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B155\Desktop\Charlette\FSB\How to Do Payroll in Excel\"/>
    </mc:Choice>
  </mc:AlternateContent>
  <xr:revisionPtr revIDLastSave="0" documentId="8_{04E8FE9F-4FDD-4666-B5A3-2718784BCB64}" xr6:coauthVersionLast="43" xr6:coauthVersionMax="43" xr10:uidLastSave="{00000000-0000-0000-0000-000000000000}"/>
  <bookViews>
    <workbookView xWindow="-108" yWindow="-108" windowWidth="23256" windowHeight="12576" tabRatio="912" firstSheet="3" activeTab="3" xr2:uid="{765F597F-6B76-437D-991C-E8771F45FA3D}"/>
  </bookViews>
  <sheets>
    <sheet name="Instructions on How to Use----&gt;" sheetId="3" r:id="rId1"/>
    <sheet name="Set Up Employee Data" sheetId="2" r:id="rId2"/>
    <sheet name="Employer Payroll Taxes" sheetId="30" r:id="rId3"/>
    <sheet name="January Payroll" sheetId="1" r:id="rId4"/>
    <sheet name="February Payroll" sheetId="19" r:id="rId5"/>
    <sheet name="March Payroll" sheetId="20" r:id="rId6"/>
    <sheet name="April Payroll" sheetId="21" r:id="rId7"/>
    <sheet name="May Payroll" sheetId="22" r:id="rId8"/>
    <sheet name="June Payroll" sheetId="23" r:id="rId9"/>
    <sheet name="July Payroll" sheetId="24" r:id="rId10"/>
    <sheet name="August Payroll" sheetId="25" r:id="rId11"/>
    <sheet name="September Payroll" sheetId="26" r:id="rId12"/>
    <sheet name="October Payroll" sheetId="27" r:id="rId13"/>
    <sheet name="November Payroll" sheetId="28" r:id="rId14"/>
    <sheet name="December Payroll" sheetId="29" r:id="rId15"/>
    <sheet name="Year-to-Date Payroll" sheetId="18" r:id="rId1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" i="18" l="1"/>
  <c r="F4" i="18"/>
  <c r="Q4" i="2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F5" i="18"/>
  <c r="Q5" i="2"/>
  <c r="F6" i="18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K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K92" i="29"/>
  <c r="C93" i="29"/>
  <c r="C94" i="29"/>
  <c r="C95" i="29"/>
  <c r="C96" i="29"/>
  <c r="C97" i="29"/>
  <c r="C98" i="29"/>
  <c r="C99" i="29"/>
  <c r="C100" i="29"/>
  <c r="K100" i="29"/>
  <c r="C101" i="29"/>
  <c r="C102" i="29"/>
  <c r="C103" i="29"/>
  <c r="C104" i="29"/>
  <c r="C105" i="29"/>
  <c r="C106" i="29"/>
  <c r="C107" i="29"/>
  <c r="C108" i="29"/>
  <c r="K108" i="29"/>
  <c r="C109" i="29"/>
  <c r="C110" i="29"/>
  <c r="C111" i="29"/>
  <c r="C112" i="29"/>
  <c r="C113" i="29"/>
  <c r="C114" i="29"/>
  <c r="C115" i="29"/>
  <c r="C116" i="29"/>
  <c r="C117" i="29"/>
  <c r="C118" i="29"/>
  <c r="C119" i="29"/>
  <c r="C120" i="29"/>
  <c r="C121" i="29"/>
  <c r="C122" i="29"/>
  <c r="C123" i="29"/>
  <c r="C124" i="29"/>
  <c r="C125" i="29"/>
  <c r="C126" i="29"/>
  <c r="C127" i="29"/>
  <c r="C128" i="29"/>
  <c r="C129" i="29"/>
  <c r="C130" i="29"/>
  <c r="C131" i="29"/>
  <c r="C132" i="29"/>
  <c r="C133" i="29"/>
  <c r="C134" i="29"/>
  <c r="C135" i="29"/>
  <c r="C136" i="29"/>
  <c r="C137" i="29"/>
  <c r="C138" i="29"/>
  <c r="K138" i="29"/>
  <c r="C139" i="29"/>
  <c r="C140" i="29"/>
  <c r="K140" i="29"/>
  <c r="C141" i="29"/>
  <c r="K141" i="29"/>
  <c r="C142" i="29"/>
  <c r="C143" i="29"/>
  <c r="K143" i="29"/>
  <c r="C144" i="29"/>
  <c r="C145" i="29"/>
  <c r="C146" i="29"/>
  <c r="C147" i="29"/>
  <c r="C148" i="29"/>
  <c r="K148" i="29"/>
  <c r="C149" i="29"/>
  <c r="C150" i="29"/>
  <c r="C151" i="29"/>
  <c r="C152" i="29"/>
  <c r="C153" i="29"/>
  <c r="C154" i="29"/>
  <c r="C155" i="29"/>
  <c r="C156" i="29"/>
  <c r="K156" i="29"/>
  <c r="C157" i="29"/>
  <c r="C158" i="29"/>
  <c r="C159" i="29"/>
  <c r="K159" i="29"/>
  <c r="C160" i="29"/>
  <c r="C161" i="29"/>
  <c r="C162" i="29"/>
  <c r="C163" i="29"/>
  <c r="C164" i="29"/>
  <c r="K164" i="29"/>
  <c r="C165" i="29"/>
  <c r="C166" i="29"/>
  <c r="K166" i="29"/>
  <c r="C167" i="29"/>
  <c r="C168" i="29"/>
  <c r="C169" i="29"/>
  <c r="K169" i="29"/>
  <c r="C170" i="29"/>
  <c r="C171" i="29"/>
  <c r="C172" i="29"/>
  <c r="K172" i="29"/>
  <c r="C173" i="29"/>
  <c r="C174" i="29"/>
  <c r="C175" i="29"/>
  <c r="K175" i="29"/>
  <c r="C176" i="29"/>
  <c r="C177" i="29"/>
  <c r="K177" i="29"/>
  <c r="C178" i="29"/>
  <c r="C179" i="29"/>
  <c r="C180" i="29"/>
  <c r="C181" i="29"/>
  <c r="C182" i="29"/>
  <c r="C183" i="29"/>
  <c r="C184" i="29"/>
  <c r="C185" i="29"/>
  <c r="K185" i="29"/>
  <c r="C186" i="29"/>
  <c r="C187" i="29"/>
  <c r="C188" i="29"/>
  <c r="K188" i="29"/>
  <c r="C189" i="29"/>
  <c r="C190" i="29"/>
  <c r="C191" i="29"/>
  <c r="C192" i="29"/>
  <c r="C193" i="29"/>
  <c r="C194" i="29"/>
  <c r="C195" i="29"/>
  <c r="C196" i="29"/>
  <c r="K196" i="29"/>
  <c r="C197" i="29"/>
  <c r="C198" i="29"/>
  <c r="C199" i="29"/>
  <c r="C200" i="29"/>
  <c r="C201" i="29"/>
  <c r="C202" i="29"/>
  <c r="C203" i="29"/>
  <c r="C204" i="29"/>
  <c r="C205" i="29"/>
  <c r="C206" i="29"/>
  <c r="C207" i="29"/>
  <c r="C208" i="29"/>
  <c r="C209" i="29"/>
  <c r="C210" i="29"/>
  <c r="C211" i="29"/>
  <c r="C212" i="29"/>
  <c r="C213" i="29"/>
  <c r="K213" i="29"/>
  <c r="C214" i="29"/>
  <c r="C215" i="29"/>
  <c r="K215" i="29"/>
  <c r="C216" i="29"/>
  <c r="C217" i="29"/>
  <c r="K217" i="29"/>
  <c r="C218" i="29"/>
  <c r="C219" i="29"/>
  <c r="C220" i="29"/>
  <c r="C221" i="29"/>
  <c r="C222" i="29"/>
  <c r="C223" i="29"/>
  <c r="C224" i="29"/>
  <c r="C225" i="29"/>
  <c r="C226" i="29"/>
  <c r="C227" i="29"/>
  <c r="C228" i="29"/>
  <c r="K228" i="29"/>
  <c r="C229" i="29"/>
  <c r="C230" i="29"/>
  <c r="C231" i="29"/>
  <c r="C232" i="29"/>
  <c r="C233" i="29"/>
  <c r="C234" i="29"/>
  <c r="C235" i="29"/>
  <c r="C236" i="29"/>
  <c r="K236" i="29"/>
  <c r="C237" i="29"/>
  <c r="K237" i="29"/>
  <c r="C238" i="29"/>
  <c r="C239" i="29"/>
  <c r="C240" i="29"/>
  <c r="C241" i="29"/>
  <c r="C242" i="29"/>
  <c r="C243" i="29"/>
  <c r="C244" i="29"/>
  <c r="C245" i="29"/>
  <c r="K245" i="29"/>
  <c r="C246" i="29"/>
  <c r="C247" i="29"/>
  <c r="C248" i="29"/>
  <c r="C249" i="29"/>
  <c r="C250" i="29"/>
  <c r="C251" i="29"/>
  <c r="C252" i="29"/>
  <c r="K252" i="29"/>
  <c r="C253" i="29"/>
  <c r="C254" i="29"/>
  <c r="C255" i="29"/>
  <c r="C256" i="29"/>
  <c r="C257" i="29"/>
  <c r="C258" i="29"/>
  <c r="C259" i="29"/>
  <c r="C260" i="29"/>
  <c r="K260" i="29"/>
  <c r="C261" i="29"/>
  <c r="C262" i="29"/>
  <c r="C263" i="29"/>
  <c r="K263" i="29"/>
  <c r="C264" i="29"/>
  <c r="C265" i="29"/>
  <c r="C266" i="29"/>
  <c r="K266" i="29"/>
  <c r="C267" i="29"/>
  <c r="C268" i="29"/>
  <c r="K268" i="29"/>
  <c r="C269" i="29"/>
  <c r="K269" i="29"/>
  <c r="C270" i="29"/>
  <c r="C271" i="29"/>
  <c r="C272" i="29"/>
  <c r="C273" i="29"/>
  <c r="C274" i="29"/>
  <c r="C275" i="29"/>
  <c r="C276" i="29"/>
  <c r="K276" i="29"/>
  <c r="C277" i="29"/>
  <c r="K277" i="29"/>
  <c r="C278" i="29"/>
  <c r="C279" i="29"/>
  <c r="K279" i="29"/>
  <c r="C280" i="29"/>
  <c r="C281" i="29"/>
  <c r="C282" i="29"/>
  <c r="C283" i="29"/>
  <c r="C284" i="29"/>
  <c r="C285" i="29"/>
  <c r="K285" i="29"/>
  <c r="C286" i="29"/>
  <c r="C287" i="29"/>
  <c r="C288" i="29"/>
  <c r="C289" i="29"/>
  <c r="C290" i="29"/>
  <c r="C291" i="29"/>
  <c r="C292" i="29"/>
  <c r="C293" i="29"/>
  <c r="C294" i="29"/>
  <c r="C295" i="29"/>
  <c r="C296" i="29"/>
  <c r="C297" i="29"/>
  <c r="C298" i="29"/>
  <c r="C299" i="29"/>
  <c r="C300" i="29"/>
  <c r="K300" i="29"/>
  <c r="C301" i="29"/>
  <c r="C302" i="29"/>
  <c r="C303" i="29"/>
  <c r="C304" i="29"/>
  <c r="C305" i="29"/>
  <c r="C306" i="29"/>
  <c r="C307" i="29"/>
  <c r="C308" i="29"/>
  <c r="K308" i="29"/>
  <c r="C309" i="29"/>
  <c r="C310" i="29"/>
  <c r="C311" i="29"/>
  <c r="K311" i="29"/>
  <c r="C312" i="29"/>
  <c r="C313" i="29"/>
  <c r="C314" i="29"/>
  <c r="K314" i="29"/>
  <c r="C315" i="29"/>
  <c r="C316" i="29"/>
  <c r="K316" i="29"/>
  <c r="C317" i="29"/>
  <c r="C318" i="29"/>
  <c r="C319" i="29"/>
  <c r="C320" i="29"/>
  <c r="C321" i="29"/>
  <c r="C322" i="29"/>
  <c r="C323" i="29"/>
  <c r="C324" i="29"/>
  <c r="K324" i="29"/>
  <c r="C325" i="29"/>
  <c r="C326" i="29"/>
  <c r="C327" i="29"/>
  <c r="C328" i="29"/>
  <c r="C329" i="29"/>
  <c r="C330" i="29"/>
  <c r="C331" i="29"/>
  <c r="C332" i="29"/>
  <c r="D332" i="29"/>
  <c r="L332" i="29"/>
  <c r="C333" i="29"/>
  <c r="C334" i="29"/>
  <c r="C335" i="29"/>
  <c r="K335" i="29"/>
  <c r="C336" i="29"/>
  <c r="C337" i="29"/>
  <c r="C338" i="29"/>
  <c r="C339" i="29"/>
  <c r="C340" i="29"/>
  <c r="K340" i="29"/>
  <c r="C341" i="29"/>
  <c r="C342" i="29"/>
  <c r="K342" i="29"/>
  <c r="C343" i="29"/>
  <c r="K343" i="29"/>
  <c r="C344" i="29"/>
  <c r="C345" i="29"/>
  <c r="C346" i="29"/>
  <c r="C347" i="29"/>
  <c r="C348" i="29"/>
  <c r="K348" i="29"/>
  <c r="C349" i="29"/>
  <c r="C350" i="29"/>
  <c r="C351" i="29"/>
  <c r="C352" i="29"/>
  <c r="C353" i="29"/>
  <c r="C354" i="29"/>
  <c r="K354" i="29"/>
  <c r="C355" i="29"/>
  <c r="C356" i="29"/>
  <c r="C357" i="29"/>
  <c r="C358" i="29"/>
  <c r="C359" i="29"/>
  <c r="K359" i="29"/>
  <c r="C360" i="29"/>
  <c r="C361" i="29"/>
  <c r="C362" i="29"/>
  <c r="C363" i="29"/>
  <c r="C364" i="29"/>
  <c r="C365" i="29"/>
  <c r="C366" i="29"/>
  <c r="C367" i="29"/>
  <c r="C368" i="29"/>
  <c r="C369" i="29"/>
  <c r="C370" i="29"/>
  <c r="C371" i="29"/>
  <c r="C372" i="29"/>
  <c r="C373" i="29"/>
  <c r="C374" i="29"/>
  <c r="K374" i="29"/>
  <c r="C375" i="29"/>
  <c r="C376" i="29"/>
  <c r="C377" i="29"/>
  <c r="K377" i="29"/>
  <c r="C378" i="29"/>
  <c r="C379" i="29"/>
  <c r="C380" i="29"/>
  <c r="C381" i="29"/>
  <c r="C382" i="29"/>
  <c r="C383" i="29"/>
  <c r="C384" i="29"/>
  <c r="C385" i="29"/>
  <c r="K385" i="29"/>
  <c r="C386" i="29"/>
  <c r="C387" i="29"/>
  <c r="C388" i="29"/>
  <c r="C389" i="29"/>
  <c r="C390" i="29"/>
  <c r="C391" i="29"/>
  <c r="C392" i="29"/>
  <c r="C393" i="29"/>
  <c r="K393" i="29"/>
  <c r="C394" i="29"/>
  <c r="C395" i="29"/>
  <c r="C396" i="29"/>
  <c r="C397" i="29"/>
  <c r="C398" i="29"/>
  <c r="K398" i="29"/>
  <c r="C399" i="29"/>
  <c r="C400" i="29"/>
  <c r="C401" i="29"/>
  <c r="C402" i="29"/>
  <c r="K402" i="29"/>
  <c r="C403" i="29"/>
  <c r="C404" i="29"/>
  <c r="K404" i="29"/>
  <c r="C405" i="29"/>
  <c r="K405" i="29"/>
  <c r="C406" i="29"/>
  <c r="C407" i="29"/>
  <c r="K407" i="29"/>
  <c r="C408" i="29"/>
  <c r="C409" i="29"/>
  <c r="C410" i="29"/>
  <c r="K410" i="29"/>
  <c r="C411" i="29"/>
  <c r="C412" i="29"/>
  <c r="K412" i="29"/>
  <c r="C413" i="29"/>
  <c r="K413" i="29"/>
  <c r="C414" i="29"/>
  <c r="C415" i="29"/>
  <c r="C416" i="29"/>
  <c r="C417" i="29"/>
  <c r="K417" i="29"/>
  <c r="C418" i="29"/>
  <c r="C419" i="29"/>
  <c r="C420" i="29"/>
  <c r="K420" i="29"/>
  <c r="C421" i="29"/>
  <c r="C422" i="29"/>
  <c r="C423" i="29"/>
  <c r="C424" i="29"/>
  <c r="C425" i="29"/>
  <c r="K425" i="29"/>
  <c r="C426" i="29"/>
  <c r="C427" i="29"/>
  <c r="C428" i="29"/>
  <c r="K428" i="29"/>
  <c r="C429" i="29"/>
  <c r="C430" i="29"/>
  <c r="C431" i="29"/>
  <c r="C432" i="29"/>
  <c r="C433" i="29"/>
  <c r="C434" i="29"/>
  <c r="C435" i="29"/>
  <c r="C436" i="29"/>
  <c r="K436" i="29"/>
  <c r="J436" i="29"/>
  <c r="M436" i="29"/>
  <c r="P436" i="29"/>
  <c r="C437" i="29"/>
  <c r="C438" i="29"/>
  <c r="C439" i="29"/>
  <c r="C440" i="29"/>
  <c r="C441" i="29"/>
  <c r="C442" i="29"/>
  <c r="C443" i="29"/>
  <c r="C444" i="29"/>
  <c r="K444" i="29"/>
  <c r="C445" i="29"/>
  <c r="C446" i="29"/>
  <c r="C447" i="29"/>
  <c r="C448" i="29"/>
  <c r="C449" i="29"/>
  <c r="K449" i="29"/>
  <c r="C450" i="29"/>
  <c r="C451" i="29"/>
  <c r="C452" i="29"/>
  <c r="K452" i="29"/>
  <c r="C453" i="29"/>
  <c r="K453" i="29"/>
  <c r="C454" i="29"/>
  <c r="C455" i="29"/>
  <c r="K455" i="29"/>
  <c r="C456" i="29"/>
  <c r="C457" i="29"/>
  <c r="K457" i="29"/>
  <c r="C458" i="29"/>
  <c r="C459" i="29"/>
  <c r="C460" i="29"/>
  <c r="C461" i="29"/>
  <c r="C462" i="29"/>
  <c r="C463" i="29"/>
  <c r="K463" i="29"/>
  <c r="C464" i="29"/>
  <c r="C465" i="29"/>
  <c r="K465" i="29"/>
  <c r="C466" i="29"/>
  <c r="C467" i="29"/>
  <c r="C468" i="29"/>
  <c r="C469" i="29"/>
  <c r="C470" i="29"/>
  <c r="C471" i="29"/>
  <c r="K471" i="29"/>
  <c r="C472" i="29"/>
  <c r="C473" i="29"/>
  <c r="K473" i="29"/>
  <c r="C474" i="29"/>
  <c r="C475" i="29"/>
  <c r="C476" i="29"/>
  <c r="K476" i="29"/>
  <c r="C477" i="29"/>
  <c r="C478" i="29"/>
  <c r="C479" i="29"/>
  <c r="C480" i="29"/>
  <c r="C481" i="29"/>
  <c r="C482" i="29"/>
  <c r="C483" i="29"/>
  <c r="C484" i="29"/>
  <c r="K484" i="29"/>
  <c r="C485" i="29"/>
  <c r="K485" i="29"/>
  <c r="C486" i="29"/>
  <c r="K486" i="29"/>
  <c r="C487" i="29"/>
  <c r="K487" i="29"/>
  <c r="C488" i="29"/>
  <c r="C489" i="29"/>
  <c r="C490" i="29"/>
  <c r="C491" i="29"/>
  <c r="C492" i="29"/>
  <c r="K492" i="29"/>
  <c r="C493" i="29"/>
  <c r="K493" i="29"/>
  <c r="C494" i="29"/>
  <c r="C495" i="29"/>
  <c r="K495" i="29"/>
  <c r="C496" i="29"/>
  <c r="C497" i="29"/>
  <c r="C498" i="29"/>
  <c r="C499" i="29"/>
  <c r="C500" i="29"/>
  <c r="K500" i="29"/>
  <c r="C501" i="29"/>
  <c r="K501" i="29"/>
  <c r="C502" i="29"/>
  <c r="C503" i="29"/>
  <c r="C504" i="29"/>
  <c r="C505" i="29"/>
  <c r="C506" i="29"/>
  <c r="C507" i="29"/>
  <c r="C508" i="29"/>
  <c r="K508" i="29"/>
  <c r="C509" i="29"/>
  <c r="K509" i="29"/>
  <c r="J509" i="29"/>
  <c r="M509" i="29"/>
  <c r="C510" i="29"/>
  <c r="C511" i="29"/>
  <c r="K511" i="29"/>
  <c r="C512" i="29"/>
  <c r="C513" i="29"/>
  <c r="C514" i="29"/>
  <c r="C515" i="29"/>
  <c r="C516" i="29"/>
  <c r="C517" i="29"/>
  <c r="C518" i="29"/>
  <c r="C519" i="29"/>
  <c r="K519" i="29"/>
  <c r="C520" i="29"/>
  <c r="C521" i="29"/>
  <c r="C522" i="29"/>
  <c r="C523" i="29"/>
  <c r="C524" i="29"/>
  <c r="K524" i="29"/>
  <c r="C525" i="29"/>
  <c r="C526" i="29"/>
  <c r="C527" i="29"/>
  <c r="K527" i="29"/>
  <c r="C4" i="29"/>
  <c r="C5" i="28"/>
  <c r="C6" i="28"/>
  <c r="C7" i="28"/>
  <c r="C8" i="28"/>
  <c r="C9" i="28"/>
  <c r="C10" i="28"/>
  <c r="C11" i="28"/>
  <c r="K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K40" i="28"/>
  <c r="C41" i="28"/>
  <c r="C42" i="28"/>
  <c r="C43" i="28"/>
  <c r="K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K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K80" i="28"/>
  <c r="C81" i="28"/>
  <c r="C82" i="28"/>
  <c r="C83" i="28"/>
  <c r="K83" i="28"/>
  <c r="J83" i="28"/>
  <c r="M83" i="28"/>
  <c r="O83" i="28"/>
  <c r="C84" i="28"/>
  <c r="C85" i="28"/>
  <c r="C86" i="28"/>
  <c r="C87" i="28"/>
  <c r="C88" i="28"/>
  <c r="K88" i="28"/>
  <c r="C89" i="28"/>
  <c r="C90" i="28"/>
  <c r="C91" i="28"/>
  <c r="K91" i="28"/>
  <c r="C92" i="28"/>
  <c r="C93" i="28"/>
  <c r="C94" i="28"/>
  <c r="C95" i="28"/>
  <c r="C96" i="28"/>
  <c r="C97" i="28"/>
  <c r="C98" i="28"/>
  <c r="C99" i="28"/>
  <c r="K99" i="28"/>
  <c r="J99" i="28"/>
  <c r="M99" i="28"/>
  <c r="C100" i="28"/>
  <c r="C101" i="28"/>
  <c r="C102" i="28"/>
  <c r="C103" i="28"/>
  <c r="C104" i="28"/>
  <c r="C105" i="28"/>
  <c r="C106" i="28"/>
  <c r="C107" i="28"/>
  <c r="K107" i="28"/>
  <c r="C108" i="28"/>
  <c r="C109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K123" i="28"/>
  <c r="C124" i="28"/>
  <c r="C125" i="28"/>
  <c r="C126" i="28"/>
  <c r="C127" i="28"/>
  <c r="K127" i="28"/>
  <c r="C128" i="28"/>
  <c r="K128" i="28"/>
  <c r="C129" i="28"/>
  <c r="C130" i="28"/>
  <c r="C131" i="28"/>
  <c r="C132" i="28"/>
  <c r="K132" i="28"/>
  <c r="C133" i="28"/>
  <c r="C134" i="28"/>
  <c r="C135" i="28"/>
  <c r="C136" i="28"/>
  <c r="K136" i="28"/>
  <c r="C137" i="28"/>
  <c r="C138" i="28"/>
  <c r="C139" i="28"/>
  <c r="C140" i="28"/>
  <c r="C141" i="28"/>
  <c r="C142" i="28"/>
  <c r="C143" i="28"/>
  <c r="K143" i="28"/>
  <c r="C144" i="28"/>
  <c r="K144" i="28"/>
  <c r="C145" i="28"/>
  <c r="C146" i="28"/>
  <c r="C147" i="28"/>
  <c r="C148" i="28"/>
  <c r="K148" i="28"/>
  <c r="C149" i="28"/>
  <c r="C150" i="28"/>
  <c r="C151" i="28"/>
  <c r="C152" i="28"/>
  <c r="K152" i="28"/>
  <c r="C153" i="28"/>
  <c r="C154" i="28"/>
  <c r="C155" i="28"/>
  <c r="C156" i="28"/>
  <c r="C157" i="28"/>
  <c r="C158" i="28"/>
  <c r="C159" i="28"/>
  <c r="K159" i="28"/>
  <c r="C160" i="28"/>
  <c r="K160" i="28"/>
  <c r="C161" i="28"/>
  <c r="C162" i="28"/>
  <c r="C163" i="28"/>
  <c r="C164" i="28"/>
  <c r="K164" i="28"/>
  <c r="C165" i="28"/>
  <c r="C166" i="28"/>
  <c r="C167" i="28"/>
  <c r="C168" i="28"/>
  <c r="K168" i="28"/>
  <c r="C169" i="28"/>
  <c r="C170" i="28"/>
  <c r="C171" i="28"/>
  <c r="C172" i="28"/>
  <c r="K172" i="28"/>
  <c r="C173" i="28"/>
  <c r="C174" i="28"/>
  <c r="C175" i="28"/>
  <c r="K175" i="28"/>
  <c r="C176" i="28"/>
  <c r="K176" i="28"/>
  <c r="C177" i="28"/>
  <c r="C178" i="28"/>
  <c r="C179" i="28"/>
  <c r="C180" i="28"/>
  <c r="K180" i="28"/>
  <c r="C181" i="28"/>
  <c r="C182" i="28"/>
  <c r="C183" i="28"/>
  <c r="K183" i="28"/>
  <c r="C184" i="28"/>
  <c r="K184" i="28"/>
  <c r="C185" i="28"/>
  <c r="C186" i="28"/>
  <c r="C187" i="28"/>
  <c r="C188" i="28"/>
  <c r="C189" i="28"/>
  <c r="C190" i="28"/>
  <c r="C191" i="28"/>
  <c r="K191" i="28"/>
  <c r="C192" i="28"/>
  <c r="K192" i="28"/>
  <c r="C193" i="28"/>
  <c r="C194" i="28"/>
  <c r="C195" i="28"/>
  <c r="C196" i="28"/>
  <c r="K196" i="28"/>
  <c r="C197" i="28"/>
  <c r="C198" i="28"/>
  <c r="C199" i="28"/>
  <c r="K199" i="28"/>
  <c r="C200" i="28"/>
  <c r="K200" i="28"/>
  <c r="C201" i="28"/>
  <c r="C202" i="28"/>
  <c r="C203" i="28"/>
  <c r="D203" i="28"/>
  <c r="L203" i="28"/>
  <c r="C204" i="28"/>
  <c r="K204" i="28"/>
  <c r="C205" i="28"/>
  <c r="C206" i="28"/>
  <c r="C207" i="28"/>
  <c r="C208" i="28"/>
  <c r="K208" i="28"/>
  <c r="C209" i="28"/>
  <c r="C210" i="28"/>
  <c r="C211" i="28"/>
  <c r="K211" i="28"/>
  <c r="C212" i="28"/>
  <c r="C213" i="28"/>
  <c r="C214" i="28"/>
  <c r="C215" i="28"/>
  <c r="C216" i="28"/>
  <c r="K216" i="28"/>
  <c r="C217" i="28"/>
  <c r="C218" i="28"/>
  <c r="C219" i="28"/>
  <c r="C220" i="28"/>
  <c r="C221" i="28"/>
  <c r="C222" i="28"/>
  <c r="C223" i="28"/>
  <c r="C224" i="28"/>
  <c r="K224" i="28"/>
  <c r="C225" i="28"/>
  <c r="C226" i="28"/>
  <c r="C227" i="28"/>
  <c r="K227" i="28"/>
  <c r="J227" i="28"/>
  <c r="M227" i="28"/>
  <c r="C228" i="28"/>
  <c r="C229" i="28"/>
  <c r="C230" i="28"/>
  <c r="C231" i="28"/>
  <c r="C232" i="28"/>
  <c r="K232" i="28"/>
  <c r="C233" i="28"/>
  <c r="C234" i="28"/>
  <c r="C235" i="28"/>
  <c r="C236" i="28"/>
  <c r="C237" i="28"/>
  <c r="C238" i="28"/>
  <c r="C239" i="28"/>
  <c r="K239" i="28"/>
  <c r="C240" i="28"/>
  <c r="K240" i="28"/>
  <c r="C241" i="28"/>
  <c r="C242" i="28"/>
  <c r="C243" i="28"/>
  <c r="K243" i="28"/>
  <c r="C244" i="28"/>
  <c r="C245" i="28"/>
  <c r="C246" i="28"/>
  <c r="C247" i="28"/>
  <c r="C248" i="28"/>
  <c r="K248" i="28"/>
  <c r="C249" i="28"/>
  <c r="C250" i="28"/>
  <c r="C251" i="28"/>
  <c r="K251" i="28"/>
  <c r="J251" i="28"/>
  <c r="M251" i="28"/>
  <c r="C252" i="28"/>
  <c r="C253" i="28"/>
  <c r="C254" i="28"/>
  <c r="C255" i="28"/>
  <c r="C256" i="28"/>
  <c r="C257" i="28"/>
  <c r="C258" i="28"/>
  <c r="C259" i="28"/>
  <c r="K259" i="28"/>
  <c r="C260" i="28"/>
  <c r="C261" i="28"/>
  <c r="C262" i="28"/>
  <c r="C263" i="28"/>
  <c r="C264" i="28"/>
  <c r="C265" i="28"/>
  <c r="C266" i="28"/>
  <c r="C267" i="28"/>
  <c r="K267" i="28"/>
  <c r="C268" i="28"/>
  <c r="C269" i="28"/>
  <c r="C270" i="28"/>
  <c r="C271" i="28"/>
  <c r="K271" i="28"/>
  <c r="C272" i="28"/>
  <c r="K272" i="28"/>
  <c r="C273" i="28"/>
  <c r="C274" i="28"/>
  <c r="C275" i="28"/>
  <c r="K275" i="28"/>
  <c r="C276" i="28"/>
  <c r="C277" i="28"/>
  <c r="C278" i="28"/>
  <c r="C279" i="28"/>
  <c r="C280" i="28"/>
  <c r="K280" i="28"/>
  <c r="C281" i="28"/>
  <c r="C282" i="28"/>
  <c r="C283" i="28"/>
  <c r="C284" i="28"/>
  <c r="C285" i="28"/>
  <c r="C286" i="28"/>
  <c r="C287" i="28"/>
  <c r="K287" i="28"/>
  <c r="C288" i="28"/>
  <c r="C289" i="28"/>
  <c r="C290" i="28"/>
  <c r="C291" i="28"/>
  <c r="K291" i="28"/>
  <c r="C292" i="28"/>
  <c r="C293" i="28"/>
  <c r="C294" i="28"/>
  <c r="C295" i="28"/>
  <c r="C296" i="28"/>
  <c r="C297" i="28"/>
  <c r="C298" i="28"/>
  <c r="C299" i="28"/>
  <c r="C300" i="28"/>
  <c r="C301" i="28"/>
  <c r="C302" i="28"/>
  <c r="C303" i="28"/>
  <c r="K303" i="28"/>
  <c r="C304" i="28"/>
  <c r="K304" i="28"/>
  <c r="C305" i="28"/>
  <c r="C306" i="28"/>
  <c r="C307" i="28"/>
  <c r="C308" i="28"/>
  <c r="K308" i="28"/>
  <c r="C309" i="28"/>
  <c r="C310" i="28"/>
  <c r="C311" i="28"/>
  <c r="K311" i="28"/>
  <c r="C312" i="28"/>
  <c r="K312" i="28"/>
  <c r="C313" i="28"/>
  <c r="C314" i="28"/>
  <c r="C315" i="28"/>
  <c r="K315" i="28"/>
  <c r="C316" i="28"/>
  <c r="K316" i="28"/>
  <c r="C317" i="28"/>
  <c r="C318" i="28"/>
  <c r="C319" i="28"/>
  <c r="K319" i="28"/>
  <c r="C320" i="28"/>
  <c r="K320" i="28"/>
  <c r="C321" i="28"/>
  <c r="C322" i="28"/>
  <c r="C323" i="28"/>
  <c r="K323" i="28"/>
  <c r="C324" i="28"/>
  <c r="K324" i="28"/>
  <c r="C325" i="28"/>
  <c r="C326" i="28"/>
  <c r="C327" i="28"/>
  <c r="K327" i="28"/>
  <c r="C328" i="28"/>
  <c r="K328" i="28"/>
  <c r="C329" i="28"/>
  <c r="C330" i="28"/>
  <c r="C331" i="28"/>
  <c r="K331" i="28"/>
  <c r="C332" i="28"/>
  <c r="K332" i="28"/>
  <c r="C333" i="28"/>
  <c r="C334" i="28"/>
  <c r="C335" i="28"/>
  <c r="C336" i="28"/>
  <c r="C337" i="28"/>
  <c r="C338" i="28"/>
  <c r="C339" i="28"/>
  <c r="K339" i="28"/>
  <c r="J339" i="28"/>
  <c r="M339" i="28"/>
  <c r="C340" i="28"/>
  <c r="K340" i="28"/>
  <c r="C341" i="28"/>
  <c r="C342" i="28"/>
  <c r="C343" i="28"/>
  <c r="K343" i="28"/>
  <c r="C344" i="28"/>
  <c r="C345" i="28"/>
  <c r="C346" i="28"/>
  <c r="C347" i="28"/>
  <c r="K347" i="28"/>
  <c r="J347" i="28"/>
  <c r="M347" i="28"/>
  <c r="N347" i="28"/>
  <c r="T347" i="28"/>
  <c r="C348" i="28"/>
  <c r="K348" i="28"/>
  <c r="C349" i="28"/>
  <c r="C350" i="28"/>
  <c r="C351" i="28"/>
  <c r="C352" i="28"/>
  <c r="C353" i="28"/>
  <c r="C354" i="28"/>
  <c r="C355" i="28"/>
  <c r="K355" i="28"/>
  <c r="J355" i="28"/>
  <c r="M355" i="28"/>
  <c r="Q355" i="28"/>
  <c r="C356" i="28"/>
  <c r="K356" i="28"/>
  <c r="C357" i="28"/>
  <c r="C358" i="28"/>
  <c r="C359" i="28"/>
  <c r="C360" i="28"/>
  <c r="K360" i="28"/>
  <c r="C361" i="28"/>
  <c r="C362" i="28"/>
  <c r="C363" i="28"/>
  <c r="C364" i="28"/>
  <c r="K364" i="28"/>
  <c r="C365" i="28"/>
  <c r="C366" i="28"/>
  <c r="C367" i="28"/>
  <c r="C368" i="28"/>
  <c r="K368" i="28"/>
  <c r="C369" i="28"/>
  <c r="C370" i="28"/>
  <c r="C371" i="28"/>
  <c r="K371" i="28"/>
  <c r="C372" i="28"/>
  <c r="K372" i="28"/>
  <c r="C373" i="28"/>
  <c r="C374" i="28"/>
  <c r="C375" i="28"/>
  <c r="C376" i="28"/>
  <c r="C377" i="28"/>
  <c r="C378" i="28"/>
  <c r="C379" i="28"/>
  <c r="C380" i="28"/>
  <c r="K380" i="28"/>
  <c r="C381" i="28"/>
  <c r="C382" i="28"/>
  <c r="C383" i="28"/>
  <c r="C384" i="28"/>
  <c r="C385" i="28"/>
  <c r="C386" i="28"/>
  <c r="C387" i="28"/>
  <c r="C388" i="28"/>
  <c r="K388" i="28"/>
  <c r="C389" i="28"/>
  <c r="C390" i="28"/>
  <c r="C391" i="28"/>
  <c r="C392" i="28"/>
  <c r="K392" i="28"/>
  <c r="C393" i="28"/>
  <c r="C394" i="28"/>
  <c r="C395" i="28"/>
  <c r="K395" i="28"/>
  <c r="J395" i="28"/>
  <c r="M395" i="28"/>
  <c r="Q395" i="28"/>
  <c r="C396" i="28"/>
  <c r="K396" i="28"/>
  <c r="C397" i="28"/>
  <c r="C398" i="28"/>
  <c r="C399" i="28"/>
  <c r="C400" i="28"/>
  <c r="K400" i="28"/>
  <c r="J400" i="28"/>
  <c r="M400" i="28"/>
  <c r="C401" i="28"/>
  <c r="C402" i="28"/>
  <c r="C403" i="28"/>
  <c r="K403" i="28"/>
  <c r="C404" i="28"/>
  <c r="K404" i="28"/>
  <c r="C405" i="28"/>
  <c r="C406" i="28"/>
  <c r="C407" i="28"/>
  <c r="C408" i="28"/>
  <c r="K408" i="28"/>
  <c r="J408" i="28"/>
  <c r="M408" i="28"/>
  <c r="C409" i="28"/>
  <c r="C410" i="28"/>
  <c r="C411" i="28"/>
  <c r="K411" i="28"/>
  <c r="C412" i="28"/>
  <c r="C413" i="28"/>
  <c r="C414" i="28"/>
  <c r="C415" i="28"/>
  <c r="K415" i="28"/>
  <c r="C416" i="28"/>
  <c r="K416" i="28"/>
  <c r="J416" i="28"/>
  <c r="M416" i="28"/>
  <c r="C417" i="28"/>
  <c r="C418" i="28"/>
  <c r="C419" i="28"/>
  <c r="K419" i="28"/>
  <c r="C420" i="28"/>
  <c r="K420" i="28"/>
  <c r="C421" i="28"/>
  <c r="C422" i="28"/>
  <c r="C423" i="28"/>
  <c r="C424" i="28"/>
  <c r="C425" i="28"/>
  <c r="C426" i="28"/>
  <c r="C427" i="28"/>
  <c r="K427" i="28"/>
  <c r="C428" i="28"/>
  <c r="C429" i="28"/>
  <c r="C430" i="28"/>
  <c r="C431" i="28"/>
  <c r="C432" i="28"/>
  <c r="C433" i="28"/>
  <c r="C434" i="28"/>
  <c r="C435" i="28"/>
  <c r="C436" i="28"/>
  <c r="K436" i="28"/>
  <c r="C437" i="28"/>
  <c r="C438" i="28"/>
  <c r="C439" i="28"/>
  <c r="K439" i="28"/>
  <c r="C440" i="28"/>
  <c r="C441" i="28"/>
  <c r="C442" i="28"/>
  <c r="C443" i="28"/>
  <c r="C444" i="28"/>
  <c r="D444" i="28"/>
  <c r="L444" i="28"/>
  <c r="C445" i="28"/>
  <c r="C446" i="28"/>
  <c r="C447" i="28"/>
  <c r="K447" i="28"/>
  <c r="C448" i="28"/>
  <c r="C449" i="28"/>
  <c r="C450" i="28"/>
  <c r="C451" i="28"/>
  <c r="C452" i="28"/>
  <c r="K452" i="28"/>
  <c r="C453" i="28"/>
  <c r="C454" i="28"/>
  <c r="C455" i="28"/>
  <c r="C456" i="28"/>
  <c r="C457" i="28"/>
  <c r="C458" i="28"/>
  <c r="C459" i="28"/>
  <c r="C460" i="28"/>
  <c r="K460" i="28"/>
  <c r="C461" i="28"/>
  <c r="C462" i="28"/>
  <c r="C463" i="28"/>
  <c r="K463" i="28"/>
  <c r="C464" i="28"/>
  <c r="C465" i="28"/>
  <c r="C466" i="28"/>
  <c r="C467" i="28"/>
  <c r="K467" i="28"/>
  <c r="C468" i="28"/>
  <c r="K468" i="28"/>
  <c r="C469" i="28"/>
  <c r="C470" i="28"/>
  <c r="C471" i="28"/>
  <c r="K471" i="28"/>
  <c r="C472" i="28"/>
  <c r="C473" i="28"/>
  <c r="C474" i="28"/>
  <c r="C475" i="28"/>
  <c r="D475" i="28"/>
  <c r="L475" i="28"/>
  <c r="C476" i="28"/>
  <c r="C477" i="28"/>
  <c r="C478" i="28"/>
  <c r="C479" i="28"/>
  <c r="C480" i="28"/>
  <c r="C481" i="28"/>
  <c r="C482" i="28"/>
  <c r="C483" i="28"/>
  <c r="C484" i="28"/>
  <c r="C485" i="28"/>
  <c r="C486" i="28"/>
  <c r="C487" i="28"/>
  <c r="K487" i="28"/>
  <c r="C488" i="28"/>
  <c r="C489" i="28"/>
  <c r="C490" i="28"/>
  <c r="C491" i="28"/>
  <c r="C492" i="28"/>
  <c r="K492" i="28"/>
  <c r="C493" i="28"/>
  <c r="C494" i="28"/>
  <c r="C495" i="28"/>
  <c r="C496" i="28"/>
  <c r="C497" i="28"/>
  <c r="C498" i="28"/>
  <c r="C499" i="28"/>
  <c r="C500" i="28"/>
  <c r="C501" i="28"/>
  <c r="C502" i="28"/>
  <c r="C503" i="28"/>
  <c r="K503" i="28"/>
  <c r="C504" i="28"/>
  <c r="C505" i="28"/>
  <c r="C506" i="28"/>
  <c r="C507" i="28"/>
  <c r="C508" i="28"/>
  <c r="C509" i="28"/>
  <c r="C510" i="28"/>
  <c r="C511" i="28"/>
  <c r="K511" i="28"/>
  <c r="C512" i="28"/>
  <c r="K512" i="28"/>
  <c r="C513" i="28"/>
  <c r="C514" i="28"/>
  <c r="C515" i="28"/>
  <c r="C516" i="28"/>
  <c r="K516" i="28"/>
  <c r="C517" i="28"/>
  <c r="C518" i="28"/>
  <c r="C519" i="28"/>
  <c r="C520" i="28"/>
  <c r="K520" i="28"/>
  <c r="C521" i="28"/>
  <c r="C522" i="28"/>
  <c r="C523" i="28"/>
  <c r="C524" i="28"/>
  <c r="C525" i="28"/>
  <c r="C526" i="28"/>
  <c r="C527" i="28"/>
  <c r="C4" i="28"/>
  <c r="K4" i="28"/>
  <c r="C5" i="27"/>
  <c r="C6" i="27"/>
  <c r="C7" i="27"/>
  <c r="C8" i="27"/>
  <c r="C9" i="27"/>
  <c r="C10" i="27"/>
  <c r="C11" i="27"/>
  <c r="C12" i="27"/>
  <c r="K12" i="27"/>
  <c r="J12" i="27"/>
  <c r="M12" i="27"/>
  <c r="C13" i="27"/>
  <c r="C14" i="27"/>
  <c r="C15" i="27"/>
  <c r="C16" i="27"/>
  <c r="C17" i="27"/>
  <c r="C18" i="27"/>
  <c r="C19" i="27"/>
  <c r="C20" i="27"/>
  <c r="K20" i="27"/>
  <c r="J20" i="27"/>
  <c r="M20" i="27"/>
  <c r="C21" i="27"/>
  <c r="C22" i="27"/>
  <c r="C23" i="27"/>
  <c r="C24" i="27"/>
  <c r="C25" i="27"/>
  <c r="C26" i="27"/>
  <c r="C27" i="27"/>
  <c r="C28" i="27"/>
  <c r="K28" i="27"/>
  <c r="J28" i="27"/>
  <c r="M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K52" i="27"/>
  <c r="J52" i="27"/>
  <c r="M52" i="27"/>
  <c r="C53" i="27"/>
  <c r="C54" i="27"/>
  <c r="C55" i="27"/>
  <c r="C56" i="27"/>
  <c r="C57" i="27"/>
  <c r="C58" i="27"/>
  <c r="C59" i="27"/>
  <c r="C60" i="27"/>
  <c r="K60" i="27"/>
  <c r="J60" i="27"/>
  <c r="M60" i="27"/>
  <c r="C61" i="27"/>
  <c r="C62" i="27"/>
  <c r="C63" i="27"/>
  <c r="C64" i="27"/>
  <c r="C65" i="27"/>
  <c r="C66" i="27"/>
  <c r="C67" i="27"/>
  <c r="C68" i="27"/>
  <c r="K68" i="27"/>
  <c r="J68" i="27"/>
  <c r="M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K84" i="27"/>
  <c r="J84" i="27"/>
  <c r="M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K100" i="27"/>
  <c r="J100" i="27"/>
  <c r="M100" i="27"/>
  <c r="C101" i="27"/>
  <c r="C102" i="27"/>
  <c r="C103" i="27"/>
  <c r="C104" i="27"/>
  <c r="C105" i="27"/>
  <c r="C106" i="27"/>
  <c r="C107" i="27"/>
  <c r="C108" i="27"/>
  <c r="K108" i="27"/>
  <c r="J108" i="27"/>
  <c r="M108" i="27"/>
  <c r="C109" i="27"/>
  <c r="C110" i="27"/>
  <c r="C111" i="27"/>
  <c r="C112" i="27"/>
  <c r="C113" i="27"/>
  <c r="C114" i="27"/>
  <c r="C115" i="27"/>
  <c r="C116" i="27"/>
  <c r="K116" i="27"/>
  <c r="J116" i="27"/>
  <c r="M116" i="27"/>
  <c r="N116" i="27"/>
  <c r="T116" i="27"/>
  <c r="C117" i="27"/>
  <c r="C118" i="27"/>
  <c r="C119" i="27"/>
  <c r="C120" i="27"/>
  <c r="C121" i="27"/>
  <c r="C122" i="27"/>
  <c r="C123" i="27"/>
  <c r="C124" i="27"/>
  <c r="K124" i="27"/>
  <c r="J124" i="27"/>
  <c r="M124" i="27"/>
  <c r="C125" i="27"/>
  <c r="C126" i="27"/>
  <c r="K126" i="27"/>
  <c r="C127" i="27"/>
  <c r="C128" i="27"/>
  <c r="C129" i="27"/>
  <c r="C130" i="27"/>
  <c r="C131" i="27"/>
  <c r="C132" i="27"/>
  <c r="C133" i="27"/>
  <c r="C134" i="27"/>
  <c r="K134" i="27"/>
  <c r="C135" i="27"/>
  <c r="C136" i="27"/>
  <c r="C137" i="27"/>
  <c r="C138" i="27"/>
  <c r="C139" i="27"/>
  <c r="C140" i="27"/>
  <c r="C141" i="27"/>
  <c r="C142" i="27"/>
  <c r="K142" i="27"/>
  <c r="C143" i="27"/>
  <c r="C144" i="27"/>
  <c r="C145" i="27"/>
  <c r="C146" i="27"/>
  <c r="C147" i="27"/>
  <c r="C148" i="27"/>
  <c r="C149" i="27"/>
  <c r="C150" i="27"/>
  <c r="C151" i="27"/>
  <c r="C152" i="27"/>
  <c r="C153" i="27"/>
  <c r="C154" i="27"/>
  <c r="C155" i="27"/>
  <c r="C156" i="27"/>
  <c r="K156" i="27"/>
  <c r="C157" i="27"/>
  <c r="C158" i="27"/>
  <c r="C159" i="27"/>
  <c r="K159" i="27"/>
  <c r="C160" i="27"/>
  <c r="C161" i="27"/>
  <c r="C162" i="27"/>
  <c r="C163" i="27"/>
  <c r="C164" i="27"/>
  <c r="K164" i="27"/>
  <c r="C165" i="27"/>
  <c r="C166" i="27"/>
  <c r="K166" i="27"/>
  <c r="C167" i="27"/>
  <c r="K167" i="27"/>
  <c r="C168" i="27"/>
  <c r="K168" i="27"/>
  <c r="C169" i="27"/>
  <c r="C170" i="27"/>
  <c r="C171" i="27"/>
  <c r="C172" i="27"/>
  <c r="K172" i="27"/>
  <c r="C173" i="27"/>
  <c r="C174" i="27"/>
  <c r="K174" i="27"/>
  <c r="C175" i="27"/>
  <c r="K175" i="27"/>
  <c r="C176" i="27"/>
  <c r="K176" i="27"/>
  <c r="C177" i="27"/>
  <c r="C178" i="27"/>
  <c r="C179" i="27"/>
  <c r="C180" i="27"/>
  <c r="C181" i="27"/>
  <c r="C182" i="27"/>
  <c r="K182" i="27"/>
  <c r="C183" i="27"/>
  <c r="C184" i="27"/>
  <c r="K184" i="27"/>
  <c r="C185" i="27"/>
  <c r="C186" i="27"/>
  <c r="C187" i="27"/>
  <c r="C188" i="27"/>
  <c r="K188" i="27"/>
  <c r="C189" i="27"/>
  <c r="C190" i="27"/>
  <c r="K190" i="27"/>
  <c r="C191" i="27"/>
  <c r="K191" i="27"/>
  <c r="C192" i="27"/>
  <c r="K192" i="27"/>
  <c r="C193" i="27"/>
  <c r="C194" i="27"/>
  <c r="C195" i="27"/>
  <c r="C196" i="27"/>
  <c r="K196" i="27"/>
  <c r="C197" i="27"/>
  <c r="C198" i="27"/>
  <c r="C199" i="27"/>
  <c r="K199" i="27"/>
  <c r="C200" i="27"/>
  <c r="C201" i="27"/>
  <c r="C202" i="27"/>
  <c r="C203" i="27"/>
  <c r="C204" i="27"/>
  <c r="K204" i="27"/>
  <c r="C205" i="27"/>
  <c r="C206" i="27"/>
  <c r="C207" i="27"/>
  <c r="C208" i="27"/>
  <c r="K208" i="27"/>
  <c r="C209" i="27"/>
  <c r="C210" i="27"/>
  <c r="C211" i="27"/>
  <c r="C212" i="27"/>
  <c r="C213" i="27"/>
  <c r="C214" i="27"/>
  <c r="C215" i="27"/>
  <c r="K215" i="27"/>
  <c r="C216" i="27"/>
  <c r="C217" i="27"/>
  <c r="C218" i="27"/>
  <c r="C219" i="27"/>
  <c r="C220" i="27"/>
  <c r="C221" i="27"/>
  <c r="C222" i="27"/>
  <c r="C223" i="27"/>
  <c r="K223" i="27"/>
  <c r="C224" i="27"/>
  <c r="K224" i="27"/>
  <c r="C225" i="27"/>
  <c r="C226" i="27"/>
  <c r="C227" i="27"/>
  <c r="C228" i="27"/>
  <c r="C229" i="27"/>
  <c r="C230" i="27"/>
  <c r="C231" i="27"/>
  <c r="K231" i="27"/>
  <c r="C232" i="27"/>
  <c r="C233" i="27"/>
  <c r="C234" i="27"/>
  <c r="C235" i="27"/>
  <c r="C236" i="27"/>
  <c r="C237" i="27"/>
  <c r="C238" i="27"/>
  <c r="K238" i="27"/>
  <c r="C239" i="27"/>
  <c r="C240" i="27"/>
  <c r="C241" i="27"/>
  <c r="C242" i="27"/>
  <c r="C243" i="27"/>
  <c r="C244" i="27"/>
  <c r="C245" i="27"/>
  <c r="C246" i="27"/>
  <c r="C247" i="27"/>
  <c r="C248" i="27"/>
  <c r="K248" i="27"/>
  <c r="C249" i="27"/>
  <c r="C250" i="27"/>
  <c r="C251" i="27"/>
  <c r="C252" i="27"/>
  <c r="C253" i="27"/>
  <c r="C254" i="27"/>
  <c r="K254" i="27"/>
  <c r="C255" i="27"/>
  <c r="C256" i="27"/>
  <c r="K256" i="27"/>
  <c r="C257" i="27"/>
  <c r="C258" i="27"/>
  <c r="C259" i="27"/>
  <c r="C260" i="27"/>
  <c r="C261" i="27"/>
  <c r="C262" i="27"/>
  <c r="K262" i="27"/>
  <c r="C263" i="27"/>
  <c r="C264" i="27"/>
  <c r="C265" i="27"/>
  <c r="C266" i="27"/>
  <c r="C267" i="27"/>
  <c r="C268" i="27"/>
  <c r="C269" i="27"/>
  <c r="C270" i="27"/>
  <c r="C271" i="27"/>
  <c r="C272" i="27"/>
  <c r="K272" i="27"/>
  <c r="C273" i="27"/>
  <c r="C274" i="27"/>
  <c r="C275" i="27"/>
  <c r="C276" i="27"/>
  <c r="C277" i="27"/>
  <c r="C278" i="27"/>
  <c r="K278" i="27"/>
  <c r="C279" i="27"/>
  <c r="K279" i="27"/>
  <c r="C280" i="27"/>
  <c r="K280" i="27"/>
  <c r="C281" i="27"/>
  <c r="C282" i="27"/>
  <c r="C283" i="27"/>
  <c r="C284" i="27"/>
  <c r="C285" i="27"/>
  <c r="C286" i="27"/>
  <c r="C287" i="27"/>
  <c r="C288" i="27"/>
  <c r="K288" i="27"/>
  <c r="C289" i="27"/>
  <c r="C290" i="27"/>
  <c r="C291" i="27"/>
  <c r="C292" i="27"/>
  <c r="C293" i="27"/>
  <c r="C294" i="27"/>
  <c r="K294" i="27"/>
  <c r="C295" i="27"/>
  <c r="C296" i="27"/>
  <c r="K296" i="27"/>
  <c r="C297" i="27"/>
  <c r="C298" i="27"/>
  <c r="C299" i="27"/>
  <c r="C300" i="27"/>
  <c r="C301" i="27"/>
  <c r="C302" i="27"/>
  <c r="K302" i="27"/>
  <c r="C303" i="27"/>
  <c r="C304" i="27"/>
  <c r="C305" i="27"/>
  <c r="C306" i="27"/>
  <c r="C307" i="27"/>
  <c r="C308" i="27"/>
  <c r="C309" i="27"/>
  <c r="C310" i="27"/>
  <c r="K310" i="27"/>
  <c r="C311" i="27"/>
  <c r="C312" i="27"/>
  <c r="K312" i="27"/>
  <c r="C313" i="27"/>
  <c r="C314" i="27"/>
  <c r="C315" i="27"/>
  <c r="C316" i="27"/>
  <c r="C317" i="27"/>
  <c r="C318" i="27"/>
  <c r="K318" i="27"/>
  <c r="C319" i="27"/>
  <c r="C320" i="27"/>
  <c r="K320" i="27"/>
  <c r="C321" i="27"/>
  <c r="C322" i="27"/>
  <c r="C323" i="27"/>
  <c r="C324" i="27"/>
  <c r="C325" i="27"/>
  <c r="C326" i="27"/>
  <c r="K326" i="27"/>
  <c r="C327" i="27"/>
  <c r="C328" i="27"/>
  <c r="K328" i="27"/>
  <c r="C329" i="27"/>
  <c r="C330" i="27"/>
  <c r="C331" i="27"/>
  <c r="C332" i="27"/>
  <c r="K332" i="27"/>
  <c r="C333" i="27"/>
  <c r="C334" i="27"/>
  <c r="K334" i="27"/>
  <c r="C335" i="27"/>
  <c r="C336" i="27"/>
  <c r="K336" i="27"/>
  <c r="C337" i="27"/>
  <c r="C338" i="27"/>
  <c r="C339" i="27"/>
  <c r="C340" i="27"/>
  <c r="K340" i="27"/>
  <c r="C341" i="27"/>
  <c r="C342" i="27"/>
  <c r="C343" i="27"/>
  <c r="C344" i="27"/>
  <c r="C345" i="27"/>
  <c r="C346" i="27"/>
  <c r="C347" i="27"/>
  <c r="C348" i="27"/>
  <c r="K348" i="27"/>
  <c r="C349" i="27"/>
  <c r="C350" i="27"/>
  <c r="K350" i="27"/>
  <c r="C351" i="27"/>
  <c r="C352" i="27"/>
  <c r="K352" i="27"/>
  <c r="C353" i="27"/>
  <c r="C354" i="27"/>
  <c r="C355" i="27"/>
  <c r="C356" i="27"/>
  <c r="C357" i="27"/>
  <c r="C358" i="27"/>
  <c r="C359" i="27"/>
  <c r="C360" i="27"/>
  <c r="C361" i="27"/>
  <c r="C362" i="27"/>
  <c r="C363" i="27"/>
  <c r="C364" i="27"/>
  <c r="K364" i="27"/>
  <c r="C365" i="27"/>
  <c r="C366" i="27"/>
  <c r="K366" i="27"/>
  <c r="C367" i="27"/>
  <c r="C368" i="27"/>
  <c r="K368" i="27"/>
  <c r="C369" i="27"/>
  <c r="C370" i="27"/>
  <c r="C371" i="27"/>
  <c r="C372" i="27"/>
  <c r="C373" i="27"/>
  <c r="C374" i="27"/>
  <c r="C375" i="27"/>
  <c r="C376" i="27"/>
  <c r="C377" i="27"/>
  <c r="C378" i="27"/>
  <c r="C379" i="27"/>
  <c r="C380" i="27"/>
  <c r="C381" i="27"/>
  <c r="C382" i="27"/>
  <c r="C383" i="27"/>
  <c r="K383" i="27"/>
  <c r="C384" i="27"/>
  <c r="K384" i="27"/>
  <c r="C385" i="27"/>
  <c r="C386" i="27"/>
  <c r="C387" i="27"/>
  <c r="C388" i="27"/>
  <c r="C389" i="27"/>
  <c r="C390" i="27"/>
  <c r="C391" i="27"/>
  <c r="C392" i="27"/>
  <c r="C393" i="27"/>
  <c r="C394" i="27"/>
  <c r="C395" i="27"/>
  <c r="C396" i="27"/>
  <c r="K396" i="27"/>
  <c r="C397" i="27"/>
  <c r="C398" i="27"/>
  <c r="K398" i="27"/>
  <c r="C399" i="27"/>
  <c r="C400" i="27"/>
  <c r="C401" i="27"/>
  <c r="C402" i="27"/>
  <c r="C403" i="27"/>
  <c r="C404" i="27"/>
  <c r="C405" i="27"/>
  <c r="C406" i="27"/>
  <c r="C407" i="27"/>
  <c r="C408" i="27"/>
  <c r="C409" i="27"/>
  <c r="C410" i="27"/>
  <c r="C411" i="27"/>
  <c r="C412" i="27"/>
  <c r="C413" i="27"/>
  <c r="C414" i="27"/>
  <c r="C415" i="27"/>
  <c r="K415" i="27"/>
  <c r="C416" i="27"/>
  <c r="C417" i="27"/>
  <c r="C418" i="27"/>
  <c r="C419" i="27"/>
  <c r="C420" i="27"/>
  <c r="C421" i="27"/>
  <c r="C422" i="27"/>
  <c r="C423" i="27"/>
  <c r="K423" i="27"/>
  <c r="C424" i="27"/>
  <c r="K424" i="27"/>
  <c r="C425" i="27"/>
  <c r="C426" i="27"/>
  <c r="C427" i="27"/>
  <c r="C428" i="27"/>
  <c r="C429" i="27"/>
  <c r="C430" i="27"/>
  <c r="C431" i="27"/>
  <c r="K431" i="27"/>
  <c r="C432" i="27"/>
  <c r="C433" i="27"/>
  <c r="C434" i="27"/>
  <c r="C435" i="27"/>
  <c r="C436" i="27"/>
  <c r="C437" i="27"/>
  <c r="C438" i="27"/>
  <c r="K438" i="27"/>
  <c r="C439" i="27"/>
  <c r="K439" i="27"/>
  <c r="C440" i="27"/>
  <c r="C441" i="27"/>
  <c r="C442" i="27"/>
  <c r="C443" i="27"/>
  <c r="C444" i="27"/>
  <c r="C445" i="27"/>
  <c r="C446" i="27"/>
  <c r="K446" i="27"/>
  <c r="C447" i="27"/>
  <c r="C448" i="27"/>
  <c r="C449" i="27"/>
  <c r="C450" i="27"/>
  <c r="C451" i="27"/>
  <c r="C452" i="27"/>
  <c r="C453" i="27"/>
  <c r="C454" i="27"/>
  <c r="C455" i="27"/>
  <c r="K455" i="27"/>
  <c r="C456" i="27"/>
  <c r="K456" i="27"/>
  <c r="C457" i="27"/>
  <c r="C458" i="27"/>
  <c r="C459" i="27"/>
  <c r="C460" i="27"/>
  <c r="K460" i="27"/>
  <c r="C461" i="27"/>
  <c r="C462" i="27"/>
  <c r="K462" i="27"/>
  <c r="C463" i="27"/>
  <c r="C464" i="27"/>
  <c r="K464" i="27"/>
  <c r="C465" i="27"/>
  <c r="C466" i="27"/>
  <c r="C467" i="27"/>
  <c r="C468" i="27"/>
  <c r="C469" i="27"/>
  <c r="C470" i="27"/>
  <c r="C471" i="27"/>
  <c r="K471" i="27"/>
  <c r="C472" i="27"/>
  <c r="K472" i="27"/>
  <c r="C473" i="27"/>
  <c r="C474" i="27"/>
  <c r="C475" i="27"/>
  <c r="C476" i="27"/>
  <c r="K476" i="27"/>
  <c r="J476" i="27"/>
  <c r="M476" i="27"/>
  <c r="P476" i="27"/>
  <c r="C477" i="27"/>
  <c r="C478" i="27"/>
  <c r="C479" i="27"/>
  <c r="K479" i="27"/>
  <c r="C480" i="27"/>
  <c r="C481" i="27"/>
  <c r="C482" i="27"/>
  <c r="C483" i="27"/>
  <c r="C484" i="27"/>
  <c r="C485" i="27"/>
  <c r="C486" i="27"/>
  <c r="K486" i="27"/>
  <c r="C487" i="27"/>
  <c r="C488" i="27"/>
  <c r="K488" i="27"/>
  <c r="C489" i="27"/>
  <c r="C490" i="27"/>
  <c r="C491" i="27"/>
  <c r="C492" i="27"/>
  <c r="C493" i="27"/>
  <c r="C494" i="27"/>
  <c r="K494" i="27"/>
  <c r="C495" i="27"/>
  <c r="K495" i="27"/>
  <c r="C496" i="27"/>
  <c r="K496" i="27"/>
  <c r="C497" i="27"/>
  <c r="C498" i="27"/>
  <c r="C499" i="27"/>
  <c r="C500" i="27"/>
  <c r="C501" i="27"/>
  <c r="C502" i="27"/>
  <c r="C503" i="27"/>
  <c r="C504" i="27"/>
  <c r="C505" i="27"/>
  <c r="C506" i="27"/>
  <c r="C507" i="27"/>
  <c r="C508" i="27"/>
  <c r="C509" i="27"/>
  <c r="C510" i="27"/>
  <c r="K510" i="27"/>
  <c r="C511" i="27"/>
  <c r="K511" i="27"/>
  <c r="C512" i="27"/>
  <c r="C513" i="27"/>
  <c r="C514" i="27"/>
  <c r="C515" i="27"/>
  <c r="C516" i="27"/>
  <c r="K516" i="27"/>
  <c r="C517" i="27"/>
  <c r="C518" i="27"/>
  <c r="C519" i="27"/>
  <c r="C520" i="27"/>
  <c r="K520" i="27"/>
  <c r="C521" i="27"/>
  <c r="C522" i="27"/>
  <c r="C523" i="27"/>
  <c r="C524" i="27"/>
  <c r="C525" i="27"/>
  <c r="C526" i="27"/>
  <c r="K526" i="27"/>
  <c r="C527" i="27"/>
  <c r="C4" i="27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K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K72" i="26"/>
  <c r="J72" i="26"/>
  <c r="M72" i="26"/>
  <c r="C73" i="26"/>
  <c r="C74" i="26"/>
  <c r="C75" i="26"/>
  <c r="C76" i="26"/>
  <c r="C77" i="26"/>
  <c r="C78" i="26"/>
  <c r="C79" i="26"/>
  <c r="C80" i="26"/>
  <c r="K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K96" i="26"/>
  <c r="C97" i="26"/>
  <c r="C98" i="26"/>
  <c r="C99" i="26"/>
  <c r="C100" i="26"/>
  <c r="C101" i="26"/>
  <c r="C102" i="26"/>
  <c r="C103" i="26"/>
  <c r="C104" i="26"/>
  <c r="K104" i="26"/>
  <c r="C105" i="26"/>
  <c r="C106" i="26"/>
  <c r="C107" i="26"/>
  <c r="C108" i="26"/>
  <c r="C109" i="26"/>
  <c r="C110" i="26"/>
  <c r="C111" i="26"/>
  <c r="C112" i="26"/>
  <c r="K112" i="26"/>
  <c r="C113" i="26"/>
  <c r="C114" i="26"/>
  <c r="C115" i="26"/>
  <c r="C116" i="26"/>
  <c r="C117" i="26"/>
  <c r="C118" i="26"/>
  <c r="C119" i="26"/>
  <c r="C120" i="26"/>
  <c r="K120" i="26"/>
  <c r="C121" i="26"/>
  <c r="C122" i="26"/>
  <c r="C123" i="26"/>
  <c r="C124" i="26"/>
  <c r="C125" i="26"/>
  <c r="C126" i="26"/>
  <c r="K126" i="26"/>
  <c r="C127" i="26"/>
  <c r="C128" i="26"/>
  <c r="K128" i="26"/>
  <c r="C129" i="26"/>
  <c r="K129" i="26"/>
  <c r="C130" i="26"/>
  <c r="C131" i="26"/>
  <c r="C132" i="26"/>
  <c r="C133" i="26"/>
  <c r="K133" i="26"/>
  <c r="C134" i="26"/>
  <c r="K134" i="26"/>
  <c r="C135" i="26"/>
  <c r="C136" i="26"/>
  <c r="C137" i="26"/>
  <c r="C138" i="26"/>
  <c r="C139" i="26"/>
  <c r="C140" i="26"/>
  <c r="C141" i="26"/>
  <c r="K141" i="26"/>
  <c r="C142" i="26"/>
  <c r="C143" i="26"/>
  <c r="C144" i="26"/>
  <c r="K144" i="26"/>
  <c r="C145" i="26"/>
  <c r="C146" i="26"/>
  <c r="C147" i="26"/>
  <c r="C148" i="26"/>
  <c r="C149" i="26"/>
  <c r="K149" i="26"/>
  <c r="C150" i="26"/>
  <c r="C151" i="26"/>
  <c r="C152" i="26"/>
  <c r="C153" i="26"/>
  <c r="C154" i="26"/>
  <c r="C155" i="26"/>
  <c r="K155" i="26"/>
  <c r="C156" i="26"/>
  <c r="C157" i="26"/>
  <c r="K157" i="26"/>
  <c r="C158" i="26"/>
  <c r="C159" i="26"/>
  <c r="C160" i="26"/>
  <c r="K160" i="26"/>
  <c r="C161" i="26"/>
  <c r="C162" i="26"/>
  <c r="C163" i="26"/>
  <c r="K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K176" i="26"/>
  <c r="C177" i="26"/>
  <c r="C178" i="26"/>
  <c r="C179" i="26"/>
  <c r="C180" i="26"/>
  <c r="C181" i="26"/>
  <c r="C182" i="26"/>
  <c r="K182" i="26"/>
  <c r="C183" i="26"/>
  <c r="C184" i="26"/>
  <c r="K184" i="26"/>
  <c r="C185" i="26"/>
  <c r="C186" i="26"/>
  <c r="C187" i="26"/>
  <c r="C188" i="26"/>
  <c r="C189" i="26"/>
  <c r="C190" i="26"/>
  <c r="K190" i="26"/>
  <c r="C191" i="26"/>
  <c r="C192" i="26"/>
  <c r="K192" i="26"/>
  <c r="C193" i="26"/>
  <c r="C194" i="26"/>
  <c r="C195" i="26"/>
  <c r="K195" i="26"/>
  <c r="C196" i="26"/>
  <c r="C197" i="26"/>
  <c r="C198" i="26"/>
  <c r="C199" i="26"/>
  <c r="C200" i="26"/>
  <c r="K200" i="26"/>
  <c r="C201" i="26"/>
  <c r="K201" i="26"/>
  <c r="C202" i="26"/>
  <c r="C203" i="26"/>
  <c r="C204" i="26"/>
  <c r="C205" i="26"/>
  <c r="K205" i="26"/>
  <c r="C206" i="26"/>
  <c r="C207" i="26"/>
  <c r="C208" i="26"/>
  <c r="K208" i="26"/>
  <c r="C209" i="26"/>
  <c r="K209" i="26"/>
  <c r="C210" i="26"/>
  <c r="C211" i="26"/>
  <c r="C212" i="26"/>
  <c r="C213" i="26"/>
  <c r="C214" i="26"/>
  <c r="C215" i="26"/>
  <c r="C216" i="26"/>
  <c r="K216" i="26"/>
  <c r="C217" i="26"/>
  <c r="C218" i="26"/>
  <c r="C219" i="26"/>
  <c r="K219" i="26"/>
  <c r="C220" i="26"/>
  <c r="C221" i="26"/>
  <c r="K221" i="26"/>
  <c r="C222" i="26"/>
  <c r="K222" i="26"/>
  <c r="C223" i="26"/>
  <c r="C224" i="26"/>
  <c r="K224" i="26"/>
  <c r="C225" i="26"/>
  <c r="C226" i="26"/>
  <c r="C227" i="26"/>
  <c r="C228" i="26"/>
  <c r="C229" i="26"/>
  <c r="K229" i="26"/>
  <c r="C230" i="26"/>
  <c r="K230" i="26"/>
  <c r="C231" i="26"/>
  <c r="C232" i="26"/>
  <c r="K232" i="26"/>
  <c r="C233" i="26"/>
  <c r="C234" i="26"/>
  <c r="C235" i="26"/>
  <c r="C236" i="26"/>
  <c r="C237" i="26"/>
  <c r="C238" i="26"/>
  <c r="K238" i="26"/>
  <c r="C239" i="26"/>
  <c r="C240" i="26"/>
  <c r="C241" i="26"/>
  <c r="K241" i="26"/>
  <c r="C242" i="26"/>
  <c r="C243" i="26"/>
  <c r="C244" i="26"/>
  <c r="C245" i="26"/>
  <c r="C246" i="26"/>
  <c r="C247" i="26"/>
  <c r="C248" i="26"/>
  <c r="C249" i="26"/>
  <c r="C250" i="26"/>
  <c r="C251" i="26"/>
  <c r="K251" i="26"/>
  <c r="C252" i="26"/>
  <c r="C253" i="26"/>
  <c r="C254" i="26"/>
  <c r="K254" i="26"/>
  <c r="C255" i="26"/>
  <c r="C256" i="26"/>
  <c r="C257" i="26"/>
  <c r="K257" i="26"/>
  <c r="C258" i="26"/>
  <c r="C259" i="26"/>
  <c r="C260" i="26"/>
  <c r="C261" i="26"/>
  <c r="C262" i="26"/>
  <c r="C263" i="26"/>
  <c r="C264" i="26"/>
  <c r="K264" i="26"/>
  <c r="C265" i="26"/>
  <c r="K265" i="26"/>
  <c r="C266" i="26"/>
  <c r="C267" i="26"/>
  <c r="K267" i="26"/>
  <c r="C268" i="26"/>
  <c r="C269" i="26"/>
  <c r="C270" i="26"/>
  <c r="C271" i="26"/>
  <c r="C272" i="26"/>
  <c r="K272" i="26"/>
  <c r="C273" i="26"/>
  <c r="C274" i="26"/>
  <c r="C275" i="26"/>
  <c r="C276" i="26"/>
  <c r="C277" i="26"/>
  <c r="C278" i="26"/>
  <c r="C279" i="26"/>
  <c r="C280" i="26"/>
  <c r="C281" i="26"/>
  <c r="C282" i="26"/>
  <c r="C283" i="26"/>
  <c r="C284" i="26"/>
  <c r="C285" i="26"/>
  <c r="C286" i="26"/>
  <c r="C287" i="26"/>
  <c r="C288" i="26"/>
  <c r="C289" i="26"/>
  <c r="C290" i="26"/>
  <c r="C291" i="26"/>
  <c r="C292" i="26"/>
  <c r="C293" i="26"/>
  <c r="C294" i="26"/>
  <c r="C295" i="26"/>
  <c r="C296" i="26"/>
  <c r="K296" i="26"/>
  <c r="C297" i="26"/>
  <c r="K297" i="26"/>
  <c r="C298" i="26"/>
  <c r="C299" i="26"/>
  <c r="C300" i="26"/>
  <c r="C301" i="26"/>
  <c r="K301" i="26"/>
  <c r="C302" i="26"/>
  <c r="K302" i="26"/>
  <c r="C303" i="26"/>
  <c r="C304" i="26"/>
  <c r="K304" i="26"/>
  <c r="C305" i="26"/>
  <c r="C306" i="26"/>
  <c r="C307" i="26"/>
  <c r="K307" i="26"/>
  <c r="C308" i="26"/>
  <c r="C309" i="26"/>
  <c r="C310" i="26"/>
  <c r="C311" i="26"/>
  <c r="C312" i="26"/>
  <c r="K312" i="26"/>
  <c r="C313" i="26"/>
  <c r="K313" i="26"/>
  <c r="C314" i="26"/>
  <c r="C315" i="26"/>
  <c r="C316" i="26"/>
  <c r="C317" i="26"/>
  <c r="K317" i="26"/>
  <c r="C318" i="26"/>
  <c r="C319" i="26"/>
  <c r="C320" i="26"/>
  <c r="K320" i="26"/>
  <c r="C321" i="26"/>
  <c r="C322" i="26"/>
  <c r="C323" i="26"/>
  <c r="C324" i="26"/>
  <c r="C325" i="26"/>
  <c r="K325" i="26"/>
  <c r="C326" i="26"/>
  <c r="K326" i="26"/>
  <c r="C327" i="26"/>
  <c r="C328" i="26"/>
  <c r="K328" i="26"/>
  <c r="C329" i="26"/>
  <c r="C330" i="26"/>
  <c r="C331" i="26"/>
  <c r="C332" i="26"/>
  <c r="C333" i="26"/>
  <c r="C334" i="26"/>
  <c r="K334" i="26"/>
  <c r="C335" i="26"/>
  <c r="C336" i="26"/>
  <c r="K336" i="26"/>
  <c r="C337" i="26"/>
  <c r="K337" i="26"/>
  <c r="C338" i="26"/>
  <c r="C339" i="26"/>
  <c r="C340" i="26"/>
  <c r="C341" i="26"/>
  <c r="C342" i="26"/>
  <c r="C343" i="26"/>
  <c r="C344" i="26"/>
  <c r="K344" i="26"/>
  <c r="C345" i="26"/>
  <c r="C346" i="26"/>
  <c r="C347" i="26"/>
  <c r="C348" i="26"/>
  <c r="C349" i="26"/>
  <c r="C350" i="26"/>
  <c r="C351" i="26"/>
  <c r="C352" i="26"/>
  <c r="C353" i="26"/>
  <c r="C354" i="26"/>
  <c r="C355" i="26"/>
  <c r="K355" i="26"/>
  <c r="C356" i="26"/>
  <c r="C357" i="26"/>
  <c r="C358" i="26"/>
  <c r="C359" i="26"/>
  <c r="C360" i="26"/>
  <c r="C361" i="26"/>
  <c r="C362" i="26"/>
  <c r="C363" i="26"/>
  <c r="C364" i="26"/>
  <c r="C365" i="26"/>
  <c r="C366" i="26"/>
  <c r="C367" i="26"/>
  <c r="C368" i="26"/>
  <c r="C369" i="26"/>
  <c r="K369" i="26"/>
  <c r="C370" i="26"/>
  <c r="C371" i="26"/>
  <c r="K371" i="26"/>
  <c r="C372" i="26"/>
  <c r="C373" i="26"/>
  <c r="C374" i="26"/>
  <c r="K374" i="26"/>
  <c r="C375" i="26"/>
  <c r="C376" i="26"/>
  <c r="C377" i="26"/>
  <c r="C378" i="26"/>
  <c r="C379" i="26"/>
  <c r="C380" i="26"/>
  <c r="C381" i="26"/>
  <c r="C382" i="26"/>
  <c r="K382" i="26"/>
  <c r="C383" i="26"/>
  <c r="C384" i="26"/>
  <c r="K384" i="26"/>
  <c r="C385" i="26"/>
  <c r="K385" i="26"/>
  <c r="C386" i="26"/>
  <c r="C387" i="26"/>
  <c r="C388" i="26"/>
  <c r="C389" i="26"/>
  <c r="C390" i="26"/>
  <c r="K390" i="26"/>
  <c r="C391" i="26"/>
  <c r="C392" i="26"/>
  <c r="K392" i="26"/>
  <c r="C393" i="26"/>
  <c r="C394" i="26"/>
  <c r="C395" i="26"/>
  <c r="C396" i="26"/>
  <c r="C397" i="26"/>
  <c r="C398" i="26"/>
  <c r="K398" i="26"/>
  <c r="C399" i="26"/>
  <c r="C400" i="26"/>
  <c r="C401" i="26"/>
  <c r="K401" i="26"/>
  <c r="C402" i="26"/>
  <c r="C403" i="26"/>
  <c r="C404" i="26"/>
  <c r="C405" i="26"/>
  <c r="C406" i="26"/>
  <c r="K406" i="26"/>
  <c r="C407" i="26"/>
  <c r="C408" i="26"/>
  <c r="K408" i="26"/>
  <c r="J408" i="26"/>
  <c r="M408" i="26"/>
  <c r="C409" i="26"/>
  <c r="K409" i="26"/>
  <c r="C410" i="26"/>
  <c r="C411" i="26"/>
  <c r="C412" i="26"/>
  <c r="C413" i="26"/>
  <c r="K413" i="26"/>
  <c r="C414" i="26"/>
  <c r="K414" i="26"/>
  <c r="C415" i="26"/>
  <c r="C416" i="26"/>
  <c r="C417" i="26"/>
  <c r="C418" i="26"/>
  <c r="C419" i="26"/>
  <c r="C420" i="26"/>
  <c r="C421" i="26"/>
  <c r="C422" i="26"/>
  <c r="C423" i="26"/>
  <c r="C424" i="26"/>
  <c r="C425" i="26"/>
  <c r="K425" i="26"/>
  <c r="C426" i="26"/>
  <c r="C427" i="26"/>
  <c r="C428" i="26"/>
  <c r="C429" i="26"/>
  <c r="C430" i="26"/>
  <c r="K430" i="26"/>
  <c r="C431" i="26"/>
  <c r="C432" i="26"/>
  <c r="C433" i="26"/>
  <c r="C434" i="26"/>
  <c r="C435" i="26"/>
  <c r="C436" i="26"/>
  <c r="C437" i="26"/>
  <c r="C438" i="26"/>
  <c r="C439" i="26"/>
  <c r="C440" i="26"/>
  <c r="K440" i="26"/>
  <c r="C441" i="26"/>
  <c r="K441" i="26"/>
  <c r="C442" i="26"/>
  <c r="C443" i="26"/>
  <c r="K443" i="26"/>
  <c r="C444" i="26"/>
  <c r="C445" i="26"/>
  <c r="K445" i="26"/>
  <c r="C446" i="26"/>
  <c r="K446" i="26"/>
  <c r="C447" i="26"/>
  <c r="C448" i="26"/>
  <c r="C449" i="26"/>
  <c r="K449" i="26"/>
  <c r="C450" i="26"/>
  <c r="C451" i="26"/>
  <c r="C452" i="26"/>
  <c r="C453" i="26"/>
  <c r="C454" i="26"/>
  <c r="K454" i="26"/>
  <c r="C455" i="26"/>
  <c r="C456" i="26"/>
  <c r="C457" i="26"/>
  <c r="K457" i="26"/>
  <c r="C458" i="26"/>
  <c r="C459" i="26"/>
  <c r="K459" i="26"/>
  <c r="C460" i="26"/>
  <c r="C461" i="26"/>
  <c r="K461" i="26"/>
  <c r="C462" i="26"/>
  <c r="K462" i="26"/>
  <c r="C463" i="26"/>
  <c r="C464" i="26"/>
  <c r="C465" i="26"/>
  <c r="C466" i="26"/>
  <c r="C467" i="26"/>
  <c r="C468" i="26"/>
  <c r="C469" i="26"/>
  <c r="C470" i="26"/>
  <c r="K470" i="26"/>
  <c r="C471" i="26"/>
  <c r="C472" i="26"/>
  <c r="C473" i="26"/>
  <c r="C474" i="26"/>
  <c r="C475" i="26"/>
  <c r="C476" i="26"/>
  <c r="C477" i="26"/>
  <c r="C478" i="26"/>
  <c r="C479" i="26"/>
  <c r="C480" i="26"/>
  <c r="C481" i="26"/>
  <c r="K481" i="26"/>
  <c r="C482" i="26"/>
  <c r="C483" i="26"/>
  <c r="K483" i="26"/>
  <c r="C484" i="26"/>
  <c r="C485" i="26"/>
  <c r="C486" i="26"/>
  <c r="K486" i="26"/>
  <c r="C487" i="26"/>
  <c r="C488" i="26"/>
  <c r="K488" i="26"/>
  <c r="C489" i="26"/>
  <c r="K489" i="26"/>
  <c r="C490" i="26"/>
  <c r="C491" i="26"/>
  <c r="C492" i="26"/>
  <c r="C493" i="26"/>
  <c r="C494" i="26"/>
  <c r="C495" i="26"/>
  <c r="C496" i="26"/>
  <c r="K496" i="26"/>
  <c r="C497" i="26"/>
  <c r="C498" i="26"/>
  <c r="C499" i="26"/>
  <c r="C500" i="26"/>
  <c r="C501" i="26"/>
  <c r="K501" i="26"/>
  <c r="C502" i="26"/>
  <c r="K502" i="26"/>
  <c r="C503" i="26"/>
  <c r="C504" i="26"/>
  <c r="C505" i="26"/>
  <c r="K505" i="26"/>
  <c r="C506" i="26"/>
  <c r="C507" i="26"/>
  <c r="C508" i="26"/>
  <c r="C509" i="26"/>
  <c r="K509" i="26"/>
  <c r="C510" i="26"/>
  <c r="K510" i="26"/>
  <c r="C511" i="26"/>
  <c r="C512" i="26"/>
  <c r="K512" i="26"/>
  <c r="C513" i="26"/>
  <c r="K513" i="26"/>
  <c r="C514" i="26"/>
  <c r="C515" i="26"/>
  <c r="C516" i="26"/>
  <c r="C517" i="26"/>
  <c r="C518" i="26"/>
  <c r="K518" i="26"/>
  <c r="C519" i="26"/>
  <c r="C520" i="26"/>
  <c r="K520" i="26"/>
  <c r="C521" i="26"/>
  <c r="C522" i="26"/>
  <c r="C523" i="26"/>
  <c r="C524" i="26"/>
  <c r="C525" i="26"/>
  <c r="C526" i="26"/>
  <c r="K526" i="26"/>
  <c r="C527" i="26"/>
  <c r="C4" i="26"/>
  <c r="C7" i="25"/>
  <c r="C5" i="25"/>
  <c r="C6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K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K126" i="25"/>
  <c r="C127" i="25"/>
  <c r="K127" i="25"/>
  <c r="C128" i="25"/>
  <c r="C129" i="25"/>
  <c r="C130" i="25"/>
  <c r="C131" i="25"/>
  <c r="C132" i="25"/>
  <c r="C133" i="25"/>
  <c r="C134" i="25"/>
  <c r="C135" i="25"/>
  <c r="K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K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D167" i="25"/>
  <c r="L167" i="25"/>
  <c r="C168" i="25"/>
  <c r="C169" i="25"/>
  <c r="C170" i="25"/>
  <c r="C171" i="25"/>
  <c r="C172" i="25"/>
  <c r="K172" i="25"/>
  <c r="C173" i="25"/>
  <c r="C174" i="25"/>
  <c r="C175" i="25"/>
  <c r="C176" i="25"/>
  <c r="C177" i="25"/>
  <c r="C178" i="25"/>
  <c r="C179" i="25"/>
  <c r="C180" i="25"/>
  <c r="K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K212" i="25"/>
  <c r="C213" i="25"/>
  <c r="C214" i="25"/>
  <c r="C215" i="25"/>
  <c r="K215" i="25"/>
  <c r="C216" i="25"/>
  <c r="C217" i="25"/>
  <c r="C218" i="25"/>
  <c r="C219" i="25"/>
  <c r="C220" i="25"/>
  <c r="C221" i="25"/>
  <c r="C222" i="25"/>
  <c r="C223" i="25"/>
  <c r="K223" i="25"/>
  <c r="C224" i="25"/>
  <c r="C225" i="25"/>
  <c r="C226" i="25"/>
  <c r="C227" i="25"/>
  <c r="C228" i="25"/>
  <c r="C229" i="25"/>
  <c r="C230" i="25"/>
  <c r="C231" i="25"/>
  <c r="K231" i="25"/>
  <c r="C232" i="25"/>
  <c r="C233" i="25"/>
  <c r="C234" i="25"/>
  <c r="C235" i="25"/>
  <c r="C236" i="25"/>
  <c r="C237" i="25"/>
  <c r="C238" i="25"/>
  <c r="K238" i="25"/>
  <c r="C239" i="25"/>
  <c r="C240" i="25"/>
  <c r="C241" i="25"/>
  <c r="K241" i="25"/>
  <c r="C242" i="25"/>
  <c r="C243" i="25"/>
  <c r="C244" i="25"/>
  <c r="K244" i="25"/>
  <c r="C245" i="25"/>
  <c r="C246" i="25"/>
  <c r="C247" i="25"/>
  <c r="C248" i="25"/>
  <c r="C249" i="25"/>
  <c r="C250" i="25"/>
  <c r="C251" i="25"/>
  <c r="C252" i="25"/>
  <c r="K252" i="25"/>
  <c r="C253" i="25"/>
  <c r="C254" i="25"/>
  <c r="C255" i="25"/>
  <c r="C256" i="25"/>
  <c r="C257" i="25"/>
  <c r="C258" i="25"/>
  <c r="C259" i="25"/>
  <c r="C260" i="25"/>
  <c r="K260" i="25"/>
  <c r="C261" i="25"/>
  <c r="K261" i="25"/>
  <c r="C262" i="25"/>
  <c r="C263" i="25"/>
  <c r="C264" i="25"/>
  <c r="C265" i="25"/>
  <c r="C266" i="25"/>
  <c r="C267" i="25"/>
  <c r="C268" i="25"/>
  <c r="K268" i="25"/>
  <c r="C269" i="25"/>
  <c r="C270" i="25"/>
  <c r="C271" i="25"/>
  <c r="C272" i="25"/>
  <c r="C273" i="25"/>
  <c r="C274" i="25"/>
  <c r="C275" i="25"/>
  <c r="C276" i="25"/>
  <c r="K276" i="25"/>
  <c r="C277" i="25"/>
  <c r="C278" i="25"/>
  <c r="C279" i="25"/>
  <c r="K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K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K308" i="25"/>
  <c r="C309" i="25"/>
  <c r="C310" i="25"/>
  <c r="C311" i="25"/>
  <c r="C312" i="25"/>
  <c r="C313" i="25"/>
  <c r="C314" i="25"/>
  <c r="C315" i="25"/>
  <c r="C316" i="25"/>
  <c r="D316" i="25"/>
  <c r="L316" i="25"/>
  <c r="C317" i="25"/>
  <c r="K317" i="25"/>
  <c r="C318" i="25"/>
  <c r="C319" i="25"/>
  <c r="K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K332" i="25"/>
  <c r="C333" i="25"/>
  <c r="C334" i="25"/>
  <c r="C335" i="25"/>
  <c r="C336" i="25"/>
  <c r="C337" i="25"/>
  <c r="C338" i="25"/>
  <c r="C339" i="25"/>
  <c r="C340" i="25"/>
  <c r="C341" i="25"/>
  <c r="K341" i="25"/>
  <c r="C342" i="25"/>
  <c r="C343" i="25"/>
  <c r="C344" i="25"/>
  <c r="C345" i="25"/>
  <c r="C346" i="25"/>
  <c r="C347" i="25"/>
  <c r="C348" i="25"/>
  <c r="K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K365" i="25"/>
  <c r="C366" i="25"/>
  <c r="C367" i="25"/>
  <c r="C368" i="25"/>
  <c r="C369" i="25"/>
  <c r="C370" i="25"/>
  <c r="C371" i="25"/>
  <c r="C372" i="25"/>
  <c r="C373" i="25"/>
  <c r="C374" i="25"/>
  <c r="C375" i="25"/>
  <c r="D375" i="25"/>
  <c r="L375" i="25"/>
  <c r="C376" i="25"/>
  <c r="C377" i="25"/>
  <c r="C378" i="25"/>
  <c r="C379" i="25"/>
  <c r="C380" i="25"/>
  <c r="K380" i="25"/>
  <c r="C381" i="25"/>
  <c r="C382" i="25"/>
  <c r="C383" i="25"/>
  <c r="D383" i="25"/>
  <c r="L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K412" i="25"/>
  <c r="C413" i="25"/>
  <c r="C414" i="25"/>
  <c r="C415" i="25"/>
  <c r="K415" i="25"/>
  <c r="C416" i="25"/>
  <c r="C417" i="25"/>
  <c r="K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K438" i="25"/>
  <c r="C439" i="25"/>
  <c r="C440" i="25"/>
  <c r="C441" i="25"/>
  <c r="C442" i="25"/>
  <c r="C443" i="25"/>
  <c r="C444" i="25"/>
  <c r="K444" i="25"/>
  <c r="C445" i="25"/>
  <c r="C446" i="25"/>
  <c r="C447" i="25"/>
  <c r="K447" i="25"/>
  <c r="C448" i="25"/>
  <c r="C449" i="25"/>
  <c r="C450" i="25"/>
  <c r="C451" i="25"/>
  <c r="C452" i="25"/>
  <c r="K452" i="25"/>
  <c r="C453" i="25"/>
  <c r="C454" i="25"/>
  <c r="C455" i="25"/>
  <c r="K455" i="25"/>
  <c r="C456" i="25"/>
  <c r="C457" i="25"/>
  <c r="C458" i="25"/>
  <c r="C459" i="25"/>
  <c r="C460" i="25"/>
  <c r="K460" i="25"/>
  <c r="C461" i="25"/>
  <c r="C462" i="25"/>
  <c r="C463" i="25"/>
  <c r="K463" i="25"/>
  <c r="C464" i="25"/>
  <c r="C465" i="25"/>
  <c r="C466" i="25"/>
  <c r="C467" i="25"/>
  <c r="C468" i="25"/>
  <c r="K468" i="25"/>
  <c r="C469" i="25"/>
  <c r="C470" i="25"/>
  <c r="C471" i="25"/>
  <c r="K471" i="25"/>
  <c r="C472" i="25"/>
  <c r="C473" i="25"/>
  <c r="C474" i="25"/>
  <c r="K474" i="25"/>
  <c r="C475" i="25"/>
  <c r="C476" i="25"/>
  <c r="K476" i="25"/>
  <c r="C477" i="25"/>
  <c r="C478" i="25"/>
  <c r="C479" i="25"/>
  <c r="K479" i="25"/>
  <c r="C480" i="25"/>
  <c r="C481" i="25"/>
  <c r="C482" i="25"/>
  <c r="C483" i="25"/>
  <c r="C484" i="25"/>
  <c r="K484" i="25"/>
  <c r="C485" i="25"/>
  <c r="C486" i="25"/>
  <c r="C487" i="25"/>
  <c r="K487" i="25"/>
  <c r="C488" i="25"/>
  <c r="C489" i="25"/>
  <c r="C490" i="25"/>
  <c r="C491" i="25"/>
  <c r="C492" i="25"/>
  <c r="K492" i="25"/>
  <c r="C493" i="25"/>
  <c r="C494" i="25"/>
  <c r="C495" i="25"/>
  <c r="K495" i="25"/>
  <c r="C496" i="25"/>
  <c r="C497" i="25"/>
  <c r="C498" i="25"/>
  <c r="C499" i="25"/>
  <c r="C500" i="25"/>
  <c r="K500" i="25"/>
  <c r="J500" i="25"/>
  <c r="M500" i="25"/>
  <c r="C501" i="25"/>
  <c r="C502" i="25"/>
  <c r="C503" i="25"/>
  <c r="K503" i="25"/>
  <c r="C504" i="25"/>
  <c r="C505" i="25"/>
  <c r="C506" i="25"/>
  <c r="C507" i="25"/>
  <c r="C508" i="25"/>
  <c r="K508" i="25"/>
  <c r="C509" i="25"/>
  <c r="C510" i="25"/>
  <c r="C511" i="25"/>
  <c r="K511" i="25"/>
  <c r="C512" i="25"/>
  <c r="C513" i="25"/>
  <c r="C514" i="25"/>
  <c r="C515" i="25"/>
  <c r="C516" i="25"/>
  <c r="K516" i="25"/>
  <c r="C517" i="25"/>
  <c r="C518" i="25"/>
  <c r="C519" i="25"/>
  <c r="K519" i="25"/>
  <c r="C520" i="25"/>
  <c r="C521" i="25"/>
  <c r="C522" i="25"/>
  <c r="C523" i="25"/>
  <c r="C524" i="25"/>
  <c r="C525" i="25"/>
  <c r="C526" i="25"/>
  <c r="C527" i="25"/>
  <c r="K527" i="25"/>
  <c r="C4" i="25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K126" i="24"/>
  <c r="C127" i="24"/>
  <c r="K127" i="24"/>
  <c r="C128" i="24"/>
  <c r="C129" i="24"/>
  <c r="C130" i="24"/>
  <c r="C131" i="24"/>
  <c r="C132" i="24"/>
  <c r="C133" i="24"/>
  <c r="C134" i="24"/>
  <c r="C135" i="24"/>
  <c r="K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K155" i="24"/>
  <c r="C156" i="24"/>
  <c r="C157" i="24"/>
  <c r="C158" i="24"/>
  <c r="C159" i="24"/>
  <c r="K159" i="24"/>
  <c r="C160" i="24"/>
  <c r="C161" i="24"/>
  <c r="C162" i="24"/>
  <c r="C163" i="24"/>
  <c r="K163" i="24"/>
  <c r="C164" i="24"/>
  <c r="C165" i="24"/>
  <c r="C166" i="24"/>
  <c r="C167" i="24"/>
  <c r="K167" i="24"/>
  <c r="C168" i="24"/>
  <c r="C169" i="24"/>
  <c r="C170" i="24"/>
  <c r="C171" i="24"/>
  <c r="K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K183" i="24"/>
  <c r="C184" i="24"/>
  <c r="C185" i="24"/>
  <c r="C186" i="24"/>
  <c r="C187" i="24"/>
  <c r="K187" i="24"/>
  <c r="C188" i="24"/>
  <c r="C189" i="24"/>
  <c r="C190" i="24"/>
  <c r="C191" i="24"/>
  <c r="K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K207" i="24"/>
  <c r="C208" i="24"/>
  <c r="C209" i="24"/>
  <c r="C210" i="24"/>
  <c r="C211" i="24"/>
  <c r="C212" i="24"/>
  <c r="C213" i="24"/>
  <c r="C214" i="24"/>
  <c r="C215" i="24"/>
  <c r="K215" i="24"/>
  <c r="C216" i="24"/>
  <c r="C217" i="24"/>
  <c r="C218" i="24"/>
  <c r="C219" i="24"/>
  <c r="K219" i="24"/>
  <c r="C220" i="24"/>
  <c r="C221" i="24"/>
  <c r="C222" i="24"/>
  <c r="K222" i="24"/>
  <c r="C223" i="24"/>
  <c r="C224" i="24"/>
  <c r="C225" i="24"/>
  <c r="C226" i="24"/>
  <c r="C227" i="24"/>
  <c r="C228" i="24"/>
  <c r="C229" i="24"/>
  <c r="C230" i="24"/>
  <c r="K230" i="24"/>
  <c r="C231" i="24"/>
  <c r="K231" i="24"/>
  <c r="C232" i="24"/>
  <c r="C233" i="24"/>
  <c r="C234" i="24"/>
  <c r="C235" i="24"/>
  <c r="C236" i="24"/>
  <c r="C237" i="24"/>
  <c r="C238" i="24"/>
  <c r="K238" i="24"/>
  <c r="C239" i="24"/>
  <c r="K239" i="24"/>
  <c r="C240" i="24"/>
  <c r="C241" i="24"/>
  <c r="C242" i="24"/>
  <c r="C243" i="24"/>
  <c r="C244" i="24"/>
  <c r="C245" i="24"/>
  <c r="C246" i="24"/>
  <c r="C247" i="24"/>
  <c r="K247" i="24"/>
  <c r="C248" i="24"/>
  <c r="C249" i="24"/>
  <c r="C250" i="24"/>
  <c r="C251" i="24"/>
  <c r="K251" i="24"/>
  <c r="C252" i="24"/>
  <c r="C253" i="24"/>
  <c r="C254" i="24"/>
  <c r="K254" i="24"/>
  <c r="C255" i="24"/>
  <c r="K255" i="24"/>
  <c r="C256" i="24"/>
  <c r="C257" i="24"/>
  <c r="C258" i="24"/>
  <c r="C259" i="24"/>
  <c r="C260" i="24"/>
  <c r="C261" i="24"/>
  <c r="C262" i="24"/>
  <c r="D262" i="24"/>
  <c r="L262" i="24"/>
  <c r="C263" i="24"/>
  <c r="K263" i="24"/>
  <c r="C264" i="24"/>
  <c r="C265" i="24"/>
  <c r="C266" i="24"/>
  <c r="C267" i="24"/>
  <c r="C268" i="24"/>
  <c r="C269" i="24"/>
  <c r="C270" i="24"/>
  <c r="C271" i="24"/>
  <c r="K271" i="24"/>
  <c r="C272" i="24"/>
  <c r="C273" i="24"/>
  <c r="C274" i="24"/>
  <c r="C275" i="24"/>
  <c r="K275" i="24"/>
  <c r="C276" i="24"/>
  <c r="C277" i="24"/>
  <c r="C278" i="24"/>
  <c r="C279" i="24"/>
  <c r="K279" i="24"/>
  <c r="C280" i="24"/>
  <c r="C281" i="24"/>
  <c r="C282" i="24"/>
  <c r="C283" i="24"/>
  <c r="K283" i="24"/>
  <c r="C284" i="24"/>
  <c r="C285" i="24"/>
  <c r="C286" i="24"/>
  <c r="C287" i="24"/>
  <c r="K287" i="24"/>
  <c r="C288" i="24"/>
  <c r="C289" i="24"/>
  <c r="C290" i="24"/>
  <c r="C291" i="24"/>
  <c r="C292" i="24"/>
  <c r="C293" i="24"/>
  <c r="C294" i="24"/>
  <c r="C295" i="24"/>
  <c r="K295" i="24"/>
  <c r="C296" i="24"/>
  <c r="K296" i="24"/>
  <c r="C297" i="24"/>
  <c r="C298" i="24"/>
  <c r="C299" i="24"/>
  <c r="C300" i="24"/>
  <c r="C301" i="24"/>
  <c r="C302" i="24"/>
  <c r="C303" i="24"/>
  <c r="K303" i="24"/>
  <c r="C304" i="24"/>
  <c r="C305" i="24"/>
  <c r="C306" i="24"/>
  <c r="C307" i="24"/>
  <c r="C308" i="24"/>
  <c r="C309" i="24"/>
  <c r="C310" i="24"/>
  <c r="K310" i="24"/>
  <c r="C311" i="24"/>
  <c r="K311" i="24"/>
  <c r="C312" i="24"/>
  <c r="C313" i="24"/>
  <c r="C314" i="24"/>
  <c r="C315" i="24"/>
  <c r="C316" i="24"/>
  <c r="C317" i="24"/>
  <c r="C318" i="24"/>
  <c r="K318" i="24"/>
  <c r="C319" i="24"/>
  <c r="K319" i="24"/>
  <c r="C320" i="24"/>
  <c r="C321" i="24"/>
  <c r="C322" i="24"/>
  <c r="C323" i="24"/>
  <c r="C324" i="24"/>
  <c r="C325" i="24"/>
  <c r="C326" i="24"/>
  <c r="C327" i="24"/>
  <c r="K327" i="24"/>
  <c r="C328" i="24"/>
  <c r="C329" i="24"/>
  <c r="C330" i="24"/>
  <c r="C331" i="24"/>
  <c r="C332" i="24"/>
  <c r="C333" i="24"/>
  <c r="C334" i="24"/>
  <c r="C335" i="24"/>
  <c r="K335" i="24"/>
  <c r="C336" i="24"/>
  <c r="C337" i="24"/>
  <c r="C338" i="24"/>
  <c r="C339" i="24"/>
  <c r="C340" i="24"/>
  <c r="C341" i="24"/>
  <c r="C342" i="24"/>
  <c r="C343" i="24"/>
  <c r="K343" i="24"/>
  <c r="C344" i="24"/>
  <c r="C345" i="24"/>
  <c r="C346" i="24"/>
  <c r="C347" i="24"/>
  <c r="K347" i="24"/>
  <c r="C348" i="24"/>
  <c r="C349" i="24"/>
  <c r="C350" i="24"/>
  <c r="C351" i="24"/>
  <c r="K351" i="24"/>
  <c r="C352" i="24"/>
  <c r="C353" i="24"/>
  <c r="C354" i="24"/>
  <c r="C355" i="24"/>
  <c r="C356" i="24"/>
  <c r="C357" i="24"/>
  <c r="C358" i="24"/>
  <c r="K358" i="24"/>
  <c r="C359" i="24"/>
  <c r="C360" i="24"/>
  <c r="C361" i="24"/>
  <c r="C362" i="24"/>
  <c r="C363" i="24"/>
  <c r="C364" i="24"/>
  <c r="C365" i="24"/>
  <c r="C366" i="24"/>
  <c r="C367" i="24"/>
  <c r="C368" i="24"/>
  <c r="K368" i="24"/>
  <c r="J368" i="24"/>
  <c r="M368" i="24"/>
  <c r="N368" i="24"/>
  <c r="T368" i="24"/>
  <c r="C369" i="24"/>
  <c r="C370" i="24"/>
  <c r="C371" i="24"/>
  <c r="C372" i="24"/>
  <c r="C373" i="24"/>
  <c r="C374" i="24"/>
  <c r="C375" i="24"/>
  <c r="K375" i="24"/>
  <c r="C376" i="24"/>
  <c r="C377" i="24"/>
  <c r="C378" i="24"/>
  <c r="C379" i="24"/>
  <c r="C380" i="24"/>
  <c r="C381" i="24"/>
  <c r="C382" i="24"/>
  <c r="C383" i="24"/>
  <c r="C384" i="24"/>
  <c r="C385" i="24"/>
  <c r="C386" i="24"/>
  <c r="C387" i="24"/>
  <c r="C388" i="24"/>
  <c r="C389" i="24"/>
  <c r="C390" i="24"/>
  <c r="C391" i="24"/>
  <c r="K391" i="24"/>
  <c r="C392" i="24"/>
  <c r="C393" i="24"/>
  <c r="C394" i="24"/>
  <c r="C395" i="24"/>
  <c r="C396" i="24"/>
  <c r="C397" i="24"/>
  <c r="C398" i="24"/>
  <c r="K398" i="24"/>
  <c r="C399" i="24"/>
  <c r="K399" i="24"/>
  <c r="C400" i="24"/>
  <c r="C401" i="24"/>
  <c r="C402" i="24"/>
  <c r="C403" i="24"/>
  <c r="C404" i="24"/>
  <c r="C405" i="24"/>
  <c r="C406" i="24"/>
  <c r="C407" i="24"/>
  <c r="K407" i="24"/>
  <c r="C408" i="24"/>
  <c r="K408" i="24"/>
  <c r="C409" i="24"/>
  <c r="C410" i="24"/>
  <c r="C411" i="24"/>
  <c r="C412" i="24"/>
  <c r="C413" i="24"/>
  <c r="C414" i="24"/>
  <c r="C415" i="24"/>
  <c r="K415" i="24"/>
  <c r="C416" i="24"/>
  <c r="C417" i="24"/>
  <c r="C418" i="24"/>
  <c r="C419" i="24"/>
  <c r="C420" i="24"/>
  <c r="C421" i="24"/>
  <c r="C422" i="24"/>
  <c r="C423" i="24"/>
  <c r="D423" i="24"/>
  <c r="L423" i="24"/>
  <c r="C424" i="24"/>
  <c r="K424" i="24"/>
  <c r="C425" i="24"/>
  <c r="C426" i="24"/>
  <c r="C427" i="24"/>
  <c r="C428" i="24"/>
  <c r="C429" i="24"/>
  <c r="C430" i="24"/>
  <c r="K430" i="24"/>
  <c r="C431" i="24"/>
  <c r="C432" i="24"/>
  <c r="K432" i="24"/>
  <c r="C433" i="24"/>
  <c r="C434" i="24"/>
  <c r="C435" i="24"/>
  <c r="K435" i="24"/>
  <c r="C436" i="24"/>
  <c r="C437" i="24"/>
  <c r="C438" i="24"/>
  <c r="C439" i="24"/>
  <c r="K439" i="24"/>
  <c r="C440" i="24"/>
  <c r="C441" i="24"/>
  <c r="C442" i="24"/>
  <c r="C443" i="24"/>
  <c r="D443" i="24"/>
  <c r="L443" i="24"/>
  <c r="C444" i="24"/>
  <c r="C445" i="24"/>
  <c r="C446" i="24"/>
  <c r="K446" i="24"/>
  <c r="C447" i="24"/>
  <c r="C448" i="24"/>
  <c r="K448" i="24"/>
  <c r="J448" i="24"/>
  <c r="M448" i="24"/>
  <c r="Q448" i="24"/>
  <c r="C449" i="24"/>
  <c r="C450" i="24"/>
  <c r="C451" i="24"/>
  <c r="K451" i="24"/>
  <c r="C452" i="24"/>
  <c r="C453" i="24"/>
  <c r="C454" i="24"/>
  <c r="C455" i="24"/>
  <c r="C456" i="24"/>
  <c r="C457" i="24"/>
  <c r="C458" i="24"/>
  <c r="C459" i="24"/>
  <c r="C460" i="24"/>
  <c r="C461" i="24"/>
  <c r="C462" i="24"/>
  <c r="K462" i="24"/>
  <c r="C463" i="24"/>
  <c r="C464" i="24"/>
  <c r="K464" i="24"/>
  <c r="C465" i="24"/>
  <c r="C466" i="24"/>
  <c r="C467" i="24"/>
  <c r="C468" i="24"/>
  <c r="C469" i="24"/>
  <c r="C470" i="24"/>
  <c r="K470" i="24"/>
  <c r="C471" i="24"/>
  <c r="C472" i="24"/>
  <c r="K472" i="24"/>
  <c r="J472" i="24"/>
  <c r="M472" i="24"/>
  <c r="C473" i="24"/>
  <c r="C474" i="24"/>
  <c r="C475" i="24"/>
  <c r="C476" i="24"/>
  <c r="C477" i="24"/>
  <c r="C478" i="24"/>
  <c r="C479" i="24"/>
  <c r="K479" i="24"/>
  <c r="C480" i="24"/>
  <c r="C481" i="24"/>
  <c r="C482" i="24"/>
  <c r="C483" i="24"/>
  <c r="C484" i="24"/>
  <c r="C485" i="24"/>
  <c r="C486" i="24"/>
  <c r="K486" i="24"/>
  <c r="C487" i="24"/>
  <c r="K487" i="24"/>
  <c r="C488" i="24"/>
  <c r="K488" i="24"/>
  <c r="C489" i="24"/>
  <c r="C490" i="24"/>
  <c r="C491" i="24"/>
  <c r="C492" i="24"/>
  <c r="C493" i="24"/>
  <c r="C494" i="24"/>
  <c r="K494" i="24"/>
  <c r="C495" i="24"/>
  <c r="K495" i="24"/>
  <c r="C496" i="24"/>
  <c r="C497" i="24"/>
  <c r="C498" i="24"/>
  <c r="C499" i="24"/>
  <c r="C500" i="24"/>
  <c r="C501" i="24"/>
  <c r="C502" i="24"/>
  <c r="K502" i="24"/>
  <c r="C503" i="24"/>
  <c r="K503" i="24"/>
  <c r="C504" i="24"/>
  <c r="C505" i="24"/>
  <c r="C506" i="24"/>
  <c r="C507" i="24"/>
  <c r="C508" i="24"/>
  <c r="C509" i="24"/>
  <c r="C510" i="24"/>
  <c r="K510" i="24"/>
  <c r="C511" i="24"/>
  <c r="K511" i="24"/>
  <c r="C512" i="24"/>
  <c r="K512" i="24"/>
  <c r="C513" i="24"/>
  <c r="C514" i="24"/>
  <c r="C515" i="24"/>
  <c r="C516" i="24"/>
  <c r="C517" i="24"/>
  <c r="C518" i="24"/>
  <c r="C519" i="24"/>
  <c r="K519" i="24"/>
  <c r="C520" i="24"/>
  <c r="K520" i="24"/>
  <c r="C521" i="24"/>
  <c r="C522" i="24"/>
  <c r="C523" i="24"/>
  <c r="C524" i="24"/>
  <c r="C525" i="24"/>
  <c r="C526" i="24"/>
  <c r="C527" i="24"/>
  <c r="C4" i="24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K125" i="23"/>
  <c r="C126" i="23"/>
  <c r="C127" i="23"/>
  <c r="K127" i="23"/>
  <c r="C128" i="23"/>
  <c r="C129" i="23"/>
  <c r="C130" i="23"/>
  <c r="C131" i="23"/>
  <c r="C132" i="23"/>
  <c r="C133" i="23"/>
  <c r="K133" i="23"/>
  <c r="C134" i="23"/>
  <c r="C135" i="23"/>
  <c r="K135" i="23"/>
  <c r="C136" i="23"/>
  <c r="C137" i="23"/>
  <c r="C138" i="23"/>
  <c r="C139" i="23"/>
  <c r="C140" i="23"/>
  <c r="C141" i="23"/>
  <c r="C142" i="23"/>
  <c r="C143" i="23"/>
  <c r="K143" i="23"/>
  <c r="C144" i="23"/>
  <c r="C145" i="23"/>
  <c r="C146" i="23"/>
  <c r="C147" i="23"/>
  <c r="C148" i="23"/>
  <c r="C149" i="23"/>
  <c r="C150" i="23"/>
  <c r="C151" i="23"/>
  <c r="K151" i="23"/>
  <c r="C152" i="23"/>
  <c r="C153" i="23"/>
  <c r="C154" i="23"/>
  <c r="C155" i="23"/>
  <c r="C156" i="23"/>
  <c r="C157" i="23"/>
  <c r="C158" i="23"/>
  <c r="C159" i="23"/>
  <c r="K159" i="23"/>
  <c r="C160" i="23"/>
  <c r="C161" i="23"/>
  <c r="C162" i="23"/>
  <c r="C163" i="23"/>
  <c r="C164" i="23"/>
  <c r="C165" i="23"/>
  <c r="C166" i="23"/>
  <c r="C167" i="23"/>
  <c r="K167" i="23"/>
  <c r="C168" i="23"/>
  <c r="C169" i="23"/>
  <c r="C170" i="23"/>
  <c r="C171" i="23"/>
  <c r="C172" i="23"/>
  <c r="C173" i="23"/>
  <c r="K173" i="23"/>
  <c r="C174" i="23"/>
  <c r="C175" i="23"/>
  <c r="K175" i="23"/>
  <c r="C176" i="23"/>
  <c r="C177" i="23"/>
  <c r="C178" i="23"/>
  <c r="C179" i="23"/>
  <c r="C180" i="23"/>
  <c r="C181" i="23"/>
  <c r="C182" i="23"/>
  <c r="C183" i="23"/>
  <c r="K183" i="23"/>
  <c r="C184" i="23"/>
  <c r="C185" i="23"/>
  <c r="C186" i="23"/>
  <c r="C187" i="23"/>
  <c r="C188" i="23"/>
  <c r="C189" i="23"/>
  <c r="K189" i="23"/>
  <c r="C190" i="23"/>
  <c r="C191" i="23"/>
  <c r="K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K207" i="23"/>
  <c r="C208" i="23"/>
  <c r="C209" i="23"/>
  <c r="C210" i="23"/>
  <c r="C211" i="23"/>
  <c r="C212" i="23"/>
  <c r="C213" i="23"/>
  <c r="K213" i="23"/>
  <c r="C214" i="23"/>
  <c r="C215" i="23"/>
  <c r="C216" i="23"/>
  <c r="C217" i="23"/>
  <c r="C218" i="23"/>
  <c r="C219" i="23"/>
  <c r="C220" i="23"/>
  <c r="C221" i="23"/>
  <c r="K221" i="23"/>
  <c r="C222" i="23"/>
  <c r="C223" i="23"/>
  <c r="C224" i="23"/>
  <c r="C225" i="23"/>
  <c r="C226" i="23"/>
  <c r="C227" i="23"/>
  <c r="C228" i="23"/>
  <c r="C229" i="23"/>
  <c r="C230" i="23"/>
  <c r="C231" i="23"/>
  <c r="C232" i="23"/>
  <c r="C233" i="23"/>
  <c r="C234" i="23"/>
  <c r="C235" i="23"/>
  <c r="C236" i="23"/>
  <c r="C237" i="23"/>
  <c r="K237" i="23"/>
  <c r="C238" i="23"/>
  <c r="C239" i="23"/>
  <c r="C240" i="23"/>
  <c r="C241" i="23"/>
  <c r="C242" i="23"/>
  <c r="C243" i="23"/>
  <c r="C244" i="23"/>
  <c r="C245" i="23"/>
  <c r="C246" i="23"/>
  <c r="C247" i="23"/>
  <c r="K247" i="23"/>
  <c r="C248" i="23"/>
  <c r="C249" i="23"/>
  <c r="C250" i="23"/>
  <c r="C251" i="23"/>
  <c r="C252" i="23"/>
  <c r="C253" i="23"/>
  <c r="K253" i="23"/>
  <c r="C254" i="23"/>
  <c r="C255" i="23"/>
  <c r="K255" i="23"/>
  <c r="C256" i="23"/>
  <c r="C257" i="23"/>
  <c r="C258" i="23"/>
  <c r="C259" i="23"/>
  <c r="C260" i="23"/>
  <c r="C261" i="23"/>
  <c r="C262" i="23"/>
  <c r="C263" i="23"/>
  <c r="K263" i="23"/>
  <c r="C264" i="23"/>
  <c r="C265" i="23"/>
  <c r="C266" i="23"/>
  <c r="C267" i="23"/>
  <c r="C268" i="23"/>
  <c r="C269" i="23"/>
  <c r="C270" i="23"/>
  <c r="C271" i="23"/>
  <c r="K271" i="23"/>
  <c r="C272" i="23"/>
  <c r="C273" i="23"/>
  <c r="C274" i="23"/>
  <c r="C275" i="23"/>
  <c r="C276" i="23"/>
  <c r="C277" i="23"/>
  <c r="K277" i="23"/>
  <c r="C278" i="23"/>
  <c r="C279" i="23"/>
  <c r="K279" i="23"/>
  <c r="C280" i="23"/>
  <c r="C281" i="23"/>
  <c r="C282" i="23"/>
  <c r="C283" i="23"/>
  <c r="C284" i="23"/>
  <c r="C285" i="23"/>
  <c r="C286" i="23"/>
  <c r="C287" i="23"/>
  <c r="K287" i="23"/>
  <c r="C288" i="23"/>
  <c r="C289" i="23"/>
  <c r="C290" i="23"/>
  <c r="C291" i="23"/>
  <c r="C292" i="23"/>
  <c r="C293" i="23"/>
  <c r="C294" i="23"/>
  <c r="C295" i="23"/>
  <c r="K295" i="23"/>
  <c r="C296" i="23"/>
  <c r="C297" i="23"/>
  <c r="C298" i="23"/>
  <c r="C299" i="23"/>
  <c r="C300" i="23"/>
  <c r="C301" i="23"/>
  <c r="K301" i="23"/>
  <c r="C302" i="23"/>
  <c r="C303" i="23"/>
  <c r="K303" i="23"/>
  <c r="C304" i="23"/>
  <c r="C305" i="23"/>
  <c r="C306" i="23"/>
  <c r="C307" i="23"/>
  <c r="C308" i="23"/>
  <c r="C309" i="23"/>
  <c r="K309" i="23"/>
  <c r="C310" i="23"/>
  <c r="C311" i="23"/>
  <c r="K311" i="23"/>
  <c r="C312" i="23"/>
  <c r="C313" i="23"/>
  <c r="C314" i="23"/>
  <c r="C315" i="23"/>
  <c r="C316" i="23"/>
  <c r="C317" i="23"/>
  <c r="K317" i="23"/>
  <c r="C318" i="23"/>
  <c r="C319" i="23"/>
  <c r="C320" i="23"/>
  <c r="C321" i="23"/>
  <c r="C322" i="23"/>
  <c r="C323" i="23"/>
  <c r="C324" i="23"/>
  <c r="C325" i="23"/>
  <c r="K325" i="23"/>
  <c r="C326" i="23"/>
  <c r="C327" i="23"/>
  <c r="K327" i="23"/>
  <c r="C328" i="23"/>
  <c r="C329" i="23"/>
  <c r="C330" i="23"/>
  <c r="C331" i="23"/>
  <c r="C332" i="23"/>
  <c r="C333" i="23"/>
  <c r="K333" i="23"/>
  <c r="C334" i="23"/>
  <c r="C335" i="23"/>
  <c r="K335" i="23"/>
  <c r="C336" i="23"/>
  <c r="C337" i="23"/>
  <c r="C338" i="23"/>
  <c r="C339" i="23"/>
  <c r="C340" i="23"/>
  <c r="C341" i="23"/>
  <c r="K341" i="23"/>
  <c r="C342" i="23"/>
  <c r="C343" i="23"/>
  <c r="K343" i="23"/>
  <c r="C344" i="23"/>
  <c r="C345" i="23"/>
  <c r="C346" i="23"/>
  <c r="C347" i="23"/>
  <c r="C348" i="23"/>
  <c r="C349" i="23"/>
  <c r="K349" i="23"/>
  <c r="C350" i="23"/>
  <c r="C351" i="23"/>
  <c r="C352" i="23"/>
  <c r="C353" i="23"/>
  <c r="C354" i="23"/>
  <c r="C355" i="23"/>
  <c r="C356" i="23"/>
  <c r="C357" i="23"/>
  <c r="K357" i="23"/>
  <c r="C358" i="23"/>
  <c r="C359" i="23"/>
  <c r="K359" i="23"/>
  <c r="C360" i="23"/>
  <c r="C361" i="23"/>
  <c r="C362" i="23"/>
  <c r="C363" i="23"/>
  <c r="C364" i="23"/>
  <c r="C365" i="23"/>
  <c r="C366" i="23"/>
  <c r="C367" i="23"/>
  <c r="K367" i="23"/>
  <c r="C368" i="23"/>
  <c r="C369" i="23"/>
  <c r="C370" i="23"/>
  <c r="C371" i="23"/>
  <c r="C372" i="23"/>
  <c r="C373" i="23"/>
  <c r="K373" i="23"/>
  <c r="C374" i="23"/>
  <c r="C375" i="23"/>
  <c r="C376" i="23"/>
  <c r="C377" i="23"/>
  <c r="C378" i="23"/>
  <c r="C379" i="23"/>
  <c r="C380" i="23"/>
  <c r="C381" i="23"/>
  <c r="C382" i="23"/>
  <c r="C383" i="23"/>
  <c r="C384" i="23"/>
  <c r="C385" i="23"/>
  <c r="C386" i="23"/>
  <c r="C387" i="23"/>
  <c r="C388" i="23"/>
  <c r="C389" i="23"/>
  <c r="K389" i="23"/>
  <c r="C390" i="23"/>
  <c r="C391" i="23"/>
  <c r="K391" i="23"/>
  <c r="C392" i="23"/>
  <c r="C393" i="23"/>
  <c r="C394" i="23"/>
  <c r="C395" i="23"/>
  <c r="C396" i="23"/>
  <c r="C397" i="23"/>
  <c r="C398" i="23"/>
  <c r="C399" i="23"/>
  <c r="K399" i="23"/>
  <c r="C400" i="23"/>
  <c r="C401" i="23"/>
  <c r="C402" i="23"/>
  <c r="C403" i="23"/>
  <c r="C404" i="23"/>
  <c r="C405" i="23"/>
  <c r="K405" i="23"/>
  <c r="C406" i="23"/>
  <c r="C407" i="23"/>
  <c r="K407" i="23"/>
  <c r="C408" i="23"/>
  <c r="C409" i="23"/>
  <c r="C410" i="23"/>
  <c r="C411" i="23"/>
  <c r="C412" i="23"/>
  <c r="C413" i="23"/>
  <c r="K413" i="23"/>
  <c r="C414" i="23"/>
  <c r="C415" i="23"/>
  <c r="K415" i="23"/>
  <c r="C416" i="23"/>
  <c r="C417" i="23"/>
  <c r="C418" i="23"/>
  <c r="C419" i="23"/>
  <c r="C420" i="23"/>
  <c r="C421" i="23"/>
  <c r="K421" i="23"/>
  <c r="C422" i="23"/>
  <c r="C423" i="23"/>
  <c r="K423" i="23"/>
  <c r="C424" i="23"/>
  <c r="C425" i="23"/>
  <c r="C426" i="23"/>
  <c r="C427" i="23"/>
  <c r="C428" i="23"/>
  <c r="C429" i="23"/>
  <c r="K429" i="23"/>
  <c r="C430" i="23"/>
  <c r="C431" i="23"/>
  <c r="C432" i="23"/>
  <c r="C433" i="23"/>
  <c r="C434" i="23"/>
  <c r="C435" i="23"/>
  <c r="C436" i="23"/>
  <c r="C437" i="23"/>
  <c r="K437" i="23"/>
  <c r="C438" i="23"/>
  <c r="C439" i="23"/>
  <c r="K439" i="23"/>
  <c r="C440" i="23"/>
  <c r="C441" i="23"/>
  <c r="C442" i="23"/>
  <c r="C443" i="23"/>
  <c r="C444" i="23"/>
  <c r="C445" i="23"/>
  <c r="K445" i="23"/>
  <c r="C446" i="23"/>
  <c r="C447" i="23"/>
  <c r="C448" i="23"/>
  <c r="C449" i="23"/>
  <c r="C450" i="23"/>
  <c r="C451" i="23"/>
  <c r="C452" i="23"/>
  <c r="C453" i="23"/>
  <c r="K453" i="23"/>
  <c r="C454" i="23"/>
  <c r="C455" i="23"/>
  <c r="K455" i="23"/>
  <c r="C456" i="23"/>
  <c r="C457" i="23"/>
  <c r="C458" i="23"/>
  <c r="C459" i="23"/>
  <c r="C460" i="23"/>
  <c r="C461" i="23"/>
  <c r="K461" i="23"/>
  <c r="C462" i="23"/>
  <c r="C463" i="23"/>
  <c r="C464" i="23"/>
  <c r="C465" i="23"/>
  <c r="C466" i="23"/>
  <c r="C467" i="23"/>
  <c r="C468" i="23"/>
  <c r="C469" i="23"/>
  <c r="K469" i="23"/>
  <c r="C470" i="23"/>
  <c r="C471" i="23"/>
  <c r="C472" i="23"/>
  <c r="C473" i="23"/>
  <c r="C474" i="23"/>
  <c r="C475" i="23"/>
  <c r="C476" i="23"/>
  <c r="C477" i="23"/>
  <c r="C478" i="23"/>
  <c r="C479" i="23"/>
  <c r="C480" i="23"/>
  <c r="C481" i="23"/>
  <c r="C482" i="23"/>
  <c r="C483" i="23"/>
  <c r="C484" i="23"/>
  <c r="C485" i="23"/>
  <c r="C486" i="23"/>
  <c r="C487" i="23"/>
  <c r="K487" i="23"/>
  <c r="C488" i="23"/>
  <c r="C489" i="23"/>
  <c r="C490" i="23"/>
  <c r="C491" i="23"/>
  <c r="C492" i="23"/>
  <c r="C493" i="23"/>
  <c r="C494" i="23"/>
  <c r="C495" i="23"/>
  <c r="K495" i="23"/>
  <c r="C496" i="23"/>
  <c r="C497" i="23"/>
  <c r="C498" i="23"/>
  <c r="C499" i="23"/>
  <c r="C500" i="23"/>
  <c r="C501" i="23"/>
  <c r="C502" i="23"/>
  <c r="C503" i="23"/>
  <c r="K503" i="23"/>
  <c r="C504" i="23"/>
  <c r="C505" i="23"/>
  <c r="C506" i="23"/>
  <c r="C507" i="23"/>
  <c r="C508" i="23"/>
  <c r="C509" i="23"/>
  <c r="C510" i="23"/>
  <c r="C511" i="23"/>
  <c r="K511" i="23"/>
  <c r="C512" i="23"/>
  <c r="C513" i="23"/>
  <c r="C514" i="23"/>
  <c r="C515" i="23"/>
  <c r="C516" i="23"/>
  <c r="C517" i="23"/>
  <c r="K517" i="23"/>
  <c r="C518" i="23"/>
  <c r="C519" i="23"/>
  <c r="C520" i="23"/>
  <c r="C521" i="23"/>
  <c r="C522" i="23"/>
  <c r="C523" i="23"/>
  <c r="C524" i="23"/>
  <c r="C525" i="23"/>
  <c r="K525" i="23"/>
  <c r="C526" i="23"/>
  <c r="C527" i="23"/>
  <c r="K527" i="23"/>
  <c r="C4" i="23"/>
  <c r="J30" i="20"/>
  <c r="R14" i="22"/>
  <c r="C5" i="22"/>
  <c r="C6" i="22"/>
  <c r="K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K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K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K92" i="22"/>
  <c r="C93" i="22"/>
  <c r="C94" i="22"/>
  <c r="C95" i="22"/>
  <c r="C96" i="22"/>
  <c r="C97" i="22"/>
  <c r="C98" i="22"/>
  <c r="C99" i="22"/>
  <c r="C100" i="22"/>
  <c r="K100" i="22"/>
  <c r="C101" i="22"/>
  <c r="C102" i="22"/>
  <c r="C103" i="22"/>
  <c r="C104" i="22"/>
  <c r="C105" i="22"/>
  <c r="C106" i="22"/>
  <c r="C107" i="22"/>
  <c r="C108" i="22"/>
  <c r="K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K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K140" i="22"/>
  <c r="C141" i="22"/>
  <c r="C142" i="22"/>
  <c r="C143" i="22"/>
  <c r="C144" i="22"/>
  <c r="C145" i="22"/>
  <c r="C146" i="22"/>
  <c r="C147" i="22"/>
  <c r="C148" i="22"/>
  <c r="K148" i="22"/>
  <c r="C149" i="22"/>
  <c r="C150" i="22"/>
  <c r="C151" i="22"/>
  <c r="C152" i="22"/>
  <c r="C153" i="22"/>
  <c r="C154" i="22"/>
  <c r="C155" i="22"/>
  <c r="C156" i="22"/>
  <c r="K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K172" i="22"/>
  <c r="C173" i="22"/>
  <c r="C174" i="22"/>
  <c r="C175" i="22"/>
  <c r="C176" i="22"/>
  <c r="C177" i="22"/>
  <c r="C178" i="22"/>
  <c r="C179" i="22"/>
  <c r="C180" i="22"/>
  <c r="K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K196" i="22"/>
  <c r="C197" i="22"/>
  <c r="C198" i="22"/>
  <c r="C199" i="22"/>
  <c r="C200" i="22"/>
  <c r="C201" i="22"/>
  <c r="C202" i="22"/>
  <c r="C203" i="22"/>
  <c r="C204" i="22"/>
  <c r="K204" i="22"/>
  <c r="C205" i="22"/>
  <c r="C206" i="22"/>
  <c r="C207" i="22"/>
  <c r="C208" i="22"/>
  <c r="C209" i="22"/>
  <c r="C210" i="22"/>
  <c r="C211" i="22"/>
  <c r="C212" i="22"/>
  <c r="K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K228" i="22"/>
  <c r="C229" i="22"/>
  <c r="C230" i="22"/>
  <c r="C231" i="22"/>
  <c r="C232" i="22"/>
  <c r="C233" i="22"/>
  <c r="C234" i="22"/>
  <c r="C235" i="22"/>
  <c r="C236" i="22"/>
  <c r="K236" i="22"/>
  <c r="C237" i="22"/>
  <c r="C238" i="22"/>
  <c r="C239" i="22"/>
  <c r="C240" i="22"/>
  <c r="C241" i="22"/>
  <c r="C242" i="22"/>
  <c r="C243" i="22"/>
  <c r="C244" i="22"/>
  <c r="K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K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K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2" i="22"/>
  <c r="C323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C345" i="22"/>
  <c r="C346" i="22"/>
  <c r="C347" i="22"/>
  <c r="C348" i="22"/>
  <c r="C349" i="22"/>
  <c r="C350" i="22"/>
  <c r="C351" i="22"/>
  <c r="C352" i="22"/>
  <c r="C353" i="22"/>
  <c r="C354" i="22"/>
  <c r="C355" i="22"/>
  <c r="C356" i="22"/>
  <c r="C357" i="22"/>
  <c r="C358" i="22"/>
  <c r="C359" i="22"/>
  <c r="C360" i="22"/>
  <c r="C361" i="22"/>
  <c r="C362" i="22"/>
  <c r="C363" i="22"/>
  <c r="C364" i="22"/>
  <c r="C365" i="22"/>
  <c r="C366" i="22"/>
  <c r="C367" i="22"/>
  <c r="C368" i="22"/>
  <c r="C369" i="22"/>
  <c r="C370" i="22"/>
  <c r="C371" i="22"/>
  <c r="C372" i="22"/>
  <c r="C373" i="22"/>
  <c r="C374" i="22"/>
  <c r="C375" i="22"/>
  <c r="C376" i="22"/>
  <c r="C377" i="22"/>
  <c r="C378" i="22"/>
  <c r="C379" i="22"/>
  <c r="C380" i="22"/>
  <c r="K380" i="22"/>
  <c r="C381" i="22"/>
  <c r="C382" i="22"/>
  <c r="C383" i="22"/>
  <c r="C384" i="22"/>
  <c r="C385" i="22"/>
  <c r="C386" i="22"/>
  <c r="C387" i="22"/>
  <c r="C388" i="22"/>
  <c r="K388" i="22"/>
  <c r="C389" i="22"/>
  <c r="C390" i="22"/>
  <c r="C391" i="22"/>
  <c r="C392" i="22"/>
  <c r="C393" i="22"/>
  <c r="C394" i="22"/>
  <c r="C395" i="22"/>
  <c r="C396" i="22"/>
  <c r="C397" i="22"/>
  <c r="C398" i="22"/>
  <c r="C399" i="22"/>
  <c r="C400" i="22"/>
  <c r="C401" i="22"/>
  <c r="C402" i="22"/>
  <c r="C403" i="22"/>
  <c r="C404" i="22"/>
  <c r="K404" i="22"/>
  <c r="C405" i="22"/>
  <c r="C406" i="22"/>
  <c r="C407" i="22"/>
  <c r="C408" i="22"/>
  <c r="C409" i="22"/>
  <c r="C410" i="22"/>
  <c r="C411" i="22"/>
  <c r="C412" i="22"/>
  <c r="C413" i="22"/>
  <c r="C414" i="22"/>
  <c r="C415" i="22"/>
  <c r="C416" i="22"/>
  <c r="C417" i="22"/>
  <c r="C418" i="22"/>
  <c r="C419" i="22"/>
  <c r="C420" i="22"/>
  <c r="C421" i="22"/>
  <c r="C422" i="22"/>
  <c r="C423" i="22"/>
  <c r="C424" i="22"/>
  <c r="C425" i="22"/>
  <c r="C426" i="22"/>
  <c r="C427" i="22"/>
  <c r="C428" i="22"/>
  <c r="K428" i="22"/>
  <c r="C429" i="22"/>
  <c r="C430" i="22"/>
  <c r="C431" i="22"/>
  <c r="C432" i="22"/>
  <c r="C433" i="22"/>
  <c r="C434" i="22"/>
  <c r="C435" i="22"/>
  <c r="C436" i="22"/>
  <c r="K436" i="22"/>
  <c r="C437" i="22"/>
  <c r="C438" i="22"/>
  <c r="C439" i="22"/>
  <c r="C440" i="22"/>
  <c r="C441" i="22"/>
  <c r="C442" i="22"/>
  <c r="C443" i="22"/>
  <c r="C444" i="22"/>
  <c r="C445" i="22"/>
  <c r="C446" i="22"/>
  <c r="C447" i="22"/>
  <c r="C448" i="22"/>
  <c r="C449" i="22"/>
  <c r="C450" i="22"/>
  <c r="C451" i="22"/>
  <c r="C452" i="22"/>
  <c r="K452" i="22"/>
  <c r="C453" i="22"/>
  <c r="C454" i="22"/>
  <c r="C455" i="22"/>
  <c r="C456" i="22"/>
  <c r="C457" i="22"/>
  <c r="C458" i="22"/>
  <c r="C459" i="22"/>
  <c r="C460" i="22"/>
  <c r="C461" i="22"/>
  <c r="C462" i="22"/>
  <c r="C463" i="22"/>
  <c r="C464" i="22"/>
  <c r="C465" i="22"/>
  <c r="C466" i="22"/>
  <c r="C467" i="22"/>
  <c r="C468" i="22"/>
  <c r="K468" i="22"/>
  <c r="C469" i="22"/>
  <c r="C470" i="22"/>
  <c r="C471" i="22"/>
  <c r="C472" i="22"/>
  <c r="C473" i="22"/>
  <c r="C474" i="22"/>
  <c r="C475" i="22"/>
  <c r="C476" i="22"/>
  <c r="K476" i="22"/>
  <c r="C477" i="22"/>
  <c r="C478" i="22"/>
  <c r="C479" i="22"/>
  <c r="C480" i="22"/>
  <c r="C481" i="22"/>
  <c r="C482" i="22"/>
  <c r="C483" i="22"/>
  <c r="C484" i="22"/>
  <c r="C485" i="22"/>
  <c r="C486" i="22"/>
  <c r="C487" i="22"/>
  <c r="C488" i="22"/>
  <c r="C489" i="22"/>
  <c r="C490" i="22"/>
  <c r="C491" i="22"/>
  <c r="C492" i="22"/>
  <c r="C493" i="22"/>
  <c r="C494" i="22"/>
  <c r="C495" i="22"/>
  <c r="C496" i="22"/>
  <c r="C497" i="22"/>
  <c r="C498" i="22"/>
  <c r="C499" i="22"/>
  <c r="C500" i="22"/>
  <c r="K500" i="22"/>
  <c r="C501" i="22"/>
  <c r="C502" i="22"/>
  <c r="C503" i="22"/>
  <c r="C504" i="22"/>
  <c r="C505" i="22"/>
  <c r="C506" i="22"/>
  <c r="C507" i="22"/>
  <c r="C508" i="22"/>
  <c r="K508" i="22"/>
  <c r="C509" i="22"/>
  <c r="C510" i="22"/>
  <c r="C511" i="22"/>
  <c r="C512" i="22"/>
  <c r="C513" i="22"/>
  <c r="C514" i="22"/>
  <c r="C515" i="22"/>
  <c r="C516" i="22"/>
  <c r="C517" i="22"/>
  <c r="C518" i="22"/>
  <c r="C519" i="22"/>
  <c r="C520" i="22"/>
  <c r="C521" i="22"/>
  <c r="C522" i="22"/>
  <c r="C523" i="22"/>
  <c r="C524" i="22"/>
  <c r="K524" i="22"/>
  <c r="C525" i="22"/>
  <c r="C526" i="22"/>
  <c r="C527" i="22"/>
  <c r="C4" i="22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K126" i="21"/>
  <c r="C127" i="21"/>
  <c r="C128" i="21"/>
  <c r="K128" i="21"/>
  <c r="C129" i="21"/>
  <c r="C130" i="21"/>
  <c r="C131" i="21"/>
  <c r="C132" i="21"/>
  <c r="C133" i="21"/>
  <c r="C134" i="21"/>
  <c r="K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K158" i="21"/>
  <c r="C159" i="21"/>
  <c r="C160" i="21"/>
  <c r="K160" i="21"/>
  <c r="C161" i="21"/>
  <c r="C162" i="21"/>
  <c r="C163" i="21"/>
  <c r="C164" i="21"/>
  <c r="C165" i="21"/>
  <c r="C166" i="21"/>
  <c r="K166" i="21"/>
  <c r="C167" i="21"/>
  <c r="C168" i="21"/>
  <c r="K168" i="21"/>
  <c r="C169" i="21"/>
  <c r="C170" i="21"/>
  <c r="C171" i="21"/>
  <c r="C172" i="21"/>
  <c r="K172" i="21"/>
  <c r="C173" i="21"/>
  <c r="C174" i="21"/>
  <c r="K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K190" i="21"/>
  <c r="C191" i="21"/>
  <c r="C192" i="21"/>
  <c r="K192" i="21"/>
  <c r="C193" i="21"/>
  <c r="C194" i="21"/>
  <c r="C195" i="21"/>
  <c r="C196" i="21"/>
  <c r="K196" i="21"/>
  <c r="C197" i="21"/>
  <c r="C198" i="21"/>
  <c r="K198" i="21"/>
  <c r="C199" i="21"/>
  <c r="C200" i="21"/>
  <c r="C201" i="21"/>
  <c r="C202" i="21"/>
  <c r="C203" i="21"/>
  <c r="C204" i="21"/>
  <c r="C205" i="21"/>
  <c r="C206" i="21"/>
  <c r="K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K222" i="21"/>
  <c r="C223" i="21"/>
  <c r="C224" i="21"/>
  <c r="C225" i="21"/>
  <c r="C226" i="21"/>
  <c r="C227" i="21"/>
  <c r="C228" i="21"/>
  <c r="C229" i="21"/>
  <c r="C230" i="21"/>
  <c r="C231" i="21"/>
  <c r="C232" i="21"/>
  <c r="K232" i="21"/>
  <c r="C233" i="21"/>
  <c r="C234" i="21"/>
  <c r="C235" i="21"/>
  <c r="C236" i="21"/>
  <c r="K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K254" i="21"/>
  <c r="C255" i="21"/>
  <c r="C256" i="21"/>
  <c r="C257" i="21"/>
  <c r="C258" i="21"/>
  <c r="C259" i="21"/>
  <c r="C260" i="21"/>
  <c r="C261" i="21"/>
  <c r="C262" i="21"/>
  <c r="K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K280" i="21"/>
  <c r="C281" i="21"/>
  <c r="C282" i="21"/>
  <c r="C283" i="21"/>
  <c r="C284" i="21"/>
  <c r="C285" i="21"/>
  <c r="C286" i="21"/>
  <c r="K286" i="21"/>
  <c r="C287" i="21"/>
  <c r="C288" i="21"/>
  <c r="K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K300" i="21"/>
  <c r="C301" i="21"/>
  <c r="C302" i="21"/>
  <c r="K302" i="21"/>
  <c r="C303" i="21"/>
  <c r="C304" i="21"/>
  <c r="C305" i="21"/>
  <c r="C306" i="21"/>
  <c r="C307" i="21"/>
  <c r="C308" i="21"/>
  <c r="C309" i="21"/>
  <c r="C310" i="21"/>
  <c r="K310" i="21"/>
  <c r="C311" i="21"/>
  <c r="C312" i="21"/>
  <c r="C313" i="21"/>
  <c r="C314" i="21"/>
  <c r="C315" i="21"/>
  <c r="C316" i="21"/>
  <c r="C317" i="21"/>
  <c r="C318" i="21"/>
  <c r="C319" i="21"/>
  <c r="C320" i="21"/>
  <c r="D320" i="21"/>
  <c r="L320" i="21"/>
  <c r="C321" i="21"/>
  <c r="C322" i="21"/>
  <c r="C323" i="21"/>
  <c r="C324" i="21"/>
  <c r="C325" i="21"/>
  <c r="C326" i="21"/>
  <c r="K326" i="21"/>
  <c r="C327" i="21"/>
  <c r="C328" i="21"/>
  <c r="C329" i="21"/>
  <c r="C330" i="21"/>
  <c r="C331" i="21"/>
  <c r="C332" i="21"/>
  <c r="C333" i="21"/>
  <c r="C334" i="21"/>
  <c r="C335" i="21"/>
  <c r="C336" i="21"/>
  <c r="K336" i="21"/>
  <c r="C337" i="21"/>
  <c r="C338" i="21"/>
  <c r="C339" i="21"/>
  <c r="C340" i="21"/>
  <c r="C341" i="21"/>
  <c r="C342" i="21"/>
  <c r="C343" i="21"/>
  <c r="C344" i="21"/>
  <c r="K344" i="21"/>
  <c r="C345" i="21"/>
  <c r="C346" i="21"/>
  <c r="C347" i="21"/>
  <c r="C348" i="21"/>
  <c r="C349" i="21"/>
  <c r="C350" i="21"/>
  <c r="C351" i="21"/>
  <c r="C352" i="21"/>
  <c r="K352" i="21"/>
  <c r="C353" i="21"/>
  <c r="C354" i="21"/>
  <c r="C355" i="21"/>
  <c r="C356" i="21"/>
  <c r="K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K372" i="21"/>
  <c r="C373" i="21"/>
  <c r="C374" i="21"/>
  <c r="C375" i="21"/>
  <c r="C376" i="21"/>
  <c r="C377" i="21"/>
  <c r="C378" i="21"/>
  <c r="C379" i="21"/>
  <c r="C380" i="21"/>
  <c r="C381" i="21"/>
  <c r="C382" i="21"/>
  <c r="K382" i="21"/>
  <c r="C383" i="21"/>
  <c r="C384" i="21"/>
  <c r="K384" i="21"/>
  <c r="C385" i="21"/>
  <c r="C386" i="21"/>
  <c r="C387" i="21"/>
  <c r="C388" i="21"/>
  <c r="C389" i="21"/>
  <c r="C390" i="21"/>
  <c r="C391" i="21"/>
  <c r="C392" i="21"/>
  <c r="K392" i="21"/>
  <c r="C393" i="21"/>
  <c r="C394" i="21"/>
  <c r="C395" i="21"/>
  <c r="C396" i="21"/>
  <c r="C397" i="21"/>
  <c r="C398" i="21"/>
  <c r="K398" i="21"/>
  <c r="C399" i="21"/>
  <c r="C400" i="21"/>
  <c r="C401" i="21"/>
  <c r="C402" i="21"/>
  <c r="C403" i="21"/>
  <c r="C404" i="21"/>
  <c r="C405" i="21"/>
  <c r="C406" i="21"/>
  <c r="K406" i="21"/>
  <c r="C407" i="21"/>
  <c r="C408" i="21"/>
  <c r="C409" i="21"/>
  <c r="C410" i="21"/>
  <c r="C411" i="21"/>
  <c r="C412" i="21"/>
  <c r="K412" i="21"/>
  <c r="C413" i="21"/>
  <c r="C414" i="21"/>
  <c r="C415" i="21"/>
  <c r="C416" i="21"/>
  <c r="K416" i="21"/>
  <c r="C417" i="21"/>
  <c r="C418" i="21"/>
  <c r="C419" i="21"/>
  <c r="C420" i="21"/>
  <c r="C421" i="21"/>
  <c r="C422" i="21"/>
  <c r="C423" i="21"/>
  <c r="C424" i="21"/>
  <c r="C425" i="21"/>
  <c r="C426" i="21"/>
  <c r="C427" i="21"/>
  <c r="C428" i="21"/>
  <c r="C429" i="21"/>
  <c r="C430" i="21"/>
  <c r="C431" i="21"/>
  <c r="C432" i="21"/>
  <c r="K432" i="21"/>
  <c r="C433" i="21"/>
  <c r="C434" i="21"/>
  <c r="C435" i="21"/>
  <c r="C436" i="21"/>
  <c r="K436" i="21"/>
  <c r="C437" i="21"/>
  <c r="C438" i="21"/>
  <c r="K438" i="21"/>
  <c r="C439" i="21"/>
  <c r="C440" i="21"/>
  <c r="C441" i="21"/>
  <c r="C442" i="21"/>
  <c r="C443" i="21"/>
  <c r="C444" i="21"/>
  <c r="C445" i="21"/>
  <c r="C446" i="21"/>
  <c r="C447" i="21"/>
  <c r="C448" i="21"/>
  <c r="K448" i="21"/>
  <c r="C449" i="21"/>
  <c r="C450" i="21"/>
  <c r="C451" i="21"/>
  <c r="C452" i="21"/>
  <c r="K452" i="21"/>
  <c r="C453" i="21"/>
  <c r="C454" i="21"/>
  <c r="C455" i="21"/>
  <c r="C456" i="21"/>
  <c r="K456" i="21"/>
  <c r="C457" i="21"/>
  <c r="C458" i="21"/>
  <c r="C459" i="21"/>
  <c r="C460" i="21"/>
  <c r="K460" i="21"/>
  <c r="C461" i="21"/>
  <c r="C462" i="21"/>
  <c r="C463" i="21"/>
  <c r="C464" i="21"/>
  <c r="K464" i="21"/>
  <c r="C465" i="21"/>
  <c r="C466" i="21"/>
  <c r="C467" i="21"/>
  <c r="C468" i="21"/>
  <c r="K468" i="21"/>
  <c r="C469" i="21"/>
  <c r="C470" i="21"/>
  <c r="C471" i="21"/>
  <c r="C472" i="21"/>
  <c r="C473" i="21"/>
  <c r="C474" i="21"/>
  <c r="C475" i="21"/>
  <c r="C476" i="21"/>
  <c r="K476" i="21"/>
  <c r="C477" i="21"/>
  <c r="C478" i="21"/>
  <c r="C479" i="21"/>
  <c r="C480" i="21"/>
  <c r="C481" i="21"/>
  <c r="C482" i="21"/>
  <c r="C483" i="21"/>
  <c r="C484" i="21"/>
  <c r="K484" i="21"/>
  <c r="C485" i="21"/>
  <c r="C486" i="21"/>
  <c r="C487" i="21"/>
  <c r="C488" i="21"/>
  <c r="C489" i="21"/>
  <c r="C490" i="21"/>
  <c r="C491" i="21"/>
  <c r="C492" i="21"/>
  <c r="C493" i="21"/>
  <c r="C494" i="21"/>
  <c r="K494" i="21"/>
  <c r="C495" i="21"/>
  <c r="C496" i="21"/>
  <c r="C497" i="21"/>
  <c r="C498" i="21"/>
  <c r="C499" i="21"/>
  <c r="C500" i="21"/>
  <c r="K500" i="21"/>
  <c r="C501" i="21"/>
  <c r="C502" i="21"/>
  <c r="K502" i="21"/>
  <c r="C503" i="21"/>
  <c r="C504" i="21"/>
  <c r="C505" i="21"/>
  <c r="C506" i="21"/>
  <c r="C507" i="21"/>
  <c r="C508" i="21"/>
  <c r="K508" i="21"/>
  <c r="C509" i="21"/>
  <c r="C510" i="21"/>
  <c r="K510" i="21"/>
  <c r="C511" i="21"/>
  <c r="C512" i="21"/>
  <c r="C513" i="21"/>
  <c r="C514" i="21"/>
  <c r="C515" i="21"/>
  <c r="C516" i="21"/>
  <c r="K516" i="21"/>
  <c r="C517" i="21"/>
  <c r="C518" i="21"/>
  <c r="K518" i="21"/>
  <c r="C519" i="21"/>
  <c r="C520" i="21"/>
  <c r="C521" i="21"/>
  <c r="C522" i="21"/>
  <c r="C523" i="21"/>
  <c r="C524" i="21"/>
  <c r="K524" i="21"/>
  <c r="C525" i="21"/>
  <c r="C526" i="21"/>
  <c r="C527" i="21"/>
  <c r="C4" i="21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K135" i="20"/>
  <c r="C136" i="20"/>
  <c r="C137" i="20"/>
  <c r="C138" i="20"/>
  <c r="C139" i="20"/>
  <c r="C140" i="20"/>
  <c r="C141" i="20"/>
  <c r="C142" i="20"/>
  <c r="C143" i="20"/>
  <c r="K143" i="20"/>
  <c r="C144" i="20"/>
  <c r="C145" i="20"/>
  <c r="C146" i="20"/>
  <c r="C147" i="20"/>
  <c r="C148" i="20"/>
  <c r="C149" i="20"/>
  <c r="C150" i="20"/>
  <c r="C151" i="20"/>
  <c r="K151" i="20"/>
  <c r="C152" i="20"/>
  <c r="C153" i="20"/>
  <c r="C154" i="20"/>
  <c r="C155" i="20"/>
  <c r="C156" i="20"/>
  <c r="C157" i="20"/>
  <c r="C158" i="20"/>
  <c r="C159" i="20"/>
  <c r="K159" i="20"/>
  <c r="C160" i="20"/>
  <c r="C161" i="20"/>
  <c r="C162" i="20"/>
  <c r="C163" i="20"/>
  <c r="C164" i="20"/>
  <c r="C165" i="20"/>
  <c r="C166" i="20"/>
  <c r="C167" i="20"/>
  <c r="D167" i="20"/>
  <c r="L167" i="20"/>
  <c r="C168" i="20"/>
  <c r="C169" i="20"/>
  <c r="C170" i="20"/>
  <c r="C171" i="20"/>
  <c r="C172" i="20"/>
  <c r="C173" i="20"/>
  <c r="C174" i="20"/>
  <c r="C175" i="20"/>
  <c r="K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D199" i="20"/>
  <c r="L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D231" i="20"/>
  <c r="L231" i="20"/>
  <c r="C232" i="20"/>
  <c r="C233" i="20"/>
  <c r="C234" i="20"/>
  <c r="C235" i="20"/>
  <c r="C236" i="20"/>
  <c r="C237" i="20"/>
  <c r="C238" i="20"/>
  <c r="C239" i="20"/>
  <c r="K239" i="20"/>
  <c r="C240" i="20"/>
  <c r="C241" i="20"/>
  <c r="C242" i="20"/>
  <c r="C243" i="20"/>
  <c r="C244" i="20"/>
  <c r="C245" i="20"/>
  <c r="C246" i="20"/>
  <c r="C247" i="20"/>
  <c r="K247" i="20"/>
  <c r="C248" i="20"/>
  <c r="C249" i="20"/>
  <c r="C250" i="20"/>
  <c r="C251" i="20"/>
  <c r="C252" i="20"/>
  <c r="C253" i="20"/>
  <c r="C254" i="20"/>
  <c r="C255" i="20"/>
  <c r="K255" i="20"/>
  <c r="C256" i="20"/>
  <c r="C257" i="20"/>
  <c r="C258" i="20"/>
  <c r="C259" i="20"/>
  <c r="C260" i="20"/>
  <c r="C261" i="20"/>
  <c r="C262" i="20"/>
  <c r="C263" i="20"/>
  <c r="K263" i="20"/>
  <c r="C264" i="20"/>
  <c r="C265" i="20"/>
  <c r="C266" i="20"/>
  <c r="C267" i="20"/>
  <c r="C268" i="20"/>
  <c r="C269" i="20"/>
  <c r="C270" i="20"/>
  <c r="C271" i="20"/>
  <c r="K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K287" i="20"/>
  <c r="C288" i="20"/>
  <c r="C289" i="20"/>
  <c r="C290" i="20"/>
  <c r="C291" i="20"/>
  <c r="C292" i="20"/>
  <c r="C293" i="20"/>
  <c r="C294" i="20"/>
  <c r="C295" i="20"/>
  <c r="K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K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K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K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K431" i="20"/>
  <c r="C432" i="20"/>
  <c r="C433" i="20"/>
  <c r="C434" i="20"/>
  <c r="C435" i="20"/>
  <c r="C436" i="20"/>
  <c r="C437" i="20"/>
  <c r="C438" i="20"/>
  <c r="C439" i="20"/>
  <c r="C440" i="20"/>
  <c r="C441" i="20"/>
  <c r="C442" i="20"/>
  <c r="C443" i="20"/>
  <c r="C444" i="20"/>
  <c r="C445" i="20"/>
  <c r="C446" i="20"/>
  <c r="C447" i="20"/>
  <c r="C448" i="20"/>
  <c r="C449" i="20"/>
  <c r="C450" i="20"/>
  <c r="C451" i="20"/>
  <c r="C452" i="20"/>
  <c r="C453" i="20"/>
  <c r="C454" i="20"/>
  <c r="C455" i="20"/>
  <c r="C456" i="20"/>
  <c r="C457" i="20"/>
  <c r="C458" i="20"/>
  <c r="C459" i="20"/>
  <c r="C460" i="20"/>
  <c r="C461" i="20"/>
  <c r="C462" i="20"/>
  <c r="C463" i="20"/>
  <c r="K463" i="20"/>
  <c r="C464" i="20"/>
  <c r="C465" i="20"/>
  <c r="C466" i="20"/>
  <c r="C467" i="20"/>
  <c r="C468" i="20"/>
  <c r="C469" i="20"/>
  <c r="C470" i="20"/>
  <c r="C471" i="20"/>
  <c r="C472" i="20"/>
  <c r="C473" i="20"/>
  <c r="C474" i="20"/>
  <c r="C475" i="20"/>
  <c r="C476" i="20"/>
  <c r="C477" i="20"/>
  <c r="C478" i="20"/>
  <c r="C479" i="20"/>
  <c r="K479" i="20"/>
  <c r="C480" i="20"/>
  <c r="C481" i="20"/>
  <c r="C482" i="20"/>
  <c r="C483" i="20"/>
  <c r="C484" i="20"/>
  <c r="C485" i="20"/>
  <c r="C486" i="20"/>
  <c r="C487" i="20"/>
  <c r="K487" i="20"/>
  <c r="C488" i="20"/>
  <c r="C489" i="20"/>
  <c r="C490" i="20"/>
  <c r="C491" i="20"/>
  <c r="C492" i="20"/>
  <c r="C493" i="20"/>
  <c r="C494" i="20"/>
  <c r="C495" i="20"/>
  <c r="K495" i="20"/>
  <c r="C496" i="20"/>
  <c r="C497" i="20"/>
  <c r="C498" i="20"/>
  <c r="C499" i="20"/>
  <c r="C500" i="20"/>
  <c r="C501" i="20"/>
  <c r="C502" i="20"/>
  <c r="C503" i="20"/>
  <c r="K503" i="20"/>
  <c r="C504" i="20"/>
  <c r="C505" i="20"/>
  <c r="C506" i="20"/>
  <c r="C507" i="20"/>
  <c r="C508" i="20"/>
  <c r="C509" i="20"/>
  <c r="C510" i="20"/>
  <c r="C511" i="20"/>
  <c r="K511" i="20"/>
  <c r="C512" i="20"/>
  <c r="C513" i="20"/>
  <c r="C514" i="20"/>
  <c r="C515" i="20"/>
  <c r="C516" i="20"/>
  <c r="C517" i="20"/>
  <c r="C518" i="20"/>
  <c r="C519" i="20"/>
  <c r="K519" i="20"/>
  <c r="C520" i="20"/>
  <c r="C521" i="20"/>
  <c r="C522" i="20"/>
  <c r="C523" i="20"/>
  <c r="C524" i="20"/>
  <c r="C525" i="20"/>
  <c r="C526" i="20"/>
  <c r="C527" i="20"/>
  <c r="C4" i="20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K128" i="19"/>
  <c r="C129" i="19"/>
  <c r="C130" i="19"/>
  <c r="C131" i="19"/>
  <c r="C132" i="19"/>
  <c r="C133" i="19"/>
  <c r="C134" i="19"/>
  <c r="C135" i="19"/>
  <c r="C136" i="19"/>
  <c r="K136" i="19"/>
  <c r="C137" i="19"/>
  <c r="C138" i="19"/>
  <c r="C139" i="19"/>
  <c r="C140" i="19"/>
  <c r="C141" i="19"/>
  <c r="C142" i="19"/>
  <c r="C143" i="19"/>
  <c r="C144" i="19"/>
  <c r="K144" i="19"/>
  <c r="C145" i="19"/>
  <c r="C146" i="19"/>
  <c r="C147" i="19"/>
  <c r="C148" i="19"/>
  <c r="C149" i="19"/>
  <c r="C150" i="19"/>
  <c r="C151" i="19"/>
  <c r="C152" i="19"/>
  <c r="K152" i="19"/>
  <c r="C153" i="19"/>
  <c r="C154" i="19"/>
  <c r="C155" i="19"/>
  <c r="K155" i="19"/>
  <c r="C156" i="19"/>
  <c r="C157" i="19"/>
  <c r="C158" i="19"/>
  <c r="C159" i="19"/>
  <c r="C160" i="19"/>
  <c r="K160" i="19"/>
  <c r="C161" i="19"/>
  <c r="C162" i="19"/>
  <c r="C163" i="19"/>
  <c r="C164" i="19"/>
  <c r="C165" i="19"/>
  <c r="C166" i="19"/>
  <c r="C167" i="19"/>
  <c r="C168" i="19"/>
  <c r="K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K200" i="19"/>
  <c r="C201" i="19"/>
  <c r="C202" i="19"/>
  <c r="C203" i="19"/>
  <c r="C204" i="19"/>
  <c r="C205" i="19"/>
  <c r="C206" i="19"/>
  <c r="C207" i="19"/>
  <c r="C208" i="19"/>
  <c r="K208" i="19"/>
  <c r="C209" i="19"/>
  <c r="C210" i="19"/>
  <c r="C211" i="19"/>
  <c r="C212" i="19"/>
  <c r="C213" i="19"/>
  <c r="C214" i="19"/>
  <c r="C215" i="19"/>
  <c r="C216" i="19"/>
  <c r="K216" i="19"/>
  <c r="C217" i="19"/>
  <c r="C218" i="19"/>
  <c r="C219" i="19"/>
  <c r="C220" i="19"/>
  <c r="C221" i="19"/>
  <c r="C222" i="19"/>
  <c r="C223" i="19"/>
  <c r="C224" i="19"/>
  <c r="K224" i="19"/>
  <c r="C225" i="19"/>
  <c r="C226" i="19"/>
  <c r="C227" i="19"/>
  <c r="C228" i="19"/>
  <c r="C229" i="19"/>
  <c r="C230" i="19"/>
  <c r="C231" i="19"/>
  <c r="C232" i="19"/>
  <c r="K232" i="19"/>
  <c r="C233" i="19"/>
  <c r="C234" i="19"/>
  <c r="C235" i="19"/>
  <c r="C236" i="19"/>
  <c r="C237" i="19"/>
  <c r="C238" i="19"/>
  <c r="C239" i="19"/>
  <c r="C240" i="19"/>
  <c r="K240" i="19"/>
  <c r="C241" i="19"/>
  <c r="C242" i="19"/>
  <c r="C243" i="19"/>
  <c r="C244" i="19"/>
  <c r="C245" i="19"/>
  <c r="C246" i="19"/>
  <c r="C247" i="19"/>
  <c r="C248" i="19"/>
  <c r="K248" i="19"/>
  <c r="C249" i="19"/>
  <c r="C250" i="19"/>
  <c r="C251" i="19"/>
  <c r="C252" i="19"/>
  <c r="C253" i="19"/>
  <c r="C254" i="19"/>
  <c r="C255" i="19"/>
  <c r="C256" i="19"/>
  <c r="K256" i="19"/>
  <c r="C257" i="19"/>
  <c r="C258" i="19"/>
  <c r="C259" i="19"/>
  <c r="C260" i="19"/>
  <c r="C261" i="19"/>
  <c r="C262" i="19"/>
  <c r="C263" i="19"/>
  <c r="C264" i="19"/>
  <c r="C265" i="19"/>
  <c r="C266" i="19"/>
  <c r="C267" i="19"/>
  <c r="C268" i="19"/>
  <c r="C269" i="19"/>
  <c r="C270" i="19"/>
  <c r="C271" i="19"/>
  <c r="C272" i="19"/>
  <c r="K272" i="19"/>
  <c r="C273" i="19"/>
  <c r="C274" i="19"/>
  <c r="C275" i="19"/>
  <c r="C276" i="19"/>
  <c r="C277" i="19"/>
  <c r="C278" i="19"/>
  <c r="C279" i="19"/>
  <c r="C280" i="19"/>
  <c r="C281" i="19"/>
  <c r="C282" i="19"/>
  <c r="C283" i="19"/>
  <c r="C284" i="19"/>
  <c r="C285" i="19"/>
  <c r="C286" i="19"/>
  <c r="C287" i="19"/>
  <c r="C288" i="19"/>
  <c r="K288" i="19"/>
  <c r="C289" i="19"/>
  <c r="C290" i="19"/>
  <c r="C291" i="19"/>
  <c r="K291" i="19"/>
  <c r="C292" i="19"/>
  <c r="C293" i="19"/>
  <c r="C294" i="19"/>
  <c r="C295" i="19"/>
  <c r="C296" i="19"/>
  <c r="C297" i="19"/>
  <c r="C298" i="19"/>
  <c r="C299" i="19"/>
  <c r="C300" i="19"/>
  <c r="C301" i="19"/>
  <c r="C302" i="19"/>
  <c r="C303" i="19"/>
  <c r="C304" i="19"/>
  <c r="C305" i="19"/>
  <c r="C306" i="19"/>
  <c r="C307" i="19"/>
  <c r="C308" i="19"/>
  <c r="C309" i="19"/>
  <c r="C310" i="19"/>
  <c r="C311" i="19"/>
  <c r="C312" i="19"/>
  <c r="C313" i="19"/>
  <c r="C314" i="19"/>
  <c r="C315" i="19"/>
  <c r="K315" i="19"/>
  <c r="C316" i="19"/>
  <c r="C317" i="19"/>
  <c r="C318" i="19"/>
  <c r="C319" i="19"/>
  <c r="C320" i="19"/>
  <c r="K320" i="19"/>
  <c r="C321" i="19"/>
  <c r="C322" i="19"/>
  <c r="C323" i="19"/>
  <c r="K323" i="19"/>
  <c r="C324" i="19"/>
  <c r="C325" i="19"/>
  <c r="C326" i="19"/>
  <c r="C327" i="19"/>
  <c r="C328" i="19"/>
  <c r="K328" i="19"/>
  <c r="C329" i="19"/>
  <c r="C330" i="19"/>
  <c r="C331" i="19"/>
  <c r="K331" i="19"/>
  <c r="C332" i="19"/>
  <c r="C333" i="19"/>
  <c r="C334" i="19"/>
  <c r="C335" i="19"/>
  <c r="C336" i="19"/>
  <c r="K336" i="19"/>
  <c r="C337" i="19"/>
  <c r="C338" i="19"/>
  <c r="C339" i="19"/>
  <c r="C340" i="19"/>
  <c r="C341" i="19"/>
  <c r="C342" i="19"/>
  <c r="C343" i="19"/>
  <c r="C344" i="19"/>
  <c r="C345" i="19"/>
  <c r="C346" i="19"/>
  <c r="C347" i="19"/>
  <c r="K347" i="19"/>
  <c r="C348" i="19"/>
  <c r="C349" i="19"/>
  <c r="C350" i="19"/>
  <c r="C351" i="19"/>
  <c r="C352" i="19"/>
  <c r="K352" i="19"/>
  <c r="C353" i="19"/>
  <c r="C354" i="19"/>
  <c r="C355" i="19"/>
  <c r="C356" i="19"/>
  <c r="C357" i="19"/>
  <c r="C358" i="19"/>
  <c r="C359" i="19"/>
  <c r="C360" i="19"/>
  <c r="K360" i="19"/>
  <c r="C361" i="19"/>
  <c r="C362" i="19"/>
  <c r="C363" i="19"/>
  <c r="C364" i="19"/>
  <c r="C365" i="19"/>
  <c r="C366" i="19"/>
  <c r="C367" i="19"/>
  <c r="C368" i="19"/>
  <c r="K368" i="19"/>
  <c r="C369" i="19"/>
  <c r="C370" i="19"/>
  <c r="C371" i="19"/>
  <c r="K371" i="19"/>
  <c r="C372" i="19"/>
  <c r="C373" i="19"/>
  <c r="C374" i="19"/>
  <c r="C375" i="19"/>
  <c r="C376" i="19"/>
  <c r="K376" i="19"/>
  <c r="C377" i="19"/>
  <c r="C378" i="19"/>
  <c r="C379" i="19"/>
  <c r="C380" i="19"/>
  <c r="K380" i="19"/>
  <c r="C381" i="19"/>
  <c r="C382" i="19"/>
  <c r="C383" i="19"/>
  <c r="C384" i="19"/>
  <c r="C385" i="19"/>
  <c r="C386" i="19"/>
  <c r="C387" i="19"/>
  <c r="C388" i="19"/>
  <c r="C389" i="19"/>
  <c r="C390" i="19"/>
  <c r="C391" i="19"/>
  <c r="C392" i="19"/>
  <c r="K392" i="19"/>
  <c r="C393" i="19"/>
  <c r="C394" i="19"/>
  <c r="C395" i="19"/>
  <c r="C396" i="19"/>
  <c r="C397" i="19"/>
  <c r="C398" i="19"/>
  <c r="C399" i="19"/>
  <c r="C400" i="19"/>
  <c r="K400" i="19"/>
  <c r="C401" i="19"/>
  <c r="C402" i="19"/>
  <c r="C403" i="19"/>
  <c r="C404" i="19"/>
  <c r="C405" i="19"/>
  <c r="C406" i="19"/>
  <c r="C407" i="19"/>
  <c r="C408" i="19"/>
  <c r="K408" i="19"/>
  <c r="C409" i="19"/>
  <c r="C410" i="19"/>
  <c r="C411" i="19"/>
  <c r="C412" i="19"/>
  <c r="C413" i="19"/>
  <c r="C414" i="19"/>
  <c r="C415" i="19"/>
  <c r="C416" i="19"/>
  <c r="K416" i="19"/>
  <c r="C417" i="19"/>
  <c r="C418" i="19"/>
  <c r="C419" i="19"/>
  <c r="C420" i="19"/>
  <c r="K420" i="19"/>
  <c r="C421" i="19"/>
  <c r="C422" i="19"/>
  <c r="C423" i="19"/>
  <c r="C424" i="19"/>
  <c r="K424" i="19"/>
  <c r="C425" i="19"/>
  <c r="C426" i="19"/>
  <c r="C427" i="19"/>
  <c r="C428" i="19"/>
  <c r="C429" i="19"/>
  <c r="C430" i="19"/>
  <c r="C431" i="19"/>
  <c r="C432" i="19"/>
  <c r="K432" i="19"/>
  <c r="C433" i="19"/>
  <c r="C434" i="19"/>
  <c r="C435" i="19"/>
  <c r="K435" i="19"/>
  <c r="C436" i="19"/>
  <c r="C437" i="19"/>
  <c r="C438" i="19"/>
  <c r="C439" i="19"/>
  <c r="C440" i="19"/>
  <c r="K440" i="19"/>
  <c r="C441" i="19"/>
  <c r="C442" i="19"/>
  <c r="C443" i="19"/>
  <c r="C444" i="19"/>
  <c r="C445" i="19"/>
  <c r="C446" i="19"/>
  <c r="C447" i="19"/>
  <c r="C448" i="19"/>
  <c r="K448" i="19"/>
  <c r="C449" i="19"/>
  <c r="C450" i="19"/>
  <c r="C451" i="19"/>
  <c r="C452" i="19"/>
  <c r="C453" i="19"/>
  <c r="C454" i="19"/>
  <c r="C455" i="19"/>
  <c r="C456" i="19"/>
  <c r="K456" i="19"/>
  <c r="C457" i="19"/>
  <c r="C458" i="19"/>
  <c r="C459" i="19"/>
  <c r="K459" i="19"/>
  <c r="C460" i="19"/>
  <c r="K460" i="19"/>
  <c r="C461" i="19"/>
  <c r="C462" i="19"/>
  <c r="C463" i="19"/>
  <c r="C464" i="19"/>
  <c r="K464" i="19"/>
  <c r="C465" i="19"/>
  <c r="C466" i="19"/>
  <c r="C467" i="19"/>
  <c r="K467" i="19"/>
  <c r="C468" i="19"/>
  <c r="C469" i="19"/>
  <c r="C470" i="19"/>
  <c r="C471" i="19"/>
  <c r="C472" i="19"/>
  <c r="K472" i="19"/>
  <c r="C473" i="19"/>
  <c r="C474" i="19"/>
  <c r="C475" i="19"/>
  <c r="C476" i="19"/>
  <c r="C477" i="19"/>
  <c r="C478" i="19"/>
  <c r="C479" i="19"/>
  <c r="C480" i="19"/>
  <c r="C481" i="19"/>
  <c r="C482" i="19"/>
  <c r="C483" i="19"/>
  <c r="C484" i="19"/>
  <c r="C485" i="19"/>
  <c r="C486" i="19"/>
  <c r="C487" i="19"/>
  <c r="C488" i="19"/>
  <c r="K488" i="19"/>
  <c r="C489" i="19"/>
  <c r="C490" i="19"/>
  <c r="C491" i="19"/>
  <c r="C492" i="19"/>
  <c r="C493" i="19"/>
  <c r="C494" i="19"/>
  <c r="C495" i="19"/>
  <c r="C496" i="19"/>
  <c r="K496" i="19"/>
  <c r="C497" i="19"/>
  <c r="C498" i="19"/>
  <c r="C499" i="19"/>
  <c r="C500" i="19"/>
  <c r="C501" i="19"/>
  <c r="C502" i="19"/>
  <c r="C503" i="19"/>
  <c r="C504" i="19"/>
  <c r="K504" i="19"/>
  <c r="C505" i="19"/>
  <c r="C506" i="19"/>
  <c r="C507" i="19"/>
  <c r="C508" i="19"/>
  <c r="C509" i="19"/>
  <c r="C510" i="19"/>
  <c r="C511" i="19"/>
  <c r="C512" i="19"/>
  <c r="K512" i="19"/>
  <c r="C513" i="19"/>
  <c r="C514" i="19"/>
  <c r="C515" i="19"/>
  <c r="C516" i="19"/>
  <c r="C517" i="19"/>
  <c r="C518" i="19"/>
  <c r="C519" i="19"/>
  <c r="C520" i="19"/>
  <c r="C521" i="19"/>
  <c r="C522" i="19"/>
  <c r="C523" i="19"/>
  <c r="C524" i="19"/>
  <c r="C525" i="19"/>
  <c r="C526" i="19"/>
  <c r="C527" i="19"/>
  <c r="C4" i="19"/>
  <c r="K140" i="19"/>
  <c r="K171" i="19"/>
  <c r="K172" i="19"/>
  <c r="K180" i="19"/>
  <c r="K188" i="19"/>
  <c r="K196" i="19"/>
  <c r="K204" i="19"/>
  <c r="K212" i="19"/>
  <c r="K220" i="19"/>
  <c r="K227" i="19"/>
  <c r="K228" i="19"/>
  <c r="K236" i="19"/>
  <c r="K244" i="19"/>
  <c r="K260" i="19"/>
  <c r="K276" i="19"/>
  <c r="K292" i="19"/>
  <c r="K308" i="19"/>
  <c r="K316" i="19"/>
  <c r="K339" i="19"/>
  <c r="K356" i="19"/>
  <c r="K436" i="19"/>
  <c r="K444" i="19"/>
  <c r="K452" i="19"/>
  <c r="K524" i="19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K126" i="1"/>
  <c r="C127" i="1"/>
  <c r="K127" i="1"/>
  <c r="C128" i="1"/>
  <c r="C129" i="1"/>
  <c r="C130" i="1"/>
  <c r="C131" i="1"/>
  <c r="K131" i="1"/>
  <c r="C132" i="1"/>
  <c r="C133" i="1"/>
  <c r="C134" i="1"/>
  <c r="C135" i="1"/>
  <c r="K135" i="1"/>
  <c r="C136" i="1"/>
  <c r="C137" i="1"/>
  <c r="C138" i="1"/>
  <c r="C139" i="1"/>
  <c r="C140" i="1"/>
  <c r="C141" i="1"/>
  <c r="C142" i="1"/>
  <c r="K142" i="1"/>
  <c r="C143" i="1"/>
  <c r="C144" i="1"/>
  <c r="C145" i="1"/>
  <c r="C146" i="1"/>
  <c r="C147" i="1"/>
  <c r="C148" i="1"/>
  <c r="C149" i="1"/>
  <c r="C150" i="1"/>
  <c r="K150" i="1"/>
  <c r="C151" i="1"/>
  <c r="K151" i="1"/>
  <c r="C152" i="1"/>
  <c r="C153" i="1"/>
  <c r="C154" i="1"/>
  <c r="C155" i="1"/>
  <c r="C156" i="1"/>
  <c r="C157" i="1"/>
  <c r="C158" i="1"/>
  <c r="K158" i="1"/>
  <c r="C159" i="1"/>
  <c r="K159" i="1"/>
  <c r="C160" i="1"/>
  <c r="C161" i="1"/>
  <c r="C162" i="1"/>
  <c r="C163" i="1"/>
  <c r="C164" i="1"/>
  <c r="C165" i="1"/>
  <c r="C166" i="1"/>
  <c r="K166" i="1"/>
  <c r="C167" i="1"/>
  <c r="K167" i="1"/>
  <c r="C168" i="1"/>
  <c r="C169" i="1"/>
  <c r="C170" i="1"/>
  <c r="C171" i="1"/>
  <c r="K171" i="1"/>
  <c r="C172" i="1"/>
  <c r="C173" i="1"/>
  <c r="C174" i="1"/>
  <c r="K174" i="1"/>
  <c r="C175" i="1"/>
  <c r="K175" i="1"/>
  <c r="C176" i="1"/>
  <c r="C177" i="1"/>
  <c r="C178" i="1"/>
  <c r="C179" i="1"/>
  <c r="K179" i="1"/>
  <c r="C180" i="1"/>
  <c r="C181" i="1"/>
  <c r="C182" i="1"/>
  <c r="K182" i="1"/>
  <c r="C183" i="1"/>
  <c r="K183" i="1"/>
  <c r="C184" i="1"/>
  <c r="C185" i="1"/>
  <c r="C186" i="1"/>
  <c r="C187" i="1"/>
  <c r="K187" i="1"/>
  <c r="C188" i="1"/>
  <c r="C189" i="1"/>
  <c r="C190" i="1"/>
  <c r="K190" i="1"/>
  <c r="C191" i="1"/>
  <c r="K191" i="1"/>
  <c r="C192" i="1"/>
  <c r="C193" i="1"/>
  <c r="C194" i="1"/>
  <c r="C195" i="1"/>
  <c r="K195" i="1"/>
  <c r="C196" i="1"/>
  <c r="C197" i="1"/>
  <c r="C198" i="1"/>
  <c r="C199" i="1"/>
  <c r="K199" i="1"/>
  <c r="C200" i="1"/>
  <c r="C201" i="1"/>
  <c r="C202" i="1"/>
  <c r="C203" i="1"/>
  <c r="K203" i="1"/>
  <c r="C204" i="1"/>
  <c r="C205" i="1"/>
  <c r="C206" i="1"/>
  <c r="C207" i="1"/>
  <c r="C208" i="1"/>
  <c r="C209" i="1"/>
  <c r="C210" i="1"/>
  <c r="C211" i="1"/>
  <c r="K211" i="1"/>
  <c r="C212" i="1"/>
  <c r="C213" i="1"/>
  <c r="C214" i="1"/>
  <c r="K214" i="1"/>
  <c r="C215" i="1"/>
  <c r="K215" i="1"/>
  <c r="C216" i="1"/>
  <c r="C217" i="1"/>
  <c r="C218" i="1"/>
  <c r="C219" i="1"/>
  <c r="K219" i="1"/>
  <c r="C220" i="1"/>
  <c r="C221" i="1"/>
  <c r="C222" i="1"/>
  <c r="C223" i="1"/>
  <c r="K223" i="1"/>
  <c r="C224" i="1"/>
  <c r="C225" i="1"/>
  <c r="C226" i="1"/>
  <c r="C227" i="1"/>
  <c r="C228" i="1"/>
  <c r="C229" i="1"/>
  <c r="C230" i="1"/>
  <c r="K230" i="1"/>
  <c r="C231" i="1"/>
  <c r="K231" i="1"/>
  <c r="C232" i="1"/>
  <c r="C233" i="1"/>
  <c r="C234" i="1"/>
  <c r="C235" i="1"/>
  <c r="C236" i="1"/>
  <c r="C237" i="1"/>
  <c r="C238" i="1"/>
  <c r="K238" i="1"/>
  <c r="C239" i="1"/>
  <c r="K239" i="1"/>
  <c r="C240" i="1"/>
  <c r="C241" i="1"/>
  <c r="C242" i="1"/>
  <c r="C243" i="1"/>
  <c r="C244" i="1"/>
  <c r="C245" i="1"/>
  <c r="C246" i="1"/>
  <c r="K246" i="1"/>
  <c r="C247" i="1"/>
  <c r="K247" i="1"/>
  <c r="C248" i="1"/>
  <c r="C249" i="1"/>
  <c r="C250" i="1"/>
  <c r="C251" i="1"/>
  <c r="C252" i="1"/>
  <c r="C253" i="1"/>
  <c r="C254" i="1"/>
  <c r="C255" i="1"/>
  <c r="K255" i="1"/>
  <c r="C256" i="1"/>
  <c r="C257" i="1"/>
  <c r="C258" i="1"/>
  <c r="C259" i="1"/>
  <c r="K259" i="1"/>
  <c r="C260" i="1"/>
  <c r="C261" i="1"/>
  <c r="C262" i="1"/>
  <c r="C263" i="1"/>
  <c r="K263" i="1"/>
  <c r="C264" i="1"/>
  <c r="C265" i="1"/>
  <c r="C266" i="1"/>
  <c r="C267" i="1"/>
  <c r="K267" i="1"/>
  <c r="C268" i="1"/>
  <c r="C269" i="1"/>
  <c r="C270" i="1"/>
  <c r="C271" i="1"/>
  <c r="C272" i="1"/>
  <c r="C273" i="1"/>
  <c r="C274" i="1"/>
  <c r="C275" i="1"/>
  <c r="K275" i="1"/>
  <c r="C276" i="1"/>
  <c r="C277" i="1"/>
  <c r="C278" i="1"/>
  <c r="K278" i="1"/>
  <c r="C279" i="1"/>
  <c r="K279" i="1"/>
  <c r="C280" i="1"/>
  <c r="C281" i="1"/>
  <c r="C282" i="1"/>
  <c r="C283" i="1"/>
  <c r="K283" i="1"/>
  <c r="C284" i="1"/>
  <c r="C285" i="1"/>
  <c r="C286" i="1"/>
  <c r="C287" i="1"/>
  <c r="K287" i="1"/>
  <c r="C288" i="1"/>
  <c r="C289" i="1"/>
  <c r="C290" i="1"/>
  <c r="C291" i="1"/>
  <c r="K291" i="1"/>
  <c r="C292" i="1"/>
  <c r="C293" i="1"/>
  <c r="C294" i="1"/>
  <c r="C295" i="1"/>
  <c r="K295" i="1"/>
  <c r="C296" i="1"/>
  <c r="C297" i="1"/>
  <c r="C298" i="1"/>
  <c r="C299" i="1"/>
  <c r="C300" i="1"/>
  <c r="C301" i="1"/>
  <c r="C302" i="1"/>
  <c r="K302" i="1"/>
  <c r="C303" i="1"/>
  <c r="K303" i="1"/>
  <c r="C304" i="1"/>
  <c r="C305" i="1"/>
  <c r="C306" i="1"/>
  <c r="C307" i="1"/>
  <c r="C308" i="1"/>
  <c r="C309" i="1"/>
  <c r="C310" i="1"/>
  <c r="K310" i="1"/>
  <c r="C311" i="1"/>
  <c r="K311" i="1"/>
  <c r="C312" i="1"/>
  <c r="C313" i="1"/>
  <c r="C314" i="1"/>
  <c r="C315" i="1"/>
  <c r="C316" i="1"/>
  <c r="C317" i="1"/>
  <c r="C318" i="1"/>
  <c r="C319" i="1"/>
  <c r="K319" i="1"/>
  <c r="C320" i="1"/>
  <c r="C321" i="1"/>
  <c r="C322" i="1"/>
  <c r="C323" i="1"/>
  <c r="K323" i="1"/>
  <c r="C324" i="1"/>
  <c r="C325" i="1"/>
  <c r="C326" i="1"/>
  <c r="C327" i="1"/>
  <c r="K327" i="1"/>
  <c r="C328" i="1"/>
  <c r="C329" i="1"/>
  <c r="C330" i="1"/>
  <c r="C331" i="1"/>
  <c r="C332" i="1"/>
  <c r="C333" i="1"/>
  <c r="C334" i="1"/>
  <c r="C335" i="1"/>
  <c r="K335" i="1"/>
  <c r="C336" i="1"/>
  <c r="C337" i="1"/>
  <c r="C338" i="1"/>
  <c r="C339" i="1"/>
  <c r="K339" i="1"/>
  <c r="C340" i="1"/>
  <c r="C341" i="1"/>
  <c r="C342" i="1"/>
  <c r="C343" i="1"/>
  <c r="K343" i="1"/>
  <c r="C344" i="1"/>
  <c r="C345" i="1"/>
  <c r="C346" i="1"/>
  <c r="C347" i="1"/>
  <c r="C348" i="1"/>
  <c r="C349" i="1"/>
  <c r="C350" i="1"/>
  <c r="C351" i="1"/>
  <c r="K351" i="1"/>
  <c r="C352" i="1"/>
  <c r="C353" i="1"/>
  <c r="C354" i="1"/>
  <c r="C355" i="1"/>
  <c r="K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K367" i="1"/>
  <c r="C368" i="1"/>
  <c r="C369" i="1"/>
  <c r="C370" i="1"/>
  <c r="C371" i="1"/>
  <c r="K371" i="1"/>
  <c r="C372" i="1"/>
  <c r="C373" i="1"/>
  <c r="C374" i="1"/>
  <c r="C375" i="1"/>
  <c r="K375" i="1"/>
  <c r="C376" i="1"/>
  <c r="C377" i="1"/>
  <c r="C378" i="1"/>
  <c r="C379" i="1"/>
  <c r="C380" i="1"/>
  <c r="C381" i="1"/>
  <c r="C382" i="1"/>
  <c r="C383" i="1"/>
  <c r="K383" i="1"/>
  <c r="C384" i="1"/>
  <c r="C385" i="1"/>
  <c r="C386" i="1"/>
  <c r="C387" i="1"/>
  <c r="C388" i="1"/>
  <c r="C389" i="1"/>
  <c r="C390" i="1"/>
  <c r="C391" i="1"/>
  <c r="K391" i="1"/>
  <c r="C392" i="1"/>
  <c r="C393" i="1"/>
  <c r="C394" i="1"/>
  <c r="C395" i="1"/>
  <c r="K395" i="1"/>
  <c r="C396" i="1"/>
  <c r="C397" i="1"/>
  <c r="C398" i="1"/>
  <c r="C399" i="1"/>
  <c r="K399" i="1"/>
  <c r="C400" i="1"/>
  <c r="C401" i="1"/>
  <c r="C402" i="1"/>
  <c r="C403" i="1"/>
  <c r="C404" i="1"/>
  <c r="C405" i="1"/>
  <c r="C406" i="1"/>
  <c r="C407" i="1"/>
  <c r="K407" i="1"/>
  <c r="C408" i="1"/>
  <c r="C409" i="1"/>
  <c r="C410" i="1"/>
  <c r="C411" i="1"/>
  <c r="K411" i="1"/>
  <c r="C412" i="1"/>
  <c r="C413" i="1"/>
  <c r="C414" i="1"/>
  <c r="C415" i="1"/>
  <c r="C416" i="1"/>
  <c r="C417" i="1"/>
  <c r="C418" i="1"/>
  <c r="C419" i="1"/>
  <c r="K419" i="1"/>
  <c r="C420" i="1"/>
  <c r="C421" i="1"/>
  <c r="C422" i="1"/>
  <c r="C423" i="1"/>
  <c r="K423" i="1"/>
  <c r="C424" i="1"/>
  <c r="C425" i="1"/>
  <c r="C426" i="1"/>
  <c r="C427" i="1"/>
  <c r="K427" i="1"/>
  <c r="C428" i="1"/>
  <c r="C429" i="1"/>
  <c r="C430" i="1"/>
  <c r="C431" i="1"/>
  <c r="K431" i="1"/>
  <c r="C432" i="1"/>
  <c r="C433" i="1"/>
  <c r="C434" i="1"/>
  <c r="C435" i="1"/>
  <c r="C436" i="1"/>
  <c r="C437" i="1"/>
  <c r="C438" i="1"/>
  <c r="C439" i="1"/>
  <c r="K439" i="1"/>
  <c r="C440" i="1"/>
  <c r="C441" i="1"/>
  <c r="C442" i="1"/>
  <c r="C443" i="1"/>
  <c r="K443" i="1"/>
  <c r="C444" i="1"/>
  <c r="C445" i="1"/>
  <c r="C446" i="1"/>
  <c r="C447" i="1"/>
  <c r="K447" i="1"/>
  <c r="C448" i="1"/>
  <c r="C449" i="1"/>
  <c r="C450" i="1"/>
  <c r="C451" i="1"/>
  <c r="K451" i="1"/>
  <c r="C452" i="1"/>
  <c r="C453" i="1"/>
  <c r="C454" i="1"/>
  <c r="C455" i="1"/>
  <c r="K455" i="1"/>
  <c r="C456" i="1"/>
  <c r="C457" i="1"/>
  <c r="C458" i="1"/>
  <c r="C459" i="1"/>
  <c r="C460" i="1"/>
  <c r="C461" i="1"/>
  <c r="C462" i="1"/>
  <c r="C463" i="1"/>
  <c r="K463" i="1"/>
  <c r="C464" i="1"/>
  <c r="C465" i="1"/>
  <c r="C466" i="1"/>
  <c r="C467" i="1"/>
  <c r="K467" i="1"/>
  <c r="C468" i="1"/>
  <c r="C469" i="1"/>
  <c r="C470" i="1"/>
  <c r="C471" i="1"/>
  <c r="C472" i="1"/>
  <c r="C473" i="1"/>
  <c r="C474" i="1"/>
  <c r="C475" i="1"/>
  <c r="K475" i="1"/>
  <c r="C476" i="1"/>
  <c r="C477" i="1"/>
  <c r="C478" i="1"/>
  <c r="C479" i="1"/>
  <c r="K479" i="1"/>
  <c r="C480" i="1"/>
  <c r="C481" i="1"/>
  <c r="C482" i="1"/>
  <c r="C483" i="1"/>
  <c r="C484" i="1"/>
  <c r="C485" i="1"/>
  <c r="C486" i="1"/>
  <c r="C487" i="1"/>
  <c r="K487" i="1"/>
  <c r="C488" i="1"/>
  <c r="C489" i="1"/>
  <c r="C490" i="1"/>
  <c r="C491" i="1"/>
  <c r="C492" i="1"/>
  <c r="C493" i="1"/>
  <c r="C494" i="1"/>
  <c r="C495" i="1"/>
  <c r="K495" i="1"/>
  <c r="C496" i="1"/>
  <c r="C497" i="1"/>
  <c r="C498" i="1"/>
  <c r="C499" i="1"/>
  <c r="C500" i="1"/>
  <c r="C501" i="1"/>
  <c r="C502" i="1"/>
  <c r="C503" i="1"/>
  <c r="K503" i="1"/>
  <c r="C504" i="1"/>
  <c r="C505" i="1"/>
  <c r="C506" i="1"/>
  <c r="C507" i="1"/>
  <c r="K507" i="1"/>
  <c r="C508" i="1"/>
  <c r="C509" i="1"/>
  <c r="C510" i="1"/>
  <c r="C511" i="1"/>
  <c r="K511" i="1"/>
  <c r="C512" i="1"/>
  <c r="C513" i="1"/>
  <c r="C514" i="1"/>
  <c r="C515" i="1"/>
  <c r="C516" i="1"/>
  <c r="C517" i="1"/>
  <c r="C518" i="1"/>
  <c r="C519" i="1"/>
  <c r="K519" i="1"/>
  <c r="C520" i="1"/>
  <c r="C521" i="1"/>
  <c r="C522" i="1"/>
  <c r="C523" i="1"/>
  <c r="K523" i="1"/>
  <c r="C524" i="1"/>
  <c r="C525" i="1"/>
  <c r="C526" i="1"/>
  <c r="C527" i="1"/>
  <c r="C4" i="1"/>
  <c r="J5" i="29"/>
  <c r="J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303" i="29"/>
  <c r="J304" i="29"/>
  <c r="J305" i="29"/>
  <c r="J306" i="29"/>
  <c r="J307" i="29"/>
  <c r="J308" i="29"/>
  <c r="J309" i="29"/>
  <c r="J310" i="29"/>
  <c r="J311" i="29"/>
  <c r="J312" i="29"/>
  <c r="J313" i="29"/>
  <c r="J314" i="29"/>
  <c r="J315" i="29"/>
  <c r="J316" i="29"/>
  <c r="J317" i="29"/>
  <c r="J318" i="29"/>
  <c r="J319" i="29"/>
  <c r="J320" i="29"/>
  <c r="J321" i="29"/>
  <c r="J322" i="29"/>
  <c r="J323" i="29"/>
  <c r="J324" i="29"/>
  <c r="J325" i="29"/>
  <c r="J326" i="29"/>
  <c r="J327" i="29"/>
  <c r="J328" i="29"/>
  <c r="J329" i="29"/>
  <c r="J330" i="29"/>
  <c r="J331" i="29"/>
  <c r="J332" i="29"/>
  <c r="J333" i="29"/>
  <c r="J334" i="29"/>
  <c r="J335" i="29"/>
  <c r="J336" i="29"/>
  <c r="J337" i="29"/>
  <c r="J338" i="29"/>
  <c r="J339" i="29"/>
  <c r="J340" i="29"/>
  <c r="J341" i="29"/>
  <c r="J342" i="29"/>
  <c r="J343" i="29"/>
  <c r="J344" i="29"/>
  <c r="J345" i="29"/>
  <c r="J346" i="29"/>
  <c r="J347" i="29"/>
  <c r="J348" i="29"/>
  <c r="J349" i="29"/>
  <c r="J350" i="29"/>
  <c r="J351" i="29"/>
  <c r="J352" i="29"/>
  <c r="J353" i="29"/>
  <c r="J354" i="29"/>
  <c r="J355" i="29"/>
  <c r="J356" i="29"/>
  <c r="J357" i="29"/>
  <c r="J358" i="29"/>
  <c r="J359" i="29"/>
  <c r="J360" i="29"/>
  <c r="J361" i="29"/>
  <c r="J362" i="29"/>
  <c r="J363" i="29"/>
  <c r="J364" i="29"/>
  <c r="J365" i="29"/>
  <c r="J366" i="29"/>
  <c r="J367" i="29"/>
  <c r="J368" i="29"/>
  <c r="J369" i="29"/>
  <c r="J370" i="29"/>
  <c r="J371" i="29"/>
  <c r="J372" i="29"/>
  <c r="J373" i="29"/>
  <c r="J374" i="29"/>
  <c r="J375" i="29"/>
  <c r="J376" i="29"/>
  <c r="J377" i="29"/>
  <c r="J378" i="29"/>
  <c r="J379" i="29"/>
  <c r="J380" i="29"/>
  <c r="J381" i="29"/>
  <c r="J382" i="29"/>
  <c r="J383" i="29"/>
  <c r="J384" i="29"/>
  <c r="J385" i="29"/>
  <c r="J386" i="29"/>
  <c r="J387" i="29"/>
  <c r="J388" i="29"/>
  <c r="J389" i="29"/>
  <c r="J390" i="29"/>
  <c r="J391" i="29"/>
  <c r="J392" i="29"/>
  <c r="J393" i="29"/>
  <c r="J394" i="29"/>
  <c r="J395" i="29"/>
  <c r="J396" i="29"/>
  <c r="J397" i="29"/>
  <c r="J398" i="29"/>
  <c r="J399" i="29"/>
  <c r="J400" i="29"/>
  <c r="J401" i="29"/>
  <c r="J402" i="29"/>
  <c r="J403" i="29"/>
  <c r="J404" i="29"/>
  <c r="J405" i="29"/>
  <c r="J406" i="29"/>
  <c r="J407" i="29"/>
  <c r="J408" i="29"/>
  <c r="J409" i="29"/>
  <c r="J410" i="29"/>
  <c r="J411" i="29"/>
  <c r="J412" i="29"/>
  <c r="J413" i="29"/>
  <c r="J414" i="29"/>
  <c r="J415" i="29"/>
  <c r="J416" i="29"/>
  <c r="J417" i="29"/>
  <c r="J418" i="29"/>
  <c r="J419" i="29"/>
  <c r="J420" i="29"/>
  <c r="J421" i="29"/>
  <c r="J422" i="29"/>
  <c r="J423" i="29"/>
  <c r="J424" i="29"/>
  <c r="J425" i="29"/>
  <c r="J426" i="29"/>
  <c r="J427" i="29"/>
  <c r="J428" i="29"/>
  <c r="J429" i="29"/>
  <c r="J430" i="29"/>
  <c r="J431" i="29"/>
  <c r="J432" i="29"/>
  <c r="J433" i="29"/>
  <c r="J434" i="29"/>
  <c r="J435" i="29"/>
  <c r="J437" i="29"/>
  <c r="J438" i="29"/>
  <c r="J439" i="29"/>
  <c r="J440" i="29"/>
  <c r="J441" i="29"/>
  <c r="J442" i="29"/>
  <c r="J443" i="29"/>
  <c r="J444" i="29"/>
  <c r="J445" i="29"/>
  <c r="J446" i="29"/>
  <c r="J447" i="29"/>
  <c r="J448" i="29"/>
  <c r="J449" i="29"/>
  <c r="J450" i="29"/>
  <c r="J451" i="29"/>
  <c r="J452" i="29"/>
  <c r="J453" i="29"/>
  <c r="J454" i="29"/>
  <c r="J455" i="29"/>
  <c r="J456" i="29"/>
  <c r="J457" i="29"/>
  <c r="J458" i="29"/>
  <c r="J459" i="29"/>
  <c r="J460" i="29"/>
  <c r="J461" i="29"/>
  <c r="J462" i="29"/>
  <c r="J463" i="29"/>
  <c r="J464" i="29"/>
  <c r="J465" i="29"/>
  <c r="J466" i="29"/>
  <c r="J467" i="29"/>
  <c r="J468" i="29"/>
  <c r="J469" i="29"/>
  <c r="J470" i="29"/>
  <c r="J471" i="29"/>
  <c r="J472" i="29"/>
  <c r="J473" i="29"/>
  <c r="J474" i="29"/>
  <c r="J475" i="29"/>
  <c r="J476" i="29"/>
  <c r="J477" i="29"/>
  <c r="J478" i="29"/>
  <c r="J479" i="29"/>
  <c r="J480" i="29"/>
  <c r="J481" i="29"/>
  <c r="J482" i="29"/>
  <c r="J483" i="29"/>
  <c r="J484" i="29"/>
  <c r="J485" i="29"/>
  <c r="J486" i="29"/>
  <c r="J487" i="29"/>
  <c r="J488" i="29"/>
  <c r="J489" i="29"/>
  <c r="J490" i="29"/>
  <c r="J491" i="29"/>
  <c r="J492" i="29"/>
  <c r="J493" i="29"/>
  <c r="J494" i="29"/>
  <c r="J495" i="29"/>
  <c r="J496" i="29"/>
  <c r="J497" i="29"/>
  <c r="J498" i="29"/>
  <c r="J499" i="29"/>
  <c r="J500" i="29"/>
  <c r="J501" i="29"/>
  <c r="J502" i="29"/>
  <c r="J503" i="29"/>
  <c r="J504" i="29"/>
  <c r="J505" i="29"/>
  <c r="J506" i="29"/>
  <c r="J507" i="29"/>
  <c r="J508" i="29"/>
  <c r="J510" i="29"/>
  <c r="J511" i="29"/>
  <c r="J512" i="29"/>
  <c r="J513" i="29"/>
  <c r="J514" i="29"/>
  <c r="J515" i="29"/>
  <c r="J516" i="29"/>
  <c r="J517" i="29"/>
  <c r="J518" i="29"/>
  <c r="J519" i="29"/>
  <c r="J520" i="29"/>
  <c r="J521" i="29"/>
  <c r="J522" i="29"/>
  <c r="J523" i="29"/>
  <c r="J524" i="29"/>
  <c r="J525" i="29"/>
  <c r="J526" i="29"/>
  <c r="J527" i="29"/>
  <c r="J4" i="29"/>
  <c r="J5" i="28"/>
  <c r="J6" i="28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1" i="28"/>
  <c r="J82" i="28"/>
  <c r="J84" i="28"/>
  <c r="J85" i="28"/>
  <c r="J86" i="28"/>
  <c r="J87" i="28"/>
  <c r="J88" i="28"/>
  <c r="J89" i="28"/>
  <c r="J90" i="28"/>
  <c r="J91" i="28"/>
  <c r="J92" i="28"/>
  <c r="J93" i="28"/>
  <c r="J94" i="28"/>
  <c r="J95" i="28"/>
  <c r="J96" i="28"/>
  <c r="J97" i="28"/>
  <c r="J98" i="28"/>
  <c r="J100" i="28"/>
  <c r="J101" i="28"/>
  <c r="J102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J129" i="28"/>
  <c r="J130" i="28"/>
  <c r="J131" i="28"/>
  <c r="J132" i="28"/>
  <c r="J133" i="28"/>
  <c r="J134" i="28"/>
  <c r="J135" i="28"/>
  <c r="J136" i="28"/>
  <c r="J137" i="28"/>
  <c r="J138" i="28"/>
  <c r="J139" i="28"/>
  <c r="J140" i="28"/>
  <c r="J141" i="28"/>
  <c r="J142" i="28"/>
  <c r="J143" i="28"/>
  <c r="J144" i="28"/>
  <c r="J145" i="28"/>
  <c r="J146" i="28"/>
  <c r="J147" i="28"/>
  <c r="J148" i="28"/>
  <c r="J149" i="28"/>
  <c r="J150" i="28"/>
  <c r="J151" i="28"/>
  <c r="J152" i="28"/>
  <c r="J153" i="28"/>
  <c r="J154" i="28"/>
  <c r="J155" i="28"/>
  <c r="J156" i="28"/>
  <c r="J157" i="28"/>
  <c r="J158" i="28"/>
  <c r="J159" i="28"/>
  <c r="J160" i="28"/>
  <c r="J161" i="28"/>
  <c r="J162" i="28"/>
  <c r="J163" i="28"/>
  <c r="J164" i="28"/>
  <c r="J165" i="28"/>
  <c r="J166" i="28"/>
  <c r="J167" i="28"/>
  <c r="J168" i="28"/>
  <c r="J169" i="28"/>
  <c r="J170" i="28"/>
  <c r="J171" i="28"/>
  <c r="J172" i="28"/>
  <c r="J173" i="28"/>
  <c r="J174" i="28"/>
  <c r="J175" i="28"/>
  <c r="J176" i="28"/>
  <c r="J177" i="28"/>
  <c r="J178" i="28"/>
  <c r="J179" i="28"/>
  <c r="J180" i="28"/>
  <c r="J181" i="28"/>
  <c r="J182" i="28"/>
  <c r="J183" i="28"/>
  <c r="J184" i="28"/>
  <c r="J185" i="28"/>
  <c r="J186" i="28"/>
  <c r="J187" i="28"/>
  <c r="J188" i="28"/>
  <c r="J189" i="28"/>
  <c r="J190" i="28"/>
  <c r="J191" i="28"/>
  <c r="J192" i="28"/>
  <c r="J193" i="28"/>
  <c r="J194" i="28"/>
  <c r="J195" i="28"/>
  <c r="J196" i="28"/>
  <c r="J197" i="28"/>
  <c r="J198" i="28"/>
  <c r="J199" i="28"/>
  <c r="J200" i="28"/>
  <c r="J201" i="28"/>
  <c r="J202" i="28"/>
  <c r="J203" i="28"/>
  <c r="J204" i="28"/>
  <c r="J205" i="28"/>
  <c r="J206" i="28"/>
  <c r="J207" i="28"/>
  <c r="J208" i="28"/>
  <c r="J209" i="28"/>
  <c r="J210" i="28"/>
  <c r="J211" i="28"/>
  <c r="J212" i="28"/>
  <c r="J213" i="28"/>
  <c r="J214" i="28"/>
  <c r="J215" i="28"/>
  <c r="J216" i="28"/>
  <c r="J217" i="28"/>
  <c r="J218" i="28"/>
  <c r="J219" i="28"/>
  <c r="J220" i="28"/>
  <c r="J221" i="28"/>
  <c r="J222" i="28"/>
  <c r="J223" i="28"/>
  <c r="J224" i="28"/>
  <c r="J225" i="28"/>
  <c r="J226" i="28"/>
  <c r="J228" i="28"/>
  <c r="J229" i="28"/>
  <c r="J230" i="28"/>
  <c r="J231" i="28"/>
  <c r="J232" i="28"/>
  <c r="J233" i="28"/>
  <c r="J234" i="28"/>
  <c r="J235" i="28"/>
  <c r="J236" i="28"/>
  <c r="J237" i="28"/>
  <c r="J238" i="28"/>
  <c r="J239" i="28"/>
  <c r="J240" i="28"/>
  <c r="J241" i="28"/>
  <c r="J242" i="28"/>
  <c r="J243" i="28"/>
  <c r="J244" i="28"/>
  <c r="J245" i="28"/>
  <c r="J246" i="28"/>
  <c r="J247" i="28"/>
  <c r="J248" i="28"/>
  <c r="J249" i="28"/>
  <c r="J250" i="28"/>
  <c r="J252" i="28"/>
  <c r="J253" i="28"/>
  <c r="J254" i="28"/>
  <c r="J255" i="28"/>
  <c r="J256" i="28"/>
  <c r="J257" i="28"/>
  <c r="J258" i="28"/>
  <c r="J259" i="28"/>
  <c r="J260" i="28"/>
  <c r="J261" i="28"/>
  <c r="J262" i="28"/>
  <c r="J263" i="28"/>
  <c r="J264" i="28"/>
  <c r="J265" i="28"/>
  <c r="J266" i="28"/>
  <c r="J267" i="28"/>
  <c r="J268" i="28"/>
  <c r="J269" i="28"/>
  <c r="J270" i="28"/>
  <c r="J271" i="28"/>
  <c r="J272" i="28"/>
  <c r="J273" i="28"/>
  <c r="J274" i="28"/>
  <c r="J275" i="28"/>
  <c r="J276" i="28"/>
  <c r="J277" i="28"/>
  <c r="J278" i="28"/>
  <c r="J279" i="28"/>
  <c r="J280" i="28"/>
  <c r="J281" i="28"/>
  <c r="J282" i="28"/>
  <c r="J283" i="28"/>
  <c r="J284" i="28"/>
  <c r="J285" i="28"/>
  <c r="J286" i="28"/>
  <c r="J287" i="28"/>
  <c r="J288" i="28"/>
  <c r="J289" i="28"/>
  <c r="J290" i="28"/>
  <c r="J291" i="28"/>
  <c r="J292" i="28"/>
  <c r="J293" i="28"/>
  <c r="J294" i="28"/>
  <c r="J295" i="28"/>
  <c r="J296" i="28"/>
  <c r="J297" i="28"/>
  <c r="J298" i="28"/>
  <c r="J299" i="28"/>
  <c r="J300" i="28"/>
  <c r="J301" i="28"/>
  <c r="J302" i="28"/>
  <c r="J303" i="28"/>
  <c r="J304" i="28"/>
  <c r="J305" i="28"/>
  <c r="J306" i="28"/>
  <c r="J307" i="28"/>
  <c r="J308" i="28"/>
  <c r="J309" i="28"/>
  <c r="J310" i="28"/>
  <c r="J311" i="28"/>
  <c r="J312" i="28"/>
  <c r="J313" i="28"/>
  <c r="J314" i="28"/>
  <c r="J315" i="28"/>
  <c r="J316" i="28"/>
  <c r="J317" i="28"/>
  <c r="J318" i="28"/>
  <c r="J319" i="28"/>
  <c r="J320" i="28"/>
  <c r="J321" i="28"/>
  <c r="J322" i="28"/>
  <c r="J323" i="28"/>
  <c r="J324" i="28"/>
  <c r="J325" i="28"/>
  <c r="J326" i="28"/>
  <c r="J327" i="28"/>
  <c r="J328" i="28"/>
  <c r="J329" i="28"/>
  <c r="J330" i="28"/>
  <c r="J331" i="28"/>
  <c r="J332" i="28"/>
  <c r="J333" i="28"/>
  <c r="J334" i="28"/>
  <c r="J335" i="28"/>
  <c r="J336" i="28"/>
  <c r="J337" i="28"/>
  <c r="J338" i="28"/>
  <c r="J340" i="28"/>
  <c r="J341" i="28"/>
  <c r="J342" i="28"/>
  <c r="J343" i="28"/>
  <c r="J344" i="28"/>
  <c r="J345" i="28"/>
  <c r="J346" i="28"/>
  <c r="J348" i="28"/>
  <c r="J349" i="28"/>
  <c r="J350" i="28"/>
  <c r="J351" i="28"/>
  <c r="J352" i="28"/>
  <c r="J353" i="28"/>
  <c r="J354" i="28"/>
  <c r="J356" i="28"/>
  <c r="J357" i="28"/>
  <c r="J358" i="28"/>
  <c r="J359" i="28"/>
  <c r="J360" i="28"/>
  <c r="J361" i="28"/>
  <c r="J362" i="28"/>
  <c r="J363" i="28"/>
  <c r="J364" i="28"/>
  <c r="J365" i="28"/>
  <c r="J366" i="28"/>
  <c r="J367" i="28"/>
  <c r="J368" i="28"/>
  <c r="J369" i="28"/>
  <c r="J370" i="28"/>
  <c r="J371" i="28"/>
  <c r="J372" i="28"/>
  <c r="J373" i="28"/>
  <c r="J374" i="28"/>
  <c r="J375" i="28"/>
  <c r="J376" i="28"/>
  <c r="J377" i="28"/>
  <c r="J378" i="28"/>
  <c r="J379" i="28"/>
  <c r="J380" i="28"/>
  <c r="J381" i="28"/>
  <c r="J382" i="28"/>
  <c r="J383" i="28"/>
  <c r="J384" i="28"/>
  <c r="J385" i="28"/>
  <c r="J386" i="28"/>
  <c r="J387" i="28"/>
  <c r="J388" i="28"/>
  <c r="J389" i="28"/>
  <c r="J390" i="28"/>
  <c r="J391" i="28"/>
  <c r="J392" i="28"/>
  <c r="J393" i="28"/>
  <c r="J394" i="28"/>
  <c r="J396" i="28"/>
  <c r="J397" i="28"/>
  <c r="J398" i="28"/>
  <c r="J399" i="28"/>
  <c r="J401" i="28"/>
  <c r="J402" i="28"/>
  <c r="J403" i="28"/>
  <c r="J404" i="28"/>
  <c r="J405" i="28"/>
  <c r="J406" i="28"/>
  <c r="J407" i="28"/>
  <c r="J409" i="28"/>
  <c r="J410" i="28"/>
  <c r="J411" i="28"/>
  <c r="J412" i="28"/>
  <c r="J413" i="28"/>
  <c r="J414" i="28"/>
  <c r="J415" i="28"/>
  <c r="J417" i="28"/>
  <c r="J418" i="28"/>
  <c r="J419" i="28"/>
  <c r="J420" i="28"/>
  <c r="J421" i="28"/>
  <c r="J422" i="28"/>
  <c r="J423" i="28"/>
  <c r="J424" i="28"/>
  <c r="J425" i="28"/>
  <c r="J426" i="28"/>
  <c r="J427" i="28"/>
  <c r="J428" i="28"/>
  <c r="J429" i="28"/>
  <c r="J430" i="28"/>
  <c r="J431" i="28"/>
  <c r="J432" i="28"/>
  <c r="J433" i="28"/>
  <c r="J434" i="28"/>
  <c r="J435" i="28"/>
  <c r="J436" i="28"/>
  <c r="J437" i="28"/>
  <c r="J438" i="28"/>
  <c r="J439" i="28"/>
  <c r="J440" i="28"/>
  <c r="J441" i="28"/>
  <c r="J442" i="28"/>
  <c r="J443" i="28"/>
  <c r="J444" i="28"/>
  <c r="J445" i="28"/>
  <c r="J446" i="28"/>
  <c r="J447" i="28"/>
  <c r="J448" i="28"/>
  <c r="J449" i="28"/>
  <c r="J450" i="28"/>
  <c r="J451" i="28"/>
  <c r="J452" i="28"/>
  <c r="J453" i="28"/>
  <c r="J454" i="28"/>
  <c r="J455" i="28"/>
  <c r="J456" i="28"/>
  <c r="J457" i="28"/>
  <c r="J458" i="28"/>
  <c r="J459" i="28"/>
  <c r="J460" i="28"/>
  <c r="J461" i="28"/>
  <c r="J462" i="28"/>
  <c r="J463" i="28"/>
  <c r="J464" i="28"/>
  <c r="J465" i="28"/>
  <c r="J466" i="28"/>
  <c r="J467" i="28"/>
  <c r="J468" i="28"/>
  <c r="J469" i="28"/>
  <c r="J470" i="28"/>
  <c r="J471" i="28"/>
  <c r="J472" i="28"/>
  <c r="J473" i="28"/>
  <c r="J474" i="28"/>
  <c r="J475" i="28"/>
  <c r="J476" i="28"/>
  <c r="J477" i="28"/>
  <c r="J478" i="28"/>
  <c r="J479" i="28"/>
  <c r="J480" i="28"/>
  <c r="J481" i="28"/>
  <c r="J482" i="28"/>
  <c r="J483" i="28"/>
  <c r="J484" i="28"/>
  <c r="J485" i="28"/>
  <c r="J486" i="28"/>
  <c r="J487" i="28"/>
  <c r="J488" i="28"/>
  <c r="J489" i="28"/>
  <c r="J490" i="28"/>
  <c r="J491" i="28"/>
  <c r="J492" i="28"/>
  <c r="J493" i="28"/>
  <c r="J494" i="28"/>
  <c r="J495" i="28"/>
  <c r="J496" i="28"/>
  <c r="J497" i="28"/>
  <c r="J498" i="28"/>
  <c r="J499" i="28"/>
  <c r="J500" i="28"/>
  <c r="J501" i="28"/>
  <c r="J502" i="28"/>
  <c r="J503" i="28"/>
  <c r="J504" i="28"/>
  <c r="J505" i="28"/>
  <c r="J506" i="28"/>
  <c r="J507" i="28"/>
  <c r="J508" i="28"/>
  <c r="J509" i="28"/>
  <c r="J510" i="28"/>
  <c r="J511" i="28"/>
  <c r="J512" i="28"/>
  <c r="J513" i="28"/>
  <c r="J514" i="28"/>
  <c r="J515" i="28"/>
  <c r="J516" i="28"/>
  <c r="J517" i="28"/>
  <c r="J518" i="28"/>
  <c r="J519" i="28"/>
  <c r="J520" i="28"/>
  <c r="J521" i="28"/>
  <c r="J522" i="28"/>
  <c r="J523" i="28"/>
  <c r="J524" i="28"/>
  <c r="J525" i="28"/>
  <c r="J526" i="28"/>
  <c r="J527" i="28"/>
  <c r="J4" i="28"/>
  <c r="J5" i="27"/>
  <c r="J6" i="27"/>
  <c r="J7" i="27"/>
  <c r="J8" i="27"/>
  <c r="J9" i="27"/>
  <c r="J10" i="27"/>
  <c r="J11" i="27"/>
  <c r="J13" i="27"/>
  <c r="J14" i="27"/>
  <c r="J15" i="27"/>
  <c r="J16" i="27"/>
  <c r="J17" i="27"/>
  <c r="J18" i="27"/>
  <c r="J19" i="27"/>
  <c r="J21" i="27"/>
  <c r="J22" i="27"/>
  <c r="J23" i="27"/>
  <c r="J24" i="27"/>
  <c r="J25" i="27"/>
  <c r="J26" i="27"/>
  <c r="J27" i="27"/>
  <c r="J29" i="27"/>
  <c r="J30" i="27"/>
  <c r="J31" i="27"/>
  <c r="J32" i="27"/>
  <c r="J33" i="27"/>
  <c r="J34" i="27"/>
  <c r="J35" i="27"/>
  <c r="J36" i="27"/>
  <c r="J37" i="27"/>
  <c r="J38" i="27"/>
  <c r="J39" i="27"/>
  <c r="J40" i="27"/>
  <c r="J41" i="27"/>
  <c r="J42" i="27"/>
  <c r="J43" i="27"/>
  <c r="J44" i="27"/>
  <c r="J45" i="27"/>
  <c r="J46" i="27"/>
  <c r="J47" i="27"/>
  <c r="J48" i="27"/>
  <c r="J49" i="27"/>
  <c r="J50" i="27"/>
  <c r="J51" i="27"/>
  <c r="J53" i="27"/>
  <c r="J54" i="27"/>
  <c r="J55" i="27"/>
  <c r="J56" i="27"/>
  <c r="J57" i="27"/>
  <c r="J58" i="27"/>
  <c r="J59" i="27"/>
  <c r="J61" i="27"/>
  <c r="J62" i="27"/>
  <c r="J63" i="27"/>
  <c r="J64" i="27"/>
  <c r="J65" i="27"/>
  <c r="J66" i="27"/>
  <c r="J67" i="27"/>
  <c r="J69" i="27"/>
  <c r="J70" i="27"/>
  <c r="J71" i="27"/>
  <c r="J72" i="27"/>
  <c r="J73" i="27"/>
  <c r="J74" i="27"/>
  <c r="J75" i="27"/>
  <c r="J76" i="27"/>
  <c r="J77" i="27"/>
  <c r="J78" i="27"/>
  <c r="J79" i="27"/>
  <c r="J80" i="27"/>
  <c r="J81" i="27"/>
  <c r="J82" i="27"/>
  <c r="J83" i="27"/>
  <c r="J85" i="27"/>
  <c r="J86" i="27"/>
  <c r="J87" i="27"/>
  <c r="J88" i="27"/>
  <c r="J89" i="27"/>
  <c r="J90" i="27"/>
  <c r="J91" i="27"/>
  <c r="J92" i="27"/>
  <c r="J93" i="27"/>
  <c r="J94" i="27"/>
  <c r="J95" i="27"/>
  <c r="J96" i="27"/>
  <c r="J97" i="27"/>
  <c r="J98" i="27"/>
  <c r="J99" i="27"/>
  <c r="J101" i="27"/>
  <c r="J102" i="27"/>
  <c r="J103" i="27"/>
  <c r="J104" i="27"/>
  <c r="J105" i="27"/>
  <c r="J106" i="27"/>
  <c r="J107" i="27"/>
  <c r="J109" i="27"/>
  <c r="J110" i="27"/>
  <c r="J111" i="27"/>
  <c r="J112" i="27"/>
  <c r="J113" i="27"/>
  <c r="J114" i="27"/>
  <c r="J115" i="27"/>
  <c r="J117" i="27"/>
  <c r="J118" i="27"/>
  <c r="J119" i="27"/>
  <c r="J120" i="27"/>
  <c r="J121" i="27"/>
  <c r="J122" i="27"/>
  <c r="J123" i="27"/>
  <c r="J125" i="27"/>
  <c r="J126" i="27"/>
  <c r="J127" i="27"/>
  <c r="J128" i="27"/>
  <c r="J129" i="27"/>
  <c r="J130" i="27"/>
  <c r="J131" i="27"/>
  <c r="J132" i="27"/>
  <c r="J133" i="27"/>
  <c r="J134" i="27"/>
  <c r="J135" i="27"/>
  <c r="J136" i="27"/>
  <c r="J137" i="27"/>
  <c r="J138" i="27"/>
  <c r="J139" i="27"/>
  <c r="J140" i="27"/>
  <c r="J141" i="27"/>
  <c r="J142" i="27"/>
  <c r="J143" i="27"/>
  <c r="J144" i="27"/>
  <c r="J145" i="27"/>
  <c r="J146" i="27"/>
  <c r="J147" i="27"/>
  <c r="J148" i="27"/>
  <c r="J149" i="27"/>
  <c r="J150" i="27"/>
  <c r="J151" i="27"/>
  <c r="J152" i="27"/>
  <c r="J153" i="27"/>
  <c r="J154" i="27"/>
  <c r="J155" i="27"/>
  <c r="J156" i="27"/>
  <c r="J157" i="27"/>
  <c r="J158" i="27"/>
  <c r="J159" i="27"/>
  <c r="J160" i="27"/>
  <c r="J161" i="27"/>
  <c r="J162" i="27"/>
  <c r="J163" i="27"/>
  <c r="J164" i="27"/>
  <c r="J165" i="27"/>
  <c r="J166" i="27"/>
  <c r="J167" i="27"/>
  <c r="J168" i="27"/>
  <c r="J169" i="27"/>
  <c r="J170" i="27"/>
  <c r="J171" i="27"/>
  <c r="J172" i="27"/>
  <c r="J173" i="27"/>
  <c r="J174" i="27"/>
  <c r="J175" i="27"/>
  <c r="J176" i="27"/>
  <c r="J177" i="27"/>
  <c r="J178" i="27"/>
  <c r="J179" i="27"/>
  <c r="J180" i="27"/>
  <c r="J181" i="27"/>
  <c r="J182" i="27"/>
  <c r="J183" i="27"/>
  <c r="J184" i="27"/>
  <c r="J185" i="27"/>
  <c r="J186" i="27"/>
  <c r="J187" i="27"/>
  <c r="J188" i="27"/>
  <c r="J189" i="27"/>
  <c r="J190" i="27"/>
  <c r="J191" i="27"/>
  <c r="J192" i="27"/>
  <c r="J193" i="27"/>
  <c r="J194" i="27"/>
  <c r="J195" i="27"/>
  <c r="J196" i="27"/>
  <c r="J197" i="27"/>
  <c r="J198" i="27"/>
  <c r="J199" i="27"/>
  <c r="J200" i="27"/>
  <c r="J201" i="27"/>
  <c r="J202" i="27"/>
  <c r="J203" i="27"/>
  <c r="J204" i="27"/>
  <c r="J205" i="27"/>
  <c r="J206" i="27"/>
  <c r="J207" i="27"/>
  <c r="J208" i="27"/>
  <c r="J209" i="27"/>
  <c r="J210" i="27"/>
  <c r="J211" i="27"/>
  <c r="J212" i="27"/>
  <c r="J213" i="27"/>
  <c r="J214" i="27"/>
  <c r="J215" i="27"/>
  <c r="J216" i="27"/>
  <c r="J217" i="27"/>
  <c r="J218" i="27"/>
  <c r="J219" i="27"/>
  <c r="J220" i="27"/>
  <c r="J221" i="27"/>
  <c r="J222" i="27"/>
  <c r="J223" i="27"/>
  <c r="J224" i="27"/>
  <c r="J225" i="27"/>
  <c r="J226" i="27"/>
  <c r="J227" i="27"/>
  <c r="J228" i="27"/>
  <c r="J229" i="27"/>
  <c r="J230" i="27"/>
  <c r="J231" i="27"/>
  <c r="J232" i="27"/>
  <c r="J233" i="27"/>
  <c r="J234" i="27"/>
  <c r="J235" i="27"/>
  <c r="J236" i="27"/>
  <c r="J237" i="27"/>
  <c r="J238" i="27"/>
  <c r="J239" i="27"/>
  <c r="J240" i="27"/>
  <c r="J241" i="27"/>
  <c r="J242" i="27"/>
  <c r="J243" i="27"/>
  <c r="J244" i="27"/>
  <c r="J245" i="27"/>
  <c r="J246" i="27"/>
  <c r="J247" i="27"/>
  <c r="J248" i="27"/>
  <c r="J249" i="27"/>
  <c r="J250" i="27"/>
  <c r="J251" i="27"/>
  <c r="J252" i="27"/>
  <c r="J253" i="27"/>
  <c r="J254" i="27"/>
  <c r="J255" i="27"/>
  <c r="J256" i="27"/>
  <c r="J257" i="27"/>
  <c r="J258" i="27"/>
  <c r="J259" i="27"/>
  <c r="J260" i="27"/>
  <c r="J261" i="27"/>
  <c r="J262" i="27"/>
  <c r="J263" i="27"/>
  <c r="J264" i="27"/>
  <c r="J265" i="27"/>
  <c r="J266" i="27"/>
  <c r="J267" i="27"/>
  <c r="J268" i="27"/>
  <c r="J269" i="27"/>
  <c r="J270" i="27"/>
  <c r="J271" i="27"/>
  <c r="J272" i="27"/>
  <c r="J273" i="27"/>
  <c r="J274" i="27"/>
  <c r="J275" i="27"/>
  <c r="J276" i="27"/>
  <c r="J277" i="27"/>
  <c r="J278" i="27"/>
  <c r="J279" i="27"/>
  <c r="J280" i="27"/>
  <c r="J281" i="27"/>
  <c r="J282" i="27"/>
  <c r="J283" i="27"/>
  <c r="J284" i="27"/>
  <c r="J285" i="27"/>
  <c r="J286" i="27"/>
  <c r="J287" i="27"/>
  <c r="J288" i="27"/>
  <c r="J289" i="27"/>
  <c r="J290" i="27"/>
  <c r="J291" i="27"/>
  <c r="J292" i="27"/>
  <c r="J293" i="27"/>
  <c r="J294" i="27"/>
  <c r="J295" i="27"/>
  <c r="J296" i="27"/>
  <c r="J297" i="27"/>
  <c r="J298" i="27"/>
  <c r="J299" i="27"/>
  <c r="J300" i="27"/>
  <c r="J301" i="27"/>
  <c r="J302" i="27"/>
  <c r="J303" i="27"/>
  <c r="J304" i="27"/>
  <c r="J305" i="27"/>
  <c r="J306" i="27"/>
  <c r="J307" i="27"/>
  <c r="J308" i="27"/>
  <c r="J309" i="27"/>
  <c r="J310" i="27"/>
  <c r="J311" i="27"/>
  <c r="J312" i="27"/>
  <c r="J313" i="27"/>
  <c r="J314" i="27"/>
  <c r="J315" i="27"/>
  <c r="J316" i="27"/>
  <c r="J317" i="27"/>
  <c r="J318" i="27"/>
  <c r="J319" i="27"/>
  <c r="J320" i="27"/>
  <c r="J321" i="27"/>
  <c r="J322" i="27"/>
  <c r="J323" i="27"/>
  <c r="J324" i="27"/>
  <c r="J325" i="27"/>
  <c r="J326" i="27"/>
  <c r="J327" i="27"/>
  <c r="J328" i="27"/>
  <c r="J329" i="27"/>
  <c r="J330" i="27"/>
  <c r="J331" i="27"/>
  <c r="J332" i="27"/>
  <c r="J333" i="27"/>
  <c r="J334" i="27"/>
  <c r="J335" i="27"/>
  <c r="J336" i="27"/>
  <c r="J337" i="27"/>
  <c r="J338" i="27"/>
  <c r="J339" i="27"/>
  <c r="J340" i="27"/>
  <c r="J341" i="27"/>
  <c r="J342" i="27"/>
  <c r="J343" i="27"/>
  <c r="J344" i="27"/>
  <c r="J345" i="27"/>
  <c r="J346" i="27"/>
  <c r="J347" i="27"/>
  <c r="J348" i="27"/>
  <c r="J349" i="27"/>
  <c r="J350" i="27"/>
  <c r="J351" i="27"/>
  <c r="J352" i="27"/>
  <c r="J353" i="27"/>
  <c r="J354" i="27"/>
  <c r="J355" i="27"/>
  <c r="J356" i="27"/>
  <c r="J357" i="27"/>
  <c r="J358" i="27"/>
  <c r="J359" i="27"/>
  <c r="J360" i="27"/>
  <c r="J361" i="27"/>
  <c r="J362" i="27"/>
  <c r="J363" i="27"/>
  <c r="J364" i="27"/>
  <c r="J365" i="27"/>
  <c r="J366" i="27"/>
  <c r="J367" i="27"/>
  <c r="J368" i="27"/>
  <c r="J369" i="27"/>
  <c r="J370" i="27"/>
  <c r="J371" i="27"/>
  <c r="J372" i="27"/>
  <c r="J373" i="27"/>
  <c r="J374" i="27"/>
  <c r="J375" i="27"/>
  <c r="J376" i="27"/>
  <c r="J377" i="27"/>
  <c r="J378" i="27"/>
  <c r="J379" i="27"/>
  <c r="J380" i="27"/>
  <c r="J381" i="27"/>
  <c r="J382" i="27"/>
  <c r="J383" i="27"/>
  <c r="J384" i="27"/>
  <c r="J385" i="27"/>
  <c r="J386" i="27"/>
  <c r="J387" i="27"/>
  <c r="J388" i="27"/>
  <c r="J389" i="27"/>
  <c r="J390" i="27"/>
  <c r="J391" i="27"/>
  <c r="J392" i="27"/>
  <c r="J393" i="27"/>
  <c r="J394" i="27"/>
  <c r="J395" i="27"/>
  <c r="J396" i="27"/>
  <c r="J397" i="27"/>
  <c r="J398" i="27"/>
  <c r="J399" i="27"/>
  <c r="J400" i="27"/>
  <c r="J401" i="27"/>
  <c r="J402" i="27"/>
  <c r="J403" i="27"/>
  <c r="J404" i="27"/>
  <c r="J405" i="27"/>
  <c r="J406" i="27"/>
  <c r="J407" i="27"/>
  <c r="J408" i="27"/>
  <c r="J409" i="27"/>
  <c r="J410" i="27"/>
  <c r="J411" i="27"/>
  <c r="J412" i="27"/>
  <c r="J413" i="27"/>
  <c r="J414" i="27"/>
  <c r="J415" i="27"/>
  <c r="J416" i="27"/>
  <c r="J417" i="27"/>
  <c r="J418" i="27"/>
  <c r="J419" i="27"/>
  <c r="J420" i="27"/>
  <c r="J421" i="27"/>
  <c r="J422" i="27"/>
  <c r="J423" i="27"/>
  <c r="J424" i="27"/>
  <c r="J425" i="27"/>
  <c r="J426" i="27"/>
  <c r="J427" i="27"/>
  <c r="J428" i="27"/>
  <c r="J429" i="27"/>
  <c r="J430" i="27"/>
  <c r="J431" i="27"/>
  <c r="J432" i="27"/>
  <c r="J433" i="27"/>
  <c r="J434" i="27"/>
  <c r="J435" i="27"/>
  <c r="J436" i="27"/>
  <c r="J437" i="27"/>
  <c r="J438" i="27"/>
  <c r="J439" i="27"/>
  <c r="J440" i="27"/>
  <c r="J441" i="27"/>
  <c r="J442" i="27"/>
  <c r="J443" i="27"/>
  <c r="J444" i="27"/>
  <c r="J445" i="27"/>
  <c r="J446" i="27"/>
  <c r="J447" i="27"/>
  <c r="J448" i="27"/>
  <c r="J449" i="27"/>
  <c r="J450" i="27"/>
  <c r="J451" i="27"/>
  <c r="J452" i="27"/>
  <c r="J453" i="27"/>
  <c r="J454" i="27"/>
  <c r="J455" i="27"/>
  <c r="J456" i="27"/>
  <c r="J457" i="27"/>
  <c r="J458" i="27"/>
  <c r="J459" i="27"/>
  <c r="J460" i="27"/>
  <c r="J461" i="27"/>
  <c r="J462" i="27"/>
  <c r="J463" i="27"/>
  <c r="J464" i="27"/>
  <c r="J465" i="27"/>
  <c r="J466" i="27"/>
  <c r="J467" i="27"/>
  <c r="J468" i="27"/>
  <c r="J469" i="27"/>
  <c r="J470" i="27"/>
  <c r="J471" i="27"/>
  <c r="J472" i="27"/>
  <c r="J473" i="27"/>
  <c r="J474" i="27"/>
  <c r="J475" i="27"/>
  <c r="J477" i="27"/>
  <c r="J478" i="27"/>
  <c r="J479" i="27"/>
  <c r="J480" i="27"/>
  <c r="J481" i="27"/>
  <c r="J482" i="27"/>
  <c r="J483" i="27"/>
  <c r="J484" i="27"/>
  <c r="J485" i="27"/>
  <c r="J486" i="27"/>
  <c r="J487" i="27"/>
  <c r="J488" i="27"/>
  <c r="J489" i="27"/>
  <c r="J490" i="27"/>
  <c r="J491" i="27"/>
  <c r="J492" i="27"/>
  <c r="J493" i="27"/>
  <c r="J494" i="27"/>
  <c r="J495" i="27"/>
  <c r="J496" i="27"/>
  <c r="J497" i="27"/>
  <c r="J498" i="27"/>
  <c r="J499" i="27"/>
  <c r="J500" i="27"/>
  <c r="J501" i="27"/>
  <c r="J502" i="27"/>
  <c r="J503" i="27"/>
  <c r="J504" i="27"/>
  <c r="J505" i="27"/>
  <c r="J506" i="27"/>
  <c r="J507" i="27"/>
  <c r="J508" i="27"/>
  <c r="J509" i="27"/>
  <c r="J510" i="27"/>
  <c r="J511" i="27"/>
  <c r="J512" i="27"/>
  <c r="J513" i="27"/>
  <c r="J514" i="27"/>
  <c r="J515" i="27"/>
  <c r="J516" i="27"/>
  <c r="J517" i="27"/>
  <c r="J518" i="27"/>
  <c r="J519" i="27"/>
  <c r="J520" i="27"/>
  <c r="J521" i="27"/>
  <c r="J522" i="27"/>
  <c r="J523" i="27"/>
  <c r="J524" i="27"/>
  <c r="J525" i="27"/>
  <c r="J526" i="27"/>
  <c r="J527" i="27"/>
  <c r="J4" i="27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448" i="26"/>
  <c r="J449" i="26"/>
  <c r="J450" i="26"/>
  <c r="J451" i="26"/>
  <c r="J452" i="26"/>
  <c r="J453" i="26"/>
  <c r="J454" i="26"/>
  <c r="J455" i="26"/>
  <c r="J456" i="26"/>
  <c r="J457" i="26"/>
  <c r="J458" i="26"/>
  <c r="J459" i="26"/>
  <c r="J460" i="26"/>
  <c r="J461" i="26"/>
  <c r="J462" i="26"/>
  <c r="J463" i="26"/>
  <c r="J464" i="26"/>
  <c r="J465" i="26"/>
  <c r="J466" i="26"/>
  <c r="J467" i="26"/>
  <c r="J468" i="26"/>
  <c r="J469" i="26"/>
  <c r="J470" i="26"/>
  <c r="J471" i="26"/>
  <c r="J472" i="26"/>
  <c r="J473" i="26"/>
  <c r="J474" i="26"/>
  <c r="J475" i="26"/>
  <c r="J476" i="26"/>
  <c r="J477" i="26"/>
  <c r="J478" i="26"/>
  <c r="J479" i="26"/>
  <c r="J480" i="26"/>
  <c r="J481" i="26"/>
  <c r="J482" i="26"/>
  <c r="J483" i="26"/>
  <c r="J484" i="26"/>
  <c r="J485" i="26"/>
  <c r="J486" i="26"/>
  <c r="J487" i="26"/>
  <c r="J488" i="26"/>
  <c r="J489" i="26"/>
  <c r="J490" i="26"/>
  <c r="J491" i="26"/>
  <c r="J492" i="26"/>
  <c r="J493" i="26"/>
  <c r="J494" i="26"/>
  <c r="J495" i="26"/>
  <c r="J496" i="26"/>
  <c r="J497" i="26"/>
  <c r="J498" i="26"/>
  <c r="J499" i="26"/>
  <c r="J500" i="26"/>
  <c r="J501" i="26"/>
  <c r="J502" i="26"/>
  <c r="J503" i="26"/>
  <c r="J504" i="26"/>
  <c r="J505" i="26"/>
  <c r="J506" i="26"/>
  <c r="J507" i="26"/>
  <c r="J508" i="26"/>
  <c r="J509" i="26"/>
  <c r="J510" i="26"/>
  <c r="J511" i="26"/>
  <c r="J512" i="26"/>
  <c r="J513" i="26"/>
  <c r="J514" i="26"/>
  <c r="J515" i="26"/>
  <c r="J516" i="26"/>
  <c r="J517" i="26"/>
  <c r="J518" i="26"/>
  <c r="J519" i="26"/>
  <c r="J520" i="26"/>
  <c r="J521" i="26"/>
  <c r="J522" i="26"/>
  <c r="J523" i="26"/>
  <c r="J524" i="26"/>
  <c r="J525" i="26"/>
  <c r="J526" i="26"/>
  <c r="J527" i="26"/>
  <c r="J4" i="26"/>
  <c r="J5" i="25"/>
  <c r="J6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J36" i="25"/>
  <c r="J37" i="25"/>
  <c r="J38" i="25"/>
  <c r="J39" i="25"/>
  <c r="J40" i="25"/>
  <c r="J41" i="25"/>
  <c r="J42" i="25"/>
  <c r="J43" i="25"/>
  <c r="J44" i="25"/>
  <c r="J45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76" i="25"/>
  <c r="J77" i="25"/>
  <c r="J78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2" i="25"/>
  <c r="J273" i="25"/>
  <c r="J274" i="25"/>
  <c r="J275" i="25"/>
  <c r="J276" i="25"/>
  <c r="J277" i="25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296" i="25"/>
  <c r="J297" i="25"/>
  <c r="J298" i="25"/>
  <c r="J299" i="25"/>
  <c r="J300" i="25"/>
  <c r="J301" i="25"/>
  <c r="J302" i="25"/>
  <c r="J303" i="25"/>
  <c r="J304" i="25"/>
  <c r="J305" i="25"/>
  <c r="J306" i="25"/>
  <c r="J307" i="25"/>
  <c r="J308" i="25"/>
  <c r="J309" i="25"/>
  <c r="J310" i="25"/>
  <c r="J311" i="25"/>
  <c r="J312" i="25"/>
  <c r="J313" i="25"/>
  <c r="J314" i="25"/>
  <c r="J315" i="25"/>
  <c r="J316" i="25"/>
  <c r="J317" i="25"/>
  <c r="J318" i="25"/>
  <c r="J319" i="25"/>
  <c r="J320" i="25"/>
  <c r="J321" i="25"/>
  <c r="J322" i="25"/>
  <c r="J323" i="25"/>
  <c r="J324" i="25"/>
  <c r="J325" i="25"/>
  <c r="J326" i="25"/>
  <c r="J327" i="25"/>
  <c r="J328" i="25"/>
  <c r="J329" i="25"/>
  <c r="J330" i="25"/>
  <c r="J331" i="25"/>
  <c r="J332" i="25"/>
  <c r="J333" i="25"/>
  <c r="J334" i="25"/>
  <c r="J335" i="25"/>
  <c r="J336" i="25"/>
  <c r="J337" i="25"/>
  <c r="J338" i="25"/>
  <c r="J339" i="25"/>
  <c r="J340" i="25"/>
  <c r="J341" i="25"/>
  <c r="J342" i="25"/>
  <c r="J343" i="25"/>
  <c r="J344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5" i="25"/>
  <c r="J366" i="25"/>
  <c r="J367" i="25"/>
  <c r="J368" i="25"/>
  <c r="J369" i="25"/>
  <c r="J370" i="25"/>
  <c r="J371" i="25"/>
  <c r="J372" i="25"/>
  <c r="J373" i="25"/>
  <c r="J374" i="25"/>
  <c r="J375" i="25"/>
  <c r="J376" i="25"/>
  <c r="J377" i="25"/>
  <c r="J378" i="25"/>
  <c r="J379" i="25"/>
  <c r="J380" i="25"/>
  <c r="J381" i="25"/>
  <c r="J382" i="25"/>
  <c r="J383" i="25"/>
  <c r="J384" i="25"/>
  <c r="J385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1" i="25"/>
  <c r="J422" i="25"/>
  <c r="J423" i="25"/>
  <c r="J424" i="25"/>
  <c r="J425" i="25"/>
  <c r="J426" i="25"/>
  <c r="J427" i="25"/>
  <c r="J428" i="25"/>
  <c r="J429" i="25"/>
  <c r="J430" i="25"/>
  <c r="J431" i="25"/>
  <c r="J432" i="25"/>
  <c r="J433" i="25"/>
  <c r="J434" i="25"/>
  <c r="J435" i="25"/>
  <c r="J436" i="25"/>
  <c r="J437" i="25"/>
  <c r="J438" i="25"/>
  <c r="J439" i="25"/>
  <c r="J440" i="25"/>
  <c r="J441" i="25"/>
  <c r="J442" i="25"/>
  <c r="J443" i="25"/>
  <c r="J444" i="25"/>
  <c r="J445" i="25"/>
  <c r="J446" i="25"/>
  <c r="J447" i="25"/>
  <c r="J448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1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4" i="25"/>
  <c r="J475" i="25"/>
  <c r="J476" i="25"/>
  <c r="J477" i="25"/>
  <c r="J478" i="25"/>
  <c r="J479" i="25"/>
  <c r="J480" i="25"/>
  <c r="J481" i="25"/>
  <c r="J482" i="25"/>
  <c r="J483" i="25"/>
  <c r="J484" i="25"/>
  <c r="J485" i="25"/>
  <c r="J486" i="25"/>
  <c r="J487" i="25"/>
  <c r="J488" i="25"/>
  <c r="J489" i="25"/>
  <c r="J490" i="25"/>
  <c r="J491" i="25"/>
  <c r="J492" i="25"/>
  <c r="J493" i="25"/>
  <c r="J494" i="25"/>
  <c r="J495" i="25"/>
  <c r="J496" i="25"/>
  <c r="J497" i="25"/>
  <c r="J498" i="25"/>
  <c r="J499" i="25"/>
  <c r="J501" i="25"/>
  <c r="J502" i="25"/>
  <c r="J503" i="25"/>
  <c r="J504" i="25"/>
  <c r="J505" i="25"/>
  <c r="J506" i="25"/>
  <c r="J507" i="25"/>
  <c r="J508" i="25"/>
  <c r="J509" i="25"/>
  <c r="J510" i="25"/>
  <c r="J511" i="25"/>
  <c r="J512" i="25"/>
  <c r="J513" i="25"/>
  <c r="J514" i="25"/>
  <c r="J515" i="25"/>
  <c r="J516" i="25"/>
  <c r="J517" i="25"/>
  <c r="J518" i="25"/>
  <c r="J519" i="25"/>
  <c r="J520" i="25"/>
  <c r="J521" i="25"/>
  <c r="J522" i="25"/>
  <c r="J523" i="25"/>
  <c r="J524" i="25"/>
  <c r="J525" i="25"/>
  <c r="J526" i="25"/>
  <c r="J527" i="25"/>
  <c r="J4" i="25"/>
  <c r="J5" i="24"/>
  <c r="J6" i="24"/>
  <c r="J7" i="24"/>
  <c r="J8" i="24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79" i="24"/>
  <c r="J80" i="24"/>
  <c r="J81" i="24"/>
  <c r="J82" i="24"/>
  <c r="J83" i="24"/>
  <c r="J84" i="24"/>
  <c r="J85" i="24"/>
  <c r="J86" i="24"/>
  <c r="J87" i="24"/>
  <c r="J88" i="24"/>
  <c r="J89" i="24"/>
  <c r="J90" i="24"/>
  <c r="J91" i="24"/>
  <c r="J92" i="24"/>
  <c r="J93" i="24"/>
  <c r="J94" i="24"/>
  <c r="J95" i="24"/>
  <c r="J96" i="24"/>
  <c r="J97" i="24"/>
  <c r="J98" i="24"/>
  <c r="J99" i="24"/>
  <c r="J100" i="24"/>
  <c r="J101" i="24"/>
  <c r="J102" i="24"/>
  <c r="J103" i="24"/>
  <c r="J104" i="24"/>
  <c r="J105" i="24"/>
  <c r="J106" i="24"/>
  <c r="J107" i="24"/>
  <c r="J108" i="24"/>
  <c r="J109" i="24"/>
  <c r="J110" i="24"/>
  <c r="J111" i="24"/>
  <c r="J112" i="24"/>
  <c r="J113" i="24"/>
  <c r="J114" i="24"/>
  <c r="J115" i="24"/>
  <c r="J116" i="24"/>
  <c r="J117" i="24"/>
  <c r="J118" i="24"/>
  <c r="J119" i="24"/>
  <c r="J120" i="24"/>
  <c r="J121" i="24"/>
  <c r="J122" i="24"/>
  <c r="J123" i="24"/>
  <c r="J124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J147" i="24"/>
  <c r="J148" i="24"/>
  <c r="J149" i="24"/>
  <c r="J150" i="24"/>
  <c r="J151" i="24"/>
  <c r="J152" i="24"/>
  <c r="J153" i="24"/>
  <c r="J154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0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4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4" i="24"/>
  <c r="J215" i="24"/>
  <c r="J216" i="24"/>
  <c r="J217" i="24"/>
  <c r="J218" i="24"/>
  <c r="J219" i="24"/>
  <c r="J220" i="24"/>
  <c r="J221" i="24"/>
  <c r="J222" i="24"/>
  <c r="J223" i="24"/>
  <c r="J224" i="24"/>
  <c r="J225" i="24"/>
  <c r="J226" i="24"/>
  <c r="J227" i="24"/>
  <c r="J228" i="24"/>
  <c r="J229" i="24"/>
  <c r="J230" i="24"/>
  <c r="J231" i="24"/>
  <c r="J232" i="24"/>
  <c r="J233" i="24"/>
  <c r="J234" i="24"/>
  <c r="J235" i="24"/>
  <c r="J236" i="24"/>
  <c r="J237" i="24"/>
  <c r="J238" i="24"/>
  <c r="J239" i="24"/>
  <c r="J240" i="24"/>
  <c r="J241" i="24"/>
  <c r="J242" i="24"/>
  <c r="J243" i="24"/>
  <c r="J244" i="24"/>
  <c r="J245" i="24"/>
  <c r="J246" i="24"/>
  <c r="J247" i="24"/>
  <c r="J248" i="24"/>
  <c r="J249" i="24"/>
  <c r="J250" i="24"/>
  <c r="J251" i="24"/>
  <c r="J252" i="24"/>
  <c r="J253" i="24"/>
  <c r="J254" i="24"/>
  <c r="J255" i="24"/>
  <c r="J256" i="24"/>
  <c r="J257" i="24"/>
  <c r="J258" i="24"/>
  <c r="J259" i="24"/>
  <c r="J260" i="24"/>
  <c r="J261" i="24"/>
  <c r="J262" i="24"/>
  <c r="J263" i="24"/>
  <c r="J264" i="24"/>
  <c r="J265" i="24"/>
  <c r="J266" i="24"/>
  <c r="J267" i="24"/>
  <c r="J268" i="24"/>
  <c r="J269" i="24"/>
  <c r="J270" i="24"/>
  <c r="J271" i="24"/>
  <c r="J272" i="24"/>
  <c r="J273" i="24"/>
  <c r="J274" i="24"/>
  <c r="J275" i="24"/>
  <c r="J276" i="24"/>
  <c r="J277" i="24"/>
  <c r="J278" i="24"/>
  <c r="J279" i="24"/>
  <c r="J280" i="24"/>
  <c r="J281" i="24"/>
  <c r="J282" i="24"/>
  <c r="J283" i="24"/>
  <c r="J284" i="24"/>
  <c r="J285" i="24"/>
  <c r="J286" i="24"/>
  <c r="J287" i="24"/>
  <c r="J288" i="24"/>
  <c r="J289" i="24"/>
  <c r="J290" i="24"/>
  <c r="J291" i="24"/>
  <c r="J292" i="24"/>
  <c r="J293" i="24"/>
  <c r="J294" i="24"/>
  <c r="J295" i="24"/>
  <c r="J296" i="24"/>
  <c r="J297" i="24"/>
  <c r="J298" i="24"/>
  <c r="J299" i="24"/>
  <c r="J300" i="24"/>
  <c r="J301" i="24"/>
  <c r="J302" i="24"/>
  <c r="J303" i="24"/>
  <c r="J304" i="24"/>
  <c r="J305" i="24"/>
  <c r="J306" i="24"/>
  <c r="J307" i="24"/>
  <c r="J308" i="24"/>
  <c r="J309" i="24"/>
  <c r="J310" i="24"/>
  <c r="J311" i="24"/>
  <c r="J312" i="24"/>
  <c r="J313" i="24"/>
  <c r="J314" i="24"/>
  <c r="J315" i="24"/>
  <c r="J316" i="24"/>
  <c r="J317" i="24"/>
  <c r="J318" i="24"/>
  <c r="J319" i="24"/>
  <c r="J320" i="24"/>
  <c r="J321" i="24"/>
  <c r="J322" i="24"/>
  <c r="J323" i="24"/>
  <c r="J324" i="24"/>
  <c r="J325" i="24"/>
  <c r="J326" i="24"/>
  <c r="J327" i="24"/>
  <c r="J328" i="24"/>
  <c r="J329" i="24"/>
  <c r="J330" i="24"/>
  <c r="J331" i="24"/>
  <c r="J332" i="24"/>
  <c r="J333" i="24"/>
  <c r="J334" i="24"/>
  <c r="J335" i="24"/>
  <c r="J336" i="24"/>
  <c r="J337" i="24"/>
  <c r="J338" i="24"/>
  <c r="J339" i="24"/>
  <c r="J340" i="24"/>
  <c r="J341" i="24"/>
  <c r="J342" i="24"/>
  <c r="J343" i="24"/>
  <c r="J344" i="24"/>
  <c r="J345" i="24"/>
  <c r="J346" i="24"/>
  <c r="J347" i="24"/>
  <c r="J348" i="24"/>
  <c r="J349" i="24"/>
  <c r="J350" i="24"/>
  <c r="J351" i="24"/>
  <c r="J352" i="24"/>
  <c r="J353" i="24"/>
  <c r="J354" i="24"/>
  <c r="J355" i="24"/>
  <c r="J356" i="24"/>
  <c r="J357" i="24"/>
  <c r="J358" i="24"/>
  <c r="J359" i="24"/>
  <c r="J360" i="24"/>
  <c r="J361" i="24"/>
  <c r="J362" i="24"/>
  <c r="J363" i="24"/>
  <c r="J364" i="24"/>
  <c r="J365" i="24"/>
  <c r="J366" i="24"/>
  <c r="J367" i="24"/>
  <c r="J369" i="24"/>
  <c r="J370" i="24"/>
  <c r="J371" i="24"/>
  <c r="J372" i="24"/>
  <c r="J373" i="24"/>
  <c r="J374" i="24"/>
  <c r="J375" i="24"/>
  <c r="J376" i="24"/>
  <c r="J377" i="24"/>
  <c r="J378" i="24"/>
  <c r="J379" i="24"/>
  <c r="J380" i="24"/>
  <c r="J381" i="24"/>
  <c r="J382" i="24"/>
  <c r="J383" i="24"/>
  <c r="J384" i="24"/>
  <c r="J385" i="24"/>
  <c r="J386" i="24"/>
  <c r="J387" i="24"/>
  <c r="J388" i="24"/>
  <c r="J389" i="24"/>
  <c r="J390" i="24"/>
  <c r="J391" i="24"/>
  <c r="J392" i="24"/>
  <c r="J393" i="24"/>
  <c r="J394" i="24"/>
  <c r="J395" i="24"/>
  <c r="J396" i="24"/>
  <c r="J397" i="24"/>
  <c r="J398" i="24"/>
  <c r="J399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2" i="24"/>
  <c r="J413" i="24"/>
  <c r="J414" i="24"/>
  <c r="J415" i="24"/>
  <c r="J416" i="24"/>
  <c r="J417" i="24"/>
  <c r="J418" i="24"/>
  <c r="J419" i="24"/>
  <c r="J420" i="24"/>
  <c r="J421" i="24"/>
  <c r="J422" i="24"/>
  <c r="J423" i="24"/>
  <c r="J424" i="24"/>
  <c r="J425" i="24"/>
  <c r="J426" i="24"/>
  <c r="J427" i="24"/>
  <c r="J428" i="24"/>
  <c r="J429" i="24"/>
  <c r="J430" i="24"/>
  <c r="J431" i="24"/>
  <c r="J432" i="24"/>
  <c r="J433" i="24"/>
  <c r="J434" i="24"/>
  <c r="J435" i="24"/>
  <c r="J436" i="24"/>
  <c r="J437" i="24"/>
  <c r="J438" i="24"/>
  <c r="J439" i="24"/>
  <c r="J440" i="24"/>
  <c r="J441" i="24"/>
  <c r="J442" i="24"/>
  <c r="J443" i="24"/>
  <c r="J444" i="24"/>
  <c r="J445" i="24"/>
  <c r="J446" i="24"/>
  <c r="J447" i="24"/>
  <c r="J449" i="24"/>
  <c r="J450" i="24"/>
  <c r="J451" i="24"/>
  <c r="J452" i="24"/>
  <c r="J453" i="24"/>
  <c r="J454" i="24"/>
  <c r="J455" i="24"/>
  <c r="J456" i="24"/>
  <c r="J457" i="24"/>
  <c r="J458" i="24"/>
  <c r="J459" i="24"/>
  <c r="J460" i="24"/>
  <c r="J461" i="24"/>
  <c r="J462" i="24"/>
  <c r="J463" i="24"/>
  <c r="J464" i="24"/>
  <c r="J465" i="24"/>
  <c r="J466" i="24"/>
  <c r="J467" i="24"/>
  <c r="J468" i="24"/>
  <c r="J469" i="24"/>
  <c r="J470" i="24"/>
  <c r="J471" i="24"/>
  <c r="J473" i="24"/>
  <c r="J474" i="24"/>
  <c r="J475" i="24"/>
  <c r="J476" i="24"/>
  <c r="J477" i="24"/>
  <c r="J478" i="24"/>
  <c r="J479" i="24"/>
  <c r="J480" i="24"/>
  <c r="J481" i="24"/>
  <c r="J482" i="24"/>
  <c r="J483" i="24"/>
  <c r="J484" i="24"/>
  <c r="J485" i="24"/>
  <c r="J486" i="24"/>
  <c r="J487" i="24"/>
  <c r="J488" i="24"/>
  <c r="J489" i="24"/>
  <c r="J490" i="24"/>
  <c r="J491" i="24"/>
  <c r="J492" i="24"/>
  <c r="J493" i="24"/>
  <c r="J494" i="24"/>
  <c r="J495" i="24"/>
  <c r="J496" i="24"/>
  <c r="J497" i="24"/>
  <c r="J498" i="24"/>
  <c r="J499" i="24"/>
  <c r="J500" i="24"/>
  <c r="J501" i="24"/>
  <c r="J502" i="24"/>
  <c r="J503" i="24"/>
  <c r="J504" i="24"/>
  <c r="J505" i="24"/>
  <c r="J506" i="24"/>
  <c r="J507" i="24"/>
  <c r="J508" i="24"/>
  <c r="J509" i="24"/>
  <c r="J510" i="24"/>
  <c r="J511" i="24"/>
  <c r="J512" i="24"/>
  <c r="J513" i="24"/>
  <c r="J514" i="24"/>
  <c r="J515" i="24"/>
  <c r="J516" i="24"/>
  <c r="J517" i="24"/>
  <c r="J518" i="24"/>
  <c r="J519" i="24"/>
  <c r="J520" i="24"/>
  <c r="J521" i="24"/>
  <c r="J522" i="24"/>
  <c r="J523" i="24"/>
  <c r="J524" i="24"/>
  <c r="J525" i="24"/>
  <c r="J526" i="24"/>
  <c r="J527" i="24"/>
  <c r="J4" i="24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59" i="23"/>
  <c r="J60" i="23"/>
  <c r="J61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J98" i="23"/>
  <c r="J99" i="23"/>
  <c r="J100" i="23"/>
  <c r="J101" i="23"/>
  <c r="J102" i="23"/>
  <c r="J103" i="23"/>
  <c r="J104" i="23"/>
  <c r="J105" i="23"/>
  <c r="J106" i="23"/>
  <c r="J107" i="23"/>
  <c r="J108" i="23"/>
  <c r="J109" i="23"/>
  <c r="J110" i="23"/>
  <c r="J111" i="23"/>
  <c r="J112" i="23"/>
  <c r="J113" i="23"/>
  <c r="J114" i="23"/>
  <c r="J115" i="23"/>
  <c r="J116" i="23"/>
  <c r="J117" i="23"/>
  <c r="J118" i="23"/>
  <c r="J119" i="23"/>
  <c r="J120" i="23"/>
  <c r="J121" i="23"/>
  <c r="J122" i="23"/>
  <c r="J123" i="23"/>
  <c r="J124" i="23"/>
  <c r="J125" i="23"/>
  <c r="J126" i="23"/>
  <c r="J127" i="23"/>
  <c r="J128" i="23"/>
  <c r="J129" i="23"/>
  <c r="J130" i="23"/>
  <c r="J131" i="23"/>
  <c r="J132" i="23"/>
  <c r="J133" i="23"/>
  <c r="J134" i="23"/>
  <c r="J135" i="23"/>
  <c r="J136" i="23"/>
  <c r="J137" i="23"/>
  <c r="J138" i="23"/>
  <c r="J139" i="23"/>
  <c r="J140" i="23"/>
  <c r="J141" i="23"/>
  <c r="J142" i="23"/>
  <c r="J143" i="23"/>
  <c r="J144" i="23"/>
  <c r="J145" i="23"/>
  <c r="J146" i="23"/>
  <c r="J147" i="23"/>
  <c r="J148" i="23"/>
  <c r="J149" i="23"/>
  <c r="J150" i="23"/>
  <c r="J151" i="23"/>
  <c r="J152" i="23"/>
  <c r="J153" i="23"/>
  <c r="J154" i="23"/>
  <c r="J155" i="23"/>
  <c r="J156" i="23"/>
  <c r="J157" i="23"/>
  <c r="J158" i="23"/>
  <c r="J159" i="23"/>
  <c r="J160" i="23"/>
  <c r="J161" i="23"/>
  <c r="J162" i="23"/>
  <c r="J163" i="23"/>
  <c r="J164" i="23"/>
  <c r="J165" i="23"/>
  <c r="J166" i="23"/>
  <c r="J167" i="23"/>
  <c r="J168" i="23"/>
  <c r="J169" i="23"/>
  <c r="J170" i="23"/>
  <c r="J171" i="23"/>
  <c r="J172" i="23"/>
  <c r="J173" i="23"/>
  <c r="J174" i="23"/>
  <c r="J175" i="23"/>
  <c r="J176" i="23"/>
  <c r="J177" i="23"/>
  <c r="J178" i="23"/>
  <c r="J179" i="23"/>
  <c r="J180" i="23"/>
  <c r="J181" i="23"/>
  <c r="J182" i="23"/>
  <c r="J183" i="23"/>
  <c r="J184" i="23"/>
  <c r="J185" i="23"/>
  <c r="J186" i="23"/>
  <c r="J187" i="23"/>
  <c r="J188" i="23"/>
  <c r="J189" i="23"/>
  <c r="J190" i="23"/>
  <c r="J191" i="23"/>
  <c r="J192" i="23"/>
  <c r="J193" i="23"/>
  <c r="J194" i="23"/>
  <c r="J195" i="23"/>
  <c r="J196" i="23"/>
  <c r="J197" i="23"/>
  <c r="J198" i="23"/>
  <c r="J199" i="23"/>
  <c r="J200" i="23"/>
  <c r="J201" i="23"/>
  <c r="J202" i="23"/>
  <c r="J203" i="23"/>
  <c r="J204" i="23"/>
  <c r="J205" i="23"/>
  <c r="J206" i="23"/>
  <c r="J207" i="23"/>
  <c r="J208" i="23"/>
  <c r="J209" i="23"/>
  <c r="J210" i="23"/>
  <c r="J211" i="23"/>
  <c r="J212" i="23"/>
  <c r="J213" i="23"/>
  <c r="J214" i="23"/>
  <c r="J215" i="23"/>
  <c r="J216" i="23"/>
  <c r="J217" i="23"/>
  <c r="J218" i="23"/>
  <c r="J219" i="23"/>
  <c r="J220" i="23"/>
  <c r="J221" i="23"/>
  <c r="J222" i="23"/>
  <c r="J223" i="23"/>
  <c r="J224" i="23"/>
  <c r="J225" i="23"/>
  <c r="J226" i="23"/>
  <c r="J227" i="23"/>
  <c r="J228" i="23"/>
  <c r="J229" i="23"/>
  <c r="J230" i="23"/>
  <c r="J231" i="23"/>
  <c r="J232" i="23"/>
  <c r="J233" i="23"/>
  <c r="J234" i="23"/>
  <c r="J235" i="23"/>
  <c r="J236" i="23"/>
  <c r="J237" i="23"/>
  <c r="J238" i="23"/>
  <c r="J239" i="23"/>
  <c r="J240" i="23"/>
  <c r="J241" i="23"/>
  <c r="J242" i="23"/>
  <c r="J243" i="23"/>
  <c r="J244" i="23"/>
  <c r="J245" i="23"/>
  <c r="J246" i="23"/>
  <c r="J247" i="23"/>
  <c r="J248" i="23"/>
  <c r="J249" i="23"/>
  <c r="J250" i="23"/>
  <c r="J251" i="23"/>
  <c r="J252" i="23"/>
  <c r="J253" i="23"/>
  <c r="J254" i="23"/>
  <c r="J255" i="23"/>
  <c r="J256" i="23"/>
  <c r="J257" i="23"/>
  <c r="J258" i="23"/>
  <c r="J259" i="23"/>
  <c r="J260" i="23"/>
  <c r="J261" i="23"/>
  <c r="J262" i="23"/>
  <c r="J263" i="23"/>
  <c r="J264" i="23"/>
  <c r="J265" i="23"/>
  <c r="J266" i="23"/>
  <c r="J267" i="23"/>
  <c r="J268" i="23"/>
  <c r="J269" i="23"/>
  <c r="J270" i="23"/>
  <c r="J271" i="23"/>
  <c r="J272" i="23"/>
  <c r="J273" i="23"/>
  <c r="J274" i="23"/>
  <c r="J275" i="23"/>
  <c r="J276" i="23"/>
  <c r="J277" i="23"/>
  <c r="J278" i="23"/>
  <c r="J279" i="23"/>
  <c r="J280" i="23"/>
  <c r="J281" i="23"/>
  <c r="J282" i="23"/>
  <c r="J283" i="23"/>
  <c r="J284" i="23"/>
  <c r="J285" i="23"/>
  <c r="J286" i="23"/>
  <c r="J287" i="23"/>
  <c r="J288" i="23"/>
  <c r="J289" i="23"/>
  <c r="J290" i="23"/>
  <c r="J291" i="23"/>
  <c r="J292" i="23"/>
  <c r="J293" i="23"/>
  <c r="J294" i="23"/>
  <c r="J295" i="23"/>
  <c r="J296" i="23"/>
  <c r="J297" i="23"/>
  <c r="J298" i="23"/>
  <c r="J299" i="23"/>
  <c r="J300" i="23"/>
  <c r="J301" i="23"/>
  <c r="J302" i="23"/>
  <c r="J303" i="23"/>
  <c r="J304" i="23"/>
  <c r="J305" i="23"/>
  <c r="J306" i="23"/>
  <c r="J307" i="23"/>
  <c r="J308" i="23"/>
  <c r="J309" i="23"/>
  <c r="J310" i="23"/>
  <c r="J311" i="23"/>
  <c r="J312" i="23"/>
  <c r="J313" i="23"/>
  <c r="J314" i="23"/>
  <c r="J315" i="23"/>
  <c r="J316" i="23"/>
  <c r="J317" i="23"/>
  <c r="J318" i="23"/>
  <c r="J319" i="23"/>
  <c r="J320" i="23"/>
  <c r="J321" i="23"/>
  <c r="J322" i="23"/>
  <c r="J323" i="23"/>
  <c r="J324" i="23"/>
  <c r="J325" i="23"/>
  <c r="J326" i="23"/>
  <c r="J327" i="23"/>
  <c r="J328" i="23"/>
  <c r="J329" i="23"/>
  <c r="J330" i="23"/>
  <c r="J331" i="23"/>
  <c r="J332" i="23"/>
  <c r="J333" i="23"/>
  <c r="J334" i="23"/>
  <c r="J335" i="23"/>
  <c r="J336" i="23"/>
  <c r="J337" i="23"/>
  <c r="J338" i="23"/>
  <c r="J339" i="23"/>
  <c r="J340" i="23"/>
  <c r="J341" i="23"/>
  <c r="J342" i="23"/>
  <c r="J343" i="23"/>
  <c r="J344" i="23"/>
  <c r="J345" i="23"/>
  <c r="J346" i="23"/>
  <c r="J347" i="23"/>
  <c r="J348" i="23"/>
  <c r="J349" i="23"/>
  <c r="J350" i="23"/>
  <c r="J351" i="23"/>
  <c r="J352" i="23"/>
  <c r="J353" i="23"/>
  <c r="J354" i="23"/>
  <c r="J355" i="23"/>
  <c r="J356" i="23"/>
  <c r="J357" i="23"/>
  <c r="J358" i="23"/>
  <c r="J359" i="23"/>
  <c r="J360" i="23"/>
  <c r="J361" i="23"/>
  <c r="J362" i="23"/>
  <c r="J363" i="23"/>
  <c r="J364" i="23"/>
  <c r="J365" i="23"/>
  <c r="J366" i="23"/>
  <c r="J367" i="23"/>
  <c r="J368" i="23"/>
  <c r="J369" i="23"/>
  <c r="J370" i="23"/>
  <c r="J371" i="23"/>
  <c r="J372" i="23"/>
  <c r="J373" i="23"/>
  <c r="J374" i="23"/>
  <c r="J375" i="23"/>
  <c r="J376" i="23"/>
  <c r="J377" i="23"/>
  <c r="J378" i="23"/>
  <c r="J379" i="23"/>
  <c r="J380" i="23"/>
  <c r="J381" i="23"/>
  <c r="J382" i="23"/>
  <c r="J383" i="23"/>
  <c r="J384" i="23"/>
  <c r="J385" i="23"/>
  <c r="J386" i="23"/>
  <c r="J387" i="23"/>
  <c r="J388" i="23"/>
  <c r="J389" i="23"/>
  <c r="J390" i="23"/>
  <c r="J391" i="23"/>
  <c r="J392" i="23"/>
  <c r="J393" i="23"/>
  <c r="J394" i="23"/>
  <c r="J395" i="23"/>
  <c r="J396" i="23"/>
  <c r="J397" i="23"/>
  <c r="J398" i="23"/>
  <c r="J399" i="23"/>
  <c r="J400" i="23"/>
  <c r="J401" i="23"/>
  <c r="J402" i="23"/>
  <c r="J403" i="23"/>
  <c r="J404" i="23"/>
  <c r="J405" i="23"/>
  <c r="J406" i="23"/>
  <c r="J407" i="23"/>
  <c r="J408" i="23"/>
  <c r="J409" i="23"/>
  <c r="J410" i="23"/>
  <c r="J411" i="23"/>
  <c r="J412" i="23"/>
  <c r="J413" i="23"/>
  <c r="J414" i="23"/>
  <c r="J415" i="23"/>
  <c r="J416" i="23"/>
  <c r="J417" i="23"/>
  <c r="J418" i="23"/>
  <c r="J419" i="23"/>
  <c r="J420" i="23"/>
  <c r="J421" i="23"/>
  <c r="J422" i="23"/>
  <c r="J423" i="23"/>
  <c r="J424" i="23"/>
  <c r="J425" i="23"/>
  <c r="J426" i="23"/>
  <c r="J427" i="23"/>
  <c r="J428" i="23"/>
  <c r="J429" i="23"/>
  <c r="J430" i="23"/>
  <c r="J431" i="23"/>
  <c r="J432" i="23"/>
  <c r="J433" i="23"/>
  <c r="J434" i="23"/>
  <c r="J435" i="23"/>
  <c r="J436" i="23"/>
  <c r="J437" i="23"/>
  <c r="J438" i="23"/>
  <c r="J439" i="23"/>
  <c r="J440" i="23"/>
  <c r="J441" i="23"/>
  <c r="J442" i="23"/>
  <c r="J443" i="23"/>
  <c r="J444" i="23"/>
  <c r="J445" i="23"/>
  <c r="J446" i="23"/>
  <c r="J447" i="23"/>
  <c r="J448" i="23"/>
  <c r="J449" i="23"/>
  <c r="J450" i="23"/>
  <c r="J451" i="23"/>
  <c r="J452" i="23"/>
  <c r="J453" i="23"/>
  <c r="J454" i="23"/>
  <c r="J455" i="23"/>
  <c r="J456" i="23"/>
  <c r="J457" i="23"/>
  <c r="J458" i="23"/>
  <c r="J459" i="23"/>
  <c r="J460" i="23"/>
  <c r="J461" i="23"/>
  <c r="J462" i="23"/>
  <c r="J463" i="23"/>
  <c r="J464" i="23"/>
  <c r="J465" i="23"/>
  <c r="J466" i="23"/>
  <c r="J467" i="23"/>
  <c r="J468" i="23"/>
  <c r="J469" i="23"/>
  <c r="J470" i="23"/>
  <c r="J471" i="23"/>
  <c r="J472" i="23"/>
  <c r="J473" i="23"/>
  <c r="J474" i="23"/>
  <c r="J475" i="23"/>
  <c r="J476" i="23"/>
  <c r="J477" i="23"/>
  <c r="J478" i="23"/>
  <c r="J479" i="23"/>
  <c r="J480" i="23"/>
  <c r="J481" i="23"/>
  <c r="J482" i="23"/>
  <c r="J483" i="23"/>
  <c r="J484" i="23"/>
  <c r="J485" i="23"/>
  <c r="J486" i="23"/>
  <c r="J487" i="23"/>
  <c r="J488" i="23"/>
  <c r="J489" i="23"/>
  <c r="J490" i="23"/>
  <c r="J491" i="23"/>
  <c r="J492" i="23"/>
  <c r="J493" i="23"/>
  <c r="J494" i="23"/>
  <c r="J495" i="23"/>
  <c r="J496" i="23"/>
  <c r="J497" i="23"/>
  <c r="J498" i="23"/>
  <c r="J499" i="23"/>
  <c r="J500" i="23"/>
  <c r="J501" i="23"/>
  <c r="J502" i="23"/>
  <c r="J503" i="23"/>
  <c r="J504" i="23"/>
  <c r="J505" i="23"/>
  <c r="J506" i="23"/>
  <c r="J507" i="23"/>
  <c r="J508" i="23"/>
  <c r="J509" i="23"/>
  <c r="J510" i="23"/>
  <c r="J511" i="23"/>
  <c r="J512" i="23"/>
  <c r="J513" i="23"/>
  <c r="J514" i="23"/>
  <c r="J515" i="23"/>
  <c r="J516" i="23"/>
  <c r="J517" i="23"/>
  <c r="J518" i="23"/>
  <c r="J519" i="23"/>
  <c r="J520" i="23"/>
  <c r="J521" i="23"/>
  <c r="J522" i="23"/>
  <c r="J523" i="23"/>
  <c r="J524" i="23"/>
  <c r="J525" i="23"/>
  <c r="J526" i="23"/>
  <c r="J527" i="23"/>
  <c r="J4" i="23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2" i="22"/>
  <c r="J53" i="22"/>
  <c r="J54" i="22"/>
  <c r="J55" i="22"/>
  <c r="J56" i="22"/>
  <c r="J57" i="22"/>
  <c r="J58" i="22"/>
  <c r="J59" i="22"/>
  <c r="J60" i="22"/>
  <c r="J61" i="22"/>
  <c r="J62" i="22"/>
  <c r="J63" i="22"/>
  <c r="J64" i="22"/>
  <c r="J65" i="22"/>
  <c r="J66" i="22"/>
  <c r="J67" i="22"/>
  <c r="J68" i="22"/>
  <c r="J69" i="22"/>
  <c r="J70" i="22"/>
  <c r="J71" i="22"/>
  <c r="J72" i="22"/>
  <c r="J73" i="22"/>
  <c r="J74" i="22"/>
  <c r="J75" i="22"/>
  <c r="J76" i="22"/>
  <c r="J77" i="22"/>
  <c r="J78" i="22"/>
  <c r="J79" i="22"/>
  <c r="J80" i="22"/>
  <c r="J81" i="22"/>
  <c r="J82" i="22"/>
  <c r="J83" i="22"/>
  <c r="J84" i="22"/>
  <c r="J85" i="22"/>
  <c r="J86" i="22"/>
  <c r="J87" i="22"/>
  <c r="J88" i="22"/>
  <c r="J89" i="22"/>
  <c r="J90" i="22"/>
  <c r="J91" i="22"/>
  <c r="J92" i="22"/>
  <c r="J93" i="22"/>
  <c r="J94" i="22"/>
  <c r="J95" i="22"/>
  <c r="J96" i="22"/>
  <c r="J97" i="22"/>
  <c r="J98" i="22"/>
  <c r="J99" i="22"/>
  <c r="J100" i="22"/>
  <c r="J101" i="22"/>
  <c r="J102" i="22"/>
  <c r="J103" i="22"/>
  <c r="J104" i="22"/>
  <c r="J105" i="22"/>
  <c r="J106" i="22"/>
  <c r="J107" i="22"/>
  <c r="J108" i="22"/>
  <c r="J109" i="22"/>
  <c r="J110" i="22"/>
  <c r="J111" i="22"/>
  <c r="J112" i="22"/>
  <c r="J113" i="22"/>
  <c r="J114" i="22"/>
  <c r="J115" i="22"/>
  <c r="J116" i="22"/>
  <c r="J117" i="22"/>
  <c r="J118" i="22"/>
  <c r="J119" i="22"/>
  <c r="J120" i="22"/>
  <c r="J121" i="22"/>
  <c r="J122" i="22"/>
  <c r="J123" i="22"/>
  <c r="J124" i="22"/>
  <c r="J125" i="22"/>
  <c r="J126" i="22"/>
  <c r="J127" i="22"/>
  <c r="J128" i="22"/>
  <c r="J129" i="22"/>
  <c r="J130" i="22"/>
  <c r="J131" i="22"/>
  <c r="J132" i="22"/>
  <c r="J133" i="22"/>
  <c r="J134" i="22"/>
  <c r="J135" i="22"/>
  <c r="J136" i="22"/>
  <c r="J137" i="22"/>
  <c r="J138" i="22"/>
  <c r="J139" i="22"/>
  <c r="J140" i="22"/>
  <c r="J141" i="22"/>
  <c r="J142" i="22"/>
  <c r="J143" i="22"/>
  <c r="J144" i="22"/>
  <c r="J145" i="22"/>
  <c r="J146" i="22"/>
  <c r="J147" i="22"/>
  <c r="J148" i="22"/>
  <c r="J149" i="22"/>
  <c r="J150" i="22"/>
  <c r="J151" i="22"/>
  <c r="J152" i="22"/>
  <c r="J153" i="22"/>
  <c r="J154" i="22"/>
  <c r="J155" i="22"/>
  <c r="J156" i="22"/>
  <c r="J157" i="22"/>
  <c r="J158" i="22"/>
  <c r="J159" i="22"/>
  <c r="J160" i="22"/>
  <c r="J161" i="22"/>
  <c r="J162" i="22"/>
  <c r="J163" i="22"/>
  <c r="J164" i="22"/>
  <c r="J165" i="22"/>
  <c r="J166" i="22"/>
  <c r="J167" i="22"/>
  <c r="J168" i="22"/>
  <c r="J169" i="22"/>
  <c r="J170" i="22"/>
  <c r="J171" i="22"/>
  <c r="J172" i="22"/>
  <c r="J173" i="22"/>
  <c r="J174" i="22"/>
  <c r="J175" i="22"/>
  <c r="J176" i="22"/>
  <c r="J177" i="22"/>
  <c r="J178" i="22"/>
  <c r="J179" i="22"/>
  <c r="J180" i="22"/>
  <c r="J181" i="22"/>
  <c r="J182" i="22"/>
  <c r="J183" i="22"/>
  <c r="J184" i="22"/>
  <c r="J185" i="22"/>
  <c r="J186" i="22"/>
  <c r="J187" i="22"/>
  <c r="J188" i="22"/>
  <c r="J189" i="22"/>
  <c r="J190" i="22"/>
  <c r="J191" i="22"/>
  <c r="J192" i="22"/>
  <c r="J193" i="22"/>
  <c r="J194" i="22"/>
  <c r="J195" i="22"/>
  <c r="J196" i="22"/>
  <c r="J197" i="22"/>
  <c r="J198" i="22"/>
  <c r="J199" i="22"/>
  <c r="J200" i="22"/>
  <c r="J201" i="22"/>
  <c r="J202" i="22"/>
  <c r="J203" i="22"/>
  <c r="J204" i="22"/>
  <c r="J205" i="22"/>
  <c r="J206" i="22"/>
  <c r="J207" i="22"/>
  <c r="J208" i="22"/>
  <c r="J209" i="22"/>
  <c r="J210" i="22"/>
  <c r="J211" i="22"/>
  <c r="J212" i="22"/>
  <c r="J213" i="22"/>
  <c r="J214" i="22"/>
  <c r="J215" i="22"/>
  <c r="J216" i="22"/>
  <c r="J217" i="22"/>
  <c r="J218" i="22"/>
  <c r="J219" i="22"/>
  <c r="J220" i="22"/>
  <c r="J221" i="22"/>
  <c r="J222" i="22"/>
  <c r="J223" i="22"/>
  <c r="J224" i="22"/>
  <c r="J225" i="22"/>
  <c r="J226" i="22"/>
  <c r="J227" i="22"/>
  <c r="J228" i="22"/>
  <c r="J229" i="22"/>
  <c r="J230" i="22"/>
  <c r="J231" i="22"/>
  <c r="J232" i="22"/>
  <c r="J233" i="22"/>
  <c r="J234" i="22"/>
  <c r="J235" i="22"/>
  <c r="J236" i="22"/>
  <c r="J237" i="22"/>
  <c r="J238" i="22"/>
  <c r="J239" i="22"/>
  <c r="J240" i="22"/>
  <c r="J241" i="22"/>
  <c r="J242" i="22"/>
  <c r="J243" i="22"/>
  <c r="J244" i="22"/>
  <c r="J245" i="22"/>
  <c r="J246" i="22"/>
  <c r="J247" i="22"/>
  <c r="J248" i="22"/>
  <c r="J249" i="22"/>
  <c r="J250" i="22"/>
  <c r="J251" i="22"/>
  <c r="J252" i="22"/>
  <c r="J253" i="22"/>
  <c r="J254" i="22"/>
  <c r="J255" i="22"/>
  <c r="J256" i="22"/>
  <c r="J257" i="22"/>
  <c r="J258" i="22"/>
  <c r="J259" i="22"/>
  <c r="J260" i="22"/>
  <c r="J261" i="22"/>
  <c r="J262" i="22"/>
  <c r="J263" i="22"/>
  <c r="J264" i="22"/>
  <c r="J265" i="22"/>
  <c r="J266" i="22"/>
  <c r="J267" i="22"/>
  <c r="J268" i="22"/>
  <c r="J269" i="22"/>
  <c r="J270" i="22"/>
  <c r="J271" i="22"/>
  <c r="J272" i="22"/>
  <c r="J273" i="22"/>
  <c r="J274" i="22"/>
  <c r="J275" i="22"/>
  <c r="J276" i="22"/>
  <c r="J277" i="22"/>
  <c r="J278" i="22"/>
  <c r="J279" i="22"/>
  <c r="J280" i="22"/>
  <c r="J281" i="22"/>
  <c r="J282" i="22"/>
  <c r="J283" i="22"/>
  <c r="J284" i="22"/>
  <c r="J285" i="22"/>
  <c r="J286" i="22"/>
  <c r="J287" i="22"/>
  <c r="J288" i="22"/>
  <c r="J289" i="22"/>
  <c r="J290" i="22"/>
  <c r="J291" i="22"/>
  <c r="J292" i="22"/>
  <c r="J293" i="22"/>
  <c r="J294" i="22"/>
  <c r="J295" i="22"/>
  <c r="J296" i="22"/>
  <c r="J297" i="22"/>
  <c r="J298" i="22"/>
  <c r="J299" i="22"/>
  <c r="J300" i="22"/>
  <c r="J301" i="22"/>
  <c r="J302" i="22"/>
  <c r="J303" i="22"/>
  <c r="J304" i="22"/>
  <c r="J305" i="22"/>
  <c r="J306" i="22"/>
  <c r="J307" i="22"/>
  <c r="J308" i="22"/>
  <c r="J309" i="22"/>
  <c r="J310" i="22"/>
  <c r="J311" i="22"/>
  <c r="J312" i="22"/>
  <c r="J313" i="22"/>
  <c r="J314" i="22"/>
  <c r="J315" i="22"/>
  <c r="J316" i="22"/>
  <c r="J317" i="22"/>
  <c r="J318" i="22"/>
  <c r="J319" i="22"/>
  <c r="J320" i="22"/>
  <c r="J321" i="22"/>
  <c r="J322" i="22"/>
  <c r="J323" i="22"/>
  <c r="J324" i="22"/>
  <c r="J325" i="22"/>
  <c r="J326" i="22"/>
  <c r="J327" i="22"/>
  <c r="J328" i="22"/>
  <c r="J329" i="22"/>
  <c r="J330" i="22"/>
  <c r="J331" i="22"/>
  <c r="J332" i="22"/>
  <c r="J333" i="22"/>
  <c r="J334" i="22"/>
  <c r="J335" i="22"/>
  <c r="J336" i="22"/>
  <c r="J337" i="22"/>
  <c r="J338" i="22"/>
  <c r="J339" i="22"/>
  <c r="J340" i="22"/>
  <c r="J341" i="22"/>
  <c r="J342" i="22"/>
  <c r="J343" i="22"/>
  <c r="J344" i="22"/>
  <c r="J345" i="22"/>
  <c r="J346" i="22"/>
  <c r="J347" i="22"/>
  <c r="J348" i="22"/>
  <c r="J349" i="22"/>
  <c r="J350" i="22"/>
  <c r="J351" i="22"/>
  <c r="J352" i="22"/>
  <c r="J353" i="22"/>
  <c r="J354" i="22"/>
  <c r="J355" i="22"/>
  <c r="J356" i="22"/>
  <c r="J357" i="22"/>
  <c r="J358" i="22"/>
  <c r="J359" i="22"/>
  <c r="J360" i="22"/>
  <c r="J361" i="22"/>
  <c r="J362" i="22"/>
  <c r="J363" i="22"/>
  <c r="J364" i="22"/>
  <c r="J365" i="22"/>
  <c r="J366" i="22"/>
  <c r="J367" i="22"/>
  <c r="J368" i="22"/>
  <c r="J369" i="22"/>
  <c r="J370" i="22"/>
  <c r="J371" i="22"/>
  <c r="J372" i="22"/>
  <c r="J373" i="22"/>
  <c r="J374" i="22"/>
  <c r="J375" i="22"/>
  <c r="J376" i="22"/>
  <c r="J377" i="22"/>
  <c r="J378" i="22"/>
  <c r="J379" i="22"/>
  <c r="J380" i="22"/>
  <c r="J381" i="22"/>
  <c r="J382" i="22"/>
  <c r="J383" i="22"/>
  <c r="J384" i="22"/>
  <c r="J385" i="22"/>
  <c r="J386" i="22"/>
  <c r="J387" i="22"/>
  <c r="J388" i="22"/>
  <c r="J389" i="22"/>
  <c r="J390" i="22"/>
  <c r="J391" i="22"/>
  <c r="J392" i="22"/>
  <c r="J393" i="22"/>
  <c r="J394" i="22"/>
  <c r="J395" i="22"/>
  <c r="J396" i="22"/>
  <c r="J397" i="22"/>
  <c r="J398" i="22"/>
  <c r="J399" i="22"/>
  <c r="J400" i="22"/>
  <c r="J401" i="22"/>
  <c r="J402" i="22"/>
  <c r="J403" i="22"/>
  <c r="J404" i="22"/>
  <c r="J405" i="22"/>
  <c r="J406" i="22"/>
  <c r="J407" i="22"/>
  <c r="J408" i="22"/>
  <c r="J409" i="22"/>
  <c r="J410" i="22"/>
  <c r="J411" i="22"/>
  <c r="J412" i="22"/>
  <c r="J413" i="22"/>
  <c r="J414" i="22"/>
  <c r="J415" i="22"/>
  <c r="J416" i="22"/>
  <c r="J417" i="22"/>
  <c r="J418" i="22"/>
  <c r="J419" i="22"/>
  <c r="J420" i="22"/>
  <c r="J421" i="22"/>
  <c r="J422" i="22"/>
  <c r="J423" i="22"/>
  <c r="J424" i="22"/>
  <c r="J425" i="22"/>
  <c r="J426" i="22"/>
  <c r="J427" i="22"/>
  <c r="J428" i="22"/>
  <c r="J429" i="22"/>
  <c r="J430" i="22"/>
  <c r="J431" i="22"/>
  <c r="J432" i="22"/>
  <c r="J433" i="22"/>
  <c r="J434" i="22"/>
  <c r="J435" i="22"/>
  <c r="J436" i="22"/>
  <c r="J437" i="22"/>
  <c r="J438" i="22"/>
  <c r="J439" i="22"/>
  <c r="J440" i="22"/>
  <c r="J441" i="22"/>
  <c r="J442" i="22"/>
  <c r="J443" i="22"/>
  <c r="J444" i="22"/>
  <c r="J445" i="22"/>
  <c r="J446" i="22"/>
  <c r="J447" i="22"/>
  <c r="J448" i="22"/>
  <c r="J449" i="22"/>
  <c r="J450" i="22"/>
  <c r="J451" i="22"/>
  <c r="J452" i="22"/>
  <c r="J453" i="22"/>
  <c r="J454" i="22"/>
  <c r="J455" i="22"/>
  <c r="J456" i="22"/>
  <c r="J457" i="22"/>
  <c r="J458" i="22"/>
  <c r="J459" i="22"/>
  <c r="J460" i="22"/>
  <c r="J461" i="22"/>
  <c r="J462" i="22"/>
  <c r="J463" i="22"/>
  <c r="J464" i="22"/>
  <c r="J465" i="22"/>
  <c r="J466" i="22"/>
  <c r="J467" i="22"/>
  <c r="J468" i="22"/>
  <c r="J469" i="22"/>
  <c r="J470" i="22"/>
  <c r="J471" i="22"/>
  <c r="J472" i="22"/>
  <c r="J473" i="22"/>
  <c r="J474" i="22"/>
  <c r="J475" i="22"/>
  <c r="J476" i="22"/>
  <c r="J477" i="22"/>
  <c r="J478" i="22"/>
  <c r="J479" i="22"/>
  <c r="J480" i="22"/>
  <c r="J481" i="22"/>
  <c r="J482" i="22"/>
  <c r="J483" i="22"/>
  <c r="J484" i="22"/>
  <c r="J485" i="22"/>
  <c r="J486" i="22"/>
  <c r="J487" i="22"/>
  <c r="J488" i="22"/>
  <c r="J489" i="22"/>
  <c r="J490" i="22"/>
  <c r="J491" i="22"/>
  <c r="J492" i="22"/>
  <c r="J493" i="22"/>
  <c r="J494" i="22"/>
  <c r="J495" i="22"/>
  <c r="J496" i="22"/>
  <c r="J497" i="22"/>
  <c r="J498" i="22"/>
  <c r="J499" i="22"/>
  <c r="J500" i="22"/>
  <c r="J501" i="22"/>
  <c r="J502" i="22"/>
  <c r="J503" i="22"/>
  <c r="J504" i="22"/>
  <c r="J505" i="22"/>
  <c r="J506" i="22"/>
  <c r="J507" i="22"/>
  <c r="J508" i="22"/>
  <c r="J509" i="22"/>
  <c r="J510" i="22"/>
  <c r="J511" i="22"/>
  <c r="J512" i="22"/>
  <c r="J513" i="22"/>
  <c r="J514" i="22"/>
  <c r="J515" i="22"/>
  <c r="J516" i="22"/>
  <c r="J517" i="22"/>
  <c r="J518" i="22"/>
  <c r="J519" i="22"/>
  <c r="J520" i="22"/>
  <c r="J521" i="22"/>
  <c r="J522" i="22"/>
  <c r="J523" i="22"/>
  <c r="J524" i="22"/>
  <c r="J525" i="22"/>
  <c r="J526" i="22"/>
  <c r="J527" i="22"/>
  <c r="J4" i="22"/>
  <c r="J5" i="2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4" i="21"/>
  <c r="J185" i="21"/>
  <c r="J186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4" i="21"/>
  <c r="J215" i="21"/>
  <c r="J216" i="21"/>
  <c r="J217" i="21"/>
  <c r="J218" i="21"/>
  <c r="J219" i="21"/>
  <c r="J220" i="21"/>
  <c r="J221" i="21"/>
  <c r="J222" i="21"/>
  <c r="J223" i="21"/>
  <c r="J224" i="21"/>
  <c r="J225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J239" i="21"/>
  <c r="J240" i="21"/>
  <c r="J241" i="21"/>
  <c r="J242" i="21"/>
  <c r="J243" i="21"/>
  <c r="J244" i="21"/>
  <c r="J245" i="21"/>
  <c r="J246" i="21"/>
  <c r="J247" i="21"/>
  <c r="J248" i="21"/>
  <c r="J249" i="21"/>
  <c r="J250" i="21"/>
  <c r="J251" i="21"/>
  <c r="J252" i="21"/>
  <c r="J253" i="21"/>
  <c r="J254" i="21"/>
  <c r="J255" i="21"/>
  <c r="J256" i="21"/>
  <c r="J257" i="21"/>
  <c r="J258" i="21"/>
  <c r="J259" i="21"/>
  <c r="J260" i="21"/>
  <c r="J261" i="21"/>
  <c r="J262" i="21"/>
  <c r="J263" i="21"/>
  <c r="J264" i="21"/>
  <c r="J265" i="21"/>
  <c r="J266" i="21"/>
  <c r="J267" i="21"/>
  <c r="J268" i="21"/>
  <c r="J269" i="21"/>
  <c r="J270" i="21"/>
  <c r="J271" i="21"/>
  <c r="J272" i="21"/>
  <c r="J273" i="21"/>
  <c r="J274" i="21"/>
  <c r="J275" i="21"/>
  <c r="J276" i="21"/>
  <c r="J277" i="21"/>
  <c r="J278" i="21"/>
  <c r="J279" i="21"/>
  <c r="J280" i="21"/>
  <c r="J281" i="21"/>
  <c r="J282" i="21"/>
  <c r="J283" i="21"/>
  <c r="J284" i="21"/>
  <c r="J285" i="21"/>
  <c r="J286" i="21"/>
  <c r="J287" i="21"/>
  <c r="J288" i="21"/>
  <c r="J289" i="21"/>
  <c r="J290" i="21"/>
  <c r="J291" i="21"/>
  <c r="J292" i="21"/>
  <c r="J293" i="21"/>
  <c r="J294" i="21"/>
  <c r="J295" i="21"/>
  <c r="J296" i="21"/>
  <c r="J297" i="21"/>
  <c r="J298" i="21"/>
  <c r="J299" i="21"/>
  <c r="J300" i="21"/>
  <c r="J301" i="21"/>
  <c r="J302" i="21"/>
  <c r="J303" i="21"/>
  <c r="J304" i="21"/>
  <c r="J305" i="21"/>
  <c r="J306" i="21"/>
  <c r="J307" i="21"/>
  <c r="J308" i="21"/>
  <c r="J309" i="21"/>
  <c r="J310" i="21"/>
  <c r="J311" i="21"/>
  <c r="J312" i="21"/>
  <c r="J313" i="21"/>
  <c r="J314" i="21"/>
  <c r="J315" i="21"/>
  <c r="J316" i="21"/>
  <c r="J317" i="21"/>
  <c r="J318" i="21"/>
  <c r="J319" i="21"/>
  <c r="J320" i="21"/>
  <c r="J321" i="21"/>
  <c r="J322" i="21"/>
  <c r="J323" i="21"/>
  <c r="J324" i="21"/>
  <c r="J325" i="21"/>
  <c r="J326" i="21"/>
  <c r="J327" i="21"/>
  <c r="J328" i="21"/>
  <c r="J329" i="21"/>
  <c r="J330" i="21"/>
  <c r="J331" i="21"/>
  <c r="J332" i="21"/>
  <c r="J333" i="21"/>
  <c r="J334" i="21"/>
  <c r="J335" i="21"/>
  <c r="J336" i="21"/>
  <c r="J337" i="21"/>
  <c r="J338" i="21"/>
  <c r="J339" i="21"/>
  <c r="J340" i="21"/>
  <c r="J341" i="21"/>
  <c r="J342" i="21"/>
  <c r="J343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4" i="21"/>
  <c r="J365" i="21"/>
  <c r="J366" i="21"/>
  <c r="J367" i="21"/>
  <c r="J368" i="21"/>
  <c r="J369" i="21"/>
  <c r="J370" i="21"/>
  <c r="J371" i="21"/>
  <c r="J372" i="21"/>
  <c r="J373" i="21"/>
  <c r="J374" i="21"/>
  <c r="J375" i="21"/>
  <c r="J376" i="21"/>
  <c r="J377" i="21"/>
  <c r="J378" i="21"/>
  <c r="J379" i="21"/>
  <c r="J380" i="21"/>
  <c r="J381" i="21"/>
  <c r="J382" i="21"/>
  <c r="J383" i="21"/>
  <c r="J384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0" i="21"/>
  <c r="J421" i="21"/>
  <c r="J422" i="21"/>
  <c r="J423" i="21"/>
  <c r="J424" i="21"/>
  <c r="J425" i="21"/>
  <c r="J426" i="21"/>
  <c r="J427" i="21"/>
  <c r="J428" i="21"/>
  <c r="J429" i="21"/>
  <c r="J430" i="21"/>
  <c r="J431" i="21"/>
  <c r="J432" i="21"/>
  <c r="J433" i="21"/>
  <c r="J434" i="21"/>
  <c r="J435" i="21"/>
  <c r="J436" i="21"/>
  <c r="J437" i="21"/>
  <c r="J438" i="21"/>
  <c r="J439" i="21"/>
  <c r="J440" i="21"/>
  <c r="J441" i="21"/>
  <c r="J442" i="21"/>
  <c r="J443" i="21"/>
  <c r="J444" i="21"/>
  <c r="J445" i="21"/>
  <c r="J446" i="21"/>
  <c r="J447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0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3" i="21"/>
  <c r="J474" i="21"/>
  <c r="J475" i="21"/>
  <c r="J476" i="21"/>
  <c r="J477" i="21"/>
  <c r="J478" i="21"/>
  <c r="J479" i="21"/>
  <c r="J480" i="21"/>
  <c r="J481" i="21"/>
  <c r="J482" i="21"/>
  <c r="J483" i="21"/>
  <c r="J484" i="21"/>
  <c r="J485" i="21"/>
  <c r="J486" i="21"/>
  <c r="J487" i="21"/>
  <c r="J488" i="21"/>
  <c r="J489" i="21"/>
  <c r="J490" i="21"/>
  <c r="J491" i="21"/>
  <c r="J492" i="21"/>
  <c r="J493" i="21"/>
  <c r="J494" i="21"/>
  <c r="J495" i="21"/>
  <c r="J496" i="21"/>
  <c r="J497" i="21"/>
  <c r="J498" i="21"/>
  <c r="J499" i="21"/>
  <c r="J500" i="21"/>
  <c r="J501" i="21"/>
  <c r="J502" i="21"/>
  <c r="J503" i="21"/>
  <c r="J504" i="21"/>
  <c r="J505" i="21"/>
  <c r="J506" i="21"/>
  <c r="J507" i="21"/>
  <c r="J508" i="21"/>
  <c r="J509" i="21"/>
  <c r="J510" i="21"/>
  <c r="J511" i="21"/>
  <c r="J512" i="21"/>
  <c r="J513" i="21"/>
  <c r="J514" i="21"/>
  <c r="J515" i="21"/>
  <c r="J516" i="21"/>
  <c r="J517" i="21"/>
  <c r="J518" i="21"/>
  <c r="J519" i="21"/>
  <c r="J520" i="21"/>
  <c r="J521" i="21"/>
  <c r="J522" i="21"/>
  <c r="J523" i="21"/>
  <c r="J524" i="21"/>
  <c r="J525" i="21"/>
  <c r="J526" i="21"/>
  <c r="J527" i="21"/>
  <c r="J4" i="21"/>
  <c r="J5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4" i="20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0" i="19"/>
  <c r="J421" i="19"/>
  <c r="J422" i="19"/>
  <c r="J423" i="19"/>
  <c r="J424" i="19"/>
  <c r="J425" i="19"/>
  <c r="J426" i="19"/>
  <c r="J427" i="19"/>
  <c r="J428" i="19"/>
  <c r="J429" i="19"/>
  <c r="J430" i="19"/>
  <c r="J431" i="19"/>
  <c r="J432" i="19"/>
  <c r="J433" i="19"/>
  <c r="J434" i="19"/>
  <c r="J435" i="19"/>
  <c r="J436" i="19"/>
  <c r="J437" i="19"/>
  <c r="J438" i="19"/>
  <c r="J439" i="19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75" i="19"/>
  <c r="J476" i="19"/>
  <c r="J477" i="19"/>
  <c r="J478" i="19"/>
  <c r="J479" i="19"/>
  <c r="J480" i="19"/>
  <c r="J481" i="19"/>
  <c r="J482" i="19"/>
  <c r="J483" i="19"/>
  <c r="J484" i="19"/>
  <c r="J485" i="19"/>
  <c r="J486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J512" i="19"/>
  <c r="J513" i="19"/>
  <c r="J514" i="19"/>
  <c r="J515" i="19"/>
  <c r="J516" i="19"/>
  <c r="J517" i="19"/>
  <c r="J518" i="19"/>
  <c r="J519" i="19"/>
  <c r="J520" i="19"/>
  <c r="J521" i="19"/>
  <c r="J522" i="19"/>
  <c r="J523" i="19"/>
  <c r="J524" i="19"/>
  <c r="J525" i="19"/>
  <c r="J526" i="19"/>
  <c r="J527" i="19"/>
  <c r="J4" i="19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R4" i="1"/>
  <c r="E5" i="18"/>
  <c r="G5" i="18"/>
  <c r="H5" i="18"/>
  <c r="I5" i="18"/>
  <c r="E6" i="18"/>
  <c r="G6" i="18"/>
  <c r="H6" i="18"/>
  <c r="I6" i="18"/>
  <c r="E7" i="18"/>
  <c r="F7" i="18"/>
  <c r="G7" i="18"/>
  <c r="H7" i="18"/>
  <c r="I7" i="18"/>
  <c r="E8" i="18"/>
  <c r="F8" i="18"/>
  <c r="G8" i="18"/>
  <c r="H8" i="18"/>
  <c r="I8" i="18"/>
  <c r="E9" i="18"/>
  <c r="F9" i="18"/>
  <c r="G9" i="18"/>
  <c r="H9" i="18"/>
  <c r="I9" i="18"/>
  <c r="E10" i="18"/>
  <c r="F10" i="18"/>
  <c r="G10" i="18"/>
  <c r="H10" i="18"/>
  <c r="I10" i="18"/>
  <c r="E11" i="18"/>
  <c r="F11" i="18"/>
  <c r="R11" i="2"/>
  <c r="G11" i="18"/>
  <c r="H11" i="18"/>
  <c r="I11" i="18"/>
  <c r="E12" i="18"/>
  <c r="F12" i="18"/>
  <c r="R12" i="2"/>
  <c r="G12" i="18"/>
  <c r="H12" i="18"/>
  <c r="I12" i="18"/>
  <c r="E13" i="18"/>
  <c r="F13" i="18"/>
  <c r="R13" i="2"/>
  <c r="G13" i="18"/>
  <c r="H13" i="18"/>
  <c r="I13" i="18"/>
  <c r="E14" i="18"/>
  <c r="F14" i="18"/>
  <c r="G14" i="18"/>
  <c r="H14" i="18"/>
  <c r="I14" i="18"/>
  <c r="E15" i="18"/>
  <c r="F15" i="18"/>
  <c r="R15" i="2"/>
  <c r="G15" i="18"/>
  <c r="H15" i="18"/>
  <c r="I15" i="18"/>
  <c r="E16" i="18"/>
  <c r="F16" i="18"/>
  <c r="G16" i="18"/>
  <c r="H16" i="18"/>
  <c r="I16" i="18"/>
  <c r="E17" i="18"/>
  <c r="F17" i="18"/>
  <c r="R17" i="2"/>
  <c r="G17" i="18"/>
  <c r="H17" i="18"/>
  <c r="I17" i="18"/>
  <c r="E18" i="18"/>
  <c r="F18" i="18"/>
  <c r="G18" i="18"/>
  <c r="H18" i="18"/>
  <c r="I18" i="18"/>
  <c r="E19" i="18"/>
  <c r="F19" i="18"/>
  <c r="R19" i="2"/>
  <c r="G19" i="18"/>
  <c r="H19" i="18"/>
  <c r="I19" i="18"/>
  <c r="E20" i="18"/>
  <c r="F20" i="18"/>
  <c r="R20" i="2"/>
  <c r="G20" i="18"/>
  <c r="H20" i="18"/>
  <c r="I20" i="18"/>
  <c r="E21" i="18"/>
  <c r="F21" i="18"/>
  <c r="R21" i="2"/>
  <c r="G21" i="18"/>
  <c r="H21" i="18"/>
  <c r="I21" i="18"/>
  <c r="E22" i="18"/>
  <c r="F22" i="18"/>
  <c r="R22" i="2"/>
  <c r="G22" i="18"/>
  <c r="H22" i="18"/>
  <c r="I22" i="18"/>
  <c r="E23" i="18"/>
  <c r="F23" i="18"/>
  <c r="G23" i="18"/>
  <c r="H23" i="18"/>
  <c r="I23" i="18"/>
  <c r="E24" i="18"/>
  <c r="F24" i="18"/>
  <c r="R24" i="2"/>
  <c r="G24" i="18"/>
  <c r="H24" i="18"/>
  <c r="I24" i="18"/>
  <c r="E25" i="18"/>
  <c r="F25" i="18"/>
  <c r="R25" i="2"/>
  <c r="G25" i="18"/>
  <c r="H25" i="18"/>
  <c r="I25" i="18"/>
  <c r="E26" i="18"/>
  <c r="F26" i="18"/>
  <c r="R26" i="2"/>
  <c r="G26" i="18"/>
  <c r="H26" i="18"/>
  <c r="I26" i="18"/>
  <c r="E27" i="18"/>
  <c r="F27" i="18"/>
  <c r="G27" i="18"/>
  <c r="H27" i="18"/>
  <c r="I27" i="18"/>
  <c r="E28" i="18"/>
  <c r="F28" i="18"/>
  <c r="R28" i="2"/>
  <c r="G28" i="18"/>
  <c r="H28" i="18"/>
  <c r="I28" i="18"/>
  <c r="E29" i="18"/>
  <c r="F29" i="18"/>
  <c r="R29" i="2"/>
  <c r="G29" i="18"/>
  <c r="H29" i="18"/>
  <c r="I29" i="18"/>
  <c r="E30" i="18"/>
  <c r="F30" i="18"/>
  <c r="R30" i="2"/>
  <c r="G30" i="18"/>
  <c r="H30" i="18"/>
  <c r="I30" i="18"/>
  <c r="E31" i="18"/>
  <c r="F31" i="18"/>
  <c r="G31" i="18"/>
  <c r="H31" i="18"/>
  <c r="I31" i="18"/>
  <c r="E32" i="18"/>
  <c r="F32" i="18"/>
  <c r="R32" i="2"/>
  <c r="G32" i="18"/>
  <c r="H32" i="18"/>
  <c r="I32" i="18"/>
  <c r="E33" i="18"/>
  <c r="F33" i="18"/>
  <c r="G33" i="18"/>
  <c r="H33" i="18"/>
  <c r="I33" i="18"/>
  <c r="E34" i="18"/>
  <c r="F34" i="18"/>
  <c r="R34" i="2"/>
  <c r="G34" i="18"/>
  <c r="H34" i="18"/>
  <c r="I34" i="18"/>
  <c r="E35" i="18"/>
  <c r="F35" i="18"/>
  <c r="G35" i="18"/>
  <c r="H35" i="18"/>
  <c r="I35" i="18"/>
  <c r="E36" i="18"/>
  <c r="F36" i="18"/>
  <c r="R36" i="2"/>
  <c r="G36" i="18"/>
  <c r="H36" i="18"/>
  <c r="I36" i="18"/>
  <c r="E37" i="18"/>
  <c r="F37" i="18"/>
  <c r="R37" i="2"/>
  <c r="G37" i="18"/>
  <c r="H37" i="18"/>
  <c r="I37" i="18"/>
  <c r="E38" i="18"/>
  <c r="F38" i="18"/>
  <c r="R38" i="2"/>
  <c r="G38" i="18"/>
  <c r="H38" i="18"/>
  <c r="I38" i="18"/>
  <c r="E39" i="18"/>
  <c r="F39" i="18"/>
  <c r="G39" i="18"/>
  <c r="H39" i="18"/>
  <c r="I39" i="18"/>
  <c r="E40" i="18"/>
  <c r="F40" i="18"/>
  <c r="R40" i="2"/>
  <c r="G40" i="18"/>
  <c r="H40" i="18"/>
  <c r="I40" i="18"/>
  <c r="E41" i="18"/>
  <c r="F41" i="18"/>
  <c r="R41" i="2"/>
  <c r="G41" i="18"/>
  <c r="H41" i="18"/>
  <c r="I41" i="18"/>
  <c r="E42" i="18"/>
  <c r="F42" i="18"/>
  <c r="R42" i="2"/>
  <c r="G42" i="18"/>
  <c r="H42" i="18"/>
  <c r="I42" i="18"/>
  <c r="E43" i="18"/>
  <c r="F43" i="18"/>
  <c r="G43" i="18"/>
  <c r="H43" i="18"/>
  <c r="I43" i="18"/>
  <c r="E44" i="18"/>
  <c r="F44" i="18"/>
  <c r="R44" i="2"/>
  <c r="G44" i="18"/>
  <c r="H44" i="18"/>
  <c r="I44" i="18"/>
  <c r="E45" i="18"/>
  <c r="F45" i="18"/>
  <c r="R45" i="2"/>
  <c r="G45" i="18"/>
  <c r="H45" i="18"/>
  <c r="I45" i="18"/>
  <c r="E46" i="18"/>
  <c r="F46" i="18"/>
  <c r="R46" i="2"/>
  <c r="G46" i="18"/>
  <c r="H46" i="18"/>
  <c r="I46" i="18"/>
  <c r="E47" i="18"/>
  <c r="F47" i="18"/>
  <c r="G47" i="18"/>
  <c r="H47" i="18"/>
  <c r="I47" i="18"/>
  <c r="E48" i="18"/>
  <c r="F48" i="18"/>
  <c r="R48" i="2"/>
  <c r="G48" i="18"/>
  <c r="H48" i="18"/>
  <c r="I48" i="18"/>
  <c r="E49" i="18"/>
  <c r="F49" i="18"/>
  <c r="G49" i="18"/>
  <c r="H49" i="18"/>
  <c r="I49" i="18"/>
  <c r="E50" i="18"/>
  <c r="F50" i="18"/>
  <c r="R50" i="2"/>
  <c r="G50" i="18"/>
  <c r="H50" i="18"/>
  <c r="I50" i="18"/>
  <c r="E51" i="18"/>
  <c r="F51" i="18"/>
  <c r="G51" i="18"/>
  <c r="H51" i="18"/>
  <c r="I51" i="18"/>
  <c r="E52" i="18"/>
  <c r="F52" i="18"/>
  <c r="R52" i="2"/>
  <c r="G52" i="18"/>
  <c r="H52" i="18"/>
  <c r="I52" i="18"/>
  <c r="E53" i="18"/>
  <c r="F53" i="18"/>
  <c r="R53" i="2"/>
  <c r="G53" i="18"/>
  <c r="H53" i="18"/>
  <c r="I53" i="18"/>
  <c r="E54" i="18"/>
  <c r="F54" i="18"/>
  <c r="R54" i="2"/>
  <c r="G54" i="18"/>
  <c r="H54" i="18"/>
  <c r="I54" i="18"/>
  <c r="E55" i="18"/>
  <c r="F55" i="18"/>
  <c r="G55" i="18"/>
  <c r="H55" i="18"/>
  <c r="I55" i="18"/>
  <c r="E56" i="18"/>
  <c r="F56" i="18"/>
  <c r="R56" i="2"/>
  <c r="G56" i="18"/>
  <c r="H56" i="18"/>
  <c r="I56" i="18"/>
  <c r="E57" i="18"/>
  <c r="F57" i="18"/>
  <c r="R57" i="2"/>
  <c r="G57" i="18"/>
  <c r="H57" i="18"/>
  <c r="I57" i="18"/>
  <c r="E58" i="18"/>
  <c r="F58" i="18"/>
  <c r="R58" i="2"/>
  <c r="G58" i="18"/>
  <c r="H58" i="18"/>
  <c r="I58" i="18"/>
  <c r="E59" i="18"/>
  <c r="F59" i="18"/>
  <c r="R59" i="2"/>
  <c r="G59" i="18"/>
  <c r="H59" i="18"/>
  <c r="I59" i="18"/>
  <c r="E60" i="18"/>
  <c r="F60" i="18"/>
  <c r="G60" i="18"/>
  <c r="H60" i="18"/>
  <c r="I60" i="18"/>
  <c r="E61" i="18"/>
  <c r="F61" i="18"/>
  <c r="R61" i="2"/>
  <c r="G61" i="18"/>
  <c r="H61" i="18"/>
  <c r="I61" i="18"/>
  <c r="E62" i="18"/>
  <c r="F62" i="18"/>
  <c r="R62" i="2"/>
  <c r="G62" i="18"/>
  <c r="H62" i="18"/>
  <c r="I62" i="18"/>
  <c r="E63" i="18"/>
  <c r="F63" i="18"/>
  <c r="R63" i="2"/>
  <c r="G63" i="18"/>
  <c r="H63" i="18"/>
  <c r="I63" i="18"/>
  <c r="E64" i="18"/>
  <c r="F64" i="18"/>
  <c r="R64" i="2"/>
  <c r="G64" i="18"/>
  <c r="H64" i="18"/>
  <c r="I64" i="18"/>
  <c r="E65" i="18"/>
  <c r="F65" i="18"/>
  <c r="G65" i="18"/>
  <c r="H65" i="18"/>
  <c r="I65" i="18"/>
  <c r="E66" i="18"/>
  <c r="F66" i="18"/>
  <c r="R66" i="2"/>
  <c r="G66" i="18"/>
  <c r="H66" i="18"/>
  <c r="I66" i="18"/>
  <c r="E67" i="18"/>
  <c r="F67" i="18"/>
  <c r="G67" i="18"/>
  <c r="H67" i="18"/>
  <c r="I67" i="18"/>
  <c r="E68" i="18"/>
  <c r="F68" i="18"/>
  <c r="R68" i="2"/>
  <c r="G68" i="18"/>
  <c r="H68" i="18"/>
  <c r="I68" i="18"/>
  <c r="E69" i="18"/>
  <c r="F69" i="18"/>
  <c r="G69" i="18"/>
  <c r="H69" i="18"/>
  <c r="I69" i="18"/>
  <c r="E70" i="18"/>
  <c r="F70" i="18"/>
  <c r="R70" i="2"/>
  <c r="G70" i="18"/>
  <c r="H70" i="18"/>
  <c r="I70" i="18"/>
  <c r="E71" i="18"/>
  <c r="F71" i="18"/>
  <c r="R71" i="2"/>
  <c r="G71" i="18"/>
  <c r="H71" i="18"/>
  <c r="I71" i="18"/>
  <c r="E72" i="18"/>
  <c r="F72" i="18"/>
  <c r="R72" i="2"/>
  <c r="G72" i="18"/>
  <c r="H72" i="18"/>
  <c r="I72" i="18"/>
  <c r="E73" i="18"/>
  <c r="F73" i="18"/>
  <c r="G73" i="18"/>
  <c r="H73" i="18"/>
  <c r="I73" i="18"/>
  <c r="E74" i="18"/>
  <c r="F74" i="18"/>
  <c r="R74" i="2"/>
  <c r="G74" i="18"/>
  <c r="H74" i="18"/>
  <c r="I74" i="18"/>
  <c r="E75" i="18"/>
  <c r="F75" i="18"/>
  <c r="R75" i="2"/>
  <c r="G75" i="18"/>
  <c r="H75" i="18"/>
  <c r="I75" i="18"/>
  <c r="E76" i="18"/>
  <c r="F76" i="18"/>
  <c r="R76" i="2"/>
  <c r="G76" i="18"/>
  <c r="H76" i="18"/>
  <c r="I76" i="18"/>
  <c r="E77" i="18"/>
  <c r="F77" i="18"/>
  <c r="G77" i="18"/>
  <c r="H77" i="18"/>
  <c r="I77" i="18"/>
  <c r="E78" i="18"/>
  <c r="F78" i="18"/>
  <c r="R78" i="2"/>
  <c r="G78" i="18"/>
  <c r="H78" i="18"/>
  <c r="I78" i="18"/>
  <c r="E79" i="18"/>
  <c r="F79" i="18"/>
  <c r="R79" i="2"/>
  <c r="G79" i="18"/>
  <c r="H79" i="18"/>
  <c r="I79" i="18"/>
  <c r="E80" i="18"/>
  <c r="F80" i="18"/>
  <c r="R80" i="2"/>
  <c r="G80" i="18"/>
  <c r="H80" i="18"/>
  <c r="I80" i="18"/>
  <c r="E81" i="18"/>
  <c r="F81" i="18"/>
  <c r="G81" i="18"/>
  <c r="H81" i="18"/>
  <c r="I81" i="18"/>
  <c r="E82" i="18"/>
  <c r="F82" i="18"/>
  <c r="R82" i="2"/>
  <c r="G82" i="18"/>
  <c r="H82" i="18"/>
  <c r="I82" i="18"/>
  <c r="E83" i="18"/>
  <c r="F83" i="18"/>
  <c r="G83" i="18"/>
  <c r="H83" i="18"/>
  <c r="I83" i="18"/>
  <c r="E84" i="18"/>
  <c r="F84" i="18"/>
  <c r="R84" i="2"/>
  <c r="G84" i="18"/>
  <c r="H84" i="18"/>
  <c r="I84" i="18"/>
  <c r="E85" i="18"/>
  <c r="F85" i="18"/>
  <c r="G85" i="18"/>
  <c r="H85" i="18"/>
  <c r="I85" i="18"/>
  <c r="E86" i="18"/>
  <c r="F86" i="18"/>
  <c r="R86" i="2"/>
  <c r="G86" i="18"/>
  <c r="H86" i="18"/>
  <c r="I86" i="18"/>
  <c r="E87" i="18"/>
  <c r="F87" i="18"/>
  <c r="R87" i="2"/>
  <c r="G87" i="18"/>
  <c r="H87" i="18"/>
  <c r="I87" i="18"/>
  <c r="E88" i="18"/>
  <c r="F88" i="18"/>
  <c r="R88" i="2"/>
  <c r="G88" i="18"/>
  <c r="H88" i="18"/>
  <c r="I88" i="18"/>
  <c r="E89" i="18"/>
  <c r="F89" i="18"/>
  <c r="G89" i="18"/>
  <c r="H89" i="18"/>
  <c r="I89" i="18"/>
  <c r="E90" i="18"/>
  <c r="F90" i="18"/>
  <c r="R90" i="2"/>
  <c r="G90" i="18"/>
  <c r="H90" i="18"/>
  <c r="I90" i="18"/>
  <c r="E91" i="18"/>
  <c r="F91" i="18"/>
  <c r="R91" i="2"/>
  <c r="G91" i="18"/>
  <c r="H91" i="18"/>
  <c r="I91" i="18"/>
  <c r="E92" i="18"/>
  <c r="F92" i="18"/>
  <c r="R92" i="2"/>
  <c r="G92" i="18"/>
  <c r="H92" i="18"/>
  <c r="I92" i="18"/>
  <c r="E93" i="18"/>
  <c r="F93" i="18"/>
  <c r="G93" i="18"/>
  <c r="H93" i="18"/>
  <c r="I93" i="18"/>
  <c r="E94" i="18"/>
  <c r="F94" i="18"/>
  <c r="R94" i="2"/>
  <c r="G94" i="18"/>
  <c r="H94" i="18"/>
  <c r="I94" i="18"/>
  <c r="E95" i="18"/>
  <c r="F95" i="18"/>
  <c r="R95" i="2"/>
  <c r="G95" i="18"/>
  <c r="H95" i="18"/>
  <c r="I95" i="18"/>
  <c r="E96" i="18"/>
  <c r="F96" i="18"/>
  <c r="R96" i="2"/>
  <c r="G96" i="18"/>
  <c r="H96" i="18"/>
  <c r="I96" i="18"/>
  <c r="E97" i="18"/>
  <c r="F97" i="18"/>
  <c r="G97" i="18"/>
  <c r="H97" i="18"/>
  <c r="I97" i="18"/>
  <c r="E98" i="18"/>
  <c r="F98" i="18"/>
  <c r="R98" i="2"/>
  <c r="G98" i="18"/>
  <c r="H98" i="18"/>
  <c r="I98" i="18"/>
  <c r="E99" i="18"/>
  <c r="F99" i="18"/>
  <c r="G99" i="18"/>
  <c r="H99" i="18"/>
  <c r="I99" i="18"/>
  <c r="E100" i="18"/>
  <c r="F100" i="18"/>
  <c r="R100" i="2"/>
  <c r="G100" i="18"/>
  <c r="H100" i="18"/>
  <c r="I100" i="18"/>
  <c r="E101" i="18"/>
  <c r="F101" i="18"/>
  <c r="G101" i="18"/>
  <c r="H101" i="18"/>
  <c r="I101" i="18"/>
  <c r="E102" i="18"/>
  <c r="F102" i="18"/>
  <c r="R102" i="2"/>
  <c r="G102" i="18"/>
  <c r="H102" i="18"/>
  <c r="I102" i="18"/>
  <c r="E103" i="18"/>
  <c r="F103" i="18"/>
  <c r="R103" i="2"/>
  <c r="G103" i="18"/>
  <c r="H103" i="18"/>
  <c r="I103" i="18"/>
  <c r="E104" i="18"/>
  <c r="F104" i="18"/>
  <c r="R104" i="2"/>
  <c r="G104" i="18"/>
  <c r="H104" i="18"/>
  <c r="I104" i="18"/>
  <c r="E105" i="18"/>
  <c r="F105" i="18"/>
  <c r="G105" i="18"/>
  <c r="H105" i="18"/>
  <c r="I105" i="18"/>
  <c r="E106" i="18"/>
  <c r="F106" i="18"/>
  <c r="R106" i="2"/>
  <c r="G106" i="18"/>
  <c r="H106" i="18"/>
  <c r="I106" i="18"/>
  <c r="E107" i="18"/>
  <c r="F107" i="18"/>
  <c r="R107" i="2"/>
  <c r="G107" i="18"/>
  <c r="H107" i="18"/>
  <c r="I107" i="18"/>
  <c r="E108" i="18"/>
  <c r="F108" i="18"/>
  <c r="R108" i="2"/>
  <c r="G108" i="18"/>
  <c r="H108" i="18"/>
  <c r="I108" i="18"/>
  <c r="E109" i="18"/>
  <c r="F109" i="18"/>
  <c r="G109" i="18"/>
  <c r="H109" i="18"/>
  <c r="I109" i="18"/>
  <c r="E110" i="18"/>
  <c r="F110" i="18"/>
  <c r="R110" i="2"/>
  <c r="G110" i="18"/>
  <c r="H110" i="18"/>
  <c r="I110" i="18"/>
  <c r="E111" i="18"/>
  <c r="F111" i="18"/>
  <c r="R111" i="2"/>
  <c r="G111" i="18"/>
  <c r="H111" i="18"/>
  <c r="I111" i="18"/>
  <c r="E112" i="18"/>
  <c r="F112" i="18"/>
  <c r="R112" i="2"/>
  <c r="G112" i="18"/>
  <c r="H112" i="18"/>
  <c r="I112" i="18"/>
  <c r="E113" i="18"/>
  <c r="F113" i="18"/>
  <c r="G113" i="18"/>
  <c r="H113" i="18"/>
  <c r="I113" i="18"/>
  <c r="E114" i="18"/>
  <c r="F114" i="18"/>
  <c r="R114" i="2"/>
  <c r="G114" i="18"/>
  <c r="H114" i="18"/>
  <c r="I114" i="18"/>
  <c r="E115" i="18"/>
  <c r="F115" i="18"/>
  <c r="R115" i="2"/>
  <c r="G115" i="18"/>
  <c r="H115" i="18"/>
  <c r="I115" i="18"/>
  <c r="E116" i="18"/>
  <c r="F116" i="18"/>
  <c r="R116" i="2"/>
  <c r="G116" i="18"/>
  <c r="H116" i="18"/>
  <c r="I116" i="18"/>
  <c r="E117" i="18"/>
  <c r="F117" i="18"/>
  <c r="G117" i="18"/>
  <c r="H117" i="18"/>
  <c r="I117" i="18"/>
  <c r="E118" i="18"/>
  <c r="F118" i="18"/>
  <c r="R118" i="2"/>
  <c r="G118" i="18"/>
  <c r="H118" i="18"/>
  <c r="I118" i="18"/>
  <c r="E119" i="18"/>
  <c r="F119" i="18"/>
  <c r="R119" i="2"/>
  <c r="G119" i="18"/>
  <c r="H119" i="18"/>
  <c r="I119" i="18"/>
  <c r="E120" i="18"/>
  <c r="F120" i="18"/>
  <c r="R120" i="2"/>
  <c r="G120" i="18"/>
  <c r="H120" i="18"/>
  <c r="I120" i="18"/>
  <c r="E121" i="18"/>
  <c r="F121" i="18"/>
  <c r="G121" i="18"/>
  <c r="H121" i="18"/>
  <c r="I121" i="18"/>
  <c r="E122" i="18"/>
  <c r="F122" i="18"/>
  <c r="R122" i="2"/>
  <c r="G122" i="18"/>
  <c r="H122" i="18"/>
  <c r="I122" i="18"/>
  <c r="E123" i="18"/>
  <c r="F123" i="18"/>
  <c r="R123" i="2"/>
  <c r="G123" i="18"/>
  <c r="H123" i="18"/>
  <c r="I123" i="18"/>
  <c r="E124" i="18"/>
  <c r="F124" i="18"/>
  <c r="R124" i="2"/>
  <c r="G124" i="18"/>
  <c r="H124" i="18"/>
  <c r="I124" i="18"/>
  <c r="E125" i="18"/>
  <c r="F125" i="18"/>
  <c r="G125" i="18"/>
  <c r="H125" i="18"/>
  <c r="I125" i="18"/>
  <c r="E126" i="18"/>
  <c r="F126" i="18"/>
  <c r="R126" i="2"/>
  <c r="G126" i="18"/>
  <c r="H126" i="18"/>
  <c r="I126" i="18"/>
  <c r="E127" i="18"/>
  <c r="F127" i="18"/>
  <c r="R127" i="2"/>
  <c r="G127" i="18"/>
  <c r="H127" i="18"/>
  <c r="I127" i="18"/>
  <c r="E128" i="18"/>
  <c r="F128" i="18"/>
  <c r="R128" i="2"/>
  <c r="G128" i="18"/>
  <c r="H128" i="18"/>
  <c r="I128" i="18"/>
  <c r="E129" i="18"/>
  <c r="F129" i="18"/>
  <c r="G129" i="18"/>
  <c r="H129" i="18"/>
  <c r="I129" i="18"/>
  <c r="E130" i="18"/>
  <c r="F130" i="18"/>
  <c r="R130" i="2"/>
  <c r="G130" i="18"/>
  <c r="H130" i="18"/>
  <c r="I130" i="18"/>
  <c r="E131" i="18"/>
  <c r="F131" i="18"/>
  <c r="R131" i="2"/>
  <c r="G131" i="18"/>
  <c r="H131" i="18"/>
  <c r="I131" i="18"/>
  <c r="E132" i="18"/>
  <c r="F132" i="18"/>
  <c r="R132" i="2"/>
  <c r="G132" i="18"/>
  <c r="H132" i="18"/>
  <c r="I132" i="18"/>
  <c r="E133" i="18"/>
  <c r="F133" i="18"/>
  <c r="G133" i="18"/>
  <c r="H133" i="18"/>
  <c r="I133" i="18"/>
  <c r="E134" i="18"/>
  <c r="F134" i="18"/>
  <c r="R134" i="2"/>
  <c r="G134" i="18"/>
  <c r="H134" i="18"/>
  <c r="I134" i="18"/>
  <c r="E135" i="18"/>
  <c r="F135" i="18"/>
  <c r="R135" i="2"/>
  <c r="G135" i="18"/>
  <c r="H135" i="18"/>
  <c r="I135" i="18"/>
  <c r="E136" i="18"/>
  <c r="F136" i="18"/>
  <c r="R136" i="2"/>
  <c r="G136" i="18"/>
  <c r="H136" i="18"/>
  <c r="I136" i="18"/>
  <c r="E137" i="18"/>
  <c r="F137" i="18"/>
  <c r="G137" i="18"/>
  <c r="H137" i="18"/>
  <c r="I137" i="18"/>
  <c r="E138" i="18"/>
  <c r="F138" i="18"/>
  <c r="R138" i="2"/>
  <c r="G138" i="18"/>
  <c r="H138" i="18"/>
  <c r="I138" i="18"/>
  <c r="E139" i="18"/>
  <c r="F139" i="18"/>
  <c r="R139" i="2"/>
  <c r="G139" i="18"/>
  <c r="H139" i="18"/>
  <c r="I139" i="18"/>
  <c r="E140" i="18"/>
  <c r="F140" i="18"/>
  <c r="R140" i="2"/>
  <c r="G140" i="18"/>
  <c r="H140" i="18"/>
  <c r="I140" i="18"/>
  <c r="E141" i="18"/>
  <c r="F141" i="18"/>
  <c r="G141" i="18"/>
  <c r="H141" i="18"/>
  <c r="I141" i="18"/>
  <c r="E142" i="18"/>
  <c r="F142" i="18"/>
  <c r="R142" i="2"/>
  <c r="G142" i="18"/>
  <c r="H142" i="18"/>
  <c r="I142" i="18"/>
  <c r="E143" i="18"/>
  <c r="F143" i="18"/>
  <c r="R143" i="2"/>
  <c r="G143" i="18"/>
  <c r="H143" i="18"/>
  <c r="I143" i="18"/>
  <c r="E144" i="18"/>
  <c r="F144" i="18"/>
  <c r="R144" i="2"/>
  <c r="G144" i="18"/>
  <c r="H144" i="18"/>
  <c r="I144" i="18"/>
  <c r="E145" i="18"/>
  <c r="F145" i="18"/>
  <c r="G145" i="18"/>
  <c r="H145" i="18"/>
  <c r="I145" i="18"/>
  <c r="E146" i="18"/>
  <c r="F146" i="18"/>
  <c r="R146" i="2"/>
  <c r="G146" i="18"/>
  <c r="H146" i="18"/>
  <c r="I146" i="18"/>
  <c r="E147" i="18"/>
  <c r="F147" i="18"/>
  <c r="R147" i="2"/>
  <c r="G147" i="18"/>
  <c r="H147" i="18"/>
  <c r="I147" i="18"/>
  <c r="E148" i="18"/>
  <c r="F148" i="18"/>
  <c r="R148" i="2"/>
  <c r="G148" i="18"/>
  <c r="H148" i="18"/>
  <c r="I148" i="18"/>
  <c r="E149" i="18"/>
  <c r="F149" i="18"/>
  <c r="G149" i="18"/>
  <c r="H149" i="18"/>
  <c r="I149" i="18"/>
  <c r="E150" i="18"/>
  <c r="F150" i="18"/>
  <c r="R150" i="2"/>
  <c r="G150" i="18"/>
  <c r="H150" i="18"/>
  <c r="I150" i="18"/>
  <c r="E151" i="18"/>
  <c r="F151" i="18"/>
  <c r="R151" i="2"/>
  <c r="G151" i="18"/>
  <c r="H151" i="18"/>
  <c r="I151" i="18"/>
  <c r="E152" i="18"/>
  <c r="F152" i="18"/>
  <c r="R152" i="2"/>
  <c r="G152" i="18"/>
  <c r="H152" i="18"/>
  <c r="I152" i="18"/>
  <c r="E153" i="18"/>
  <c r="F153" i="18"/>
  <c r="G153" i="18"/>
  <c r="H153" i="18"/>
  <c r="I153" i="18"/>
  <c r="E154" i="18"/>
  <c r="F154" i="18"/>
  <c r="R154" i="2"/>
  <c r="G154" i="18"/>
  <c r="H154" i="18"/>
  <c r="I154" i="18"/>
  <c r="E155" i="18"/>
  <c r="F155" i="18"/>
  <c r="R155" i="2"/>
  <c r="G155" i="18"/>
  <c r="H155" i="18"/>
  <c r="I155" i="18"/>
  <c r="E156" i="18"/>
  <c r="F156" i="18"/>
  <c r="R156" i="2"/>
  <c r="G156" i="18"/>
  <c r="H156" i="18"/>
  <c r="I156" i="18"/>
  <c r="E157" i="18"/>
  <c r="F157" i="18"/>
  <c r="G157" i="18"/>
  <c r="H157" i="18"/>
  <c r="I157" i="18"/>
  <c r="E158" i="18"/>
  <c r="F158" i="18"/>
  <c r="R158" i="2"/>
  <c r="G158" i="18"/>
  <c r="H158" i="18"/>
  <c r="I158" i="18"/>
  <c r="E159" i="18"/>
  <c r="F159" i="18"/>
  <c r="R159" i="2"/>
  <c r="G159" i="18"/>
  <c r="H159" i="18"/>
  <c r="I159" i="18"/>
  <c r="E160" i="18"/>
  <c r="F160" i="18"/>
  <c r="R160" i="2"/>
  <c r="G160" i="18"/>
  <c r="H160" i="18"/>
  <c r="I160" i="18"/>
  <c r="E161" i="18"/>
  <c r="F161" i="18"/>
  <c r="G161" i="18"/>
  <c r="H161" i="18"/>
  <c r="I161" i="18"/>
  <c r="E162" i="18"/>
  <c r="F162" i="18"/>
  <c r="R162" i="2"/>
  <c r="G162" i="18"/>
  <c r="H162" i="18"/>
  <c r="I162" i="18"/>
  <c r="E163" i="18"/>
  <c r="F163" i="18"/>
  <c r="R163" i="2"/>
  <c r="G163" i="18"/>
  <c r="H163" i="18"/>
  <c r="I163" i="18"/>
  <c r="E164" i="18"/>
  <c r="F164" i="18"/>
  <c r="R164" i="2"/>
  <c r="G164" i="18"/>
  <c r="H164" i="18"/>
  <c r="I164" i="18"/>
  <c r="E165" i="18"/>
  <c r="F165" i="18"/>
  <c r="G165" i="18"/>
  <c r="H165" i="18"/>
  <c r="I165" i="18"/>
  <c r="E166" i="18"/>
  <c r="F166" i="18"/>
  <c r="R166" i="2"/>
  <c r="G166" i="18"/>
  <c r="H166" i="18"/>
  <c r="I166" i="18"/>
  <c r="E167" i="18"/>
  <c r="F167" i="18"/>
  <c r="R167" i="2"/>
  <c r="G167" i="18"/>
  <c r="H167" i="18"/>
  <c r="I167" i="18"/>
  <c r="E168" i="18"/>
  <c r="F168" i="18"/>
  <c r="R168" i="2"/>
  <c r="G168" i="18"/>
  <c r="H168" i="18"/>
  <c r="I168" i="18"/>
  <c r="E169" i="18"/>
  <c r="F169" i="18"/>
  <c r="G169" i="18"/>
  <c r="H169" i="18"/>
  <c r="I169" i="18"/>
  <c r="E170" i="18"/>
  <c r="F170" i="18"/>
  <c r="R170" i="2"/>
  <c r="G170" i="18"/>
  <c r="H170" i="18"/>
  <c r="I170" i="18"/>
  <c r="E171" i="18"/>
  <c r="F171" i="18"/>
  <c r="R171" i="2"/>
  <c r="G171" i="18"/>
  <c r="H171" i="18"/>
  <c r="I171" i="18"/>
  <c r="E172" i="18"/>
  <c r="F172" i="18"/>
  <c r="R172" i="2"/>
  <c r="G172" i="18"/>
  <c r="H172" i="18"/>
  <c r="I172" i="18"/>
  <c r="E173" i="18"/>
  <c r="F173" i="18"/>
  <c r="G173" i="18"/>
  <c r="H173" i="18"/>
  <c r="I173" i="18"/>
  <c r="E174" i="18"/>
  <c r="F174" i="18"/>
  <c r="R174" i="2"/>
  <c r="G174" i="18"/>
  <c r="H174" i="18"/>
  <c r="I174" i="18"/>
  <c r="E175" i="18"/>
  <c r="F175" i="18"/>
  <c r="R175" i="2"/>
  <c r="G175" i="18"/>
  <c r="H175" i="18"/>
  <c r="I175" i="18"/>
  <c r="E176" i="18"/>
  <c r="F176" i="18"/>
  <c r="R176" i="2"/>
  <c r="G176" i="18"/>
  <c r="H176" i="18"/>
  <c r="I176" i="18"/>
  <c r="E177" i="18"/>
  <c r="F177" i="18"/>
  <c r="G177" i="18"/>
  <c r="H177" i="18"/>
  <c r="I177" i="18"/>
  <c r="E178" i="18"/>
  <c r="F178" i="18"/>
  <c r="R178" i="2"/>
  <c r="G178" i="18"/>
  <c r="H178" i="18"/>
  <c r="I178" i="18"/>
  <c r="E179" i="18"/>
  <c r="F179" i="18"/>
  <c r="R179" i="2"/>
  <c r="G179" i="18"/>
  <c r="H179" i="18"/>
  <c r="I179" i="18"/>
  <c r="E180" i="18"/>
  <c r="F180" i="18"/>
  <c r="R180" i="2"/>
  <c r="G180" i="18"/>
  <c r="H180" i="18"/>
  <c r="I180" i="18"/>
  <c r="E181" i="18"/>
  <c r="F181" i="18"/>
  <c r="G181" i="18"/>
  <c r="H181" i="18"/>
  <c r="I181" i="18"/>
  <c r="E182" i="18"/>
  <c r="F182" i="18"/>
  <c r="R182" i="2"/>
  <c r="G182" i="18"/>
  <c r="H182" i="18"/>
  <c r="I182" i="18"/>
  <c r="E183" i="18"/>
  <c r="F183" i="18"/>
  <c r="R183" i="2"/>
  <c r="G183" i="18"/>
  <c r="H183" i="18"/>
  <c r="I183" i="18"/>
  <c r="E184" i="18"/>
  <c r="F184" i="18"/>
  <c r="R184" i="2"/>
  <c r="G184" i="18"/>
  <c r="H184" i="18"/>
  <c r="I184" i="18"/>
  <c r="E185" i="18"/>
  <c r="F185" i="18"/>
  <c r="G185" i="18"/>
  <c r="H185" i="18"/>
  <c r="I185" i="18"/>
  <c r="E186" i="18"/>
  <c r="F186" i="18"/>
  <c r="R186" i="2"/>
  <c r="G186" i="18"/>
  <c r="H186" i="18"/>
  <c r="I186" i="18"/>
  <c r="E187" i="18"/>
  <c r="F187" i="18"/>
  <c r="R187" i="2"/>
  <c r="G187" i="18"/>
  <c r="H187" i="18"/>
  <c r="I187" i="18"/>
  <c r="E188" i="18"/>
  <c r="F188" i="18"/>
  <c r="R188" i="2"/>
  <c r="G188" i="18"/>
  <c r="H188" i="18"/>
  <c r="I188" i="18"/>
  <c r="E189" i="18"/>
  <c r="F189" i="18"/>
  <c r="G189" i="18"/>
  <c r="H189" i="18"/>
  <c r="I189" i="18"/>
  <c r="E190" i="18"/>
  <c r="F190" i="18"/>
  <c r="R190" i="2"/>
  <c r="G190" i="18"/>
  <c r="H190" i="18"/>
  <c r="I190" i="18"/>
  <c r="E191" i="18"/>
  <c r="F191" i="18"/>
  <c r="R191" i="2"/>
  <c r="G191" i="18"/>
  <c r="H191" i="18"/>
  <c r="I191" i="18"/>
  <c r="E192" i="18"/>
  <c r="F192" i="18"/>
  <c r="R192" i="2"/>
  <c r="G192" i="18"/>
  <c r="H192" i="18"/>
  <c r="I192" i="18"/>
  <c r="E193" i="18"/>
  <c r="F193" i="18"/>
  <c r="G193" i="18"/>
  <c r="H193" i="18"/>
  <c r="I193" i="18"/>
  <c r="E194" i="18"/>
  <c r="F194" i="18"/>
  <c r="R194" i="2"/>
  <c r="G194" i="18"/>
  <c r="H194" i="18"/>
  <c r="I194" i="18"/>
  <c r="E195" i="18"/>
  <c r="F195" i="18"/>
  <c r="R195" i="2"/>
  <c r="G195" i="18"/>
  <c r="H195" i="18"/>
  <c r="I195" i="18"/>
  <c r="E196" i="18"/>
  <c r="F196" i="18"/>
  <c r="R196" i="2"/>
  <c r="G196" i="18"/>
  <c r="H196" i="18"/>
  <c r="I196" i="18"/>
  <c r="E197" i="18"/>
  <c r="F197" i="18"/>
  <c r="G197" i="18"/>
  <c r="H197" i="18"/>
  <c r="I197" i="18"/>
  <c r="E198" i="18"/>
  <c r="F198" i="18"/>
  <c r="R198" i="2"/>
  <c r="G198" i="18"/>
  <c r="H198" i="18"/>
  <c r="I198" i="18"/>
  <c r="E199" i="18"/>
  <c r="F199" i="18"/>
  <c r="R199" i="2"/>
  <c r="G199" i="18"/>
  <c r="H199" i="18"/>
  <c r="I199" i="18"/>
  <c r="E200" i="18"/>
  <c r="F200" i="18"/>
  <c r="R200" i="2"/>
  <c r="G200" i="18"/>
  <c r="H200" i="18"/>
  <c r="I200" i="18"/>
  <c r="E201" i="18"/>
  <c r="F201" i="18"/>
  <c r="G201" i="18"/>
  <c r="H201" i="18"/>
  <c r="I201" i="18"/>
  <c r="E202" i="18"/>
  <c r="F202" i="18"/>
  <c r="R202" i="2"/>
  <c r="G202" i="18"/>
  <c r="H202" i="18"/>
  <c r="I202" i="18"/>
  <c r="E203" i="18"/>
  <c r="F203" i="18"/>
  <c r="R203" i="2"/>
  <c r="G203" i="18"/>
  <c r="H203" i="18"/>
  <c r="I203" i="18"/>
  <c r="E204" i="18"/>
  <c r="F204" i="18"/>
  <c r="R204" i="2"/>
  <c r="G204" i="18"/>
  <c r="H204" i="18"/>
  <c r="I204" i="18"/>
  <c r="E205" i="18"/>
  <c r="F205" i="18"/>
  <c r="G205" i="18"/>
  <c r="H205" i="18"/>
  <c r="I205" i="18"/>
  <c r="E206" i="18"/>
  <c r="F206" i="18"/>
  <c r="R206" i="2"/>
  <c r="G206" i="18"/>
  <c r="H206" i="18"/>
  <c r="I206" i="18"/>
  <c r="E207" i="18"/>
  <c r="F207" i="18"/>
  <c r="R207" i="2"/>
  <c r="G207" i="18"/>
  <c r="H207" i="18"/>
  <c r="I207" i="18"/>
  <c r="E208" i="18"/>
  <c r="F208" i="18"/>
  <c r="R208" i="2"/>
  <c r="G208" i="18"/>
  <c r="H208" i="18"/>
  <c r="I208" i="18"/>
  <c r="E209" i="18"/>
  <c r="F209" i="18"/>
  <c r="G209" i="18"/>
  <c r="H209" i="18"/>
  <c r="I209" i="18"/>
  <c r="E210" i="18"/>
  <c r="F210" i="18"/>
  <c r="R210" i="2"/>
  <c r="G210" i="18"/>
  <c r="H210" i="18"/>
  <c r="I210" i="18"/>
  <c r="E211" i="18"/>
  <c r="F211" i="18"/>
  <c r="R211" i="2"/>
  <c r="G211" i="18"/>
  <c r="H211" i="18"/>
  <c r="I211" i="18"/>
  <c r="E212" i="18"/>
  <c r="F212" i="18"/>
  <c r="R212" i="2"/>
  <c r="G212" i="18"/>
  <c r="H212" i="18"/>
  <c r="I212" i="18"/>
  <c r="E213" i="18"/>
  <c r="F213" i="18"/>
  <c r="G213" i="18"/>
  <c r="H213" i="18"/>
  <c r="I213" i="18"/>
  <c r="E214" i="18"/>
  <c r="F214" i="18"/>
  <c r="R214" i="2"/>
  <c r="G214" i="18"/>
  <c r="H214" i="18"/>
  <c r="I214" i="18"/>
  <c r="E215" i="18"/>
  <c r="F215" i="18"/>
  <c r="R215" i="2"/>
  <c r="G215" i="18"/>
  <c r="H215" i="18"/>
  <c r="I215" i="18"/>
  <c r="E216" i="18"/>
  <c r="F216" i="18"/>
  <c r="R216" i="2"/>
  <c r="G216" i="18"/>
  <c r="H216" i="18"/>
  <c r="I216" i="18"/>
  <c r="E217" i="18"/>
  <c r="F217" i="18"/>
  <c r="G217" i="18"/>
  <c r="H217" i="18"/>
  <c r="I217" i="18"/>
  <c r="E218" i="18"/>
  <c r="F218" i="18"/>
  <c r="R218" i="2"/>
  <c r="G218" i="18"/>
  <c r="H218" i="18"/>
  <c r="I218" i="18"/>
  <c r="E219" i="18"/>
  <c r="F219" i="18"/>
  <c r="R219" i="2"/>
  <c r="G219" i="18"/>
  <c r="H219" i="18"/>
  <c r="I219" i="18"/>
  <c r="E220" i="18"/>
  <c r="F220" i="18"/>
  <c r="R220" i="2"/>
  <c r="G220" i="18"/>
  <c r="H220" i="18"/>
  <c r="I220" i="18"/>
  <c r="E221" i="18"/>
  <c r="F221" i="18"/>
  <c r="G221" i="18"/>
  <c r="H221" i="18"/>
  <c r="I221" i="18"/>
  <c r="E222" i="18"/>
  <c r="F222" i="18"/>
  <c r="R222" i="2"/>
  <c r="G222" i="18"/>
  <c r="H222" i="18"/>
  <c r="I222" i="18"/>
  <c r="E223" i="18"/>
  <c r="F223" i="18"/>
  <c r="R223" i="2"/>
  <c r="G223" i="18"/>
  <c r="H223" i="18"/>
  <c r="I223" i="18"/>
  <c r="E224" i="18"/>
  <c r="F224" i="18"/>
  <c r="R224" i="2"/>
  <c r="G224" i="18"/>
  <c r="H224" i="18"/>
  <c r="I224" i="18"/>
  <c r="E225" i="18"/>
  <c r="F225" i="18"/>
  <c r="G225" i="18"/>
  <c r="H225" i="18"/>
  <c r="I225" i="18"/>
  <c r="E226" i="18"/>
  <c r="F226" i="18"/>
  <c r="R226" i="2"/>
  <c r="G226" i="18"/>
  <c r="H226" i="18"/>
  <c r="I226" i="18"/>
  <c r="E227" i="18"/>
  <c r="F227" i="18"/>
  <c r="R227" i="2"/>
  <c r="G227" i="18"/>
  <c r="H227" i="18"/>
  <c r="I227" i="18"/>
  <c r="E228" i="18"/>
  <c r="F228" i="18"/>
  <c r="R228" i="2"/>
  <c r="G228" i="18"/>
  <c r="H228" i="18"/>
  <c r="I228" i="18"/>
  <c r="E229" i="18"/>
  <c r="F229" i="18"/>
  <c r="G229" i="18"/>
  <c r="H229" i="18"/>
  <c r="I229" i="18"/>
  <c r="E230" i="18"/>
  <c r="F230" i="18"/>
  <c r="R230" i="2"/>
  <c r="G230" i="18"/>
  <c r="H230" i="18"/>
  <c r="I230" i="18"/>
  <c r="E231" i="18"/>
  <c r="F231" i="18"/>
  <c r="R231" i="2"/>
  <c r="G231" i="18"/>
  <c r="H231" i="18"/>
  <c r="I231" i="18"/>
  <c r="E232" i="18"/>
  <c r="F232" i="18"/>
  <c r="R232" i="2"/>
  <c r="G232" i="18"/>
  <c r="H232" i="18"/>
  <c r="I232" i="18"/>
  <c r="E233" i="18"/>
  <c r="F233" i="18"/>
  <c r="G233" i="18"/>
  <c r="H233" i="18"/>
  <c r="I233" i="18"/>
  <c r="E234" i="18"/>
  <c r="F234" i="18"/>
  <c r="R234" i="2"/>
  <c r="G234" i="18"/>
  <c r="H234" i="18"/>
  <c r="I234" i="18"/>
  <c r="E235" i="18"/>
  <c r="F235" i="18"/>
  <c r="R235" i="2"/>
  <c r="G235" i="18"/>
  <c r="H235" i="18"/>
  <c r="I235" i="18"/>
  <c r="E236" i="18"/>
  <c r="F236" i="18"/>
  <c r="R236" i="2"/>
  <c r="G236" i="18"/>
  <c r="H236" i="18"/>
  <c r="I236" i="18"/>
  <c r="E237" i="18"/>
  <c r="F237" i="18"/>
  <c r="G237" i="18"/>
  <c r="H237" i="18"/>
  <c r="I237" i="18"/>
  <c r="E238" i="18"/>
  <c r="F238" i="18"/>
  <c r="R238" i="2"/>
  <c r="G238" i="18"/>
  <c r="H238" i="18"/>
  <c r="I238" i="18"/>
  <c r="E239" i="18"/>
  <c r="F239" i="18"/>
  <c r="R239" i="2"/>
  <c r="G239" i="18"/>
  <c r="H239" i="18"/>
  <c r="I239" i="18"/>
  <c r="E240" i="18"/>
  <c r="F240" i="18"/>
  <c r="R240" i="2"/>
  <c r="G240" i="18"/>
  <c r="H240" i="18"/>
  <c r="I240" i="18"/>
  <c r="E241" i="18"/>
  <c r="F241" i="18"/>
  <c r="G241" i="18"/>
  <c r="H241" i="18"/>
  <c r="I241" i="18"/>
  <c r="E242" i="18"/>
  <c r="F242" i="18"/>
  <c r="R242" i="2"/>
  <c r="G242" i="18"/>
  <c r="H242" i="18"/>
  <c r="I242" i="18"/>
  <c r="E243" i="18"/>
  <c r="F243" i="18"/>
  <c r="R243" i="2"/>
  <c r="G243" i="18"/>
  <c r="H243" i="18"/>
  <c r="I243" i="18"/>
  <c r="E244" i="18"/>
  <c r="F244" i="18"/>
  <c r="R244" i="2"/>
  <c r="G244" i="18"/>
  <c r="H244" i="18"/>
  <c r="I244" i="18"/>
  <c r="E245" i="18"/>
  <c r="F245" i="18"/>
  <c r="G245" i="18"/>
  <c r="H245" i="18"/>
  <c r="I245" i="18"/>
  <c r="E246" i="18"/>
  <c r="F246" i="18"/>
  <c r="R246" i="2"/>
  <c r="G246" i="18"/>
  <c r="H246" i="18"/>
  <c r="I246" i="18"/>
  <c r="E247" i="18"/>
  <c r="F247" i="18"/>
  <c r="R247" i="2"/>
  <c r="G247" i="18"/>
  <c r="H247" i="18"/>
  <c r="I247" i="18"/>
  <c r="E248" i="18"/>
  <c r="F248" i="18"/>
  <c r="R248" i="2"/>
  <c r="G248" i="18"/>
  <c r="H248" i="18"/>
  <c r="I248" i="18"/>
  <c r="E249" i="18"/>
  <c r="F249" i="18"/>
  <c r="G249" i="18"/>
  <c r="H249" i="18"/>
  <c r="I249" i="18"/>
  <c r="E250" i="18"/>
  <c r="F250" i="18"/>
  <c r="R250" i="2"/>
  <c r="G250" i="18"/>
  <c r="H250" i="18"/>
  <c r="I250" i="18"/>
  <c r="E251" i="18"/>
  <c r="F251" i="18"/>
  <c r="R251" i="2"/>
  <c r="G251" i="18"/>
  <c r="H251" i="18"/>
  <c r="I251" i="18"/>
  <c r="E252" i="18"/>
  <c r="F252" i="18"/>
  <c r="R252" i="2"/>
  <c r="G252" i="18"/>
  <c r="H252" i="18"/>
  <c r="I252" i="18"/>
  <c r="E253" i="18"/>
  <c r="F253" i="18"/>
  <c r="G253" i="18"/>
  <c r="H253" i="18"/>
  <c r="I253" i="18"/>
  <c r="E254" i="18"/>
  <c r="F254" i="18"/>
  <c r="R254" i="2"/>
  <c r="G254" i="18"/>
  <c r="H254" i="18"/>
  <c r="I254" i="18"/>
  <c r="E255" i="18"/>
  <c r="F255" i="18"/>
  <c r="R255" i="2"/>
  <c r="G255" i="18"/>
  <c r="H255" i="18"/>
  <c r="I255" i="18"/>
  <c r="E256" i="18"/>
  <c r="F256" i="18"/>
  <c r="R256" i="2"/>
  <c r="G256" i="18"/>
  <c r="H256" i="18"/>
  <c r="I256" i="18"/>
  <c r="E257" i="18"/>
  <c r="F257" i="18"/>
  <c r="G257" i="18"/>
  <c r="H257" i="18"/>
  <c r="I257" i="18"/>
  <c r="E258" i="18"/>
  <c r="F258" i="18"/>
  <c r="R258" i="2"/>
  <c r="G258" i="18"/>
  <c r="H258" i="18"/>
  <c r="I258" i="18"/>
  <c r="E259" i="18"/>
  <c r="F259" i="18"/>
  <c r="R259" i="2"/>
  <c r="G259" i="18"/>
  <c r="H259" i="18"/>
  <c r="I259" i="18"/>
  <c r="E260" i="18"/>
  <c r="F260" i="18"/>
  <c r="R260" i="2"/>
  <c r="G260" i="18"/>
  <c r="H260" i="18"/>
  <c r="I260" i="18"/>
  <c r="E261" i="18"/>
  <c r="F261" i="18"/>
  <c r="G261" i="18"/>
  <c r="H261" i="18"/>
  <c r="I261" i="18"/>
  <c r="E262" i="18"/>
  <c r="F262" i="18"/>
  <c r="R262" i="2"/>
  <c r="G262" i="18"/>
  <c r="H262" i="18"/>
  <c r="I262" i="18"/>
  <c r="E263" i="18"/>
  <c r="F263" i="18"/>
  <c r="R263" i="2"/>
  <c r="G263" i="18"/>
  <c r="H263" i="18"/>
  <c r="I263" i="18"/>
  <c r="E264" i="18"/>
  <c r="F264" i="18"/>
  <c r="R264" i="2"/>
  <c r="G264" i="18"/>
  <c r="H264" i="18"/>
  <c r="I264" i="18"/>
  <c r="E265" i="18"/>
  <c r="F265" i="18"/>
  <c r="G265" i="18"/>
  <c r="H265" i="18"/>
  <c r="I265" i="18"/>
  <c r="E266" i="18"/>
  <c r="F266" i="18"/>
  <c r="R266" i="2"/>
  <c r="G266" i="18"/>
  <c r="H266" i="18"/>
  <c r="I266" i="18"/>
  <c r="E267" i="18"/>
  <c r="F267" i="18"/>
  <c r="R267" i="2"/>
  <c r="G267" i="18"/>
  <c r="H267" i="18"/>
  <c r="I267" i="18"/>
  <c r="E268" i="18"/>
  <c r="F268" i="18"/>
  <c r="R268" i="2"/>
  <c r="G268" i="18"/>
  <c r="H268" i="18"/>
  <c r="I268" i="18"/>
  <c r="E269" i="18"/>
  <c r="F269" i="18"/>
  <c r="G269" i="18"/>
  <c r="H269" i="18"/>
  <c r="I269" i="18"/>
  <c r="E270" i="18"/>
  <c r="F270" i="18"/>
  <c r="R270" i="2"/>
  <c r="G270" i="18"/>
  <c r="H270" i="18"/>
  <c r="I270" i="18"/>
  <c r="E271" i="18"/>
  <c r="F271" i="18"/>
  <c r="R271" i="2"/>
  <c r="G271" i="18"/>
  <c r="H271" i="18"/>
  <c r="I271" i="18"/>
  <c r="E272" i="18"/>
  <c r="F272" i="18"/>
  <c r="R272" i="2"/>
  <c r="G272" i="18"/>
  <c r="H272" i="18"/>
  <c r="I272" i="18"/>
  <c r="E273" i="18"/>
  <c r="F273" i="18"/>
  <c r="G273" i="18"/>
  <c r="H273" i="18"/>
  <c r="I273" i="18"/>
  <c r="E274" i="18"/>
  <c r="F274" i="18"/>
  <c r="R274" i="2"/>
  <c r="G274" i="18"/>
  <c r="H274" i="18"/>
  <c r="I274" i="18"/>
  <c r="E275" i="18"/>
  <c r="F275" i="18"/>
  <c r="R275" i="2"/>
  <c r="G275" i="18"/>
  <c r="H275" i="18"/>
  <c r="I275" i="18"/>
  <c r="E276" i="18"/>
  <c r="F276" i="18"/>
  <c r="R276" i="2"/>
  <c r="G276" i="18"/>
  <c r="H276" i="18"/>
  <c r="I276" i="18"/>
  <c r="E277" i="18"/>
  <c r="F277" i="18"/>
  <c r="G277" i="18"/>
  <c r="H277" i="18"/>
  <c r="I277" i="18"/>
  <c r="E278" i="18"/>
  <c r="F278" i="18"/>
  <c r="R278" i="2"/>
  <c r="G278" i="18"/>
  <c r="H278" i="18"/>
  <c r="I278" i="18"/>
  <c r="E279" i="18"/>
  <c r="F279" i="18"/>
  <c r="R279" i="2"/>
  <c r="G279" i="18"/>
  <c r="H279" i="18"/>
  <c r="I279" i="18"/>
  <c r="E280" i="18"/>
  <c r="F280" i="18"/>
  <c r="R280" i="2"/>
  <c r="G280" i="18"/>
  <c r="H280" i="18"/>
  <c r="I280" i="18"/>
  <c r="E281" i="18"/>
  <c r="F281" i="18"/>
  <c r="G281" i="18"/>
  <c r="H281" i="18"/>
  <c r="I281" i="18"/>
  <c r="E282" i="18"/>
  <c r="F282" i="18"/>
  <c r="R282" i="2"/>
  <c r="G282" i="18"/>
  <c r="H282" i="18"/>
  <c r="I282" i="18"/>
  <c r="E283" i="18"/>
  <c r="F283" i="18"/>
  <c r="R283" i="2"/>
  <c r="G283" i="18"/>
  <c r="H283" i="18"/>
  <c r="I283" i="18"/>
  <c r="E284" i="18"/>
  <c r="F284" i="18"/>
  <c r="R284" i="2"/>
  <c r="G284" i="18"/>
  <c r="H284" i="18"/>
  <c r="I284" i="18"/>
  <c r="E285" i="18"/>
  <c r="F285" i="18"/>
  <c r="G285" i="18"/>
  <c r="H285" i="18"/>
  <c r="I285" i="18"/>
  <c r="E286" i="18"/>
  <c r="F286" i="18"/>
  <c r="R286" i="2"/>
  <c r="G286" i="18"/>
  <c r="H286" i="18"/>
  <c r="I286" i="18"/>
  <c r="E287" i="18"/>
  <c r="F287" i="18"/>
  <c r="R287" i="2"/>
  <c r="G287" i="18"/>
  <c r="H287" i="18"/>
  <c r="I287" i="18"/>
  <c r="E288" i="18"/>
  <c r="F288" i="18"/>
  <c r="R288" i="2"/>
  <c r="G288" i="18"/>
  <c r="H288" i="18"/>
  <c r="I288" i="18"/>
  <c r="E289" i="18"/>
  <c r="F289" i="18"/>
  <c r="G289" i="18"/>
  <c r="H289" i="18"/>
  <c r="I289" i="18"/>
  <c r="E290" i="18"/>
  <c r="F290" i="18"/>
  <c r="R290" i="2"/>
  <c r="G290" i="18"/>
  <c r="H290" i="18"/>
  <c r="I290" i="18"/>
  <c r="E291" i="18"/>
  <c r="F291" i="18"/>
  <c r="R291" i="2"/>
  <c r="G291" i="18"/>
  <c r="H291" i="18"/>
  <c r="I291" i="18"/>
  <c r="E292" i="18"/>
  <c r="F292" i="18"/>
  <c r="R292" i="2"/>
  <c r="G292" i="18"/>
  <c r="H292" i="18"/>
  <c r="I292" i="18"/>
  <c r="E293" i="18"/>
  <c r="F293" i="18"/>
  <c r="G293" i="18"/>
  <c r="H293" i="18"/>
  <c r="I293" i="18"/>
  <c r="E294" i="18"/>
  <c r="F294" i="18"/>
  <c r="R294" i="2"/>
  <c r="G294" i="18"/>
  <c r="H294" i="18"/>
  <c r="I294" i="18"/>
  <c r="E295" i="18"/>
  <c r="F295" i="18"/>
  <c r="R295" i="2"/>
  <c r="G295" i="18"/>
  <c r="H295" i="18"/>
  <c r="I295" i="18"/>
  <c r="E296" i="18"/>
  <c r="F296" i="18"/>
  <c r="R296" i="2"/>
  <c r="G296" i="18"/>
  <c r="H296" i="18"/>
  <c r="I296" i="18"/>
  <c r="E297" i="18"/>
  <c r="F297" i="18"/>
  <c r="G297" i="18"/>
  <c r="H297" i="18"/>
  <c r="I297" i="18"/>
  <c r="E298" i="18"/>
  <c r="F298" i="18"/>
  <c r="R298" i="2"/>
  <c r="G298" i="18"/>
  <c r="H298" i="18"/>
  <c r="I298" i="18"/>
  <c r="E299" i="18"/>
  <c r="F299" i="18"/>
  <c r="R299" i="2"/>
  <c r="G299" i="18"/>
  <c r="H299" i="18"/>
  <c r="I299" i="18"/>
  <c r="E300" i="18"/>
  <c r="F300" i="18"/>
  <c r="R300" i="2"/>
  <c r="G300" i="18"/>
  <c r="H300" i="18"/>
  <c r="I300" i="18"/>
  <c r="E301" i="18"/>
  <c r="F301" i="18"/>
  <c r="G301" i="18"/>
  <c r="H301" i="18"/>
  <c r="I301" i="18"/>
  <c r="E302" i="18"/>
  <c r="F302" i="18"/>
  <c r="R302" i="2"/>
  <c r="G302" i="18"/>
  <c r="H302" i="18"/>
  <c r="I302" i="18"/>
  <c r="E303" i="18"/>
  <c r="F303" i="18"/>
  <c r="R303" i="2"/>
  <c r="G303" i="18"/>
  <c r="H303" i="18"/>
  <c r="I303" i="18"/>
  <c r="E304" i="18"/>
  <c r="F304" i="18"/>
  <c r="R304" i="2"/>
  <c r="G304" i="18"/>
  <c r="H304" i="18"/>
  <c r="I304" i="18"/>
  <c r="E305" i="18"/>
  <c r="F305" i="18"/>
  <c r="G305" i="18"/>
  <c r="H305" i="18"/>
  <c r="I305" i="18"/>
  <c r="E306" i="18"/>
  <c r="F306" i="18"/>
  <c r="R306" i="2"/>
  <c r="G306" i="18"/>
  <c r="H306" i="18"/>
  <c r="I306" i="18"/>
  <c r="E307" i="18"/>
  <c r="F307" i="18"/>
  <c r="R307" i="2"/>
  <c r="G307" i="18"/>
  <c r="H307" i="18"/>
  <c r="I307" i="18"/>
  <c r="E308" i="18"/>
  <c r="F308" i="18"/>
  <c r="R308" i="2"/>
  <c r="G308" i="18"/>
  <c r="H308" i="18"/>
  <c r="I308" i="18"/>
  <c r="E309" i="18"/>
  <c r="F309" i="18"/>
  <c r="G309" i="18"/>
  <c r="H309" i="18"/>
  <c r="I309" i="18"/>
  <c r="E310" i="18"/>
  <c r="F310" i="18"/>
  <c r="R310" i="2"/>
  <c r="G310" i="18"/>
  <c r="H310" i="18"/>
  <c r="I310" i="18"/>
  <c r="E311" i="18"/>
  <c r="F311" i="18"/>
  <c r="R311" i="2"/>
  <c r="G311" i="18"/>
  <c r="H311" i="18"/>
  <c r="I311" i="18"/>
  <c r="E312" i="18"/>
  <c r="F312" i="18"/>
  <c r="R312" i="2"/>
  <c r="G312" i="18"/>
  <c r="H312" i="18"/>
  <c r="I312" i="18"/>
  <c r="E313" i="18"/>
  <c r="F313" i="18"/>
  <c r="G313" i="18"/>
  <c r="H313" i="18"/>
  <c r="I313" i="18"/>
  <c r="E314" i="18"/>
  <c r="F314" i="18"/>
  <c r="R314" i="2"/>
  <c r="G314" i="18"/>
  <c r="H314" i="18"/>
  <c r="I314" i="18"/>
  <c r="E315" i="18"/>
  <c r="F315" i="18"/>
  <c r="R315" i="2"/>
  <c r="G315" i="18"/>
  <c r="H315" i="18"/>
  <c r="I315" i="18"/>
  <c r="E316" i="18"/>
  <c r="F316" i="18"/>
  <c r="R316" i="2"/>
  <c r="G316" i="18"/>
  <c r="H316" i="18"/>
  <c r="I316" i="18"/>
  <c r="E317" i="18"/>
  <c r="F317" i="18"/>
  <c r="G317" i="18"/>
  <c r="H317" i="18"/>
  <c r="I317" i="18"/>
  <c r="E318" i="18"/>
  <c r="F318" i="18"/>
  <c r="R318" i="2"/>
  <c r="G318" i="18"/>
  <c r="H318" i="18"/>
  <c r="I318" i="18"/>
  <c r="E319" i="18"/>
  <c r="F319" i="18"/>
  <c r="R319" i="2"/>
  <c r="G319" i="18"/>
  <c r="H319" i="18"/>
  <c r="I319" i="18"/>
  <c r="E320" i="18"/>
  <c r="F320" i="18"/>
  <c r="R320" i="2"/>
  <c r="G320" i="18"/>
  <c r="H320" i="18"/>
  <c r="I320" i="18"/>
  <c r="E321" i="18"/>
  <c r="F321" i="18"/>
  <c r="G321" i="18"/>
  <c r="H321" i="18"/>
  <c r="I321" i="18"/>
  <c r="E322" i="18"/>
  <c r="F322" i="18"/>
  <c r="R322" i="2"/>
  <c r="G322" i="18"/>
  <c r="H322" i="18"/>
  <c r="I322" i="18"/>
  <c r="E323" i="18"/>
  <c r="F323" i="18"/>
  <c r="R323" i="2"/>
  <c r="G323" i="18"/>
  <c r="H323" i="18"/>
  <c r="I323" i="18"/>
  <c r="E324" i="18"/>
  <c r="F324" i="18"/>
  <c r="R324" i="2"/>
  <c r="G324" i="18"/>
  <c r="H324" i="18"/>
  <c r="I324" i="18"/>
  <c r="E325" i="18"/>
  <c r="F325" i="18"/>
  <c r="G325" i="18"/>
  <c r="H325" i="18"/>
  <c r="I325" i="18"/>
  <c r="E326" i="18"/>
  <c r="F326" i="18"/>
  <c r="R326" i="2"/>
  <c r="G326" i="18"/>
  <c r="H326" i="18"/>
  <c r="I326" i="18"/>
  <c r="E327" i="18"/>
  <c r="F327" i="18"/>
  <c r="R327" i="2"/>
  <c r="G327" i="18"/>
  <c r="H327" i="18"/>
  <c r="I327" i="18"/>
  <c r="E328" i="18"/>
  <c r="F328" i="18"/>
  <c r="R328" i="2"/>
  <c r="G328" i="18"/>
  <c r="H328" i="18"/>
  <c r="I328" i="18"/>
  <c r="E329" i="18"/>
  <c r="F329" i="18"/>
  <c r="R329" i="2"/>
  <c r="G329" i="18"/>
  <c r="H329" i="18"/>
  <c r="I329" i="18"/>
  <c r="E330" i="18"/>
  <c r="F330" i="18"/>
  <c r="R330" i="2"/>
  <c r="G330" i="18"/>
  <c r="H330" i="18"/>
  <c r="I330" i="18"/>
  <c r="E331" i="18"/>
  <c r="F331" i="18"/>
  <c r="R331" i="2"/>
  <c r="G331" i="18"/>
  <c r="H331" i="18"/>
  <c r="I331" i="18"/>
  <c r="E332" i="18"/>
  <c r="F332" i="18"/>
  <c r="R332" i="2"/>
  <c r="G332" i="18"/>
  <c r="H332" i="18"/>
  <c r="I332" i="18"/>
  <c r="E333" i="18"/>
  <c r="F333" i="18"/>
  <c r="G333" i="18"/>
  <c r="H333" i="18"/>
  <c r="I333" i="18"/>
  <c r="E334" i="18"/>
  <c r="F334" i="18"/>
  <c r="R334" i="2"/>
  <c r="G334" i="18"/>
  <c r="H334" i="18"/>
  <c r="I334" i="18"/>
  <c r="E335" i="18"/>
  <c r="F335" i="18"/>
  <c r="R335" i="2"/>
  <c r="G335" i="18"/>
  <c r="H335" i="18"/>
  <c r="I335" i="18"/>
  <c r="E336" i="18"/>
  <c r="F336" i="18"/>
  <c r="R336" i="2"/>
  <c r="G336" i="18"/>
  <c r="H336" i="18"/>
  <c r="I336" i="18"/>
  <c r="E337" i="18"/>
  <c r="F337" i="18"/>
  <c r="R337" i="2"/>
  <c r="G337" i="18"/>
  <c r="H337" i="18"/>
  <c r="I337" i="18"/>
  <c r="E338" i="18"/>
  <c r="F338" i="18"/>
  <c r="R338" i="2"/>
  <c r="G338" i="18"/>
  <c r="H338" i="18"/>
  <c r="I338" i="18"/>
  <c r="E339" i="18"/>
  <c r="F339" i="18"/>
  <c r="R339" i="2"/>
  <c r="G339" i="18"/>
  <c r="H339" i="18"/>
  <c r="I339" i="18"/>
  <c r="E340" i="18"/>
  <c r="F340" i="18"/>
  <c r="R340" i="2"/>
  <c r="G340" i="18"/>
  <c r="H340" i="18"/>
  <c r="I340" i="18"/>
  <c r="E341" i="18"/>
  <c r="F341" i="18"/>
  <c r="R341" i="2"/>
  <c r="G341" i="18"/>
  <c r="H341" i="18"/>
  <c r="I341" i="18"/>
  <c r="E342" i="18"/>
  <c r="F342" i="18"/>
  <c r="R342" i="2"/>
  <c r="G342" i="18"/>
  <c r="H342" i="18"/>
  <c r="I342" i="18"/>
  <c r="E343" i="18"/>
  <c r="F343" i="18"/>
  <c r="R343" i="2"/>
  <c r="G343" i="18"/>
  <c r="H343" i="18"/>
  <c r="I343" i="18"/>
  <c r="E344" i="18"/>
  <c r="F344" i="18"/>
  <c r="R344" i="2"/>
  <c r="G344" i="18"/>
  <c r="H344" i="18"/>
  <c r="I344" i="18"/>
  <c r="E345" i="18"/>
  <c r="F345" i="18"/>
  <c r="G345" i="18"/>
  <c r="H345" i="18"/>
  <c r="I345" i="18"/>
  <c r="E346" i="18"/>
  <c r="F346" i="18"/>
  <c r="R346" i="2"/>
  <c r="G346" i="18"/>
  <c r="H346" i="18"/>
  <c r="I346" i="18"/>
  <c r="E347" i="18"/>
  <c r="F347" i="18"/>
  <c r="R347" i="2"/>
  <c r="G347" i="18"/>
  <c r="H347" i="18"/>
  <c r="I347" i="18"/>
  <c r="E348" i="18"/>
  <c r="F348" i="18"/>
  <c r="R348" i="2"/>
  <c r="G348" i="18"/>
  <c r="H348" i="18"/>
  <c r="I348" i="18"/>
  <c r="E349" i="18"/>
  <c r="F349" i="18"/>
  <c r="G349" i="18"/>
  <c r="H349" i="18"/>
  <c r="I349" i="18"/>
  <c r="E350" i="18"/>
  <c r="F350" i="18"/>
  <c r="R350" i="2"/>
  <c r="G350" i="18"/>
  <c r="H350" i="18"/>
  <c r="I350" i="18"/>
  <c r="E351" i="18"/>
  <c r="F351" i="18"/>
  <c r="R351" i="2"/>
  <c r="G351" i="18"/>
  <c r="H351" i="18"/>
  <c r="I351" i="18"/>
  <c r="E352" i="18"/>
  <c r="F352" i="18"/>
  <c r="R352" i="2"/>
  <c r="G352" i="18"/>
  <c r="H352" i="18"/>
  <c r="I352" i="18"/>
  <c r="E353" i="18"/>
  <c r="F353" i="18"/>
  <c r="G353" i="18"/>
  <c r="H353" i="18"/>
  <c r="I353" i="18"/>
  <c r="E354" i="18"/>
  <c r="F354" i="18"/>
  <c r="R354" i="2"/>
  <c r="G354" i="18"/>
  <c r="H354" i="18"/>
  <c r="I354" i="18"/>
  <c r="E355" i="18"/>
  <c r="F355" i="18"/>
  <c r="R355" i="2"/>
  <c r="G355" i="18"/>
  <c r="H355" i="18"/>
  <c r="I355" i="18"/>
  <c r="E356" i="18"/>
  <c r="F356" i="18"/>
  <c r="R356" i="2"/>
  <c r="G356" i="18"/>
  <c r="H356" i="18"/>
  <c r="I356" i="18"/>
  <c r="E357" i="18"/>
  <c r="F357" i="18"/>
  <c r="R357" i="2"/>
  <c r="G357" i="18"/>
  <c r="H357" i="18"/>
  <c r="I357" i="18"/>
  <c r="E358" i="18"/>
  <c r="F358" i="18"/>
  <c r="R358" i="2"/>
  <c r="G358" i="18"/>
  <c r="H358" i="18"/>
  <c r="I358" i="18"/>
  <c r="E359" i="18"/>
  <c r="F359" i="18"/>
  <c r="R359" i="2"/>
  <c r="G359" i="18"/>
  <c r="H359" i="18"/>
  <c r="I359" i="18"/>
  <c r="E360" i="18"/>
  <c r="F360" i="18"/>
  <c r="R360" i="2"/>
  <c r="G360" i="18"/>
  <c r="H360" i="18"/>
  <c r="I360" i="18"/>
  <c r="E361" i="18"/>
  <c r="F361" i="18"/>
  <c r="G361" i="18"/>
  <c r="H361" i="18"/>
  <c r="I361" i="18"/>
  <c r="E362" i="18"/>
  <c r="F362" i="18"/>
  <c r="R362" i="2"/>
  <c r="G362" i="18"/>
  <c r="H362" i="18"/>
  <c r="I362" i="18"/>
  <c r="E363" i="18"/>
  <c r="F363" i="18"/>
  <c r="R363" i="2"/>
  <c r="G363" i="18"/>
  <c r="H363" i="18"/>
  <c r="I363" i="18"/>
  <c r="E364" i="18"/>
  <c r="F364" i="18"/>
  <c r="R364" i="2"/>
  <c r="G364" i="18"/>
  <c r="H364" i="18"/>
  <c r="I364" i="18"/>
  <c r="E365" i="18"/>
  <c r="F365" i="18"/>
  <c r="R365" i="2"/>
  <c r="G365" i="18"/>
  <c r="H365" i="18"/>
  <c r="I365" i="18"/>
  <c r="E366" i="18"/>
  <c r="F366" i="18"/>
  <c r="R366" i="2"/>
  <c r="G366" i="18"/>
  <c r="H366" i="18"/>
  <c r="I366" i="18"/>
  <c r="E367" i="18"/>
  <c r="F367" i="18"/>
  <c r="R367" i="2"/>
  <c r="G367" i="18"/>
  <c r="H367" i="18"/>
  <c r="I367" i="18"/>
  <c r="E368" i="18"/>
  <c r="F368" i="18"/>
  <c r="R368" i="2"/>
  <c r="G368" i="18"/>
  <c r="H368" i="18"/>
  <c r="I368" i="18"/>
  <c r="E369" i="18"/>
  <c r="F369" i="18"/>
  <c r="G369" i="18"/>
  <c r="H369" i="18"/>
  <c r="I369" i="18"/>
  <c r="E370" i="18"/>
  <c r="F370" i="18"/>
  <c r="R370" i="2"/>
  <c r="G370" i="18"/>
  <c r="H370" i="18"/>
  <c r="I370" i="18"/>
  <c r="E371" i="18"/>
  <c r="F371" i="18"/>
  <c r="R371" i="2"/>
  <c r="G371" i="18"/>
  <c r="H371" i="18"/>
  <c r="I371" i="18"/>
  <c r="E372" i="18"/>
  <c r="F372" i="18"/>
  <c r="R372" i="2"/>
  <c r="G372" i="18"/>
  <c r="H372" i="18"/>
  <c r="I372" i="18"/>
  <c r="E373" i="18"/>
  <c r="F373" i="18"/>
  <c r="R373" i="2"/>
  <c r="G373" i="18"/>
  <c r="H373" i="18"/>
  <c r="I373" i="18"/>
  <c r="E374" i="18"/>
  <c r="F374" i="18"/>
  <c r="R374" i="2"/>
  <c r="G374" i="18"/>
  <c r="H374" i="18"/>
  <c r="I374" i="18"/>
  <c r="E375" i="18"/>
  <c r="F375" i="18"/>
  <c r="R375" i="2"/>
  <c r="G375" i="18"/>
  <c r="H375" i="18"/>
  <c r="I375" i="18"/>
  <c r="E376" i="18"/>
  <c r="F376" i="18"/>
  <c r="R376" i="2"/>
  <c r="G376" i="18"/>
  <c r="H376" i="18"/>
  <c r="I376" i="18"/>
  <c r="E377" i="18"/>
  <c r="F377" i="18"/>
  <c r="R377" i="2"/>
  <c r="G377" i="18"/>
  <c r="H377" i="18"/>
  <c r="I377" i="18"/>
  <c r="E378" i="18"/>
  <c r="F378" i="18"/>
  <c r="R378" i="2"/>
  <c r="G378" i="18"/>
  <c r="H378" i="18"/>
  <c r="I378" i="18"/>
  <c r="E379" i="18"/>
  <c r="F379" i="18"/>
  <c r="R379" i="2"/>
  <c r="G379" i="18"/>
  <c r="H379" i="18"/>
  <c r="I379" i="18"/>
  <c r="E380" i="18"/>
  <c r="F380" i="18"/>
  <c r="R380" i="2"/>
  <c r="G380" i="18"/>
  <c r="H380" i="18"/>
  <c r="I380" i="18"/>
  <c r="E381" i="18"/>
  <c r="F381" i="18"/>
  <c r="R381" i="2"/>
  <c r="G381" i="18"/>
  <c r="H381" i="18"/>
  <c r="I381" i="18"/>
  <c r="E382" i="18"/>
  <c r="F382" i="18"/>
  <c r="R382" i="2"/>
  <c r="G382" i="18"/>
  <c r="H382" i="18"/>
  <c r="I382" i="18"/>
  <c r="E383" i="18"/>
  <c r="F383" i="18"/>
  <c r="R383" i="2"/>
  <c r="G383" i="18"/>
  <c r="H383" i="18"/>
  <c r="I383" i="18"/>
  <c r="E384" i="18"/>
  <c r="F384" i="18"/>
  <c r="R384" i="2"/>
  <c r="G384" i="18"/>
  <c r="H384" i="18"/>
  <c r="I384" i="18"/>
  <c r="E385" i="18"/>
  <c r="F385" i="18"/>
  <c r="G385" i="18"/>
  <c r="H385" i="18"/>
  <c r="I385" i="18"/>
  <c r="E386" i="18"/>
  <c r="F386" i="18"/>
  <c r="R386" i="2"/>
  <c r="G386" i="18"/>
  <c r="H386" i="18"/>
  <c r="I386" i="18"/>
  <c r="E387" i="18"/>
  <c r="F387" i="18"/>
  <c r="R387" i="2"/>
  <c r="G387" i="18"/>
  <c r="H387" i="18"/>
  <c r="I387" i="18"/>
  <c r="E388" i="18"/>
  <c r="F388" i="18"/>
  <c r="R388" i="2"/>
  <c r="G388" i="18"/>
  <c r="H388" i="18"/>
  <c r="I388" i="18"/>
  <c r="E389" i="18"/>
  <c r="F389" i="18"/>
  <c r="R389" i="2"/>
  <c r="G389" i="18"/>
  <c r="H389" i="18"/>
  <c r="I389" i="18"/>
  <c r="E390" i="18"/>
  <c r="F390" i="18"/>
  <c r="R390" i="2"/>
  <c r="G390" i="18"/>
  <c r="H390" i="18"/>
  <c r="I390" i="18"/>
  <c r="E391" i="18"/>
  <c r="F391" i="18"/>
  <c r="R391" i="2"/>
  <c r="G391" i="18"/>
  <c r="H391" i="18"/>
  <c r="I391" i="18"/>
  <c r="E392" i="18"/>
  <c r="F392" i="18"/>
  <c r="R392" i="2"/>
  <c r="G392" i="18"/>
  <c r="H392" i="18"/>
  <c r="I392" i="18"/>
  <c r="E393" i="18"/>
  <c r="F393" i="18"/>
  <c r="R393" i="2"/>
  <c r="G393" i="18"/>
  <c r="H393" i="18"/>
  <c r="I393" i="18"/>
  <c r="E394" i="18"/>
  <c r="F394" i="18"/>
  <c r="R394" i="2"/>
  <c r="G394" i="18"/>
  <c r="H394" i="18"/>
  <c r="I394" i="18"/>
  <c r="E395" i="18"/>
  <c r="F395" i="18"/>
  <c r="R395" i="2"/>
  <c r="G395" i="18"/>
  <c r="H395" i="18"/>
  <c r="I395" i="18"/>
  <c r="E396" i="18"/>
  <c r="F396" i="18"/>
  <c r="R396" i="2"/>
  <c r="G396" i="18"/>
  <c r="H396" i="18"/>
  <c r="I396" i="18"/>
  <c r="E397" i="18"/>
  <c r="F397" i="18"/>
  <c r="R397" i="2"/>
  <c r="G397" i="18"/>
  <c r="H397" i="18"/>
  <c r="I397" i="18"/>
  <c r="E398" i="18"/>
  <c r="F398" i="18"/>
  <c r="R398" i="2"/>
  <c r="G398" i="18"/>
  <c r="H398" i="18"/>
  <c r="I398" i="18"/>
  <c r="E399" i="18"/>
  <c r="F399" i="18"/>
  <c r="R399" i="2"/>
  <c r="G399" i="18"/>
  <c r="H399" i="18"/>
  <c r="I399" i="18"/>
  <c r="E400" i="18"/>
  <c r="F400" i="18"/>
  <c r="R400" i="2"/>
  <c r="G400" i="18"/>
  <c r="H400" i="18"/>
  <c r="I400" i="18"/>
  <c r="E401" i="18"/>
  <c r="F401" i="18"/>
  <c r="R401" i="2"/>
  <c r="G401" i="18"/>
  <c r="H401" i="18"/>
  <c r="I401" i="18"/>
  <c r="E402" i="18"/>
  <c r="F402" i="18"/>
  <c r="R402" i="2"/>
  <c r="G402" i="18"/>
  <c r="H402" i="18"/>
  <c r="I402" i="18"/>
  <c r="E403" i="18"/>
  <c r="F403" i="18"/>
  <c r="R403" i="2"/>
  <c r="G403" i="18"/>
  <c r="H403" i="18"/>
  <c r="I403" i="18"/>
  <c r="E404" i="18"/>
  <c r="F404" i="18"/>
  <c r="R404" i="2"/>
  <c r="G404" i="18"/>
  <c r="H404" i="18"/>
  <c r="I404" i="18"/>
  <c r="E405" i="18"/>
  <c r="F405" i="18"/>
  <c r="R405" i="2"/>
  <c r="G405" i="18"/>
  <c r="H405" i="18"/>
  <c r="I405" i="18"/>
  <c r="E406" i="18"/>
  <c r="F406" i="18"/>
  <c r="R406" i="2"/>
  <c r="G406" i="18"/>
  <c r="H406" i="18"/>
  <c r="I406" i="18"/>
  <c r="E407" i="18"/>
  <c r="F407" i="18"/>
  <c r="R407" i="2"/>
  <c r="G407" i="18"/>
  <c r="H407" i="18"/>
  <c r="I407" i="18"/>
  <c r="E408" i="18"/>
  <c r="F408" i="18"/>
  <c r="R408" i="2"/>
  <c r="G408" i="18"/>
  <c r="H408" i="18"/>
  <c r="I408" i="18"/>
  <c r="E409" i="18"/>
  <c r="F409" i="18"/>
  <c r="R409" i="2"/>
  <c r="G409" i="18"/>
  <c r="H409" i="18"/>
  <c r="I409" i="18"/>
  <c r="E410" i="18"/>
  <c r="F410" i="18"/>
  <c r="R410" i="2"/>
  <c r="G410" i="18"/>
  <c r="H410" i="18"/>
  <c r="I410" i="18"/>
  <c r="E411" i="18"/>
  <c r="F411" i="18"/>
  <c r="R411" i="2"/>
  <c r="G411" i="18"/>
  <c r="H411" i="18"/>
  <c r="I411" i="18"/>
  <c r="E412" i="18"/>
  <c r="F412" i="18"/>
  <c r="R412" i="2"/>
  <c r="G412" i="18"/>
  <c r="H412" i="18"/>
  <c r="I412" i="18"/>
  <c r="E413" i="18"/>
  <c r="F413" i="18"/>
  <c r="R413" i="2"/>
  <c r="G413" i="18"/>
  <c r="H413" i="18"/>
  <c r="I413" i="18"/>
  <c r="E414" i="18"/>
  <c r="F414" i="18"/>
  <c r="R414" i="2"/>
  <c r="G414" i="18"/>
  <c r="H414" i="18"/>
  <c r="I414" i="18"/>
  <c r="E415" i="18"/>
  <c r="F415" i="18"/>
  <c r="R415" i="2"/>
  <c r="G415" i="18"/>
  <c r="H415" i="18"/>
  <c r="I415" i="18"/>
  <c r="E416" i="18"/>
  <c r="F416" i="18"/>
  <c r="R416" i="2"/>
  <c r="G416" i="18"/>
  <c r="H416" i="18"/>
  <c r="I416" i="18"/>
  <c r="E417" i="18"/>
  <c r="F417" i="18"/>
  <c r="R417" i="2"/>
  <c r="G417" i="18"/>
  <c r="H417" i="18"/>
  <c r="I417" i="18"/>
  <c r="E418" i="18"/>
  <c r="F418" i="18"/>
  <c r="R418" i="2"/>
  <c r="G418" i="18"/>
  <c r="H418" i="18"/>
  <c r="I418" i="18"/>
  <c r="E419" i="18"/>
  <c r="F419" i="18"/>
  <c r="R419" i="2"/>
  <c r="G419" i="18"/>
  <c r="H419" i="18"/>
  <c r="I419" i="18"/>
  <c r="E420" i="18"/>
  <c r="F420" i="18"/>
  <c r="R420" i="2"/>
  <c r="G420" i="18"/>
  <c r="H420" i="18"/>
  <c r="I420" i="18"/>
  <c r="E421" i="18"/>
  <c r="F421" i="18"/>
  <c r="R421" i="2"/>
  <c r="G421" i="18"/>
  <c r="H421" i="18"/>
  <c r="I421" i="18"/>
  <c r="E422" i="18"/>
  <c r="F422" i="18"/>
  <c r="R422" i="2"/>
  <c r="G422" i="18"/>
  <c r="H422" i="18"/>
  <c r="I422" i="18"/>
  <c r="E423" i="18"/>
  <c r="F423" i="18"/>
  <c r="R423" i="2"/>
  <c r="G423" i="18"/>
  <c r="H423" i="18"/>
  <c r="I423" i="18"/>
  <c r="E424" i="18"/>
  <c r="F424" i="18"/>
  <c r="R424" i="2"/>
  <c r="G424" i="18"/>
  <c r="H424" i="18"/>
  <c r="I424" i="18"/>
  <c r="E425" i="18"/>
  <c r="F425" i="18"/>
  <c r="R425" i="2"/>
  <c r="G425" i="18"/>
  <c r="H425" i="18"/>
  <c r="I425" i="18"/>
  <c r="E426" i="18"/>
  <c r="F426" i="18"/>
  <c r="R426" i="2"/>
  <c r="G426" i="18"/>
  <c r="H426" i="18"/>
  <c r="I426" i="18"/>
  <c r="E427" i="18"/>
  <c r="F427" i="18"/>
  <c r="R427" i="2"/>
  <c r="G427" i="18"/>
  <c r="H427" i="18"/>
  <c r="I427" i="18"/>
  <c r="E428" i="18"/>
  <c r="F428" i="18"/>
  <c r="R428" i="2"/>
  <c r="G428" i="18"/>
  <c r="H428" i="18"/>
  <c r="I428" i="18"/>
  <c r="E429" i="18"/>
  <c r="F429" i="18"/>
  <c r="R429" i="2"/>
  <c r="G429" i="18"/>
  <c r="H429" i="18"/>
  <c r="I429" i="18"/>
  <c r="E430" i="18"/>
  <c r="F430" i="18"/>
  <c r="R430" i="2"/>
  <c r="G430" i="18"/>
  <c r="H430" i="18"/>
  <c r="I430" i="18"/>
  <c r="E431" i="18"/>
  <c r="F431" i="18"/>
  <c r="R431" i="2"/>
  <c r="G431" i="18"/>
  <c r="H431" i="18"/>
  <c r="I431" i="18"/>
  <c r="E432" i="18"/>
  <c r="F432" i="18"/>
  <c r="R432" i="2"/>
  <c r="G432" i="18"/>
  <c r="H432" i="18"/>
  <c r="I432" i="18"/>
  <c r="E433" i="18"/>
  <c r="F433" i="18"/>
  <c r="R433" i="2"/>
  <c r="G433" i="18"/>
  <c r="H433" i="18"/>
  <c r="I433" i="18"/>
  <c r="E434" i="18"/>
  <c r="F434" i="18"/>
  <c r="R434" i="2"/>
  <c r="G434" i="18"/>
  <c r="H434" i="18"/>
  <c r="I434" i="18"/>
  <c r="E435" i="18"/>
  <c r="F435" i="18"/>
  <c r="R435" i="2"/>
  <c r="G435" i="18"/>
  <c r="H435" i="18"/>
  <c r="I435" i="18"/>
  <c r="E436" i="18"/>
  <c r="F436" i="18"/>
  <c r="R436" i="2"/>
  <c r="G436" i="18"/>
  <c r="H436" i="18"/>
  <c r="I436" i="18"/>
  <c r="E437" i="18"/>
  <c r="F437" i="18"/>
  <c r="R437" i="2"/>
  <c r="G437" i="18"/>
  <c r="H437" i="18"/>
  <c r="I437" i="18"/>
  <c r="E438" i="18"/>
  <c r="F438" i="18"/>
  <c r="R438" i="2"/>
  <c r="G438" i="18"/>
  <c r="H438" i="18"/>
  <c r="I438" i="18"/>
  <c r="E439" i="18"/>
  <c r="F439" i="18"/>
  <c r="R439" i="2"/>
  <c r="G439" i="18"/>
  <c r="H439" i="18"/>
  <c r="I439" i="18"/>
  <c r="E440" i="18"/>
  <c r="F440" i="18"/>
  <c r="R440" i="2"/>
  <c r="G440" i="18"/>
  <c r="H440" i="18"/>
  <c r="I440" i="18"/>
  <c r="E441" i="18"/>
  <c r="F441" i="18"/>
  <c r="R441" i="2"/>
  <c r="G441" i="18"/>
  <c r="H441" i="18"/>
  <c r="I441" i="18"/>
  <c r="E442" i="18"/>
  <c r="F442" i="18"/>
  <c r="R442" i="2"/>
  <c r="G442" i="18"/>
  <c r="H442" i="18"/>
  <c r="I442" i="18"/>
  <c r="E443" i="18"/>
  <c r="F443" i="18"/>
  <c r="R443" i="2"/>
  <c r="G443" i="18"/>
  <c r="H443" i="18"/>
  <c r="I443" i="18"/>
  <c r="E444" i="18"/>
  <c r="F444" i="18"/>
  <c r="R444" i="2"/>
  <c r="G444" i="18"/>
  <c r="H444" i="18"/>
  <c r="I444" i="18"/>
  <c r="E445" i="18"/>
  <c r="F445" i="18"/>
  <c r="R445" i="2"/>
  <c r="G445" i="18"/>
  <c r="H445" i="18"/>
  <c r="I445" i="18"/>
  <c r="E446" i="18"/>
  <c r="F446" i="18"/>
  <c r="R446" i="2"/>
  <c r="G446" i="18"/>
  <c r="H446" i="18"/>
  <c r="I446" i="18"/>
  <c r="E447" i="18"/>
  <c r="F447" i="18"/>
  <c r="R447" i="2"/>
  <c r="G447" i="18"/>
  <c r="H447" i="18"/>
  <c r="I447" i="18"/>
  <c r="E448" i="18"/>
  <c r="F448" i="18"/>
  <c r="R448" i="2"/>
  <c r="G448" i="18"/>
  <c r="H448" i="18"/>
  <c r="I448" i="18"/>
  <c r="E449" i="18"/>
  <c r="F449" i="18"/>
  <c r="R449" i="2"/>
  <c r="G449" i="18"/>
  <c r="H449" i="18"/>
  <c r="I449" i="18"/>
  <c r="E450" i="18"/>
  <c r="F450" i="18"/>
  <c r="R450" i="2"/>
  <c r="G450" i="18"/>
  <c r="H450" i="18"/>
  <c r="I450" i="18"/>
  <c r="E451" i="18"/>
  <c r="F451" i="18"/>
  <c r="R451" i="2"/>
  <c r="G451" i="18"/>
  <c r="H451" i="18"/>
  <c r="I451" i="18"/>
  <c r="E452" i="18"/>
  <c r="F452" i="18"/>
  <c r="R452" i="2"/>
  <c r="G452" i="18"/>
  <c r="H452" i="18"/>
  <c r="I452" i="18"/>
  <c r="E453" i="18"/>
  <c r="F453" i="18"/>
  <c r="R453" i="2"/>
  <c r="G453" i="18"/>
  <c r="H453" i="18"/>
  <c r="I453" i="18"/>
  <c r="E454" i="18"/>
  <c r="F454" i="18"/>
  <c r="R454" i="2"/>
  <c r="G454" i="18"/>
  <c r="H454" i="18"/>
  <c r="I454" i="18"/>
  <c r="E455" i="18"/>
  <c r="F455" i="18"/>
  <c r="R455" i="2"/>
  <c r="G455" i="18"/>
  <c r="H455" i="18"/>
  <c r="I455" i="18"/>
  <c r="E456" i="18"/>
  <c r="F456" i="18"/>
  <c r="R456" i="2"/>
  <c r="G456" i="18"/>
  <c r="H456" i="18"/>
  <c r="I456" i="18"/>
  <c r="E457" i="18"/>
  <c r="F457" i="18"/>
  <c r="R457" i="2"/>
  <c r="G457" i="18"/>
  <c r="H457" i="18"/>
  <c r="I457" i="18"/>
  <c r="E458" i="18"/>
  <c r="F458" i="18"/>
  <c r="R458" i="2"/>
  <c r="G458" i="18"/>
  <c r="H458" i="18"/>
  <c r="I458" i="18"/>
  <c r="E459" i="18"/>
  <c r="F459" i="18"/>
  <c r="R459" i="2"/>
  <c r="G459" i="18"/>
  <c r="H459" i="18"/>
  <c r="I459" i="18"/>
  <c r="E460" i="18"/>
  <c r="F460" i="18"/>
  <c r="R460" i="2"/>
  <c r="G460" i="18"/>
  <c r="H460" i="18"/>
  <c r="I460" i="18"/>
  <c r="E461" i="18"/>
  <c r="F461" i="18"/>
  <c r="R461" i="2"/>
  <c r="G461" i="18"/>
  <c r="H461" i="18"/>
  <c r="I461" i="18"/>
  <c r="E462" i="18"/>
  <c r="F462" i="18"/>
  <c r="R462" i="2"/>
  <c r="G462" i="18"/>
  <c r="H462" i="18"/>
  <c r="I462" i="18"/>
  <c r="E463" i="18"/>
  <c r="F463" i="18"/>
  <c r="R463" i="2"/>
  <c r="G463" i="18"/>
  <c r="H463" i="18"/>
  <c r="I463" i="18"/>
  <c r="E464" i="18"/>
  <c r="F464" i="18"/>
  <c r="R464" i="2"/>
  <c r="G464" i="18"/>
  <c r="H464" i="18"/>
  <c r="I464" i="18"/>
  <c r="E465" i="18"/>
  <c r="F465" i="18"/>
  <c r="R465" i="2"/>
  <c r="G465" i="18"/>
  <c r="H465" i="18"/>
  <c r="I465" i="18"/>
  <c r="E466" i="18"/>
  <c r="F466" i="18"/>
  <c r="R466" i="2"/>
  <c r="G466" i="18"/>
  <c r="H466" i="18"/>
  <c r="I466" i="18"/>
  <c r="E467" i="18"/>
  <c r="F467" i="18"/>
  <c r="R467" i="2"/>
  <c r="G467" i="18"/>
  <c r="H467" i="18"/>
  <c r="I467" i="18"/>
  <c r="E468" i="18"/>
  <c r="F468" i="18"/>
  <c r="R468" i="2"/>
  <c r="G468" i="18"/>
  <c r="H468" i="18"/>
  <c r="I468" i="18"/>
  <c r="E469" i="18"/>
  <c r="F469" i="18"/>
  <c r="R469" i="2"/>
  <c r="G469" i="18"/>
  <c r="H469" i="18"/>
  <c r="I469" i="18"/>
  <c r="E470" i="18"/>
  <c r="F470" i="18"/>
  <c r="R470" i="2"/>
  <c r="G470" i="18"/>
  <c r="H470" i="18"/>
  <c r="I470" i="18"/>
  <c r="E471" i="18"/>
  <c r="F471" i="18"/>
  <c r="R471" i="2"/>
  <c r="G471" i="18"/>
  <c r="H471" i="18"/>
  <c r="I471" i="18"/>
  <c r="E472" i="18"/>
  <c r="F472" i="18"/>
  <c r="R472" i="2"/>
  <c r="G472" i="18"/>
  <c r="H472" i="18"/>
  <c r="I472" i="18"/>
  <c r="E473" i="18"/>
  <c r="F473" i="18"/>
  <c r="R473" i="2"/>
  <c r="G473" i="18"/>
  <c r="H473" i="18"/>
  <c r="I473" i="18"/>
  <c r="E474" i="18"/>
  <c r="F474" i="18"/>
  <c r="R474" i="2"/>
  <c r="G474" i="18"/>
  <c r="H474" i="18"/>
  <c r="I474" i="18"/>
  <c r="E475" i="18"/>
  <c r="F475" i="18"/>
  <c r="R475" i="2"/>
  <c r="G475" i="18"/>
  <c r="H475" i="18"/>
  <c r="I475" i="18"/>
  <c r="E476" i="18"/>
  <c r="F476" i="18"/>
  <c r="R476" i="2"/>
  <c r="G476" i="18"/>
  <c r="H476" i="18"/>
  <c r="I476" i="18"/>
  <c r="E477" i="18"/>
  <c r="F477" i="18"/>
  <c r="R477" i="2"/>
  <c r="G477" i="18"/>
  <c r="H477" i="18"/>
  <c r="I477" i="18"/>
  <c r="E478" i="18"/>
  <c r="F478" i="18"/>
  <c r="R478" i="2"/>
  <c r="G478" i="18"/>
  <c r="H478" i="18"/>
  <c r="I478" i="18"/>
  <c r="E479" i="18"/>
  <c r="F479" i="18"/>
  <c r="R479" i="2"/>
  <c r="G479" i="18"/>
  <c r="H479" i="18"/>
  <c r="I479" i="18"/>
  <c r="E480" i="18"/>
  <c r="F480" i="18"/>
  <c r="R480" i="2"/>
  <c r="G480" i="18"/>
  <c r="H480" i="18"/>
  <c r="I480" i="18"/>
  <c r="E481" i="18"/>
  <c r="F481" i="18"/>
  <c r="R481" i="2"/>
  <c r="G481" i="18"/>
  <c r="H481" i="18"/>
  <c r="I481" i="18"/>
  <c r="E482" i="18"/>
  <c r="F482" i="18"/>
  <c r="R482" i="2"/>
  <c r="G482" i="18"/>
  <c r="H482" i="18"/>
  <c r="I482" i="18"/>
  <c r="E483" i="18"/>
  <c r="F483" i="18"/>
  <c r="R483" i="2"/>
  <c r="G483" i="18"/>
  <c r="H483" i="18"/>
  <c r="I483" i="18"/>
  <c r="E484" i="18"/>
  <c r="F484" i="18"/>
  <c r="R484" i="2"/>
  <c r="G484" i="18"/>
  <c r="H484" i="18"/>
  <c r="I484" i="18"/>
  <c r="E485" i="18"/>
  <c r="F485" i="18"/>
  <c r="R485" i="2"/>
  <c r="G485" i="18"/>
  <c r="H485" i="18"/>
  <c r="I485" i="18"/>
  <c r="E486" i="18"/>
  <c r="F486" i="18"/>
  <c r="R486" i="2"/>
  <c r="G486" i="18"/>
  <c r="H486" i="18"/>
  <c r="I486" i="18"/>
  <c r="E487" i="18"/>
  <c r="F487" i="18"/>
  <c r="R487" i="2"/>
  <c r="G487" i="18"/>
  <c r="H487" i="18"/>
  <c r="I487" i="18"/>
  <c r="E488" i="18"/>
  <c r="F488" i="18"/>
  <c r="R488" i="2"/>
  <c r="G488" i="18"/>
  <c r="H488" i="18"/>
  <c r="I488" i="18"/>
  <c r="E489" i="18"/>
  <c r="F489" i="18"/>
  <c r="R489" i="2"/>
  <c r="G489" i="18"/>
  <c r="H489" i="18"/>
  <c r="I489" i="18"/>
  <c r="E490" i="18"/>
  <c r="F490" i="18"/>
  <c r="R490" i="2"/>
  <c r="G490" i="18"/>
  <c r="H490" i="18"/>
  <c r="I490" i="18"/>
  <c r="E491" i="18"/>
  <c r="F491" i="18"/>
  <c r="R491" i="2"/>
  <c r="G491" i="18"/>
  <c r="H491" i="18"/>
  <c r="I491" i="18"/>
  <c r="E492" i="18"/>
  <c r="F492" i="18"/>
  <c r="R492" i="2"/>
  <c r="G492" i="18"/>
  <c r="H492" i="18"/>
  <c r="I492" i="18"/>
  <c r="E493" i="18"/>
  <c r="F493" i="18"/>
  <c r="R493" i="2"/>
  <c r="G493" i="18"/>
  <c r="H493" i="18"/>
  <c r="I493" i="18"/>
  <c r="E494" i="18"/>
  <c r="F494" i="18"/>
  <c r="R494" i="2"/>
  <c r="G494" i="18"/>
  <c r="H494" i="18"/>
  <c r="I494" i="18"/>
  <c r="E495" i="18"/>
  <c r="F495" i="18"/>
  <c r="R495" i="2"/>
  <c r="G495" i="18"/>
  <c r="H495" i="18"/>
  <c r="I495" i="18"/>
  <c r="E496" i="18"/>
  <c r="F496" i="18"/>
  <c r="R496" i="2"/>
  <c r="G496" i="18"/>
  <c r="H496" i="18"/>
  <c r="I496" i="18"/>
  <c r="E497" i="18"/>
  <c r="F497" i="18"/>
  <c r="R497" i="2"/>
  <c r="G497" i="18"/>
  <c r="H497" i="18"/>
  <c r="I497" i="18"/>
  <c r="E498" i="18"/>
  <c r="F498" i="18"/>
  <c r="R498" i="2"/>
  <c r="G498" i="18"/>
  <c r="H498" i="18"/>
  <c r="I498" i="18"/>
  <c r="E499" i="18"/>
  <c r="F499" i="18"/>
  <c r="R499" i="2"/>
  <c r="G499" i="18"/>
  <c r="H499" i="18"/>
  <c r="I499" i="18"/>
  <c r="E500" i="18"/>
  <c r="F500" i="18"/>
  <c r="R500" i="2"/>
  <c r="G500" i="18"/>
  <c r="H500" i="18"/>
  <c r="I500" i="18"/>
  <c r="E501" i="18"/>
  <c r="F501" i="18"/>
  <c r="R501" i="2"/>
  <c r="G501" i="18"/>
  <c r="H501" i="18"/>
  <c r="I501" i="18"/>
  <c r="E502" i="18"/>
  <c r="F502" i="18"/>
  <c r="R502" i="2"/>
  <c r="G502" i="18"/>
  <c r="H502" i="18"/>
  <c r="I502" i="18"/>
  <c r="E503" i="18"/>
  <c r="F503" i="18"/>
  <c r="R503" i="2"/>
  <c r="G503" i="18"/>
  <c r="H503" i="18"/>
  <c r="I503" i="18"/>
  <c r="E504" i="18"/>
  <c r="F504" i="18"/>
  <c r="R504" i="2"/>
  <c r="G504" i="18"/>
  <c r="H504" i="18"/>
  <c r="I504" i="18"/>
  <c r="E505" i="18"/>
  <c r="F505" i="18"/>
  <c r="R505" i="2"/>
  <c r="G505" i="18"/>
  <c r="H505" i="18"/>
  <c r="I505" i="18"/>
  <c r="E506" i="18"/>
  <c r="F506" i="18"/>
  <c r="R506" i="2"/>
  <c r="G506" i="18"/>
  <c r="H506" i="18"/>
  <c r="I506" i="18"/>
  <c r="E507" i="18"/>
  <c r="F507" i="18"/>
  <c r="R507" i="2"/>
  <c r="G507" i="18"/>
  <c r="H507" i="18"/>
  <c r="I507" i="18"/>
  <c r="E508" i="18"/>
  <c r="F508" i="18"/>
  <c r="R508" i="2"/>
  <c r="G508" i="18"/>
  <c r="H508" i="18"/>
  <c r="I508" i="18"/>
  <c r="E509" i="18"/>
  <c r="F509" i="18"/>
  <c r="R509" i="2"/>
  <c r="G509" i="18"/>
  <c r="H509" i="18"/>
  <c r="I509" i="18"/>
  <c r="E510" i="18"/>
  <c r="F510" i="18"/>
  <c r="R510" i="2"/>
  <c r="G510" i="18"/>
  <c r="H510" i="18"/>
  <c r="I510" i="18"/>
  <c r="E511" i="18"/>
  <c r="F511" i="18"/>
  <c r="R511" i="2"/>
  <c r="G511" i="18"/>
  <c r="H511" i="18"/>
  <c r="I511" i="18"/>
  <c r="E512" i="18"/>
  <c r="F512" i="18"/>
  <c r="R512" i="2"/>
  <c r="G512" i="18"/>
  <c r="H512" i="18"/>
  <c r="I512" i="18"/>
  <c r="E513" i="18"/>
  <c r="F513" i="18"/>
  <c r="R513" i="2"/>
  <c r="G513" i="18"/>
  <c r="H513" i="18"/>
  <c r="I513" i="18"/>
  <c r="E514" i="18"/>
  <c r="F514" i="18"/>
  <c r="R514" i="2"/>
  <c r="G514" i="18"/>
  <c r="H514" i="18"/>
  <c r="I514" i="18"/>
  <c r="E515" i="18"/>
  <c r="F515" i="18"/>
  <c r="R515" i="2"/>
  <c r="G515" i="18"/>
  <c r="H515" i="18"/>
  <c r="I515" i="18"/>
  <c r="E516" i="18"/>
  <c r="F516" i="18"/>
  <c r="R516" i="2"/>
  <c r="G516" i="18"/>
  <c r="H516" i="18"/>
  <c r="I516" i="18"/>
  <c r="E517" i="18"/>
  <c r="F517" i="18"/>
  <c r="R517" i="2"/>
  <c r="G517" i="18"/>
  <c r="H517" i="18"/>
  <c r="I517" i="18"/>
  <c r="E518" i="18"/>
  <c r="F518" i="18"/>
  <c r="R518" i="2"/>
  <c r="G518" i="18"/>
  <c r="H518" i="18"/>
  <c r="I518" i="18"/>
  <c r="E519" i="18"/>
  <c r="F519" i="18"/>
  <c r="R519" i="2"/>
  <c r="G519" i="18"/>
  <c r="H519" i="18"/>
  <c r="I519" i="18"/>
  <c r="E520" i="18"/>
  <c r="F520" i="18"/>
  <c r="R520" i="2"/>
  <c r="G520" i="18"/>
  <c r="H520" i="18"/>
  <c r="I520" i="18"/>
  <c r="E521" i="18"/>
  <c r="F521" i="18"/>
  <c r="R521" i="2"/>
  <c r="G521" i="18"/>
  <c r="H521" i="18"/>
  <c r="I521" i="18"/>
  <c r="E522" i="18"/>
  <c r="F522" i="18"/>
  <c r="R522" i="2"/>
  <c r="G522" i="18"/>
  <c r="H522" i="18"/>
  <c r="I522" i="18"/>
  <c r="E523" i="18"/>
  <c r="F523" i="18"/>
  <c r="R523" i="2"/>
  <c r="G523" i="18"/>
  <c r="H523" i="18"/>
  <c r="I523" i="18"/>
  <c r="E524" i="18"/>
  <c r="F524" i="18"/>
  <c r="R524" i="2"/>
  <c r="G524" i="18"/>
  <c r="H524" i="18"/>
  <c r="I524" i="18"/>
  <c r="E525" i="18"/>
  <c r="F525" i="18"/>
  <c r="R525" i="2"/>
  <c r="G525" i="18"/>
  <c r="H525" i="18"/>
  <c r="I525" i="18"/>
  <c r="E526" i="18"/>
  <c r="F526" i="18"/>
  <c r="R526" i="2"/>
  <c r="G526" i="18"/>
  <c r="H526" i="18"/>
  <c r="I526" i="18"/>
  <c r="E527" i="18"/>
  <c r="F527" i="18"/>
  <c r="R527" i="2"/>
  <c r="G527" i="18"/>
  <c r="H527" i="18"/>
  <c r="I527" i="18"/>
  <c r="I4" i="18"/>
  <c r="H4" i="18"/>
  <c r="G4" i="18"/>
  <c r="E4" i="18"/>
  <c r="K4" i="29"/>
  <c r="K5" i="29"/>
  <c r="I529" i="29"/>
  <c r="H529" i="29"/>
  <c r="G529" i="29"/>
  <c r="F529" i="29"/>
  <c r="E529" i="29"/>
  <c r="S526" i="29"/>
  <c r="K525" i="29"/>
  <c r="M525" i="29"/>
  <c r="S525" i="29"/>
  <c r="S524" i="29"/>
  <c r="S523" i="29"/>
  <c r="R523" i="29"/>
  <c r="S522" i="29"/>
  <c r="R522" i="29"/>
  <c r="S521" i="29"/>
  <c r="R521" i="29"/>
  <c r="K521" i="29"/>
  <c r="S520" i="29"/>
  <c r="R520" i="29"/>
  <c r="K520" i="29"/>
  <c r="K518" i="29"/>
  <c r="S518" i="29"/>
  <c r="S517" i="29"/>
  <c r="S516" i="29"/>
  <c r="S515" i="29"/>
  <c r="R515" i="29"/>
  <c r="S514" i="29"/>
  <c r="R514" i="29"/>
  <c r="S513" i="29"/>
  <c r="R513" i="29"/>
  <c r="K513" i="29"/>
  <c r="S512" i="29"/>
  <c r="R512" i="29"/>
  <c r="K512" i="29"/>
  <c r="K510" i="29"/>
  <c r="S508" i="29"/>
  <c r="S507" i="29"/>
  <c r="R507" i="29"/>
  <c r="S506" i="29"/>
  <c r="R506" i="29"/>
  <c r="S505" i="29"/>
  <c r="R505" i="29"/>
  <c r="K505" i="29"/>
  <c r="S504" i="29"/>
  <c r="R504" i="29"/>
  <c r="R503" i="29"/>
  <c r="K503" i="29"/>
  <c r="S503" i="29"/>
  <c r="K502" i="29"/>
  <c r="S499" i="29"/>
  <c r="R499" i="29"/>
  <c r="S498" i="29"/>
  <c r="R498" i="29"/>
  <c r="S497" i="29"/>
  <c r="R497" i="29"/>
  <c r="S496" i="29"/>
  <c r="R496" i="29"/>
  <c r="S495" i="29"/>
  <c r="K494" i="29"/>
  <c r="S491" i="29"/>
  <c r="R491" i="29"/>
  <c r="S490" i="29"/>
  <c r="R490" i="29"/>
  <c r="S489" i="29"/>
  <c r="R489" i="29"/>
  <c r="K489" i="29"/>
  <c r="S488" i="29"/>
  <c r="R488" i="29"/>
  <c r="S487" i="29"/>
  <c r="S483" i="29"/>
  <c r="R483" i="29"/>
  <c r="S482" i="29"/>
  <c r="R482" i="29"/>
  <c r="S481" i="29"/>
  <c r="R481" i="29"/>
  <c r="S480" i="29"/>
  <c r="R480" i="29"/>
  <c r="K479" i="29"/>
  <c r="S479" i="29"/>
  <c r="K478" i="29"/>
  <c r="K477" i="29"/>
  <c r="S475" i="29"/>
  <c r="R475" i="29"/>
  <c r="S474" i="29"/>
  <c r="R474" i="29"/>
  <c r="S473" i="29"/>
  <c r="R473" i="29"/>
  <c r="S472" i="29"/>
  <c r="R472" i="29"/>
  <c r="S471" i="29"/>
  <c r="R471" i="29"/>
  <c r="S470" i="29"/>
  <c r="R470" i="29"/>
  <c r="K469" i="29"/>
  <c r="S469" i="29"/>
  <c r="K468" i="29"/>
  <c r="R467" i="29"/>
  <c r="S466" i="29"/>
  <c r="S465" i="29"/>
  <c r="R465" i="29"/>
  <c r="S464" i="29"/>
  <c r="R464" i="29"/>
  <c r="K464" i="29"/>
  <c r="S463" i="29"/>
  <c r="R463" i="29"/>
  <c r="S462" i="29"/>
  <c r="R462" i="29"/>
  <c r="K461" i="29"/>
  <c r="S461" i="29"/>
  <c r="K459" i="29"/>
  <c r="R459" i="29"/>
  <c r="S458" i="29"/>
  <c r="S457" i="29"/>
  <c r="R457" i="29"/>
  <c r="S456" i="29"/>
  <c r="R456" i="29"/>
  <c r="S455" i="29"/>
  <c r="R455" i="29"/>
  <c r="S454" i="29"/>
  <c r="R454" i="29"/>
  <c r="S453" i="29"/>
  <c r="K451" i="29"/>
  <c r="R451" i="29"/>
  <c r="S449" i="29"/>
  <c r="R449" i="29"/>
  <c r="S448" i="29"/>
  <c r="R448" i="29"/>
  <c r="S447" i="29"/>
  <c r="S446" i="29"/>
  <c r="R446" i="29"/>
  <c r="K445" i="29"/>
  <c r="S445" i="29"/>
  <c r="R443" i="29"/>
  <c r="S442" i="29"/>
  <c r="S441" i="29"/>
  <c r="R441" i="29"/>
  <c r="K441" i="29"/>
  <c r="M441" i="29"/>
  <c r="Q441" i="29"/>
  <c r="S440" i="29"/>
  <c r="R440" i="29"/>
  <c r="R439" i="29"/>
  <c r="S439" i="29"/>
  <c r="S438" i="29"/>
  <c r="K438" i="29"/>
  <c r="R438" i="29"/>
  <c r="S435" i="29"/>
  <c r="K435" i="29"/>
  <c r="R435" i="29"/>
  <c r="R434" i="29"/>
  <c r="S434" i="29"/>
  <c r="S432" i="29"/>
  <c r="R432" i="29"/>
  <c r="S431" i="29"/>
  <c r="R430" i="29"/>
  <c r="S430" i="29"/>
  <c r="S429" i="29"/>
  <c r="R429" i="29"/>
  <c r="S428" i="29"/>
  <c r="S427" i="29"/>
  <c r="K427" i="29"/>
  <c r="R427" i="29"/>
  <c r="R426" i="29"/>
  <c r="K426" i="29"/>
  <c r="S426" i="29"/>
  <c r="S424" i="29"/>
  <c r="R424" i="29"/>
  <c r="S423" i="29"/>
  <c r="R423" i="29"/>
  <c r="R422" i="29"/>
  <c r="S422" i="29"/>
  <c r="S421" i="29"/>
  <c r="K421" i="29"/>
  <c r="M421" i="29"/>
  <c r="R421" i="29"/>
  <c r="R420" i="29"/>
  <c r="S420" i="29"/>
  <c r="K419" i="29"/>
  <c r="R419" i="29"/>
  <c r="R418" i="29"/>
  <c r="K418" i="29"/>
  <c r="S418" i="29"/>
  <c r="S416" i="29"/>
  <c r="R416" i="29"/>
  <c r="S415" i="29"/>
  <c r="R415" i="29"/>
  <c r="R414" i="29"/>
  <c r="K414" i="29"/>
  <c r="S414" i="29"/>
  <c r="S413" i="29"/>
  <c r="R413" i="29"/>
  <c r="S412" i="29"/>
  <c r="K411" i="29"/>
  <c r="S410" i="29"/>
  <c r="R410" i="29"/>
  <c r="S409" i="29"/>
  <c r="R409" i="29"/>
  <c r="K409" i="29"/>
  <c r="R408" i="29"/>
  <c r="K408" i="29"/>
  <c r="S408" i="29"/>
  <c r="S407" i="29"/>
  <c r="R407" i="29"/>
  <c r="K406" i="29"/>
  <c r="S406" i="29"/>
  <c r="S404" i="29"/>
  <c r="R404" i="29"/>
  <c r="K403" i="29"/>
  <c r="S402" i="29"/>
  <c r="R402" i="29"/>
  <c r="S401" i="29"/>
  <c r="R401" i="29"/>
  <c r="R400" i="29"/>
  <c r="S400" i="29"/>
  <c r="R399" i="29"/>
  <c r="S398" i="29"/>
  <c r="K397" i="29"/>
  <c r="S396" i="29"/>
  <c r="R396" i="29"/>
  <c r="K395" i="29"/>
  <c r="M395" i="29"/>
  <c r="S395" i="29"/>
  <c r="S394" i="29"/>
  <c r="R394" i="29"/>
  <c r="S393" i="29"/>
  <c r="R393" i="29"/>
  <c r="K392" i="29"/>
  <c r="S392" i="29"/>
  <c r="S391" i="29"/>
  <c r="R391" i="29"/>
  <c r="K390" i="29"/>
  <c r="S390" i="29"/>
  <c r="S389" i="29"/>
  <c r="K389" i="29"/>
  <c r="R389" i="29"/>
  <c r="S388" i="29"/>
  <c r="R388" i="29"/>
  <c r="S387" i="29"/>
  <c r="R387" i="29"/>
  <c r="S386" i="29"/>
  <c r="R386" i="29"/>
  <c r="S385" i="29"/>
  <c r="R385" i="29"/>
  <c r="K384" i="29"/>
  <c r="S384" i="29"/>
  <c r="S383" i="29"/>
  <c r="R383" i="29"/>
  <c r="K382" i="29"/>
  <c r="S382" i="29"/>
  <c r="S381" i="29"/>
  <c r="K381" i="29"/>
  <c r="R381" i="29"/>
  <c r="S380" i="29"/>
  <c r="R380" i="29"/>
  <c r="S379" i="29"/>
  <c r="R379" i="29"/>
  <c r="K379" i="29"/>
  <c r="S378" i="29"/>
  <c r="R378" i="29"/>
  <c r="S377" i="29"/>
  <c r="R377" i="29"/>
  <c r="K376" i="29"/>
  <c r="S376" i="29"/>
  <c r="S375" i="29"/>
  <c r="R375" i="29"/>
  <c r="S374" i="29"/>
  <c r="S373" i="29"/>
  <c r="K373" i="29"/>
  <c r="R373" i="29"/>
  <c r="S372" i="29"/>
  <c r="S371" i="29"/>
  <c r="S370" i="29"/>
  <c r="R370" i="29"/>
  <c r="S369" i="29"/>
  <c r="R369" i="29"/>
  <c r="S368" i="29"/>
  <c r="R368" i="29"/>
  <c r="R367" i="29"/>
  <c r="K367" i="29"/>
  <c r="S367" i="29"/>
  <c r="R366" i="29"/>
  <c r="K366" i="29"/>
  <c r="S366" i="29"/>
  <c r="K365" i="29"/>
  <c r="R365" i="29"/>
  <c r="S363" i="29"/>
  <c r="S362" i="29"/>
  <c r="R362" i="29"/>
  <c r="K362" i="29"/>
  <c r="S361" i="29"/>
  <c r="R361" i="29"/>
  <c r="S360" i="29"/>
  <c r="R360" i="29"/>
  <c r="S359" i="29"/>
  <c r="R359" i="29"/>
  <c r="R358" i="29"/>
  <c r="S358" i="29"/>
  <c r="K357" i="29"/>
  <c r="R357" i="29"/>
  <c r="S354" i="29"/>
  <c r="R354" i="29"/>
  <c r="S353" i="29"/>
  <c r="R353" i="29"/>
  <c r="K353" i="29"/>
  <c r="M353" i="29"/>
  <c r="S352" i="29"/>
  <c r="R352" i="29"/>
  <c r="S351" i="29"/>
  <c r="R351" i="29"/>
  <c r="R350" i="29"/>
  <c r="K350" i="29"/>
  <c r="S350" i="29"/>
  <c r="S347" i="29"/>
  <c r="R347" i="29"/>
  <c r="S346" i="29"/>
  <c r="R346" i="29"/>
  <c r="S345" i="29"/>
  <c r="R345" i="29"/>
  <c r="S344" i="29"/>
  <c r="R344" i="29"/>
  <c r="R343" i="29"/>
  <c r="S343" i="29"/>
  <c r="S342" i="29"/>
  <c r="D341" i="29"/>
  <c r="L341" i="29"/>
  <c r="R339" i="29"/>
  <c r="S338" i="29"/>
  <c r="R338" i="29"/>
  <c r="S337" i="29"/>
  <c r="R337" i="29"/>
  <c r="K337" i="29"/>
  <c r="S336" i="29"/>
  <c r="R336" i="29"/>
  <c r="K336" i="29"/>
  <c r="R335" i="29"/>
  <c r="S335" i="29"/>
  <c r="R334" i="29"/>
  <c r="K334" i="29"/>
  <c r="S334" i="29"/>
  <c r="R331" i="29"/>
  <c r="K331" i="29"/>
  <c r="S331" i="29"/>
  <c r="R330" i="29"/>
  <c r="R329" i="29"/>
  <c r="R328" i="29"/>
  <c r="S328" i="29"/>
  <c r="S327" i="29"/>
  <c r="R327" i="29"/>
  <c r="S326" i="29"/>
  <c r="R325" i="29"/>
  <c r="K325" i="29"/>
  <c r="S325" i="29"/>
  <c r="S324" i="29"/>
  <c r="R324" i="29"/>
  <c r="R323" i="29"/>
  <c r="K323" i="29"/>
  <c r="S323" i="29"/>
  <c r="R322" i="29"/>
  <c r="R321" i="29"/>
  <c r="R320" i="29"/>
  <c r="K320" i="29"/>
  <c r="S320" i="29"/>
  <c r="S319" i="29"/>
  <c r="R319" i="29"/>
  <c r="S318" i="29"/>
  <c r="R317" i="29"/>
  <c r="S317" i="29"/>
  <c r="S316" i="29"/>
  <c r="R316" i="29"/>
  <c r="R315" i="29"/>
  <c r="K315" i="29"/>
  <c r="S315" i="29"/>
  <c r="R314" i="29"/>
  <c r="R312" i="29"/>
  <c r="S312" i="29"/>
  <c r="S311" i="29"/>
  <c r="R311" i="29"/>
  <c r="S310" i="29"/>
  <c r="R309" i="29"/>
  <c r="K309" i="29"/>
  <c r="S309" i="29"/>
  <c r="S308" i="29"/>
  <c r="R308" i="29"/>
  <c r="R307" i="29"/>
  <c r="K307" i="29"/>
  <c r="S307" i="29"/>
  <c r="R306" i="29"/>
  <c r="R305" i="29"/>
  <c r="S305" i="29"/>
  <c r="R304" i="29"/>
  <c r="S304" i="29"/>
  <c r="S303" i="29"/>
  <c r="R303" i="29"/>
  <c r="R302" i="29"/>
  <c r="S302" i="29"/>
  <c r="R301" i="29"/>
  <c r="K301" i="29"/>
  <c r="S301" i="29"/>
  <c r="S300" i="29"/>
  <c r="R300" i="29"/>
  <c r="R299" i="29"/>
  <c r="K299" i="29"/>
  <c r="S299" i="29"/>
  <c r="K298" i="29"/>
  <c r="S297" i="29"/>
  <c r="R296" i="29"/>
  <c r="K296" i="29"/>
  <c r="S296" i="29"/>
  <c r="R295" i="29"/>
  <c r="S294" i="29"/>
  <c r="R294" i="29"/>
  <c r="R293" i="29"/>
  <c r="S293" i="29"/>
  <c r="S292" i="29"/>
  <c r="R292" i="29"/>
  <c r="S290" i="29"/>
  <c r="K290" i="29"/>
  <c r="R290" i="29"/>
  <c r="S289" i="29"/>
  <c r="R289" i="29"/>
  <c r="R288" i="29"/>
  <c r="K288" i="29"/>
  <c r="S288" i="29"/>
  <c r="S287" i="29"/>
  <c r="R287" i="29"/>
  <c r="R286" i="29"/>
  <c r="S285" i="29"/>
  <c r="S284" i="29"/>
  <c r="R284" i="29"/>
  <c r="K283" i="29"/>
  <c r="S283" i="29"/>
  <c r="K282" i="29"/>
  <c r="R282" i="29"/>
  <c r="S281" i="29"/>
  <c r="R281" i="29"/>
  <c r="K280" i="29"/>
  <c r="S280" i="29"/>
  <c r="S279" i="29"/>
  <c r="R279" i="29"/>
  <c r="S278" i="29"/>
  <c r="S277" i="29"/>
  <c r="S276" i="29"/>
  <c r="R276" i="29"/>
  <c r="R275" i="29"/>
  <c r="K275" i="29"/>
  <c r="S275" i="29"/>
  <c r="S274" i="29"/>
  <c r="R274" i="29"/>
  <c r="S273" i="29"/>
  <c r="R273" i="29"/>
  <c r="K272" i="29"/>
  <c r="S272" i="29"/>
  <c r="S271" i="29"/>
  <c r="R271" i="29"/>
  <c r="S270" i="29"/>
  <c r="S269" i="29"/>
  <c r="R269" i="29"/>
  <c r="S268" i="29"/>
  <c r="R268" i="29"/>
  <c r="K267" i="29"/>
  <c r="S267" i="29"/>
  <c r="R266" i="29"/>
  <c r="S265" i="29"/>
  <c r="R265" i="29"/>
  <c r="R264" i="29"/>
  <c r="S264" i="29"/>
  <c r="S263" i="29"/>
  <c r="R263" i="29"/>
  <c r="S262" i="29"/>
  <c r="S261" i="29"/>
  <c r="K261" i="29"/>
  <c r="R261" i="29"/>
  <c r="S260" i="29"/>
  <c r="R260" i="29"/>
  <c r="K259" i="29"/>
  <c r="S259" i="29"/>
  <c r="K258" i="29"/>
  <c r="R258" i="29"/>
  <c r="S257" i="29"/>
  <c r="R257" i="29"/>
  <c r="R256" i="29"/>
  <c r="K256" i="29"/>
  <c r="M256" i="29"/>
  <c r="O256" i="29"/>
  <c r="S256" i="29"/>
  <c r="S255" i="29"/>
  <c r="R255" i="29"/>
  <c r="S254" i="29"/>
  <c r="S253" i="29"/>
  <c r="K253" i="29"/>
  <c r="R253" i="29"/>
  <c r="S252" i="29"/>
  <c r="R252" i="29"/>
  <c r="K251" i="29"/>
  <c r="S251" i="29"/>
  <c r="K250" i="29"/>
  <c r="R250" i="29"/>
  <c r="S249" i="29"/>
  <c r="R249" i="29"/>
  <c r="R248" i="29"/>
  <c r="S248" i="29"/>
  <c r="S247" i="29"/>
  <c r="K247" i="29"/>
  <c r="R247" i="29"/>
  <c r="R246" i="29"/>
  <c r="S245" i="29"/>
  <c r="S244" i="29"/>
  <c r="R244" i="29"/>
  <c r="K243" i="29"/>
  <c r="S243" i="29"/>
  <c r="R242" i="29"/>
  <c r="S241" i="29"/>
  <c r="R240" i="29"/>
  <c r="K240" i="29"/>
  <c r="S240" i="29"/>
  <c r="R239" i="29"/>
  <c r="R238" i="29"/>
  <c r="K238" i="29"/>
  <c r="S238" i="29"/>
  <c r="S237" i="29"/>
  <c r="S236" i="29"/>
  <c r="R236" i="29"/>
  <c r="K235" i="29"/>
  <c r="S235" i="29"/>
  <c r="R234" i="29"/>
  <c r="D233" i="29"/>
  <c r="L233" i="29"/>
  <c r="S233" i="29"/>
  <c r="R232" i="29"/>
  <c r="S232" i="29"/>
  <c r="R231" i="29"/>
  <c r="R230" i="29"/>
  <c r="K230" i="29"/>
  <c r="S230" i="29"/>
  <c r="S229" i="29"/>
  <c r="K229" i="29"/>
  <c r="R229" i="29"/>
  <c r="S228" i="29"/>
  <c r="R228" i="29"/>
  <c r="S227" i="29"/>
  <c r="K227" i="29"/>
  <c r="R227" i="29"/>
  <c r="R226" i="29"/>
  <c r="R225" i="29"/>
  <c r="S225" i="29"/>
  <c r="R224" i="29"/>
  <c r="K224" i="29"/>
  <c r="S224" i="29"/>
  <c r="R223" i="29"/>
  <c r="K222" i="29"/>
  <c r="S222" i="29"/>
  <c r="K221" i="29"/>
  <c r="S221" i="29"/>
  <c r="S220" i="29"/>
  <c r="R220" i="29"/>
  <c r="S219" i="29"/>
  <c r="R218" i="29"/>
  <c r="S217" i="29"/>
  <c r="R217" i="29"/>
  <c r="R216" i="29"/>
  <c r="K216" i="29"/>
  <c r="S216" i="29"/>
  <c r="S215" i="29"/>
  <c r="R215" i="29"/>
  <c r="S214" i="29"/>
  <c r="S213" i="29"/>
  <c r="R213" i="29"/>
  <c r="S212" i="29"/>
  <c r="R212" i="29"/>
  <c r="S211" i="29"/>
  <c r="R211" i="29"/>
  <c r="K211" i="29"/>
  <c r="S210" i="29"/>
  <c r="R210" i="29"/>
  <c r="K208" i="29"/>
  <c r="M208" i="29"/>
  <c r="S207" i="29"/>
  <c r="R207" i="29"/>
  <c r="S205" i="29"/>
  <c r="R205" i="29"/>
  <c r="K205" i="29"/>
  <c r="S204" i="29"/>
  <c r="R204" i="29"/>
  <c r="S203" i="29"/>
  <c r="R203" i="29"/>
  <c r="K203" i="29"/>
  <c r="R202" i="29"/>
  <c r="K202" i="29"/>
  <c r="S201" i="29"/>
  <c r="R200" i="29"/>
  <c r="K200" i="29"/>
  <c r="S200" i="29"/>
  <c r="K199" i="29"/>
  <c r="R199" i="29"/>
  <c r="R198" i="29"/>
  <c r="K198" i="29"/>
  <c r="S198" i="29"/>
  <c r="S197" i="29"/>
  <c r="R197" i="29"/>
  <c r="K197" i="29"/>
  <c r="S196" i="29"/>
  <c r="R196" i="29"/>
  <c r="S195" i="29"/>
  <c r="R195" i="29"/>
  <c r="K195" i="29"/>
  <c r="S194" i="29"/>
  <c r="R194" i="29"/>
  <c r="R193" i="29"/>
  <c r="S192" i="29"/>
  <c r="R191" i="29"/>
  <c r="R190" i="29"/>
  <c r="S190" i="29"/>
  <c r="S189" i="29"/>
  <c r="R189" i="29"/>
  <c r="K189" i="29"/>
  <c r="R187" i="29"/>
  <c r="R186" i="29"/>
  <c r="S186" i="29"/>
  <c r="R185" i="29"/>
  <c r="S185" i="29"/>
  <c r="S184" i="29"/>
  <c r="R184" i="29"/>
  <c r="S183" i="29"/>
  <c r="K182" i="29"/>
  <c r="S182" i="29"/>
  <c r="K181" i="29"/>
  <c r="S181" i="29"/>
  <c r="R179" i="29"/>
  <c r="S178" i="29"/>
  <c r="R178" i="29"/>
  <c r="R177" i="29"/>
  <c r="S176" i="29"/>
  <c r="R176" i="29"/>
  <c r="K176" i="29"/>
  <c r="S175" i="29"/>
  <c r="R175" i="29"/>
  <c r="K174" i="29"/>
  <c r="S173" i="29"/>
  <c r="R173" i="29"/>
  <c r="R172" i="29"/>
  <c r="S172" i="29"/>
  <c r="S170" i="29"/>
  <c r="R170" i="29"/>
  <c r="S169" i="29"/>
  <c r="R169" i="29"/>
  <c r="S168" i="29"/>
  <c r="R168" i="29"/>
  <c r="K168" i="29"/>
  <c r="R167" i="29"/>
  <c r="R166" i="29"/>
  <c r="S166" i="29"/>
  <c r="S165" i="29"/>
  <c r="R165" i="29"/>
  <c r="K165" i="29"/>
  <c r="S164" i="29"/>
  <c r="K163" i="29"/>
  <c r="M163" i="29"/>
  <c r="R163" i="29"/>
  <c r="S162" i="29"/>
  <c r="R162" i="29"/>
  <c r="K162" i="29"/>
  <c r="R161" i="29"/>
  <c r="S160" i="29"/>
  <c r="R160" i="29"/>
  <c r="K160" i="29"/>
  <c r="S159" i="29"/>
  <c r="R159" i="29"/>
  <c r="S157" i="29"/>
  <c r="R157" i="29"/>
  <c r="K157" i="29"/>
  <c r="S156" i="29"/>
  <c r="R154" i="29"/>
  <c r="S153" i="29"/>
  <c r="R153" i="29"/>
  <c r="R152" i="29"/>
  <c r="K152" i="29"/>
  <c r="S152" i="29"/>
  <c r="S151" i="29"/>
  <c r="R151" i="29"/>
  <c r="S150" i="29"/>
  <c r="S149" i="29"/>
  <c r="S148" i="29"/>
  <c r="R148" i="29"/>
  <c r="R146" i="29"/>
  <c r="S145" i="29"/>
  <c r="R144" i="29"/>
  <c r="K144" i="29"/>
  <c r="S144" i="29"/>
  <c r="S143" i="29"/>
  <c r="R143" i="29"/>
  <c r="R142" i="29"/>
  <c r="S142" i="29"/>
  <c r="S141" i="29"/>
  <c r="S140" i="29"/>
  <c r="R140" i="29"/>
  <c r="K139" i="29"/>
  <c r="R138" i="29"/>
  <c r="S137" i="29"/>
  <c r="R136" i="29"/>
  <c r="D136" i="29"/>
  <c r="L136" i="29"/>
  <c r="S136" i="29"/>
  <c r="S135" i="29"/>
  <c r="R135" i="29"/>
  <c r="S134" i="29"/>
  <c r="S133" i="29"/>
  <c r="R133" i="29"/>
  <c r="K133" i="29"/>
  <c r="S132" i="29"/>
  <c r="R132" i="29"/>
  <c r="R131" i="29"/>
  <c r="K131" i="29"/>
  <c r="S131" i="29"/>
  <c r="R130" i="29"/>
  <c r="S129" i="29"/>
  <c r="S128" i="29"/>
  <c r="S127" i="29"/>
  <c r="R127" i="29"/>
  <c r="S126" i="29"/>
  <c r="S125" i="29"/>
  <c r="R125" i="29"/>
  <c r="K125" i="29"/>
  <c r="S124" i="29"/>
  <c r="R124" i="29"/>
  <c r="R123" i="29"/>
  <c r="K123" i="29"/>
  <c r="M123" i="29"/>
  <c r="N123" i="29"/>
  <c r="T123" i="29"/>
  <c r="S123" i="29"/>
  <c r="R122" i="29"/>
  <c r="S121" i="29"/>
  <c r="S120" i="29"/>
  <c r="S119" i="29"/>
  <c r="R119" i="29"/>
  <c r="S118" i="29"/>
  <c r="R118" i="29"/>
  <c r="S117" i="29"/>
  <c r="R117" i="29"/>
  <c r="K117" i="29"/>
  <c r="S116" i="29"/>
  <c r="R116" i="29"/>
  <c r="R115" i="29"/>
  <c r="K115" i="29"/>
  <c r="M115" i="29"/>
  <c r="N115" i="29"/>
  <c r="T115" i="29"/>
  <c r="S115" i="29"/>
  <c r="R114" i="29"/>
  <c r="S113" i="29"/>
  <c r="D112" i="29"/>
  <c r="L112" i="29"/>
  <c r="S112" i="29"/>
  <c r="S111" i="29"/>
  <c r="R111" i="29"/>
  <c r="S110" i="29"/>
  <c r="K110" i="29"/>
  <c r="R110" i="29"/>
  <c r="S109" i="29"/>
  <c r="R109" i="29"/>
  <c r="K109" i="29"/>
  <c r="S108" i="29"/>
  <c r="R108" i="29"/>
  <c r="R107" i="29"/>
  <c r="K107" i="29"/>
  <c r="S107" i="29"/>
  <c r="K106" i="29"/>
  <c r="R106" i="29"/>
  <c r="S105" i="29"/>
  <c r="S103" i="29"/>
  <c r="R103" i="29"/>
  <c r="S102" i="29"/>
  <c r="K102" i="29"/>
  <c r="R102" i="29"/>
  <c r="S101" i="29"/>
  <c r="R101" i="29"/>
  <c r="K101" i="29"/>
  <c r="S100" i="29"/>
  <c r="R100" i="29"/>
  <c r="R99" i="29"/>
  <c r="K99" i="29"/>
  <c r="S99" i="29"/>
  <c r="K98" i="29"/>
  <c r="R98" i="29"/>
  <c r="S97" i="29"/>
  <c r="K96" i="29"/>
  <c r="M96" i="29"/>
  <c r="Q96" i="29"/>
  <c r="S95" i="29"/>
  <c r="K95" i="29"/>
  <c r="R95" i="29"/>
  <c r="S94" i="29"/>
  <c r="K94" i="29"/>
  <c r="R94" i="29"/>
  <c r="S93" i="29"/>
  <c r="R93" i="29"/>
  <c r="K93" i="29"/>
  <c r="S92" i="29"/>
  <c r="R92" i="29"/>
  <c r="R91" i="29"/>
  <c r="K91" i="29"/>
  <c r="S91" i="29"/>
  <c r="K90" i="29"/>
  <c r="R90" i="29"/>
  <c r="S89" i="29"/>
  <c r="R89" i="29"/>
  <c r="D89" i="29"/>
  <c r="L89" i="29"/>
  <c r="R88" i="29"/>
  <c r="K88" i="29"/>
  <c r="S88" i="29"/>
  <c r="K87" i="29"/>
  <c r="S86" i="29"/>
  <c r="R86" i="29"/>
  <c r="K85" i="29"/>
  <c r="R85" i="29"/>
  <c r="S84" i="29"/>
  <c r="R84" i="29"/>
  <c r="K84" i="29"/>
  <c r="M84" i="29"/>
  <c r="R82" i="29"/>
  <c r="K82" i="29"/>
  <c r="S82" i="29"/>
  <c r="S81" i="29"/>
  <c r="R81" i="29"/>
  <c r="K81" i="29"/>
  <c r="K80" i="29"/>
  <c r="S80" i="29"/>
  <c r="R79" i="29"/>
  <c r="S78" i="29"/>
  <c r="R78" i="29"/>
  <c r="R76" i="29"/>
  <c r="K75" i="29"/>
  <c r="S75" i="29"/>
  <c r="R74" i="29"/>
  <c r="K74" i="29"/>
  <c r="S74" i="29"/>
  <c r="S73" i="29"/>
  <c r="R73" i="29"/>
  <c r="R72" i="29"/>
  <c r="S72" i="29"/>
  <c r="S71" i="29"/>
  <c r="K71" i="29"/>
  <c r="R71" i="29"/>
  <c r="S70" i="29"/>
  <c r="R70" i="29"/>
  <c r="K70" i="29"/>
  <c r="M70" i="29"/>
  <c r="O70" i="29"/>
  <c r="R68" i="29"/>
  <c r="S67" i="29"/>
  <c r="R67" i="29"/>
  <c r="R66" i="29"/>
  <c r="D66" i="29"/>
  <c r="L66" i="29"/>
  <c r="S66" i="29"/>
  <c r="S65" i="29"/>
  <c r="R65" i="29"/>
  <c r="R64" i="29"/>
  <c r="S64" i="29"/>
  <c r="S63" i="29"/>
  <c r="K63" i="29"/>
  <c r="R63" i="29"/>
  <c r="S62" i="29"/>
  <c r="R62" i="29"/>
  <c r="K62" i="29"/>
  <c r="K61" i="29"/>
  <c r="M61" i="29"/>
  <c r="N61" i="29"/>
  <c r="T61" i="29"/>
  <c r="R60" i="29"/>
  <c r="K59" i="29"/>
  <c r="S59" i="29"/>
  <c r="R58" i="29"/>
  <c r="K58" i="29"/>
  <c r="S58" i="29"/>
  <c r="S57" i="29"/>
  <c r="R57" i="29"/>
  <c r="S56" i="29"/>
  <c r="K55" i="29"/>
  <c r="S55" i="29"/>
  <c r="S54" i="29"/>
  <c r="R54" i="29"/>
  <c r="K54" i="29"/>
  <c r="K53" i="29"/>
  <c r="R52" i="29"/>
  <c r="K51" i="29"/>
  <c r="M51" i="29"/>
  <c r="N51" i="29"/>
  <c r="T51" i="29"/>
  <c r="U51" i="29"/>
  <c r="R51" i="29"/>
  <c r="R50" i="29"/>
  <c r="K50" i="29"/>
  <c r="S50" i="29"/>
  <c r="S49" i="29"/>
  <c r="R49" i="29"/>
  <c r="R48" i="29"/>
  <c r="S48" i="29"/>
  <c r="S47" i="29"/>
  <c r="K47" i="29"/>
  <c r="R47" i="29"/>
  <c r="S46" i="29"/>
  <c r="R46" i="29"/>
  <c r="K46" i="29"/>
  <c r="M46" i="29"/>
  <c r="O46" i="29"/>
  <c r="R44" i="29"/>
  <c r="K43" i="29"/>
  <c r="S43" i="29"/>
  <c r="R42" i="29"/>
  <c r="K42" i="29"/>
  <c r="S42" i="29"/>
  <c r="S41" i="29"/>
  <c r="K41" i="29"/>
  <c r="M41" i="29"/>
  <c r="R41" i="29"/>
  <c r="R40" i="29"/>
  <c r="S40" i="29"/>
  <c r="S39" i="29"/>
  <c r="R39" i="29"/>
  <c r="S38" i="29"/>
  <c r="R38" i="29"/>
  <c r="K38" i="29"/>
  <c r="M38" i="29"/>
  <c r="O38" i="29"/>
  <c r="R36" i="29"/>
  <c r="S35" i="29"/>
  <c r="K35" i="29"/>
  <c r="R35" i="29"/>
  <c r="R34" i="29"/>
  <c r="D34" i="29"/>
  <c r="L34" i="29"/>
  <c r="S34" i="29"/>
  <c r="S33" i="29"/>
  <c r="R33" i="29"/>
  <c r="R32" i="29"/>
  <c r="S32" i="29"/>
  <c r="S31" i="29"/>
  <c r="K31" i="29"/>
  <c r="R31" i="29"/>
  <c r="S30" i="29"/>
  <c r="R30" i="29"/>
  <c r="K30" i="29"/>
  <c r="M30" i="29"/>
  <c r="O30" i="29"/>
  <c r="K29" i="29"/>
  <c r="M29" i="29"/>
  <c r="N29" i="29"/>
  <c r="T29" i="29"/>
  <c r="R28" i="29"/>
  <c r="R27" i="29"/>
  <c r="S27" i="29"/>
  <c r="R26" i="29"/>
  <c r="K26" i="29"/>
  <c r="S26" i="29"/>
  <c r="S25" i="29"/>
  <c r="K25" i="29"/>
  <c r="M25" i="29"/>
  <c r="R25" i="29"/>
  <c r="S24" i="29"/>
  <c r="R24" i="29"/>
  <c r="S23" i="29"/>
  <c r="K23" i="29"/>
  <c r="R23" i="29"/>
  <c r="S22" i="29"/>
  <c r="R22" i="29"/>
  <c r="S21" i="29"/>
  <c r="R21" i="29"/>
  <c r="K21" i="29"/>
  <c r="R20" i="29"/>
  <c r="S19" i="29"/>
  <c r="R19" i="29"/>
  <c r="R18" i="29"/>
  <c r="K18" i="29"/>
  <c r="S18" i="29"/>
  <c r="K17" i="29"/>
  <c r="M17" i="29"/>
  <c r="R17" i="29"/>
  <c r="S16" i="29"/>
  <c r="R16" i="29"/>
  <c r="S15" i="29"/>
  <c r="R15" i="29"/>
  <c r="K15" i="29"/>
  <c r="S14" i="29"/>
  <c r="R14" i="29"/>
  <c r="S13" i="29"/>
  <c r="K13" i="29"/>
  <c r="R13" i="29"/>
  <c r="S12" i="29"/>
  <c r="S11" i="29"/>
  <c r="R11" i="29"/>
  <c r="R10" i="29"/>
  <c r="K10" i="29"/>
  <c r="M10" i="29"/>
  <c r="O10" i="29"/>
  <c r="S10" i="29"/>
  <c r="R9" i="29"/>
  <c r="R8" i="29"/>
  <c r="S8" i="29"/>
  <c r="S7" i="29"/>
  <c r="R7" i="29"/>
  <c r="K7" i="29"/>
  <c r="S6" i="29"/>
  <c r="R6" i="29"/>
  <c r="S5" i="29"/>
  <c r="R5" i="29"/>
  <c r="S4" i="29"/>
  <c r="R4" i="29"/>
  <c r="D4" i="29"/>
  <c r="L4" i="29"/>
  <c r="I529" i="28"/>
  <c r="H529" i="28"/>
  <c r="G529" i="28"/>
  <c r="F529" i="28"/>
  <c r="E529" i="28"/>
  <c r="S526" i="28"/>
  <c r="K525" i="28"/>
  <c r="M525" i="28"/>
  <c r="S525" i="28"/>
  <c r="S524" i="28"/>
  <c r="S523" i="28"/>
  <c r="R523" i="28"/>
  <c r="R522" i="28"/>
  <c r="S522" i="28"/>
  <c r="K521" i="28"/>
  <c r="S521" i="28"/>
  <c r="S520" i="28"/>
  <c r="R520" i="28"/>
  <c r="K519" i="28"/>
  <c r="K518" i="28"/>
  <c r="S518" i="28"/>
  <c r="K517" i="28"/>
  <c r="M517" i="28"/>
  <c r="S517" i="28"/>
  <c r="S516" i="28"/>
  <c r="S515" i="28"/>
  <c r="R515" i="28"/>
  <c r="R514" i="28"/>
  <c r="S514" i="28"/>
  <c r="S513" i="28"/>
  <c r="K513" i="28"/>
  <c r="R513" i="28"/>
  <c r="S512" i="28"/>
  <c r="R512" i="28"/>
  <c r="K510" i="28"/>
  <c r="S510" i="28"/>
  <c r="S508" i="28"/>
  <c r="S507" i="28"/>
  <c r="R507" i="28"/>
  <c r="R506" i="28"/>
  <c r="S506" i="28"/>
  <c r="S505" i="28"/>
  <c r="K505" i="28"/>
  <c r="M505" i="28"/>
  <c r="R505" i="28"/>
  <c r="S504" i="28"/>
  <c r="R504" i="28"/>
  <c r="S503" i="28"/>
  <c r="K502" i="28"/>
  <c r="S502" i="28"/>
  <c r="K501" i="28"/>
  <c r="K500" i="28"/>
  <c r="S499" i="28"/>
  <c r="R499" i="28"/>
  <c r="R498" i="28"/>
  <c r="S498" i="28"/>
  <c r="S497" i="28"/>
  <c r="K497" i="28"/>
  <c r="M497" i="28"/>
  <c r="Q497" i="28"/>
  <c r="R497" i="28"/>
  <c r="S496" i="28"/>
  <c r="R496" i="28"/>
  <c r="K495" i="28"/>
  <c r="K494" i="28"/>
  <c r="S494" i="28"/>
  <c r="K493" i="28"/>
  <c r="S491" i="28"/>
  <c r="R491" i="28"/>
  <c r="R490" i="28"/>
  <c r="S490" i="28"/>
  <c r="S489" i="28"/>
  <c r="K489" i="28"/>
  <c r="R489" i="28"/>
  <c r="S488" i="28"/>
  <c r="R488" i="28"/>
  <c r="S487" i="28"/>
  <c r="K486" i="28"/>
  <c r="S486" i="28"/>
  <c r="K485" i="28"/>
  <c r="K484" i="28"/>
  <c r="S482" i="28"/>
  <c r="K481" i="28"/>
  <c r="M481" i="28"/>
  <c r="S480" i="28"/>
  <c r="R480" i="28"/>
  <c r="S479" i="28"/>
  <c r="R479" i="28"/>
  <c r="S478" i="28"/>
  <c r="R478" i="28"/>
  <c r="K478" i="28"/>
  <c r="R477" i="28"/>
  <c r="K477" i="28"/>
  <c r="S477" i="28"/>
  <c r="R476" i="28"/>
  <c r="K476" i="28"/>
  <c r="S476" i="28"/>
  <c r="S475" i="28"/>
  <c r="R475" i="28"/>
  <c r="S474" i="28"/>
  <c r="K474" i="28"/>
  <c r="R474" i="28"/>
  <c r="S473" i="28"/>
  <c r="R473" i="28"/>
  <c r="K473" i="28"/>
  <c r="S472" i="28"/>
  <c r="R472" i="28"/>
  <c r="S471" i="28"/>
  <c r="R471" i="28"/>
  <c r="K470" i="28"/>
  <c r="R470" i="28"/>
  <c r="R468" i="28"/>
  <c r="S468" i="28"/>
  <c r="R467" i="28"/>
  <c r="S465" i="28"/>
  <c r="R465" i="28"/>
  <c r="K465" i="28"/>
  <c r="S464" i="28"/>
  <c r="R464" i="28"/>
  <c r="S463" i="28"/>
  <c r="R463" i="28"/>
  <c r="S462" i="28"/>
  <c r="R462" i="28"/>
  <c r="R460" i="28"/>
  <c r="S460" i="28"/>
  <c r="S459" i="28"/>
  <c r="R459" i="28"/>
  <c r="R458" i="28"/>
  <c r="K458" i="28"/>
  <c r="S458" i="28"/>
  <c r="S457" i="28"/>
  <c r="R457" i="28"/>
  <c r="K457" i="28"/>
  <c r="S456" i="28"/>
  <c r="R456" i="28"/>
  <c r="S455" i="28"/>
  <c r="R455" i="28"/>
  <c r="K455" i="28"/>
  <c r="S454" i="28"/>
  <c r="R454" i="28"/>
  <c r="R452" i="28"/>
  <c r="S452" i="28"/>
  <c r="R451" i="28"/>
  <c r="R450" i="28"/>
  <c r="K450" i="28"/>
  <c r="S450" i="28"/>
  <c r="S449" i="28"/>
  <c r="R449" i="28"/>
  <c r="K449" i="28"/>
  <c r="S448" i="28"/>
  <c r="R448" i="28"/>
  <c r="S447" i="28"/>
  <c r="S446" i="28"/>
  <c r="R446" i="28"/>
  <c r="R445" i="28"/>
  <c r="K445" i="28"/>
  <c r="S445" i="28"/>
  <c r="R444" i="28"/>
  <c r="S444" i="28"/>
  <c r="R443" i="28"/>
  <c r="S442" i="28"/>
  <c r="R442" i="28"/>
  <c r="K441" i="28"/>
  <c r="S441" i="28"/>
  <c r="S440" i="28"/>
  <c r="R440" i="28"/>
  <c r="S439" i="28"/>
  <c r="R439" i="28"/>
  <c r="K438" i="28"/>
  <c r="S438" i="28"/>
  <c r="K437" i="28"/>
  <c r="R436" i="28"/>
  <c r="S436" i="28"/>
  <c r="K435" i="28"/>
  <c r="R434" i="28"/>
  <c r="K434" i="28"/>
  <c r="S434" i="28"/>
  <c r="K433" i="28"/>
  <c r="S432" i="28"/>
  <c r="R432" i="28"/>
  <c r="S431" i="28"/>
  <c r="R431" i="28"/>
  <c r="S430" i="28"/>
  <c r="R430" i="28"/>
  <c r="K430" i="28"/>
  <c r="S429" i="28"/>
  <c r="R429" i="28"/>
  <c r="K429" i="28"/>
  <c r="S428" i="28"/>
  <c r="R428" i="28"/>
  <c r="K428" i="28"/>
  <c r="R427" i="28"/>
  <c r="K426" i="28"/>
  <c r="S426" i="28"/>
  <c r="K425" i="28"/>
  <c r="R424" i="28"/>
  <c r="S423" i="28"/>
  <c r="R423" i="28"/>
  <c r="K422" i="28"/>
  <c r="R422" i="28"/>
  <c r="K421" i="28"/>
  <c r="S421" i="28"/>
  <c r="R420" i="28"/>
  <c r="S419" i="28"/>
  <c r="K418" i="28"/>
  <c r="M418" i="28"/>
  <c r="R418" i="28"/>
  <c r="S417" i="28"/>
  <c r="R417" i="28"/>
  <c r="R416" i="28"/>
  <c r="S416" i="28"/>
  <c r="S415" i="28"/>
  <c r="R415" i="28"/>
  <c r="R414" i="28"/>
  <c r="S414" i="28"/>
  <c r="R413" i="28"/>
  <c r="K413" i="28"/>
  <c r="S413" i="28"/>
  <c r="K412" i="28"/>
  <c r="R412" i="28"/>
  <c r="R411" i="28"/>
  <c r="S411" i="28"/>
  <c r="K410" i="28"/>
  <c r="M410" i="28"/>
  <c r="R410" i="28"/>
  <c r="S409" i="28"/>
  <c r="R409" i="28"/>
  <c r="K409" i="28"/>
  <c r="R408" i="28"/>
  <c r="S408" i="28"/>
  <c r="S407" i="28"/>
  <c r="R407" i="28"/>
  <c r="K407" i="28"/>
  <c r="R406" i="28"/>
  <c r="S406" i="28"/>
  <c r="R405" i="28"/>
  <c r="K405" i="28"/>
  <c r="S405" i="28"/>
  <c r="R404" i="28"/>
  <c r="R403" i="28"/>
  <c r="S403" i="28"/>
  <c r="K402" i="28"/>
  <c r="M402" i="28"/>
  <c r="R402" i="28"/>
  <c r="S401" i="28"/>
  <c r="R401" i="28"/>
  <c r="K401" i="28"/>
  <c r="R400" i="28"/>
  <c r="S400" i="28"/>
  <c r="S399" i="28"/>
  <c r="R399" i="28"/>
  <c r="K399" i="28"/>
  <c r="R398" i="28"/>
  <c r="K398" i="28"/>
  <c r="S398" i="28"/>
  <c r="R397" i="28"/>
  <c r="S397" i="28"/>
  <c r="R396" i="28"/>
  <c r="S395" i="28"/>
  <c r="S394" i="28"/>
  <c r="R394" i="28"/>
  <c r="K394" i="28"/>
  <c r="S393" i="28"/>
  <c r="K393" i="28"/>
  <c r="R393" i="28"/>
  <c r="S392" i="28"/>
  <c r="R392" i="28"/>
  <c r="S391" i="28"/>
  <c r="R391" i="28"/>
  <c r="K390" i="28"/>
  <c r="R390" i="28"/>
  <c r="S389" i="28"/>
  <c r="R389" i="28"/>
  <c r="R388" i="28"/>
  <c r="S388" i="28"/>
  <c r="S387" i="28"/>
  <c r="S386" i="28"/>
  <c r="R386" i="28"/>
  <c r="K386" i="28"/>
  <c r="K385" i="28"/>
  <c r="R385" i="28"/>
  <c r="S384" i="28"/>
  <c r="R384" i="28"/>
  <c r="K384" i="28"/>
  <c r="S383" i="28"/>
  <c r="R383" i="28"/>
  <c r="K383" i="28"/>
  <c r="K382" i="28"/>
  <c r="R382" i="28"/>
  <c r="R381" i="28"/>
  <c r="S380" i="28"/>
  <c r="S379" i="28"/>
  <c r="S378" i="28"/>
  <c r="R378" i="28"/>
  <c r="K378" i="28"/>
  <c r="K377" i="28"/>
  <c r="R377" i="28"/>
  <c r="S376" i="28"/>
  <c r="R376" i="28"/>
  <c r="K376" i="28"/>
  <c r="R375" i="28"/>
  <c r="K375" i="28"/>
  <c r="S375" i="28"/>
  <c r="K374" i="28"/>
  <c r="R374" i="28"/>
  <c r="S373" i="28"/>
  <c r="R373" i="28"/>
  <c r="S372" i="28"/>
  <c r="S371" i="28"/>
  <c r="S370" i="28"/>
  <c r="R370" i="28"/>
  <c r="K370" i="28"/>
  <c r="K369" i="28"/>
  <c r="R369" i="28"/>
  <c r="S368" i="28"/>
  <c r="R368" i="28"/>
  <c r="R367" i="28"/>
  <c r="K367" i="28"/>
  <c r="S367" i="28"/>
  <c r="K366" i="28"/>
  <c r="R366" i="28"/>
  <c r="S365" i="28"/>
  <c r="R365" i="28"/>
  <c r="R364" i="28"/>
  <c r="S364" i="28"/>
  <c r="S363" i="28"/>
  <c r="R363" i="28"/>
  <c r="S362" i="28"/>
  <c r="R362" i="28"/>
  <c r="K362" i="28"/>
  <c r="S361" i="28"/>
  <c r="K361" i="28"/>
  <c r="R361" i="28"/>
  <c r="S360" i="28"/>
  <c r="R360" i="28"/>
  <c r="R359" i="28"/>
  <c r="K359" i="28"/>
  <c r="S359" i="28"/>
  <c r="K358" i="28"/>
  <c r="R358" i="28"/>
  <c r="K357" i="28"/>
  <c r="R357" i="28"/>
  <c r="S355" i="28"/>
  <c r="R355" i="28"/>
  <c r="S354" i="28"/>
  <c r="R354" i="28"/>
  <c r="S353" i="28"/>
  <c r="K353" i="28"/>
  <c r="R353" i="28"/>
  <c r="S352" i="28"/>
  <c r="R352" i="28"/>
  <c r="K351" i="28"/>
  <c r="S351" i="28"/>
  <c r="K350" i="28"/>
  <c r="R349" i="28"/>
  <c r="R348" i="28"/>
  <c r="S348" i="28"/>
  <c r="S347" i="28"/>
  <c r="R347" i="28"/>
  <c r="S346" i="28"/>
  <c r="R346" i="28"/>
  <c r="S345" i="28"/>
  <c r="R345" i="28"/>
  <c r="S344" i="28"/>
  <c r="R344" i="28"/>
  <c r="S343" i="28"/>
  <c r="K342" i="28"/>
  <c r="K341" i="28"/>
  <c r="R341" i="28"/>
  <c r="R340" i="28"/>
  <c r="S340" i="28"/>
  <c r="S339" i="28"/>
  <c r="R339" i="28"/>
  <c r="S338" i="28"/>
  <c r="R338" i="28"/>
  <c r="S337" i="28"/>
  <c r="K337" i="28"/>
  <c r="R337" i="28"/>
  <c r="S336" i="28"/>
  <c r="R336" i="28"/>
  <c r="K335" i="28"/>
  <c r="S335" i="28"/>
  <c r="K334" i="28"/>
  <c r="S334" i="28"/>
  <c r="S333" i="28"/>
  <c r="R333" i="28"/>
  <c r="R332" i="28"/>
  <c r="S332" i="28"/>
  <c r="S331" i="28"/>
  <c r="R331" i="28"/>
  <c r="S330" i="28"/>
  <c r="R330" i="28"/>
  <c r="K330" i="28"/>
  <c r="S329" i="28"/>
  <c r="R329" i="28"/>
  <c r="K329" i="28"/>
  <c r="S328" i="28"/>
  <c r="R328" i="28"/>
  <c r="S327" i="28"/>
  <c r="R327" i="28"/>
  <c r="K326" i="28"/>
  <c r="S326" i="28"/>
  <c r="S325" i="28"/>
  <c r="R325" i="28"/>
  <c r="S323" i="28"/>
  <c r="R323" i="28"/>
  <c r="S322" i="28"/>
  <c r="R322" i="28"/>
  <c r="K322" i="28"/>
  <c r="S321" i="28"/>
  <c r="R321" i="28"/>
  <c r="S320" i="28"/>
  <c r="R320" i="28"/>
  <c r="S319" i="28"/>
  <c r="R319" i="28"/>
  <c r="K318" i="28"/>
  <c r="S317" i="28"/>
  <c r="R317" i="28"/>
  <c r="S316" i="28"/>
  <c r="S315" i="28"/>
  <c r="R315" i="28"/>
  <c r="S314" i="28"/>
  <c r="R314" i="28"/>
  <c r="K314" i="28"/>
  <c r="S313" i="28"/>
  <c r="R313" i="28"/>
  <c r="K313" i="28"/>
  <c r="S312" i="28"/>
  <c r="R312" i="28"/>
  <c r="R311" i="28"/>
  <c r="S311" i="28"/>
  <c r="S310" i="28"/>
  <c r="R309" i="28"/>
  <c r="K309" i="28"/>
  <c r="S309" i="28"/>
  <c r="R308" i="28"/>
  <c r="R307" i="28"/>
  <c r="S307" i="28"/>
  <c r="S306" i="28"/>
  <c r="R306" i="28"/>
  <c r="K306" i="28"/>
  <c r="S305" i="28"/>
  <c r="R305" i="28"/>
  <c r="S304" i="28"/>
  <c r="S303" i="28"/>
  <c r="R303" i="28"/>
  <c r="S302" i="28"/>
  <c r="R302" i="28"/>
  <c r="K301" i="28"/>
  <c r="M301" i="28"/>
  <c r="O301" i="28"/>
  <c r="S300" i="28"/>
  <c r="R300" i="28"/>
  <c r="S299" i="28"/>
  <c r="R299" i="28"/>
  <c r="K299" i="28"/>
  <c r="M299" i="28"/>
  <c r="S298" i="28"/>
  <c r="R298" i="28"/>
  <c r="K298" i="28"/>
  <c r="S297" i="28"/>
  <c r="R297" i="28"/>
  <c r="K297" i="28"/>
  <c r="R296" i="28"/>
  <c r="S296" i="28"/>
  <c r="K295" i="28"/>
  <c r="K294" i="28"/>
  <c r="S294" i="28"/>
  <c r="D293" i="28"/>
  <c r="L293" i="28"/>
  <c r="S292" i="28"/>
  <c r="R292" i="28"/>
  <c r="S291" i="28"/>
  <c r="R291" i="28"/>
  <c r="S290" i="28"/>
  <c r="R290" i="28"/>
  <c r="K290" i="28"/>
  <c r="S289" i="28"/>
  <c r="R289" i="28"/>
  <c r="K289" i="28"/>
  <c r="R288" i="28"/>
  <c r="K288" i="28"/>
  <c r="S288" i="28"/>
  <c r="K286" i="28"/>
  <c r="S286" i="28"/>
  <c r="S284" i="28"/>
  <c r="R284" i="28"/>
  <c r="S283" i="28"/>
  <c r="R283" i="28"/>
  <c r="K283" i="28"/>
  <c r="M283" i="28"/>
  <c r="S282" i="28"/>
  <c r="R282" i="28"/>
  <c r="K282" i="28"/>
  <c r="S281" i="28"/>
  <c r="R281" i="28"/>
  <c r="K281" i="28"/>
  <c r="S280" i="28"/>
  <c r="K279" i="28"/>
  <c r="R279" i="28"/>
  <c r="R278" i="28"/>
  <c r="K278" i="28"/>
  <c r="S278" i="28"/>
  <c r="D277" i="28"/>
  <c r="L277" i="28"/>
  <c r="S276" i="28"/>
  <c r="R276" i="28"/>
  <c r="S275" i="28"/>
  <c r="R275" i="28"/>
  <c r="S274" i="28"/>
  <c r="R274" i="28"/>
  <c r="K274" i="28"/>
  <c r="S273" i="28"/>
  <c r="R273" i="28"/>
  <c r="K273" i="28"/>
  <c r="S272" i="28"/>
  <c r="S271" i="28"/>
  <c r="R271" i="28"/>
  <c r="K270" i="28"/>
  <c r="S270" i="28"/>
  <c r="S268" i="28"/>
  <c r="R268" i="28"/>
  <c r="R267" i="28"/>
  <c r="S266" i="28"/>
  <c r="R266" i="28"/>
  <c r="K266" i="28"/>
  <c r="S265" i="28"/>
  <c r="R265" i="28"/>
  <c r="K265" i="28"/>
  <c r="S264" i="28"/>
  <c r="K263" i="28"/>
  <c r="R263" i="28"/>
  <c r="K262" i="28"/>
  <c r="S262" i="28"/>
  <c r="K261" i="28"/>
  <c r="S260" i="28"/>
  <c r="R260" i="28"/>
  <c r="S259" i="28"/>
  <c r="R259" i="28"/>
  <c r="S258" i="28"/>
  <c r="R258" i="28"/>
  <c r="K258" i="28"/>
  <c r="S257" i="28"/>
  <c r="R257" i="28"/>
  <c r="S256" i="28"/>
  <c r="S255" i="28"/>
  <c r="K255" i="28"/>
  <c r="R255" i="28"/>
  <c r="K254" i="28"/>
  <c r="S254" i="28"/>
  <c r="S252" i="28"/>
  <c r="R252" i="28"/>
  <c r="S251" i="28"/>
  <c r="S250" i="28"/>
  <c r="R250" i="28"/>
  <c r="K250" i="28"/>
  <c r="S249" i="28"/>
  <c r="R249" i="28"/>
  <c r="K249" i="28"/>
  <c r="S248" i="28"/>
  <c r="K247" i="28"/>
  <c r="R246" i="28"/>
  <c r="K246" i="28"/>
  <c r="S246" i="28"/>
  <c r="K245" i="28"/>
  <c r="M245" i="28"/>
  <c r="S244" i="28"/>
  <c r="R244" i="28"/>
  <c r="S243" i="28"/>
  <c r="R243" i="28"/>
  <c r="S242" i="28"/>
  <c r="R242" i="28"/>
  <c r="K242" i="28"/>
  <c r="S241" i="28"/>
  <c r="R241" i="28"/>
  <c r="K241" i="28"/>
  <c r="S240" i="28"/>
  <c r="S239" i="28"/>
  <c r="R239" i="28"/>
  <c r="K238" i="28"/>
  <c r="S238" i="28"/>
  <c r="D237" i="28"/>
  <c r="L237" i="28"/>
  <c r="S236" i="28"/>
  <c r="R236" i="28"/>
  <c r="R235" i="28"/>
  <c r="S235" i="28"/>
  <c r="S234" i="28"/>
  <c r="R234" i="28"/>
  <c r="K234" i="28"/>
  <c r="S233" i="28"/>
  <c r="R233" i="28"/>
  <c r="K233" i="28"/>
  <c r="S232" i="28"/>
  <c r="S231" i="28"/>
  <c r="K231" i="28"/>
  <c r="R231" i="28"/>
  <c r="K230" i="28"/>
  <c r="S230" i="28"/>
  <c r="K229" i="28"/>
  <c r="S228" i="28"/>
  <c r="R228" i="28"/>
  <c r="S227" i="28"/>
  <c r="S226" i="28"/>
  <c r="R226" i="28"/>
  <c r="K226" i="28"/>
  <c r="S225" i="28"/>
  <c r="R225" i="28"/>
  <c r="K225" i="28"/>
  <c r="R224" i="28"/>
  <c r="K223" i="28"/>
  <c r="R223" i="28"/>
  <c r="R222" i="28"/>
  <c r="K222" i="28"/>
  <c r="S222" i="28"/>
  <c r="K221" i="28"/>
  <c r="S219" i="28"/>
  <c r="S218" i="28"/>
  <c r="R218" i="28"/>
  <c r="K218" i="28"/>
  <c r="S217" i="28"/>
  <c r="R217" i="28"/>
  <c r="K217" i="28"/>
  <c r="R216" i="28"/>
  <c r="S215" i="28"/>
  <c r="K215" i="28"/>
  <c r="R215" i="28"/>
  <c r="R214" i="28"/>
  <c r="S214" i="28"/>
  <c r="K213" i="28"/>
  <c r="S213" i="28"/>
  <c r="S212" i="28"/>
  <c r="R212" i="28"/>
  <c r="K212" i="28"/>
  <c r="R210" i="28"/>
  <c r="K210" i="28"/>
  <c r="S210" i="28"/>
  <c r="K209" i="28"/>
  <c r="R209" i="28"/>
  <c r="R208" i="28"/>
  <c r="S208" i="28"/>
  <c r="K207" i="28"/>
  <c r="S206" i="28"/>
  <c r="R206" i="28"/>
  <c r="S205" i="28"/>
  <c r="K205" i="28"/>
  <c r="M205" i="28"/>
  <c r="Q205" i="28"/>
  <c r="R205" i="28"/>
  <c r="S204" i="28"/>
  <c r="R204" i="28"/>
  <c r="K202" i="28"/>
  <c r="S202" i="28"/>
  <c r="S201" i="28"/>
  <c r="K201" i="28"/>
  <c r="R201" i="28"/>
  <c r="S200" i="28"/>
  <c r="S198" i="28"/>
  <c r="R198" i="28"/>
  <c r="R197" i="28"/>
  <c r="S197" i="28"/>
  <c r="S196" i="28"/>
  <c r="R196" i="28"/>
  <c r="R195" i="28"/>
  <c r="S195" i="28"/>
  <c r="R194" i="28"/>
  <c r="K194" i="28"/>
  <c r="S194" i="28"/>
  <c r="K193" i="28"/>
  <c r="M193" i="28"/>
  <c r="N193" i="28"/>
  <c r="T193" i="28"/>
  <c r="U193" i="28"/>
  <c r="S192" i="28"/>
  <c r="S190" i="28"/>
  <c r="R190" i="28"/>
  <c r="K190" i="28"/>
  <c r="R189" i="28"/>
  <c r="S189" i="28"/>
  <c r="S188" i="28"/>
  <c r="R188" i="28"/>
  <c r="R187" i="28"/>
  <c r="S187" i="28"/>
  <c r="R186" i="28"/>
  <c r="K186" i="28"/>
  <c r="S186" i="28"/>
  <c r="K185" i="28"/>
  <c r="S184" i="28"/>
  <c r="S182" i="28"/>
  <c r="R182" i="28"/>
  <c r="K182" i="28"/>
  <c r="R181" i="28"/>
  <c r="S181" i="28"/>
  <c r="S180" i="28"/>
  <c r="R180" i="28"/>
  <c r="R179" i="28"/>
  <c r="S179" i="28"/>
  <c r="K178" i="28"/>
  <c r="S178" i="28"/>
  <c r="K177" i="28"/>
  <c r="R176" i="28"/>
  <c r="S176" i="28"/>
  <c r="S174" i="28"/>
  <c r="R174" i="28"/>
  <c r="K174" i="28"/>
  <c r="R173" i="28"/>
  <c r="K173" i="28"/>
  <c r="S173" i="28"/>
  <c r="S172" i="28"/>
  <c r="R172" i="28"/>
  <c r="R171" i="28"/>
  <c r="S171" i="28"/>
  <c r="R170" i="28"/>
  <c r="K170" i="28"/>
  <c r="S170" i="28"/>
  <c r="K169" i="28"/>
  <c r="S168" i="28"/>
  <c r="K167" i="28"/>
  <c r="S166" i="28"/>
  <c r="R166" i="28"/>
  <c r="K166" i="28"/>
  <c r="R165" i="28"/>
  <c r="K165" i="28"/>
  <c r="M165" i="28"/>
  <c r="S165" i="28"/>
  <c r="S164" i="28"/>
  <c r="R164" i="28"/>
  <c r="R163" i="28"/>
  <c r="S163" i="28"/>
  <c r="R162" i="28"/>
  <c r="K162" i="28"/>
  <c r="S162" i="28"/>
  <c r="S160" i="28"/>
  <c r="S158" i="28"/>
  <c r="R158" i="28"/>
  <c r="K158" i="28"/>
  <c r="R157" i="28"/>
  <c r="K157" i="28"/>
  <c r="S157" i="28"/>
  <c r="S156" i="28"/>
  <c r="R156" i="28"/>
  <c r="K156" i="28"/>
  <c r="R155" i="28"/>
  <c r="S155" i="28"/>
  <c r="R154" i="28"/>
  <c r="K154" i="28"/>
  <c r="S154" i="28"/>
  <c r="R152" i="28"/>
  <c r="S152" i="28"/>
  <c r="K151" i="28"/>
  <c r="S150" i="28"/>
  <c r="R150" i="28"/>
  <c r="K150" i="28"/>
  <c r="R149" i="28"/>
  <c r="K149" i="28"/>
  <c r="S149" i="28"/>
  <c r="S148" i="28"/>
  <c r="R148" i="28"/>
  <c r="R147" i="28"/>
  <c r="S147" i="28"/>
  <c r="R146" i="28"/>
  <c r="K146" i="28"/>
  <c r="S146" i="28"/>
  <c r="R144" i="28"/>
  <c r="S144" i="28"/>
  <c r="S142" i="28"/>
  <c r="R142" i="28"/>
  <c r="K142" i="28"/>
  <c r="R141" i="28"/>
  <c r="K141" i="28"/>
  <c r="S141" i="28"/>
  <c r="S140" i="28"/>
  <c r="R140" i="28"/>
  <c r="K140" i="28"/>
  <c r="R139" i="28"/>
  <c r="S139" i="28"/>
  <c r="K138" i="28"/>
  <c r="S138" i="28"/>
  <c r="K137" i="28"/>
  <c r="R136" i="28"/>
  <c r="S136" i="28"/>
  <c r="K135" i="28"/>
  <c r="S134" i="28"/>
  <c r="R134" i="28"/>
  <c r="K134" i="28"/>
  <c r="R133" i="28"/>
  <c r="K133" i="28"/>
  <c r="M133" i="28"/>
  <c r="S133" i="28"/>
  <c r="S132" i="28"/>
  <c r="R132" i="28"/>
  <c r="R131" i="28"/>
  <c r="S131" i="28"/>
  <c r="R130" i="28"/>
  <c r="K130" i="28"/>
  <c r="S130" i="28"/>
  <c r="S128" i="28"/>
  <c r="S126" i="28"/>
  <c r="R126" i="28"/>
  <c r="K126" i="28"/>
  <c r="R125" i="28"/>
  <c r="K125" i="28"/>
  <c r="M125" i="28"/>
  <c r="S125" i="28"/>
  <c r="K124" i="28"/>
  <c r="S124" i="28"/>
  <c r="S123" i="28"/>
  <c r="K122" i="28"/>
  <c r="M122" i="28"/>
  <c r="S121" i="28"/>
  <c r="R121" i="28"/>
  <c r="S120" i="28"/>
  <c r="R120" i="28"/>
  <c r="S119" i="28"/>
  <c r="R119" i="28"/>
  <c r="K119" i="28"/>
  <c r="S118" i="28"/>
  <c r="R118" i="28"/>
  <c r="S117" i="28"/>
  <c r="R117" i="28"/>
  <c r="K117" i="28"/>
  <c r="S116" i="28"/>
  <c r="K116" i="28"/>
  <c r="R116" i="28"/>
  <c r="K114" i="28"/>
  <c r="S112" i="28"/>
  <c r="K112" i="28"/>
  <c r="M112" i="28"/>
  <c r="N112" i="28"/>
  <c r="T112" i="28"/>
  <c r="R112" i="28"/>
  <c r="S111" i="28"/>
  <c r="R111" i="28"/>
  <c r="S110" i="28"/>
  <c r="R110" i="28"/>
  <c r="K110" i="28"/>
  <c r="R108" i="28"/>
  <c r="K108" i="28"/>
  <c r="S108" i="28"/>
  <c r="R107" i="28"/>
  <c r="S107" i="28"/>
  <c r="K106" i="28"/>
  <c r="M106" i="28"/>
  <c r="S105" i="28"/>
  <c r="R105" i="28"/>
  <c r="S104" i="28"/>
  <c r="S103" i="28"/>
  <c r="R103" i="28"/>
  <c r="S102" i="28"/>
  <c r="R102" i="28"/>
  <c r="K102" i="28"/>
  <c r="S101" i="28"/>
  <c r="R101" i="28"/>
  <c r="S100" i="28"/>
  <c r="R100" i="28"/>
  <c r="R99" i="28"/>
  <c r="S99" i="28"/>
  <c r="K98" i="28"/>
  <c r="S97" i="28"/>
  <c r="R97" i="28"/>
  <c r="K96" i="28"/>
  <c r="M96" i="28"/>
  <c r="S96" i="28"/>
  <c r="S95" i="28"/>
  <c r="R95" i="28"/>
  <c r="K95" i="28"/>
  <c r="S94" i="28"/>
  <c r="R94" i="28"/>
  <c r="K94" i="28"/>
  <c r="K93" i="28"/>
  <c r="S93" i="28"/>
  <c r="S92" i="28"/>
  <c r="R92" i="28"/>
  <c r="S91" i="28"/>
  <c r="K90" i="28"/>
  <c r="S89" i="28"/>
  <c r="R89" i="28"/>
  <c r="S88" i="28"/>
  <c r="R88" i="28"/>
  <c r="S87" i="28"/>
  <c r="R87" i="28"/>
  <c r="K87" i="28"/>
  <c r="K86" i="28"/>
  <c r="R86" i="28"/>
  <c r="S85" i="28"/>
  <c r="K85" i="28"/>
  <c r="R85" i="28"/>
  <c r="S84" i="28"/>
  <c r="S83" i="28"/>
  <c r="S82" i="28"/>
  <c r="R82" i="28"/>
  <c r="S81" i="28"/>
  <c r="K81" i="28"/>
  <c r="R81" i="28"/>
  <c r="S80" i="28"/>
  <c r="S79" i="28"/>
  <c r="K79" i="28"/>
  <c r="R79" i="28"/>
  <c r="S78" i="28"/>
  <c r="R78" i="28"/>
  <c r="K77" i="28"/>
  <c r="S77" i="28"/>
  <c r="S76" i="28"/>
  <c r="R76" i="28"/>
  <c r="K76" i="28"/>
  <c r="K75" i="28"/>
  <c r="R74" i="28"/>
  <c r="K74" i="28"/>
  <c r="S74" i="28"/>
  <c r="S73" i="28"/>
  <c r="R73" i="28"/>
  <c r="K73" i="28"/>
  <c r="K72" i="28"/>
  <c r="S72" i="28"/>
  <c r="D71" i="28"/>
  <c r="L71" i="28"/>
  <c r="R71" i="28"/>
  <c r="S70" i="28"/>
  <c r="R70" i="28"/>
  <c r="K69" i="28"/>
  <c r="S68" i="28"/>
  <c r="R68" i="28"/>
  <c r="K68" i="28"/>
  <c r="S67" i="28"/>
  <c r="S66" i="28"/>
  <c r="R66" i="28"/>
  <c r="K66" i="28"/>
  <c r="S65" i="28"/>
  <c r="R65" i="28"/>
  <c r="K65" i="28"/>
  <c r="K64" i="28"/>
  <c r="S64" i="28"/>
  <c r="S63" i="28"/>
  <c r="K63" i="28"/>
  <c r="R63" i="28"/>
  <c r="S62" i="28"/>
  <c r="R62" i="28"/>
  <c r="K61" i="28"/>
  <c r="S61" i="28"/>
  <c r="S60" i="28"/>
  <c r="R60" i="28"/>
  <c r="K60" i="28"/>
  <c r="R58" i="28"/>
  <c r="K58" i="28"/>
  <c r="S58" i="28"/>
  <c r="S57" i="28"/>
  <c r="R57" i="28"/>
  <c r="K56" i="28"/>
  <c r="S56" i="28"/>
  <c r="D55" i="28"/>
  <c r="L55" i="28"/>
  <c r="R55" i="28"/>
  <c r="S54" i="28"/>
  <c r="R54" i="28"/>
  <c r="S52" i="28"/>
  <c r="R52" i="28"/>
  <c r="K52" i="28"/>
  <c r="M52" i="28"/>
  <c r="S51" i="28"/>
  <c r="R50" i="28"/>
  <c r="K50" i="28"/>
  <c r="S50" i="28"/>
  <c r="S49" i="28"/>
  <c r="R49" i="28"/>
  <c r="K49" i="28"/>
  <c r="S48" i="28"/>
  <c r="K47" i="28"/>
  <c r="R47" i="28"/>
  <c r="S46" i="28"/>
  <c r="R46" i="28"/>
  <c r="K45" i="28"/>
  <c r="S45" i="28"/>
  <c r="S44" i="28"/>
  <c r="R44" i="28"/>
  <c r="K44" i="28"/>
  <c r="R42" i="28"/>
  <c r="K42" i="28"/>
  <c r="S42" i="28"/>
  <c r="S41" i="28"/>
  <c r="R41" i="28"/>
  <c r="K41" i="28"/>
  <c r="S40" i="28"/>
  <c r="D39" i="28"/>
  <c r="L39" i="28"/>
  <c r="R39" i="28"/>
  <c r="S38" i="28"/>
  <c r="R38" i="28"/>
  <c r="K37" i="28"/>
  <c r="S36" i="28"/>
  <c r="R36" i="28"/>
  <c r="K36" i="28"/>
  <c r="M36" i="28"/>
  <c r="N36" i="28"/>
  <c r="T36" i="28"/>
  <c r="S35" i="28"/>
  <c r="R34" i="28"/>
  <c r="K34" i="28"/>
  <c r="S34" i="28"/>
  <c r="S33" i="28"/>
  <c r="R33" i="28"/>
  <c r="K33" i="28"/>
  <c r="S32" i="28"/>
  <c r="S31" i="28"/>
  <c r="R31" i="28"/>
  <c r="S30" i="28"/>
  <c r="R30" i="28"/>
  <c r="K30" i="28"/>
  <c r="S29" i="28"/>
  <c r="K28" i="28"/>
  <c r="K27" i="28"/>
  <c r="R26" i="28"/>
  <c r="S26" i="28"/>
  <c r="S25" i="28"/>
  <c r="D25" i="28"/>
  <c r="L25" i="28"/>
  <c r="R25" i="28"/>
  <c r="S24" i="28"/>
  <c r="R24" i="28"/>
  <c r="S23" i="28"/>
  <c r="R23" i="28"/>
  <c r="K23" i="28"/>
  <c r="S22" i="28"/>
  <c r="R22" i="28"/>
  <c r="S21" i="28"/>
  <c r="K20" i="28"/>
  <c r="R18" i="28"/>
  <c r="S18" i="28"/>
  <c r="S17" i="28"/>
  <c r="R17" i="28"/>
  <c r="S16" i="28"/>
  <c r="R16" i="28"/>
  <c r="S15" i="28"/>
  <c r="R15" i="28"/>
  <c r="K15" i="28"/>
  <c r="S14" i="28"/>
  <c r="R14" i="28"/>
  <c r="K14" i="28"/>
  <c r="S13" i="28"/>
  <c r="K12" i="28"/>
  <c r="R11" i="28"/>
  <c r="R10" i="28"/>
  <c r="S10" i="28"/>
  <c r="S9" i="28"/>
  <c r="K9" i="28"/>
  <c r="R9" i="28"/>
  <c r="S8" i="28"/>
  <c r="R8" i="28"/>
  <c r="S7" i="28"/>
  <c r="R7" i="28"/>
  <c r="K7" i="28"/>
  <c r="S6" i="28"/>
  <c r="R6" i="28"/>
  <c r="K6" i="28"/>
  <c r="S5" i="28"/>
  <c r="R5" i="28"/>
  <c r="S4" i="28"/>
  <c r="R4" i="28"/>
  <c r="I529" i="27"/>
  <c r="H529" i="27"/>
  <c r="G529" i="27"/>
  <c r="F529" i="27"/>
  <c r="E529" i="27"/>
  <c r="S526" i="27"/>
  <c r="K525" i="27"/>
  <c r="S525" i="27"/>
  <c r="S524" i="27"/>
  <c r="S523" i="27"/>
  <c r="R523" i="27"/>
  <c r="S522" i="27"/>
  <c r="R522" i="27"/>
  <c r="R521" i="27"/>
  <c r="K521" i="27"/>
  <c r="S521" i="27"/>
  <c r="S520" i="27"/>
  <c r="R520" i="27"/>
  <c r="K519" i="27"/>
  <c r="K518" i="27"/>
  <c r="S518" i="27"/>
  <c r="K517" i="27"/>
  <c r="M517" i="27"/>
  <c r="S517" i="27"/>
  <c r="S516" i="27"/>
  <c r="S515" i="27"/>
  <c r="R515" i="27"/>
  <c r="S514" i="27"/>
  <c r="R514" i="27"/>
  <c r="S513" i="27"/>
  <c r="R513" i="27"/>
  <c r="S512" i="27"/>
  <c r="R512" i="27"/>
  <c r="K509" i="27"/>
  <c r="K508" i="27"/>
  <c r="M508" i="27"/>
  <c r="S507" i="27"/>
  <c r="R507" i="27"/>
  <c r="S506" i="27"/>
  <c r="R506" i="27"/>
  <c r="S505" i="27"/>
  <c r="R505" i="27"/>
  <c r="K505" i="27"/>
  <c r="S504" i="27"/>
  <c r="R504" i="27"/>
  <c r="K502" i="27"/>
  <c r="K501" i="27"/>
  <c r="S499" i="27"/>
  <c r="R499" i="27"/>
  <c r="S498" i="27"/>
  <c r="R498" i="27"/>
  <c r="S497" i="27"/>
  <c r="R497" i="27"/>
  <c r="S496" i="27"/>
  <c r="R496" i="27"/>
  <c r="S495" i="27"/>
  <c r="K493" i="27"/>
  <c r="S491" i="27"/>
  <c r="R491" i="27"/>
  <c r="S490" i="27"/>
  <c r="R490" i="27"/>
  <c r="S489" i="27"/>
  <c r="R489" i="27"/>
  <c r="K489" i="27"/>
  <c r="S488" i="27"/>
  <c r="R488" i="27"/>
  <c r="S487" i="27"/>
  <c r="K485" i="27"/>
  <c r="S483" i="27"/>
  <c r="R483" i="27"/>
  <c r="S482" i="27"/>
  <c r="R482" i="27"/>
  <c r="S481" i="27"/>
  <c r="K481" i="27"/>
  <c r="R481" i="27"/>
  <c r="S480" i="27"/>
  <c r="R480" i="27"/>
  <c r="R479" i="27"/>
  <c r="S479" i="27"/>
  <c r="S477" i="27"/>
  <c r="R476" i="27"/>
  <c r="S476" i="27"/>
  <c r="S475" i="27"/>
  <c r="K475" i="27"/>
  <c r="R475" i="27"/>
  <c r="K474" i="27"/>
  <c r="S474" i="27"/>
  <c r="S473" i="27"/>
  <c r="R473" i="27"/>
  <c r="S472" i="27"/>
  <c r="R472" i="27"/>
  <c r="S471" i="27"/>
  <c r="S470" i="27"/>
  <c r="R470" i="27"/>
  <c r="K469" i="27"/>
  <c r="R469" i="27"/>
  <c r="K468" i="27"/>
  <c r="M468" i="27"/>
  <c r="S467" i="27"/>
  <c r="R467" i="27"/>
  <c r="S465" i="27"/>
  <c r="S464" i="27"/>
  <c r="R464" i="27"/>
  <c r="S463" i="27"/>
  <c r="R463" i="27"/>
  <c r="R462" i="27"/>
  <c r="S462" i="27"/>
  <c r="S461" i="27"/>
  <c r="R461" i="27"/>
  <c r="S460" i="27"/>
  <c r="D459" i="27"/>
  <c r="L459" i="27"/>
  <c r="R459" i="27"/>
  <c r="S458" i="27"/>
  <c r="S457" i="27"/>
  <c r="R457" i="27"/>
  <c r="K457" i="27"/>
  <c r="S456" i="27"/>
  <c r="R456" i="27"/>
  <c r="S454" i="27"/>
  <c r="R454" i="27"/>
  <c r="S453" i="27"/>
  <c r="R453" i="27"/>
  <c r="K452" i="27"/>
  <c r="M452" i="27"/>
  <c r="S451" i="27"/>
  <c r="R451" i="27"/>
  <c r="S450" i="27"/>
  <c r="R450" i="27"/>
  <c r="S448" i="27"/>
  <c r="R448" i="27"/>
  <c r="K448" i="27"/>
  <c r="S447" i="27"/>
  <c r="R447" i="27"/>
  <c r="S446" i="27"/>
  <c r="S445" i="27"/>
  <c r="K445" i="27"/>
  <c r="R445" i="27"/>
  <c r="K444" i="27"/>
  <c r="S444" i="27"/>
  <c r="S442" i="27"/>
  <c r="S441" i="27"/>
  <c r="R441" i="27"/>
  <c r="S440" i="27"/>
  <c r="S439" i="27"/>
  <c r="K437" i="27"/>
  <c r="S436" i="27"/>
  <c r="R436" i="27"/>
  <c r="S435" i="27"/>
  <c r="R435" i="27"/>
  <c r="S434" i="27"/>
  <c r="R434" i="27"/>
  <c r="S433" i="27"/>
  <c r="R433" i="27"/>
  <c r="S432" i="27"/>
  <c r="R432" i="27"/>
  <c r="S431" i="27"/>
  <c r="S430" i="27"/>
  <c r="R430" i="27"/>
  <c r="K429" i="27"/>
  <c r="S429" i="27"/>
  <c r="S428" i="27"/>
  <c r="R428" i="27"/>
  <c r="S427" i="27"/>
  <c r="R427" i="27"/>
  <c r="K426" i="27"/>
  <c r="R426" i="27"/>
  <c r="R425" i="27"/>
  <c r="K425" i="27"/>
  <c r="S425" i="27"/>
  <c r="S424" i="27"/>
  <c r="S423" i="27"/>
  <c r="R423" i="27"/>
  <c r="S421" i="27"/>
  <c r="R421" i="27"/>
  <c r="S420" i="27"/>
  <c r="R420" i="27"/>
  <c r="K420" i="27"/>
  <c r="M420" i="27"/>
  <c r="R419" i="27"/>
  <c r="S418" i="27"/>
  <c r="R418" i="27"/>
  <c r="R417" i="27"/>
  <c r="K417" i="27"/>
  <c r="S417" i="27"/>
  <c r="S416" i="27"/>
  <c r="S415" i="27"/>
  <c r="R415" i="27"/>
  <c r="R414" i="27"/>
  <c r="S413" i="27"/>
  <c r="R413" i="27"/>
  <c r="K413" i="27"/>
  <c r="S412" i="27"/>
  <c r="R412" i="27"/>
  <c r="K412" i="27"/>
  <c r="K411" i="27"/>
  <c r="R411" i="27"/>
  <c r="R410" i="27"/>
  <c r="K409" i="27"/>
  <c r="S409" i="27"/>
  <c r="S408" i="27"/>
  <c r="S407" i="27"/>
  <c r="R407" i="27"/>
  <c r="S406" i="27"/>
  <c r="S405" i="27"/>
  <c r="R405" i="27"/>
  <c r="K405" i="27"/>
  <c r="S404" i="27"/>
  <c r="R404" i="27"/>
  <c r="K404" i="27"/>
  <c r="K403" i="27"/>
  <c r="S402" i="27"/>
  <c r="R402" i="27"/>
  <c r="K401" i="27"/>
  <c r="S401" i="27"/>
  <c r="S399" i="27"/>
  <c r="R399" i="27"/>
  <c r="S398" i="27"/>
  <c r="S397" i="27"/>
  <c r="R397" i="27"/>
  <c r="S396" i="27"/>
  <c r="R396" i="27"/>
  <c r="K395" i="27"/>
  <c r="S395" i="27"/>
  <c r="R394" i="27"/>
  <c r="K393" i="27"/>
  <c r="S393" i="27"/>
  <c r="K392" i="27"/>
  <c r="M392" i="27"/>
  <c r="P392" i="27"/>
  <c r="S391" i="27"/>
  <c r="R391" i="27"/>
  <c r="S390" i="27"/>
  <c r="S389" i="27"/>
  <c r="R389" i="27"/>
  <c r="K389" i="27"/>
  <c r="S388" i="27"/>
  <c r="R387" i="27"/>
  <c r="K387" i="27"/>
  <c r="S387" i="27"/>
  <c r="K386" i="27"/>
  <c r="R386" i="27"/>
  <c r="S385" i="27"/>
  <c r="S384" i="27"/>
  <c r="R384" i="27"/>
  <c r="S383" i="27"/>
  <c r="R383" i="27"/>
  <c r="S381" i="27"/>
  <c r="K381" i="27"/>
  <c r="R381" i="27"/>
  <c r="S380" i="27"/>
  <c r="R380" i="27"/>
  <c r="K380" i="27"/>
  <c r="K379" i="27"/>
  <c r="S379" i="27"/>
  <c r="S378" i="27"/>
  <c r="K378" i="27"/>
  <c r="R378" i="27"/>
  <c r="S377" i="27"/>
  <c r="R377" i="27"/>
  <c r="K377" i="27"/>
  <c r="S375" i="27"/>
  <c r="R375" i="27"/>
  <c r="S374" i="27"/>
  <c r="R374" i="27"/>
  <c r="K374" i="27"/>
  <c r="K373" i="27"/>
  <c r="S372" i="27"/>
  <c r="R371" i="27"/>
  <c r="S371" i="27"/>
  <c r="K370" i="27"/>
  <c r="R369" i="27"/>
  <c r="S369" i="27"/>
  <c r="S368" i="27"/>
  <c r="R368" i="27"/>
  <c r="S367" i="27"/>
  <c r="R367" i="27"/>
  <c r="S365" i="27"/>
  <c r="K365" i="27"/>
  <c r="R365" i="27"/>
  <c r="S364" i="27"/>
  <c r="K363" i="27"/>
  <c r="M363" i="27"/>
  <c r="S362" i="27"/>
  <c r="K362" i="27"/>
  <c r="M362" i="27"/>
  <c r="R362" i="27"/>
  <c r="S361" i="27"/>
  <c r="S360" i="27"/>
  <c r="K360" i="27"/>
  <c r="M360" i="27"/>
  <c r="Q360" i="27"/>
  <c r="R360" i="27"/>
  <c r="S359" i="27"/>
  <c r="R359" i="27"/>
  <c r="S358" i="27"/>
  <c r="R358" i="27"/>
  <c r="S357" i="27"/>
  <c r="S356" i="27"/>
  <c r="R356" i="27"/>
  <c r="R355" i="27"/>
  <c r="K355" i="27"/>
  <c r="S355" i="27"/>
  <c r="R353" i="27"/>
  <c r="S353" i="27"/>
  <c r="S352" i="27"/>
  <c r="R352" i="27"/>
  <c r="S351" i="27"/>
  <c r="R351" i="27"/>
  <c r="K351" i="27"/>
  <c r="R350" i="27"/>
  <c r="K349" i="27"/>
  <c r="S349" i="27"/>
  <c r="S348" i="27"/>
  <c r="R347" i="27"/>
  <c r="K347" i="27"/>
  <c r="M347" i="27"/>
  <c r="S347" i="27"/>
  <c r="S346" i="27"/>
  <c r="K346" i="27"/>
  <c r="M346" i="27"/>
  <c r="R346" i="27"/>
  <c r="R345" i="27"/>
  <c r="S345" i="27"/>
  <c r="S344" i="27"/>
  <c r="K344" i="27"/>
  <c r="R344" i="27"/>
  <c r="R343" i="27"/>
  <c r="S342" i="27"/>
  <c r="R342" i="27"/>
  <c r="S341" i="27"/>
  <c r="R341" i="27"/>
  <c r="K341" i="27"/>
  <c r="S340" i="27"/>
  <c r="R340" i="27"/>
  <c r="S339" i="27"/>
  <c r="R339" i="27"/>
  <c r="K339" i="27"/>
  <c r="S338" i="27"/>
  <c r="R338" i="27"/>
  <c r="S337" i="27"/>
  <c r="R337" i="27"/>
  <c r="R336" i="27"/>
  <c r="S336" i="27"/>
  <c r="S335" i="27"/>
  <c r="R335" i="27"/>
  <c r="S334" i="27"/>
  <c r="K333" i="27"/>
  <c r="S332" i="27"/>
  <c r="R332" i="27"/>
  <c r="S331" i="27"/>
  <c r="S330" i="27"/>
  <c r="R330" i="27"/>
  <c r="S329" i="27"/>
  <c r="R329" i="27"/>
  <c r="R328" i="27"/>
  <c r="S328" i="27"/>
  <c r="S327" i="27"/>
  <c r="R327" i="27"/>
  <c r="K325" i="27"/>
  <c r="R325" i="27"/>
  <c r="S324" i="27"/>
  <c r="R324" i="27"/>
  <c r="K324" i="27"/>
  <c r="K323" i="27"/>
  <c r="M323" i="27"/>
  <c r="Q323" i="27"/>
  <c r="S323" i="27"/>
  <c r="S322" i="27"/>
  <c r="R322" i="27"/>
  <c r="S321" i="27"/>
  <c r="R321" i="27"/>
  <c r="R320" i="27"/>
  <c r="S320" i="27"/>
  <c r="S319" i="27"/>
  <c r="R319" i="27"/>
  <c r="S318" i="27"/>
  <c r="K317" i="27"/>
  <c r="R317" i="27"/>
  <c r="S316" i="27"/>
  <c r="R316" i="27"/>
  <c r="K316" i="27"/>
  <c r="K315" i="27"/>
  <c r="M315" i="27"/>
  <c r="S314" i="27"/>
  <c r="R314" i="27"/>
  <c r="K314" i="27"/>
  <c r="S313" i="27"/>
  <c r="S312" i="27"/>
  <c r="S311" i="27"/>
  <c r="R311" i="27"/>
  <c r="R310" i="27"/>
  <c r="S310" i="27"/>
  <c r="K309" i="27"/>
  <c r="M309" i="27"/>
  <c r="Q309" i="27"/>
  <c r="S308" i="27"/>
  <c r="R308" i="27"/>
  <c r="K307" i="27"/>
  <c r="S306" i="27"/>
  <c r="R306" i="27"/>
  <c r="K305" i="27"/>
  <c r="R305" i="27"/>
  <c r="R304" i="27"/>
  <c r="K304" i="27"/>
  <c r="S304" i="27"/>
  <c r="S303" i="27"/>
  <c r="R303" i="27"/>
  <c r="R302" i="27"/>
  <c r="S302" i="27"/>
  <c r="S301" i="27"/>
  <c r="R301" i="27"/>
  <c r="S300" i="27"/>
  <c r="R300" i="27"/>
  <c r="S299" i="27"/>
  <c r="K299" i="27"/>
  <c r="R299" i="27"/>
  <c r="S298" i="27"/>
  <c r="R298" i="27"/>
  <c r="K298" i="27"/>
  <c r="S297" i="27"/>
  <c r="R297" i="27"/>
  <c r="R296" i="27"/>
  <c r="S296" i="27"/>
  <c r="S295" i="27"/>
  <c r="R295" i="27"/>
  <c r="R294" i="27"/>
  <c r="S294" i="27"/>
  <c r="S293" i="27"/>
  <c r="K293" i="27"/>
  <c r="R293" i="27"/>
  <c r="S292" i="27"/>
  <c r="R292" i="27"/>
  <c r="K291" i="27"/>
  <c r="M291" i="27"/>
  <c r="Q291" i="27"/>
  <c r="R291" i="27"/>
  <c r="S290" i="27"/>
  <c r="R290" i="27"/>
  <c r="K290" i="27"/>
  <c r="R289" i="27"/>
  <c r="R288" i="27"/>
  <c r="S288" i="27"/>
  <c r="S287" i="27"/>
  <c r="R287" i="27"/>
  <c r="R286" i="27"/>
  <c r="K286" i="27"/>
  <c r="S286" i="27"/>
  <c r="S285" i="27"/>
  <c r="K285" i="27"/>
  <c r="R285" i="27"/>
  <c r="S284" i="27"/>
  <c r="R284" i="27"/>
  <c r="K283" i="27"/>
  <c r="M283" i="27"/>
  <c r="R283" i="27"/>
  <c r="S282" i="27"/>
  <c r="R282" i="27"/>
  <c r="K282" i="27"/>
  <c r="D281" i="27"/>
  <c r="L281" i="27"/>
  <c r="R281" i="27"/>
  <c r="R280" i="27"/>
  <c r="S280" i="27"/>
  <c r="S279" i="27"/>
  <c r="R279" i="27"/>
  <c r="R278" i="27"/>
  <c r="S278" i="27"/>
  <c r="S277" i="27"/>
  <c r="K277" i="27"/>
  <c r="M277" i="27"/>
  <c r="R277" i="27"/>
  <c r="S276" i="27"/>
  <c r="R276" i="27"/>
  <c r="S275" i="27"/>
  <c r="R275" i="27"/>
  <c r="K275" i="27"/>
  <c r="S274" i="27"/>
  <c r="R274" i="27"/>
  <c r="R273" i="27"/>
  <c r="K273" i="27"/>
  <c r="M273" i="27"/>
  <c r="S272" i="27"/>
  <c r="S271" i="27"/>
  <c r="R271" i="27"/>
  <c r="R270" i="27"/>
  <c r="K270" i="27"/>
  <c r="S270" i="27"/>
  <c r="S269" i="27"/>
  <c r="R269" i="27"/>
  <c r="S268" i="27"/>
  <c r="R268" i="27"/>
  <c r="S267" i="27"/>
  <c r="R267" i="27"/>
  <c r="K267" i="27"/>
  <c r="M267" i="27"/>
  <c r="S266" i="27"/>
  <c r="R266" i="27"/>
  <c r="K265" i="27"/>
  <c r="M265" i="27"/>
  <c r="Q265" i="27"/>
  <c r="S265" i="27"/>
  <c r="S264" i="27"/>
  <c r="S263" i="27"/>
  <c r="R263" i="27"/>
  <c r="R262" i="27"/>
  <c r="S262" i="27"/>
  <c r="S261" i="27"/>
  <c r="K261" i="27"/>
  <c r="M261" i="27"/>
  <c r="R261" i="27"/>
  <c r="S260" i="27"/>
  <c r="R260" i="27"/>
  <c r="S259" i="27"/>
  <c r="R259" i="27"/>
  <c r="K259" i="27"/>
  <c r="M259" i="27"/>
  <c r="S258" i="27"/>
  <c r="R258" i="27"/>
  <c r="S257" i="27"/>
  <c r="S256" i="27"/>
  <c r="S255" i="27"/>
  <c r="R255" i="27"/>
  <c r="R254" i="27"/>
  <c r="S254" i="27"/>
  <c r="S253" i="27"/>
  <c r="K253" i="27"/>
  <c r="M253" i="27"/>
  <c r="R253" i="27"/>
  <c r="S252" i="27"/>
  <c r="R252" i="27"/>
  <c r="S251" i="27"/>
  <c r="R251" i="27"/>
  <c r="K251" i="27"/>
  <c r="M251" i="27"/>
  <c r="S250" i="27"/>
  <c r="R250" i="27"/>
  <c r="R249" i="27"/>
  <c r="K249" i="27"/>
  <c r="M249" i="27"/>
  <c r="S249" i="27"/>
  <c r="S248" i="27"/>
  <c r="S247" i="27"/>
  <c r="R247" i="27"/>
  <c r="R246" i="27"/>
  <c r="K246" i="27"/>
  <c r="S246" i="27"/>
  <c r="S245" i="27"/>
  <c r="K245" i="27"/>
  <c r="R245" i="27"/>
  <c r="K244" i="27"/>
  <c r="M244" i="27"/>
  <c r="O244" i="27"/>
  <c r="S243" i="27"/>
  <c r="R243" i="27"/>
  <c r="K243" i="27"/>
  <c r="M243" i="27"/>
  <c r="S242" i="27"/>
  <c r="K242" i="27"/>
  <c r="R242" i="27"/>
  <c r="K241" i="27"/>
  <c r="S240" i="27"/>
  <c r="R240" i="27"/>
  <c r="K240" i="27"/>
  <c r="M240" i="27"/>
  <c r="N240" i="27"/>
  <c r="T240" i="27"/>
  <c r="R239" i="27"/>
  <c r="S239" i="27"/>
  <c r="S237" i="27"/>
  <c r="R237" i="27"/>
  <c r="S236" i="27"/>
  <c r="R236" i="27"/>
  <c r="S235" i="27"/>
  <c r="R235" i="27"/>
  <c r="S234" i="27"/>
  <c r="K233" i="27"/>
  <c r="M233" i="27"/>
  <c r="N233" i="27"/>
  <c r="T233" i="27"/>
  <c r="K232" i="27"/>
  <c r="R231" i="27"/>
  <c r="S230" i="27"/>
  <c r="R230" i="27"/>
  <c r="S229" i="27"/>
  <c r="R229" i="27"/>
  <c r="K229" i="27"/>
  <c r="M229" i="27"/>
  <c r="S228" i="27"/>
  <c r="R228" i="27"/>
  <c r="S227" i="27"/>
  <c r="K227" i="27"/>
  <c r="R227" i="27"/>
  <c r="S226" i="27"/>
  <c r="R223" i="27"/>
  <c r="S222" i="27"/>
  <c r="R222" i="27"/>
  <c r="S221" i="27"/>
  <c r="R221" i="27"/>
  <c r="K221" i="27"/>
  <c r="S220" i="27"/>
  <c r="R220" i="27"/>
  <c r="S219" i="27"/>
  <c r="R219" i="27"/>
  <c r="K219" i="27"/>
  <c r="K218" i="27"/>
  <c r="S218" i="27"/>
  <c r="R217" i="27"/>
  <c r="K216" i="27"/>
  <c r="S216" i="27"/>
  <c r="R215" i="27"/>
  <c r="S214" i="27"/>
  <c r="R214" i="27"/>
  <c r="S213" i="27"/>
  <c r="R213" i="27"/>
  <c r="S212" i="27"/>
  <c r="R212" i="27"/>
  <c r="K212" i="27"/>
  <c r="S211" i="27"/>
  <c r="R211" i="27"/>
  <c r="K211" i="27"/>
  <c r="S210" i="27"/>
  <c r="S208" i="27"/>
  <c r="K207" i="27"/>
  <c r="M207" i="27"/>
  <c r="S206" i="27"/>
  <c r="R206" i="27"/>
  <c r="S205" i="27"/>
  <c r="R205" i="27"/>
  <c r="S204" i="27"/>
  <c r="R204" i="27"/>
  <c r="S203" i="27"/>
  <c r="R203" i="27"/>
  <c r="D203" i="27"/>
  <c r="L203" i="27"/>
  <c r="K200" i="27"/>
  <c r="S200" i="27"/>
  <c r="S198" i="27"/>
  <c r="R198" i="27"/>
  <c r="K198" i="27"/>
  <c r="S197" i="27"/>
  <c r="R197" i="27"/>
  <c r="K197" i="27"/>
  <c r="M197" i="27"/>
  <c r="S196" i="27"/>
  <c r="R196" i="27"/>
  <c r="S195" i="27"/>
  <c r="R195" i="27"/>
  <c r="K195" i="27"/>
  <c r="K194" i="27"/>
  <c r="S194" i="27"/>
  <c r="S192" i="27"/>
  <c r="S190" i="27"/>
  <c r="R190" i="27"/>
  <c r="S189" i="27"/>
  <c r="R189" i="27"/>
  <c r="K189" i="27"/>
  <c r="S188" i="27"/>
  <c r="R188" i="27"/>
  <c r="S187" i="27"/>
  <c r="R187" i="27"/>
  <c r="K186" i="27"/>
  <c r="S186" i="27"/>
  <c r="R184" i="27"/>
  <c r="S184" i="27"/>
  <c r="S182" i="27"/>
  <c r="R182" i="27"/>
  <c r="S181" i="27"/>
  <c r="R181" i="27"/>
  <c r="K181" i="27"/>
  <c r="S180" i="27"/>
  <c r="R180" i="27"/>
  <c r="K180" i="27"/>
  <c r="S179" i="27"/>
  <c r="R179" i="27"/>
  <c r="K178" i="27"/>
  <c r="S178" i="27"/>
  <c r="S176" i="27"/>
  <c r="S174" i="27"/>
  <c r="R174" i="27"/>
  <c r="S173" i="27"/>
  <c r="R173" i="27"/>
  <c r="S172" i="27"/>
  <c r="R172" i="27"/>
  <c r="S171" i="27"/>
  <c r="R171" i="27"/>
  <c r="K170" i="27"/>
  <c r="S170" i="27"/>
  <c r="R168" i="27"/>
  <c r="S168" i="27"/>
  <c r="S166" i="27"/>
  <c r="R166" i="27"/>
  <c r="S165" i="27"/>
  <c r="R165" i="27"/>
  <c r="K165" i="27"/>
  <c r="S164" i="27"/>
  <c r="R164" i="27"/>
  <c r="S163" i="27"/>
  <c r="R163" i="27"/>
  <c r="K162" i="27"/>
  <c r="S162" i="27"/>
  <c r="R161" i="27"/>
  <c r="S160" i="27"/>
  <c r="K160" i="27"/>
  <c r="R160" i="27"/>
  <c r="S159" i="27"/>
  <c r="S158" i="27"/>
  <c r="R158" i="27"/>
  <c r="K158" i="27"/>
  <c r="M158" i="27"/>
  <c r="R157" i="27"/>
  <c r="K157" i="27"/>
  <c r="M157" i="27"/>
  <c r="S157" i="27"/>
  <c r="S156" i="27"/>
  <c r="R156" i="27"/>
  <c r="S155" i="27"/>
  <c r="R155" i="27"/>
  <c r="K155" i="27"/>
  <c r="K154" i="27"/>
  <c r="S154" i="27"/>
  <c r="S153" i="27"/>
  <c r="R153" i="27"/>
  <c r="S152" i="27"/>
  <c r="R152" i="27"/>
  <c r="R151" i="27"/>
  <c r="S151" i="27"/>
  <c r="S150" i="27"/>
  <c r="R150" i="27"/>
  <c r="K150" i="27"/>
  <c r="M150" i="27"/>
  <c r="O150" i="27"/>
  <c r="K149" i="27"/>
  <c r="M149" i="27"/>
  <c r="S149" i="27"/>
  <c r="S148" i="27"/>
  <c r="R148" i="27"/>
  <c r="K147" i="27"/>
  <c r="R146" i="27"/>
  <c r="K146" i="27"/>
  <c r="M146" i="27"/>
  <c r="S146" i="27"/>
  <c r="S145" i="27"/>
  <c r="R145" i="27"/>
  <c r="S143" i="27"/>
  <c r="S142" i="27"/>
  <c r="R142" i="27"/>
  <c r="R141" i="27"/>
  <c r="K141" i="27"/>
  <c r="M141" i="27"/>
  <c r="S141" i="27"/>
  <c r="S139" i="27"/>
  <c r="R139" i="27"/>
  <c r="K138" i="27"/>
  <c r="S138" i="27"/>
  <c r="S137" i="27"/>
  <c r="R137" i="27"/>
  <c r="K137" i="27"/>
  <c r="S136" i="27"/>
  <c r="R136" i="27"/>
  <c r="K136" i="27"/>
  <c r="M136" i="27"/>
  <c r="R135" i="27"/>
  <c r="S135" i="27"/>
  <c r="S134" i="27"/>
  <c r="R133" i="27"/>
  <c r="K133" i="27"/>
  <c r="S133" i="27"/>
  <c r="K132" i="27"/>
  <c r="M132" i="27"/>
  <c r="S131" i="27"/>
  <c r="R131" i="27"/>
  <c r="K130" i="27"/>
  <c r="S130" i="27"/>
  <c r="S129" i="27"/>
  <c r="R129" i="27"/>
  <c r="S128" i="27"/>
  <c r="R128" i="27"/>
  <c r="R127" i="27"/>
  <c r="S127" i="27"/>
  <c r="S126" i="27"/>
  <c r="R125" i="27"/>
  <c r="K125" i="27"/>
  <c r="S125" i="27"/>
  <c r="S123" i="27"/>
  <c r="R123" i="27"/>
  <c r="S122" i="27"/>
  <c r="S121" i="27"/>
  <c r="R121" i="27"/>
  <c r="K121" i="27"/>
  <c r="S120" i="27"/>
  <c r="R120" i="27"/>
  <c r="K120" i="27"/>
  <c r="M120" i="27"/>
  <c r="R119" i="27"/>
  <c r="S119" i="27"/>
  <c r="D118" i="27"/>
  <c r="L118" i="27"/>
  <c r="S118" i="27"/>
  <c r="K117" i="27"/>
  <c r="S117" i="27"/>
  <c r="S115" i="27"/>
  <c r="R115" i="27"/>
  <c r="S114" i="27"/>
  <c r="R114" i="27"/>
  <c r="K114" i="27"/>
  <c r="S113" i="27"/>
  <c r="R113" i="27"/>
  <c r="K113" i="27"/>
  <c r="S112" i="27"/>
  <c r="K112" i="27"/>
  <c r="R112" i="27"/>
  <c r="R111" i="27"/>
  <c r="S111" i="27"/>
  <c r="D110" i="27"/>
  <c r="L110" i="27"/>
  <c r="S110" i="27"/>
  <c r="K109" i="27"/>
  <c r="S109" i="27"/>
  <c r="S107" i="27"/>
  <c r="R107" i="27"/>
  <c r="S106" i="27"/>
  <c r="R106" i="27"/>
  <c r="K106" i="27"/>
  <c r="M106" i="27"/>
  <c r="S105" i="27"/>
  <c r="R105" i="27"/>
  <c r="K105" i="27"/>
  <c r="S104" i="27"/>
  <c r="R104" i="27"/>
  <c r="R103" i="27"/>
  <c r="K103" i="27"/>
  <c r="S103" i="27"/>
  <c r="D102" i="27"/>
  <c r="L102" i="27"/>
  <c r="K101" i="27"/>
  <c r="S101" i="27"/>
  <c r="S99" i="27"/>
  <c r="R99" i="27"/>
  <c r="S98" i="27"/>
  <c r="R98" i="27"/>
  <c r="S97" i="27"/>
  <c r="R97" i="27"/>
  <c r="K97" i="27"/>
  <c r="R96" i="27"/>
  <c r="K95" i="27"/>
  <c r="S95" i="27"/>
  <c r="K94" i="27"/>
  <c r="M94" i="27"/>
  <c r="K93" i="27"/>
  <c r="S92" i="27"/>
  <c r="R92" i="27"/>
  <c r="S91" i="27"/>
  <c r="R91" i="27"/>
  <c r="S90" i="27"/>
  <c r="R90" i="27"/>
  <c r="K90" i="27"/>
  <c r="S89" i="27"/>
  <c r="R89" i="27"/>
  <c r="K89" i="27"/>
  <c r="S88" i="27"/>
  <c r="K87" i="27"/>
  <c r="S87" i="27"/>
  <c r="K86" i="27"/>
  <c r="M86" i="27"/>
  <c r="N86" i="27"/>
  <c r="T86" i="27"/>
  <c r="K85" i="27"/>
  <c r="S84" i="27"/>
  <c r="R84" i="27"/>
  <c r="S83" i="27"/>
  <c r="R83" i="27"/>
  <c r="R82" i="27"/>
  <c r="K82" i="27"/>
  <c r="S82" i="27"/>
  <c r="S81" i="27"/>
  <c r="R81" i="27"/>
  <c r="K81" i="27"/>
  <c r="R80" i="27"/>
  <c r="S80" i="27"/>
  <c r="R79" i="27"/>
  <c r="K79" i="27"/>
  <c r="S79" i="27"/>
  <c r="R78" i="27"/>
  <c r="K77" i="27"/>
  <c r="S77" i="27"/>
  <c r="R76" i="27"/>
  <c r="S75" i="27"/>
  <c r="R75" i="27"/>
  <c r="R74" i="27"/>
  <c r="K74" i="27"/>
  <c r="M74" i="27"/>
  <c r="S74" i="27"/>
  <c r="S73" i="27"/>
  <c r="R73" i="27"/>
  <c r="R72" i="27"/>
  <c r="S72" i="27"/>
  <c r="R71" i="27"/>
  <c r="K71" i="27"/>
  <c r="S71" i="27"/>
  <c r="R70" i="27"/>
  <c r="K69" i="27"/>
  <c r="S69" i="27"/>
  <c r="R68" i="27"/>
  <c r="S67" i="27"/>
  <c r="R67" i="27"/>
  <c r="R66" i="27"/>
  <c r="K66" i="27"/>
  <c r="M66" i="27"/>
  <c r="S66" i="27"/>
  <c r="S65" i="27"/>
  <c r="R65" i="27"/>
  <c r="K65" i="27"/>
  <c r="R64" i="27"/>
  <c r="S64" i="27"/>
  <c r="R63" i="27"/>
  <c r="K63" i="27"/>
  <c r="S63" i="27"/>
  <c r="R62" i="27"/>
  <c r="K61" i="27"/>
  <c r="S61" i="27"/>
  <c r="R60" i="27"/>
  <c r="S59" i="27"/>
  <c r="R59" i="27"/>
  <c r="R58" i="27"/>
  <c r="S58" i="27"/>
  <c r="S57" i="27"/>
  <c r="R57" i="27"/>
  <c r="K57" i="27"/>
  <c r="R56" i="27"/>
  <c r="S56" i="27"/>
  <c r="R55" i="27"/>
  <c r="K55" i="27"/>
  <c r="S55" i="27"/>
  <c r="R54" i="27"/>
  <c r="K53" i="27"/>
  <c r="S53" i="27"/>
  <c r="R52" i="27"/>
  <c r="S51" i="27"/>
  <c r="R51" i="27"/>
  <c r="R50" i="27"/>
  <c r="K50" i="27"/>
  <c r="S50" i="27"/>
  <c r="S49" i="27"/>
  <c r="R49" i="27"/>
  <c r="K49" i="27"/>
  <c r="R48" i="27"/>
  <c r="S48" i="27"/>
  <c r="R47" i="27"/>
  <c r="K47" i="27"/>
  <c r="S47" i="27"/>
  <c r="R46" i="27"/>
  <c r="K45" i="27"/>
  <c r="S45" i="27"/>
  <c r="K44" i="27"/>
  <c r="M44" i="27"/>
  <c r="R44" i="27"/>
  <c r="S43" i="27"/>
  <c r="R43" i="27"/>
  <c r="R42" i="27"/>
  <c r="S42" i="27"/>
  <c r="S41" i="27"/>
  <c r="R41" i="27"/>
  <c r="R40" i="27"/>
  <c r="S40" i="27"/>
  <c r="R39" i="27"/>
  <c r="K39" i="27"/>
  <c r="S39" i="27"/>
  <c r="R38" i="27"/>
  <c r="K37" i="27"/>
  <c r="S37" i="27"/>
  <c r="K36" i="27"/>
  <c r="M36" i="27"/>
  <c r="R36" i="27"/>
  <c r="S35" i="27"/>
  <c r="R35" i="27"/>
  <c r="R34" i="27"/>
  <c r="K34" i="27"/>
  <c r="S34" i="27"/>
  <c r="S33" i="27"/>
  <c r="R33" i="27"/>
  <c r="R32" i="27"/>
  <c r="S32" i="27"/>
  <c r="R31" i="27"/>
  <c r="K31" i="27"/>
  <c r="S31" i="27"/>
  <c r="R30" i="27"/>
  <c r="K29" i="27"/>
  <c r="S29" i="27"/>
  <c r="R28" i="27"/>
  <c r="S27" i="27"/>
  <c r="R27" i="27"/>
  <c r="R26" i="27"/>
  <c r="K26" i="27"/>
  <c r="S26" i="27"/>
  <c r="S25" i="27"/>
  <c r="R25" i="27"/>
  <c r="K25" i="27"/>
  <c r="R24" i="27"/>
  <c r="S24" i="27"/>
  <c r="R23" i="27"/>
  <c r="K23" i="27"/>
  <c r="S23" i="27"/>
  <c r="R22" i="27"/>
  <c r="K21" i="27"/>
  <c r="S21" i="27"/>
  <c r="R20" i="27"/>
  <c r="S19" i="27"/>
  <c r="R19" i="27"/>
  <c r="R18" i="27"/>
  <c r="S18" i="27"/>
  <c r="S17" i="27"/>
  <c r="R17" i="27"/>
  <c r="R16" i="27"/>
  <c r="S16" i="27"/>
  <c r="R15" i="27"/>
  <c r="K15" i="27"/>
  <c r="S15" i="27"/>
  <c r="R14" i="27"/>
  <c r="K13" i="27"/>
  <c r="S13" i="27"/>
  <c r="R12" i="27"/>
  <c r="S11" i="27"/>
  <c r="R11" i="27"/>
  <c r="R10" i="27"/>
  <c r="K10" i="27"/>
  <c r="S10" i="27"/>
  <c r="S9" i="27"/>
  <c r="R9" i="27"/>
  <c r="K9" i="27"/>
  <c r="R8" i="27"/>
  <c r="S8" i="27"/>
  <c r="S7" i="27"/>
  <c r="R7" i="27"/>
  <c r="K7" i="27"/>
  <c r="S6" i="27"/>
  <c r="R6" i="27"/>
  <c r="K6" i="27"/>
  <c r="S5" i="27"/>
  <c r="R5" i="27"/>
  <c r="D5" i="27"/>
  <c r="L5" i="27"/>
  <c r="S4" i="27"/>
  <c r="R4" i="27"/>
  <c r="K4" i="27"/>
  <c r="I529" i="26"/>
  <c r="H529" i="26"/>
  <c r="G529" i="26"/>
  <c r="F529" i="26"/>
  <c r="E529" i="26"/>
  <c r="K527" i="26"/>
  <c r="S526" i="26"/>
  <c r="S524" i="26"/>
  <c r="S523" i="26"/>
  <c r="R523" i="26"/>
  <c r="S522" i="26"/>
  <c r="R522" i="26"/>
  <c r="S521" i="26"/>
  <c r="R521" i="26"/>
  <c r="S520" i="26"/>
  <c r="R520" i="26"/>
  <c r="K519" i="26"/>
  <c r="S516" i="26"/>
  <c r="S515" i="26"/>
  <c r="R515" i="26"/>
  <c r="S514" i="26"/>
  <c r="R514" i="26"/>
  <c r="S513" i="26"/>
  <c r="R513" i="26"/>
  <c r="S512" i="26"/>
  <c r="R512" i="26"/>
  <c r="K511" i="26"/>
  <c r="K508" i="26"/>
  <c r="M508" i="26"/>
  <c r="O508" i="26"/>
  <c r="S507" i="26"/>
  <c r="R507" i="26"/>
  <c r="S506" i="26"/>
  <c r="R506" i="26"/>
  <c r="S505" i="26"/>
  <c r="R505" i="26"/>
  <c r="S504" i="26"/>
  <c r="R504" i="26"/>
  <c r="K504" i="26"/>
  <c r="K503" i="26"/>
  <c r="S503" i="26"/>
  <c r="S499" i="26"/>
  <c r="R499" i="26"/>
  <c r="S498" i="26"/>
  <c r="R498" i="26"/>
  <c r="S497" i="26"/>
  <c r="R497" i="26"/>
  <c r="K497" i="26"/>
  <c r="S496" i="26"/>
  <c r="R496" i="26"/>
  <c r="K495" i="26"/>
  <c r="K494" i="26"/>
  <c r="K493" i="26"/>
  <c r="S491" i="26"/>
  <c r="R491" i="26"/>
  <c r="S490" i="26"/>
  <c r="R490" i="26"/>
  <c r="S489" i="26"/>
  <c r="S488" i="26"/>
  <c r="R488" i="26"/>
  <c r="R487" i="26"/>
  <c r="K487" i="26"/>
  <c r="S487" i="26"/>
  <c r="R485" i="26"/>
  <c r="K484" i="26"/>
  <c r="M484" i="26"/>
  <c r="S484" i="26"/>
  <c r="S483" i="26"/>
  <c r="R483" i="26"/>
  <c r="S482" i="26"/>
  <c r="R482" i="26"/>
  <c r="S481" i="26"/>
  <c r="S480" i="26"/>
  <c r="R480" i="26"/>
  <c r="K479" i="26"/>
  <c r="S479" i="26"/>
  <c r="S477" i="26"/>
  <c r="K476" i="26"/>
  <c r="S476" i="26"/>
  <c r="S474" i="26"/>
  <c r="R474" i="26"/>
  <c r="K473" i="26"/>
  <c r="R471" i="26"/>
  <c r="K471" i="26"/>
  <c r="S471" i="26"/>
  <c r="R470" i="26"/>
  <c r="S468" i="26"/>
  <c r="R468" i="26"/>
  <c r="K468" i="26"/>
  <c r="S467" i="26"/>
  <c r="R467" i="26"/>
  <c r="R466" i="26"/>
  <c r="K466" i="26"/>
  <c r="M466" i="26"/>
  <c r="S466" i="26"/>
  <c r="S465" i="26"/>
  <c r="R465" i="26"/>
  <c r="R464" i="26"/>
  <c r="K463" i="26"/>
  <c r="S463" i="26"/>
  <c r="S462" i="26"/>
  <c r="R462" i="26"/>
  <c r="S461" i="26"/>
  <c r="S460" i="26"/>
  <c r="R460" i="26"/>
  <c r="K460" i="26"/>
  <c r="M460" i="26"/>
  <c r="S459" i="26"/>
  <c r="R459" i="26"/>
  <c r="S458" i="26"/>
  <c r="R458" i="26"/>
  <c r="R457" i="26"/>
  <c r="R456" i="26"/>
  <c r="K455" i="26"/>
  <c r="S455" i="26"/>
  <c r="S454" i="26"/>
  <c r="R454" i="26"/>
  <c r="S452" i="26"/>
  <c r="R452" i="26"/>
  <c r="S451" i="26"/>
  <c r="R451" i="26"/>
  <c r="S450" i="26"/>
  <c r="R450" i="26"/>
  <c r="K450" i="26"/>
  <c r="M450" i="26"/>
  <c r="S449" i="26"/>
  <c r="R449" i="26"/>
  <c r="K447" i="26"/>
  <c r="S447" i="26"/>
  <c r="S446" i="26"/>
  <c r="R446" i="26"/>
  <c r="S445" i="26"/>
  <c r="S444" i="26"/>
  <c r="R444" i="26"/>
  <c r="K444" i="26"/>
  <c r="M444" i="26"/>
  <c r="S443" i="26"/>
  <c r="R443" i="26"/>
  <c r="S442" i="26"/>
  <c r="R442" i="26"/>
  <c r="K442" i="26"/>
  <c r="R441" i="26"/>
  <c r="R440" i="26"/>
  <c r="K439" i="26"/>
  <c r="S438" i="26"/>
  <c r="K438" i="26"/>
  <c r="M438" i="26"/>
  <c r="R438" i="26"/>
  <c r="S436" i="26"/>
  <c r="R436" i="26"/>
  <c r="K436" i="26"/>
  <c r="S433" i="26"/>
  <c r="S432" i="26"/>
  <c r="R432" i="26"/>
  <c r="S431" i="26"/>
  <c r="R431" i="26"/>
  <c r="K431" i="26"/>
  <c r="S430" i="26"/>
  <c r="R430" i="26"/>
  <c r="K428" i="26"/>
  <c r="S428" i="26"/>
  <c r="K427" i="26"/>
  <c r="M427" i="26"/>
  <c r="R426" i="26"/>
  <c r="S424" i="26"/>
  <c r="R424" i="26"/>
  <c r="S423" i="26"/>
  <c r="R423" i="26"/>
  <c r="S422" i="26"/>
  <c r="R422" i="26"/>
  <c r="K422" i="26"/>
  <c r="S421" i="26"/>
  <c r="R421" i="26"/>
  <c r="K420" i="26"/>
  <c r="S420" i="26"/>
  <c r="R419" i="26"/>
  <c r="S418" i="26"/>
  <c r="R418" i="26"/>
  <c r="K417" i="26"/>
  <c r="S416" i="26"/>
  <c r="R416" i="26"/>
  <c r="R414" i="26"/>
  <c r="S414" i="26"/>
  <c r="S413" i="26"/>
  <c r="R413" i="26"/>
  <c r="K412" i="26"/>
  <c r="R411" i="26"/>
  <c r="S410" i="26"/>
  <c r="R410" i="26"/>
  <c r="S408" i="26"/>
  <c r="R408" i="26"/>
  <c r="R406" i="26"/>
  <c r="S406" i="26"/>
  <c r="S405" i="26"/>
  <c r="R405" i="26"/>
  <c r="D404" i="26"/>
  <c r="L404" i="26"/>
  <c r="S404" i="26"/>
  <c r="S403" i="26"/>
  <c r="R403" i="26"/>
  <c r="K402" i="26"/>
  <c r="S402" i="26"/>
  <c r="R401" i="26"/>
  <c r="S401" i="26"/>
  <c r="S400" i="26"/>
  <c r="R400" i="26"/>
  <c r="K399" i="26"/>
  <c r="R399" i="26"/>
  <c r="R398" i="26"/>
  <c r="S398" i="26"/>
  <c r="S397" i="26"/>
  <c r="R397" i="26"/>
  <c r="K397" i="26"/>
  <c r="M397" i="26"/>
  <c r="K396" i="26"/>
  <c r="M396" i="26"/>
  <c r="S396" i="26"/>
  <c r="R395" i="26"/>
  <c r="S394" i="26"/>
  <c r="R394" i="26"/>
  <c r="R393" i="26"/>
  <c r="S393" i="26"/>
  <c r="S392" i="26"/>
  <c r="R392" i="26"/>
  <c r="R391" i="26"/>
  <c r="S391" i="26"/>
  <c r="S390" i="26"/>
  <c r="S389" i="26"/>
  <c r="R389" i="26"/>
  <c r="K389" i="26"/>
  <c r="R387" i="26"/>
  <c r="K386" i="26"/>
  <c r="R385" i="26"/>
  <c r="S385" i="26"/>
  <c r="S384" i="26"/>
  <c r="R384" i="26"/>
  <c r="S383" i="26"/>
  <c r="R383" i="26"/>
  <c r="K383" i="26"/>
  <c r="S382" i="26"/>
  <c r="R382" i="26"/>
  <c r="S381" i="26"/>
  <c r="R381" i="26"/>
  <c r="K381" i="26"/>
  <c r="M381" i="26"/>
  <c r="R380" i="26"/>
  <c r="K380" i="26"/>
  <c r="S380" i="26"/>
  <c r="S379" i="26"/>
  <c r="K379" i="26"/>
  <c r="R379" i="26"/>
  <c r="S378" i="26"/>
  <c r="R378" i="26"/>
  <c r="K377" i="26"/>
  <c r="S376" i="26"/>
  <c r="K376" i="26"/>
  <c r="M376" i="26"/>
  <c r="O376" i="26"/>
  <c r="R376" i="26"/>
  <c r="S375" i="26"/>
  <c r="R375" i="26"/>
  <c r="R374" i="26"/>
  <c r="S374" i="26"/>
  <c r="S373" i="26"/>
  <c r="R373" i="26"/>
  <c r="S371" i="26"/>
  <c r="R371" i="26"/>
  <c r="K370" i="26"/>
  <c r="S370" i="26"/>
  <c r="S368" i="26"/>
  <c r="K368" i="26"/>
  <c r="R368" i="26"/>
  <c r="R367" i="26"/>
  <c r="K366" i="26"/>
  <c r="M366" i="26"/>
  <c r="S365" i="26"/>
  <c r="R365" i="26"/>
  <c r="K365" i="26"/>
  <c r="R364" i="26"/>
  <c r="K364" i="26"/>
  <c r="S364" i="26"/>
  <c r="R363" i="26"/>
  <c r="K363" i="26"/>
  <c r="S363" i="26"/>
  <c r="S362" i="26"/>
  <c r="R362" i="26"/>
  <c r="K362" i="26"/>
  <c r="K361" i="26"/>
  <c r="K360" i="26"/>
  <c r="M360" i="26"/>
  <c r="R360" i="26"/>
  <c r="S359" i="26"/>
  <c r="R359" i="26"/>
  <c r="R358" i="26"/>
  <c r="K358" i="26"/>
  <c r="S358" i="26"/>
  <c r="S357" i="26"/>
  <c r="R357" i="26"/>
  <c r="D357" i="26"/>
  <c r="L357" i="26"/>
  <c r="K356" i="26"/>
  <c r="R356" i="26"/>
  <c r="S355" i="26"/>
  <c r="R355" i="26"/>
  <c r="K354" i="26"/>
  <c r="M354" i="26"/>
  <c r="S354" i="26"/>
  <c r="K353" i="26"/>
  <c r="S353" i="26"/>
  <c r="S352" i="26"/>
  <c r="R352" i="26"/>
  <c r="K351" i="26"/>
  <c r="R351" i="26"/>
  <c r="S350" i="26"/>
  <c r="K349" i="26"/>
  <c r="M349" i="26"/>
  <c r="O349" i="26"/>
  <c r="S349" i="26"/>
  <c r="K348" i="26"/>
  <c r="M348" i="26"/>
  <c r="R348" i="26"/>
  <c r="S347" i="26"/>
  <c r="R347" i="26"/>
  <c r="K346" i="26"/>
  <c r="R346" i="26"/>
  <c r="S345" i="26"/>
  <c r="R345" i="26"/>
  <c r="S344" i="26"/>
  <c r="R344" i="26"/>
  <c r="S343" i="26"/>
  <c r="S342" i="26"/>
  <c r="R342" i="26"/>
  <c r="K341" i="26"/>
  <c r="M341" i="26"/>
  <c r="O341" i="26"/>
  <c r="S341" i="26"/>
  <c r="S340" i="26"/>
  <c r="R340" i="26"/>
  <c r="S339" i="26"/>
  <c r="R339" i="26"/>
  <c r="K338" i="26"/>
  <c r="S338" i="26"/>
  <c r="S337" i="26"/>
  <c r="R337" i="26"/>
  <c r="S336" i="26"/>
  <c r="K335" i="26"/>
  <c r="S334" i="26"/>
  <c r="R334" i="26"/>
  <c r="K333" i="26"/>
  <c r="M333" i="26"/>
  <c r="O333" i="26"/>
  <c r="R333" i="26"/>
  <c r="S332" i="26"/>
  <c r="R332" i="26"/>
  <c r="K332" i="26"/>
  <c r="K331" i="26"/>
  <c r="R331" i="26"/>
  <c r="R330" i="26"/>
  <c r="K330" i="26"/>
  <c r="S330" i="26"/>
  <c r="S329" i="26"/>
  <c r="K329" i="26"/>
  <c r="R329" i="26"/>
  <c r="S328" i="26"/>
  <c r="S327" i="26"/>
  <c r="K327" i="26"/>
  <c r="R327" i="26"/>
  <c r="S326" i="26"/>
  <c r="R326" i="26"/>
  <c r="S324" i="26"/>
  <c r="R324" i="26"/>
  <c r="K324" i="26"/>
  <c r="M324" i="26"/>
  <c r="S323" i="26"/>
  <c r="K323" i="26"/>
  <c r="R323" i="26"/>
  <c r="K322" i="26"/>
  <c r="S321" i="26"/>
  <c r="R321" i="26"/>
  <c r="K321" i="26"/>
  <c r="R320" i="26"/>
  <c r="S320" i="26"/>
  <c r="K319" i="26"/>
  <c r="S318" i="26"/>
  <c r="R318" i="26"/>
  <c r="S317" i="26"/>
  <c r="R317" i="26"/>
  <c r="S316" i="26"/>
  <c r="R316" i="26"/>
  <c r="K316" i="26"/>
  <c r="S314" i="26"/>
  <c r="R314" i="26"/>
  <c r="S313" i="26"/>
  <c r="S312" i="26"/>
  <c r="R312" i="26"/>
  <c r="R311" i="26"/>
  <c r="K311" i="26"/>
  <c r="S311" i="26"/>
  <c r="K310" i="26"/>
  <c r="S309" i="26"/>
  <c r="K309" i="26"/>
  <c r="R309" i="26"/>
  <c r="K308" i="26"/>
  <c r="M308" i="26"/>
  <c r="S308" i="26"/>
  <c r="S307" i="26"/>
  <c r="R307" i="26"/>
  <c r="S306" i="26"/>
  <c r="R306" i="26"/>
  <c r="S305" i="26"/>
  <c r="S304" i="26"/>
  <c r="R304" i="26"/>
  <c r="R303" i="26"/>
  <c r="K303" i="26"/>
  <c r="S303" i="26"/>
  <c r="S301" i="26"/>
  <c r="R301" i="26"/>
  <c r="K300" i="26"/>
  <c r="S300" i="26"/>
  <c r="S299" i="26"/>
  <c r="R299" i="26"/>
  <c r="K299" i="26"/>
  <c r="M299" i="26"/>
  <c r="S298" i="26"/>
  <c r="R298" i="26"/>
  <c r="S297" i="26"/>
  <c r="S296" i="26"/>
  <c r="R296" i="26"/>
  <c r="K295" i="26"/>
  <c r="S295" i="26"/>
  <c r="R293" i="26"/>
  <c r="K292" i="26"/>
  <c r="S292" i="26"/>
  <c r="S291" i="26"/>
  <c r="R291" i="26"/>
  <c r="K291" i="26"/>
  <c r="M291" i="26"/>
  <c r="S290" i="26"/>
  <c r="R290" i="26"/>
  <c r="S289" i="26"/>
  <c r="K289" i="26"/>
  <c r="R289" i="26"/>
  <c r="S288" i="26"/>
  <c r="R288" i="26"/>
  <c r="K287" i="26"/>
  <c r="S287" i="26"/>
  <c r="R285" i="26"/>
  <c r="K284" i="26"/>
  <c r="M284" i="26"/>
  <c r="S284" i="26"/>
  <c r="S283" i="26"/>
  <c r="R283" i="26"/>
  <c r="K283" i="26"/>
  <c r="M283" i="26"/>
  <c r="S282" i="26"/>
  <c r="R282" i="26"/>
  <c r="S281" i="26"/>
  <c r="K281" i="26"/>
  <c r="R281" i="26"/>
  <c r="S280" i="26"/>
  <c r="R280" i="26"/>
  <c r="S277" i="26"/>
  <c r="K276" i="26"/>
  <c r="M276" i="26"/>
  <c r="Q276" i="26"/>
  <c r="S275" i="26"/>
  <c r="R275" i="26"/>
  <c r="K275" i="26"/>
  <c r="M275" i="26"/>
  <c r="R273" i="26"/>
  <c r="K273" i="26"/>
  <c r="S273" i="26"/>
  <c r="S272" i="26"/>
  <c r="R272" i="26"/>
  <c r="K271" i="26"/>
  <c r="S271" i="26"/>
  <c r="K270" i="26"/>
  <c r="R270" i="26"/>
  <c r="S269" i="26"/>
  <c r="R269" i="26"/>
  <c r="K268" i="26"/>
  <c r="S267" i="26"/>
  <c r="R267" i="26"/>
  <c r="S265" i="26"/>
  <c r="R265" i="26"/>
  <c r="R264" i="26"/>
  <c r="S264" i="26"/>
  <c r="K263" i="26"/>
  <c r="S263" i="26"/>
  <c r="S262" i="26"/>
  <c r="R262" i="26"/>
  <c r="K260" i="26"/>
  <c r="M260" i="26"/>
  <c r="S259" i="26"/>
  <c r="R259" i="26"/>
  <c r="K259" i="26"/>
  <c r="K258" i="26"/>
  <c r="S258" i="26"/>
  <c r="R257" i="26"/>
  <c r="S257" i="26"/>
  <c r="S256" i="26"/>
  <c r="R256" i="26"/>
  <c r="K256" i="26"/>
  <c r="K255" i="26"/>
  <c r="R254" i="26"/>
  <c r="S253" i="26"/>
  <c r="R253" i="26"/>
  <c r="R252" i="26"/>
  <c r="K252" i="26"/>
  <c r="S252" i="26"/>
  <c r="S251" i="26"/>
  <c r="R251" i="26"/>
  <c r="S249" i="26"/>
  <c r="R249" i="26"/>
  <c r="K249" i="26"/>
  <c r="R247" i="26"/>
  <c r="K247" i="26"/>
  <c r="S247" i="26"/>
  <c r="S246" i="26"/>
  <c r="R246" i="26"/>
  <c r="K244" i="26"/>
  <c r="M244" i="26"/>
  <c r="S243" i="26"/>
  <c r="R243" i="26"/>
  <c r="K243" i="26"/>
  <c r="R242" i="26"/>
  <c r="S242" i="26"/>
  <c r="R241" i="26"/>
  <c r="S241" i="26"/>
  <c r="S240" i="26"/>
  <c r="R240" i="26"/>
  <c r="K239" i="26"/>
  <c r="R238" i="26"/>
  <c r="S237" i="26"/>
  <c r="R237" i="26"/>
  <c r="R236" i="26"/>
  <c r="S236" i="26"/>
  <c r="K235" i="26"/>
  <c r="M235" i="26"/>
  <c r="N235" i="26"/>
  <c r="T235" i="26"/>
  <c r="S235" i="26"/>
  <c r="S234" i="26"/>
  <c r="K234" i="26"/>
  <c r="R234" i="26"/>
  <c r="S233" i="26"/>
  <c r="R233" i="26"/>
  <c r="S232" i="26"/>
  <c r="R232" i="26"/>
  <c r="S231" i="26"/>
  <c r="R231" i="26"/>
  <c r="K231" i="26"/>
  <c r="S230" i="26"/>
  <c r="R229" i="26"/>
  <c r="R228" i="26"/>
  <c r="K228" i="26"/>
  <c r="S228" i="26"/>
  <c r="S226" i="26"/>
  <c r="K226" i="26"/>
  <c r="R226" i="26"/>
  <c r="S225" i="26"/>
  <c r="R225" i="26"/>
  <c r="S224" i="26"/>
  <c r="R224" i="26"/>
  <c r="S223" i="26"/>
  <c r="R223" i="26"/>
  <c r="S222" i="26"/>
  <c r="S221" i="26"/>
  <c r="R221" i="26"/>
  <c r="R220" i="26"/>
  <c r="K220" i="26"/>
  <c r="S220" i="26"/>
  <c r="R218" i="26"/>
  <c r="S217" i="26"/>
  <c r="R217" i="26"/>
  <c r="S215" i="26"/>
  <c r="R215" i="26"/>
  <c r="D215" i="26"/>
  <c r="L215" i="26"/>
  <c r="R214" i="26"/>
  <c r="K213" i="26"/>
  <c r="S213" i="26"/>
  <c r="S212" i="26"/>
  <c r="R212" i="26"/>
  <c r="K212" i="26"/>
  <c r="M212" i="26"/>
  <c r="R211" i="26"/>
  <c r="K211" i="26"/>
  <c r="S211" i="26"/>
  <c r="S209" i="26"/>
  <c r="R209" i="26"/>
  <c r="S208" i="26"/>
  <c r="R208" i="26"/>
  <c r="S207" i="26"/>
  <c r="R207" i="26"/>
  <c r="K207" i="26"/>
  <c r="R206" i="26"/>
  <c r="S205" i="26"/>
  <c r="S204" i="26"/>
  <c r="R204" i="26"/>
  <c r="D204" i="26"/>
  <c r="L204" i="26"/>
  <c r="K203" i="26"/>
  <c r="S203" i="26"/>
  <c r="S201" i="26"/>
  <c r="R201" i="26"/>
  <c r="S200" i="26"/>
  <c r="R200" i="26"/>
  <c r="S199" i="26"/>
  <c r="R199" i="26"/>
  <c r="K199" i="26"/>
  <c r="S198" i="26"/>
  <c r="R198" i="26"/>
  <c r="K197" i="26"/>
  <c r="K196" i="26"/>
  <c r="R195" i="26"/>
  <c r="S195" i="26"/>
  <c r="R194" i="26"/>
  <c r="S193" i="26"/>
  <c r="R193" i="26"/>
  <c r="R192" i="26"/>
  <c r="S191" i="26"/>
  <c r="R191" i="26"/>
  <c r="K191" i="26"/>
  <c r="S190" i="26"/>
  <c r="R189" i="26"/>
  <c r="K189" i="26"/>
  <c r="S189" i="26"/>
  <c r="S188" i="26"/>
  <c r="R188" i="26"/>
  <c r="R187" i="26"/>
  <c r="K187" i="26"/>
  <c r="S187" i="26"/>
  <c r="R185" i="26"/>
  <c r="S185" i="26"/>
  <c r="S184" i="26"/>
  <c r="R184" i="26"/>
  <c r="S183" i="26"/>
  <c r="R183" i="26"/>
  <c r="S182" i="26"/>
  <c r="R182" i="26"/>
  <c r="R181" i="26"/>
  <c r="K181" i="26"/>
  <c r="S181" i="26"/>
  <c r="S180" i="26"/>
  <c r="R180" i="26"/>
  <c r="K180" i="26"/>
  <c r="R179" i="26"/>
  <c r="K179" i="26"/>
  <c r="S179" i="26"/>
  <c r="S177" i="26"/>
  <c r="R177" i="26"/>
  <c r="S176" i="26"/>
  <c r="S175" i="26"/>
  <c r="R175" i="26"/>
  <c r="K175" i="26"/>
  <c r="S174" i="26"/>
  <c r="R174" i="26"/>
  <c r="K173" i="26"/>
  <c r="S173" i="26"/>
  <c r="S172" i="26"/>
  <c r="R172" i="26"/>
  <c r="K172" i="26"/>
  <c r="S171" i="26"/>
  <c r="R169" i="26"/>
  <c r="R168" i="26"/>
  <c r="K168" i="26"/>
  <c r="S168" i="26"/>
  <c r="S167" i="26"/>
  <c r="R167" i="26"/>
  <c r="K167" i="26"/>
  <c r="S166" i="26"/>
  <c r="R166" i="26"/>
  <c r="K165" i="26"/>
  <c r="S165" i="26"/>
  <c r="S164" i="26"/>
  <c r="R164" i="26"/>
  <c r="K164" i="26"/>
  <c r="S163" i="26"/>
  <c r="R161" i="26"/>
  <c r="S160" i="26"/>
  <c r="S159" i="26"/>
  <c r="R159" i="26"/>
  <c r="K159" i="26"/>
  <c r="S158" i="26"/>
  <c r="R158" i="26"/>
  <c r="S157" i="26"/>
  <c r="R157" i="26"/>
  <c r="S156" i="26"/>
  <c r="R156" i="26"/>
  <c r="S155" i="26"/>
  <c r="R153" i="26"/>
  <c r="K152" i="26"/>
  <c r="M152" i="26"/>
  <c r="S152" i="26"/>
  <c r="S151" i="26"/>
  <c r="R151" i="26"/>
  <c r="K151" i="26"/>
  <c r="S150" i="26"/>
  <c r="R150" i="26"/>
  <c r="S149" i="26"/>
  <c r="S148" i="26"/>
  <c r="R148" i="26"/>
  <c r="K148" i="26"/>
  <c r="S147" i="26"/>
  <c r="K146" i="26"/>
  <c r="M146" i="26"/>
  <c r="S145" i="26"/>
  <c r="R145" i="26"/>
  <c r="S144" i="26"/>
  <c r="R144" i="26"/>
  <c r="S143" i="26"/>
  <c r="R143" i="26"/>
  <c r="K143" i="26"/>
  <c r="S142" i="26"/>
  <c r="R142" i="26"/>
  <c r="K142" i="26"/>
  <c r="R141" i="26"/>
  <c r="S141" i="26"/>
  <c r="K140" i="26"/>
  <c r="S140" i="26"/>
  <c r="K139" i="26"/>
  <c r="S139" i="26"/>
  <c r="R137" i="26"/>
  <c r="S136" i="26"/>
  <c r="K136" i="26"/>
  <c r="R136" i="26"/>
  <c r="S135" i="26"/>
  <c r="R135" i="26"/>
  <c r="K135" i="26"/>
  <c r="R134" i="26"/>
  <c r="S134" i="26"/>
  <c r="R133" i="26"/>
  <c r="S133" i="26"/>
  <c r="R132" i="26"/>
  <c r="S132" i="26"/>
  <c r="R131" i="26"/>
  <c r="S131" i="26"/>
  <c r="K130" i="26"/>
  <c r="M130" i="26"/>
  <c r="R130" i="26"/>
  <c r="S129" i="26"/>
  <c r="R129" i="26"/>
  <c r="R128" i="26"/>
  <c r="S128" i="26"/>
  <c r="S127" i="26"/>
  <c r="R127" i="26"/>
  <c r="S126" i="26"/>
  <c r="R126" i="26"/>
  <c r="K124" i="26"/>
  <c r="M124" i="26"/>
  <c r="S124" i="26"/>
  <c r="R123" i="26"/>
  <c r="K123" i="26"/>
  <c r="M123" i="26"/>
  <c r="S123" i="26"/>
  <c r="S121" i="26"/>
  <c r="S120" i="26"/>
  <c r="R120" i="26"/>
  <c r="S119" i="26"/>
  <c r="R119" i="26"/>
  <c r="K119" i="26"/>
  <c r="R118" i="26"/>
  <c r="K118" i="26"/>
  <c r="S118" i="26"/>
  <c r="R117" i="26"/>
  <c r="K117" i="26"/>
  <c r="S117" i="26"/>
  <c r="R116" i="26"/>
  <c r="K116" i="26"/>
  <c r="S116" i="26"/>
  <c r="R115" i="26"/>
  <c r="S115" i="26"/>
  <c r="K114" i="26"/>
  <c r="M114" i="26"/>
  <c r="R114" i="26"/>
  <c r="S113" i="26"/>
  <c r="R113" i="26"/>
  <c r="K113" i="26"/>
  <c r="R112" i="26"/>
  <c r="S112" i="26"/>
  <c r="S111" i="26"/>
  <c r="R111" i="26"/>
  <c r="S110" i="26"/>
  <c r="R110" i="26"/>
  <c r="R109" i="26"/>
  <c r="R107" i="26"/>
  <c r="K107" i="26"/>
  <c r="M107" i="26"/>
  <c r="S107" i="26"/>
  <c r="R106" i="26"/>
  <c r="S104" i="26"/>
  <c r="R104" i="26"/>
  <c r="S103" i="26"/>
  <c r="R103" i="26"/>
  <c r="K103" i="26"/>
  <c r="R102" i="26"/>
  <c r="S102" i="26"/>
  <c r="R101" i="26"/>
  <c r="K101" i="26"/>
  <c r="S101" i="26"/>
  <c r="S100" i="26"/>
  <c r="R100" i="26"/>
  <c r="R99" i="26"/>
  <c r="K99" i="26"/>
  <c r="S99" i="26"/>
  <c r="S98" i="26"/>
  <c r="K98" i="26"/>
  <c r="R98" i="26"/>
  <c r="K97" i="26"/>
  <c r="S97" i="26"/>
  <c r="S95" i="26"/>
  <c r="R95" i="26"/>
  <c r="R94" i="26"/>
  <c r="K94" i="26"/>
  <c r="S94" i="26"/>
  <c r="S93" i="26"/>
  <c r="K93" i="26"/>
  <c r="R93" i="26"/>
  <c r="S92" i="26"/>
  <c r="R92" i="26"/>
  <c r="R91" i="26"/>
  <c r="S91" i="26"/>
  <c r="S90" i="26"/>
  <c r="K90" i="26"/>
  <c r="R90" i="26"/>
  <c r="K89" i="26"/>
  <c r="S89" i="26"/>
  <c r="K88" i="26"/>
  <c r="S87" i="26"/>
  <c r="R87" i="26"/>
  <c r="R86" i="26"/>
  <c r="K86" i="26"/>
  <c r="S86" i="26"/>
  <c r="S85" i="26"/>
  <c r="K85" i="26"/>
  <c r="R85" i="26"/>
  <c r="S84" i="26"/>
  <c r="R84" i="26"/>
  <c r="R83" i="26"/>
  <c r="K83" i="26"/>
  <c r="S83" i="26"/>
  <c r="S82" i="26"/>
  <c r="K82" i="26"/>
  <c r="R82" i="26"/>
  <c r="R81" i="26"/>
  <c r="S81" i="26"/>
  <c r="S80" i="26"/>
  <c r="S79" i="26"/>
  <c r="R79" i="26"/>
  <c r="R78" i="26"/>
  <c r="K78" i="26"/>
  <c r="S78" i="26"/>
  <c r="K77" i="26"/>
  <c r="R77" i="26"/>
  <c r="S76" i="26"/>
  <c r="R76" i="26"/>
  <c r="K75" i="26"/>
  <c r="M75" i="26"/>
  <c r="S75" i="26"/>
  <c r="S74" i="26"/>
  <c r="K74" i="26"/>
  <c r="R74" i="26"/>
  <c r="S73" i="26"/>
  <c r="R73" i="26"/>
  <c r="S72" i="26"/>
  <c r="S71" i="26"/>
  <c r="K71" i="26"/>
  <c r="M71" i="26"/>
  <c r="O71" i="26"/>
  <c r="R71" i="26"/>
  <c r="S70" i="26"/>
  <c r="R70" i="26"/>
  <c r="S69" i="26"/>
  <c r="R69" i="26"/>
  <c r="K69" i="26"/>
  <c r="S68" i="26"/>
  <c r="R68" i="26"/>
  <c r="K68" i="26"/>
  <c r="R67" i="26"/>
  <c r="K67" i="26"/>
  <c r="M67" i="26"/>
  <c r="N67" i="26"/>
  <c r="T67" i="26"/>
  <c r="S67" i="26"/>
  <c r="S66" i="26"/>
  <c r="K66" i="26"/>
  <c r="R66" i="26"/>
  <c r="S65" i="26"/>
  <c r="R65" i="26"/>
  <c r="K64" i="26"/>
  <c r="M64" i="26"/>
  <c r="S64" i="26"/>
  <c r="S63" i="26"/>
  <c r="R63" i="26"/>
  <c r="S62" i="26"/>
  <c r="R62" i="26"/>
  <c r="S61" i="26"/>
  <c r="R61" i="26"/>
  <c r="K61" i="26"/>
  <c r="S60" i="26"/>
  <c r="R60" i="26"/>
  <c r="K60" i="26"/>
  <c r="R59" i="26"/>
  <c r="K59" i="26"/>
  <c r="M59" i="26"/>
  <c r="N59" i="26"/>
  <c r="T59" i="26"/>
  <c r="S59" i="26"/>
  <c r="S58" i="26"/>
  <c r="K58" i="26"/>
  <c r="R58" i="26"/>
  <c r="S57" i="26"/>
  <c r="R57" i="26"/>
  <c r="S56" i="26"/>
  <c r="S55" i="26"/>
  <c r="R55" i="26"/>
  <c r="S54" i="26"/>
  <c r="R54" i="26"/>
  <c r="S53" i="26"/>
  <c r="R53" i="26"/>
  <c r="K53" i="26"/>
  <c r="S52" i="26"/>
  <c r="R52" i="26"/>
  <c r="R51" i="26"/>
  <c r="K51" i="26"/>
  <c r="M51" i="26"/>
  <c r="N51" i="26"/>
  <c r="T51" i="26"/>
  <c r="S51" i="26"/>
  <c r="S50" i="26"/>
  <c r="K50" i="26"/>
  <c r="R50" i="26"/>
  <c r="S49" i="26"/>
  <c r="R49" i="26"/>
  <c r="R48" i="26"/>
  <c r="S48" i="26"/>
  <c r="R47" i="26"/>
  <c r="S46" i="26"/>
  <c r="R46" i="26"/>
  <c r="S45" i="26"/>
  <c r="K45" i="26"/>
  <c r="R45" i="26"/>
  <c r="S44" i="26"/>
  <c r="R44" i="26"/>
  <c r="S43" i="26"/>
  <c r="S42" i="26"/>
  <c r="R42" i="26"/>
  <c r="S41" i="26"/>
  <c r="R41" i="26"/>
  <c r="K41" i="26"/>
  <c r="S40" i="26"/>
  <c r="R40" i="26"/>
  <c r="R39" i="26"/>
  <c r="S39" i="26"/>
  <c r="K38" i="26"/>
  <c r="S38" i="26"/>
  <c r="S37" i="26"/>
  <c r="S36" i="26"/>
  <c r="S35" i="26"/>
  <c r="R35" i="26"/>
  <c r="S34" i="26"/>
  <c r="R34" i="26"/>
  <c r="K34" i="26"/>
  <c r="M34" i="26"/>
  <c r="Q34" i="26"/>
  <c r="S33" i="26"/>
  <c r="R33" i="26"/>
  <c r="K33" i="26"/>
  <c r="S32" i="26"/>
  <c r="R32" i="26"/>
  <c r="R31" i="26"/>
  <c r="S31" i="26"/>
  <c r="K30" i="26"/>
  <c r="S30" i="26"/>
  <c r="S29" i="26"/>
  <c r="S28" i="26"/>
  <c r="S27" i="26"/>
  <c r="R27" i="26"/>
  <c r="S26" i="26"/>
  <c r="R26" i="26"/>
  <c r="K26" i="26"/>
  <c r="M26" i="26"/>
  <c r="Q26" i="26"/>
  <c r="S25" i="26"/>
  <c r="R25" i="26"/>
  <c r="K25" i="26"/>
  <c r="S24" i="26"/>
  <c r="R24" i="26"/>
  <c r="R23" i="26"/>
  <c r="S23" i="26"/>
  <c r="K22" i="26"/>
  <c r="S22" i="26"/>
  <c r="S21" i="26"/>
  <c r="S20" i="26"/>
  <c r="S19" i="26"/>
  <c r="R19" i="26"/>
  <c r="S18" i="26"/>
  <c r="R18" i="26"/>
  <c r="K18" i="26"/>
  <c r="M18" i="26"/>
  <c r="Q18" i="26"/>
  <c r="S17" i="26"/>
  <c r="R17" i="26"/>
  <c r="S16" i="26"/>
  <c r="R16" i="26"/>
  <c r="R15" i="26"/>
  <c r="S15" i="26"/>
  <c r="K14" i="26"/>
  <c r="S14" i="26"/>
  <c r="S13" i="26"/>
  <c r="S12" i="26"/>
  <c r="S11" i="26"/>
  <c r="R11" i="26"/>
  <c r="S10" i="26"/>
  <c r="R10" i="26"/>
  <c r="S9" i="26"/>
  <c r="R9" i="26"/>
  <c r="K9" i="26"/>
  <c r="S8" i="26"/>
  <c r="R8" i="26"/>
  <c r="S7" i="26"/>
  <c r="R7" i="26"/>
  <c r="S6" i="26"/>
  <c r="R6" i="26"/>
  <c r="K6" i="26"/>
  <c r="S5" i="26"/>
  <c r="R5" i="26"/>
  <c r="S4" i="26"/>
  <c r="R4" i="26"/>
  <c r="K4" i="26"/>
  <c r="I529" i="25"/>
  <c r="H529" i="25"/>
  <c r="G529" i="25"/>
  <c r="F529" i="25"/>
  <c r="E529" i="25"/>
  <c r="S525" i="25"/>
  <c r="S524" i="25"/>
  <c r="S523" i="25"/>
  <c r="R523" i="25"/>
  <c r="S522" i="25"/>
  <c r="R522" i="25"/>
  <c r="S521" i="25"/>
  <c r="R521" i="25"/>
  <c r="K521" i="25"/>
  <c r="S520" i="25"/>
  <c r="R520" i="25"/>
  <c r="K520" i="25"/>
  <c r="K518" i="25"/>
  <c r="K517" i="25"/>
  <c r="S517" i="25"/>
  <c r="S516" i="25"/>
  <c r="S515" i="25"/>
  <c r="R515" i="25"/>
  <c r="S514" i="25"/>
  <c r="R514" i="25"/>
  <c r="S513" i="25"/>
  <c r="R513" i="25"/>
  <c r="K513" i="25"/>
  <c r="S512" i="25"/>
  <c r="R512" i="25"/>
  <c r="K512" i="25"/>
  <c r="K510" i="25"/>
  <c r="K509" i="25"/>
  <c r="S508" i="25"/>
  <c r="S507" i="25"/>
  <c r="R507" i="25"/>
  <c r="S506" i="25"/>
  <c r="R506" i="25"/>
  <c r="S505" i="25"/>
  <c r="R505" i="25"/>
  <c r="K505" i="25"/>
  <c r="S504" i="25"/>
  <c r="R504" i="25"/>
  <c r="K504" i="25"/>
  <c r="K502" i="25"/>
  <c r="K501" i="25"/>
  <c r="S499" i="25"/>
  <c r="K499" i="25"/>
  <c r="M499" i="25"/>
  <c r="R499" i="25"/>
  <c r="S498" i="25"/>
  <c r="R498" i="25"/>
  <c r="S497" i="25"/>
  <c r="R497" i="25"/>
  <c r="S496" i="25"/>
  <c r="R496" i="25"/>
  <c r="K496" i="25"/>
  <c r="K494" i="25"/>
  <c r="K493" i="25"/>
  <c r="S491" i="25"/>
  <c r="K491" i="25"/>
  <c r="R491" i="25"/>
  <c r="S490" i="25"/>
  <c r="R490" i="25"/>
  <c r="S489" i="25"/>
  <c r="R489" i="25"/>
  <c r="K489" i="25"/>
  <c r="S488" i="25"/>
  <c r="R488" i="25"/>
  <c r="K488" i="25"/>
  <c r="K486" i="25"/>
  <c r="K485" i="25"/>
  <c r="S483" i="25"/>
  <c r="K483" i="25"/>
  <c r="R483" i="25"/>
  <c r="S482" i="25"/>
  <c r="R482" i="25"/>
  <c r="S481" i="25"/>
  <c r="K481" i="25"/>
  <c r="R481" i="25"/>
  <c r="S480" i="25"/>
  <c r="R480" i="25"/>
  <c r="R479" i="25"/>
  <c r="S479" i="25"/>
  <c r="K478" i="25"/>
  <c r="K477" i="25"/>
  <c r="R477" i="25"/>
  <c r="S476" i="25"/>
  <c r="K475" i="25"/>
  <c r="M475" i="25"/>
  <c r="S474" i="25"/>
  <c r="R474" i="25"/>
  <c r="S473" i="25"/>
  <c r="R473" i="25"/>
  <c r="S472" i="25"/>
  <c r="R472" i="25"/>
  <c r="K472" i="25"/>
  <c r="S471" i="25"/>
  <c r="R471" i="25"/>
  <c r="K470" i="25"/>
  <c r="K469" i="25"/>
  <c r="S469" i="25"/>
  <c r="S468" i="25"/>
  <c r="R468" i="25"/>
  <c r="K466" i="25"/>
  <c r="R466" i="25"/>
  <c r="S465" i="25"/>
  <c r="R465" i="25"/>
  <c r="S463" i="25"/>
  <c r="R463" i="25"/>
  <c r="S462" i="25"/>
  <c r="R462" i="25"/>
  <c r="K461" i="25"/>
  <c r="S461" i="25"/>
  <c r="S460" i="25"/>
  <c r="R459" i="25"/>
  <c r="K459" i="25"/>
  <c r="S459" i="25"/>
  <c r="R457" i="25"/>
  <c r="S457" i="25"/>
  <c r="S456" i="25"/>
  <c r="R456" i="25"/>
  <c r="S455" i="25"/>
  <c r="R455" i="25"/>
  <c r="K454" i="25"/>
  <c r="K453" i="25"/>
  <c r="S452" i="25"/>
  <c r="R452" i="25"/>
  <c r="R451" i="25"/>
  <c r="D451" i="25"/>
  <c r="L451" i="25"/>
  <c r="S451" i="25"/>
  <c r="K450" i="25"/>
  <c r="S449" i="25"/>
  <c r="R449" i="25"/>
  <c r="R448" i="25"/>
  <c r="S447" i="25"/>
  <c r="R447" i="25"/>
  <c r="S446" i="25"/>
  <c r="R446" i="25"/>
  <c r="R443" i="25"/>
  <c r="S443" i="25"/>
  <c r="S442" i="25"/>
  <c r="R442" i="25"/>
  <c r="S441" i="25"/>
  <c r="S440" i="25"/>
  <c r="K440" i="25"/>
  <c r="M440" i="25"/>
  <c r="R440" i="25"/>
  <c r="S439" i="25"/>
  <c r="R439" i="25"/>
  <c r="R438" i="25"/>
  <c r="S438" i="25"/>
  <c r="S437" i="25"/>
  <c r="R437" i="25"/>
  <c r="K437" i="25"/>
  <c r="R436" i="25"/>
  <c r="S436" i="25"/>
  <c r="K435" i="25"/>
  <c r="K434" i="25"/>
  <c r="R434" i="25"/>
  <c r="K433" i="25"/>
  <c r="S433" i="25"/>
  <c r="K432" i="25"/>
  <c r="M432" i="25"/>
  <c r="R432" i="25"/>
  <c r="S431" i="25"/>
  <c r="R431" i="25"/>
  <c r="R430" i="25"/>
  <c r="K430" i="25"/>
  <c r="S430" i="25"/>
  <c r="S429" i="25"/>
  <c r="R429" i="25"/>
  <c r="R428" i="25"/>
  <c r="S428" i="25"/>
  <c r="K427" i="25"/>
  <c r="S426" i="25"/>
  <c r="K425" i="25"/>
  <c r="R424" i="25"/>
  <c r="S423" i="25"/>
  <c r="S422" i="25"/>
  <c r="R422" i="25"/>
  <c r="R421" i="25"/>
  <c r="K421" i="25"/>
  <c r="S421" i="25"/>
  <c r="R419" i="25"/>
  <c r="S419" i="25"/>
  <c r="K418" i="25"/>
  <c r="S417" i="25"/>
  <c r="R417" i="25"/>
  <c r="S416" i="25"/>
  <c r="S415" i="25"/>
  <c r="R415" i="25"/>
  <c r="S414" i="25"/>
  <c r="R414" i="25"/>
  <c r="K414" i="25"/>
  <c r="M414" i="25"/>
  <c r="P414" i="25"/>
  <c r="R413" i="25"/>
  <c r="K413" i="25"/>
  <c r="S413" i="25"/>
  <c r="S411" i="25"/>
  <c r="R411" i="25"/>
  <c r="K411" i="25"/>
  <c r="S410" i="25"/>
  <c r="R410" i="25"/>
  <c r="S409" i="25"/>
  <c r="R409" i="25"/>
  <c r="S408" i="25"/>
  <c r="R408" i="25"/>
  <c r="S407" i="25"/>
  <c r="R407" i="25"/>
  <c r="R406" i="25"/>
  <c r="K406" i="25"/>
  <c r="M406" i="25"/>
  <c r="P406" i="25"/>
  <c r="S406" i="25"/>
  <c r="R405" i="25"/>
  <c r="K405" i="25"/>
  <c r="S405" i="25"/>
  <c r="S404" i="25"/>
  <c r="R404" i="25"/>
  <c r="S403" i="25"/>
  <c r="R403" i="25"/>
  <c r="K403" i="25"/>
  <c r="K402" i="25"/>
  <c r="S401" i="25"/>
  <c r="R401" i="25"/>
  <c r="S400" i="25"/>
  <c r="R400" i="25"/>
  <c r="S398" i="25"/>
  <c r="R398" i="25"/>
  <c r="R397" i="25"/>
  <c r="K397" i="25"/>
  <c r="S397" i="25"/>
  <c r="S395" i="25"/>
  <c r="R395" i="25"/>
  <c r="R394" i="25"/>
  <c r="K394" i="25"/>
  <c r="S394" i="25"/>
  <c r="S393" i="25"/>
  <c r="R393" i="25"/>
  <c r="R392" i="25"/>
  <c r="K392" i="25"/>
  <c r="S392" i="25"/>
  <c r="K390" i="25"/>
  <c r="S389" i="25"/>
  <c r="R389" i="25"/>
  <c r="S388" i="25"/>
  <c r="R388" i="25"/>
  <c r="S387" i="25"/>
  <c r="R387" i="25"/>
  <c r="K386" i="25"/>
  <c r="S385" i="25"/>
  <c r="R385" i="25"/>
  <c r="K385" i="25"/>
  <c r="R384" i="25"/>
  <c r="K384" i="25"/>
  <c r="S384" i="25"/>
  <c r="S382" i="25"/>
  <c r="K382" i="25"/>
  <c r="R382" i="25"/>
  <c r="S381" i="25"/>
  <c r="R381" i="25"/>
  <c r="S380" i="25"/>
  <c r="R380" i="25"/>
  <c r="S379" i="25"/>
  <c r="R379" i="25"/>
  <c r="S378" i="25"/>
  <c r="K378" i="25"/>
  <c r="R378" i="25"/>
  <c r="S377" i="25"/>
  <c r="R377" i="25"/>
  <c r="K376" i="25"/>
  <c r="M376" i="25"/>
  <c r="K374" i="25"/>
  <c r="R374" i="25"/>
  <c r="S373" i="25"/>
  <c r="R373" i="25"/>
  <c r="K373" i="25"/>
  <c r="S372" i="25"/>
  <c r="R372" i="25"/>
  <c r="S371" i="25"/>
  <c r="R371" i="25"/>
  <c r="S370" i="25"/>
  <c r="K370" i="25"/>
  <c r="R370" i="25"/>
  <c r="K369" i="25"/>
  <c r="S369" i="25"/>
  <c r="K368" i="25"/>
  <c r="M368" i="25"/>
  <c r="S367" i="25"/>
  <c r="S366" i="25"/>
  <c r="R366" i="25"/>
  <c r="S365" i="25"/>
  <c r="S364" i="25"/>
  <c r="R364" i="25"/>
  <c r="S363" i="25"/>
  <c r="R363" i="25"/>
  <c r="K363" i="25"/>
  <c r="R361" i="25"/>
  <c r="S361" i="25"/>
  <c r="S360" i="25"/>
  <c r="R360" i="25"/>
  <c r="S359" i="25"/>
  <c r="S357" i="25"/>
  <c r="R357" i="25"/>
  <c r="R356" i="25"/>
  <c r="S355" i="25"/>
  <c r="R355" i="25"/>
  <c r="K355" i="25"/>
  <c r="K354" i="25"/>
  <c r="R354" i="25"/>
  <c r="R353" i="25"/>
  <c r="S352" i="25"/>
  <c r="R352" i="25"/>
  <c r="S351" i="25"/>
  <c r="R351" i="25"/>
  <c r="S349" i="25"/>
  <c r="R349" i="25"/>
  <c r="R348" i="25"/>
  <c r="S348" i="25"/>
  <c r="S346" i="25"/>
  <c r="R346" i="25"/>
  <c r="K346" i="25"/>
  <c r="S345" i="25"/>
  <c r="R345" i="25"/>
  <c r="S344" i="25"/>
  <c r="R344" i="25"/>
  <c r="R343" i="25"/>
  <c r="R342" i="25"/>
  <c r="S341" i="25"/>
  <c r="R341" i="25"/>
  <c r="S339" i="25"/>
  <c r="R339" i="25"/>
  <c r="R338" i="25"/>
  <c r="S338" i="25"/>
  <c r="R337" i="25"/>
  <c r="S337" i="25"/>
  <c r="S336" i="25"/>
  <c r="R336" i="25"/>
  <c r="S335" i="25"/>
  <c r="R335" i="25"/>
  <c r="S334" i="25"/>
  <c r="R334" i="25"/>
  <c r="S333" i="25"/>
  <c r="R333" i="25"/>
  <c r="K333" i="25"/>
  <c r="S331" i="25"/>
  <c r="R331" i="25"/>
  <c r="S330" i="25"/>
  <c r="R329" i="25"/>
  <c r="S329" i="25"/>
  <c r="S328" i="25"/>
  <c r="R328" i="25"/>
  <c r="S327" i="25"/>
  <c r="S326" i="25"/>
  <c r="R326" i="25"/>
  <c r="K326" i="25"/>
  <c r="S325" i="25"/>
  <c r="R325" i="25"/>
  <c r="K325" i="25"/>
  <c r="R323" i="25"/>
  <c r="R321" i="25"/>
  <c r="S321" i="25"/>
  <c r="S320" i="25"/>
  <c r="R320" i="25"/>
  <c r="R319" i="25"/>
  <c r="S319" i="25"/>
  <c r="S318" i="25"/>
  <c r="R318" i="25"/>
  <c r="S317" i="25"/>
  <c r="R317" i="25"/>
  <c r="R315" i="25"/>
  <c r="R314" i="25"/>
  <c r="S314" i="25"/>
  <c r="R313" i="25"/>
  <c r="S313" i="25"/>
  <c r="S312" i="25"/>
  <c r="R312" i="25"/>
  <c r="K311" i="25"/>
  <c r="R311" i="25"/>
  <c r="K310" i="25"/>
  <c r="S310" i="25"/>
  <c r="S309" i="25"/>
  <c r="R309" i="25"/>
  <c r="R307" i="25"/>
  <c r="R306" i="25"/>
  <c r="S306" i="25"/>
  <c r="R305" i="25"/>
  <c r="S305" i="25"/>
  <c r="S304" i="25"/>
  <c r="R304" i="25"/>
  <c r="D304" i="25"/>
  <c r="L304" i="25"/>
  <c r="S303" i="25"/>
  <c r="R303" i="25"/>
  <c r="S302" i="25"/>
  <c r="K302" i="25"/>
  <c r="R302" i="25"/>
  <c r="S301" i="25"/>
  <c r="R301" i="25"/>
  <c r="K299" i="25"/>
  <c r="R299" i="25"/>
  <c r="S298" i="25"/>
  <c r="S296" i="25"/>
  <c r="R296" i="25"/>
  <c r="S295" i="25"/>
  <c r="R294" i="25"/>
  <c r="S294" i="25"/>
  <c r="S293" i="25"/>
  <c r="R293" i="25"/>
  <c r="R292" i="25"/>
  <c r="S292" i="25"/>
  <c r="K291" i="25"/>
  <c r="S290" i="25"/>
  <c r="R289" i="25"/>
  <c r="K289" i="25"/>
  <c r="S289" i="25"/>
  <c r="S288" i="25"/>
  <c r="R288" i="25"/>
  <c r="K288" i="25"/>
  <c r="S287" i="25"/>
  <c r="R287" i="25"/>
  <c r="S286" i="25"/>
  <c r="R286" i="25"/>
  <c r="K285" i="25"/>
  <c r="R284" i="25"/>
  <c r="S284" i="25"/>
  <c r="S283" i="25"/>
  <c r="R283" i="25"/>
  <c r="K282" i="25"/>
  <c r="S281" i="25"/>
  <c r="K281" i="25"/>
  <c r="M281" i="25"/>
  <c r="R281" i="25"/>
  <c r="S280" i="25"/>
  <c r="R280" i="25"/>
  <c r="K280" i="25"/>
  <c r="M280" i="25"/>
  <c r="R279" i="25"/>
  <c r="S279" i="25"/>
  <c r="K278" i="25"/>
  <c r="S277" i="25"/>
  <c r="R277" i="25"/>
  <c r="R276" i="25"/>
  <c r="S276" i="25"/>
  <c r="K275" i="25"/>
  <c r="S274" i="25"/>
  <c r="R274" i="25"/>
  <c r="K274" i="25"/>
  <c r="R273" i="25"/>
  <c r="K273" i="25"/>
  <c r="S273" i="25"/>
  <c r="S272" i="25"/>
  <c r="R272" i="25"/>
  <c r="K272" i="25"/>
  <c r="S271" i="25"/>
  <c r="R271" i="25"/>
  <c r="S270" i="25"/>
  <c r="R270" i="25"/>
  <c r="S269" i="25"/>
  <c r="R269" i="25"/>
  <c r="K269" i="25"/>
  <c r="S268" i="25"/>
  <c r="S267" i="25"/>
  <c r="K267" i="25"/>
  <c r="R267" i="25"/>
  <c r="S266" i="25"/>
  <c r="R266" i="25"/>
  <c r="K266" i="25"/>
  <c r="R265" i="25"/>
  <c r="S265" i="25"/>
  <c r="S264" i="25"/>
  <c r="R264" i="25"/>
  <c r="K264" i="25"/>
  <c r="S263" i="25"/>
  <c r="K262" i="25"/>
  <c r="S261" i="25"/>
  <c r="R261" i="25"/>
  <c r="R259" i="25"/>
  <c r="S258" i="25"/>
  <c r="R258" i="25"/>
  <c r="K257" i="25"/>
  <c r="M257" i="25"/>
  <c r="S257" i="25"/>
  <c r="S256" i="25"/>
  <c r="R256" i="25"/>
  <c r="K256" i="25"/>
  <c r="M256" i="25"/>
  <c r="O256" i="25"/>
  <c r="S254" i="25"/>
  <c r="K254" i="25"/>
  <c r="R254" i="25"/>
  <c r="R253" i="25"/>
  <c r="K253" i="25"/>
  <c r="S253" i="25"/>
  <c r="R252" i="25"/>
  <c r="S252" i="25"/>
  <c r="S251" i="25"/>
  <c r="R251" i="25"/>
  <c r="S250" i="25"/>
  <c r="R250" i="25"/>
  <c r="K249" i="25"/>
  <c r="M249" i="25"/>
  <c r="S248" i="25"/>
  <c r="R248" i="25"/>
  <c r="K248" i="25"/>
  <c r="M248" i="25"/>
  <c r="S247" i="25"/>
  <c r="S246" i="25"/>
  <c r="K246" i="25"/>
  <c r="R246" i="25"/>
  <c r="R245" i="25"/>
  <c r="K245" i="25"/>
  <c r="S245" i="25"/>
  <c r="R244" i="25"/>
  <c r="S244" i="25"/>
  <c r="S243" i="25"/>
  <c r="K243" i="25"/>
  <c r="R243" i="25"/>
  <c r="S242" i="25"/>
  <c r="R242" i="25"/>
  <c r="S241" i="25"/>
  <c r="S240" i="25"/>
  <c r="R240" i="25"/>
  <c r="K240" i="25"/>
  <c r="M240" i="25"/>
  <c r="O240" i="25"/>
  <c r="S238" i="25"/>
  <c r="R238" i="25"/>
  <c r="R237" i="25"/>
  <c r="K237" i="25"/>
  <c r="R236" i="25"/>
  <c r="S236" i="25"/>
  <c r="S235" i="25"/>
  <c r="R235" i="25"/>
  <c r="R234" i="25"/>
  <c r="K234" i="25"/>
  <c r="S234" i="25"/>
  <c r="S233" i="25"/>
  <c r="K233" i="25"/>
  <c r="M233" i="25"/>
  <c r="R233" i="25"/>
  <c r="R232" i="25"/>
  <c r="S232" i="25"/>
  <c r="S230" i="25"/>
  <c r="R230" i="25"/>
  <c r="K230" i="25"/>
  <c r="K229" i="25"/>
  <c r="R228" i="25"/>
  <c r="S228" i="25"/>
  <c r="S227" i="25"/>
  <c r="K227" i="25"/>
  <c r="M227" i="25"/>
  <c r="R227" i="25"/>
  <c r="R226" i="25"/>
  <c r="K226" i="25"/>
  <c r="S226" i="25"/>
  <c r="S225" i="25"/>
  <c r="K225" i="25"/>
  <c r="M225" i="25"/>
  <c r="R225" i="25"/>
  <c r="R224" i="25"/>
  <c r="S224" i="25"/>
  <c r="S222" i="25"/>
  <c r="R222" i="25"/>
  <c r="K222" i="25"/>
  <c r="K221" i="25"/>
  <c r="R220" i="25"/>
  <c r="K220" i="25"/>
  <c r="S220" i="25"/>
  <c r="S219" i="25"/>
  <c r="R219" i="25"/>
  <c r="R218" i="25"/>
  <c r="K218" i="25"/>
  <c r="S218" i="25"/>
  <c r="S217" i="25"/>
  <c r="K217" i="25"/>
  <c r="M217" i="25"/>
  <c r="R217" i="25"/>
  <c r="R216" i="25"/>
  <c r="S216" i="25"/>
  <c r="S214" i="25"/>
  <c r="R214" i="25"/>
  <c r="K214" i="25"/>
  <c r="R212" i="25"/>
  <c r="S212" i="25"/>
  <c r="S211" i="25"/>
  <c r="K211" i="25"/>
  <c r="R211" i="25"/>
  <c r="R210" i="25"/>
  <c r="K210" i="25"/>
  <c r="S210" i="25"/>
  <c r="S209" i="25"/>
  <c r="K209" i="25"/>
  <c r="M209" i="25"/>
  <c r="R209" i="25"/>
  <c r="R208" i="25"/>
  <c r="S208" i="25"/>
  <c r="S206" i="25"/>
  <c r="R206" i="25"/>
  <c r="K206" i="25"/>
  <c r="K205" i="25"/>
  <c r="R204" i="25"/>
  <c r="S204" i="25"/>
  <c r="S203" i="25"/>
  <c r="K203" i="25"/>
  <c r="M203" i="25"/>
  <c r="R203" i="25"/>
  <c r="R202" i="25"/>
  <c r="K202" i="25"/>
  <c r="S202" i="25"/>
  <c r="S201" i="25"/>
  <c r="R201" i="25"/>
  <c r="R200" i="25"/>
  <c r="S200" i="25"/>
  <c r="S198" i="25"/>
  <c r="K198" i="25"/>
  <c r="R198" i="25"/>
  <c r="R196" i="25"/>
  <c r="S196" i="25"/>
  <c r="S195" i="25"/>
  <c r="K195" i="25"/>
  <c r="R195" i="25"/>
  <c r="R194" i="25"/>
  <c r="K194" i="25"/>
  <c r="S194" i="25"/>
  <c r="S193" i="25"/>
  <c r="K193" i="25"/>
  <c r="R193" i="25"/>
  <c r="R192" i="25"/>
  <c r="S192" i="25"/>
  <c r="S191" i="25"/>
  <c r="S190" i="25"/>
  <c r="K190" i="25"/>
  <c r="R190" i="25"/>
  <c r="R188" i="25"/>
  <c r="S188" i="25"/>
  <c r="S187" i="25"/>
  <c r="K187" i="25"/>
  <c r="M187" i="25"/>
  <c r="R187" i="25"/>
  <c r="R186" i="25"/>
  <c r="K186" i="25"/>
  <c r="S186" i="25"/>
  <c r="S185" i="25"/>
  <c r="K185" i="25"/>
  <c r="R185" i="25"/>
  <c r="R184" i="25"/>
  <c r="K184" i="25"/>
  <c r="S184" i="25"/>
  <c r="S182" i="25"/>
  <c r="K182" i="25"/>
  <c r="R182" i="25"/>
  <c r="R180" i="25"/>
  <c r="S180" i="25"/>
  <c r="S179" i="25"/>
  <c r="K179" i="25"/>
  <c r="M179" i="25"/>
  <c r="R179" i="25"/>
  <c r="R178" i="25"/>
  <c r="K178" i="25"/>
  <c r="S178" i="25"/>
  <c r="S177" i="25"/>
  <c r="K177" i="25"/>
  <c r="R177" i="25"/>
  <c r="R176" i="25"/>
  <c r="K176" i="25"/>
  <c r="S176" i="25"/>
  <c r="K175" i="25"/>
  <c r="M175" i="25"/>
  <c r="Q175" i="25"/>
  <c r="S174" i="25"/>
  <c r="K174" i="25"/>
  <c r="R174" i="25"/>
  <c r="S173" i="25"/>
  <c r="R173" i="25"/>
  <c r="R172" i="25"/>
  <c r="S172" i="25"/>
  <c r="S171" i="25"/>
  <c r="R171" i="25"/>
  <c r="K170" i="25"/>
  <c r="S169" i="25"/>
  <c r="K169" i="25"/>
  <c r="R169" i="25"/>
  <c r="R168" i="25"/>
  <c r="K168" i="25"/>
  <c r="S168" i="25"/>
  <c r="S166" i="25"/>
  <c r="R166" i="25"/>
  <c r="R165" i="25"/>
  <c r="S165" i="25"/>
  <c r="R164" i="25"/>
  <c r="S164" i="25"/>
  <c r="S163" i="25"/>
  <c r="R163" i="25"/>
  <c r="S162" i="25"/>
  <c r="R162" i="25"/>
  <c r="K162" i="25"/>
  <c r="S161" i="25"/>
  <c r="R161" i="25"/>
  <c r="R160" i="25"/>
  <c r="S160" i="25"/>
  <c r="K159" i="25"/>
  <c r="S159" i="25"/>
  <c r="K158" i="25"/>
  <c r="S156" i="25"/>
  <c r="S155" i="25"/>
  <c r="R155" i="25"/>
  <c r="S154" i="25"/>
  <c r="R154" i="25"/>
  <c r="K154" i="25"/>
  <c r="S153" i="25"/>
  <c r="R153" i="25"/>
  <c r="K153" i="25"/>
  <c r="R152" i="25"/>
  <c r="K152" i="25"/>
  <c r="S152" i="25"/>
  <c r="S151" i="25"/>
  <c r="K150" i="25"/>
  <c r="S148" i="25"/>
  <c r="R148" i="25"/>
  <c r="S147" i="25"/>
  <c r="R147" i="25"/>
  <c r="S146" i="25"/>
  <c r="R146" i="25"/>
  <c r="K146" i="25"/>
  <c r="S145" i="25"/>
  <c r="R145" i="25"/>
  <c r="R144" i="25"/>
  <c r="K144" i="25"/>
  <c r="S144" i="25"/>
  <c r="K143" i="25"/>
  <c r="S143" i="25"/>
  <c r="K142" i="25"/>
  <c r="S140" i="25"/>
  <c r="R140" i="25"/>
  <c r="S139" i="25"/>
  <c r="R139" i="25"/>
  <c r="S138" i="25"/>
  <c r="R138" i="25"/>
  <c r="K138" i="25"/>
  <c r="S137" i="25"/>
  <c r="R137" i="25"/>
  <c r="K137" i="25"/>
  <c r="R136" i="25"/>
  <c r="K136" i="25"/>
  <c r="S136" i="25"/>
  <c r="K134" i="25"/>
  <c r="S132" i="25"/>
  <c r="R132" i="25"/>
  <c r="S131" i="25"/>
  <c r="R131" i="25"/>
  <c r="S130" i="25"/>
  <c r="R130" i="25"/>
  <c r="K130" i="25"/>
  <c r="S129" i="25"/>
  <c r="R129" i="25"/>
  <c r="K129" i="25"/>
  <c r="R128" i="25"/>
  <c r="K128" i="25"/>
  <c r="S128" i="25"/>
  <c r="S124" i="25"/>
  <c r="R124" i="25"/>
  <c r="S123" i="25"/>
  <c r="R123" i="25"/>
  <c r="S122" i="25"/>
  <c r="R122" i="25"/>
  <c r="K122" i="25"/>
  <c r="S121" i="25"/>
  <c r="R121" i="25"/>
  <c r="K121" i="25"/>
  <c r="R120" i="25"/>
  <c r="K120" i="25"/>
  <c r="S120" i="25"/>
  <c r="K119" i="25"/>
  <c r="K118" i="25"/>
  <c r="S116" i="25"/>
  <c r="S115" i="25"/>
  <c r="R115" i="25"/>
  <c r="S114" i="25"/>
  <c r="R114" i="25"/>
  <c r="S113" i="25"/>
  <c r="R113" i="25"/>
  <c r="K113" i="25"/>
  <c r="R112" i="25"/>
  <c r="K112" i="25"/>
  <c r="S112" i="25"/>
  <c r="K111" i="25"/>
  <c r="K110" i="25"/>
  <c r="K109" i="25"/>
  <c r="S108" i="25"/>
  <c r="R108" i="25"/>
  <c r="S107" i="25"/>
  <c r="R107" i="25"/>
  <c r="S106" i="25"/>
  <c r="R106" i="25"/>
  <c r="K106" i="25"/>
  <c r="S105" i="25"/>
  <c r="R105" i="25"/>
  <c r="K105" i="25"/>
  <c r="R104" i="25"/>
  <c r="K104" i="25"/>
  <c r="S104" i="25"/>
  <c r="K103" i="25"/>
  <c r="K102" i="25"/>
  <c r="K101" i="25"/>
  <c r="S100" i="25"/>
  <c r="R100" i="25"/>
  <c r="S99" i="25"/>
  <c r="R99" i="25"/>
  <c r="S98" i="25"/>
  <c r="R98" i="25"/>
  <c r="K98" i="25"/>
  <c r="S97" i="25"/>
  <c r="R97" i="25"/>
  <c r="K97" i="25"/>
  <c r="R96" i="25"/>
  <c r="K96" i="25"/>
  <c r="S96" i="25"/>
  <c r="K95" i="25"/>
  <c r="K94" i="25"/>
  <c r="K93" i="25"/>
  <c r="S92" i="25"/>
  <c r="R92" i="25"/>
  <c r="S91" i="25"/>
  <c r="R91" i="25"/>
  <c r="S90" i="25"/>
  <c r="R90" i="25"/>
  <c r="K90" i="25"/>
  <c r="S89" i="25"/>
  <c r="R89" i="25"/>
  <c r="K89" i="25"/>
  <c r="K88" i="25"/>
  <c r="S88" i="25"/>
  <c r="K87" i="25"/>
  <c r="K86" i="25"/>
  <c r="S84" i="25"/>
  <c r="R84" i="25"/>
  <c r="S83" i="25"/>
  <c r="R83" i="25"/>
  <c r="S82" i="25"/>
  <c r="R82" i="25"/>
  <c r="K82" i="25"/>
  <c r="S81" i="25"/>
  <c r="R81" i="25"/>
  <c r="K81" i="25"/>
  <c r="S80" i="25"/>
  <c r="K79" i="25"/>
  <c r="K78" i="25"/>
  <c r="S76" i="25"/>
  <c r="R76" i="25"/>
  <c r="S75" i="25"/>
  <c r="R75" i="25"/>
  <c r="S74" i="25"/>
  <c r="R74" i="25"/>
  <c r="S73" i="25"/>
  <c r="R73" i="25"/>
  <c r="K73" i="25"/>
  <c r="K72" i="25"/>
  <c r="S72" i="25"/>
  <c r="K71" i="25"/>
  <c r="K70" i="25"/>
  <c r="R68" i="25"/>
  <c r="S67" i="25"/>
  <c r="R67" i="25"/>
  <c r="R66" i="25"/>
  <c r="S66" i="25"/>
  <c r="S65" i="25"/>
  <c r="R65" i="25"/>
  <c r="R64" i="25"/>
  <c r="S64" i="25"/>
  <c r="K63" i="25"/>
  <c r="S63" i="25"/>
  <c r="S62" i="25"/>
  <c r="R62" i="25"/>
  <c r="S61" i="25"/>
  <c r="S60" i="25"/>
  <c r="R60" i="25"/>
  <c r="S59" i="25"/>
  <c r="R59" i="25"/>
  <c r="R58" i="25"/>
  <c r="K58" i="25"/>
  <c r="S58" i="25"/>
  <c r="S57" i="25"/>
  <c r="R57" i="25"/>
  <c r="R56" i="25"/>
  <c r="S56" i="25"/>
  <c r="K55" i="25"/>
  <c r="S55" i="25"/>
  <c r="S54" i="25"/>
  <c r="R54" i="25"/>
  <c r="S53" i="25"/>
  <c r="S52" i="25"/>
  <c r="K52" i="25"/>
  <c r="R52" i="25"/>
  <c r="S51" i="25"/>
  <c r="R51" i="25"/>
  <c r="R50" i="25"/>
  <c r="K50" i="25"/>
  <c r="S50" i="25"/>
  <c r="S49" i="25"/>
  <c r="R49" i="25"/>
  <c r="R48" i="25"/>
  <c r="S48" i="25"/>
  <c r="K47" i="25"/>
  <c r="S47" i="25"/>
  <c r="S46" i="25"/>
  <c r="R46" i="25"/>
  <c r="S45" i="25"/>
  <c r="S44" i="25"/>
  <c r="R44" i="25"/>
  <c r="S43" i="25"/>
  <c r="R43" i="25"/>
  <c r="R42" i="25"/>
  <c r="K42" i="25"/>
  <c r="S42" i="25"/>
  <c r="S41" i="25"/>
  <c r="R41" i="25"/>
  <c r="R40" i="25"/>
  <c r="S40" i="25"/>
  <c r="K39" i="25"/>
  <c r="S39" i="25"/>
  <c r="S38" i="25"/>
  <c r="R38" i="25"/>
  <c r="S37" i="25"/>
  <c r="S36" i="25"/>
  <c r="R36" i="25"/>
  <c r="S35" i="25"/>
  <c r="R35" i="25"/>
  <c r="R34" i="25"/>
  <c r="S34" i="25"/>
  <c r="S33" i="25"/>
  <c r="R33" i="25"/>
  <c r="R32" i="25"/>
  <c r="S32" i="25"/>
  <c r="K31" i="25"/>
  <c r="S31" i="25"/>
  <c r="S30" i="25"/>
  <c r="R30" i="25"/>
  <c r="S29" i="25"/>
  <c r="S28" i="25"/>
  <c r="K28" i="25"/>
  <c r="R28" i="25"/>
  <c r="S27" i="25"/>
  <c r="R27" i="25"/>
  <c r="R26" i="25"/>
  <c r="K26" i="25"/>
  <c r="S26" i="25"/>
  <c r="S25" i="25"/>
  <c r="R25" i="25"/>
  <c r="R24" i="25"/>
  <c r="S24" i="25"/>
  <c r="K23" i="25"/>
  <c r="S23" i="25"/>
  <c r="S22" i="25"/>
  <c r="R22" i="25"/>
  <c r="S21" i="25"/>
  <c r="S20" i="25"/>
  <c r="K20" i="25"/>
  <c r="R20" i="25"/>
  <c r="S19" i="25"/>
  <c r="R19" i="25"/>
  <c r="R18" i="25"/>
  <c r="S18" i="25"/>
  <c r="S17" i="25"/>
  <c r="R17" i="25"/>
  <c r="R16" i="25"/>
  <c r="S16" i="25"/>
  <c r="K15" i="25"/>
  <c r="S15" i="25"/>
  <c r="S14" i="25"/>
  <c r="R14" i="25"/>
  <c r="S13" i="25"/>
  <c r="S12" i="25"/>
  <c r="K12" i="25"/>
  <c r="R12" i="25"/>
  <c r="S11" i="25"/>
  <c r="R11" i="25"/>
  <c r="R10" i="25"/>
  <c r="K10" i="25"/>
  <c r="S10" i="25"/>
  <c r="S9" i="25"/>
  <c r="R9" i="25"/>
  <c r="R8" i="25"/>
  <c r="S8" i="25"/>
  <c r="S7" i="25"/>
  <c r="R7" i="25"/>
  <c r="K7" i="25"/>
  <c r="S6" i="25"/>
  <c r="R6" i="25"/>
  <c r="K6" i="25"/>
  <c r="S5" i="25"/>
  <c r="R5" i="25"/>
  <c r="S4" i="25"/>
  <c r="R4" i="25"/>
  <c r="I529" i="24"/>
  <c r="H529" i="24"/>
  <c r="G529" i="24"/>
  <c r="F529" i="24"/>
  <c r="E529" i="24"/>
  <c r="K527" i="24"/>
  <c r="S525" i="24"/>
  <c r="S524" i="24"/>
  <c r="S523" i="24"/>
  <c r="R523" i="24"/>
  <c r="S522" i="24"/>
  <c r="R522" i="24"/>
  <c r="S521" i="24"/>
  <c r="R521" i="24"/>
  <c r="K521" i="24"/>
  <c r="S520" i="24"/>
  <c r="R520" i="24"/>
  <c r="K518" i="24"/>
  <c r="K517" i="24"/>
  <c r="M517" i="24"/>
  <c r="S517" i="24"/>
  <c r="K516" i="24"/>
  <c r="S516" i="24"/>
  <c r="S515" i="24"/>
  <c r="R515" i="24"/>
  <c r="S514" i="24"/>
  <c r="R514" i="24"/>
  <c r="S513" i="24"/>
  <c r="R513" i="24"/>
  <c r="K513" i="24"/>
  <c r="S512" i="24"/>
  <c r="R512" i="24"/>
  <c r="K509" i="24"/>
  <c r="M509" i="24"/>
  <c r="K508" i="24"/>
  <c r="S508" i="24"/>
  <c r="S507" i="24"/>
  <c r="R507" i="24"/>
  <c r="S506" i="24"/>
  <c r="R506" i="24"/>
  <c r="S505" i="24"/>
  <c r="R505" i="24"/>
  <c r="K505" i="24"/>
  <c r="S504" i="24"/>
  <c r="R504" i="24"/>
  <c r="K504" i="24"/>
  <c r="S503" i="24"/>
  <c r="K501" i="24"/>
  <c r="K500" i="24"/>
  <c r="S499" i="24"/>
  <c r="R499" i="24"/>
  <c r="S498" i="24"/>
  <c r="R498" i="24"/>
  <c r="S497" i="24"/>
  <c r="R497" i="24"/>
  <c r="K497" i="24"/>
  <c r="S496" i="24"/>
  <c r="R496" i="24"/>
  <c r="K496" i="24"/>
  <c r="S495" i="24"/>
  <c r="K493" i="24"/>
  <c r="K492" i="24"/>
  <c r="S491" i="24"/>
  <c r="R491" i="24"/>
  <c r="S490" i="24"/>
  <c r="R490" i="24"/>
  <c r="S489" i="24"/>
  <c r="R489" i="24"/>
  <c r="K489" i="24"/>
  <c r="S488" i="24"/>
  <c r="R488" i="24"/>
  <c r="R487" i="24"/>
  <c r="S487" i="24"/>
  <c r="K485" i="24"/>
  <c r="K484" i="24"/>
  <c r="R483" i="24"/>
  <c r="S482" i="24"/>
  <c r="R482" i="24"/>
  <c r="S481" i="24"/>
  <c r="R481" i="24"/>
  <c r="K481" i="24"/>
  <c r="S480" i="24"/>
  <c r="R480" i="24"/>
  <c r="S479" i="24"/>
  <c r="S478" i="24"/>
  <c r="R478" i="24"/>
  <c r="K477" i="24"/>
  <c r="S477" i="24"/>
  <c r="K475" i="24"/>
  <c r="R475" i="24"/>
  <c r="S474" i="24"/>
  <c r="K473" i="24"/>
  <c r="S473" i="24"/>
  <c r="R472" i="24"/>
  <c r="S471" i="24"/>
  <c r="R471" i="24"/>
  <c r="S470" i="24"/>
  <c r="S469" i="24"/>
  <c r="R469" i="24"/>
  <c r="K469" i="24"/>
  <c r="S467" i="24"/>
  <c r="R467" i="24"/>
  <c r="R466" i="24"/>
  <c r="S466" i="24"/>
  <c r="K465" i="24"/>
  <c r="M465" i="24"/>
  <c r="S464" i="24"/>
  <c r="R464" i="24"/>
  <c r="R463" i="24"/>
  <c r="S461" i="24"/>
  <c r="R461" i="24"/>
  <c r="K461" i="24"/>
  <c r="M461" i="24"/>
  <c r="K460" i="24"/>
  <c r="S460" i="24"/>
  <c r="R459" i="24"/>
  <c r="K459" i="24"/>
  <c r="S459" i="24"/>
  <c r="S458" i="24"/>
  <c r="R458" i="24"/>
  <c r="K458" i="24"/>
  <c r="K457" i="24"/>
  <c r="K456" i="24"/>
  <c r="R456" i="24"/>
  <c r="S455" i="24"/>
  <c r="R455" i="24"/>
  <c r="S454" i="24"/>
  <c r="S453" i="24"/>
  <c r="R453" i="24"/>
  <c r="K452" i="24"/>
  <c r="S451" i="24"/>
  <c r="R451" i="24"/>
  <c r="K450" i="24"/>
  <c r="S450" i="24"/>
  <c r="K449" i="24"/>
  <c r="S448" i="24"/>
  <c r="R448" i="24"/>
  <c r="S445" i="24"/>
  <c r="R445" i="24"/>
  <c r="K444" i="24"/>
  <c r="S443" i="24"/>
  <c r="S442" i="24"/>
  <c r="K442" i="24"/>
  <c r="M442" i="24"/>
  <c r="N442" i="24"/>
  <c r="T442" i="24"/>
  <c r="U442" i="24"/>
  <c r="R442" i="24"/>
  <c r="R441" i="24"/>
  <c r="S441" i="24"/>
  <c r="S440" i="24"/>
  <c r="K440" i="24"/>
  <c r="R440" i="24"/>
  <c r="S439" i="24"/>
  <c r="R439" i="24"/>
  <c r="K438" i="24"/>
  <c r="S437" i="24"/>
  <c r="R437" i="24"/>
  <c r="K437" i="24"/>
  <c r="S436" i="24"/>
  <c r="R436" i="24"/>
  <c r="K436" i="24"/>
  <c r="S434" i="24"/>
  <c r="K434" i="24"/>
  <c r="M434" i="24"/>
  <c r="R434" i="24"/>
  <c r="S433" i="24"/>
  <c r="K433" i="24"/>
  <c r="R433" i="24"/>
  <c r="S431" i="24"/>
  <c r="K429" i="24"/>
  <c r="M429" i="24"/>
  <c r="S428" i="24"/>
  <c r="R428" i="24"/>
  <c r="K428" i="24"/>
  <c r="S427" i="24"/>
  <c r="R427" i="24"/>
  <c r="K427" i="24"/>
  <c r="S426" i="24"/>
  <c r="R426" i="24"/>
  <c r="S425" i="24"/>
  <c r="R425" i="24"/>
  <c r="K425" i="24"/>
  <c r="S424" i="24"/>
  <c r="S423" i="24"/>
  <c r="K422" i="24"/>
  <c r="K421" i="24"/>
  <c r="M421" i="24"/>
  <c r="R421" i="24"/>
  <c r="S420" i="24"/>
  <c r="R420" i="24"/>
  <c r="K420" i="24"/>
  <c r="S419" i="24"/>
  <c r="R419" i="24"/>
  <c r="S418" i="24"/>
  <c r="R418" i="24"/>
  <c r="S417" i="24"/>
  <c r="K417" i="24"/>
  <c r="R417" i="24"/>
  <c r="S416" i="24"/>
  <c r="K414" i="24"/>
  <c r="R413" i="24"/>
  <c r="S412" i="24"/>
  <c r="R412" i="24"/>
  <c r="S411" i="24"/>
  <c r="R411" i="24"/>
  <c r="K411" i="24"/>
  <c r="S410" i="24"/>
  <c r="R410" i="24"/>
  <c r="K410" i="24"/>
  <c r="S409" i="24"/>
  <c r="R409" i="24"/>
  <c r="S408" i="24"/>
  <c r="S407" i="24"/>
  <c r="R407" i="24"/>
  <c r="S406" i="24"/>
  <c r="R406" i="24"/>
  <c r="S405" i="24"/>
  <c r="R405" i="24"/>
  <c r="K405" i="24"/>
  <c r="K404" i="24"/>
  <c r="S404" i="24"/>
  <c r="R403" i="24"/>
  <c r="K403" i="24"/>
  <c r="S403" i="24"/>
  <c r="K401" i="24"/>
  <c r="R401" i="24"/>
  <c r="S400" i="24"/>
  <c r="S399" i="24"/>
  <c r="R399" i="24"/>
  <c r="S398" i="24"/>
  <c r="R398" i="24"/>
  <c r="R397" i="24"/>
  <c r="K396" i="24"/>
  <c r="R396" i="24"/>
  <c r="K395" i="24"/>
  <c r="S395" i="24"/>
  <c r="K394" i="24"/>
  <c r="S393" i="24"/>
  <c r="K393" i="24"/>
  <c r="R393" i="24"/>
  <c r="S392" i="24"/>
  <c r="R392" i="24"/>
  <c r="S391" i="24"/>
  <c r="R391" i="24"/>
  <c r="S390" i="24"/>
  <c r="R390" i="24"/>
  <c r="D390" i="24"/>
  <c r="L390" i="24"/>
  <c r="S389" i="24"/>
  <c r="S388" i="24"/>
  <c r="R387" i="24"/>
  <c r="S387" i="24"/>
  <c r="S385" i="24"/>
  <c r="R385" i="24"/>
  <c r="K385" i="24"/>
  <c r="S384" i="24"/>
  <c r="K384" i="24"/>
  <c r="R384" i="24"/>
  <c r="S383" i="24"/>
  <c r="R383" i="24"/>
  <c r="R382" i="24"/>
  <c r="R381" i="24"/>
  <c r="K380" i="24"/>
  <c r="S380" i="24"/>
  <c r="K379" i="24"/>
  <c r="S379" i="24"/>
  <c r="R378" i="24"/>
  <c r="R377" i="24"/>
  <c r="S377" i="24"/>
  <c r="S376" i="24"/>
  <c r="K376" i="24"/>
  <c r="R376" i="24"/>
  <c r="S375" i="24"/>
  <c r="R375" i="24"/>
  <c r="K374" i="24"/>
  <c r="R374" i="24"/>
  <c r="R373" i="24"/>
  <c r="K373" i="24"/>
  <c r="S373" i="24"/>
  <c r="S372" i="24"/>
  <c r="R372" i="24"/>
  <c r="D372" i="24"/>
  <c r="L372" i="24"/>
  <c r="S371" i="24"/>
  <c r="R371" i="24"/>
  <c r="S370" i="24"/>
  <c r="K370" i="24"/>
  <c r="R370" i="24"/>
  <c r="S369" i="24"/>
  <c r="R369" i="24"/>
  <c r="S368" i="24"/>
  <c r="S367" i="24"/>
  <c r="R367" i="24"/>
  <c r="S366" i="24"/>
  <c r="R366" i="24"/>
  <c r="R365" i="24"/>
  <c r="K365" i="24"/>
  <c r="S365" i="24"/>
  <c r="S364" i="24"/>
  <c r="R364" i="24"/>
  <c r="K364" i="24"/>
  <c r="S363" i="24"/>
  <c r="R363" i="24"/>
  <c r="K363" i="24"/>
  <c r="R362" i="24"/>
  <c r="K362" i="24"/>
  <c r="S362" i="24"/>
  <c r="S361" i="24"/>
  <c r="R360" i="24"/>
  <c r="S360" i="24"/>
  <c r="K359" i="24"/>
  <c r="M359" i="24"/>
  <c r="R359" i="24"/>
  <c r="R358" i="24"/>
  <c r="S358" i="24"/>
  <c r="S357" i="24"/>
  <c r="R357" i="24"/>
  <c r="K357" i="24"/>
  <c r="S356" i="24"/>
  <c r="R356" i="24"/>
  <c r="K356" i="24"/>
  <c r="S355" i="24"/>
  <c r="R355" i="24"/>
  <c r="K354" i="24"/>
  <c r="R354" i="24"/>
  <c r="K353" i="24"/>
  <c r="R352" i="24"/>
  <c r="S352" i="24"/>
  <c r="R351" i="24"/>
  <c r="R350" i="24"/>
  <c r="S350" i="24"/>
  <c r="S349" i="24"/>
  <c r="R349" i="24"/>
  <c r="K349" i="24"/>
  <c r="M349" i="24"/>
  <c r="S348" i="24"/>
  <c r="R348" i="24"/>
  <c r="S347" i="24"/>
  <c r="R347" i="24"/>
  <c r="K346" i="24"/>
  <c r="S346" i="24"/>
  <c r="S345" i="24"/>
  <c r="K345" i="24"/>
  <c r="R345" i="24"/>
  <c r="R344" i="24"/>
  <c r="K344" i="24"/>
  <c r="S344" i="24"/>
  <c r="R342" i="24"/>
  <c r="S341" i="24"/>
  <c r="R341" i="24"/>
  <c r="S340" i="24"/>
  <c r="R340" i="24"/>
  <c r="K340" i="24"/>
  <c r="S339" i="24"/>
  <c r="R339" i="24"/>
  <c r="K339" i="24"/>
  <c r="M339" i="24"/>
  <c r="P339" i="24"/>
  <c r="R338" i="24"/>
  <c r="K338" i="24"/>
  <c r="S338" i="24"/>
  <c r="R337" i="24"/>
  <c r="S337" i="24"/>
  <c r="R336" i="24"/>
  <c r="K336" i="24"/>
  <c r="S336" i="24"/>
  <c r="R334" i="24"/>
  <c r="R333" i="24"/>
  <c r="S333" i="24"/>
  <c r="S332" i="24"/>
  <c r="R332" i="24"/>
  <c r="K332" i="24"/>
  <c r="S331" i="24"/>
  <c r="R331" i="24"/>
  <c r="R330" i="24"/>
  <c r="K330" i="24"/>
  <c r="S330" i="24"/>
  <c r="R329" i="24"/>
  <c r="S329" i="24"/>
  <c r="R328" i="24"/>
  <c r="K328" i="24"/>
  <c r="S328" i="24"/>
  <c r="R326" i="24"/>
  <c r="K325" i="24"/>
  <c r="M325" i="24"/>
  <c r="S325" i="24"/>
  <c r="S324" i="24"/>
  <c r="K324" i="24"/>
  <c r="R324" i="24"/>
  <c r="S323" i="24"/>
  <c r="R323" i="24"/>
  <c r="K322" i="24"/>
  <c r="S322" i="24"/>
  <c r="R321" i="24"/>
  <c r="S320" i="24"/>
  <c r="R320" i="24"/>
  <c r="S319" i="24"/>
  <c r="S318" i="24"/>
  <c r="R318" i="24"/>
  <c r="S317" i="24"/>
  <c r="S316" i="24"/>
  <c r="K316" i="24"/>
  <c r="R316" i="24"/>
  <c r="S315" i="24"/>
  <c r="R315" i="24"/>
  <c r="K314" i="24"/>
  <c r="S314" i="24"/>
  <c r="R313" i="24"/>
  <c r="S312" i="24"/>
  <c r="R312" i="24"/>
  <c r="S311" i="24"/>
  <c r="S310" i="24"/>
  <c r="R310" i="24"/>
  <c r="S309" i="24"/>
  <c r="S308" i="24"/>
  <c r="K308" i="24"/>
  <c r="R308" i="24"/>
  <c r="S307" i="24"/>
  <c r="R307" i="24"/>
  <c r="K306" i="24"/>
  <c r="M306" i="24"/>
  <c r="S306" i="24"/>
  <c r="R305" i="24"/>
  <c r="S304" i="24"/>
  <c r="K304" i="24"/>
  <c r="R304" i="24"/>
  <c r="S303" i="24"/>
  <c r="S302" i="24"/>
  <c r="K302" i="24"/>
  <c r="R302" i="24"/>
  <c r="S301" i="24"/>
  <c r="R301" i="24"/>
  <c r="S300" i="24"/>
  <c r="K300" i="24"/>
  <c r="R300" i="24"/>
  <c r="S299" i="24"/>
  <c r="R299" i="24"/>
  <c r="K298" i="24"/>
  <c r="M298" i="24"/>
  <c r="S298" i="24"/>
  <c r="R297" i="24"/>
  <c r="S296" i="24"/>
  <c r="R296" i="24"/>
  <c r="S295" i="24"/>
  <c r="S294" i="24"/>
  <c r="K294" i="24"/>
  <c r="M294" i="24"/>
  <c r="R294" i="24"/>
  <c r="S293" i="24"/>
  <c r="R293" i="24"/>
  <c r="S292" i="24"/>
  <c r="K292" i="24"/>
  <c r="R292" i="24"/>
  <c r="S291" i="24"/>
  <c r="R291" i="24"/>
  <c r="R290" i="24"/>
  <c r="K290" i="24"/>
  <c r="S290" i="24"/>
  <c r="K289" i="24"/>
  <c r="S288" i="24"/>
  <c r="R288" i="24"/>
  <c r="R287" i="24"/>
  <c r="S287" i="24"/>
  <c r="S286" i="24"/>
  <c r="S285" i="24"/>
  <c r="R285" i="24"/>
  <c r="R284" i="24"/>
  <c r="S284" i="24"/>
  <c r="S283" i="24"/>
  <c r="R283" i="24"/>
  <c r="S282" i="24"/>
  <c r="R282" i="24"/>
  <c r="K282" i="24"/>
  <c r="S280" i="24"/>
  <c r="R280" i="24"/>
  <c r="S279" i="24"/>
  <c r="D278" i="24"/>
  <c r="L278" i="24"/>
  <c r="S278" i="24"/>
  <c r="S277" i="24"/>
  <c r="R277" i="24"/>
  <c r="S276" i="24"/>
  <c r="S275" i="24"/>
  <c r="R275" i="24"/>
  <c r="S274" i="24"/>
  <c r="R274" i="24"/>
  <c r="K274" i="24"/>
  <c r="K273" i="24"/>
  <c r="S272" i="24"/>
  <c r="R272" i="24"/>
  <c r="S271" i="24"/>
  <c r="S270" i="24"/>
  <c r="R269" i="24"/>
  <c r="S268" i="24"/>
  <c r="S267" i="24"/>
  <c r="R267" i="24"/>
  <c r="K267" i="24"/>
  <c r="S266" i="24"/>
  <c r="R266" i="24"/>
  <c r="K266" i="24"/>
  <c r="K265" i="24"/>
  <c r="R265" i="24"/>
  <c r="S264" i="24"/>
  <c r="R264" i="24"/>
  <c r="S263" i="24"/>
  <c r="S262" i="24"/>
  <c r="R260" i="24"/>
  <c r="S260" i="24"/>
  <c r="S259" i="24"/>
  <c r="R259" i="24"/>
  <c r="K259" i="24"/>
  <c r="M259" i="24"/>
  <c r="S258" i="24"/>
  <c r="R258" i="24"/>
  <c r="K258" i="24"/>
  <c r="S257" i="24"/>
  <c r="R257" i="24"/>
  <c r="K257" i="24"/>
  <c r="S256" i="24"/>
  <c r="K256" i="24"/>
  <c r="R256" i="24"/>
  <c r="S255" i="24"/>
  <c r="R253" i="24"/>
  <c r="S252" i="24"/>
  <c r="R252" i="24"/>
  <c r="S251" i="24"/>
  <c r="R251" i="24"/>
  <c r="S250" i="24"/>
  <c r="R250" i="24"/>
  <c r="K250" i="24"/>
  <c r="S249" i="24"/>
  <c r="R249" i="24"/>
  <c r="K249" i="24"/>
  <c r="S248" i="24"/>
  <c r="R248" i="24"/>
  <c r="K246" i="24"/>
  <c r="S244" i="24"/>
  <c r="R244" i="24"/>
  <c r="S243" i="24"/>
  <c r="R243" i="24"/>
  <c r="K243" i="24"/>
  <c r="M243" i="24"/>
  <c r="S242" i="24"/>
  <c r="R242" i="24"/>
  <c r="S241" i="24"/>
  <c r="R241" i="24"/>
  <c r="K241" i="24"/>
  <c r="S240" i="24"/>
  <c r="K240" i="24"/>
  <c r="R240" i="24"/>
  <c r="S236" i="24"/>
  <c r="R236" i="24"/>
  <c r="S235" i="24"/>
  <c r="R235" i="24"/>
  <c r="K235" i="24"/>
  <c r="M235" i="24"/>
  <c r="S234" i="24"/>
  <c r="R234" i="24"/>
  <c r="K234" i="24"/>
  <c r="S233" i="24"/>
  <c r="R233" i="24"/>
  <c r="K233" i="24"/>
  <c r="S232" i="24"/>
  <c r="K232" i="24"/>
  <c r="R232" i="24"/>
  <c r="S231" i="24"/>
  <c r="S229" i="24"/>
  <c r="K229" i="24"/>
  <c r="R229" i="24"/>
  <c r="S228" i="24"/>
  <c r="R228" i="24"/>
  <c r="S227" i="24"/>
  <c r="R227" i="24"/>
  <c r="K227" i="24"/>
  <c r="S226" i="24"/>
  <c r="R226" i="24"/>
  <c r="K226" i="24"/>
  <c r="S225" i="24"/>
  <c r="R225" i="24"/>
  <c r="K225" i="24"/>
  <c r="K224" i="24"/>
  <c r="R224" i="24"/>
  <c r="K223" i="24"/>
  <c r="S223" i="24"/>
  <c r="R221" i="24"/>
  <c r="S220" i="24"/>
  <c r="R220" i="24"/>
  <c r="S219" i="24"/>
  <c r="R219" i="24"/>
  <c r="S218" i="24"/>
  <c r="K218" i="24"/>
  <c r="R218" i="24"/>
  <c r="S217" i="24"/>
  <c r="K217" i="24"/>
  <c r="M217" i="24"/>
  <c r="R217" i="24"/>
  <c r="R216" i="24"/>
  <c r="K216" i="24"/>
  <c r="S216" i="24"/>
  <c r="R215" i="24"/>
  <c r="S214" i="24"/>
  <c r="R214" i="24"/>
  <c r="K213" i="24"/>
  <c r="M213" i="24"/>
  <c r="S213" i="24"/>
  <c r="S212" i="24"/>
  <c r="R212" i="24"/>
  <c r="K212" i="24"/>
  <c r="S211" i="24"/>
  <c r="R210" i="24"/>
  <c r="K210" i="24"/>
  <c r="S210" i="24"/>
  <c r="R209" i="24"/>
  <c r="K208" i="24"/>
  <c r="S208" i="24"/>
  <c r="R207" i="24"/>
  <c r="S206" i="24"/>
  <c r="R206" i="24"/>
  <c r="K205" i="24"/>
  <c r="M205" i="24"/>
  <c r="S205" i="24"/>
  <c r="S204" i="24"/>
  <c r="R204" i="24"/>
  <c r="K204" i="24"/>
  <c r="S203" i="24"/>
  <c r="R202" i="24"/>
  <c r="K202" i="24"/>
  <c r="S202" i="24"/>
  <c r="R201" i="24"/>
  <c r="K200" i="24"/>
  <c r="S200" i="24"/>
  <c r="K199" i="24"/>
  <c r="M199" i="24"/>
  <c r="R199" i="24"/>
  <c r="S198" i="24"/>
  <c r="R198" i="24"/>
  <c r="S196" i="24"/>
  <c r="R196" i="24"/>
  <c r="K196" i="24"/>
  <c r="R194" i="24"/>
  <c r="K194" i="24"/>
  <c r="S194" i="24"/>
  <c r="R193" i="24"/>
  <c r="K192" i="24"/>
  <c r="S192" i="24"/>
  <c r="R191" i="24"/>
  <c r="S190" i="24"/>
  <c r="R190" i="24"/>
  <c r="R189" i="24"/>
  <c r="K189" i="24"/>
  <c r="M189" i="24"/>
  <c r="O189" i="24"/>
  <c r="S189" i="24"/>
  <c r="S188" i="24"/>
  <c r="R188" i="24"/>
  <c r="K188" i="24"/>
  <c r="S187" i="24"/>
  <c r="K186" i="24"/>
  <c r="S186" i="24"/>
  <c r="K184" i="24"/>
  <c r="S184" i="24"/>
  <c r="S182" i="24"/>
  <c r="R182" i="24"/>
  <c r="R181" i="24"/>
  <c r="K181" i="24"/>
  <c r="M181" i="24"/>
  <c r="S181" i="24"/>
  <c r="S180" i="24"/>
  <c r="R180" i="24"/>
  <c r="K180" i="24"/>
  <c r="K179" i="24"/>
  <c r="S179" i="24"/>
  <c r="R178" i="24"/>
  <c r="K178" i="24"/>
  <c r="S178" i="24"/>
  <c r="K176" i="24"/>
  <c r="S176" i="24"/>
  <c r="K175" i="24"/>
  <c r="M175" i="24"/>
  <c r="S174" i="24"/>
  <c r="R174" i="24"/>
  <c r="K173" i="24"/>
  <c r="M173" i="24"/>
  <c r="O173" i="24"/>
  <c r="S173" i="24"/>
  <c r="S172" i="24"/>
  <c r="R172" i="24"/>
  <c r="S171" i="24"/>
  <c r="K170" i="24"/>
  <c r="S170" i="24"/>
  <c r="K168" i="24"/>
  <c r="S168" i="24"/>
  <c r="S166" i="24"/>
  <c r="R166" i="24"/>
  <c r="R165" i="24"/>
  <c r="K165" i="24"/>
  <c r="M165" i="24"/>
  <c r="S165" i="24"/>
  <c r="S164" i="24"/>
  <c r="R164" i="24"/>
  <c r="K164" i="24"/>
  <c r="R163" i="24"/>
  <c r="S163" i="24"/>
  <c r="R162" i="24"/>
  <c r="S162" i="24"/>
  <c r="K160" i="24"/>
  <c r="S160" i="24"/>
  <c r="S158" i="24"/>
  <c r="R158" i="24"/>
  <c r="R157" i="24"/>
  <c r="K157" i="24"/>
  <c r="M157" i="24"/>
  <c r="O157" i="24"/>
  <c r="S157" i="24"/>
  <c r="S156" i="24"/>
  <c r="R156" i="24"/>
  <c r="S155" i="24"/>
  <c r="R155" i="24"/>
  <c r="R154" i="24"/>
  <c r="K154" i="24"/>
  <c r="S154" i="24"/>
  <c r="R152" i="24"/>
  <c r="K152" i="24"/>
  <c r="S152" i="24"/>
  <c r="S151" i="24"/>
  <c r="K150" i="24"/>
  <c r="S150" i="24"/>
  <c r="K148" i="24"/>
  <c r="S147" i="24"/>
  <c r="S146" i="24"/>
  <c r="R146" i="24"/>
  <c r="K146" i="24"/>
  <c r="M146" i="24"/>
  <c r="S145" i="24"/>
  <c r="R145" i="24"/>
  <c r="K145" i="24"/>
  <c r="M145" i="24"/>
  <c r="S144" i="24"/>
  <c r="R144" i="24"/>
  <c r="K144" i="24"/>
  <c r="S143" i="24"/>
  <c r="K143" i="24"/>
  <c r="R143" i="24"/>
  <c r="S142" i="24"/>
  <c r="K141" i="24"/>
  <c r="M141" i="24"/>
  <c r="K140" i="24"/>
  <c r="R139" i="24"/>
  <c r="S138" i="24"/>
  <c r="R138" i="24"/>
  <c r="K138" i="24"/>
  <c r="M138" i="24"/>
  <c r="N138" i="24"/>
  <c r="T138" i="24"/>
  <c r="S137" i="24"/>
  <c r="R137" i="24"/>
  <c r="K137" i="24"/>
  <c r="M137" i="24"/>
  <c r="K136" i="24"/>
  <c r="M136" i="24"/>
  <c r="P136" i="24"/>
  <c r="R135" i="24"/>
  <c r="S135" i="24"/>
  <c r="S134" i="24"/>
  <c r="R134" i="24"/>
  <c r="K134" i="24"/>
  <c r="K133" i="24"/>
  <c r="S133" i="24"/>
  <c r="S132" i="24"/>
  <c r="K132" i="24"/>
  <c r="R132" i="24"/>
  <c r="S131" i="24"/>
  <c r="R131" i="24"/>
  <c r="K130" i="24"/>
  <c r="S129" i="24"/>
  <c r="R129" i="24"/>
  <c r="D129" i="24"/>
  <c r="L129" i="24"/>
  <c r="S127" i="24"/>
  <c r="R127" i="24"/>
  <c r="R126" i="24"/>
  <c r="S126" i="24"/>
  <c r="K125" i="24"/>
  <c r="S125" i="24"/>
  <c r="S124" i="24"/>
  <c r="K124" i="24"/>
  <c r="R124" i="24"/>
  <c r="R123" i="24"/>
  <c r="K122" i="24"/>
  <c r="M122" i="24"/>
  <c r="S121" i="24"/>
  <c r="R121" i="24"/>
  <c r="K121" i="24"/>
  <c r="M121" i="24"/>
  <c r="N121" i="24"/>
  <c r="T121" i="24"/>
  <c r="R120" i="24"/>
  <c r="K120" i="24"/>
  <c r="S120" i="24"/>
  <c r="R119" i="24"/>
  <c r="S119" i="24"/>
  <c r="S118" i="24"/>
  <c r="R118" i="24"/>
  <c r="K117" i="24"/>
  <c r="K116" i="24"/>
  <c r="R116" i="24"/>
  <c r="S115" i="24"/>
  <c r="R115" i="24"/>
  <c r="R114" i="24"/>
  <c r="S114" i="24"/>
  <c r="S113" i="24"/>
  <c r="R113" i="24"/>
  <c r="R112" i="24"/>
  <c r="S111" i="24"/>
  <c r="K111" i="24"/>
  <c r="R111" i="24"/>
  <c r="K110" i="24"/>
  <c r="S110" i="24"/>
  <c r="K109" i="24"/>
  <c r="S109" i="24"/>
  <c r="S108" i="24"/>
  <c r="K108" i="24"/>
  <c r="R108" i="24"/>
  <c r="R107" i="24"/>
  <c r="K106" i="24"/>
  <c r="R106" i="24"/>
  <c r="S105" i="24"/>
  <c r="R105" i="24"/>
  <c r="D105" i="24"/>
  <c r="L105" i="24"/>
  <c r="R104" i="24"/>
  <c r="K104" i="24"/>
  <c r="S104" i="24"/>
  <c r="R103" i="24"/>
  <c r="K103" i="24"/>
  <c r="S103" i="24"/>
  <c r="S102" i="24"/>
  <c r="R102" i="24"/>
  <c r="K101" i="24"/>
  <c r="D100" i="24"/>
  <c r="L100" i="24"/>
  <c r="R100" i="24"/>
  <c r="S99" i="24"/>
  <c r="R99" i="24"/>
  <c r="R98" i="24"/>
  <c r="K98" i="24"/>
  <c r="S98" i="24"/>
  <c r="S97" i="24"/>
  <c r="K96" i="24"/>
  <c r="S96" i="24"/>
  <c r="S95" i="24"/>
  <c r="R95" i="24"/>
  <c r="S94" i="24"/>
  <c r="R94" i="24"/>
  <c r="K93" i="24"/>
  <c r="S93" i="24"/>
  <c r="S92" i="24"/>
  <c r="R92" i="24"/>
  <c r="K92" i="24"/>
  <c r="K91" i="24"/>
  <c r="S91" i="24"/>
  <c r="S90" i="24"/>
  <c r="K90" i="24"/>
  <c r="R90" i="24"/>
  <c r="S89" i="24"/>
  <c r="K88" i="24"/>
  <c r="S88" i="24"/>
  <c r="S87" i="24"/>
  <c r="R87" i="24"/>
  <c r="S86" i="24"/>
  <c r="R86" i="24"/>
  <c r="K85" i="24"/>
  <c r="S85" i="24"/>
  <c r="S84" i="24"/>
  <c r="R84" i="24"/>
  <c r="K84" i="24"/>
  <c r="K83" i="24"/>
  <c r="M83" i="24"/>
  <c r="N83" i="24"/>
  <c r="T83" i="24"/>
  <c r="S83" i="24"/>
  <c r="S82" i="24"/>
  <c r="K82" i="24"/>
  <c r="R82" i="24"/>
  <c r="S81" i="24"/>
  <c r="K80" i="24"/>
  <c r="S80" i="24"/>
  <c r="S79" i="24"/>
  <c r="R79" i="24"/>
  <c r="S78" i="24"/>
  <c r="R78" i="24"/>
  <c r="K77" i="24"/>
  <c r="S77" i="24"/>
  <c r="S76" i="24"/>
  <c r="R76" i="24"/>
  <c r="K76" i="24"/>
  <c r="K75" i="24"/>
  <c r="S75" i="24"/>
  <c r="S74" i="24"/>
  <c r="K74" i="24"/>
  <c r="R74" i="24"/>
  <c r="S73" i="24"/>
  <c r="K72" i="24"/>
  <c r="S72" i="24"/>
  <c r="S71" i="24"/>
  <c r="R71" i="24"/>
  <c r="S70" i="24"/>
  <c r="R70" i="24"/>
  <c r="K69" i="24"/>
  <c r="S69" i="24"/>
  <c r="S68" i="24"/>
  <c r="R68" i="24"/>
  <c r="K68" i="24"/>
  <c r="K67" i="24"/>
  <c r="M67" i="24"/>
  <c r="N67" i="24"/>
  <c r="T67" i="24"/>
  <c r="S67" i="24"/>
  <c r="S66" i="24"/>
  <c r="K66" i="24"/>
  <c r="R66" i="24"/>
  <c r="S65" i="24"/>
  <c r="K64" i="24"/>
  <c r="S64" i="24"/>
  <c r="S63" i="24"/>
  <c r="R63" i="24"/>
  <c r="S62" i="24"/>
  <c r="R62" i="24"/>
  <c r="K61" i="24"/>
  <c r="S61" i="24"/>
  <c r="S60" i="24"/>
  <c r="R60" i="24"/>
  <c r="K60" i="24"/>
  <c r="R59" i="24"/>
  <c r="R58" i="24"/>
  <c r="K58" i="24"/>
  <c r="S58" i="24"/>
  <c r="S57" i="24"/>
  <c r="R57" i="24"/>
  <c r="K57" i="24"/>
  <c r="K56" i="24"/>
  <c r="S56" i="24"/>
  <c r="R55" i="24"/>
  <c r="S54" i="24"/>
  <c r="R54" i="24"/>
  <c r="K53" i="24"/>
  <c r="R53" i="24"/>
  <c r="S52" i="24"/>
  <c r="R52" i="24"/>
  <c r="K52" i="24"/>
  <c r="S51" i="24"/>
  <c r="S50" i="24"/>
  <c r="S49" i="24"/>
  <c r="R49" i="24"/>
  <c r="R48" i="24"/>
  <c r="K48" i="24"/>
  <c r="S48" i="24"/>
  <c r="R47" i="24"/>
  <c r="S46" i="24"/>
  <c r="R46" i="24"/>
  <c r="S45" i="24"/>
  <c r="S44" i="24"/>
  <c r="R44" i="24"/>
  <c r="K44" i="24"/>
  <c r="R43" i="24"/>
  <c r="S42" i="24"/>
  <c r="R42" i="24"/>
  <c r="R41" i="24"/>
  <c r="S41" i="24"/>
  <c r="R40" i="24"/>
  <c r="S40" i="24"/>
  <c r="S39" i="24"/>
  <c r="R39" i="24"/>
  <c r="S38" i="24"/>
  <c r="S37" i="24"/>
  <c r="R37" i="24"/>
  <c r="K37" i="24"/>
  <c r="S36" i="24"/>
  <c r="R36" i="24"/>
  <c r="K36" i="24"/>
  <c r="R35" i="24"/>
  <c r="S34" i="24"/>
  <c r="R34" i="24"/>
  <c r="R33" i="24"/>
  <c r="S33" i="24"/>
  <c r="R32" i="24"/>
  <c r="S32" i="24"/>
  <c r="S31" i="24"/>
  <c r="R31" i="24"/>
  <c r="S30" i="24"/>
  <c r="S29" i="24"/>
  <c r="R29" i="24"/>
  <c r="K29" i="24"/>
  <c r="S28" i="24"/>
  <c r="R28" i="24"/>
  <c r="K28" i="24"/>
  <c r="D27" i="24"/>
  <c r="L27" i="24"/>
  <c r="R27" i="24"/>
  <c r="S26" i="24"/>
  <c r="R26" i="24"/>
  <c r="R25" i="24"/>
  <c r="S25" i="24"/>
  <c r="R24" i="24"/>
  <c r="D24" i="24"/>
  <c r="L24" i="24"/>
  <c r="S24" i="24"/>
  <c r="S23" i="24"/>
  <c r="R23" i="24"/>
  <c r="S22" i="24"/>
  <c r="S21" i="24"/>
  <c r="R21" i="24"/>
  <c r="K21" i="24"/>
  <c r="S20" i="24"/>
  <c r="R20" i="24"/>
  <c r="K20" i="24"/>
  <c r="R19" i="24"/>
  <c r="S18" i="24"/>
  <c r="R18" i="24"/>
  <c r="R17" i="24"/>
  <c r="S17" i="24"/>
  <c r="R16" i="24"/>
  <c r="S16" i="24"/>
  <c r="S15" i="24"/>
  <c r="R15" i="24"/>
  <c r="S14" i="24"/>
  <c r="S13" i="24"/>
  <c r="R13" i="24"/>
  <c r="K13" i="24"/>
  <c r="S12" i="24"/>
  <c r="R12" i="24"/>
  <c r="K12" i="24"/>
  <c r="D11" i="24"/>
  <c r="L11" i="24"/>
  <c r="R11" i="24"/>
  <c r="S10" i="24"/>
  <c r="R10" i="24"/>
  <c r="R9" i="24"/>
  <c r="S9" i="24"/>
  <c r="R8" i="24"/>
  <c r="D8" i="24"/>
  <c r="L8" i="24"/>
  <c r="S8" i="24"/>
  <c r="S7" i="24"/>
  <c r="R7" i="24"/>
  <c r="K7" i="24"/>
  <c r="S6" i="24"/>
  <c r="R6" i="24"/>
  <c r="K6" i="24"/>
  <c r="S5" i="24"/>
  <c r="R5" i="24"/>
  <c r="D5" i="24"/>
  <c r="L5" i="24"/>
  <c r="S4" i="24"/>
  <c r="R4" i="24"/>
  <c r="I529" i="23"/>
  <c r="H529" i="23"/>
  <c r="G529" i="23"/>
  <c r="F529" i="23"/>
  <c r="E529" i="23"/>
  <c r="S526" i="23"/>
  <c r="S525" i="23"/>
  <c r="S524" i="23"/>
  <c r="S523" i="23"/>
  <c r="R523" i="23"/>
  <c r="S522" i="23"/>
  <c r="R522" i="23"/>
  <c r="K522" i="23"/>
  <c r="S521" i="23"/>
  <c r="R521" i="23"/>
  <c r="K520" i="23"/>
  <c r="S520" i="23"/>
  <c r="K519" i="23"/>
  <c r="S518" i="23"/>
  <c r="S517" i="23"/>
  <c r="S516" i="23"/>
  <c r="R516" i="23"/>
  <c r="S515" i="23"/>
  <c r="R515" i="23"/>
  <c r="K515" i="23"/>
  <c r="S514" i="23"/>
  <c r="R514" i="23"/>
  <c r="K514" i="23"/>
  <c r="S513" i="23"/>
  <c r="R513" i="23"/>
  <c r="K512" i="23"/>
  <c r="K510" i="23"/>
  <c r="S508" i="23"/>
  <c r="R508" i="23"/>
  <c r="S507" i="23"/>
  <c r="R507" i="23"/>
  <c r="K507" i="23"/>
  <c r="M507" i="23"/>
  <c r="S506" i="23"/>
  <c r="R506" i="23"/>
  <c r="K506" i="23"/>
  <c r="S505" i="23"/>
  <c r="R505" i="23"/>
  <c r="R504" i="23"/>
  <c r="K504" i="23"/>
  <c r="S504" i="23"/>
  <c r="K502" i="23"/>
  <c r="S500" i="23"/>
  <c r="R500" i="23"/>
  <c r="S499" i="23"/>
  <c r="R499" i="23"/>
  <c r="K499" i="23"/>
  <c r="M499" i="23"/>
  <c r="S498" i="23"/>
  <c r="R498" i="23"/>
  <c r="K498" i="23"/>
  <c r="S497" i="23"/>
  <c r="R497" i="23"/>
  <c r="K497" i="23"/>
  <c r="K496" i="23"/>
  <c r="K494" i="23"/>
  <c r="S492" i="23"/>
  <c r="R492" i="23"/>
  <c r="S491" i="23"/>
  <c r="R491" i="23"/>
  <c r="K491" i="23"/>
  <c r="S490" i="23"/>
  <c r="R490" i="23"/>
  <c r="K490" i="23"/>
  <c r="S489" i="23"/>
  <c r="R489" i="23"/>
  <c r="K489" i="23"/>
  <c r="K488" i="23"/>
  <c r="K486" i="23"/>
  <c r="S484" i="23"/>
  <c r="R484" i="23"/>
  <c r="S483" i="23"/>
  <c r="R483" i="23"/>
  <c r="K483" i="23"/>
  <c r="S482" i="23"/>
  <c r="R482" i="23"/>
  <c r="S481" i="23"/>
  <c r="R481" i="23"/>
  <c r="K481" i="23"/>
  <c r="R480" i="23"/>
  <c r="K480" i="23"/>
  <c r="S480" i="23"/>
  <c r="K478" i="23"/>
  <c r="R477" i="23"/>
  <c r="R476" i="23"/>
  <c r="S476" i="23"/>
  <c r="K475" i="23"/>
  <c r="R475" i="23"/>
  <c r="S474" i="23"/>
  <c r="R474" i="23"/>
  <c r="K473" i="23"/>
  <c r="S473" i="23"/>
  <c r="R472" i="23"/>
  <c r="D472" i="23"/>
  <c r="L472" i="23"/>
  <c r="S472" i="23"/>
  <c r="K471" i="23"/>
  <c r="R471" i="23"/>
  <c r="S469" i="23"/>
  <c r="R469" i="23"/>
  <c r="S468" i="23"/>
  <c r="R468" i="23"/>
  <c r="K468" i="23"/>
  <c r="S467" i="23"/>
  <c r="R467" i="23"/>
  <c r="K467" i="23"/>
  <c r="M467" i="23"/>
  <c r="Q467" i="23"/>
  <c r="S466" i="23"/>
  <c r="R466" i="23"/>
  <c r="S465" i="23"/>
  <c r="R465" i="23"/>
  <c r="K464" i="23"/>
  <c r="S463" i="23"/>
  <c r="R463" i="23"/>
  <c r="R462" i="23"/>
  <c r="S462" i="23"/>
  <c r="S461" i="23"/>
  <c r="R461" i="23"/>
  <c r="S460" i="23"/>
  <c r="R460" i="23"/>
  <c r="K460" i="23"/>
  <c r="M460" i="23"/>
  <c r="S459" i="23"/>
  <c r="R459" i="23"/>
  <c r="K459" i="23"/>
  <c r="M459" i="23"/>
  <c r="K458" i="23"/>
  <c r="R456" i="23"/>
  <c r="K456" i="23"/>
  <c r="M456" i="23"/>
  <c r="S456" i="23"/>
  <c r="S455" i="23"/>
  <c r="R455" i="23"/>
  <c r="S453" i="23"/>
  <c r="R453" i="23"/>
  <c r="S452" i="23"/>
  <c r="R452" i="23"/>
  <c r="S451" i="23"/>
  <c r="R451" i="23"/>
  <c r="K451" i="23"/>
  <c r="M451" i="23"/>
  <c r="S450" i="23"/>
  <c r="R450" i="23"/>
  <c r="K448" i="23"/>
  <c r="S447" i="23"/>
  <c r="K447" i="23"/>
  <c r="R447" i="23"/>
  <c r="S445" i="23"/>
  <c r="R445" i="23"/>
  <c r="S444" i="23"/>
  <c r="R444" i="23"/>
  <c r="K443" i="23"/>
  <c r="M443" i="23"/>
  <c r="S443" i="23"/>
  <c r="S442" i="23"/>
  <c r="K442" i="23"/>
  <c r="R442" i="23"/>
  <c r="R440" i="23"/>
  <c r="K440" i="23"/>
  <c r="S440" i="23"/>
  <c r="S439" i="23"/>
  <c r="R439" i="23"/>
  <c r="D438" i="23"/>
  <c r="L438" i="23"/>
  <c r="S438" i="23"/>
  <c r="S437" i="23"/>
  <c r="R437" i="23"/>
  <c r="S436" i="23"/>
  <c r="R436" i="23"/>
  <c r="R435" i="23"/>
  <c r="D435" i="23"/>
  <c r="L435" i="23"/>
  <c r="S435" i="23"/>
  <c r="S434" i="23"/>
  <c r="K434" i="23"/>
  <c r="M434" i="23"/>
  <c r="P434" i="23"/>
  <c r="R434" i="23"/>
  <c r="K432" i="23"/>
  <c r="R432" i="23"/>
  <c r="S431" i="23"/>
  <c r="R431" i="23"/>
  <c r="K431" i="23"/>
  <c r="S429" i="23"/>
  <c r="R429" i="23"/>
  <c r="S428" i="23"/>
  <c r="R428" i="23"/>
  <c r="R427" i="23"/>
  <c r="K427" i="23"/>
  <c r="S427" i="23"/>
  <c r="S426" i="23"/>
  <c r="K426" i="23"/>
  <c r="R426" i="23"/>
  <c r="S425" i="23"/>
  <c r="R425" i="23"/>
  <c r="K425" i="23"/>
  <c r="R424" i="23"/>
  <c r="S424" i="23"/>
  <c r="S423" i="23"/>
  <c r="S422" i="23"/>
  <c r="K422" i="23"/>
  <c r="R422" i="23"/>
  <c r="S421" i="23"/>
  <c r="S420" i="23"/>
  <c r="K420" i="23"/>
  <c r="M420" i="23"/>
  <c r="R420" i="23"/>
  <c r="S419" i="23"/>
  <c r="R419" i="23"/>
  <c r="R418" i="23"/>
  <c r="K418" i="23"/>
  <c r="S418" i="23"/>
  <c r="S417" i="23"/>
  <c r="R417" i="23"/>
  <c r="K417" i="23"/>
  <c r="R416" i="23"/>
  <c r="K416" i="23"/>
  <c r="S416" i="23"/>
  <c r="S414" i="23"/>
  <c r="K414" i="23"/>
  <c r="R414" i="23"/>
  <c r="R413" i="23"/>
  <c r="S413" i="23"/>
  <c r="S412" i="23"/>
  <c r="K412" i="23"/>
  <c r="M412" i="23"/>
  <c r="O412" i="23"/>
  <c r="R412" i="23"/>
  <c r="S411" i="23"/>
  <c r="R411" i="23"/>
  <c r="K411" i="23"/>
  <c r="R410" i="23"/>
  <c r="K410" i="23"/>
  <c r="S410" i="23"/>
  <c r="S409" i="23"/>
  <c r="R409" i="23"/>
  <c r="K409" i="23"/>
  <c r="R408" i="23"/>
  <c r="S408" i="23"/>
  <c r="S407" i="23"/>
  <c r="S406" i="23"/>
  <c r="K406" i="23"/>
  <c r="R406" i="23"/>
  <c r="R405" i="23"/>
  <c r="S405" i="23"/>
  <c r="S404" i="23"/>
  <c r="K404" i="23"/>
  <c r="M404" i="23"/>
  <c r="R404" i="23"/>
  <c r="S403" i="23"/>
  <c r="R403" i="23"/>
  <c r="K403" i="23"/>
  <c r="R402" i="23"/>
  <c r="K402" i="23"/>
  <c r="S402" i="23"/>
  <c r="S401" i="23"/>
  <c r="R401" i="23"/>
  <c r="K401" i="23"/>
  <c r="R400" i="23"/>
  <c r="S400" i="23"/>
  <c r="R399" i="23"/>
  <c r="S399" i="23"/>
  <c r="R398" i="23"/>
  <c r="S397" i="23"/>
  <c r="R397" i="23"/>
  <c r="S396" i="23"/>
  <c r="K396" i="23"/>
  <c r="R396" i="23"/>
  <c r="S395" i="23"/>
  <c r="R395" i="23"/>
  <c r="K395" i="23"/>
  <c r="M395" i="23"/>
  <c r="Q395" i="23"/>
  <c r="K394" i="23"/>
  <c r="S394" i="23"/>
  <c r="R393" i="23"/>
  <c r="K393" i="23"/>
  <c r="S393" i="23"/>
  <c r="R392" i="23"/>
  <c r="K392" i="23"/>
  <c r="M392" i="23"/>
  <c r="S392" i="23"/>
  <c r="R391" i="23"/>
  <c r="S391" i="23"/>
  <c r="K390" i="23"/>
  <c r="S389" i="23"/>
  <c r="R389" i="23"/>
  <c r="S388" i="23"/>
  <c r="K388" i="23"/>
  <c r="R388" i="23"/>
  <c r="S387" i="23"/>
  <c r="R387" i="23"/>
  <c r="K387" i="23"/>
  <c r="M387" i="23"/>
  <c r="R386" i="23"/>
  <c r="R385" i="23"/>
  <c r="R384" i="23"/>
  <c r="K384" i="23"/>
  <c r="S384" i="23"/>
  <c r="S383" i="23"/>
  <c r="R382" i="23"/>
  <c r="R381" i="23"/>
  <c r="S381" i="23"/>
  <c r="K380" i="23"/>
  <c r="M380" i="23"/>
  <c r="R380" i="23"/>
  <c r="S379" i="23"/>
  <c r="R379" i="23"/>
  <c r="S378" i="23"/>
  <c r="K378" i="23"/>
  <c r="R378" i="23"/>
  <c r="K377" i="23"/>
  <c r="S377" i="23"/>
  <c r="R376" i="23"/>
  <c r="K376" i="23"/>
  <c r="S376" i="23"/>
  <c r="R375" i="23"/>
  <c r="S375" i="23"/>
  <c r="K374" i="23"/>
  <c r="S373" i="23"/>
  <c r="R373" i="23"/>
  <c r="K372" i="23"/>
  <c r="S372" i="23"/>
  <c r="S371" i="23"/>
  <c r="R371" i="23"/>
  <c r="K371" i="23"/>
  <c r="R370" i="23"/>
  <c r="R369" i="23"/>
  <c r="S368" i="23"/>
  <c r="K368" i="23"/>
  <c r="R368" i="23"/>
  <c r="S367" i="23"/>
  <c r="K366" i="23"/>
  <c r="M366" i="23"/>
  <c r="S364" i="23"/>
  <c r="K364" i="23"/>
  <c r="M364" i="23"/>
  <c r="R364" i="23"/>
  <c r="R363" i="23"/>
  <c r="S363" i="23"/>
  <c r="S362" i="23"/>
  <c r="K362" i="23"/>
  <c r="R362" i="23"/>
  <c r="S361" i="23"/>
  <c r="R361" i="23"/>
  <c r="K360" i="23"/>
  <c r="S360" i="23"/>
  <c r="S359" i="23"/>
  <c r="R359" i="23"/>
  <c r="K358" i="23"/>
  <c r="S356" i="23"/>
  <c r="K356" i="23"/>
  <c r="M356" i="23"/>
  <c r="R356" i="23"/>
  <c r="R355" i="23"/>
  <c r="S355" i="23"/>
  <c r="S354" i="23"/>
  <c r="K354" i="23"/>
  <c r="M354" i="23"/>
  <c r="Q354" i="23"/>
  <c r="R354" i="23"/>
  <c r="S353" i="23"/>
  <c r="R353" i="23"/>
  <c r="K352" i="23"/>
  <c r="S352" i="23"/>
  <c r="S351" i="23"/>
  <c r="R351" i="23"/>
  <c r="K351" i="23"/>
  <c r="K350" i="23"/>
  <c r="S348" i="23"/>
  <c r="K348" i="23"/>
  <c r="M348" i="23"/>
  <c r="R348" i="23"/>
  <c r="R347" i="23"/>
  <c r="S347" i="23"/>
  <c r="S346" i="23"/>
  <c r="K346" i="23"/>
  <c r="M346" i="23"/>
  <c r="Q346" i="23"/>
  <c r="R346" i="23"/>
  <c r="S345" i="23"/>
  <c r="R345" i="23"/>
  <c r="K344" i="23"/>
  <c r="S344" i="23"/>
  <c r="S343" i="23"/>
  <c r="R343" i="23"/>
  <c r="K342" i="23"/>
  <c r="S340" i="23"/>
  <c r="K340" i="23"/>
  <c r="M340" i="23"/>
  <c r="R340" i="23"/>
  <c r="R339" i="23"/>
  <c r="S339" i="23"/>
  <c r="S338" i="23"/>
  <c r="R338" i="23"/>
  <c r="S337" i="23"/>
  <c r="R337" i="23"/>
  <c r="K336" i="23"/>
  <c r="S336" i="23"/>
  <c r="S335" i="23"/>
  <c r="R335" i="23"/>
  <c r="K334" i="23"/>
  <c r="K332" i="23"/>
  <c r="M332" i="23"/>
  <c r="R332" i="23"/>
  <c r="R331" i="23"/>
  <c r="K331" i="23"/>
  <c r="S331" i="23"/>
  <c r="K330" i="23"/>
  <c r="S329" i="23"/>
  <c r="R329" i="23"/>
  <c r="K328" i="23"/>
  <c r="M328" i="23"/>
  <c r="S328" i="23"/>
  <c r="S327" i="23"/>
  <c r="R327" i="23"/>
  <c r="S326" i="23"/>
  <c r="R326" i="23"/>
  <c r="R325" i="23"/>
  <c r="S325" i="23"/>
  <c r="S324" i="23"/>
  <c r="K324" i="23"/>
  <c r="M324" i="23"/>
  <c r="P324" i="23"/>
  <c r="R324" i="23"/>
  <c r="R323" i="23"/>
  <c r="K323" i="23"/>
  <c r="S323" i="23"/>
  <c r="S322" i="23"/>
  <c r="R322" i="23"/>
  <c r="S321" i="23"/>
  <c r="R321" i="23"/>
  <c r="S320" i="23"/>
  <c r="R320" i="23"/>
  <c r="K320" i="23"/>
  <c r="S319" i="23"/>
  <c r="R319" i="23"/>
  <c r="S318" i="23"/>
  <c r="R318" i="23"/>
  <c r="K318" i="23"/>
  <c r="S317" i="23"/>
  <c r="S316" i="23"/>
  <c r="R316" i="23"/>
  <c r="K315" i="23"/>
  <c r="S315" i="23"/>
  <c r="S314" i="23"/>
  <c r="K314" i="23"/>
  <c r="M314" i="23"/>
  <c r="R314" i="23"/>
  <c r="S313" i="23"/>
  <c r="R313" i="23"/>
  <c r="S312" i="23"/>
  <c r="R312" i="23"/>
  <c r="K312" i="23"/>
  <c r="S311" i="23"/>
  <c r="R311" i="23"/>
  <c r="S310" i="23"/>
  <c r="R310" i="23"/>
  <c r="R309" i="23"/>
  <c r="S309" i="23"/>
  <c r="S308" i="23"/>
  <c r="K308" i="23"/>
  <c r="R308" i="23"/>
  <c r="R307" i="23"/>
  <c r="K307" i="23"/>
  <c r="S307" i="23"/>
  <c r="K306" i="23"/>
  <c r="M306" i="23"/>
  <c r="R306" i="23"/>
  <c r="R305" i="23"/>
  <c r="K305" i="23"/>
  <c r="S305" i="23"/>
  <c r="S304" i="23"/>
  <c r="R304" i="23"/>
  <c r="K304" i="23"/>
  <c r="S303" i="23"/>
  <c r="R303" i="23"/>
  <c r="S302" i="23"/>
  <c r="K302" i="23"/>
  <c r="R302" i="23"/>
  <c r="S300" i="23"/>
  <c r="K300" i="23"/>
  <c r="R300" i="23"/>
  <c r="K299" i="23"/>
  <c r="M299" i="23"/>
  <c r="Q299" i="23"/>
  <c r="R299" i="23"/>
  <c r="K298" i="23"/>
  <c r="R297" i="23"/>
  <c r="S297" i="23"/>
  <c r="S296" i="23"/>
  <c r="K296" i="23"/>
  <c r="R296" i="23"/>
  <c r="S295" i="23"/>
  <c r="R295" i="23"/>
  <c r="S294" i="23"/>
  <c r="R294" i="23"/>
  <c r="K294" i="23"/>
  <c r="K293" i="23"/>
  <c r="S292" i="23"/>
  <c r="K292" i="23"/>
  <c r="R292" i="23"/>
  <c r="R291" i="23"/>
  <c r="K291" i="23"/>
  <c r="S291" i="23"/>
  <c r="K290" i="23"/>
  <c r="R289" i="23"/>
  <c r="K289" i="23"/>
  <c r="S289" i="23"/>
  <c r="S288" i="23"/>
  <c r="R288" i="23"/>
  <c r="K288" i="23"/>
  <c r="S287" i="23"/>
  <c r="R287" i="23"/>
  <c r="S286" i="23"/>
  <c r="K286" i="23"/>
  <c r="R286" i="23"/>
  <c r="K285" i="23"/>
  <c r="S284" i="23"/>
  <c r="K284" i="23"/>
  <c r="R284" i="23"/>
  <c r="R283" i="23"/>
  <c r="K283" i="23"/>
  <c r="S283" i="23"/>
  <c r="K282" i="23"/>
  <c r="S281" i="23"/>
  <c r="R281" i="23"/>
  <c r="K281" i="23"/>
  <c r="S280" i="23"/>
  <c r="K280" i="23"/>
  <c r="R280" i="23"/>
  <c r="S279" i="23"/>
  <c r="R279" i="23"/>
  <c r="S278" i="23"/>
  <c r="R278" i="23"/>
  <c r="S276" i="23"/>
  <c r="K276" i="23"/>
  <c r="M276" i="23"/>
  <c r="O276" i="23"/>
  <c r="R276" i="23"/>
  <c r="R275" i="23"/>
  <c r="K275" i="23"/>
  <c r="S275" i="23"/>
  <c r="K274" i="23"/>
  <c r="M274" i="23"/>
  <c r="O274" i="23"/>
  <c r="S273" i="23"/>
  <c r="R273" i="23"/>
  <c r="R272" i="23"/>
  <c r="K272" i="23"/>
  <c r="M272" i="23"/>
  <c r="S272" i="23"/>
  <c r="S271" i="23"/>
  <c r="R271" i="23"/>
  <c r="S270" i="23"/>
  <c r="R270" i="23"/>
  <c r="R269" i="23"/>
  <c r="K269" i="23"/>
  <c r="S269" i="23"/>
  <c r="S268" i="23"/>
  <c r="K268" i="23"/>
  <c r="M268" i="23"/>
  <c r="R268" i="23"/>
  <c r="R267" i="23"/>
  <c r="K267" i="23"/>
  <c r="S267" i="23"/>
  <c r="S266" i="23"/>
  <c r="K266" i="23"/>
  <c r="R266" i="23"/>
  <c r="S265" i="23"/>
  <c r="R265" i="23"/>
  <c r="S264" i="23"/>
  <c r="R264" i="23"/>
  <c r="K264" i="23"/>
  <c r="S263" i="23"/>
  <c r="R263" i="23"/>
  <c r="S262" i="23"/>
  <c r="R262" i="23"/>
  <c r="K261" i="23"/>
  <c r="S261" i="23"/>
  <c r="R259" i="23"/>
  <c r="K259" i="23"/>
  <c r="S259" i="23"/>
  <c r="K258" i="23"/>
  <c r="R258" i="23"/>
  <c r="S257" i="23"/>
  <c r="R257" i="23"/>
  <c r="K256" i="23"/>
  <c r="M256" i="23"/>
  <c r="O256" i="23"/>
  <c r="S256" i="23"/>
  <c r="S255" i="23"/>
  <c r="R255" i="23"/>
  <c r="S254" i="23"/>
  <c r="R254" i="23"/>
  <c r="K254" i="23"/>
  <c r="R252" i="23"/>
  <c r="K251" i="23"/>
  <c r="S251" i="23"/>
  <c r="K250" i="23"/>
  <c r="R250" i="23"/>
  <c r="S249" i="23"/>
  <c r="R249" i="23"/>
  <c r="S248" i="23"/>
  <c r="R248" i="23"/>
  <c r="K248" i="23"/>
  <c r="M248" i="23"/>
  <c r="S247" i="23"/>
  <c r="R247" i="23"/>
  <c r="S246" i="23"/>
  <c r="R246" i="23"/>
  <c r="K243" i="23"/>
  <c r="S243" i="23"/>
  <c r="K242" i="23"/>
  <c r="S241" i="23"/>
  <c r="R241" i="23"/>
  <c r="K241" i="23"/>
  <c r="S240" i="23"/>
  <c r="R240" i="23"/>
  <c r="K240" i="23"/>
  <c r="M240" i="23"/>
  <c r="S239" i="23"/>
  <c r="R239" i="23"/>
  <c r="K239" i="23"/>
  <c r="S238" i="23"/>
  <c r="R238" i="23"/>
  <c r="S237" i="23"/>
  <c r="S236" i="23"/>
  <c r="K236" i="23"/>
  <c r="M236" i="23"/>
  <c r="R236" i="23"/>
  <c r="K235" i="23"/>
  <c r="S235" i="23"/>
  <c r="K234" i="23"/>
  <c r="R234" i="23"/>
  <c r="R233" i="23"/>
  <c r="K232" i="23"/>
  <c r="S231" i="23"/>
  <c r="R231" i="23"/>
  <c r="S230" i="23"/>
  <c r="R229" i="23"/>
  <c r="K229" i="23"/>
  <c r="S229" i="23"/>
  <c r="S228" i="23"/>
  <c r="R228" i="23"/>
  <c r="K228" i="23"/>
  <c r="K227" i="23"/>
  <c r="R226" i="23"/>
  <c r="S225" i="23"/>
  <c r="R225" i="23"/>
  <c r="K224" i="23"/>
  <c r="S224" i="23"/>
  <c r="S223" i="23"/>
  <c r="R223" i="23"/>
  <c r="K223" i="23"/>
  <c r="S222" i="23"/>
  <c r="K222" i="23"/>
  <c r="R222" i="23"/>
  <c r="S221" i="23"/>
  <c r="R221" i="23"/>
  <c r="K220" i="23"/>
  <c r="R219" i="23"/>
  <c r="K219" i="23"/>
  <c r="M219" i="23"/>
  <c r="Q219" i="23"/>
  <c r="S219" i="23"/>
  <c r="S218" i="23"/>
  <c r="K218" i="23"/>
  <c r="R218" i="23"/>
  <c r="S217" i="23"/>
  <c r="K217" i="23"/>
  <c r="R217" i="23"/>
  <c r="S216" i="23"/>
  <c r="K216" i="23"/>
  <c r="M216" i="23"/>
  <c r="R216" i="23"/>
  <c r="S215" i="23"/>
  <c r="R215" i="23"/>
  <c r="K215" i="23"/>
  <c r="S213" i="23"/>
  <c r="S212" i="23"/>
  <c r="R212" i="23"/>
  <c r="K211" i="23"/>
  <c r="S211" i="23"/>
  <c r="S209" i="23"/>
  <c r="R209" i="23"/>
  <c r="S208" i="23"/>
  <c r="K208" i="23"/>
  <c r="R208" i="23"/>
  <c r="S207" i="23"/>
  <c r="R207" i="23"/>
  <c r="R206" i="23"/>
  <c r="S205" i="23"/>
  <c r="R205" i="23"/>
  <c r="K205" i="23"/>
  <c r="R204" i="23"/>
  <c r="K204" i="23"/>
  <c r="S204" i="23"/>
  <c r="K203" i="23"/>
  <c r="M203" i="23"/>
  <c r="P203" i="23"/>
  <c r="S202" i="23"/>
  <c r="R202" i="23"/>
  <c r="R201" i="23"/>
  <c r="S201" i="23"/>
  <c r="S200" i="23"/>
  <c r="K200" i="23"/>
  <c r="M200" i="23"/>
  <c r="R200" i="23"/>
  <c r="S199" i="23"/>
  <c r="R199" i="23"/>
  <c r="K199" i="23"/>
  <c r="K198" i="23"/>
  <c r="S196" i="23"/>
  <c r="R196" i="23"/>
  <c r="K196" i="23"/>
  <c r="K195" i="23"/>
  <c r="K194" i="23"/>
  <c r="S193" i="23"/>
  <c r="R193" i="23"/>
  <c r="K193" i="23"/>
  <c r="S192" i="23"/>
  <c r="R192" i="23"/>
  <c r="K192" i="23"/>
  <c r="S191" i="23"/>
  <c r="R191" i="23"/>
  <c r="S190" i="23"/>
  <c r="K190" i="23"/>
  <c r="R190" i="23"/>
  <c r="S189" i="23"/>
  <c r="R189" i="23"/>
  <c r="K188" i="23"/>
  <c r="S188" i="23"/>
  <c r="R187" i="23"/>
  <c r="K187" i="23"/>
  <c r="M187" i="23"/>
  <c r="S187" i="23"/>
  <c r="S186" i="23"/>
  <c r="K186" i="23"/>
  <c r="R186" i="23"/>
  <c r="S185" i="23"/>
  <c r="K185" i="23"/>
  <c r="R185" i="23"/>
  <c r="S184" i="23"/>
  <c r="K184" i="23"/>
  <c r="M184" i="23"/>
  <c r="R184" i="23"/>
  <c r="S182" i="23"/>
  <c r="R182" i="23"/>
  <c r="D182" i="23"/>
  <c r="L182" i="23"/>
  <c r="R181" i="23"/>
  <c r="K180" i="23"/>
  <c r="R179" i="23"/>
  <c r="D179" i="23"/>
  <c r="L179" i="23"/>
  <c r="S179" i="23"/>
  <c r="R178" i="23"/>
  <c r="K178" i="23"/>
  <c r="S178" i="23"/>
  <c r="K177" i="23"/>
  <c r="S176" i="23"/>
  <c r="R176" i="23"/>
  <c r="S175" i="23"/>
  <c r="R175" i="23"/>
  <c r="S174" i="23"/>
  <c r="R174" i="23"/>
  <c r="R173" i="23"/>
  <c r="S173" i="23"/>
  <c r="S172" i="23"/>
  <c r="R171" i="23"/>
  <c r="D171" i="23"/>
  <c r="L171" i="23"/>
  <c r="S171" i="23"/>
  <c r="R170" i="23"/>
  <c r="K170" i="23"/>
  <c r="S170" i="23"/>
  <c r="S168" i="23"/>
  <c r="R168" i="23"/>
  <c r="K168" i="23"/>
  <c r="S167" i="23"/>
  <c r="S166" i="23"/>
  <c r="R166" i="23"/>
  <c r="K166" i="23"/>
  <c r="S165" i="23"/>
  <c r="R165" i="23"/>
  <c r="R164" i="23"/>
  <c r="K163" i="23"/>
  <c r="M163" i="23"/>
  <c r="S163" i="23"/>
  <c r="R162" i="23"/>
  <c r="K162" i="23"/>
  <c r="S162" i="23"/>
  <c r="R161" i="23"/>
  <c r="R160" i="23"/>
  <c r="S160" i="23"/>
  <c r="R159" i="23"/>
  <c r="R158" i="23"/>
  <c r="K158" i="23"/>
  <c r="S158" i="23"/>
  <c r="S157" i="23"/>
  <c r="R156" i="23"/>
  <c r="K156" i="23"/>
  <c r="S156" i="23"/>
  <c r="S155" i="23"/>
  <c r="R155" i="23"/>
  <c r="K155" i="23"/>
  <c r="M155" i="23"/>
  <c r="R154" i="23"/>
  <c r="K154" i="23"/>
  <c r="S154" i="23"/>
  <c r="S153" i="23"/>
  <c r="K153" i="23"/>
  <c r="R153" i="23"/>
  <c r="R152" i="23"/>
  <c r="S152" i="23"/>
  <c r="R151" i="23"/>
  <c r="S151" i="23"/>
  <c r="S150" i="23"/>
  <c r="K150" i="23"/>
  <c r="R150" i="23"/>
  <c r="S149" i="23"/>
  <c r="R148" i="23"/>
  <c r="K148" i="23"/>
  <c r="S148" i="23"/>
  <c r="S147" i="23"/>
  <c r="R147" i="23"/>
  <c r="R146" i="23"/>
  <c r="K146" i="23"/>
  <c r="S146" i="23"/>
  <c r="S145" i="23"/>
  <c r="K145" i="23"/>
  <c r="R145" i="23"/>
  <c r="R144" i="23"/>
  <c r="S144" i="23"/>
  <c r="R143" i="23"/>
  <c r="S143" i="23"/>
  <c r="D142" i="23"/>
  <c r="L142" i="23"/>
  <c r="R142" i="23"/>
  <c r="S141" i="23"/>
  <c r="R141" i="23"/>
  <c r="R140" i="23"/>
  <c r="K140" i="23"/>
  <c r="S140" i="23"/>
  <c r="S139" i="23"/>
  <c r="R139" i="23"/>
  <c r="K139" i="23"/>
  <c r="K138" i="23"/>
  <c r="S138" i="23"/>
  <c r="S137" i="23"/>
  <c r="R137" i="23"/>
  <c r="K137" i="23"/>
  <c r="K136" i="23"/>
  <c r="R136" i="23"/>
  <c r="S134" i="23"/>
  <c r="K134" i="23"/>
  <c r="R134" i="23"/>
  <c r="S133" i="23"/>
  <c r="S132" i="23"/>
  <c r="R132" i="23"/>
  <c r="K131" i="23"/>
  <c r="S131" i="23"/>
  <c r="D130" i="23"/>
  <c r="L130" i="23"/>
  <c r="S130" i="23"/>
  <c r="S129" i="23"/>
  <c r="K129" i="23"/>
  <c r="R129" i="23"/>
  <c r="K128" i="23"/>
  <c r="S127" i="23"/>
  <c r="R127" i="23"/>
  <c r="R126" i="23"/>
  <c r="K126" i="23"/>
  <c r="M126" i="23"/>
  <c r="S126" i="23"/>
  <c r="S125" i="23"/>
  <c r="S124" i="23"/>
  <c r="R124" i="23"/>
  <c r="R123" i="23"/>
  <c r="K123" i="23"/>
  <c r="S123" i="23"/>
  <c r="D122" i="23"/>
  <c r="L122" i="23"/>
  <c r="S122" i="23"/>
  <c r="S121" i="23"/>
  <c r="K121" i="23"/>
  <c r="R121" i="23"/>
  <c r="K120" i="23"/>
  <c r="S119" i="23"/>
  <c r="R119" i="23"/>
  <c r="K119" i="23"/>
  <c r="R118" i="23"/>
  <c r="K118" i="23"/>
  <c r="S118" i="23"/>
  <c r="K117" i="23"/>
  <c r="S117" i="23"/>
  <c r="S116" i="23"/>
  <c r="R116" i="23"/>
  <c r="R115" i="23"/>
  <c r="K115" i="23"/>
  <c r="S115" i="23"/>
  <c r="S114" i="23"/>
  <c r="S113" i="23"/>
  <c r="K113" i="23"/>
  <c r="R113" i="23"/>
  <c r="K112" i="23"/>
  <c r="S111" i="23"/>
  <c r="R111" i="23"/>
  <c r="K111" i="23"/>
  <c r="R110" i="23"/>
  <c r="K110" i="23"/>
  <c r="S110" i="23"/>
  <c r="K109" i="23"/>
  <c r="S109" i="23"/>
  <c r="S108" i="23"/>
  <c r="R108" i="23"/>
  <c r="R107" i="23"/>
  <c r="K107" i="23"/>
  <c r="S107" i="23"/>
  <c r="S106" i="23"/>
  <c r="S105" i="23"/>
  <c r="K105" i="23"/>
  <c r="R105" i="23"/>
  <c r="K104" i="23"/>
  <c r="S103" i="23"/>
  <c r="R103" i="23"/>
  <c r="K103" i="23"/>
  <c r="R102" i="23"/>
  <c r="K102" i="23"/>
  <c r="S102" i="23"/>
  <c r="K101" i="23"/>
  <c r="S100" i="23"/>
  <c r="R100" i="23"/>
  <c r="K99" i="23"/>
  <c r="S99" i="23"/>
  <c r="D98" i="23"/>
  <c r="L98" i="23"/>
  <c r="S98" i="23"/>
  <c r="S97" i="23"/>
  <c r="R97" i="23"/>
  <c r="R96" i="23"/>
  <c r="K96" i="23"/>
  <c r="S96" i="23"/>
  <c r="S95" i="23"/>
  <c r="R95" i="23"/>
  <c r="K95" i="23"/>
  <c r="R94" i="23"/>
  <c r="S94" i="23"/>
  <c r="K93" i="23"/>
  <c r="S92" i="23"/>
  <c r="R92" i="23"/>
  <c r="K91" i="23"/>
  <c r="S91" i="23"/>
  <c r="K90" i="23"/>
  <c r="M90" i="23"/>
  <c r="S90" i="23"/>
  <c r="S89" i="23"/>
  <c r="R89" i="23"/>
  <c r="K88" i="23"/>
  <c r="S88" i="23"/>
  <c r="S87" i="23"/>
  <c r="R87" i="23"/>
  <c r="K87" i="23"/>
  <c r="R86" i="23"/>
  <c r="K86" i="23"/>
  <c r="S86" i="23"/>
  <c r="K85" i="23"/>
  <c r="S84" i="23"/>
  <c r="R84" i="23"/>
  <c r="K83" i="23"/>
  <c r="M83" i="23"/>
  <c r="N83" i="23"/>
  <c r="T83" i="23"/>
  <c r="S83" i="23"/>
  <c r="S82" i="23"/>
  <c r="S81" i="23"/>
  <c r="R81" i="23"/>
  <c r="K80" i="23"/>
  <c r="S80" i="23"/>
  <c r="S79" i="23"/>
  <c r="R79" i="23"/>
  <c r="K79" i="23"/>
  <c r="S78" i="23"/>
  <c r="R78" i="23"/>
  <c r="K78" i="23"/>
  <c r="K77" i="23"/>
  <c r="S76" i="23"/>
  <c r="R76" i="23"/>
  <c r="K75" i="23"/>
  <c r="S75" i="23"/>
  <c r="S74" i="23"/>
  <c r="R73" i="23"/>
  <c r="S71" i="23"/>
  <c r="R71" i="23"/>
  <c r="K71" i="23"/>
  <c r="S70" i="23"/>
  <c r="R70" i="23"/>
  <c r="S69" i="23"/>
  <c r="K69" i="23"/>
  <c r="R69" i="23"/>
  <c r="K68" i="23"/>
  <c r="S68" i="23"/>
  <c r="K67" i="23"/>
  <c r="S67" i="23"/>
  <c r="R65" i="23"/>
  <c r="K64" i="23"/>
  <c r="S64" i="23"/>
  <c r="S63" i="23"/>
  <c r="R63" i="23"/>
  <c r="K63" i="23"/>
  <c r="S62" i="23"/>
  <c r="K62" i="23"/>
  <c r="R62" i="23"/>
  <c r="K61" i="23"/>
  <c r="S61" i="23"/>
  <c r="R60" i="23"/>
  <c r="K60" i="23"/>
  <c r="M60" i="23"/>
  <c r="S60" i="23"/>
  <c r="R59" i="23"/>
  <c r="K59" i="23"/>
  <c r="S59" i="23"/>
  <c r="R58" i="23"/>
  <c r="S57" i="23"/>
  <c r="R57" i="23"/>
  <c r="S56" i="23"/>
  <c r="K56" i="23"/>
  <c r="R56" i="23"/>
  <c r="S55" i="23"/>
  <c r="R55" i="23"/>
  <c r="K54" i="23"/>
  <c r="M54" i="23"/>
  <c r="S54" i="23"/>
  <c r="S53" i="23"/>
  <c r="R53" i="23"/>
  <c r="R52" i="23"/>
  <c r="K52" i="23"/>
  <c r="S52" i="23"/>
  <c r="K51" i="23"/>
  <c r="S51" i="23"/>
  <c r="S50" i="23"/>
  <c r="R50" i="23"/>
  <c r="S49" i="23"/>
  <c r="R49" i="23"/>
  <c r="K48" i="23"/>
  <c r="M48" i="23"/>
  <c r="S48" i="23"/>
  <c r="R47" i="23"/>
  <c r="S47" i="23"/>
  <c r="S46" i="23"/>
  <c r="K46" i="23"/>
  <c r="M46" i="23"/>
  <c r="Q46" i="23"/>
  <c r="R46" i="23"/>
  <c r="S45" i="23"/>
  <c r="R45" i="23"/>
  <c r="S44" i="23"/>
  <c r="R44" i="23"/>
  <c r="K44" i="23"/>
  <c r="R43" i="23"/>
  <c r="K43" i="23"/>
  <c r="S43" i="23"/>
  <c r="S42" i="23"/>
  <c r="K41" i="23"/>
  <c r="S41" i="23"/>
  <c r="K40" i="23"/>
  <c r="M40" i="23"/>
  <c r="S40" i="23"/>
  <c r="R39" i="23"/>
  <c r="S39" i="23"/>
  <c r="S38" i="23"/>
  <c r="K38" i="23"/>
  <c r="M38" i="23"/>
  <c r="Q38" i="23"/>
  <c r="R38" i="23"/>
  <c r="S37" i="23"/>
  <c r="R37" i="23"/>
  <c r="S36" i="23"/>
  <c r="R36" i="23"/>
  <c r="K36" i="23"/>
  <c r="R35" i="23"/>
  <c r="S35" i="23"/>
  <c r="S34" i="23"/>
  <c r="K33" i="23"/>
  <c r="S33" i="23"/>
  <c r="K32" i="23"/>
  <c r="M32" i="23"/>
  <c r="S32" i="23"/>
  <c r="R31" i="23"/>
  <c r="S31" i="23"/>
  <c r="S30" i="23"/>
  <c r="K30" i="23"/>
  <c r="M30" i="23"/>
  <c r="Q30" i="23"/>
  <c r="R30" i="23"/>
  <c r="S29" i="23"/>
  <c r="R29" i="23"/>
  <c r="S28" i="23"/>
  <c r="R28" i="23"/>
  <c r="K28" i="23"/>
  <c r="R27" i="23"/>
  <c r="S27" i="23"/>
  <c r="S26" i="23"/>
  <c r="K25" i="23"/>
  <c r="S25" i="23"/>
  <c r="K24" i="23"/>
  <c r="M24" i="23"/>
  <c r="S24" i="23"/>
  <c r="R23" i="23"/>
  <c r="S23" i="23"/>
  <c r="S22" i="23"/>
  <c r="K22" i="23"/>
  <c r="M22" i="23"/>
  <c r="Q22" i="23"/>
  <c r="R22" i="23"/>
  <c r="S21" i="23"/>
  <c r="R21" i="23"/>
  <c r="S20" i="23"/>
  <c r="R20" i="23"/>
  <c r="K20" i="23"/>
  <c r="R19" i="23"/>
  <c r="S19" i="23"/>
  <c r="S18" i="23"/>
  <c r="K17" i="23"/>
  <c r="S17" i="23"/>
  <c r="K16" i="23"/>
  <c r="M16" i="23"/>
  <c r="S16" i="23"/>
  <c r="R15" i="23"/>
  <c r="S15" i="23"/>
  <c r="S14" i="23"/>
  <c r="K14" i="23"/>
  <c r="M14" i="23"/>
  <c r="Q14" i="23"/>
  <c r="R14" i="23"/>
  <c r="S13" i="23"/>
  <c r="R13" i="23"/>
  <c r="S12" i="23"/>
  <c r="R12" i="23"/>
  <c r="K12" i="23"/>
  <c r="R11" i="23"/>
  <c r="K11" i="23"/>
  <c r="S11" i="23"/>
  <c r="S10" i="23"/>
  <c r="K9" i="23"/>
  <c r="S9" i="23"/>
  <c r="K8" i="23"/>
  <c r="M8" i="23"/>
  <c r="S8" i="23"/>
  <c r="S7" i="23"/>
  <c r="R7" i="23"/>
  <c r="K7" i="23"/>
  <c r="S6" i="23"/>
  <c r="R6" i="23"/>
  <c r="S5" i="23"/>
  <c r="R5" i="23"/>
  <c r="K5" i="23"/>
  <c r="S4" i="23"/>
  <c r="R4" i="23"/>
  <c r="K4" i="23"/>
  <c r="I529" i="22"/>
  <c r="H529" i="22"/>
  <c r="G529" i="22"/>
  <c r="F529" i="22"/>
  <c r="E529" i="22"/>
  <c r="S526" i="22"/>
  <c r="S525" i="22"/>
  <c r="S524" i="22"/>
  <c r="S523" i="22"/>
  <c r="R523" i="22"/>
  <c r="S522" i="22"/>
  <c r="R522" i="22"/>
  <c r="S521" i="22"/>
  <c r="R521" i="22"/>
  <c r="K521" i="22"/>
  <c r="R520" i="22"/>
  <c r="K520" i="22"/>
  <c r="S520" i="22"/>
  <c r="K518" i="22"/>
  <c r="S518" i="22"/>
  <c r="S516" i="22"/>
  <c r="S515" i="22"/>
  <c r="R515" i="22"/>
  <c r="S514" i="22"/>
  <c r="R514" i="22"/>
  <c r="S513" i="22"/>
  <c r="R513" i="22"/>
  <c r="K513" i="22"/>
  <c r="R512" i="22"/>
  <c r="S512" i="22"/>
  <c r="K510" i="22"/>
  <c r="S508" i="22"/>
  <c r="S507" i="22"/>
  <c r="R507" i="22"/>
  <c r="S506" i="22"/>
  <c r="R506" i="22"/>
  <c r="S505" i="22"/>
  <c r="R505" i="22"/>
  <c r="K505" i="22"/>
  <c r="S504" i="22"/>
  <c r="R504" i="22"/>
  <c r="K504" i="22"/>
  <c r="K502" i="22"/>
  <c r="S500" i="22"/>
  <c r="S499" i="22"/>
  <c r="R499" i="22"/>
  <c r="S498" i="22"/>
  <c r="R498" i="22"/>
  <c r="S497" i="22"/>
  <c r="R497" i="22"/>
  <c r="S496" i="22"/>
  <c r="R496" i="22"/>
  <c r="K496" i="22"/>
  <c r="R495" i="22"/>
  <c r="K495" i="22"/>
  <c r="S495" i="22"/>
  <c r="K494" i="22"/>
  <c r="K493" i="22"/>
  <c r="S491" i="22"/>
  <c r="R491" i="22"/>
  <c r="S490" i="22"/>
  <c r="R490" i="22"/>
  <c r="S489" i="22"/>
  <c r="R489" i="22"/>
  <c r="K489" i="22"/>
  <c r="S488" i="22"/>
  <c r="R488" i="22"/>
  <c r="K488" i="22"/>
  <c r="R487" i="22"/>
  <c r="K487" i="22"/>
  <c r="S487" i="22"/>
  <c r="K486" i="22"/>
  <c r="K485" i="22"/>
  <c r="S483" i="22"/>
  <c r="R483" i="22"/>
  <c r="S482" i="22"/>
  <c r="R482" i="22"/>
  <c r="S481" i="22"/>
  <c r="R481" i="22"/>
  <c r="K481" i="22"/>
  <c r="S480" i="22"/>
  <c r="R480" i="22"/>
  <c r="K480" i="22"/>
  <c r="K479" i="22"/>
  <c r="R479" i="22"/>
  <c r="S478" i="22"/>
  <c r="S477" i="22"/>
  <c r="R477" i="22"/>
  <c r="K477" i="22"/>
  <c r="S476" i="22"/>
  <c r="S474" i="22"/>
  <c r="R474" i="22"/>
  <c r="R473" i="22"/>
  <c r="K472" i="22"/>
  <c r="S472" i="22"/>
  <c r="S471" i="22"/>
  <c r="R471" i="22"/>
  <c r="K471" i="22"/>
  <c r="M471" i="22"/>
  <c r="S469" i="22"/>
  <c r="R469" i="22"/>
  <c r="K469" i="22"/>
  <c r="R468" i="22"/>
  <c r="S468" i="22"/>
  <c r="K467" i="22"/>
  <c r="S467" i="22"/>
  <c r="S466" i="22"/>
  <c r="R466" i="22"/>
  <c r="S465" i="22"/>
  <c r="R465" i="22"/>
  <c r="K464" i="22"/>
  <c r="S463" i="22"/>
  <c r="R463" i="22"/>
  <c r="K463" i="22"/>
  <c r="M463" i="22"/>
  <c r="K462" i="22"/>
  <c r="S462" i="22"/>
  <c r="S461" i="22"/>
  <c r="R461" i="22"/>
  <c r="K461" i="22"/>
  <c r="K459" i="22"/>
  <c r="S459" i="22"/>
  <c r="S458" i="22"/>
  <c r="K458" i="22"/>
  <c r="R458" i="22"/>
  <c r="S457" i="22"/>
  <c r="R457" i="22"/>
  <c r="S455" i="22"/>
  <c r="R455" i="22"/>
  <c r="K455" i="22"/>
  <c r="K454" i="22"/>
  <c r="S453" i="22"/>
  <c r="R453" i="22"/>
  <c r="K453" i="22"/>
  <c r="R452" i="22"/>
  <c r="S452" i="22"/>
  <c r="K451" i="22"/>
  <c r="S451" i="22"/>
  <c r="S450" i="22"/>
  <c r="K450" i="22"/>
  <c r="R450" i="22"/>
  <c r="S449" i="22"/>
  <c r="R449" i="22"/>
  <c r="K448" i="22"/>
  <c r="M448" i="22"/>
  <c r="S447" i="22"/>
  <c r="R447" i="22"/>
  <c r="K446" i="22"/>
  <c r="S446" i="22"/>
  <c r="S445" i="22"/>
  <c r="R445" i="22"/>
  <c r="K445" i="22"/>
  <c r="K444" i="22"/>
  <c r="S444" i="22"/>
  <c r="K443" i="22"/>
  <c r="S443" i="22"/>
  <c r="S442" i="22"/>
  <c r="K442" i="22"/>
  <c r="R442" i="22"/>
  <c r="R441" i="22"/>
  <c r="R440" i="22"/>
  <c r="K440" i="22"/>
  <c r="S440" i="22"/>
  <c r="K439" i="22"/>
  <c r="S439" i="22"/>
  <c r="S438" i="22"/>
  <c r="K438" i="22"/>
  <c r="R438" i="22"/>
  <c r="R437" i="22"/>
  <c r="K437" i="22"/>
  <c r="S437" i="22"/>
  <c r="S436" i="22"/>
  <c r="R436" i="22"/>
  <c r="S435" i="22"/>
  <c r="R435" i="22"/>
  <c r="S434" i="22"/>
  <c r="R434" i="22"/>
  <c r="K434" i="22"/>
  <c r="M434" i="22"/>
  <c r="S433" i="22"/>
  <c r="R433" i="22"/>
  <c r="K433" i="22"/>
  <c r="R432" i="22"/>
  <c r="S431" i="22"/>
  <c r="K431" i="22"/>
  <c r="R431" i="22"/>
  <c r="K430" i="22"/>
  <c r="R430" i="22"/>
  <c r="R429" i="22"/>
  <c r="K429" i="22"/>
  <c r="S429" i="22"/>
  <c r="R428" i="22"/>
  <c r="R427" i="22"/>
  <c r="S427" i="22"/>
  <c r="K426" i="22"/>
  <c r="M426" i="22"/>
  <c r="N426" i="22"/>
  <c r="T426" i="22"/>
  <c r="R426" i="22"/>
  <c r="S425" i="22"/>
  <c r="R425" i="22"/>
  <c r="R424" i="22"/>
  <c r="S424" i="22"/>
  <c r="R423" i="22"/>
  <c r="S422" i="22"/>
  <c r="R422" i="22"/>
  <c r="R421" i="22"/>
  <c r="K421" i="22"/>
  <c r="S421" i="22"/>
  <c r="S420" i="22"/>
  <c r="R420" i="22"/>
  <c r="S419" i="22"/>
  <c r="R419" i="22"/>
  <c r="D419" i="22"/>
  <c r="L419" i="22"/>
  <c r="K418" i="22"/>
  <c r="M418" i="22"/>
  <c r="P418" i="22"/>
  <c r="S417" i="22"/>
  <c r="R417" i="22"/>
  <c r="K417" i="22"/>
  <c r="R416" i="22"/>
  <c r="S416" i="22"/>
  <c r="R415" i="22"/>
  <c r="S415" i="22"/>
  <c r="S414" i="22"/>
  <c r="R414" i="22"/>
  <c r="S413" i="22"/>
  <c r="R413" i="22"/>
  <c r="S411" i="22"/>
  <c r="R411" i="22"/>
  <c r="K411" i="22"/>
  <c r="M411" i="22"/>
  <c r="R410" i="22"/>
  <c r="K410" i="22"/>
  <c r="S410" i="22"/>
  <c r="K409" i="22"/>
  <c r="S409" i="22"/>
  <c r="R408" i="22"/>
  <c r="K408" i="22"/>
  <c r="S408" i="22"/>
  <c r="K407" i="22"/>
  <c r="K406" i="22"/>
  <c r="R406" i="22"/>
  <c r="S405" i="22"/>
  <c r="R405" i="22"/>
  <c r="R404" i="22"/>
  <c r="S404" i="22"/>
  <c r="S403" i="22"/>
  <c r="R403" i="22"/>
  <c r="K403" i="22"/>
  <c r="M403" i="22"/>
  <c r="K402" i="22"/>
  <c r="M402" i="22"/>
  <c r="S401" i="22"/>
  <c r="R401" i="22"/>
  <c r="K401" i="22"/>
  <c r="R400" i="22"/>
  <c r="D400" i="22"/>
  <c r="L400" i="22"/>
  <c r="S400" i="22"/>
  <c r="R399" i="22"/>
  <c r="K399" i="22"/>
  <c r="S399" i="22"/>
  <c r="S398" i="22"/>
  <c r="R398" i="22"/>
  <c r="R397" i="22"/>
  <c r="K396" i="22"/>
  <c r="S395" i="22"/>
  <c r="R395" i="22"/>
  <c r="R394" i="22"/>
  <c r="K394" i="22"/>
  <c r="S394" i="22"/>
  <c r="K393" i="22"/>
  <c r="S392" i="22"/>
  <c r="R392" i="22"/>
  <c r="R391" i="22"/>
  <c r="K391" i="22"/>
  <c r="S391" i="22"/>
  <c r="K390" i="22"/>
  <c r="S389" i="22"/>
  <c r="R389" i="22"/>
  <c r="R388" i="22"/>
  <c r="S388" i="22"/>
  <c r="S387" i="22"/>
  <c r="R387" i="22"/>
  <c r="S385" i="22"/>
  <c r="R385" i="22"/>
  <c r="K385" i="22"/>
  <c r="M385" i="22"/>
  <c r="S384" i="22"/>
  <c r="R384" i="22"/>
  <c r="K384" i="22"/>
  <c r="S383" i="22"/>
  <c r="R383" i="22"/>
  <c r="K382" i="22"/>
  <c r="S382" i="22"/>
  <c r="D381" i="22"/>
  <c r="L381" i="22"/>
  <c r="R379" i="22"/>
  <c r="S378" i="22"/>
  <c r="R378" i="22"/>
  <c r="K378" i="22"/>
  <c r="M378" i="22"/>
  <c r="S377" i="22"/>
  <c r="R377" i="22"/>
  <c r="K377" i="22"/>
  <c r="M377" i="22"/>
  <c r="S376" i="22"/>
  <c r="R376" i="22"/>
  <c r="K376" i="22"/>
  <c r="S375" i="22"/>
  <c r="R375" i="22"/>
  <c r="S374" i="22"/>
  <c r="R372" i="22"/>
  <c r="S371" i="22"/>
  <c r="R371" i="22"/>
  <c r="K371" i="22"/>
  <c r="M371" i="22"/>
  <c r="S370" i="22"/>
  <c r="R370" i="22"/>
  <c r="S369" i="22"/>
  <c r="R369" i="22"/>
  <c r="S368" i="22"/>
  <c r="K368" i="22"/>
  <c r="R368" i="22"/>
  <c r="S367" i="22"/>
  <c r="K367" i="22"/>
  <c r="R366" i="22"/>
  <c r="K366" i="22"/>
  <c r="S366" i="22"/>
  <c r="K365" i="22"/>
  <c r="M365" i="22"/>
  <c r="N365" i="22"/>
  <c r="T365" i="22"/>
  <c r="R365" i="22"/>
  <c r="S364" i="22"/>
  <c r="R364" i="22"/>
  <c r="S363" i="22"/>
  <c r="R363" i="22"/>
  <c r="S362" i="22"/>
  <c r="R362" i="22"/>
  <c r="K362" i="22"/>
  <c r="S361" i="22"/>
  <c r="K361" i="22"/>
  <c r="R361" i="22"/>
  <c r="R360" i="22"/>
  <c r="K359" i="22"/>
  <c r="R358" i="22"/>
  <c r="K358" i="22"/>
  <c r="S358" i="22"/>
  <c r="R357" i="22"/>
  <c r="K356" i="22"/>
  <c r="S356" i="22"/>
  <c r="S355" i="22"/>
  <c r="K355" i="22"/>
  <c r="R355" i="22"/>
  <c r="S354" i="22"/>
  <c r="R354" i="22"/>
  <c r="S353" i="22"/>
  <c r="R353" i="22"/>
  <c r="K353" i="22"/>
  <c r="S351" i="22"/>
  <c r="R351" i="22"/>
  <c r="R350" i="22"/>
  <c r="K350" i="22"/>
  <c r="S350" i="22"/>
  <c r="K349" i="22"/>
  <c r="M349" i="22"/>
  <c r="O349" i="22"/>
  <c r="S348" i="22"/>
  <c r="R348" i="22"/>
  <c r="R347" i="22"/>
  <c r="K347" i="22"/>
  <c r="M347" i="22"/>
  <c r="S347" i="22"/>
  <c r="S346" i="22"/>
  <c r="R346" i="22"/>
  <c r="K346" i="22"/>
  <c r="M346" i="22"/>
  <c r="P346" i="22"/>
  <c r="R345" i="22"/>
  <c r="S345" i="22"/>
  <c r="R344" i="22"/>
  <c r="K344" i="22"/>
  <c r="S344" i="22"/>
  <c r="S343" i="22"/>
  <c r="R343" i="22"/>
  <c r="R342" i="22"/>
  <c r="K342" i="22"/>
  <c r="S342" i="22"/>
  <c r="K341" i="22"/>
  <c r="M341" i="22"/>
  <c r="O341" i="22"/>
  <c r="R341" i="22"/>
  <c r="S340" i="22"/>
  <c r="K339" i="22"/>
  <c r="S339" i="22"/>
  <c r="S338" i="22"/>
  <c r="R338" i="22"/>
  <c r="R337" i="22"/>
  <c r="S336" i="22"/>
  <c r="S335" i="22"/>
  <c r="R335" i="22"/>
  <c r="K335" i="22"/>
  <c r="K334" i="22"/>
  <c r="S334" i="22"/>
  <c r="S333" i="22"/>
  <c r="R333" i="22"/>
  <c r="S332" i="22"/>
  <c r="R331" i="22"/>
  <c r="K331" i="22"/>
  <c r="M331" i="22"/>
  <c r="S331" i="22"/>
  <c r="S330" i="22"/>
  <c r="R330" i="22"/>
  <c r="K330" i="22"/>
  <c r="M330" i="22"/>
  <c r="S329" i="22"/>
  <c r="K329" i="22"/>
  <c r="R329" i="22"/>
  <c r="K328" i="22"/>
  <c r="S328" i="22"/>
  <c r="S327" i="22"/>
  <c r="R327" i="22"/>
  <c r="K327" i="22"/>
  <c r="S326" i="22"/>
  <c r="K325" i="22"/>
  <c r="R325" i="22"/>
  <c r="S324" i="22"/>
  <c r="R324" i="22"/>
  <c r="K323" i="22"/>
  <c r="M323" i="22"/>
  <c r="S323" i="22"/>
  <c r="S322" i="22"/>
  <c r="R322" i="22"/>
  <c r="K322" i="22"/>
  <c r="M322" i="22"/>
  <c r="K321" i="22"/>
  <c r="S321" i="22"/>
  <c r="R320" i="22"/>
  <c r="K320" i="22"/>
  <c r="S320" i="22"/>
  <c r="R319" i="22"/>
  <c r="K319" i="22"/>
  <c r="S319" i="22"/>
  <c r="R318" i="22"/>
  <c r="K318" i="22"/>
  <c r="S318" i="22"/>
  <c r="D317" i="22"/>
  <c r="L317" i="22"/>
  <c r="R317" i="22"/>
  <c r="S316" i="22"/>
  <c r="R316" i="22"/>
  <c r="K315" i="22"/>
  <c r="S314" i="22"/>
  <c r="R314" i="22"/>
  <c r="R313" i="22"/>
  <c r="S312" i="22"/>
  <c r="R312" i="22"/>
  <c r="K312" i="22"/>
  <c r="S311" i="22"/>
  <c r="K311" i="22"/>
  <c r="R311" i="22"/>
  <c r="K310" i="22"/>
  <c r="S309" i="22"/>
  <c r="K309" i="22"/>
  <c r="R309" i="22"/>
  <c r="S308" i="22"/>
  <c r="K307" i="22"/>
  <c r="M307" i="22"/>
  <c r="R307" i="22"/>
  <c r="S306" i="22"/>
  <c r="R306" i="22"/>
  <c r="K306" i="22"/>
  <c r="M306" i="22"/>
  <c r="N306" i="22"/>
  <c r="T306" i="22"/>
  <c r="K305" i="22"/>
  <c r="R304" i="22"/>
  <c r="K304" i="22"/>
  <c r="S304" i="22"/>
  <c r="S303" i="22"/>
  <c r="R303" i="22"/>
  <c r="R302" i="22"/>
  <c r="K302" i="22"/>
  <c r="S302" i="22"/>
  <c r="D301" i="22"/>
  <c r="L301" i="22"/>
  <c r="R301" i="22"/>
  <c r="S300" i="22"/>
  <c r="R300" i="22"/>
  <c r="K299" i="22"/>
  <c r="S298" i="22"/>
  <c r="R298" i="22"/>
  <c r="K298" i="22"/>
  <c r="R297" i="22"/>
  <c r="S296" i="22"/>
  <c r="K296" i="22"/>
  <c r="R296" i="22"/>
  <c r="S295" i="22"/>
  <c r="K295" i="22"/>
  <c r="R295" i="22"/>
  <c r="K294" i="22"/>
  <c r="S293" i="22"/>
  <c r="K293" i="22"/>
  <c r="R293" i="22"/>
  <c r="S291" i="22"/>
  <c r="K291" i="22"/>
  <c r="M291" i="22"/>
  <c r="R291" i="22"/>
  <c r="S290" i="22"/>
  <c r="R290" i="22"/>
  <c r="K290" i="22"/>
  <c r="M290" i="22"/>
  <c r="R289" i="22"/>
  <c r="K289" i="22"/>
  <c r="S289" i="22"/>
  <c r="K288" i="22"/>
  <c r="S287" i="22"/>
  <c r="R287" i="22"/>
  <c r="K287" i="22"/>
  <c r="S285" i="22"/>
  <c r="K285" i="22"/>
  <c r="M285" i="22"/>
  <c r="Q285" i="22"/>
  <c r="R285" i="22"/>
  <c r="S284" i="22"/>
  <c r="R284" i="22"/>
  <c r="K283" i="22"/>
  <c r="S283" i="22"/>
  <c r="S282" i="22"/>
  <c r="R282" i="22"/>
  <c r="K282" i="22"/>
  <c r="M282" i="22"/>
  <c r="R281" i="22"/>
  <c r="K281" i="22"/>
  <c r="S281" i="22"/>
  <c r="R280" i="22"/>
  <c r="K280" i="22"/>
  <c r="S280" i="22"/>
  <c r="S279" i="22"/>
  <c r="R279" i="22"/>
  <c r="R278" i="22"/>
  <c r="K278" i="22"/>
  <c r="S278" i="22"/>
  <c r="S277" i="22"/>
  <c r="R277" i="22"/>
  <c r="S276" i="22"/>
  <c r="R276" i="22"/>
  <c r="R275" i="22"/>
  <c r="K275" i="22"/>
  <c r="M275" i="22"/>
  <c r="S275" i="22"/>
  <c r="S274" i="22"/>
  <c r="R274" i="22"/>
  <c r="R273" i="22"/>
  <c r="S273" i="22"/>
  <c r="S272" i="22"/>
  <c r="S271" i="22"/>
  <c r="R271" i="22"/>
  <c r="K271" i="22"/>
  <c r="K270" i="22"/>
  <c r="S270" i="22"/>
  <c r="S268" i="22"/>
  <c r="R268" i="22"/>
  <c r="S267" i="22"/>
  <c r="R267" i="22"/>
  <c r="K267" i="22"/>
  <c r="S266" i="22"/>
  <c r="R266" i="22"/>
  <c r="K266" i="22"/>
  <c r="S265" i="22"/>
  <c r="S264" i="22"/>
  <c r="R264" i="22"/>
  <c r="K263" i="22"/>
  <c r="S263" i="22"/>
  <c r="R262" i="22"/>
  <c r="D262" i="22"/>
  <c r="L262" i="22"/>
  <c r="S262" i="22"/>
  <c r="S261" i="22"/>
  <c r="R261" i="22"/>
  <c r="R260" i="22"/>
  <c r="S260" i="22"/>
  <c r="K259" i="22"/>
  <c r="M259" i="22"/>
  <c r="S259" i="22"/>
  <c r="S258" i="22"/>
  <c r="R258" i="22"/>
  <c r="S257" i="22"/>
  <c r="R257" i="22"/>
  <c r="K257" i="22"/>
  <c r="K256" i="22"/>
  <c r="R255" i="22"/>
  <c r="S255" i="22"/>
  <c r="R254" i="22"/>
  <c r="K254" i="22"/>
  <c r="S254" i="22"/>
  <c r="S252" i="22"/>
  <c r="R252" i="22"/>
  <c r="S251" i="22"/>
  <c r="R251" i="22"/>
  <c r="K251" i="22"/>
  <c r="S250" i="22"/>
  <c r="R250" i="22"/>
  <c r="K250" i="22"/>
  <c r="S249" i="22"/>
  <c r="S248" i="22"/>
  <c r="R248" i="22"/>
  <c r="K247" i="22"/>
  <c r="R246" i="22"/>
  <c r="D246" i="22"/>
  <c r="L246" i="22"/>
  <c r="S246" i="22"/>
  <c r="S245" i="22"/>
  <c r="R245" i="22"/>
  <c r="S244" i="22"/>
  <c r="S243" i="22"/>
  <c r="K243" i="22"/>
  <c r="M243" i="22"/>
  <c r="R243" i="22"/>
  <c r="S242" i="22"/>
  <c r="R242" i="22"/>
  <c r="S241" i="22"/>
  <c r="R241" i="22"/>
  <c r="K241" i="22"/>
  <c r="S239" i="22"/>
  <c r="R239" i="22"/>
  <c r="R238" i="22"/>
  <c r="K238" i="22"/>
  <c r="S238" i="22"/>
  <c r="S237" i="22"/>
  <c r="R237" i="22"/>
  <c r="R234" i="22"/>
  <c r="S234" i="22"/>
  <c r="R233" i="22"/>
  <c r="K233" i="22"/>
  <c r="M233" i="22"/>
  <c r="S233" i="22"/>
  <c r="S232" i="22"/>
  <c r="R232" i="22"/>
  <c r="S231" i="22"/>
  <c r="R231" i="22"/>
  <c r="R230" i="22"/>
  <c r="K230" i="22"/>
  <c r="S230" i="22"/>
  <c r="S229" i="22"/>
  <c r="R229" i="22"/>
  <c r="S226" i="22"/>
  <c r="R225" i="22"/>
  <c r="K225" i="22"/>
  <c r="M225" i="22"/>
  <c r="S225" i="22"/>
  <c r="S224" i="22"/>
  <c r="R224" i="22"/>
  <c r="R223" i="22"/>
  <c r="S222" i="22"/>
  <c r="K222" i="22"/>
  <c r="R222" i="22"/>
  <c r="R221" i="22"/>
  <c r="S221" i="22"/>
  <c r="K219" i="22"/>
  <c r="R219" i="22"/>
  <c r="R218" i="22"/>
  <c r="S218" i="22"/>
  <c r="R217" i="22"/>
  <c r="S217" i="22"/>
  <c r="S216" i="22"/>
  <c r="R216" i="22"/>
  <c r="R215" i="22"/>
  <c r="S215" i="22"/>
  <c r="S214" i="22"/>
  <c r="R213" i="22"/>
  <c r="K213" i="22"/>
  <c r="S213" i="22"/>
  <c r="R211" i="22"/>
  <c r="S210" i="22"/>
  <c r="S209" i="22"/>
  <c r="R209" i="22"/>
  <c r="K209" i="22"/>
  <c r="M209" i="22"/>
  <c r="S208" i="22"/>
  <c r="R208" i="22"/>
  <c r="K208" i="22"/>
  <c r="S207" i="22"/>
  <c r="S206" i="22"/>
  <c r="R206" i="22"/>
  <c r="K206" i="22"/>
  <c r="R205" i="22"/>
  <c r="K205" i="22"/>
  <c r="S205" i="22"/>
  <c r="S203" i="22"/>
  <c r="K203" i="22"/>
  <c r="R203" i="22"/>
  <c r="S202" i="22"/>
  <c r="R202" i="22"/>
  <c r="S201" i="22"/>
  <c r="R201" i="22"/>
  <c r="K201" i="22"/>
  <c r="M201" i="22"/>
  <c r="S200" i="22"/>
  <c r="R200" i="22"/>
  <c r="S199" i="22"/>
  <c r="S198" i="22"/>
  <c r="R198" i="22"/>
  <c r="K198" i="22"/>
  <c r="R197" i="22"/>
  <c r="K197" i="22"/>
  <c r="S197" i="22"/>
  <c r="S195" i="22"/>
  <c r="K195" i="22"/>
  <c r="R195" i="22"/>
  <c r="S194" i="22"/>
  <c r="R194" i="22"/>
  <c r="S193" i="22"/>
  <c r="R193" i="22"/>
  <c r="S192" i="22"/>
  <c r="R192" i="22"/>
  <c r="K192" i="22"/>
  <c r="S191" i="22"/>
  <c r="R191" i="22"/>
  <c r="S189" i="22"/>
  <c r="R189" i="22"/>
  <c r="K189" i="22"/>
  <c r="R188" i="22"/>
  <c r="S188" i="22"/>
  <c r="S186" i="22"/>
  <c r="R186" i="22"/>
  <c r="K186" i="22"/>
  <c r="S185" i="22"/>
  <c r="R185" i="22"/>
  <c r="K185" i="22"/>
  <c r="S184" i="22"/>
  <c r="R184" i="22"/>
  <c r="K184" i="22"/>
  <c r="S183" i="22"/>
  <c r="R183" i="22"/>
  <c r="K181" i="22"/>
  <c r="R181" i="22"/>
  <c r="R180" i="22"/>
  <c r="S180" i="22"/>
  <c r="R178" i="22"/>
  <c r="K178" i="22"/>
  <c r="S178" i="22"/>
  <c r="S177" i="22"/>
  <c r="R177" i="22"/>
  <c r="S176" i="22"/>
  <c r="R176" i="22"/>
  <c r="K176" i="22"/>
  <c r="S175" i="22"/>
  <c r="R175" i="22"/>
  <c r="K175" i="22"/>
  <c r="S173" i="22"/>
  <c r="R173" i="22"/>
  <c r="K173" i="22"/>
  <c r="R172" i="22"/>
  <c r="S172" i="22"/>
  <c r="S170" i="22"/>
  <c r="R170" i="22"/>
  <c r="K170" i="22"/>
  <c r="S169" i="22"/>
  <c r="K169" i="22"/>
  <c r="R169" i="22"/>
  <c r="K168" i="22"/>
  <c r="R168" i="22"/>
  <c r="R167" i="22"/>
  <c r="S166" i="22"/>
  <c r="R166" i="22"/>
  <c r="S165" i="22"/>
  <c r="R165" i="22"/>
  <c r="K165" i="22"/>
  <c r="S164" i="22"/>
  <c r="R164" i="22"/>
  <c r="S163" i="22"/>
  <c r="R163" i="22"/>
  <c r="R162" i="22"/>
  <c r="K162" i="22"/>
  <c r="S162" i="22"/>
  <c r="R161" i="22"/>
  <c r="K160" i="22"/>
  <c r="S159" i="22"/>
  <c r="R159" i="22"/>
  <c r="S158" i="22"/>
  <c r="R158" i="22"/>
  <c r="S157" i="22"/>
  <c r="R157" i="22"/>
  <c r="K157" i="22"/>
  <c r="M157" i="22"/>
  <c r="Q157" i="22"/>
  <c r="S156" i="22"/>
  <c r="R156" i="22"/>
  <c r="S155" i="22"/>
  <c r="K154" i="22"/>
  <c r="S154" i="22"/>
  <c r="K153" i="22"/>
  <c r="M153" i="22"/>
  <c r="N153" i="22"/>
  <c r="T153" i="22"/>
  <c r="K152" i="22"/>
  <c r="R151" i="22"/>
  <c r="S150" i="22"/>
  <c r="R150" i="22"/>
  <c r="S149" i="22"/>
  <c r="R149" i="22"/>
  <c r="K149" i="22"/>
  <c r="S148" i="22"/>
  <c r="R148" i="22"/>
  <c r="R147" i="22"/>
  <c r="K147" i="22"/>
  <c r="S147" i="22"/>
  <c r="K146" i="22"/>
  <c r="S146" i="22"/>
  <c r="K145" i="22"/>
  <c r="M145" i="22"/>
  <c r="K144" i="22"/>
  <c r="S143" i="22"/>
  <c r="S142" i="22"/>
  <c r="R142" i="22"/>
  <c r="S141" i="22"/>
  <c r="R141" i="22"/>
  <c r="K141" i="22"/>
  <c r="M141" i="22"/>
  <c r="Q141" i="22"/>
  <c r="S140" i="22"/>
  <c r="R140" i="22"/>
  <c r="S139" i="22"/>
  <c r="K138" i="22"/>
  <c r="S138" i="22"/>
  <c r="K137" i="22"/>
  <c r="M137" i="22"/>
  <c r="R135" i="22"/>
  <c r="S134" i="22"/>
  <c r="S133" i="22"/>
  <c r="R133" i="22"/>
  <c r="S132" i="22"/>
  <c r="R132" i="22"/>
  <c r="R131" i="22"/>
  <c r="K131" i="22"/>
  <c r="S131" i="22"/>
  <c r="S130" i="22"/>
  <c r="K129" i="22"/>
  <c r="S129" i="22"/>
  <c r="D128" i="22"/>
  <c r="L128" i="22"/>
  <c r="R127" i="22"/>
  <c r="S126" i="22"/>
  <c r="S125" i="22"/>
  <c r="R125" i="22"/>
  <c r="K125" i="22"/>
  <c r="M125" i="22"/>
  <c r="Q125" i="22"/>
  <c r="S124" i="22"/>
  <c r="R124" i="22"/>
  <c r="S123" i="22"/>
  <c r="R123" i="22"/>
  <c r="K123" i="22"/>
  <c r="K121" i="22"/>
  <c r="S118" i="22"/>
  <c r="S117" i="22"/>
  <c r="R117" i="22"/>
  <c r="K117" i="22"/>
  <c r="M117" i="22"/>
  <c r="S116" i="22"/>
  <c r="R116" i="22"/>
  <c r="K115" i="22"/>
  <c r="S115" i="22"/>
  <c r="K113" i="22"/>
  <c r="S110" i="22"/>
  <c r="K109" i="22"/>
  <c r="M109" i="22"/>
  <c r="S109" i="22"/>
  <c r="S108" i="22"/>
  <c r="R108" i="22"/>
  <c r="R107" i="22"/>
  <c r="S106" i="22"/>
  <c r="R106" i="22"/>
  <c r="K106" i="22"/>
  <c r="R105" i="22"/>
  <c r="K105" i="22"/>
  <c r="S105" i="22"/>
  <c r="D104" i="22"/>
  <c r="L104" i="22"/>
  <c r="S103" i="22"/>
  <c r="R103" i="22"/>
  <c r="R102" i="22"/>
  <c r="S102" i="22"/>
  <c r="S101" i="22"/>
  <c r="R101" i="22"/>
  <c r="K101" i="22"/>
  <c r="M101" i="22"/>
  <c r="S100" i="22"/>
  <c r="R100" i="22"/>
  <c r="R99" i="22"/>
  <c r="K98" i="22"/>
  <c r="S98" i="22"/>
  <c r="R97" i="22"/>
  <c r="K97" i="22"/>
  <c r="M97" i="22"/>
  <c r="S97" i="22"/>
  <c r="K96" i="22"/>
  <c r="R95" i="22"/>
  <c r="S94" i="22"/>
  <c r="S93" i="22"/>
  <c r="R93" i="22"/>
  <c r="S92" i="22"/>
  <c r="R92" i="22"/>
  <c r="S91" i="22"/>
  <c r="R91" i="22"/>
  <c r="K91" i="22"/>
  <c r="S90" i="22"/>
  <c r="R90" i="22"/>
  <c r="K90" i="22"/>
  <c r="R89" i="22"/>
  <c r="S89" i="22"/>
  <c r="K88" i="22"/>
  <c r="S87" i="22"/>
  <c r="R87" i="22"/>
  <c r="S86" i="22"/>
  <c r="S85" i="22"/>
  <c r="R85" i="22"/>
  <c r="K85" i="22"/>
  <c r="S84" i="22"/>
  <c r="R84" i="22"/>
  <c r="R83" i="22"/>
  <c r="K83" i="22"/>
  <c r="M83" i="22"/>
  <c r="N83" i="22"/>
  <c r="T83" i="22"/>
  <c r="S83" i="22"/>
  <c r="S82" i="22"/>
  <c r="K82" i="22"/>
  <c r="R82" i="22"/>
  <c r="S81" i="22"/>
  <c r="R80" i="22"/>
  <c r="S80" i="22"/>
  <c r="S79" i="22"/>
  <c r="K79" i="22"/>
  <c r="M79" i="22"/>
  <c r="R79" i="22"/>
  <c r="R78" i="22"/>
  <c r="S78" i="22"/>
  <c r="S77" i="22"/>
  <c r="R77" i="22"/>
  <c r="S76" i="22"/>
  <c r="R76" i="22"/>
  <c r="S75" i="22"/>
  <c r="R75" i="22"/>
  <c r="K75" i="22"/>
  <c r="S74" i="22"/>
  <c r="S73" i="22"/>
  <c r="R72" i="22"/>
  <c r="K72" i="22"/>
  <c r="S72" i="22"/>
  <c r="R71" i="22"/>
  <c r="S70" i="22"/>
  <c r="S69" i="22"/>
  <c r="R69" i="22"/>
  <c r="K69" i="22"/>
  <c r="S68" i="22"/>
  <c r="R68" i="22"/>
  <c r="S67" i="22"/>
  <c r="R67" i="22"/>
  <c r="K67" i="22"/>
  <c r="M67" i="22"/>
  <c r="N67" i="22"/>
  <c r="T67" i="22"/>
  <c r="S66" i="22"/>
  <c r="R66" i="22"/>
  <c r="S65" i="22"/>
  <c r="R64" i="22"/>
  <c r="S64" i="22"/>
  <c r="S63" i="22"/>
  <c r="R63" i="22"/>
  <c r="R62" i="22"/>
  <c r="S62" i="22"/>
  <c r="S61" i="22"/>
  <c r="R61" i="22"/>
  <c r="K61" i="22"/>
  <c r="M61" i="22"/>
  <c r="P61" i="22"/>
  <c r="S60" i="22"/>
  <c r="R60" i="22"/>
  <c r="S59" i="22"/>
  <c r="R59" i="22"/>
  <c r="S58" i="22"/>
  <c r="S57" i="22"/>
  <c r="R57" i="22"/>
  <c r="S56" i="22"/>
  <c r="S55" i="22"/>
  <c r="R55" i="22"/>
  <c r="K55" i="22"/>
  <c r="S54" i="22"/>
  <c r="R54" i="22"/>
  <c r="K54" i="22"/>
  <c r="R53" i="22"/>
  <c r="S53" i="22"/>
  <c r="S52" i="22"/>
  <c r="S51" i="22"/>
  <c r="R50" i="22"/>
  <c r="K50" i="22"/>
  <c r="M50" i="22"/>
  <c r="N50" i="22"/>
  <c r="T50" i="22"/>
  <c r="S50" i="22"/>
  <c r="S49" i="22"/>
  <c r="R49" i="22"/>
  <c r="S48" i="22"/>
  <c r="R48" i="22"/>
  <c r="S47" i="22"/>
  <c r="R47" i="22"/>
  <c r="S46" i="22"/>
  <c r="R46" i="22"/>
  <c r="R45" i="22"/>
  <c r="S45" i="22"/>
  <c r="S44" i="22"/>
  <c r="S43" i="22"/>
  <c r="R42" i="22"/>
  <c r="K42" i="22"/>
  <c r="M42" i="22"/>
  <c r="N42" i="22"/>
  <c r="T42" i="22"/>
  <c r="S42" i="22"/>
  <c r="S41" i="22"/>
  <c r="R41" i="22"/>
  <c r="S40" i="22"/>
  <c r="R40" i="22"/>
  <c r="S39" i="22"/>
  <c r="R39" i="22"/>
  <c r="K39" i="22"/>
  <c r="S38" i="22"/>
  <c r="R38" i="22"/>
  <c r="K38" i="22"/>
  <c r="R37" i="22"/>
  <c r="K37" i="22"/>
  <c r="S37" i="22"/>
  <c r="S36" i="22"/>
  <c r="K35" i="22"/>
  <c r="S35" i="22"/>
  <c r="K34" i="22"/>
  <c r="M34" i="22"/>
  <c r="N34" i="22"/>
  <c r="T34" i="22"/>
  <c r="S34" i="22"/>
  <c r="S33" i="22"/>
  <c r="R33" i="22"/>
  <c r="S32" i="22"/>
  <c r="R32" i="22"/>
  <c r="S31" i="22"/>
  <c r="R31" i="22"/>
  <c r="S30" i="22"/>
  <c r="R30" i="22"/>
  <c r="K30" i="22"/>
  <c r="R29" i="22"/>
  <c r="K29" i="22"/>
  <c r="S29" i="22"/>
  <c r="S28" i="22"/>
  <c r="K27" i="22"/>
  <c r="S27" i="22"/>
  <c r="K26" i="22"/>
  <c r="M26" i="22"/>
  <c r="S26" i="22"/>
  <c r="S25" i="22"/>
  <c r="R25" i="22"/>
  <c r="S24" i="22"/>
  <c r="R24" i="22"/>
  <c r="S23" i="22"/>
  <c r="R23" i="22"/>
  <c r="S22" i="22"/>
  <c r="R22" i="22"/>
  <c r="R21" i="22"/>
  <c r="K21" i="22"/>
  <c r="S21" i="22"/>
  <c r="S20" i="22"/>
  <c r="K19" i="22"/>
  <c r="S19" i="22"/>
  <c r="S18" i="22"/>
  <c r="S17" i="22"/>
  <c r="R17" i="22"/>
  <c r="S16" i="22"/>
  <c r="R16" i="22"/>
  <c r="S15" i="22"/>
  <c r="R15" i="22"/>
  <c r="S14" i="22"/>
  <c r="K14" i="22"/>
  <c r="R13" i="22"/>
  <c r="K13" i="22"/>
  <c r="S13" i="22"/>
  <c r="S12" i="22"/>
  <c r="K11" i="22"/>
  <c r="S11" i="22"/>
  <c r="K10" i="22"/>
  <c r="S10" i="22"/>
  <c r="S9" i="22"/>
  <c r="R9" i="22"/>
  <c r="S8" i="22"/>
  <c r="R8" i="22"/>
  <c r="S7" i="22"/>
  <c r="R7" i="22"/>
  <c r="S6" i="22"/>
  <c r="R6" i="22"/>
  <c r="S5" i="22"/>
  <c r="R5" i="22"/>
  <c r="K5" i="22"/>
  <c r="S4" i="22"/>
  <c r="R4" i="22"/>
  <c r="K4" i="22"/>
  <c r="I529" i="21"/>
  <c r="H529" i="21"/>
  <c r="G529" i="21"/>
  <c r="F529" i="21"/>
  <c r="E529" i="21"/>
  <c r="S526" i="21"/>
  <c r="K525" i="21"/>
  <c r="M525" i="21"/>
  <c r="S525" i="21"/>
  <c r="S524" i="21"/>
  <c r="S523" i="21"/>
  <c r="R523" i="21"/>
  <c r="R522" i="21"/>
  <c r="S522" i="21"/>
  <c r="K521" i="21"/>
  <c r="S521" i="21"/>
  <c r="S520" i="21"/>
  <c r="R520" i="21"/>
  <c r="K520" i="21"/>
  <c r="S518" i="21"/>
  <c r="K517" i="21"/>
  <c r="M517" i="21"/>
  <c r="S517" i="21"/>
  <c r="S516" i="21"/>
  <c r="S515" i="21"/>
  <c r="R515" i="21"/>
  <c r="R514" i="21"/>
  <c r="S514" i="21"/>
  <c r="S513" i="21"/>
  <c r="K513" i="21"/>
  <c r="M513" i="21"/>
  <c r="Q513" i="21"/>
  <c r="R513" i="21"/>
  <c r="S512" i="21"/>
  <c r="R512" i="21"/>
  <c r="K512" i="21"/>
  <c r="K511" i="21"/>
  <c r="S510" i="21"/>
  <c r="S508" i="21"/>
  <c r="S507" i="21"/>
  <c r="R507" i="21"/>
  <c r="R506" i="21"/>
  <c r="S506" i="21"/>
  <c r="S505" i="21"/>
  <c r="R505" i="21"/>
  <c r="S504" i="21"/>
  <c r="R504" i="21"/>
  <c r="S503" i="21"/>
  <c r="S502" i="21"/>
  <c r="K501" i="21"/>
  <c r="S499" i="21"/>
  <c r="R499" i="21"/>
  <c r="R498" i="21"/>
  <c r="S498" i="21"/>
  <c r="S497" i="21"/>
  <c r="R497" i="21"/>
  <c r="S496" i="21"/>
  <c r="R496" i="21"/>
  <c r="R495" i="21"/>
  <c r="S495" i="21"/>
  <c r="S494" i="21"/>
  <c r="K493" i="21"/>
  <c r="K492" i="21"/>
  <c r="S491" i="21"/>
  <c r="R491" i="21"/>
  <c r="R490" i="21"/>
  <c r="S490" i="21"/>
  <c r="S489" i="21"/>
  <c r="R489" i="21"/>
  <c r="S488" i="21"/>
  <c r="R488" i="21"/>
  <c r="K488" i="21"/>
  <c r="K487" i="21"/>
  <c r="S487" i="21"/>
  <c r="S486" i="21"/>
  <c r="R486" i="21"/>
  <c r="R485" i="21"/>
  <c r="K485" i="21"/>
  <c r="S485" i="21"/>
  <c r="K483" i="21"/>
  <c r="R483" i="21"/>
  <c r="S482" i="21"/>
  <c r="S480" i="21"/>
  <c r="R480" i="21"/>
  <c r="S479" i="21"/>
  <c r="R479" i="21"/>
  <c r="S478" i="21"/>
  <c r="K478" i="21"/>
  <c r="R478" i="21"/>
  <c r="S477" i="21"/>
  <c r="K477" i="21"/>
  <c r="R477" i="21"/>
  <c r="S475" i="21"/>
  <c r="K475" i="21"/>
  <c r="R475" i="21"/>
  <c r="R474" i="21"/>
  <c r="S474" i="21"/>
  <c r="S473" i="21"/>
  <c r="R473" i="21"/>
  <c r="K473" i="21"/>
  <c r="M473" i="21"/>
  <c r="K472" i="21"/>
  <c r="S472" i="21"/>
  <c r="D471" i="21"/>
  <c r="L471" i="21"/>
  <c r="S470" i="21"/>
  <c r="R470" i="21"/>
  <c r="K469" i="21"/>
  <c r="M469" i="21"/>
  <c r="O469" i="21"/>
  <c r="S468" i="21"/>
  <c r="R468" i="21"/>
  <c r="S467" i="21"/>
  <c r="R467" i="21"/>
  <c r="K466" i="21"/>
  <c r="S466" i="21"/>
  <c r="S465" i="21"/>
  <c r="R465" i="21"/>
  <c r="K465" i="21"/>
  <c r="R464" i="21"/>
  <c r="S464" i="21"/>
  <c r="K463" i="21"/>
  <c r="S462" i="21"/>
  <c r="K462" i="21"/>
  <c r="R462" i="21"/>
  <c r="K461" i="21"/>
  <c r="S460" i="21"/>
  <c r="R460" i="21"/>
  <c r="S459" i="21"/>
  <c r="R459" i="21"/>
  <c r="S458" i="21"/>
  <c r="S457" i="21"/>
  <c r="K457" i="21"/>
  <c r="R457" i="21"/>
  <c r="R456" i="21"/>
  <c r="S456" i="21"/>
  <c r="D455" i="21"/>
  <c r="L455" i="21"/>
  <c r="S454" i="21"/>
  <c r="K454" i="21"/>
  <c r="R454" i="21"/>
  <c r="K453" i="21"/>
  <c r="S452" i="21"/>
  <c r="R452" i="21"/>
  <c r="S451" i="21"/>
  <c r="R451" i="21"/>
  <c r="K450" i="21"/>
  <c r="S450" i="21"/>
  <c r="S449" i="21"/>
  <c r="R449" i="21"/>
  <c r="R448" i="21"/>
  <c r="S448" i="21"/>
  <c r="K447" i="21"/>
  <c r="S446" i="21"/>
  <c r="K446" i="21"/>
  <c r="R446" i="21"/>
  <c r="K445" i="21"/>
  <c r="S444" i="21"/>
  <c r="R444" i="21"/>
  <c r="S443" i="21"/>
  <c r="R443" i="21"/>
  <c r="K442" i="21"/>
  <c r="S442" i="21"/>
  <c r="S441" i="21"/>
  <c r="R441" i="21"/>
  <c r="R440" i="21"/>
  <c r="K440" i="21"/>
  <c r="S440" i="21"/>
  <c r="K439" i="21"/>
  <c r="S438" i="21"/>
  <c r="R438" i="21"/>
  <c r="R437" i="21"/>
  <c r="S437" i="21"/>
  <c r="S436" i="21"/>
  <c r="R436" i="21"/>
  <c r="S435" i="21"/>
  <c r="R435" i="21"/>
  <c r="K434" i="21"/>
  <c r="S434" i="21"/>
  <c r="K433" i="21"/>
  <c r="S433" i="21"/>
  <c r="K431" i="21"/>
  <c r="R430" i="21"/>
  <c r="S429" i="21"/>
  <c r="R429" i="21"/>
  <c r="S428" i="21"/>
  <c r="R428" i="21"/>
  <c r="S427" i="21"/>
  <c r="R427" i="21"/>
  <c r="K427" i="21"/>
  <c r="S426" i="21"/>
  <c r="K426" i="21"/>
  <c r="R426" i="21"/>
  <c r="K425" i="21"/>
  <c r="S425" i="21"/>
  <c r="K424" i="21"/>
  <c r="K423" i="21"/>
  <c r="R422" i="21"/>
  <c r="S421" i="21"/>
  <c r="R421" i="21"/>
  <c r="S420" i="21"/>
  <c r="R420" i="21"/>
  <c r="K420" i="21"/>
  <c r="S419" i="21"/>
  <c r="R419" i="21"/>
  <c r="K418" i="21"/>
  <c r="S418" i="21"/>
  <c r="K417" i="21"/>
  <c r="S417" i="21"/>
  <c r="K415" i="21"/>
  <c r="R414" i="21"/>
  <c r="R413" i="21"/>
  <c r="S412" i="21"/>
  <c r="R412" i="21"/>
  <c r="S411" i="21"/>
  <c r="R411" i="21"/>
  <c r="D411" i="21"/>
  <c r="L411" i="21"/>
  <c r="S410" i="21"/>
  <c r="R410" i="21"/>
  <c r="R409" i="21"/>
  <c r="K409" i="21"/>
  <c r="S409" i="21"/>
  <c r="R408" i="21"/>
  <c r="K408" i="21"/>
  <c r="S408" i="21"/>
  <c r="K407" i="21"/>
  <c r="M407" i="21"/>
  <c r="N407" i="21"/>
  <c r="T407" i="21"/>
  <c r="S406" i="21"/>
  <c r="R406" i="21"/>
  <c r="S405" i="21"/>
  <c r="S404" i="21"/>
  <c r="R404" i="21"/>
  <c r="K404" i="21"/>
  <c r="S403" i="21"/>
  <c r="R403" i="21"/>
  <c r="K403" i="21"/>
  <c r="D402" i="21"/>
  <c r="L402" i="21"/>
  <c r="S402" i="21"/>
  <c r="S401" i="21"/>
  <c r="R401" i="21"/>
  <c r="K401" i="21"/>
  <c r="K400" i="21"/>
  <c r="S400" i="21"/>
  <c r="S399" i="21"/>
  <c r="K399" i="21"/>
  <c r="R399" i="21"/>
  <c r="S398" i="21"/>
  <c r="K397" i="21"/>
  <c r="M397" i="21"/>
  <c r="P397" i="21"/>
  <c r="S396" i="21"/>
  <c r="R396" i="21"/>
  <c r="K395" i="21"/>
  <c r="M395" i="21"/>
  <c r="S395" i="21"/>
  <c r="S394" i="21"/>
  <c r="R394" i="21"/>
  <c r="K394" i="21"/>
  <c r="S393" i="21"/>
  <c r="R393" i="21"/>
  <c r="K393" i="21"/>
  <c r="S392" i="21"/>
  <c r="K391" i="21"/>
  <c r="R391" i="21"/>
  <c r="R390" i="21"/>
  <c r="K390" i="21"/>
  <c r="S390" i="21"/>
  <c r="K389" i="21"/>
  <c r="M389" i="21"/>
  <c r="S388" i="21"/>
  <c r="R388" i="21"/>
  <c r="S387" i="21"/>
  <c r="R387" i="21"/>
  <c r="S386" i="21"/>
  <c r="R386" i="21"/>
  <c r="K386" i="21"/>
  <c r="S385" i="21"/>
  <c r="R385" i="21"/>
  <c r="S384" i="21"/>
  <c r="S383" i="21"/>
  <c r="R383" i="21"/>
  <c r="S382" i="21"/>
  <c r="S380" i="21"/>
  <c r="R380" i="21"/>
  <c r="K379" i="21"/>
  <c r="M379" i="21"/>
  <c r="O379" i="21"/>
  <c r="S379" i="21"/>
  <c r="S378" i="21"/>
  <c r="R378" i="21"/>
  <c r="K378" i="21"/>
  <c r="S377" i="21"/>
  <c r="R377" i="21"/>
  <c r="K377" i="21"/>
  <c r="S376" i="21"/>
  <c r="R376" i="21"/>
  <c r="S375" i="21"/>
  <c r="R375" i="21"/>
  <c r="R374" i="21"/>
  <c r="K374" i="21"/>
  <c r="S374" i="21"/>
  <c r="K373" i="21"/>
  <c r="M373" i="21"/>
  <c r="N373" i="21"/>
  <c r="T373" i="21"/>
  <c r="S372" i="21"/>
  <c r="R372" i="21"/>
  <c r="S371" i="21"/>
  <c r="K371" i="21"/>
  <c r="M371" i="21"/>
  <c r="R371" i="21"/>
  <c r="S370" i="21"/>
  <c r="R370" i="21"/>
  <c r="K370" i="21"/>
  <c r="M370" i="21"/>
  <c r="P370" i="21"/>
  <c r="R369" i="21"/>
  <c r="K369" i="21"/>
  <c r="M369" i="21"/>
  <c r="S369" i="21"/>
  <c r="S368" i="21"/>
  <c r="K368" i="21"/>
  <c r="R368" i="21"/>
  <c r="R367" i="21"/>
  <c r="K367" i="21"/>
  <c r="M367" i="21"/>
  <c r="S367" i="21"/>
  <c r="R366" i="21"/>
  <c r="K366" i="21"/>
  <c r="M366" i="21"/>
  <c r="S366" i="21"/>
  <c r="S365" i="21"/>
  <c r="R365" i="21"/>
  <c r="R363" i="21"/>
  <c r="K363" i="21"/>
  <c r="S363" i="21"/>
  <c r="S362" i="21"/>
  <c r="R362" i="21"/>
  <c r="R361" i="21"/>
  <c r="K361" i="21"/>
  <c r="M361" i="21"/>
  <c r="S361" i="21"/>
  <c r="S360" i="21"/>
  <c r="R360" i="21"/>
  <c r="K358" i="21"/>
  <c r="S358" i="21"/>
  <c r="S357" i="21"/>
  <c r="R357" i="21"/>
  <c r="R356" i="21"/>
  <c r="S356" i="21"/>
  <c r="R355" i="21"/>
  <c r="S355" i="21"/>
  <c r="S354" i="21"/>
  <c r="R354" i="21"/>
  <c r="K354" i="21"/>
  <c r="M354" i="21"/>
  <c r="P354" i="21"/>
  <c r="R353" i="21"/>
  <c r="K353" i="21"/>
  <c r="S353" i="21"/>
  <c r="S352" i="21"/>
  <c r="R352" i="21"/>
  <c r="S351" i="21"/>
  <c r="K350" i="21"/>
  <c r="S350" i="21"/>
  <c r="K349" i="21"/>
  <c r="R349" i="21"/>
  <c r="S348" i="21"/>
  <c r="R348" i="21"/>
  <c r="S347" i="21"/>
  <c r="K346" i="21"/>
  <c r="S345" i="21"/>
  <c r="R345" i="21"/>
  <c r="S344" i="21"/>
  <c r="S343" i="21"/>
  <c r="K343" i="21"/>
  <c r="M343" i="21"/>
  <c r="R343" i="21"/>
  <c r="S342" i="21"/>
  <c r="R342" i="21"/>
  <c r="S341" i="21"/>
  <c r="K341" i="21"/>
  <c r="R341" i="21"/>
  <c r="S340" i="21"/>
  <c r="R340" i="21"/>
  <c r="K340" i="21"/>
  <c r="S339" i="21"/>
  <c r="R339" i="21"/>
  <c r="K338" i="21"/>
  <c r="S338" i="21"/>
  <c r="R337" i="21"/>
  <c r="S335" i="21"/>
  <c r="K335" i="21"/>
  <c r="R335" i="21"/>
  <c r="S333" i="21"/>
  <c r="R333" i="21"/>
  <c r="K333" i="21"/>
  <c r="M333" i="21"/>
  <c r="S332" i="21"/>
  <c r="R332" i="21"/>
  <c r="D331" i="21"/>
  <c r="L331" i="21"/>
  <c r="S331" i="21"/>
  <c r="S330" i="21"/>
  <c r="R330" i="21"/>
  <c r="K329" i="21"/>
  <c r="M329" i="21"/>
  <c r="N329" i="21"/>
  <c r="T329" i="21"/>
  <c r="S329" i="21"/>
  <c r="R328" i="21"/>
  <c r="S328" i="21"/>
  <c r="S327" i="21"/>
  <c r="K327" i="21"/>
  <c r="M327" i="21"/>
  <c r="R327" i="21"/>
  <c r="R326" i="21"/>
  <c r="S326" i="21"/>
  <c r="R325" i="21"/>
  <c r="S325" i="21"/>
  <c r="S324" i="21"/>
  <c r="R324" i="21"/>
  <c r="S323" i="21"/>
  <c r="R323" i="21"/>
  <c r="K323" i="21"/>
  <c r="R322" i="21"/>
  <c r="R321" i="21"/>
  <c r="S320" i="21"/>
  <c r="R319" i="21"/>
  <c r="S318" i="21"/>
  <c r="S317" i="21"/>
  <c r="R317" i="21"/>
  <c r="K317" i="21"/>
  <c r="S316" i="21"/>
  <c r="R316" i="21"/>
  <c r="K316" i="21"/>
  <c r="R315" i="21"/>
  <c r="S315" i="21"/>
  <c r="K314" i="21"/>
  <c r="M314" i="21"/>
  <c r="P314" i="21"/>
  <c r="S314" i="21"/>
  <c r="R313" i="21"/>
  <c r="R312" i="21"/>
  <c r="S311" i="21"/>
  <c r="R311" i="21"/>
  <c r="K311" i="21"/>
  <c r="S310" i="21"/>
  <c r="R310" i="21"/>
  <c r="S309" i="21"/>
  <c r="R309" i="21"/>
  <c r="K309" i="21"/>
  <c r="S308" i="21"/>
  <c r="S307" i="21"/>
  <c r="K307" i="21"/>
  <c r="R307" i="21"/>
  <c r="K305" i="21"/>
  <c r="M305" i="21"/>
  <c r="R305" i="21"/>
  <c r="R304" i="21"/>
  <c r="S304" i="21"/>
  <c r="S303" i="21"/>
  <c r="R303" i="21"/>
  <c r="K303" i="21"/>
  <c r="S302" i="21"/>
  <c r="R302" i="21"/>
  <c r="S301" i="21"/>
  <c r="K301" i="21"/>
  <c r="R301" i="21"/>
  <c r="R300" i="21"/>
  <c r="S300" i="21"/>
  <c r="K299" i="21"/>
  <c r="R298" i="21"/>
  <c r="K298" i="21"/>
  <c r="M298" i="21"/>
  <c r="N298" i="21"/>
  <c r="T298" i="21"/>
  <c r="U298" i="21"/>
  <c r="S298" i="21"/>
  <c r="S297" i="21"/>
  <c r="K297" i="21"/>
  <c r="M297" i="21"/>
  <c r="R297" i="21"/>
  <c r="R296" i="21"/>
  <c r="S296" i="21"/>
  <c r="K295" i="21"/>
  <c r="R294" i="21"/>
  <c r="R293" i="21"/>
  <c r="K293" i="21"/>
  <c r="S293" i="21"/>
  <c r="S292" i="21"/>
  <c r="K292" i="21"/>
  <c r="R292" i="21"/>
  <c r="S291" i="21"/>
  <c r="R291" i="21"/>
  <c r="R290" i="21"/>
  <c r="S290" i="21"/>
  <c r="S289" i="21"/>
  <c r="R289" i="21"/>
  <c r="K289" i="21"/>
  <c r="R288" i="21"/>
  <c r="K287" i="21"/>
  <c r="S287" i="21"/>
  <c r="R285" i="21"/>
  <c r="K285" i="21"/>
  <c r="S285" i="21"/>
  <c r="S284" i="21"/>
  <c r="R284" i="21"/>
  <c r="S283" i="21"/>
  <c r="R283" i="21"/>
  <c r="S282" i="21"/>
  <c r="K282" i="21"/>
  <c r="R282" i="21"/>
  <c r="S281" i="21"/>
  <c r="R281" i="21"/>
  <c r="K281" i="21"/>
  <c r="S280" i="21"/>
  <c r="R280" i="21"/>
  <c r="K279" i="21"/>
  <c r="S279" i="21"/>
  <c r="S278" i="21"/>
  <c r="K278" i="21"/>
  <c r="M278" i="21"/>
  <c r="R278" i="21"/>
  <c r="R277" i="21"/>
  <c r="K277" i="21"/>
  <c r="S277" i="21"/>
  <c r="S276" i="21"/>
  <c r="R276" i="21"/>
  <c r="S275" i="21"/>
  <c r="R275" i="21"/>
  <c r="R274" i="21"/>
  <c r="K274" i="21"/>
  <c r="S274" i="21"/>
  <c r="S273" i="21"/>
  <c r="R273" i="21"/>
  <c r="S272" i="21"/>
  <c r="R272" i="21"/>
  <c r="K272" i="21"/>
  <c r="R271" i="21"/>
  <c r="K271" i="21"/>
  <c r="S271" i="21"/>
  <c r="S270" i="21"/>
  <c r="R270" i="21"/>
  <c r="K269" i="21"/>
  <c r="S269" i="21"/>
  <c r="S268" i="21"/>
  <c r="R268" i="21"/>
  <c r="S267" i="21"/>
  <c r="R267" i="21"/>
  <c r="S266" i="21"/>
  <c r="R266" i="21"/>
  <c r="S265" i="21"/>
  <c r="R265" i="21"/>
  <c r="K265" i="21"/>
  <c r="S264" i="21"/>
  <c r="R264" i="21"/>
  <c r="R263" i="21"/>
  <c r="S263" i="21"/>
  <c r="S262" i="21"/>
  <c r="R262" i="21"/>
  <c r="R261" i="21"/>
  <c r="K261" i="21"/>
  <c r="S261" i="21"/>
  <c r="S260" i="21"/>
  <c r="R260" i="21"/>
  <c r="S259" i="21"/>
  <c r="R259" i="21"/>
  <c r="K259" i="21"/>
  <c r="S258" i="21"/>
  <c r="R258" i="21"/>
  <c r="K258" i="21"/>
  <c r="M258" i="21"/>
  <c r="O258" i="21"/>
  <c r="S257" i="21"/>
  <c r="R257" i="21"/>
  <c r="S256" i="21"/>
  <c r="R256" i="21"/>
  <c r="R255" i="21"/>
  <c r="K255" i="21"/>
  <c r="S255" i="21"/>
  <c r="R254" i="21"/>
  <c r="R253" i="21"/>
  <c r="K253" i="21"/>
  <c r="S253" i="21"/>
  <c r="S251" i="21"/>
  <c r="K251" i="21"/>
  <c r="R251" i="21"/>
  <c r="K250" i="21"/>
  <c r="M250" i="21"/>
  <c r="O250" i="21"/>
  <c r="S250" i="21"/>
  <c r="R249" i="21"/>
  <c r="K249" i="21"/>
  <c r="S249" i="21"/>
  <c r="R248" i="21"/>
  <c r="S247" i="21"/>
  <c r="R247" i="21"/>
  <c r="S246" i="21"/>
  <c r="R246" i="21"/>
  <c r="S245" i="21"/>
  <c r="R245" i="21"/>
  <c r="K245" i="21"/>
  <c r="K244" i="21"/>
  <c r="R244" i="21"/>
  <c r="K243" i="21"/>
  <c r="S243" i="21"/>
  <c r="K242" i="21"/>
  <c r="M242" i="21"/>
  <c r="P242" i="21"/>
  <c r="R241" i="21"/>
  <c r="K241" i="21"/>
  <c r="S241" i="21"/>
  <c r="S240" i="21"/>
  <c r="K240" i="21"/>
  <c r="R240" i="21"/>
  <c r="S239" i="21"/>
  <c r="R239" i="21"/>
  <c r="S238" i="21"/>
  <c r="R238" i="21"/>
  <c r="S237" i="21"/>
  <c r="R237" i="21"/>
  <c r="K237" i="21"/>
  <c r="R236" i="21"/>
  <c r="S235" i="21"/>
  <c r="K235" i="21"/>
  <c r="R235" i="21"/>
  <c r="S234" i="21"/>
  <c r="R233" i="21"/>
  <c r="K233" i="21"/>
  <c r="S233" i="21"/>
  <c r="R232" i="21"/>
  <c r="S231" i="21"/>
  <c r="K231" i="21"/>
  <c r="R231" i="21"/>
  <c r="S230" i="21"/>
  <c r="S229" i="21"/>
  <c r="R229" i="21"/>
  <c r="D229" i="21"/>
  <c r="L229" i="21"/>
  <c r="S228" i="21"/>
  <c r="R228" i="21"/>
  <c r="S227" i="21"/>
  <c r="R227" i="21"/>
  <c r="R226" i="21"/>
  <c r="K226" i="21"/>
  <c r="M226" i="21"/>
  <c r="P226" i="21"/>
  <c r="S226" i="21"/>
  <c r="R225" i="21"/>
  <c r="D225" i="21"/>
  <c r="L225" i="21"/>
  <c r="S225" i="21"/>
  <c r="S224" i="21"/>
  <c r="R224" i="21"/>
  <c r="S223" i="21"/>
  <c r="R223" i="21"/>
  <c r="R222" i="21"/>
  <c r="S222" i="21"/>
  <c r="S221" i="21"/>
  <c r="R221" i="21"/>
  <c r="S219" i="21"/>
  <c r="R219" i="21"/>
  <c r="S218" i="21"/>
  <c r="R218" i="21"/>
  <c r="R217" i="21"/>
  <c r="K217" i="21"/>
  <c r="S217" i="21"/>
  <c r="S215" i="21"/>
  <c r="R215" i="21"/>
  <c r="S214" i="21"/>
  <c r="R214" i="21"/>
  <c r="K214" i="21"/>
  <c r="M214" i="21"/>
  <c r="P214" i="21"/>
  <c r="S213" i="21"/>
  <c r="R213" i="21"/>
  <c r="K213" i="21"/>
  <c r="S211" i="21"/>
  <c r="R211" i="21"/>
  <c r="K210" i="21"/>
  <c r="R209" i="21"/>
  <c r="K209" i="21"/>
  <c r="S209" i="21"/>
  <c r="S207" i="21"/>
  <c r="R207" i="21"/>
  <c r="S205" i="21"/>
  <c r="R205" i="21"/>
  <c r="K205" i="21"/>
  <c r="M205" i="21"/>
  <c r="S204" i="21"/>
  <c r="K204" i="21"/>
  <c r="R204" i="21"/>
  <c r="R203" i="21"/>
  <c r="S203" i="21"/>
  <c r="R202" i="21"/>
  <c r="S202" i="21"/>
  <c r="R201" i="21"/>
  <c r="K201" i="21"/>
  <c r="M201" i="21"/>
  <c r="Q201" i="21"/>
  <c r="S201" i="21"/>
  <c r="S200" i="21"/>
  <c r="R200" i="21"/>
  <c r="S199" i="21"/>
  <c r="R198" i="21"/>
  <c r="S198" i="21"/>
  <c r="S197" i="21"/>
  <c r="R197" i="21"/>
  <c r="K197" i="21"/>
  <c r="S196" i="21"/>
  <c r="R196" i="21"/>
  <c r="S195" i="21"/>
  <c r="K195" i="21"/>
  <c r="R195" i="21"/>
  <c r="S194" i="21"/>
  <c r="R194" i="21"/>
  <c r="K193" i="21"/>
  <c r="S192" i="21"/>
  <c r="R192" i="21"/>
  <c r="S191" i="21"/>
  <c r="R191" i="21"/>
  <c r="S189" i="21"/>
  <c r="R189" i="21"/>
  <c r="K189" i="21"/>
  <c r="M189" i="21"/>
  <c r="N189" i="21"/>
  <c r="T189" i="21"/>
  <c r="K188" i="21"/>
  <c r="R187" i="21"/>
  <c r="K187" i="21"/>
  <c r="S187" i="21"/>
  <c r="S186" i="21"/>
  <c r="R186" i="21"/>
  <c r="K186" i="21"/>
  <c r="M186" i="21"/>
  <c r="O186" i="21"/>
  <c r="R185" i="21"/>
  <c r="K185" i="21"/>
  <c r="S185" i="21"/>
  <c r="D184" i="21"/>
  <c r="L184" i="21"/>
  <c r="R184" i="21"/>
  <c r="S183" i="21"/>
  <c r="R183" i="21"/>
  <c r="R182" i="21"/>
  <c r="S181" i="21"/>
  <c r="R181" i="21"/>
  <c r="S179" i="21"/>
  <c r="R179" i="21"/>
  <c r="S178" i="21"/>
  <c r="R178" i="21"/>
  <c r="K178" i="21"/>
  <c r="K177" i="21"/>
  <c r="S176" i="21"/>
  <c r="R176" i="21"/>
  <c r="S175" i="21"/>
  <c r="R175" i="21"/>
  <c r="S173" i="21"/>
  <c r="R173" i="21"/>
  <c r="K173" i="21"/>
  <c r="M173" i="21"/>
  <c r="S172" i="21"/>
  <c r="K171" i="21"/>
  <c r="S171" i="21"/>
  <c r="S170" i="21"/>
  <c r="R170" i="21"/>
  <c r="K170" i="21"/>
  <c r="M170" i="21"/>
  <c r="S169" i="21"/>
  <c r="R169" i="21"/>
  <c r="S168" i="21"/>
  <c r="R168" i="21"/>
  <c r="S167" i="21"/>
  <c r="R167" i="21"/>
  <c r="K167" i="21"/>
  <c r="S166" i="21"/>
  <c r="R164" i="21"/>
  <c r="K163" i="21"/>
  <c r="S163" i="21"/>
  <c r="S162" i="21"/>
  <c r="R162" i="21"/>
  <c r="S161" i="21"/>
  <c r="S160" i="21"/>
  <c r="S159" i="21"/>
  <c r="R159" i="21"/>
  <c r="S158" i="21"/>
  <c r="R157" i="21"/>
  <c r="S156" i="21"/>
  <c r="R156" i="21"/>
  <c r="K155" i="21"/>
  <c r="S155" i="21"/>
  <c r="S154" i="21"/>
  <c r="R154" i="21"/>
  <c r="K153" i="21"/>
  <c r="S153" i="21"/>
  <c r="K152" i="21"/>
  <c r="S152" i="21"/>
  <c r="S151" i="21"/>
  <c r="R151" i="21"/>
  <c r="R150" i="21"/>
  <c r="K150" i="21"/>
  <c r="S150" i="21"/>
  <c r="R149" i="21"/>
  <c r="S148" i="21"/>
  <c r="R148" i="21"/>
  <c r="K147" i="21"/>
  <c r="S147" i="21"/>
  <c r="S146" i="21"/>
  <c r="R146" i="21"/>
  <c r="S145" i="21"/>
  <c r="K144" i="21"/>
  <c r="S144" i="21"/>
  <c r="S143" i="21"/>
  <c r="R143" i="21"/>
  <c r="K143" i="21"/>
  <c r="K142" i="21"/>
  <c r="S142" i="21"/>
  <c r="R141" i="21"/>
  <c r="S140" i="21"/>
  <c r="R140" i="21"/>
  <c r="K139" i="21"/>
  <c r="S139" i="21"/>
  <c r="S138" i="21"/>
  <c r="R138" i="21"/>
  <c r="D138" i="21"/>
  <c r="L138" i="21"/>
  <c r="K137" i="21"/>
  <c r="K136" i="21"/>
  <c r="S136" i="21"/>
  <c r="S135" i="21"/>
  <c r="R135" i="21"/>
  <c r="K135" i="21"/>
  <c r="K133" i="21"/>
  <c r="R133" i="21"/>
  <c r="S132" i="21"/>
  <c r="R132" i="21"/>
  <c r="K131" i="21"/>
  <c r="S130" i="21"/>
  <c r="R130" i="21"/>
  <c r="K130" i="21"/>
  <c r="M130" i="21"/>
  <c r="N130" i="21"/>
  <c r="T130" i="21"/>
  <c r="R128" i="21"/>
  <c r="S128" i="21"/>
  <c r="S127" i="21"/>
  <c r="R127" i="21"/>
  <c r="K127" i="21"/>
  <c r="S126" i="21"/>
  <c r="R125" i="21"/>
  <c r="S124" i="21"/>
  <c r="R124" i="21"/>
  <c r="K124" i="21"/>
  <c r="K123" i="21"/>
  <c r="S122" i="21"/>
  <c r="R122" i="21"/>
  <c r="K122" i="21"/>
  <c r="R121" i="21"/>
  <c r="K120" i="21"/>
  <c r="S120" i="21"/>
  <c r="R119" i="21"/>
  <c r="S119" i="21"/>
  <c r="K118" i="21"/>
  <c r="R117" i="21"/>
  <c r="S116" i="21"/>
  <c r="R116" i="21"/>
  <c r="K116" i="21"/>
  <c r="S115" i="21"/>
  <c r="R115" i="21"/>
  <c r="K115" i="21"/>
  <c r="M115" i="21"/>
  <c r="S114" i="21"/>
  <c r="K114" i="21"/>
  <c r="M114" i="21"/>
  <c r="R114" i="21"/>
  <c r="S113" i="21"/>
  <c r="R113" i="21"/>
  <c r="K112" i="21"/>
  <c r="S112" i="21"/>
  <c r="R111" i="21"/>
  <c r="K111" i="21"/>
  <c r="S111" i="21"/>
  <c r="K110" i="21"/>
  <c r="M110" i="21"/>
  <c r="N110" i="21"/>
  <c r="T110" i="21"/>
  <c r="U110" i="21"/>
  <c r="R109" i="21"/>
  <c r="K108" i="21"/>
  <c r="S108" i="21"/>
  <c r="S107" i="21"/>
  <c r="R107" i="21"/>
  <c r="K107" i="21"/>
  <c r="S106" i="21"/>
  <c r="K106" i="21"/>
  <c r="M106" i="21"/>
  <c r="R106" i="21"/>
  <c r="R105" i="21"/>
  <c r="S105" i="21"/>
  <c r="K104" i="21"/>
  <c r="S104" i="21"/>
  <c r="R103" i="21"/>
  <c r="S103" i="21"/>
  <c r="S102" i="21"/>
  <c r="R102" i="21"/>
  <c r="S101" i="21"/>
  <c r="R101" i="21"/>
  <c r="K100" i="21"/>
  <c r="S100" i="21"/>
  <c r="S99" i="21"/>
  <c r="R99" i="21"/>
  <c r="K99" i="21"/>
  <c r="M99" i="21"/>
  <c r="O99" i="21"/>
  <c r="S98" i="21"/>
  <c r="K98" i="21"/>
  <c r="M98" i="21"/>
  <c r="R98" i="21"/>
  <c r="S97" i="21"/>
  <c r="S96" i="21"/>
  <c r="R96" i="21"/>
  <c r="K96" i="21"/>
  <c r="R95" i="21"/>
  <c r="K95" i="21"/>
  <c r="M95" i="21"/>
  <c r="O95" i="21"/>
  <c r="S95" i="21"/>
  <c r="S94" i="21"/>
  <c r="K94" i="21"/>
  <c r="M94" i="21"/>
  <c r="N94" i="21"/>
  <c r="T94" i="21"/>
  <c r="R94" i="21"/>
  <c r="S93" i="21"/>
  <c r="S92" i="21"/>
  <c r="R92" i="21"/>
  <c r="K92" i="21"/>
  <c r="S91" i="21"/>
  <c r="R91" i="21"/>
  <c r="K91" i="21"/>
  <c r="R90" i="21"/>
  <c r="S89" i="21"/>
  <c r="R89" i="21"/>
  <c r="S88" i="21"/>
  <c r="K88" i="21"/>
  <c r="R88" i="21"/>
  <c r="R87" i="21"/>
  <c r="K87" i="21"/>
  <c r="S87" i="21"/>
  <c r="R86" i="21"/>
  <c r="S85" i="21"/>
  <c r="R85" i="21"/>
  <c r="S84" i="21"/>
  <c r="K84" i="21"/>
  <c r="R84" i="21"/>
  <c r="S83" i="21"/>
  <c r="R83" i="21"/>
  <c r="K83" i="21"/>
  <c r="R82" i="21"/>
  <c r="S81" i="21"/>
  <c r="R81" i="21"/>
  <c r="K81" i="21"/>
  <c r="S80" i="21"/>
  <c r="R80" i="21"/>
  <c r="K79" i="21"/>
  <c r="S79" i="21"/>
  <c r="S78" i="21"/>
  <c r="R78" i="21"/>
  <c r="R77" i="21"/>
  <c r="S77" i="21"/>
  <c r="K76" i="21"/>
  <c r="S76" i="21"/>
  <c r="S75" i="21"/>
  <c r="R75" i="21"/>
  <c r="K75" i="21"/>
  <c r="K74" i="21"/>
  <c r="S74" i="21"/>
  <c r="R73" i="21"/>
  <c r="K73" i="21"/>
  <c r="S73" i="21"/>
  <c r="S72" i="21"/>
  <c r="R72" i="21"/>
  <c r="K72" i="21"/>
  <c r="R71" i="21"/>
  <c r="K71" i="21"/>
  <c r="S71" i="21"/>
  <c r="R70" i="21"/>
  <c r="S69" i="21"/>
  <c r="R69" i="21"/>
  <c r="S68" i="21"/>
  <c r="K68" i="21"/>
  <c r="R68" i="21"/>
  <c r="S67" i="21"/>
  <c r="R67" i="21"/>
  <c r="S66" i="21"/>
  <c r="S65" i="21"/>
  <c r="R65" i="21"/>
  <c r="S64" i="21"/>
  <c r="R64" i="21"/>
  <c r="K63" i="21"/>
  <c r="S63" i="21"/>
  <c r="S62" i="21"/>
  <c r="R62" i="21"/>
  <c r="R61" i="21"/>
  <c r="S61" i="21"/>
  <c r="K60" i="21"/>
  <c r="M60" i="21"/>
  <c r="S60" i="21"/>
  <c r="S59" i="21"/>
  <c r="R59" i="21"/>
  <c r="K59" i="21"/>
  <c r="S58" i="21"/>
  <c r="K58" i="21"/>
  <c r="R58" i="21"/>
  <c r="R57" i="21"/>
  <c r="K57" i="21"/>
  <c r="S57" i="21"/>
  <c r="S56" i="21"/>
  <c r="R56" i="21"/>
  <c r="K56" i="21"/>
  <c r="M56" i="21"/>
  <c r="N56" i="21"/>
  <c r="T56" i="21"/>
  <c r="R55" i="21"/>
  <c r="K55" i="21"/>
  <c r="S55" i="21"/>
  <c r="R54" i="21"/>
  <c r="S53" i="21"/>
  <c r="R53" i="21"/>
  <c r="S52" i="21"/>
  <c r="K52" i="21"/>
  <c r="R52" i="21"/>
  <c r="S51" i="21"/>
  <c r="K51" i="21"/>
  <c r="R51" i="21"/>
  <c r="R50" i="21"/>
  <c r="S50" i="21"/>
  <c r="S49" i="21"/>
  <c r="S48" i="21"/>
  <c r="R48" i="21"/>
  <c r="K47" i="21"/>
  <c r="M47" i="21"/>
  <c r="N47" i="21"/>
  <c r="T47" i="21"/>
  <c r="S47" i="21"/>
  <c r="S46" i="21"/>
  <c r="R46" i="21"/>
  <c r="K46" i="21"/>
  <c r="S45" i="21"/>
  <c r="R45" i="21"/>
  <c r="R44" i="21"/>
  <c r="K44" i="21"/>
  <c r="S44" i="21"/>
  <c r="S43" i="21"/>
  <c r="K43" i="21"/>
  <c r="R43" i="21"/>
  <c r="R42" i="21"/>
  <c r="S42" i="21"/>
  <c r="S41" i="21"/>
  <c r="S40" i="21"/>
  <c r="R40" i="21"/>
  <c r="K39" i="21"/>
  <c r="M39" i="21"/>
  <c r="N39" i="21"/>
  <c r="T39" i="21"/>
  <c r="S38" i="21"/>
  <c r="R38" i="21"/>
  <c r="K38" i="21"/>
  <c r="S37" i="21"/>
  <c r="R37" i="21"/>
  <c r="R36" i="21"/>
  <c r="K36" i="21"/>
  <c r="S36" i="21"/>
  <c r="S35" i="21"/>
  <c r="K35" i="21"/>
  <c r="R35" i="21"/>
  <c r="R34" i="21"/>
  <c r="S34" i="21"/>
  <c r="S33" i="21"/>
  <c r="S32" i="21"/>
  <c r="R32" i="21"/>
  <c r="K31" i="21"/>
  <c r="M31" i="21"/>
  <c r="N31" i="21"/>
  <c r="T31" i="21"/>
  <c r="S30" i="21"/>
  <c r="R30" i="21"/>
  <c r="K30" i="21"/>
  <c r="S29" i="21"/>
  <c r="R29" i="21"/>
  <c r="R28" i="21"/>
  <c r="K28" i="21"/>
  <c r="S28" i="21"/>
  <c r="S27" i="21"/>
  <c r="K27" i="21"/>
  <c r="R27" i="21"/>
  <c r="R26" i="21"/>
  <c r="S26" i="21"/>
  <c r="S25" i="21"/>
  <c r="S24" i="21"/>
  <c r="R24" i="21"/>
  <c r="K23" i="21"/>
  <c r="M23" i="21"/>
  <c r="N23" i="21"/>
  <c r="T23" i="21"/>
  <c r="S22" i="21"/>
  <c r="R22" i="21"/>
  <c r="K22" i="21"/>
  <c r="S21" i="21"/>
  <c r="R21" i="21"/>
  <c r="R20" i="21"/>
  <c r="K20" i="21"/>
  <c r="S20" i="21"/>
  <c r="S19" i="21"/>
  <c r="K19" i="21"/>
  <c r="R19" i="21"/>
  <c r="R18" i="21"/>
  <c r="S18" i="21"/>
  <c r="S17" i="21"/>
  <c r="S16" i="21"/>
  <c r="R16" i="21"/>
  <c r="K15" i="21"/>
  <c r="M15" i="21"/>
  <c r="N15" i="21"/>
  <c r="T15" i="21"/>
  <c r="S15" i="21"/>
  <c r="S14" i="21"/>
  <c r="R14" i="21"/>
  <c r="K14" i="21"/>
  <c r="S13" i="21"/>
  <c r="R13" i="21"/>
  <c r="R12" i="21"/>
  <c r="K12" i="21"/>
  <c r="S12" i="21"/>
  <c r="S11" i="21"/>
  <c r="K11" i="21"/>
  <c r="R11" i="21"/>
  <c r="R10" i="21"/>
  <c r="S10" i="21"/>
  <c r="S9" i="21"/>
  <c r="S8" i="21"/>
  <c r="R8" i="21"/>
  <c r="S7" i="21"/>
  <c r="R7" i="21"/>
  <c r="K7" i="21"/>
  <c r="S6" i="21"/>
  <c r="R6" i="21"/>
  <c r="S5" i="21"/>
  <c r="R5" i="21"/>
  <c r="K5" i="21"/>
  <c r="S4" i="21"/>
  <c r="R4" i="21"/>
  <c r="K4" i="21"/>
  <c r="I529" i="20"/>
  <c r="H529" i="20"/>
  <c r="G529" i="20"/>
  <c r="F529" i="20"/>
  <c r="E529" i="20"/>
  <c r="S526" i="20"/>
  <c r="K525" i="20"/>
  <c r="M525" i="20"/>
  <c r="S525" i="20"/>
  <c r="S524" i="20"/>
  <c r="S523" i="20"/>
  <c r="R523" i="20"/>
  <c r="S522" i="20"/>
  <c r="R522" i="20"/>
  <c r="S521" i="20"/>
  <c r="R521" i="20"/>
  <c r="K521" i="20"/>
  <c r="S520" i="20"/>
  <c r="R520" i="20"/>
  <c r="K520" i="20"/>
  <c r="K518" i="20"/>
  <c r="S518" i="20"/>
  <c r="S517" i="20"/>
  <c r="K516" i="20"/>
  <c r="S516" i="20"/>
  <c r="S515" i="20"/>
  <c r="R515" i="20"/>
  <c r="S514" i="20"/>
  <c r="R514" i="20"/>
  <c r="S513" i="20"/>
  <c r="R513" i="20"/>
  <c r="K513" i="20"/>
  <c r="S512" i="20"/>
  <c r="R512" i="20"/>
  <c r="K512" i="20"/>
  <c r="K510" i="20"/>
  <c r="K509" i="20"/>
  <c r="M509" i="20"/>
  <c r="O509" i="20"/>
  <c r="K508" i="20"/>
  <c r="S508" i="20"/>
  <c r="S507" i="20"/>
  <c r="R507" i="20"/>
  <c r="S506" i="20"/>
  <c r="R506" i="20"/>
  <c r="S505" i="20"/>
  <c r="R505" i="20"/>
  <c r="K505" i="20"/>
  <c r="S504" i="20"/>
  <c r="R504" i="20"/>
  <c r="K504" i="20"/>
  <c r="R503" i="20"/>
  <c r="S503" i="20"/>
  <c r="K502" i="20"/>
  <c r="K501" i="20"/>
  <c r="S499" i="20"/>
  <c r="R499" i="20"/>
  <c r="S498" i="20"/>
  <c r="R498" i="20"/>
  <c r="S497" i="20"/>
  <c r="R497" i="20"/>
  <c r="K497" i="20"/>
  <c r="S496" i="20"/>
  <c r="R496" i="20"/>
  <c r="S495" i="20"/>
  <c r="K494" i="20"/>
  <c r="K493" i="20"/>
  <c r="S491" i="20"/>
  <c r="R491" i="20"/>
  <c r="S490" i="20"/>
  <c r="R490" i="20"/>
  <c r="S489" i="20"/>
  <c r="R489" i="20"/>
  <c r="K489" i="20"/>
  <c r="S488" i="20"/>
  <c r="R488" i="20"/>
  <c r="K488" i="20"/>
  <c r="R487" i="20"/>
  <c r="S487" i="20"/>
  <c r="K486" i="20"/>
  <c r="K485" i="20"/>
  <c r="S483" i="20"/>
  <c r="R483" i="20"/>
  <c r="S482" i="20"/>
  <c r="R482" i="20"/>
  <c r="S481" i="20"/>
  <c r="R481" i="20"/>
  <c r="K481" i="20"/>
  <c r="S480" i="20"/>
  <c r="R480" i="20"/>
  <c r="K480" i="20"/>
  <c r="S479" i="20"/>
  <c r="K478" i="20"/>
  <c r="K477" i="20"/>
  <c r="K476" i="20"/>
  <c r="R475" i="20"/>
  <c r="R474" i="20"/>
  <c r="S474" i="20"/>
  <c r="K473" i="20"/>
  <c r="R473" i="20"/>
  <c r="S472" i="20"/>
  <c r="R472" i="20"/>
  <c r="K472" i="20"/>
  <c r="S471" i="20"/>
  <c r="R471" i="20"/>
  <c r="S470" i="20"/>
  <c r="R470" i="20"/>
  <c r="K470" i="20"/>
  <c r="R469" i="20"/>
  <c r="S469" i="20"/>
  <c r="K468" i="20"/>
  <c r="M468" i="20"/>
  <c r="N468" i="20"/>
  <c r="T468" i="20"/>
  <c r="S468" i="20"/>
  <c r="K467" i="20"/>
  <c r="M467" i="20"/>
  <c r="Q467" i="20"/>
  <c r="R466" i="20"/>
  <c r="R465" i="20"/>
  <c r="K465" i="20"/>
  <c r="M465" i="20"/>
  <c r="S465" i="20"/>
  <c r="S464" i="20"/>
  <c r="R464" i="20"/>
  <c r="K464" i="20"/>
  <c r="M464" i="20"/>
  <c r="S463" i="20"/>
  <c r="R463" i="20"/>
  <c r="S462" i="20"/>
  <c r="K462" i="20"/>
  <c r="R462" i="20"/>
  <c r="S461" i="20"/>
  <c r="R461" i="20"/>
  <c r="K460" i="20"/>
  <c r="M460" i="20"/>
  <c r="O460" i="20"/>
  <c r="S460" i="20"/>
  <c r="R458" i="20"/>
  <c r="S457" i="20"/>
  <c r="S456" i="20"/>
  <c r="R456" i="20"/>
  <c r="K456" i="20"/>
  <c r="M456" i="20"/>
  <c r="P456" i="20"/>
  <c r="S455" i="20"/>
  <c r="R455" i="20"/>
  <c r="S454" i="20"/>
  <c r="R454" i="20"/>
  <c r="K454" i="20"/>
  <c r="S452" i="20"/>
  <c r="R451" i="20"/>
  <c r="S451" i="20"/>
  <c r="R450" i="20"/>
  <c r="S449" i="20"/>
  <c r="S448" i="20"/>
  <c r="R448" i="20"/>
  <c r="S447" i="20"/>
  <c r="R447" i="20"/>
  <c r="S446" i="20"/>
  <c r="R446" i="20"/>
  <c r="S445" i="20"/>
  <c r="K445" i="20"/>
  <c r="R445" i="20"/>
  <c r="R444" i="20"/>
  <c r="R443" i="20"/>
  <c r="K443" i="20"/>
  <c r="M443" i="20"/>
  <c r="O443" i="20"/>
  <c r="S443" i="20"/>
  <c r="S442" i="20"/>
  <c r="K442" i="20"/>
  <c r="M442" i="20"/>
  <c r="R442" i="20"/>
  <c r="S440" i="20"/>
  <c r="R440" i="20"/>
  <c r="S439" i="20"/>
  <c r="R439" i="20"/>
  <c r="S438" i="20"/>
  <c r="R438" i="20"/>
  <c r="K438" i="20"/>
  <c r="K437" i="20"/>
  <c r="R435" i="20"/>
  <c r="D435" i="20"/>
  <c r="L435" i="20"/>
  <c r="S435" i="20"/>
  <c r="S434" i="20"/>
  <c r="D434" i="20"/>
  <c r="L434" i="20"/>
  <c r="R434" i="20"/>
  <c r="S433" i="20"/>
  <c r="R433" i="20"/>
  <c r="S432" i="20"/>
  <c r="R432" i="20"/>
  <c r="K432" i="20"/>
  <c r="R431" i="20"/>
  <c r="S431" i="20"/>
  <c r="K430" i="20"/>
  <c r="M430" i="20"/>
  <c r="R430" i="20"/>
  <c r="K429" i="20"/>
  <c r="R428" i="20"/>
  <c r="R427" i="20"/>
  <c r="K427" i="20"/>
  <c r="S427" i="20"/>
  <c r="S426" i="20"/>
  <c r="K426" i="20"/>
  <c r="M426" i="20"/>
  <c r="R426" i="20"/>
  <c r="S425" i="20"/>
  <c r="R425" i="20"/>
  <c r="R424" i="20"/>
  <c r="K424" i="20"/>
  <c r="S424" i="20"/>
  <c r="R423" i="20"/>
  <c r="S423" i="20"/>
  <c r="R422" i="20"/>
  <c r="R421" i="20"/>
  <c r="R420" i="20"/>
  <c r="S420" i="20"/>
  <c r="R419" i="20"/>
  <c r="S419" i="20"/>
  <c r="S418" i="20"/>
  <c r="R418" i="20"/>
  <c r="R417" i="20"/>
  <c r="S417" i="20"/>
  <c r="K416" i="20"/>
  <c r="S416" i="20"/>
  <c r="S415" i="20"/>
  <c r="D414" i="20"/>
  <c r="L414" i="20"/>
  <c r="R413" i="20"/>
  <c r="S412" i="20"/>
  <c r="R412" i="20"/>
  <c r="S411" i="20"/>
  <c r="R411" i="20"/>
  <c r="K411" i="20"/>
  <c r="S410" i="20"/>
  <c r="R410" i="20"/>
  <c r="S409" i="20"/>
  <c r="K408" i="20"/>
  <c r="S408" i="20"/>
  <c r="S407" i="20"/>
  <c r="S406" i="20"/>
  <c r="S405" i="20"/>
  <c r="R405" i="20"/>
  <c r="S404" i="20"/>
  <c r="R404" i="20"/>
  <c r="S403" i="20"/>
  <c r="R403" i="20"/>
  <c r="K403" i="20"/>
  <c r="S402" i="20"/>
  <c r="R402" i="20"/>
  <c r="K402" i="20"/>
  <c r="K401" i="20"/>
  <c r="K400" i="20"/>
  <c r="K399" i="20"/>
  <c r="M399" i="20"/>
  <c r="N399" i="20"/>
  <c r="T399" i="20"/>
  <c r="U399" i="20"/>
  <c r="S399" i="20"/>
  <c r="K398" i="20"/>
  <c r="S398" i="20"/>
  <c r="S397" i="20"/>
  <c r="R397" i="20"/>
  <c r="S396" i="20"/>
  <c r="R396" i="20"/>
  <c r="S395" i="20"/>
  <c r="R395" i="20"/>
  <c r="K395" i="20"/>
  <c r="S394" i="20"/>
  <c r="R394" i="20"/>
  <c r="K394" i="20"/>
  <c r="K393" i="20"/>
  <c r="K392" i="20"/>
  <c r="K390" i="20"/>
  <c r="S390" i="20"/>
  <c r="S389" i="20"/>
  <c r="R389" i="20"/>
  <c r="S388" i="20"/>
  <c r="R388" i="20"/>
  <c r="S387" i="20"/>
  <c r="R387" i="20"/>
  <c r="K387" i="20"/>
  <c r="S386" i="20"/>
  <c r="R386" i="20"/>
  <c r="K386" i="20"/>
  <c r="K385" i="20"/>
  <c r="K384" i="20"/>
  <c r="S382" i="20"/>
  <c r="S381" i="20"/>
  <c r="R381" i="20"/>
  <c r="S380" i="20"/>
  <c r="R380" i="20"/>
  <c r="S379" i="20"/>
  <c r="R379" i="20"/>
  <c r="K379" i="20"/>
  <c r="S378" i="20"/>
  <c r="R378" i="20"/>
  <c r="K378" i="20"/>
  <c r="R377" i="20"/>
  <c r="K377" i="20"/>
  <c r="S377" i="20"/>
  <c r="K376" i="20"/>
  <c r="K374" i="20"/>
  <c r="S373" i="20"/>
  <c r="R373" i="20"/>
  <c r="S372" i="20"/>
  <c r="R372" i="20"/>
  <c r="S371" i="20"/>
  <c r="R371" i="20"/>
  <c r="K371" i="20"/>
  <c r="S370" i="20"/>
  <c r="R370" i="20"/>
  <c r="K370" i="20"/>
  <c r="R369" i="20"/>
  <c r="K369" i="20"/>
  <c r="S369" i="20"/>
  <c r="K368" i="20"/>
  <c r="R366" i="20"/>
  <c r="S366" i="20"/>
  <c r="R365" i="20"/>
  <c r="K365" i="20"/>
  <c r="M365" i="20"/>
  <c r="O365" i="20"/>
  <c r="S365" i="20"/>
  <c r="S364" i="20"/>
  <c r="R364" i="20"/>
  <c r="K364" i="20"/>
  <c r="S362" i="20"/>
  <c r="R362" i="20"/>
  <c r="K362" i="20"/>
  <c r="R361" i="20"/>
  <c r="S361" i="20"/>
  <c r="R360" i="20"/>
  <c r="S359" i="20"/>
  <c r="R359" i="20"/>
  <c r="R358" i="20"/>
  <c r="S358" i="20"/>
  <c r="S357" i="20"/>
  <c r="R357" i="20"/>
  <c r="K357" i="20"/>
  <c r="M357" i="20"/>
  <c r="S356" i="20"/>
  <c r="R356" i="20"/>
  <c r="K356" i="20"/>
  <c r="R355" i="20"/>
  <c r="S354" i="20"/>
  <c r="R354" i="20"/>
  <c r="K354" i="20"/>
  <c r="R353" i="20"/>
  <c r="D353" i="20"/>
  <c r="L353" i="20"/>
  <c r="S353" i="20"/>
  <c r="R352" i="20"/>
  <c r="R351" i="20"/>
  <c r="S350" i="20"/>
  <c r="S349" i="20"/>
  <c r="R349" i="20"/>
  <c r="K349" i="20"/>
  <c r="M349" i="20"/>
  <c r="S348" i="20"/>
  <c r="R348" i="20"/>
  <c r="K348" i="20"/>
  <c r="S347" i="20"/>
  <c r="S346" i="20"/>
  <c r="R345" i="20"/>
  <c r="K345" i="20"/>
  <c r="M345" i="20"/>
  <c r="O345" i="20"/>
  <c r="S345" i="20"/>
  <c r="R343" i="20"/>
  <c r="R342" i="20"/>
  <c r="S342" i="20"/>
  <c r="S341" i="20"/>
  <c r="R341" i="20"/>
  <c r="K341" i="20"/>
  <c r="S340" i="20"/>
  <c r="R340" i="20"/>
  <c r="K339" i="20"/>
  <c r="S339" i="20"/>
  <c r="S338" i="20"/>
  <c r="K338" i="20"/>
  <c r="R338" i="20"/>
  <c r="K337" i="20"/>
  <c r="M337" i="20"/>
  <c r="S337" i="20"/>
  <c r="D336" i="20"/>
  <c r="L336" i="20"/>
  <c r="R335" i="20"/>
  <c r="S334" i="20"/>
  <c r="R334" i="20"/>
  <c r="S333" i="20"/>
  <c r="R333" i="20"/>
  <c r="K333" i="20"/>
  <c r="M333" i="20"/>
  <c r="N333" i="20"/>
  <c r="T333" i="20"/>
  <c r="S332" i="20"/>
  <c r="R332" i="20"/>
  <c r="K332" i="20"/>
  <c r="K331" i="20"/>
  <c r="S330" i="20"/>
  <c r="R330" i="20"/>
  <c r="K330" i="20"/>
  <c r="K329" i="20"/>
  <c r="M329" i="20"/>
  <c r="Q329" i="20"/>
  <c r="S329" i="20"/>
  <c r="R327" i="20"/>
  <c r="S326" i="20"/>
  <c r="R326" i="20"/>
  <c r="S325" i="20"/>
  <c r="R325" i="20"/>
  <c r="K325" i="20"/>
  <c r="M325" i="20"/>
  <c r="N325" i="20"/>
  <c r="T325" i="20"/>
  <c r="S324" i="20"/>
  <c r="R324" i="20"/>
  <c r="K324" i="20"/>
  <c r="K323" i="20"/>
  <c r="R323" i="20"/>
  <c r="S322" i="20"/>
  <c r="R322" i="20"/>
  <c r="K322" i="20"/>
  <c r="K321" i="20"/>
  <c r="M321" i="20"/>
  <c r="S318" i="20"/>
  <c r="S317" i="20"/>
  <c r="R317" i="20"/>
  <c r="K317" i="20"/>
  <c r="M317" i="20"/>
  <c r="N317" i="20"/>
  <c r="T317" i="20"/>
  <c r="S316" i="20"/>
  <c r="R316" i="20"/>
  <c r="K316" i="20"/>
  <c r="K315" i="20"/>
  <c r="S315" i="20"/>
  <c r="S314" i="20"/>
  <c r="R314" i="20"/>
  <c r="K314" i="20"/>
  <c r="K313" i="20"/>
  <c r="M313" i="20"/>
  <c r="S310" i="20"/>
  <c r="R310" i="20"/>
  <c r="S309" i="20"/>
  <c r="R309" i="20"/>
  <c r="K309" i="20"/>
  <c r="M309" i="20"/>
  <c r="S308" i="20"/>
  <c r="R308" i="20"/>
  <c r="K308" i="20"/>
  <c r="K307" i="20"/>
  <c r="S307" i="20"/>
  <c r="S306" i="20"/>
  <c r="R306" i="20"/>
  <c r="K305" i="20"/>
  <c r="R304" i="20"/>
  <c r="K304" i="20"/>
  <c r="M304" i="20"/>
  <c r="S304" i="20"/>
  <c r="R303" i="20"/>
  <c r="R302" i="20"/>
  <c r="K302" i="20"/>
  <c r="S302" i="20"/>
  <c r="S301" i="20"/>
  <c r="K301" i="20"/>
  <c r="M301" i="20"/>
  <c r="R301" i="20"/>
  <c r="S300" i="20"/>
  <c r="R300" i="20"/>
  <c r="K300" i="20"/>
  <c r="K299" i="20"/>
  <c r="S299" i="20"/>
  <c r="K298" i="20"/>
  <c r="S297" i="20"/>
  <c r="R297" i="20"/>
  <c r="R296" i="20"/>
  <c r="K296" i="20"/>
  <c r="S296" i="20"/>
  <c r="S294" i="20"/>
  <c r="R294" i="20"/>
  <c r="K293" i="20"/>
  <c r="S293" i="20"/>
  <c r="S292" i="20"/>
  <c r="R292" i="20"/>
  <c r="K292" i="20"/>
  <c r="R291" i="20"/>
  <c r="S290" i="20"/>
  <c r="R290" i="20"/>
  <c r="K290" i="20"/>
  <c r="S289" i="20"/>
  <c r="R289" i="20"/>
  <c r="R288" i="20"/>
  <c r="K288" i="20"/>
  <c r="S288" i="20"/>
  <c r="R287" i="20"/>
  <c r="S286" i="20"/>
  <c r="R286" i="20"/>
  <c r="K285" i="20"/>
  <c r="M285" i="20"/>
  <c r="P285" i="20"/>
  <c r="R285" i="20"/>
  <c r="S284" i="20"/>
  <c r="R284" i="20"/>
  <c r="K284" i="20"/>
  <c r="K283" i="20"/>
  <c r="S283" i="20"/>
  <c r="K282" i="20"/>
  <c r="S282" i="20"/>
  <c r="S281" i="20"/>
  <c r="R281" i="20"/>
  <c r="K281" i="20"/>
  <c r="M281" i="20"/>
  <c r="K280" i="20"/>
  <c r="S280" i="20"/>
  <c r="S278" i="20"/>
  <c r="R278" i="20"/>
  <c r="S277" i="20"/>
  <c r="R277" i="20"/>
  <c r="K277" i="20"/>
  <c r="S276" i="20"/>
  <c r="R276" i="20"/>
  <c r="K276" i="20"/>
  <c r="K275" i="20"/>
  <c r="M275" i="20"/>
  <c r="N275" i="20"/>
  <c r="T275" i="20"/>
  <c r="S275" i="20"/>
  <c r="S274" i="20"/>
  <c r="R274" i="20"/>
  <c r="K274" i="20"/>
  <c r="K273" i="20"/>
  <c r="R273" i="20"/>
  <c r="K272" i="20"/>
  <c r="M272" i="20"/>
  <c r="O272" i="20"/>
  <c r="S272" i="20"/>
  <c r="S271" i="20"/>
  <c r="R271" i="20"/>
  <c r="S270" i="20"/>
  <c r="K269" i="20"/>
  <c r="M269" i="20"/>
  <c r="P269" i="20"/>
  <c r="S269" i="20"/>
  <c r="S268" i="20"/>
  <c r="R268" i="20"/>
  <c r="K268" i="20"/>
  <c r="S267" i="20"/>
  <c r="K267" i="20"/>
  <c r="M267" i="20"/>
  <c r="R267" i="20"/>
  <c r="S266" i="20"/>
  <c r="R266" i="20"/>
  <c r="K266" i="20"/>
  <c r="S265" i="20"/>
  <c r="R265" i="20"/>
  <c r="K265" i="20"/>
  <c r="M265" i="20"/>
  <c r="R264" i="20"/>
  <c r="S264" i="20"/>
  <c r="S263" i="20"/>
  <c r="R262" i="20"/>
  <c r="K262" i="20"/>
  <c r="S262" i="20"/>
  <c r="K261" i="20"/>
  <c r="M261" i="20"/>
  <c r="O261" i="20"/>
  <c r="S261" i="20"/>
  <c r="S260" i="20"/>
  <c r="R260" i="20"/>
  <c r="K260" i="20"/>
  <c r="S259" i="20"/>
  <c r="K259" i="20"/>
  <c r="M259" i="20"/>
  <c r="R259" i="20"/>
  <c r="S258" i="20"/>
  <c r="R258" i="20"/>
  <c r="K258" i="20"/>
  <c r="S257" i="20"/>
  <c r="R257" i="20"/>
  <c r="K257" i="20"/>
  <c r="M257" i="20"/>
  <c r="R256" i="20"/>
  <c r="S256" i="20"/>
  <c r="S255" i="20"/>
  <c r="R254" i="20"/>
  <c r="K254" i="20"/>
  <c r="S254" i="20"/>
  <c r="K253" i="20"/>
  <c r="M253" i="20"/>
  <c r="O253" i="20"/>
  <c r="S253" i="20"/>
  <c r="S252" i="20"/>
  <c r="R252" i="20"/>
  <c r="K252" i="20"/>
  <c r="S251" i="20"/>
  <c r="R251" i="20"/>
  <c r="S250" i="20"/>
  <c r="R250" i="20"/>
  <c r="K250" i="20"/>
  <c r="S249" i="20"/>
  <c r="R249" i="20"/>
  <c r="K249" i="20"/>
  <c r="M249" i="20"/>
  <c r="Q249" i="20"/>
  <c r="R248" i="20"/>
  <c r="K248" i="20"/>
  <c r="S248" i="20"/>
  <c r="R246" i="20"/>
  <c r="K246" i="20"/>
  <c r="S246" i="20"/>
  <c r="K245" i="20"/>
  <c r="M245" i="20"/>
  <c r="S245" i="20"/>
  <c r="S244" i="20"/>
  <c r="R244" i="20"/>
  <c r="K244" i="20"/>
  <c r="S243" i="20"/>
  <c r="R243" i="20"/>
  <c r="S242" i="20"/>
  <c r="R242" i="20"/>
  <c r="K242" i="20"/>
  <c r="S241" i="20"/>
  <c r="R241" i="20"/>
  <c r="K241" i="20"/>
  <c r="M241" i="20"/>
  <c r="Q241" i="20"/>
  <c r="R240" i="20"/>
  <c r="K240" i="20"/>
  <c r="S240" i="20"/>
  <c r="R238" i="20"/>
  <c r="K238" i="20"/>
  <c r="S238" i="20"/>
  <c r="K237" i="20"/>
  <c r="M237" i="20"/>
  <c r="S236" i="20"/>
  <c r="R236" i="20"/>
  <c r="K236" i="20"/>
  <c r="S235" i="20"/>
  <c r="K235" i="20"/>
  <c r="M235" i="20"/>
  <c r="R235" i="20"/>
  <c r="S234" i="20"/>
  <c r="R234" i="20"/>
  <c r="K234" i="20"/>
  <c r="S233" i="20"/>
  <c r="R233" i="20"/>
  <c r="K233" i="20"/>
  <c r="M233" i="20"/>
  <c r="Q233" i="20"/>
  <c r="R232" i="20"/>
  <c r="K232" i="20"/>
  <c r="S232" i="20"/>
  <c r="K230" i="20"/>
  <c r="K229" i="20"/>
  <c r="M229" i="20"/>
  <c r="S228" i="20"/>
  <c r="R228" i="20"/>
  <c r="K227" i="20"/>
  <c r="S227" i="20"/>
  <c r="S226" i="20"/>
  <c r="R226" i="20"/>
  <c r="S225" i="20"/>
  <c r="R225" i="20"/>
  <c r="K224" i="20"/>
  <c r="S224" i="20"/>
  <c r="S223" i="20"/>
  <c r="R223" i="20"/>
  <c r="R222" i="20"/>
  <c r="K222" i="20"/>
  <c r="S222" i="20"/>
  <c r="K221" i="20"/>
  <c r="M221" i="20"/>
  <c r="P221" i="20"/>
  <c r="S220" i="20"/>
  <c r="R220" i="20"/>
  <c r="K219" i="20"/>
  <c r="M219" i="20"/>
  <c r="O219" i="20"/>
  <c r="R219" i="20"/>
  <c r="S218" i="20"/>
  <c r="R218" i="20"/>
  <c r="K218" i="20"/>
  <c r="S217" i="20"/>
  <c r="R217" i="20"/>
  <c r="K216" i="20"/>
  <c r="S216" i="20"/>
  <c r="S215" i="20"/>
  <c r="R215" i="20"/>
  <c r="K214" i="20"/>
  <c r="S214" i="20"/>
  <c r="K213" i="20"/>
  <c r="M213" i="20"/>
  <c r="P213" i="20"/>
  <c r="S212" i="20"/>
  <c r="R212" i="20"/>
  <c r="S211" i="20"/>
  <c r="K211" i="20"/>
  <c r="M211" i="20"/>
  <c r="O211" i="20"/>
  <c r="R211" i="20"/>
  <c r="S210" i="20"/>
  <c r="R210" i="20"/>
  <c r="K210" i="20"/>
  <c r="S209" i="20"/>
  <c r="K209" i="20"/>
  <c r="R209" i="20"/>
  <c r="R208" i="20"/>
  <c r="K208" i="20"/>
  <c r="S208" i="20"/>
  <c r="S207" i="20"/>
  <c r="R207" i="20"/>
  <c r="K206" i="20"/>
  <c r="S206" i="20"/>
  <c r="S205" i="20"/>
  <c r="K205" i="20"/>
  <c r="M205" i="20"/>
  <c r="P205" i="20"/>
  <c r="R205" i="20"/>
  <c r="S204" i="20"/>
  <c r="R204" i="20"/>
  <c r="S203" i="20"/>
  <c r="R203" i="20"/>
  <c r="S202" i="20"/>
  <c r="R202" i="20"/>
  <c r="K202" i="20"/>
  <c r="S201" i="20"/>
  <c r="R201" i="20"/>
  <c r="R200" i="20"/>
  <c r="K200" i="20"/>
  <c r="S200" i="20"/>
  <c r="S199" i="20"/>
  <c r="R199" i="20"/>
  <c r="S198" i="20"/>
  <c r="R198" i="20"/>
  <c r="S197" i="20"/>
  <c r="R197" i="20"/>
  <c r="S196" i="20"/>
  <c r="R196" i="20"/>
  <c r="K196" i="20"/>
  <c r="S195" i="20"/>
  <c r="R195" i="20"/>
  <c r="K195" i="20"/>
  <c r="R194" i="20"/>
  <c r="S193" i="20"/>
  <c r="S192" i="20"/>
  <c r="R191" i="20"/>
  <c r="S191" i="20"/>
  <c r="S190" i="20"/>
  <c r="R190" i="20"/>
  <c r="S189" i="20"/>
  <c r="R189" i="20"/>
  <c r="S188" i="20"/>
  <c r="R188" i="20"/>
  <c r="S187" i="20"/>
  <c r="R187" i="20"/>
  <c r="K187" i="20"/>
  <c r="K186" i="20"/>
  <c r="R186" i="20"/>
  <c r="R183" i="20"/>
  <c r="S183" i="20"/>
  <c r="S182" i="20"/>
  <c r="R182" i="20"/>
  <c r="S181" i="20"/>
  <c r="R181" i="20"/>
  <c r="S180" i="20"/>
  <c r="R180" i="20"/>
  <c r="K180" i="20"/>
  <c r="S179" i="20"/>
  <c r="R179" i="20"/>
  <c r="K179" i="20"/>
  <c r="K178" i="20"/>
  <c r="R178" i="20"/>
  <c r="R175" i="20"/>
  <c r="S175" i="20"/>
  <c r="S174" i="20"/>
  <c r="R174" i="20"/>
  <c r="S173" i="20"/>
  <c r="R173" i="20"/>
  <c r="S172" i="20"/>
  <c r="R172" i="20"/>
  <c r="K172" i="20"/>
  <c r="S171" i="20"/>
  <c r="R171" i="20"/>
  <c r="K171" i="20"/>
  <c r="K169" i="20"/>
  <c r="R167" i="20"/>
  <c r="S167" i="20"/>
  <c r="S166" i="20"/>
  <c r="R166" i="20"/>
  <c r="S165" i="20"/>
  <c r="R165" i="20"/>
  <c r="S164" i="20"/>
  <c r="R164" i="20"/>
  <c r="K164" i="20"/>
  <c r="S163" i="20"/>
  <c r="R163" i="20"/>
  <c r="K163" i="20"/>
  <c r="K161" i="20"/>
  <c r="R159" i="20"/>
  <c r="S159" i="20"/>
  <c r="S158" i="20"/>
  <c r="K158" i="20"/>
  <c r="R158" i="20"/>
  <c r="R157" i="20"/>
  <c r="K156" i="20"/>
  <c r="S156" i="20"/>
  <c r="S155" i="20"/>
  <c r="R155" i="20"/>
  <c r="K155" i="20"/>
  <c r="R153" i="20"/>
  <c r="S152" i="20"/>
  <c r="R151" i="20"/>
  <c r="S151" i="20"/>
  <c r="S150" i="20"/>
  <c r="R150" i="20"/>
  <c r="R149" i="20"/>
  <c r="S149" i="20"/>
  <c r="K148" i="20"/>
  <c r="S148" i="20"/>
  <c r="S147" i="20"/>
  <c r="R147" i="20"/>
  <c r="K146" i="20"/>
  <c r="M146" i="20"/>
  <c r="R145" i="20"/>
  <c r="R144" i="20"/>
  <c r="S144" i="20"/>
  <c r="R143" i="20"/>
  <c r="S143" i="20"/>
  <c r="S142" i="20"/>
  <c r="K142" i="20"/>
  <c r="R142" i="20"/>
  <c r="S141" i="20"/>
  <c r="S140" i="20"/>
  <c r="K140" i="20"/>
  <c r="R140" i="20"/>
  <c r="S139" i="20"/>
  <c r="R139" i="20"/>
  <c r="K139" i="20"/>
  <c r="K138" i="20"/>
  <c r="S138" i="20"/>
  <c r="S137" i="20"/>
  <c r="K137" i="20"/>
  <c r="R137" i="20"/>
  <c r="S136" i="20"/>
  <c r="K136" i="20"/>
  <c r="R136" i="20"/>
  <c r="R135" i="20"/>
  <c r="S135" i="20"/>
  <c r="S134" i="20"/>
  <c r="K134" i="20"/>
  <c r="R134" i="20"/>
  <c r="S133" i="20"/>
  <c r="R133" i="20"/>
  <c r="S132" i="20"/>
  <c r="R132" i="20"/>
  <c r="S131" i="20"/>
  <c r="R131" i="20"/>
  <c r="K131" i="20"/>
  <c r="K130" i="20"/>
  <c r="M130" i="20"/>
  <c r="S130" i="20"/>
  <c r="S129" i="20"/>
  <c r="R129" i="20"/>
  <c r="S128" i="20"/>
  <c r="K128" i="20"/>
  <c r="R128" i="20"/>
  <c r="R127" i="20"/>
  <c r="S127" i="20"/>
  <c r="S126" i="20"/>
  <c r="K126" i="20"/>
  <c r="R126" i="20"/>
  <c r="S125" i="20"/>
  <c r="K125" i="20"/>
  <c r="R125" i="20"/>
  <c r="S124" i="20"/>
  <c r="K124" i="20"/>
  <c r="R124" i="20"/>
  <c r="S123" i="20"/>
  <c r="R123" i="20"/>
  <c r="K123" i="20"/>
  <c r="K122" i="20"/>
  <c r="M122" i="20"/>
  <c r="O122" i="20"/>
  <c r="S122" i="20"/>
  <c r="S121" i="20"/>
  <c r="K121" i="20"/>
  <c r="R121" i="20"/>
  <c r="S120" i="20"/>
  <c r="K120" i="20"/>
  <c r="R120" i="20"/>
  <c r="K119" i="20"/>
  <c r="M119" i="20"/>
  <c r="O119" i="20"/>
  <c r="S118" i="20"/>
  <c r="R118" i="20"/>
  <c r="S117" i="20"/>
  <c r="R117" i="20"/>
  <c r="R116" i="20"/>
  <c r="S116" i="20"/>
  <c r="S115" i="20"/>
  <c r="R115" i="20"/>
  <c r="R114" i="20"/>
  <c r="K114" i="20"/>
  <c r="S114" i="20"/>
  <c r="K113" i="20"/>
  <c r="M113" i="20"/>
  <c r="R113" i="20"/>
  <c r="S112" i="20"/>
  <c r="R112" i="20"/>
  <c r="K111" i="20"/>
  <c r="M111" i="20"/>
  <c r="S111" i="20"/>
  <c r="S110" i="20"/>
  <c r="R110" i="20"/>
  <c r="K110" i="20"/>
  <c r="S109" i="20"/>
  <c r="R108" i="20"/>
  <c r="K108" i="20"/>
  <c r="S108" i="20"/>
  <c r="R107" i="20"/>
  <c r="K106" i="20"/>
  <c r="S106" i="20"/>
  <c r="K105" i="20"/>
  <c r="M105" i="20"/>
  <c r="R105" i="20"/>
  <c r="S104" i="20"/>
  <c r="R104" i="20"/>
  <c r="K103" i="20"/>
  <c r="M103" i="20"/>
  <c r="S103" i="20"/>
  <c r="S102" i="20"/>
  <c r="R102" i="20"/>
  <c r="K102" i="20"/>
  <c r="S101" i="20"/>
  <c r="R100" i="20"/>
  <c r="K100" i="20"/>
  <c r="S100" i="20"/>
  <c r="R99" i="20"/>
  <c r="K98" i="20"/>
  <c r="S98" i="20"/>
  <c r="K97" i="20"/>
  <c r="M97" i="20"/>
  <c r="R97" i="20"/>
  <c r="S96" i="20"/>
  <c r="R96" i="20"/>
  <c r="K95" i="20"/>
  <c r="M95" i="20"/>
  <c r="S95" i="20"/>
  <c r="S94" i="20"/>
  <c r="R94" i="20"/>
  <c r="S93" i="20"/>
  <c r="R93" i="20"/>
  <c r="S92" i="20"/>
  <c r="S91" i="20"/>
  <c r="R91" i="20"/>
  <c r="R90" i="20"/>
  <c r="K90" i="20"/>
  <c r="S90" i="20"/>
  <c r="R89" i="20"/>
  <c r="S88" i="20"/>
  <c r="R88" i="20"/>
  <c r="S87" i="20"/>
  <c r="K87" i="20"/>
  <c r="R87" i="20"/>
  <c r="S86" i="20"/>
  <c r="R86" i="20"/>
  <c r="S85" i="20"/>
  <c r="R85" i="20"/>
  <c r="K84" i="20"/>
  <c r="S84" i="20"/>
  <c r="S83" i="20"/>
  <c r="R83" i="20"/>
  <c r="R82" i="20"/>
  <c r="K82" i="20"/>
  <c r="S82" i="20"/>
  <c r="R81" i="20"/>
  <c r="S80" i="20"/>
  <c r="R80" i="20"/>
  <c r="S79" i="20"/>
  <c r="K79" i="20"/>
  <c r="R79" i="20"/>
  <c r="S78" i="20"/>
  <c r="R78" i="20"/>
  <c r="S77" i="20"/>
  <c r="R77" i="20"/>
  <c r="S76" i="20"/>
  <c r="S75" i="20"/>
  <c r="R75" i="20"/>
  <c r="R74" i="20"/>
  <c r="K74" i="20"/>
  <c r="S74" i="20"/>
  <c r="R73" i="20"/>
  <c r="S72" i="20"/>
  <c r="R72" i="20"/>
  <c r="S71" i="20"/>
  <c r="K71" i="20"/>
  <c r="R71" i="20"/>
  <c r="S70" i="20"/>
  <c r="R70" i="20"/>
  <c r="S69" i="20"/>
  <c r="R69" i="20"/>
  <c r="K68" i="20"/>
  <c r="S68" i="20"/>
  <c r="S67" i="20"/>
  <c r="R67" i="20"/>
  <c r="R66" i="20"/>
  <c r="K66" i="20"/>
  <c r="S66" i="20"/>
  <c r="K65" i="20"/>
  <c r="M65" i="20"/>
  <c r="R65" i="20"/>
  <c r="S64" i="20"/>
  <c r="R64" i="20"/>
  <c r="S63" i="20"/>
  <c r="K63" i="20"/>
  <c r="R63" i="20"/>
  <c r="S62" i="20"/>
  <c r="K62" i="20"/>
  <c r="R62" i="20"/>
  <c r="R61" i="20"/>
  <c r="S61" i="20"/>
  <c r="K60" i="20"/>
  <c r="M60" i="20"/>
  <c r="S60" i="20"/>
  <c r="S59" i="20"/>
  <c r="R59" i="20"/>
  <c r="R58" i="20"/>
  <c r="S58" i="20"/>
  <c r="S57" i="20"/>
  <c r="R57" i="20"/>
  <c r="K57" i="20"/>
  <c r="S56" i="20"/>
  <c r="R56" i="20"/>
  <c r="R55" i="20"/>
  <c r="S55" i="20"/>
  <c r="S54" i="20"/>
  <c r="K54" i="20"/>
  <c r="M54" i="20"/>
  <c r="R54" i="20"/>
  <c r="R53" i="20"/>
  <c r="S53" i="20"/>
  <c r="K52" i="20"/>
  <c r="M52" i="20"/>
  <c r="S52" i="20"/>
  <c r="S51" i="20"/>
  <c r="R51" i="20"/>
  <c r="R50" i="20"/>
  <c r="K50" i="20"/>
  <c r="M50" i="20"/>
  <c r="Q50" i="20"/>
  <c r="S50" i="20"/>
  <c r="S49" i="20"/>
  <c r="R49" i="20"/>
  <c r="K49" i="20"/>
  <c r="S48" i="20"/>
  <c r="R48" i="20"/>
  <c r="R47" i="20"/>
  <c r="S47" i="20"/>
  <c r="S46" i="20"/>
  <c r="K46" i="20"/>
  <c r="M46" i="20"/>
  <c r="R46" i="20"/>
  <c r="R45" i="20"/>
  <c r="S45" i="20"/>
  <c r="K44" i="20"/>
  <c r="M44" i="20"/>
  <c r="S44" i="20"/>
  <c r="S43" i="20"/>
  <c r="R43" i="20"/>
  <c r="R42" i="20"/>
  <c r="S42" i="20"/>
  <c r="S41" i="20"/>
  <c r="R41" i="20"/>
  <c r="K41" i="20"/>
  <c r="S40" i="20"/>
  <c r="R40" i="20"/>
  <c r="R39" i="20"/>
  <c r="S39" i="20"/>
  <c r="K38" i="20"/>
  <c r="M38" i="20"/>
  <c r="P38" i="20"/>
  <c r="S38" i="20"/>
  <c r="R37" i="20"/>
  <c r="S37" i="20"/>
  <c r="S36" i="20"/>
  <c r="S35" i="20"/>
  <c r="R35" i="20"/>
  <c r="S34" i="20"/>
  <c r="R34" i="20"/>
  <c r="K34" i="20"/>
  <c r="M34" i="20"/>
  <c r="Q34" i="20"/>
  <c r="S33" i="20"/>
  <c r="R33" i="20"/>
  <c r="K33" i="20"/>
  <c r="S32" i="20"/>
  <c r="R32" i="20"/>
  <c r="R31" i="20"/>
  <c r="S31" i="20"/>
  <c r="K30" i="20"/>
  <c r="M30" i="20"/>
  <c r="P30" i="20"/>
  <c r="S30" i="20"/>
  <c r="R29" i="20"/>
  <c r="S29" i="20"/>
  <c r="K28" i="20"/>
  <c r="M28" i="20"/>
  <c r="S28" i="20"/>
  <c r="S27" i="20"/>
  <c r="R27" i="20"/>
  <c r="S26" i="20"/>
  <c r="R26" i="20"/>
  <c r="K26" i="20"/>
  <c r="M26" i="20"/>
  <c r="Q26" i="20"/>
  <c r="S25" i="20"/>
  <c r="R25" i="20"/>
  <c r="K25" i="20"/>
  <c r="S24" i="20"/>
  <c r="R24" i="20"/>
  <c r="R23" i="20"/>
  <c r="S23" i="20"/>
  <c r="S22" i="20"/>
  <c r="R21" i="20"/>
  <c r="S21" i="20"/>
  <c r="K20" i="20"/>
  <c r="M20" i="20"/>
  <c r="S20" i="20"/>
  <c r="S19" i="20"/>
  <c r="R19" i="20"/>
  <c r="S18" i="20"/>
  <c r="R18" i="20"/>
  <c r="K18" i="20"/>
  <c r="M18" i="20"/>
  <c r="Q18" i="20"/>
  <c r="S17" i="20"/>
  <c r="R17" i="20"/>
  <c r="K17" i="20"/>
  <c r="S16" i="20"/>
  <c r="R16" i="20"/>
  <c r="R15" i="20"/>
  <c r="S15" i="20"/>
  <c r="K14" i="20"/>
  <c r="M14" i="20"/>
  <c r="P14" i="20"/>
  <c r="S14" i="20"/>
  <c r="R13" i="20"/>
  <c r="S13" i="20"/>
  <c r="K12" i="20"/>
  <c r="M12" i="20"/>
  <c r="S12" i="20"/>
  <c r="S11" i="20"/>
  <c r="R11" i="20"/>
  <c r="S10" i="20"/>
  <c r="R10" i="20"/>
  <c r="K10" i="20"/>
  <c r="M10" i="20"/>
  <c r="Q10" i="20"/>
  <c r="S9" i="20"/>
  <c r="R9" i="20"/>
  <c r="K9" i="20"/>
  <c r="S8" i="20"/>
  <c r="R8" i="20"/>
  <c r="S7" i="20"/>
  <c r="R7" i="20"/>
  <c r="S6" i="20"/>
  <c r="R6" i="20"/>
  <c r="K6" i="20"/>
  <c r="S5" i="20"/>
  <c r="R5" i="20"/>
  <c r="S4" i="20"/>
  <c r="R4" i="20"/>
  <c r="K4" i="20"/>
  <c r="I529" i="19"/>
  <c r="H529" i="19"/>
  <c r="G529" i="19"/>
  <c r="F529" i="19"/>
  <c r="E529" i="19"/>
  <c r="S526" i="19"/>
  <c r="K525" i="19"/>
  <c r="M525" i="19"/>
  <c r="S525" i="19"/>
  <c r="S524" i="19"/>
  <c r="S523" i="19"/>
  <c r="R523" i="19"/>
  <c r="R522" i="19"/>
  <c r="S522" i="19"/>
  <c r="S521" i="19"/>
  <c r="S520" i="19"/>
  <c r="R520" i="19"/>
  <c r="K520" i="19"/>
  <c r="K519" i="19"/>
  <c r="K518" i="19"/>
  <c r="S518" i="19"/>
  <c r="K517" i="19"/>
  <c r="M517" i="19"/>
  <c r="S517" i="19"/>
  <c r="S515" i="19"/>
  <c r="R515" i="19"/>
  <c r="S514" i="19"/>
  <c r="R514" i="19"/>
  <c r="S513" i="19"/>
  <c r="R513" i="19"/>
  <c r="K513" i="19"/>
  <c r="R512" i="19"/>
  <c r="K511" i="19"/>
  <c r="D510" i="19"/>
  <c r="L510" i="19"/>
  <c r="K509" i="19"/>
  <c r="R508" i="19"/>
  <c r="S507" i="19"/>
  <c r="R507" i="19"/>
  <c r="S506" i="19"/>
  <c r="R506" i="19"/>
  <c r="K506" i="19"/>
  <c r="M506" i="19"/>
  <c r="S505" i="19"/>
  <c r="R505" i="19"/>
  <c r="S504" i="19"/>
  <c r="R504" i="19"/>
  <c r="K503" i="19"/>
  <c r="S503" i="19"/>
  <c r="K502" i="19"/>
  <c r="K501" i="19"/>
  <c r="R500" i="19"/>
  <c r="S499" i="19"/>
  <c r="R499" i="19"/>
  <c r="S498" i="19"/>
  <c r="R498" i="19"/>
  <c r="S497" i="19"/>
  <c r="R497" i="19"/>
  <c r="K497" i="19"/>
  <c r="S496" i="19"/>
  <c r="R495" i="19"/>
  <c r="K495" i="19"/>
  <c r="S495" i="19"/>
  <c r="K493" i="19"/>
  <c r="R492" i="19"/>
  <c r="S491" i="19"/>
  <c r="R491" i="19"/>
  <c r="S490" i="19"/>
  <c r="R490" i="19"/>
  <c r="K490" i="19"/>
  <c r="M490" i="19"/>
  <c r="S489" i="19"/>
  <c r="R489" i="19"/>
  <c r="K489" i="19"/>
  <c r="R488" i="19"/>
  <c r="S488" i="19"/>
  <c r="K487" i="19"/>
  <c r="S487" i="19"/>
  <c r="K485" i="19"/>
  <c r="R484" i="19"/>
  <c r="S483" i="19"/>
  <c r="R483" i="19"/>
  <c r="S482" i="19"/>
  <c r="R482" i="19"/>
  <c r="K482" i="19"/>
  <c r="S481" i="19"/>
  <c r="R481" i="19"/>
  <c r="K481" i="19"/>
  <c r="S480" i="19"/>
  <c r="K479" i="19"/>
  <c r="S479" i="19"/>
  <c r="K477" i="19"/>
  <c r="R476" i="19"/>
  <c r="R475" i="19"/>
  <c r="S475" i="19"/>
  <c r="K474" i="19"/>
  <c r="M474" i="19"/>
  <c r="R473" i="19"/>
  <c r="K473" i="19"/>
  <c r="S473" i="19"/>
  <c r="S472" i="19"/>
  <c r="R472" i="19"/>
  <c r="K471" i="19"/>
  <c r="S471" i="19"/>
  <c r="S470" i="19"/>
  <c r="R470" i="19"/>
  <c r="K470" i="19"/>
  <c r="S469" i="19"/>
  <c r="K469" i="19"/>
  <c r="R469" i="19"/>
  <c r="S467" i="19"/>
  <c r="R467" i="19"/>
  <c r="R466" i="19"/>
  <c r="S466" i="19"/>
  <c r="S465" i="19"/>
  <c r="K465" i="19"/>
  <c r="M465" i="19"/>
  <c r="Q465" i="19"/>
  <c r="R465" i="19"/>
  <c r="S464" i="19"/>
  <c r="R464" i="19"/>
  <c r="S463" i="19"/>
  <c r="K463" i="19"/>
  <c r="R463" i="19"/>
  <c r="R462" i="19"/>
  <c r="K462" i="19"/>
  <c r="S462" i="19"/>
  <c r="S461" i="19"/>
  <c r="R461" i="19"/>
  <c r="K461" i="19"/>
  <c r="S460" i="19"/>
  <c r="S458" i="19"/>
  <c r="R458" i="19"/>
  <c r="K457" i="19"/>
  <c r="R457" i="19"/>
  <c r="S456" i="19"/>
  <c r="R456" i="19"/>
  <c r="S455" i="19"/>
  <c r="R455" i="19"/>
  <c r="S454" i="19"/>
  <c r="S453" i="19"/>
  <c r="K453" i="19"/>
  <c r="R453" i="19"/>
  <c r="R452" i="19"/>
  <c r="S452" i="19"/>
  <c r="R450" i="19"/>
  <c r="S450" i="19"/>
  <c r="S449" i="19"/>
  <c r="K449" i="19"/>
  <c r="R449" i="19"/>
  <c r="S448" i="19"/>
  <c r="R448" i="19"/>
  <c r="K447" i="19"/>
  <c r="R447" i="19"/>
  <c r="K446" i="19"/>
  <c r="S446" i="19"/>
  <c r="S445" i="19"/>
  <c r="R445" i="19"/>
  <c r="K445" i="19"/>
  <c r="S444" i="19"/>
  <c r="S442" i="19"/>
  <c r="R442" i="19"/>
  <c r="S441" i="19"/>
  <c r="R441" i="19"/>
  <c r="K441" i="19"/>
  <c r="S440" i="19"/>
  <c r="R440" i="19"/>
  <c r="K439" i="19"/>
  <c r="S439" i="19"/>
  <c r="S438" i="19"/>
  <c r="R438" i="19"/>
  <c r="S437" i="19"/>
  <c r="R437" i="19"/>
  <c r="S435" i="19"/>
  <c r="R435" i="19"/>
  <c r="S434" i="19"/>
  <c r="S433" i="19"/>
  <c r="R433" i="19"/>
  <c r="K433" i="19"/>
  <c r="S432" i="19"/>
  <c r="R432" i="19"/>
  <c r="K431" i="19"/>
  <c r="S430" i="19"/>
  <c r="K430" i="19"/>
  <c r="R430" i="19"/>
  <c r="S429" i="19"/>
  <c r="R429" i="19"/>
  <c r="R427" i="19"/>
  <c r="S427" i="19"/>
  <c r="S426" i="19"/>
  <c r="R426" i="19"/>
  <c r="K426" i="19"/>
  <c r="M426" i="19"/>
  <c r="S425" i="19"/>
  <c r="R425" i="19"/>
  <c r="K425" i="19"/>
  <c r="R424" i="19"/>
  <c r="R423" i="19"/>
  <c r="K423" i="19"/>
  <c r="S423" i="19"/>
  <c r="K422" i="19"/>
  <c r="S422" i="19"/>
  <c r="K421" i="19"/>
  <c r="M421" i="19"/>
  <c r="O421" i="19"/>
  <c r="S421" i="19"/>
  <c r="R420" i="19"/>
  <c r="S419" i="19"/>
  <c r="S418" i="19"/>
  <c r="R418" i="19"/>
  <c r="S417" i="19"/>
  <c r="R417" i="19"/>
  <c r="R416" i="19"/>
  <c r="S415" i="19"/>
  <c r="R414" i="19"/>
  <c r="K414" i="19"/>
  <c r="S414" i="19"/>
  <c r="S413" i="19"/>
  <c r="R412" i="19"/>
  <c r="R411" i="19"/>
  <c r="S410" i="19"/>
  <c r="R410" i="19"/>
  <c r="S409" i="19"/>
  <c r="R409" i="19"/>
  <c r="S408" i="19"/>
  <c r="R408" i="19"/>
  <c r="S407" i="19"/>
  <c r="K406" i="19"/>
  <c r="S406" i="19"/>
  <c r="K405" i="19"/>
  <c r="M405" i="19"/>
  <c r="S405" i="19"/>
  <c r="R404" i="19"/>
  <c r="S403" i="19"/>
  <c r="S402" i="19"/>
  <c r="R402" i="19"/>
  <c r="S401" i="19"/>
  <c r="R401" i="19"/>
  <c r="K401" i="19"/>
  <c r="R400" i="19"/>
  <c r="S400" i="19"/>
  <c r="S399" i="19"/>
  <c r="R399" i="19"/>
  <c r="K398" i="19"/>
  <c r="S398" i="19"/>
  <c r="R396" i="19"/>
  <c r="S395" i="19"/>
  <c r="S394" i="19"/>
  <c r="R394" i="19"/>
  <c r="K394" i="19"/>
  <c r="S393" i="19"/>
  <c r="R393" i="19"/>
  <c r="S392" i="19"/>
  <c r="R392" i="19"/>
  <c r="R391" i="19"/>
  <c r="K391" i="19"/>
  <c r="S391" i="19"/>
  <c r="S390" i="19"/>
  <c r="R390" i="19"/>
  <c r="K389" i="19"/>
  <c r="S389" i="19"/>
  <c r="R388" i="19"/>
  <c r="S387" i="19"/>
  <c r="R387" i="19"/>
  <c r="S386" i="19"/>
  <c r="R386" i="19"/>
  <c r="K386" i="19"/>
  <c r="S385" i="19"/>
  <c r="R385" i="19"/>
  <c r="K385" i="19"/>
  <c r="S384" i="19"/>
  <c r="R384" i="19"/>
  <c r="S383" i="19"/>
  <c r="K383" i="19"/>
  <c r="R383" i="19"/>
  <c r="R381" i="19"/>
  <c r="S381" i="19"/>
  <c r="S380" i="19"/>
  <c r="R380" i="19"/>
  <c r="S378" i="19"/>
  <c r="R378" i="19"/>
  <c r="S377" i="19"/>
  <c r="R377" i="19"/>
  <c r="S376" i="19"/>
  <c r="R376" i="19"/>
  <c r="R375" i="19"/>
  <c r="S375" i="19"/>
  <c r="S374" i="19"/>
  <c r="R374" i="19"/>
  <c r="K373" i="19"/>
  <c r="S373" i="19"/>
  <c r="K372" i="19"/>
  <c r="M372" i="19"/>
  <c r="N372" i="19"/>
  <c r="T372" i="19"/>
  <c r="R372" i="19"/>
  <c r="S371" i="19"/>
  <c r="R371" i="19"/>
  <c r="S370" i="19"/>
  <c r="R370" i="19"/>
  <c r="K370" i="19"/>
  <c r="S369" i="19"/>
  <c r="R369" i="19"/>
  <c r="K369" i="19"/>
  <c r="S368" i="19"/>
  <c r="R368" i="19"/>
  <c r="K367" i="19"/>
  <c r="R367" i="19"/>
  <c r="R365" i="19"/>
  <c r="S365" i="19"/>
  <c r="S364" i="19"/>
  <c r="R364" i="19"/>
  <c r="S362" i="19"/>
  <c r="R362" i="19"/>
  <c r="S361" i="19"/>
  <c r="R361" i="19"/>
  <c r="S360" i="19"/>
  <c r="R360" i="19"/>
  <c r="R359" i="19"/>
  <c r="K359" i="19"/>
  <c r="S359" i="19"/>
  <c r="S358" i="19"/>
  <c r="R358" i="19"/>
  <c r="R357" i="19"/>
  <c r="K357" i="19"/>
  <c r="S357" i="19"/>
  <c r="R356" i="19"/>
  <c r="S355" i="19"/>
  <c r="R355" i="19"/>
  <c r="K355" i="19"/>
  <c r="S354" i="19"/>
  <c r="R354" i="19"/>
  <c r="K354" i="19"/>
  <c r="S353" i="19"/>
  <c r="R353" i="19"/>
  <c r="K353" i="19"/>
  <c r="S352" i="19"/>
  <c r="R352" i="19"/>
  <c r="K351" i="19"/>
  <c r="R351" i="19"/>
  <c r="K350" i="19"/>
  <c r="R350" i="19"/>
  <c r="R349" i="19"/>
  <c r="K349" i="19"/>
  <c r="M349" i="19"/>
  <c r="S349" i="19"/>
  <c r="R348" i="19"/>
  <c r="R347" i="19"/>
  <c r="S347" i="19"/>
  <c r="R346" i="19"/>
  <c r="K345" i="19"/>
  <c r="S345" i="19"/>
  <c r="R344" i="19"/>
  <c r="S343" i="19"/>
  <c r="R343" i="19"/>
  <c r="S342" i="19"/>
  <c r="R342" i="19"/>
  <c r="K342" i="19"/>
  <c r="S341" i="19"/>
  <c r="R341" i="19"/>
  <c r="K341" i="19"/>
  <c r="S340" i="19"/>
  <c r="R340" i="19"/>
  <c r="K340" i="19"/>
  <c r="R337" i="19"/>
  <c r="K337" i="19"/>
  <c r="S337" i="19"/>
  <c r="S335" i="19"/>
  <c r="R335" i="19"/>
  <c r="K335" i="19"/>
  <c r="S334" i="19"/>
  <c r="R334" i="19"/>
  <c r="K334" i="19"/>
  <c r="S333" i="19"/>
  <c r="R333" i="19"/>
  <c r="K333" i="19"/>
  <c r="S332" i="19"/>
  <c r="R332" i="19"/>
  <c r="K332" i="19"/>
  <c r="R331" i="19"/>
  <c r="S331" i="19"/>
  <c r="K329" i="19"/>
  <c r="S329" i="19"/>
  <c r="S327" i="19"/>
  <c r="R327" i="19"/>
  <c r="K327" i="19"/>
  <c r="S326" i="19"/>
  <c r="R326" i="19"/>
  <c r="K326" i="19"/>
  <c r="S325" i="19"/>
  <c r="R325" i="19"/>
  <c r="K325" i="19"/>
  <c r="S324" i="19"/>
  <c r="R324" i="19"/>
  <c r="K324" i="19"/>
  <c r="R323" i="19"/>
  <c r="S323" i="19"/>
  <c r="R321" i="19"/>
  <c r="K321" i="19"/>
  <c r="S321" i="19"/>
  <c r="S319" i="19"/>
  <c r="R319" i="19"/>
  <c r="K319" i="19"/>
  <c r="S318" i="19"/>
  <c r="R318" i="19"/>
  <c r="K318" i="19"/>
  <c r="S317" i="19"/>
  <c r="R317" i="19"/>
  <c r="K317" i="19"/>
  <c r="S316" i="19"/>
  <c r="R316" i="19"/>
  <c r="R315" i="19"/>
  <c r="S315" i="19"/>
  <c r="K314" i="19"/>
  <c r="K313" i="19"/>
  <c r="S311" i="19"/>
  <c r="R311" i="19"/>
  <c r="K311" i="19"/>
  <c r="K310" i="19"/>
  <c r="R310" i="19"/>
  <c r="S309" i="19"/>
  <c r="R309" i="19"/>
  <c r="K309" i="19"/>
  <c r="M309" i="19"/>
  <c r="Q309" i="19"/>
  <c r="R308" i="19"/>
  <c r="S306" i="19"/>
  <c r="R306" i="19"/>
  <c r="D306" i="19"/>
  <c r="L306" i="19"/>
  <c r="R305" i="19"/>
  <c r="K305" i="19"/>
  <c r="S305" i="19"/>
  <c r="S303" i="19"/>
  <c r="R303" i="19"/>
  <c r="K303" i="19"/>
  <c r="K302" i="19"/>
  <c r="R302" i="19"/>
  <c r="S301" i="19"/>
  <c r="R301" i="19"/>
  <c r="K301" i="19"/>
  <c r="S298" i="19"/>
  <c r="R298" i="19"/>
  <c r="R297" i="19"/>
  <c r="K297" i="19"/>
  <c r="S297" i="19"/>
  <c r="K296" i="19"/>
  <c r="S295" i="19"/>
  <c r="R295" i="19"/>
  <c r="K295" i="19"/>
  <c r="K293" i="19"/>
  <c r="M293" i="19"/>
  <c r="R293" i="19"/>
  <c r="R292" i="19"/>
  <c r="S292" i="19"/>
  <c r="S291" i="19"/>
  <c r="S290" i="19"/>
  <c r="R290" i="19"/>
  <c r="K290" i="19"/>
  <c r="M290" i="19"/>
  <c r="S289" i="19"/>
  <c r="S288" i="19"/>
  <c r="R288" i="19"/>
  <c r="R287" i="19"/>
  <c r="K287" i="19"/>
  <c r="S287" i="19"/>
  <c r="K286" i="19"/>
  <c r="S285" i="19"/>
  <c r="K285" i="19"/>
  <c r="R285" i="19"/>
  <c r="S284" i="19"/>
  <c r="R284" i="19"/>
  <c r="K283" i="19"/>
  <c r="M283" i="19"/>
  <c r="S282" i="19"/>
  <c r="R282" i="19"/>
  <c r="K282" i="19"/>
  <c r="M282" i="19"/>
  <c r="S281" i="19"/>
  <c r="K281" i="19"/>
  <c r="M281" i="19"/>
  <c r="R281" i="19"/>
  <c r="K280" i="19"/>
  <c r="S280" i="19"/>
  <c r="K279" i="19"/>
  <c r="M279" i="19"/>
  <c r="S279" i="19"/>
  <c r="R278" i="19"/>
  <c r="K278" i="19"/>
  <c r="S278" i="19"/>
  <c r="S277" i="19"/>
  <c r="K277" i="19"/>
  <c r="M277" i="19"/>
  <c r="R277" i="19"/>
  <c r="S276" i="19"/>
  <c r="R276" i="19"/>
  <c r="S274" i="19"/>
  <c r="R274" i="19"/>
  <c r="K274" i="19"/>
  <c r="M274" i="19"/>
  <c r="S273" i="19"/>
  <c r="R273" i="19"/>
  <c r="S272" i="19"/>
  <c r="R272" i="19"/>
  <c r="S271" i="19"/>
  <c r="S270" i="19"/>
  <c r="R269" i="19"/>
  <c r="K269" i="19"/>
  <c r="S269" i="19"/>
  <c r="R268" i="19"/>
  <c r="R267" i="19"/>
  <c r="S267" i="19"/>
  <c r="S266" i="19"/>
  <c r="R266" i="19"/>
  <c r="K266" i="19"/>
  <c r="S265" i="19"/>
  <c r="R265" i="19"/>
  <c r="S264" i="19"/>
  <c r="K264" i="19"/>
  <c r="M264" i="19"/>
  <c r="R264" i="19"/>
  <c r="S263" i="19"/>
  <c r="K263" i="19"/>
  <c r="R263" i="19"/>
  <c r="R261" i="19"/>
  <c r="S261" i="19"/>
  <c r="S260" i="19"/>
  <c r="R260" i="19"/>
  <c r="S258" i="19"/>
  <c r="R258" i="19"/>
  <c r="K258" i="19"/>
  <c r="M258" i="19"/>
  <c r="S257" i="19"/>
  <c r="R257" i="19"/>
  <c r="S256" i="19"/>
  <c r="R256" i="19"/>
  <c r="S255" i="19"/>
  <c r="S254" i="19"/>
  <c r="R253" i="19"/>
  <c r="K253" i="19"/>
  <c r="S253" i="19"/>
  <c r="R252" i="19"/>
  <c r="R251" i="19"/>
  <c r="K251" i="19"/>
  <c r="S251" i="19"/>
  <c r="S250" i="19"/>
  <c r="R250" i="19"/>
  <c r="K250" i="19"/>
  <c r="S249" i="19"/>
  <c r="R249" i="19"/>
  <c r="S248" i="19"/>
  <c r="R248" i="19"/>
  <c r="S247" i="19"/>
  <c r="R247" i="19"/>
  <c r="K247" i="19"/>
  <c r="K246" i="19"/>
  <c r="S245" i="19"/>
  <c r="R245" i="19"/>
  <c r="K245" i="19"/>
  <c r="S244" i="19"/>
  <c r="S242" i="19"/>
  <c r="R242" i="19"/>
  <c r="R241" i="19"/>
  <c r="D241" i="19"/>
  <c r="L241" i="19"/>
  <c r="S241" i="19"/>
  <c r="S240" i="19"/>
  <c r="R240" i="19"/>
  <c r="S239" i="19"/>
  <c r="R239" i="19"/>
  <c r="R238" i="19"/>
  <c r="K238" i="19"/>
  <c r="S238" i="19"/>
  <c r="S237" i="19"/>
  <c r="R237" i="19"/>
  <c r="S236" i="19"/>
  <c r="S234" i="19"/>
  <c r="R234" i="19"/>
  <c r="R233" i="19"/>
  <c r="K233" i="19"/>
  <c r="S233" i="19"/>
  <c r="S232" i="19"/>
  <c r="R232" i="19"/>
  <c r="S231" i="19"/>
  <c r="R231" i="19"/>
  <c r="K231" i="19"/>
  <c r="K230" i="19"/>
  <c r="S229" i="19"/>
  <c r="R229" i="19"/>
  <c r="K229" i="19"/>
  <c r="S228" i="19"/>
  <c r="S226" i="19"/>
  <c r="R226" i="19"/>
  <c r="R225" i="19"/>
  <c r="K225" i="19"/>
  <c r="S225" i="19"/>
  <c r="S224" i="19"/>
  <c r="R224" i="19"/>
  <c r="S223" i="19"/>
  <c r="R223" i="19"/>
  <c r="S222" i="19"/>
  <c r="R222" i="19"/>
  <c r="K222" i="19"/>
  <c r="S221" i="19"/>
  <c r="R221" i="19"/>
  <c r="K221" i="19"/>
  <c r="K219" i="19"/>
  <c r="R218" i="19"/>
  <c r="R217" i="19"/>
  <c r="K217" i="19"/>
  <c r="S217" i="19"/>
  <c r="S216" i="19"/>
  <c r="R216" i="19"/>
  <c r="S215" i="19"/>
  <c r="R215" i="19"/>
  <c r="K214" i="19"/>
  <c r="R214" i="19"/>
  <c r="S213" i="19"/>
  <c r="R213" i="19"/>
  <c r="K213" i="19"/>
  <c r="K211" i="19"/>
  <c r="S210" i="19"/>
  <c r="R210" i="19"/>
  <c r="R209" i="19"/>
  <c r="K209" i="19"/>
  <c r="M209" i="19"/>
  <c r="S209" i="19"/>
  <c r="S208" i="19"/>
  <c r="R208" i="19"/>
  <c r="S207" i="19"/>
  <c r="R207" i="19"/>
  <c r="K207" i="19"/>
  <c r="R206" i="19"/>
  <c r="K206" i="19"/>
  <c r="S206" i="19"/>
  <c r="S205" i="19"/>
  <c r="R205" i="19"/>
  <c r="S204" i="19"/>
  <c r="K203" i="19"/>
  <c r="R202" i="19"/>
  <c r="K201" i="19"/>
  <c r="M201" i="19"/>
  <c r="S201" i="19"/>
  <c r="S200" i="19"/>
  <c r="R200" i="19"/>
  <c r="S199" i="19"/>
  <c r="R199" i="19"/>
  <c r="S198" i="19"/>
  <c r="K198" i="19"/>
  <c r="R198" i="19"/>
  <c r="S197" i="19"/>
  <c r="R197" i="19"/>
  <c r="K197" i="19"/>
  <c r="S196" i="19"/>
  <c r="K195" i="19"/>
  <c r="R194" i="19"/>
  <c r="S193" i="19"/>
  <c r="S192" i="19"/>
  <c r="R192" i="19"/>
  <c r="S191" i="19"/>
  <c r="R191" i="19"/>
  <c r="K191" i="19"/>
  <c r="R190" i="19"/>
  <c r="K190" i="19"/>
  <c r="S190" i="19"/>
  <c r="S189" i="19"/>
  <c r="R189" i="19"/>
  <c r="K189" i="19"/>
  <c r="S188" i="19"/>
  <c r="R186" i="19"/>
  <c r="K185" i="19"/>
  <c r="S185" i="19"/>
  <c r="S184" i="19"/>
  <c r="R184" i="19"/>
  <c r="R183" i="19"/>
  <c r="S183" i="19"/>
  <c r="K182" i="19"/>
  <c r="S181" i="19"/>
  <c r="R181" i="19"/>
  <c r="K181" i="19"/>
  <c r="S178" i="19"/>
  <c r="R177" i="19"/>
  <c r="S177" i="19"/>
  <c r="S176" i="19"/>
  <c r="R176" i="19"/>
  <c r="R175" i="19"/>
  <c r="S175" i="19"/>
  <c r="K174" i="19"/>
  <c r="S173" i="19"/>
  <c r="R173" i="19"/>
  <c r="S172" i="19"/>
  <c r="R172" i="19"/>
  <c r="R171" i="19"/>
  <c r="S170" i="19"/>
  <c r="R170" i="19"/>
  <c r="K170" i="19"/>
  <c r="K169" i="19"/>
  <c r="S167" i="19"/>
  <c r="R167" i="19"/>
  <c r="R166" i="19"/>
  <c r="S166" i="19"/>
  <c r="S165" i="19"/>
  <c r="K165" i="19"/>
  <c r="M165" i="19"/>
  <c r="Q165" i="19"/>
  <c r="R165" i="19"/>
  <c r="S164" i="19"/>
  <c r="R164" i="19"/>
  <c r="K163" i="19"/>
  <c r="S163" i="19"/>
  <c r="S162" i="19"/>
  <c r="R162" i="19"/>
  <c r="K162" i="19"/>
  <c r="K161" i="19"/>
  <c r="M161" i="19"/>
  <c r="N161" i="19"/>
  <c r="T161" i="19"/>
  <c r="S159" i="19"/>
  <c r="R159" i="19"/>
  <c r="R158" i="19"/>
  <c r="S158" i="19"/>
  <c r="S157" i="19"/>
  <c r="K157" i="19"/>
  <c r="M157" i="19"/>
  <c r="R157" i="19"/>
  <c r="S156" i="19"/>
  <c r="R156" i="19"/>
  <c r="S155" i="19"/>
  <c r="S154" i="19"/>
  <c r="R154" i="19"/>
  <c r="K154" i="19"/>
  <c r="K153" i="19"/>
  <c r="M153" i="19"/>
  <c r="O153" i="19"/>
  <c r="S151" i="19"/>
  <c r="R151" i="19"/>
  <c r="D150" i="19"/>
  <c r="L150" i="19"/>
  <c r="S150" i="19"/>
  <c r="S149" i="19"/>
  <c r="K149" i="19"/>
  <c r="M149" i="19"/>
  <c r="R149" i="19"/>
  <c r="S148" i="19"/>
  <c r="R148" i="19"/>
  <c r="K147" i="19"/>
  <c r="S147" i="19"/>
  <c r="S146" i="19"/>
  <c r="R146" i="19"/>
  <c r="K146" i="19"/>
  <c r="R145" i="19"/>
  <c r="K145" i="19"/>
  <c r="S145" i="19"/>
  <c r="S144" i="19"/>
  <c r="R144" i="19"/>
  <c r="R143" i="19"/>
  <c r="S143" i="19"/>
  <c r="R142" i="19"/>
  <c r="K142" i="19"/>
  <c r="S142" i="19"/>
  <c r="S141" i="19"/>
  <c r="K141" i="19"/>
  <c r="R141" i="19"/>
  <c r="S140" i="19"/>
  <c r="R140" i="19"/>
  <c r="R139" i="19"/>
  <c r="K139" i="19"/>
  <c r="S139" i="19"/>
  <c r="S138" i="19"/>
  <c r="R138" i="19"/>
  <c r="R137" i="19"/>
  <c r="K137" i="19"/>
  <c r="S137" i="19"/>
  <c r="S136" i="19"/>
  <c r="R136" i="19"/>
  <c r="S135" i="19"/>
  <c r="K134" i="19"/>
  <c r="S134" i="19"/>
  <c r="S133" i="19"/>
  <c r="K133" i="19"/>
  <c r="R133" i="19"/>
  <c r="S132" i="19"/>
  <c r="K131" i="19"/>
  <c r="S130" i="19"/>
  <c r="R130" i="19"/>
  <c r="K130" i="19"/>
  <c r="K129" i="19"/>
  <c r="S129" i="19"/>
  <c r="S127" i="19"/>
  <c r="K126" i="19"/>
  <c r="S126" i="19"/>
  <c r="S125" i="19"/>
  <c r="K125" i="19"/>
  <c r="R125" i="19"/>
  <c r="R124" i="19"/>
  <c r="S124" i="19"/>
  <c r="R123" i="19"/>
  <c r="K123" i="19"/>
  <c r="S123" i="19"/>
  <c r="S122" i="19"/>
  <c r="R122" i="19"/>
  <c r="D122" i="19"/>
  <c r="L122" i="19"/>
  <c r="K121" i="19"/>
  <c r="S121" i="19"/>
  <c r="S120" i="19"/>
  <c r="K120" i="19"/>
  <c r="R120" i="19"/>
  <c r="S119" i="19"/>
  <c r="K118" i="19"/>
  <c r="S118" i="19"/>
  <c r="S117" i="19"/>
  <c r="R117" i="19"/>
  <c r="S116" i="19"/>
  <c r="R115" i="19"/>
  <c r="K115" i="19"/>
  <c r="S115" i="19"/>
  <c r="S114" i="19"/>
  <c r="R114" i="19"/>
  <c r="K114" i="19"/>
  <c r="K113" i="19"/>
  <c r="S113" i="19"/>
  <c r="S112" i="19"/>
  <c r="K112" i="19"/>
  <c r="R112" i="19"/>
  <c r="R111" i="19"/>
  <c r="S111" i="19"/>
  <c r="K110" i="19"/>
  <c r="S110" i="19"/>
  <c r="S109" i="19"/>
  <c r="R109" i="19"/>
  <c r="R108" i="19"/>
  <c r="K108" i="19"/>
  <c r="S108" i="19"/>
  <c r="K107" i="19"/>
  <c r="S106" i="19"/>
  <c r="R106" i="19"/>
  <c r="K106" i="19"/>
  <c r="K105" i="19"/>
  <c r="S105" i="19"/>
  <c r="K104" i="19"/>
  <c r="S103" i="19"/>
  <c r="R102" i="19"/>
  <c r="K102" i="19"/>
  <c r="S102" i="19"/>
  <c r="S101" i="19"/>
  <c r="K101" i="19"/>
  <c r="R101" i="19"/>
  <c r="R100" i="19"/>
  <c r="R99" i="19"/>
  <c r="K99" i="19"/>
  <c r="S99" i="19"/>
  <c r="S98" i="19"/>
  <c r="K98" i="19"/>
  <c r="M98" i="19"/>
  <c r="R98" i="19"/>
  <c r="R97" i="19"/>
  <c r="K97" i="19"/>
  <c r="S97" i="19"/>
  <c r="S96" i="19"/>
  <c r="K96" i="19"/>
  <c r="M96" i="19"/>
  <c r="R96" i="19"/>
  <c r="S95" i="19"/>
  <c r="R95" i="19"/>
  <c r="R94" i="19"/>
  <c r="K94" i="19"/>
  <c r="S94" i="19"/>
  <c r="S93" i="19"/>
  <c r="R93" i="19"/>
  <c r="K93" i="19"/>
  <c r="S92" i="19"/>
  <c r="R92" i="19"/>
  <c r="K91" i="19"/>
  <c r="S91" i="19"/>
  <c r="S90" i="19"/>
  <c r="K90" i="19"/>
  <c r="M90" i="19"/>
  <c r="Q90" i="19"/>
  <c r="R90" i="19"/>
  <c r="R89" i="19"/>
  <c r="K89" i="19"/>
  <c r="S89" i="19"/>
  <c r="K88" i="19"/>
  <c r="M88" i="19"/>
  <c r="R88" i="19"/>
  <c r="S87" i="19"/>
  <c r="R87" i="19"/>
  <c r="K86" i="19"/>
  <c r="S86" i="19"/>
  <c r="S85" i="19"/>
  <c r="R85" i="19"/>
  <c r="K85" i="19"/>
  <c r="R84" i="19"/>
  <c r="R83" i="19"/>
  <c r="K83" i="19"/>
  <c r="S83" i="19"/>
  <c r="S82" i="19"/>
  <c r="K82" i="19"/>
  <c r="M82" i="19"/>
  <c r="R82" i="19"/>
  <c r="R81" i="19"/>
  <c r="K81" i="19"/>
  <c r="S81" i="19"/>
  <c r="K80" i="19"/>
  <c r="M80" i="19"/>
  <c r="R80" i="19"/>
  <c r="S79" i="19"/>
  <c r="R79" i="19"/>
  <c r="K78" i="19"/>
  <c r="S78" i="19"/>
  <c r="S77" i="19"/>
  <c r="R77" i="19"/>
  <c r="K77" i="19"/>
  <c r="S76" i="19"/>
  <c r="R76" i="19"/>
  <c r="R75" i="19"/>
  <c r="K75" i="19"/>
  <c r="S75" i="19"/>
  <c r="S74" i="19"/>
  <c r="K74" i="19"/>
  <c r="M74" i="19"/>
  <c r="R74" i="19"/>
  <c r="R73" i="19"/>
  <c r="K73" i="19"/>
  <c r="S73" i="19"/>
  <c r="K72" i="19"/>
  <c r="M72" i="19"/>
  <c r="Q72" i="19"/>
  <c r="R72" i="19"/>
  <c r="S71" i="19"/>
  <c r="R71" i="19"/>
  <c r="K70" i="19"/>
  <c r="S70" i="19"/>
  <c r="S69" i="19"/>
  <c r="R69" i="19"/>
  <c r="K69" i="19"/>
  <c r="S68" i="19"/>
  <c r="R68" i="19"/>
  <c r="R67" i="19"/>
  <c r="K67" i="19"/>
  <c r="S67" i="19"/>
  <c r="S66" i="19"/>
  <c r="K66" i="19"/>
  <c r="M66" i="19"/>
  <c r="R66" i="19"/>
  <c r="R65" i="19"/>
  <c r="K65" i="19"/>
  <c r="S65" i="19"/>
  <c r="K64" i="19"/>
  <c r="M64" i="19"/>
  <c r="O64" i="19"/>
  <c r="R64" i="19"/>
  <c r="S63" i="19"/>
  <c r="R63" i="19"/>
  <c r="K62" i="19"/>
  <c r="S62" i="19"/>
  <c r="S61" i="19"/>
  <c r="R61" i="19"/>
  <c r="S60" i="19"/>
  <c r="K59" i="19"/>
  <c r="S59" i="19"/>
  <c r="S58" i="19"/>
  <c r="K58" i="19"/>
  <c r="M58" i="19"/>
  <c r="R58" i="19"/>
  <c r="K57" i="19"/>
  <c r="S57" i="19"/>
  <c r="S56" i="19"/>
  <c r="K56" i="19"/>
  <c r="M56" i="19"/>
  <c r="R56" i="19"/>
  <c r="S55" i="19"/>
  <c r="R55" i="19"/>
  <c r="K54" i="19"/>
  <c r="S54" i="19"/>
  <c r="S53" i="19"/>
  <c r="R53" i="19"/>
  <c r="S52" i="19"/>
  <c r="K51" i="19"/>
  <c r="S51" i="19"/>
  <c r="S50" i="19"/>
  <c r="K50" i="19"/>
  <c r="M50" i="19"/>
  <c r="R50" i="19"/>
  <c r="K49" i="19"/>
  <c r="S49" i="19"/>
  <c r="S48" i="19"/>
  <c r="K48" i="19"/>
  <c r="M48" i="19"/>
  <c r="R48" i="19"/>
  <c r="S47" i="19"/>
  <c r="R47" i="19"/>
  <c r="K46" i="19"/>
  <c r="S46" i="19"/>
  <c r="S45" i="19"/>
  <c r="R45" i="19"/>
  <c r="S44" i="19"/>
  <c r="K43" i="19"/>
  <c r="S43" i="19"/>
  <c r="S42" i="19"/>
  <c r="K42" i="19"/>
  <c r="M42" i="19"/>
  <c r="R42" i="19"/>
  <c r="K41" i="19"/>
  <c r="S41" i="19"/>
  <c r="S40" i="19"/>
  <c r="K40" i="19"/>
  <c r="M40" i="19"/>
  <c r="R40" i="19"/>
  <c r="S39" i="19"/>
  <c r="R39" i="19"/>
  <c r="K38" i="19"/>
  <c r="S38" i="19"/>
  <c r="S37" i="19"/>
  <c r="R37" i="19"/>
  <c r="S36" i="19"/>
  <c r="K35" i="19"/>
  <c r="S35" i="19"/>
  <c r="S34" i="19"/>
  <c r="K34" i="19"/>
  <c r="M34" i="19"/>
  <c r="R34" i="19"/>
  <c r="K33" i="19"/>
  <c r="S33" i="19"/>
  <c r="S32" i="19"/>
  <c r="K32" i="19"/>
  <c r="M32" i="19"/>
  <c r="R32" i="19"/>
  <c r="S31" i="19"/>
  <c r="R31" i="19"/>
  <c r="K30" i="19"/>
  <c r="S30" i="19"/>
  <c r="S29" i="19"/>
  <c r="R29" i="19"/>
  <c r="S28" i="19"/>
  <c r="K27" i="19"/>
  <c r="S27" i="19"/>
  <c r="S26" i="19"/>
  <c r="K26" i="19"/>
  <c r="M26" i="19"/>
  <c r="R26" i="19"/>
  <c r="K25" i="19"/>
  <c r="S25" i="19"/>
  <c r="S24" i="19"/>
  <c r="K24" i="19"/>
  <c r="M24" i="19"/>
  <c r="R24" i="19"/>
  <c r="S23" i="19"/>
  <c r="R23" i="19"/>
  <c r="K22" i="19"/>
  <c r="S22" i="19"/>
  <c r="S21" i="19"/>
  <c r="R21" i="19"/>
  <c r="S20" i="19"/>
  <c r="R19" i="19"/>
  <c r="S19" i="19"/>
  <c r="R18" i="19"/>
  <c r="S18" i="19"/>
  <c r="K17" i="19"/>
  <c r="S17" i="19"/>
  <c r="S16" i="19"/>
  <c r="R16" i="19"/>
  <c r="S15" i="19"/>
  <c r="R15" i="19"/>
  <c r="R14" i="19"/>
  <c r="K14" i="19"/>
  <c r="M14" i="19"/>
  <c r="S14" i="19"/>
  <c r="K13" i="19"/>
  <c r="S13" i="19"/>
  <c r="S12" i="19"/>
  <c r="R12" i="19"/>
  <c r="R11" i="19"/>
  <c r="S11" i="19"/>
  <c r="K10" i="19"/>
  <c r="S10" i="19"/>
  <c r="S9" i="19"/>
  <c r="R9" i="19"/>
  <c r="R8" i="19"/>
  <c r="S8" i="19"/>
  <c r="S7" i="19"/>
  <c r="R7" i="19"/>
  <c r="K7" i="19"/>
  <c r="S6" i="19"/>
  <c r="R6" i="19"/>
  <c r="K6" i="19"/>
  <c r="S5" i="19"/>
  <c r="R5" i="19"/>
  <c r="K5" i="19"/>
  <c r="S4" i="19"/>
  <c r="R4" i="19"/>
  <c r="S5" i="1"/>
  <c r="S5" i="18"/>
  <c r="S6" i="1"/>
  <c r="S7" i="1"/>
  <c r="S7" i="18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4" i="1"/>
  <c r="R5" i="1"/>
  <c r="R5" i="18"/>
  <c r="R6" i="1"/>
  <c r="R7" i="1"/>
  <c r="R7" i="18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K8" i="1"/>
  <c r="K9" i="1"/>
  <c r="K10" i="1"/>
  <c r="K11" i="1"/>
  <c r="K12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30" i="1"/>
  <c r="K31" i="1"/>
  <c r="K32" i="1"/>
  <c r="K33" i="1"/>
  <c r="K34" i="1"/>
  <c r="K35" i="1"/>
  <c r="K36" i="1"/>
  <c r="K37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8" i="1"/>
  <c r="K129" i="1"/>
  <c r="K130" i="1"/>
  <c r="K132" i="1"/>
  <c r="K133" i="1"/>
  <c r="K136" i="1"/>
  <c r="K137" i="1"/>
  <c r="K138" i="1"/>
  <c r="K139" i="1"/>
  <c r="K140" i="1"/>
  <c r="K141" i="1"/>
  <c r="K144" i="1"/>
  <c r="K145" i="1"/>
  <c r="K146" i="1"/>
  <c r="K147" i="1"/>
  <c r="K148" i="1"/>
  <c r="K149" i="1"/>
  <c r="K152" i="1"/>
  <c r="K153" i="1"/>
  <c r="K154" i="1"/>
  <c r="K155" i="1"/>
  <c r="K156" i="1"/>
  <c r="K157" i="1"/>
  <c r="K160" i="1"/>
  <c r="K161" i="1"/>
  <c r="K162" i="1"/>
  <c r="K163" i="1"/>
  <c r="K164" i="1"/>
  <c r="K165" i="1"/>
  <c r="K169" i="1"/>
  <c r="K170" i="1"/>
  <c r="K172" i="1"/>
  <c r="K173" i="1"/>
  <c r="K176" i="1"/>
  <c r="K177" i="1"/>
  <c r="K178" i="1"/>
  <c r="K180" i="1"/>
  <c r="K181" i="1"/>
  <c r="K184" i="1"/>
  <c r="K185" i="1"/>
  <c r="K186" i="1"/>
  <c r="K188" i="1"/>
  <c r="K189" i="1"/>
  <c r="K192" i="1"/>
  <c r="K193" i="1"/>
  <c r="K194" i="1"/>
  <c r="K196" i="1"/>
  <c r="K197" i="1"/>
  <c r="K200" i="1"/>
  <c r="K201" i="1"/>
  <c r="K202" i="1"/>
  <c r="K204" i="1"/>
  <c r="K205" i="1"/>
  <c r="K208" i="1"/>
  <c r="K209" i="1"/>
  <c r="K212" i="1"/>
  <c r="K213" i="1"/>
  <c r="K216" i="1"/>
  <c r="K217" i="1"/>
  <c r="K220" i="1"/>
  <c r="K221" i="1"/>
  <c r="K224" i="1"/>
  <c r="K225" i="1"/>
  <c r="K226" i="1"/>
  <c r="K227" i="1"/>
  <c r="K228" i="1"/>
  <c r="K229" i="1"/>
  <c r="K232" i="1"/>
  <c r="K233" i="1"/>
  <c r="K234" i="1"/>
  <c r="K235" i="1"/>
  <c r="K236" i="1"/>
  <c r="K237" i="1"/>
  <c r="K240" i="1"/>
  <c r="K241" i="1"/>
  <c r="K242" i="1"/>
  <c r="K243" i="1"/>
  <c r="K244" i="1"/>
  <c r="K245" i="1"/>
  <c r="K248" i="1"/>
  <c r="K249" i="1"/>
  <c r="K251" i="1"/>
  <c r="K252" i="1"/>
  <c r="K253" i="1"/>
  <c r="K256" i="1"/>
  <c r="K257" i="1"/>
  <c r="K258" i="1"/>
  <c r="K260" i="1"/>
  <c r="K261" i="1"/>
  <c r="K264" i="1"/>
  <c r="K265" i="1"/>
  <c r="K266" i="1"/>
  <c r="K268" i="1"/>
  <c r="K269" i="1"/>
  <c r="K270" i="1"/>
  <c r="K273" i="1"/>
  <c r="K274" i="1"/>
  <c r="K276" i="1"/>
  <c r="K277" i="1"/>
  <c r="K280" i="1"/>
  <c r="K281" i="1"/>
  <c r="K284" i="1"/>
  <c r="K285" i="1"/>
  <c r="K288" i="1"/>
  <c r="K289" i="1"/>
  <c r="K290" i="1"/>
  <c r="K292" i="1"/>
  <c r="K293" i="1"/>
  <c r="K296" i="1"/>
  <c r="K297" i="1"/>
  <c r="K298" i="1"/>
  <c r="K299" i="1"/>
  <c r="K300" i="1"/>
  <c r="K301" i="1"/>
  <c r="K304" i="1"/>
  <c r="K305" i="1"/>
  <c r="K306" i="1"/>
  <c r="K307" i="1"/>
  <c r="K308" i="1"/>
  <c r="K309" i="1"/>
  <c r="K312" i="1"/>
  <c r="K313" i="1"/>
  <c r="K315" i="1"/>
  <c r="K316" i="1"/>
  <c r="K317" i="1"/>
  <c r="K320" i="1"/>
  <c r="K321" i="1"/>
  <c r="K322" i="1"/>
  <c r="K324" i="1"/>
  <c r="K325" i="1"/>
  <c r="K329" i="1"/>
  <c r="K330" i="1"/>
  <c r="K331" i="1"/>
  <c r="K332" i="1"/>
  <c r="K333" i="1"/>
  <c r="K337" i="1"/>
  <c r="K338" i="1"/>
  <c r="K340" i="1"/>
  <c r="K341" i="1"/>
  <c r="K345" i="1"/>
  <c r="K346" i="1"/>
  <c r="K347" i="1"/>
  <c r="K348" i="1"/>
  <c r="K353" i="1"/>
  <c r="K354" i="1"/>
  <c r="K356" i="1"/>
  <c r="K357" i="1"/>
  <c r="K359" i="1"/>
  <c r="K360" i="1"/>
  <c r="K361" i="1"/>
  <c r="K362" i="1"/>
  <c r="K363" i="1"/>
  <c r="K364" i="1"/>
  <c r="K369" i="1"/>
  <c r="K370" i="1"/>
  <c r="K372" i="1"/>
  <c r="K373" i="1"/>
  <c r="K377" i="1"/>
  <c r="K378" i="1"/>
  <c r="K379" i="1"/>
  <c r="K380" i="1"/>
  <c r="K385" i="1"/>
  <c r="K386" i="1"/>
  <c r="K387" i="1"/>
  <c r="K388" i="1"/>
  <c r="K389" i="1"/>
  <c r="K392" i="1"/>
  <c r="K393" i="1"/>
  <c r="K394" i="1"/>
  <c r="K396" i="1"/>
  <c r="K401" i="1"/>
  <c r="K402" i="1"/>
  <c r="K403" i="1"/>
  <c r="K404" i="1"/>
  <c r="K405" i="1"/>
  <c r="K409" i="1"/>
  <c r="K410" i="1"/>
  <c r="K412" i="1"/>
  <c r="K415" i="1"/>
  <c r="K417" i="1"/>
  <c r="K418" i="1"/>
  <c r="K420" i="1"/>
  <c r="K421" i="1"/>
  <c r="K424" i="1"/>
  <c r="K425" i="1"/>
  <c r="K426" i="1"/>
  <c r="K428" i="1"/>
  <c r="K433" i="1"/>
  <c r="K434" i="1"/>
  <c r="K435" i="1"/>
  <c r="K436" i="1"/>
  <c r="K437" i="1"/>
  <c r="K441" i="1"/>
  <c r="K442" i="1"/>
  <c r="K444" i="1"/>
  <c r="K449" i="1"/>
  <c r="K450" i="1"/>
  <c r="K452" i="1"/>
  <c r="K453" i="1"/>
  <c r="K457" i="1"/>
  <c r="K458" i="1"/>
  <c r="K459" i="1"/>
  <c r="K460" i="1"/>
  <c r="K465" i="1"/>
  <c r="K466" i="1"/>
  <c r="K468" i="1"/>
  <c r="K469" i="1"/>
  <c r="K471" i="1"/>
  <c r="K473" i="1"/>
  <c r="K474" i="1"/>
  <c r="K476" i="1"/>
  <c r="K481" i="1"/>
  <c r="K482" i="1"/>
  <c r="K483" i="1"/>
  <c r="K484" i="1"/>
  <c r="K485" i="1"/>
  <c r="K488" i="1"/>
  <c r="K489" i="1"/>
  <c r="K490" i="1"/>
  <c r="K491" i="1"/>
  <c r="K492" i="1"/>
  <c r="K497" i="1"/>
  <c r="K498" i="1"/>
  <c r="K499" i="1"/>
  <c r="K500" i="1"/>
  <c r="K501" i="1"/>
  <c r="K505" i="1"/>
  <c r="K506" i="1"/>
  <c r="K508" i="1"/>
  <c r="K513" i="1"/>
  <c r="K514" i="1"/>
  <c r="K515" i="1"/>
  <c r="K516" i="1"/>
  <c r="K517" i="1"/>
  <c r="K520" i="1"/>
  <c r="K521" i="1"/>
  <c r="K522" i="1"/>
  <c r="K524" i="1"/>
  <c r="K527" i="1"/>
  <c r="K4" i="1"/>
  <c r="R5" i="2"/>
  <c r="R6" i="2"/>
  <c r="R7" i="2"/>
  <c r="R8" i="2"/>
  <c r="R9" i="2"/>
  <c r="R10" i="2"/>
  <c r="R14" i="2"/>
  <c r="R16" i="2"/>
  <c r="R18" i="2"/>
  <c r="R23" i="2"/>
  <c r="R27" i="2"/>
  <c r="R31" i="2"/>
  <c r="R33" i="2"/>
  <c r="R35" i="2"/>
  <c r="R39" i="2"/>
  <c r="R43" i="2"/>
  <c r="R47" i="2"/>
  <c r="R49" i="2"/>
  <c r="R51" i="2"/>
  <c r="R55" i="2"/>
  <c r="R60" i="2"/>
  <c r="R65" i="2"/>
  <c r="R67" i="2"/>
  <c r="R69" i="2"/>
  <c r="R73" i="2"/>
  <c r="R77" i="2"/>
  <c r="R81" i="2"/>
  <c r="R83" i="2"/>
  <c r="R85" i="2"/>
  <c r="R89" i="2"/>
  <c r="R93" i="2"/>
  <c r="R97" i="2"/>
  <c r="R99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33" i="2"/>
  <c r="R345" i="2"/>
  <c r="R349" i="2"/>
  <c r="R353" i="2"/>
  <c r="R361" i="2"/>
  <c r="R369" i="2"/>
  <c r="R385" i="2"/>
  <c r="F529" i="1"/>
  <c r="I529" i="1"/>
  <c r="H529" i="1"/>
  <c r="G529" i="1"/>
  <c r="E529" i="1"/>
  <c r="C527" i="18"/>
  <c r="D527" i="18"/>
  <c r="C526" i="18"/>
  <c r="D526" i="18"/>
  <c r="C525" i="18"/>
  <c r="D525" i="18"/>
  <c r="C524" i="18"/>
  <c r="D524" i="18"/>
  <c r="C523" i="18"/>
  <c r="C522" i="18"/>
  <c r="D522" i="18"/>
  <c r="C521" i="18"/>
  <c r="C520" i="18"/>
  <c r="D520" i="18"/>
  <c r="C519" i="18"/>
  <c r="D519" i="18"/>
  <c r="C518" i="18"/>
  <c r="D518" i="18"/>
  <c r="C517" i="18"/>
  <c r="D517" i="18"/>
  <c r="C516" i="18"/>
  <c r="D516" i="18"/>
  <c r="C515" i="18"/>
  <c r="D515" i="18"/>
  <c r="C514" i="18"/>
  <c r="D514" i="18"/>
  <c r="C513" i="18"/>
  <c r="C512" i="18"/>
  <c r="D512" i="18"/>
  <c r="C511" i="18"/>
  <c r="C510" i="18"/>
  <c r="D510" i="18"/>
  <c r="C509" i="18"/>
  <c r="D509" i="18"/>
  <c r="C508" i="18"/>
  <c r="D508" i="18"/>
  <c r="C507" i="18"/>
  <c r="C506" i="18"/>
  <c r="D506" i="18"/>
  <c r="C505" i="18"/>
  <c r="C504" i="18"/>
  <c r="D504" i="18"/>
  <c r="C503" i="18"/>
  <c r="C502" i="18"/>
  <c r="D502" i="18"/>
  <c r="C501" i="18"/>
  <c r="D501" i="18"/>
  <c r="C500" i="18"/>
  <c r="D500" i="18"/>
  <c r="C499" i="18"/>
  <c r="D499" i="18"/>
  <c r="C498" i="18"/>
  <c r="C497" i="18"/>
  <c r="C496" i="18"/>
  <c r="D496" i="18"/>
  <c r="C495" i="18"/>
  <c r="D495" i="18"/>
  <c r="C494" i="18"/>
  <c r="D494" i="18"/>
  <c r="C493" i="18"/>
  <c r="D493" i="18"/>
  <c r="C492" i="18"/>
  <c r="D492" i="18"/>
  <c r="C491" i="18"/>
  <c r="C490" i="18"/>
  <c r="D490" i="18"/>
  <c r="C489" i="18"/>
  <c r="C488" i="18"/>
  <c r="D488" i="18"/>
  <c r="C487" i="18"/>
  <c r="C486" i="18"/>
  <c r="D486" i="18"/>
  <c r="C485" i="18"/>
  <c r="D485" i="18"/>
  <c r="C484" i="18"/>
  <c r="D484" i="18"/>
  <c r="C483" i="18"/>
  <c r="D483" i="18"/>
  <c r="C482" i="18"/>
  <c r="C481" i="18"/>
  <c r="C480" i="18"/>
  <c r="D480" i="18"/>
  <c r="C479" i="18"/>
  <c r="C478" i="18"/>
  <c r="D478" i="18"/>
  <c r="C477" i="18"/>
  <c r="D477" i="18"/>
  <c r="C476" i="18"/>
  <c r="D476" i="18"/>
  <c r="C475" i="18"/>
  <c r="C474" i="18"/>
  <c r="D474" i="18"/>
  <c r="C473" i="18"/>
  <c r="C472" i="18"/>
  <c r="D472" i="18"/>
  <c r="C471" i="18"/>
  <c r="C470" i="18"/>
  <c r="D470" i="18"/>
  <c r="C469" i="18"/>
  <c r="D469" i="18"/>
  <c r="C468" i="18"/>
  <c r="D468" i="18"/>
  <c r="C467" i="18"/>
  <c r="C466" i="18"/>
  <c r="D466" i="18"/>
  <c r="C465" i="18"/>
  <c r="C464" i="18"/>
  <c r="D464" i="18"/>
  <c r="C463" i="18"/>
  <c r="D463" i="18"/>
  <c r="C462" i="18"/>
  <c r="D462" i="18"/>
  <c r="C461" i="18"/>
  <c r="C460" i="18"/>
  <c r="D460" i="18"/>
  <c r="C459" i="18"/>
  <c r="C458" i="18"/>
  <c r="D458" i="18"/>
  <c r="C457" i="18"/>
  <c r="D457" i="18"/>
  <c r="C456" i="18"/>
  <c r="D456" i="18"/>
  <c r="C455" i="18"/>
  <c r="D455" i="18"/>
  <c r="C454" i="18"/>
  <c r="D454" i="18"/>
  <c r="C453" i="18"/>
  <c r="D453" i="18"/>
  <c r="C452" i="18"/>
  <c r="C451" i="18"/>
  <c r="C450" i="18"/>
  <c r="C449" i="18"/>
  <c r="D449" i="18"/>
  <c r="C448" i="18"/>
  <c r="D448" i="18"/>
  <c r="C447" i="18"/>
  <c r="D447" i="18"/>
  <c r="C446" i="18"/>
  <c r="D446" i="18"/>
  <c r="C445" i="18"/>
  <c r="C444" i="18"/>
  <c r="C443" i="18"/>
  <c r="C442" i="18"/>
  <c r="D442" i="18"/>
  <c r="C441" i="18"/>
  <c r="D441" i="18"/>
  <c r="C440" i="18"/>
  <c r="D440" i="18"/>
  <c r="C439" i="18"/>
  <c r="D439" i="18"/>
  <c r="C438" i="18"/>
  <c r="D438" i="18"/>
  <c r="C437" i="18"/>
  <c r="D437" i="18"/>
  <c r="C436" i="18"/>
  <c r="D436" i="18"/>
  <c r="C435" i="18"/>
  <c r="D435" i="18"/>
  <c r="C434" i="18"/>
  <c r="D434" i="18"/>
  <c r="C433" i="18"/>
  <c r="C432" i="18"/>
  <c r="D432" i="18"/>
  <c r="C431" i="18"/>
  <c r="D431" i="18"/>
  <c r="C430" i="18"/>
  <c r="D430" i="18"/>
  <c r="C429" i="18"/>
  <c r="D429" i="18"/>
  <c r="C428" i="18"/>
  <c r="D428" i="18"/>
  <c r="C427" i="18"/>
  <c r="C426" i="18"/>
  <c r="D426" i="18"/>
  <c r="C425" i="18"/>
  <c r="C424" i="18"/>
  <c r="D424" i="18"/>
  <c r="C423" i="18"/>
  <c r="D423" i="18"/>
  <c r="C422" i="18"/>
  <c r="D422" i="18"/>
  <c r="C421" i="18"/>
  <c r="D421" i="18"/>
  <c r="C420" i="18"/>
  <c r="D420" i="18"/>
  <c r="C419" i="18"/>
  <c r="C418" i="18"/>
  <c r="D418" i="18"/>
  <c r="C417" i="18"/>
  <c r="C416" i="18"/>
  <c r="D416" i="18"/>
  <c r="C415" i="18"/>
  <c r="D415" i="18"/>
  <c r="C414" i="18"/>
  <c r="D414" i="18"/>
  <c r="C413" i="18"/>
  <c r="D413" i="18"/>
  <c r="C412" i="18"/>
  <c r="C411" i="18"/>
  <c r="D411" i="18"/>
  <c r="C410" i="18"/>
  <c r="D410" i="18"/>
  <c r="C409" i="18"/>
  <c r="C408" i="18"/>
  <c r="D408" i="18"/>
  <c r="C407" i="18"/>
  <c r="D407" i="18"/>
  <c r="C406" i="18"/>
  <c r="D406" i="18"/>
  <c r="C405" i="18"/>
  <c r="D405" i="18"/>
  <c r="C404" i="18"/>
  <c r="C403" i="18"/>
  <c r="D403" i="18"/>
  <c r="C402" i="18"/>
  <c r="D402" i="18"/>
  <c r="C401" i="18"/>
  <c r="C400" i="18"/>
  <c r="D400" i="18"/>
  <c r="C399" i="18"/>
  <c r="D399" i="18"/>
  <c r="C398" i="18"/>
  <c r="D398" i="18"/>
  <c r="C397" i="18"/>
  <c r="D397" i="18"/>
  <c r="C396" i="18"/>
  <c r="D396" i="18"/>
  <c r="C395" i="18"/>
  <c r="C394" i="18"/>
  <c r="C393" i="18"/>
  <c r="C392" i="18"/>
  <c r="D392" i="18"/>
  <c r="C391" i="18"/>
  <c r="D391" i="18"/>
  <c r="C390" i="18"/>
  <c r="D390" i="18"/>
  <c r="C389" i="18"/>
  <c r="D389" i="18"/>
  <c r="C388" i="18"/>
  <c r="D388" i="18"/>
  <c r="C387" i="18"/>
  <c r="C386" i="18"/>
  <c r="D386" i="18"/>
  <c r="C385" i="18"/>
  <c r="C384" i="18"/>
  <c r="D384" i="18"/>
  <c r="C383" i="18"/>
  <c r="C382" i="18"/>
  <c r="D382" i="18"/>
  <c r="C381" i="18"/>
  <c r="D381" i="18"/>
  <c r="C380" i="18"/>
  <c r="D380" i="18"/>
  <c r="C379" i="18"/>
  <c r="D379" i="18"/>
  <c r="C378" i="18"/>
  <c r="C377" i="18"/>
  <c r="D377" i="18"/>
  <c r="C376" i="18"/>
  <c r="D376" i="18"/>
  <c r="C375" i="18"/>
  <c r="D375" i="18"/>
  <c r="C374" i="18"/>
  <c r="D374" i="18"/>
  <c r="C373" i="18"/>
  <c r="C372" i="18"/>
  <c r="D372" i="18"/>
  <c r="C371" i="18"/>
  <c r="C370" i="18"/>
  <c r="D370" i="18"/>
  <c r="C369" i="18"/>
  <c r="D369" i="18"/>
  <c r="C368" i="18"/>
  <c r="C367" i="18"/>
  <c r="C366" i="18"/>
  <c r="C365" i="18"/>
  <c r="C364" i="18"/>
  <c r="D364" i="18"/>
  <c r="C363" i="18"/>
  <c r="D363" i="18"/>
  <c r="C362" i="18"/>
  <c r="D362" i="18"/>
  <c r="C361" i="18"/>
  <c r="D361" i="18"/>
  <c r="C360" i="18"/>
  <c r="D360" i="18"/>
  <c r="C359" i="18"/>
  <c r="D359" i="18"/>
  <c r="C358" i="18"/>
  <c r="D358" i="18"/>
  <c r="C357" i="18"/>
  <c r="C356" i="18"/>
  <c r="D356" i="18"/>
  <c r="C355" i="18"/>
  <c r="C354" i="18"/>
  <c r="D354" i="18"/>
  <c r="C353" i="18"/>
  <c r="D353" i="18"/>
  <c r="C352" i="18"/>
  <c r="C351" i="18"/>
  <c r="C350" i="18"/>
  <c r="C349" i="18"/>
  <c r="C348" i="18"/>
  <c r="D348" i="18"/>
  <c r="C347" i="18"/>
  <c r="D347" i="18"/>
  <c r="C346" i="18"/>
  <c r="D346" i="18"/>
  <c r="C345" i="18"/>
  <c r="D345" i="18"/>
  <c r="C344" i="18"/>
  <c r="D344" i="18"/>
  <c r="C343" i="18"/>
  <c r="D343" i="18"/>
  <c r="C342" i="18"/>
  <c r="D342" i="18"/>
  <c r="C341" i="18"/>
  <c r="C340" i="18"/>
  <c r="D340" i="18"/>
  <c r="C339" i="18"/>
  <c r="C338" i="18"/>
  <c r="D338" i="18"/>
  <c r="C337" i="18"/>
  <c r="D337" i="18"/>
  <c r="C336" i="18"/>
  <c r="C335" i="18"/>
  <c r="C334" i="18"/>
  <c r="C333" i="18"/>
  <c r="C332" i="18"/>
  <c r="D332" i="18"/>
  <c r="C331" i="18"/>
  <c r="D331" i="18"/>
  <c r="C330" i="18"/>
  <c r="D330" i="18"/>
  <c r="C329" i="18"/>
  <c r="D329" i="18"/>
  <c r="C328" i="18"/>
  <c r="D328" i="18"/>
  <c r="C327" i="18"/>
  <c r="D327" i="18"/>
  <c r="C326" i="18"/>
  <c r="D326" i="18"/>
  <c r="C325" i="18"/>
  <c r="C324" i="18"/>
  <c r="D324" i="18"/>
  <c r="C323" i="18"/>
  <c r="C322" i="18"/>
  <c r="D322" i="18"/>
  <c r="C321" i="18"/>
  <c r="D321" i="18"/>
  <c r="C320" i="18"/>
  <c r="C319" i="18"/>
  <c r="C318" i="18"/>
  <c r="C317" i="18"/>
  <c r="C316" i="18"/>
  <c r="D316" i="18"/>
  <c r="C315" i="18"/>
  <c r="D315" i="18"/>
  <c r="C314" i="18"/>
  <c r="D314" i="18"/>
  <c r="C313" i="18"/>
  <c r="D313" i="18"/>
  <c r="C312" i="18"/>
  <c r="D312" i="18"/>
  <c r="C311" i="18"/>
  <c r="D311" i="18"/>
  <c r="C310" i="18"/>
  <c r="D310" i="18"/>
  <c r="C309" i="18"/>
  <c r="C308" i="18"/>
  <c r="D308" i="18"/>
  <c r="C307" i="18"/>
  <c r="C306" i="18"/>
  <c r="D306" i="18"/>
  <c r="C305" i="18"/>
  <c r="D305" i="18"/>
  <c r="C304" i="18"/>
  <c r="D304" i="18"/>
  <c r="C303" i="18"/>
  <c r="C302" i="18"/>
  <c r="D302" i="18"/>
  <c r="C301" i="18"/>
  <c r="C300" i="18"/>
  <c r="D300" i="18"/>
  <c r="C299" i="18"/>
  <c r="D299" i="18"/>
  <c r="C298" i="18"/>
  <c r="D298" i="18"/>
  <c r="C297" i="18"/>
  <c r="D297" i="18"/>
  <c r="C296" i="18"/>
  <c r="D296" i="18"/>
  <c r="C295" i="18"/>
  <c r="D295" i="18"/>
  <c r="C294" i="18"/>
  <c r="D294" i="18"/>
  <c r="C293" i="18"/>
  <c r="C292" i="18"/>
  <c r="D292" i="18"/>
  <c r="C291" i="18"/>
  <c r="C290" i="18"/>
  <c r="D290" i="18"/>
  <c r="C289" i="18"/>
  <c r="D289" i="18"/>
  <c r="C288" i="18"/>
  <c r="C287" i="18"/>
  <c r="D287" i="18"/>
  <c r="C286" i="18"/>
  <c r="D286" i="18"/>
  <c r="C285" i="18"/>
  <c r="C284" i="18"/>
  <c r="D284" i="18"/>
  <c r="C283" i="18"/>
  <c r="D283" i="18"/>
  <c r="C282" i="18"/>
  <c r="D282" i="18"/>
  <c r="C281" i="18"/>
  <c r="D281" i="18"/>
  <c r="C280" i="18"/>
  <c r="D280" i="18"/>
  <c r="C279" i="18"/>
  <c r="C278" i="18"/>
  <c r="D278" i="18"/>
  <c r="C277" i="18"/>
  <c r="C276" i="18"/>
  <c r="D276" i="18"/>
  <c r="C275" i="18"/>
  <c r="D275" i="18"/>
  <c r="C274" i="18"/>
  <c r="D274" i="18"/>
  <c r="C273" i="18"/>
  <c r="C272" i="18"/>
  <c r="D272" i="18"/>
  <c r="C271" i="18"/>
  <c r="D271" i="18"/>
  <c r="C270" i="18"/>
  <c r="D270" i="18"/>
  <c r="C269" i="18"/>
  <c r="D269" i="18"/>
  <c r="C268" i="18"/>
  <c r="C267" i="18"/>
  <c r="D267" i="18"/>
  <c r="C266" i="18"/>
  <c r="D266" i="18"/>
  <c r="C265" i="18"/>
  <c r="D265" i="18"/>
  <c r="C264" i="18"/>
  <c r="D264" i="18"/>
  <c r="C263" i="18"/>
  <c r="C262" i="18"/>
  <c r="D262" i="18"/>
  <c r="C261" i="18"/>
  <c r="D261" i="18"/>
  <c r="C260" i="18"/>
  <c r="C259" i="18"/>
  <c r="D259" i="18"/>
  <c r="C258" i="18"/>
  <c r="D258" i="18"/>
  <c r="C257" i="18"/>
  <c r="D257" i="18"/>
  <c r="C256" i="18"/>
  <c r="D256" i="18"/>
  <c r="C255" i="18"/>
  <c r="C254" i="18"/>
  <c r="D254" i="18"/>
  <c r="C253" i="18"/>
  <c r="C252" i="18"/>
  <c r="C251" i="18"/>
  <c r="D251" i="18"/>
  <c r="C250" i="18"/>
  <c r="D250" i="18"/>
  <c r="C249" i="18"/>
  <c r="D249" i="18"/>
  <c r="C248" i="18"/>
  <c r="D248" i="18"/>
  <c r="C247" i="18"/>
  <c r="D247" i="18"/>
  <c r="C246" i="18"/>
  <c r="D246" i="18"/>
  <c r="C245" i="18"/>
  <c r="D245" i="18"/>
  <c r="C244" i="18"/>
  <c r="C243" i="18"/>
  <c r="C242" i="18"/>
  <c r="D242" i="18"/>
  <c r="C241" i="18"/>
  <c r="D241" i="18"/>
  <c r="C240" i="18"/>
  <c r="D240" i="18"/>
  <c r="C239" i="18"/>
  <c r="D239" i="18"/>
  <c r="C238" i="18"/>
  <c r="D238" i="18"/>
  <c r="C237" i="18"/>
  <c r="D237" i="18"/>
  <c r="C236" i="18"/>
  <c r="D236" i="18"/>
  <c r="C235" i="18"/>
  <c r="C234" i="18"/>
  <c r="C233" i="18"/>
  <c r="D233" i="18"/>
  <c r="C232" i="18"/>
  <c r="D232" i="18"/>
  <c r="C231" i="18"/>
  <c r="D231" i="18"/>
  <c r="C230" i="18"/>
  <c r="D230" i="18"/>
  <c r="C229" i="18"/>
  <c r="D229" i="18"/>
  <c r="C228" i="18"/>
  <c r="D228" i="18"/>
  <c r="C227" i="18"/>
  <c r="C226" i="18"/>
  <c r="D226" i="18"/>
  <c r="C225" i="18"/>
  <c r="D225" i="18"/>
  <c r="C224" i="18"/>
  <c r="D224" i="18"/>
  <c r="C223" i="18"/>
  <c r="D223" i="18"/>
  <c r="C222" i="18"/>
  <c r="C221" i="18"/>
  <c r="D221" i="18"/>
  <c r="C220" i="18"/>
  <c r="C219" i="18"/>
  <c r="D219" i="18"/>
  <c r="C218" i="18"/>
  <c r="D218" i="18"/>
  <c r="C217" i="18"/>
  <c r="D217" i="18"/>
  <c r="C216" i="18"/>
  <c r="D216" i="18"/>
  <c r="C215" i="18"/>
  <c r="D215" i="18"/>
  <c r="C214" i="18"/>
  <c r="C213" i="18"/>
  <c r="D213" i="18"/>
  <c r="C212" i="18"/>
  <c r="C211" i="18"/>
  <c r="D211" i="18"/>
  <c r="C210" i="18"/>
  <c r="D210" i="18"/>
  <c r="C209" i="18"/>
  <c r="D209" i="18"/>
  <c r="C208" i="18"/>
  <c r="D208" i="18"/>
  <c r="C207" i="18"/>
  <c r="D207" i="18"/>
  <c r="C206" i="18"/>
  <c r="D206" i="18"/>
  <c r="C205" i="18"/>
  <c r="D205" i="18"/>
  <c r="C204" i="18"/>
  <c r="C203" i="18"/>
  <c r="D203" i="18"/>
  <c r="C202" i="18"/>
  <c r="D202" i="18"/>
  <c r="C201" i="18"/>
  <c r="D201" i="18"/>
  <c r="C200" i="18"/>
  <c r="D200" i="18"/>
  <c r="C199" i="18"/>
  <c r="D199" i="18"/>
  <c r="C198" i="18"/>
  <c r="C197" i="18"/>
  <c r="D197" i="18"/>
  <c r="C196" i="18"/>
  <c r="C195" i="18"/>
  <c r="D195" i="18"/>
  <c r="C194" i="18"/>
  <c r="D194" i="18"/>
  <c r="C193" i="18"/>
  <c r="D193" i="18"/>
  <c r="C192" i="18"/>
  <c r="D192" i="18"/>
  <c r="C191" i="18"/>
  <c r="D191" i="18"/>
  <c r="C190" i="18"/>
  <c r="C189" i="18"/>
  <c r="D189" i="18"/>
  <c r="C188" i="18"/>
  <c r="C187" i="18"/>
  <c r="D187" i="18"/>
  <c r="C186" i="18"/>
  <c r="C185" i="18"/>
  <c r="D185" i="18"/>
  <c r="C184" i="18"/>
  <c r="D184" i="18"/>
  <c r="C183" i="18"/>
  <c r="D183" i="18"/>
  <c r="C182" i="18"/>
  <c r="D182" i="18"/>
  <c r="C181" i="18"/>
  <c r="D181" i="18"/>
  <c r="C180" i="18"/>
  <c r="C179" i="18"/>
  <c r="D179" i="18"/>
  <c r="C178" i="18"/>
  <c r="D178" i="18"/>
  <c r="C177" i="18"/>
  <c r="D177" i="18"/>
  <c r="C176" i="18"/>
  <c r="D176" i="18"/>
  <c r="C175" i="18"/>
  <c r="D175" i="18"/>
  <c r="C174" i="18"/>
  <c r="D174" i="18"/>
  <c r="C173" i="18"/>
  <c r="D173" i="18"/>
  <c r="C172" i="18"/>
  <c r="C171" i="18"/>
  <c r="D171" i="18"/>
  <c r="C170" i="18"/>
  <c r="D170" i="18"/>
  <c r="C169" i="18"/>
  <c r="D169" i="18"/>
  <c r="C168" i="18"/>
  <c r="D168" i="18"/>
  <c r="C167" i="18"/>
  <c r="D167" i="18"/>
  <c r="C166" i="18"/>
  <c r="C165" i="18"/>
  <c r="D165" i="18"/>
  <c r="C164" i="18"/>
  <c r="C163" i="18"/>
  <c r="D163" i="18"/>
  <c r="C162" i="18"/>
  <c r="D162" i="18"/>
  <c r="C161" i="18"/>
  <c r="D161" i="18"/>
  <c r="C160" i="18"/>
  <c r="D160" i="18"/>
  <c r="C159" i="18"/>
  <c r="D159" i="18"/>
  <c r="C158" i="18"/>
  <c r="D158" i="18"/>
  <c r="C157" i="18"/>
  <c r="D157" i="18"/>
  <c r="C156" i="18"/>
  <c r="C155" i="18"/>
  <c r="D155" i="18"/>
  <c r="C154" i="18"/>
  <c r="C153" i="18"/>
  <c r="D153" i="18"/>
  <c r="C152" i="18"/>
  <c r="D152" i="18"/>
  <c r="C151" i="18"/>
  <c r="C150" i="18"/>
  <c r="D150" i="18"/>
  <c r="C149" i="18"/>
  <c r="D149" i="18"/>
  <c r="C148" i="18"/>
  <c r="D148" i="18"/>
  <c r="C147" i="18"/>
  <c r="D147" i="18"/>
  <c r="C146" i="18"/>
  <c r="C145" i="18"/>
  <c r="D145" i="18"/>
  <c r="C144" i="18"/>
  <c r="C143" i="18"/>
  <c r="D143" i="18"/>
  <c r="C142" i="18"/>
  <c r="D142" i="18"/>
  <c r="C141" i="18"/>
  <c r="D141" i="18"/>
  <c r="C140" i="18"/>
  <c r="D140" i="18"/>
  <c r="C139" i="18"/>
  <c r="C138" i="18"/>
  <c r="C137" i="18"/>
  <c r="D137" i="18"/>
  <c r="C136" i="18"/>
  <c r="C135" i="18"/>
  <c r="D135" i="18"/>
  <c r="C134" i="18"/>
  <c r="D134" i="18"/>
  <c r="C133" i="18"/>
  <c r="D133" i="18"/>
  <c r="C132" i="18"/>
  <c r="D132" i="18"/>
  <c r="C131" i="18"/>
  <c r="D131" i="18"/>
  <c r="C130" i="18"/>
  <c r="C129" i="18"/>
  <c r="D129" i="18"/>
  <c r="C128" i="18"/>
  <c r="C127" i="18"/>
  <c r="D127" i="18"/>
  <c r="C126" i="18"/>
  <c r="D126" i="18"/>
  <c r="C125" i="18"/>
  <c r="D125" i="18"/>
  <c r="C124" i="18"/>
  <c r="D124" i="18"/>
  <c r="C123" i="18"/>
  <c r="D123" i="18"/>
  <c r="C122" i="18"/>
  <c r="C121" i="18"/>
  <c r="D121" i="18"/>
  <c r="C120" i="18"/>
  <c r="D120" i="18"/>
  <c r="C119" i="18"/>
  <c r="D119" i="18"/>
  <c r="C118" i="18"/>
  <c r="D118" i="18"/>
  <c r="C117" i="18"/>
  <c r="D117" i="18"/>
  <c r="C116" i="18"/>
  <c r="D116" i="18"/>
  <c r="C115" i="18"/>
  <c r="D115" i="18"/>
  <c r="C114" i="18"/>
  <c r="D114" i="18"/>
  <c r="C113" i="18"/>
  <c r="C112" i="18"/>
  <c r="C111" i="18"/>
  <c r="D111" i="18"/>
  <c r="C110" i="18"/>
  <c r="D110" i="18"/>
  <c r="C109" i="18"/>
  <c r="D109" i="18"/>
  <c r="C108" i="18"/>
  <c r="D108" i="18"/>
  <c r="C107" i="18"/>
  <c r="D107" i="18"/>
  <c r="C106" i="18"/>
  <c r="D106" i="18"/>
  <c r="C105" i="18"/>
  <c r="C104" i="18"/>
  <c r="D104" i="18"/>
  <c r="C103" i="18"/>
  <c r="D103" i="18"/>
  <c r="C102" i="18"/>
  <c r="D102" i="18"/>
  <c r="C101" i="18"/>
  <c r="D101" i="18"/>
  <c r="C100" i="18"/>
  <c r="D100" i="18"/>
  <c r="C99" i="18"/>
  <c r="D99" i="18"/>
  <c r="C98" i="18"/>
  <c r="C97" i="18"/>
  <c r="C96" i="18"/>
  <c r="D96" i="18"/>
  <c r="C95" i="18"/>
  <c r="D95" i="18"/>
  <c r="C94" i="18"/>
  <c r="D94" i="18"/>
  <c r="C93" i="18"/>
  <c r="D93" i="18"/>
  <c r="C92" i="18"/>
  <c r="D92" i="18"/>
  <c r="C91" i="18"/>
  <c r="C90" i="18"/>
  <c r="C89" i="18"/>
  <c r="D89" i="18"/>
  <c r="C88" i="18"/>
  <c r="D88" i="18"/>
  <c r="C87" i="18"/>
  <c r="D87" i="18"/>
  <c r="C86" i="18"/>
  <c r="D86" i="18"/>
  <c r="C85" i="18"/>
  <c r="D85" i="18"/>
  <c r="C84" i="18"/>
  <c r="D84" i="18"/>
  <c r="C83" i="18"/>
  <c r="D83" i="18"/>
  <c r="C82" i="18"/>
  <c r="D82" i="18"/>
  <c r="C81" i="18"/>
  <c r="D81" i="18"/>
  <c r="C80" i="18"/>
  <c r="D80" i="18"/>
  <c r="C79" i="18"/>
  <c r="D79" i="18"/>
  <c r="C78" i="18"/>
  <c r="D78" i="18"/>
  <c r="C77" i="18"/>
  <c r="C76" i="18"/>
  <c r="D76" i="18"/>
  <c r="C75" i="18"/>
  <c r="D75" i="18"/>
  <c r="C74" i="18"/>
  <c r="C73" i="18"/>
  <c r="C72" i="18"/>
  <c r="D72" i="18"/>
  <c r="C71" i="18"/>
  <c r="D71" i="18"/>
  <c r="C70" i="18"/>
  <c r="D70" i="18"/>
  <c r="C69" i="18"/>
  <c r="D69" i="18"/>
  <c r="C68" i="18"/>
  <c r="D68" i="18"/>
  <c r="C67" i="18"/>
  <c r="D67" i="18"/>
  <c r="C66" i="18"/>
  <c r="D66" i="18"/>
  <c r="C65" i="18"/>
  <c r="C64" i="18"/>
  <c r="C63" i="18"/>
  <c r="D63" i="18"/>
  <c r="C62" i="18"/>
  <c r="D62" i="18"/>
  <c r="C61" i="18"/>
  <c r="D61" i="18"/>
  <c r="C60" i="18"/>
  <c r="D60" i="18"/>
  <c r="C59" i="18"/>
  <c r="D59" i="18"/>
  <c r="C58" i="18"/>
  <c r="D58" i="18"/>
  <c r="C57" i="18"/>
  <c r="C56" i="18"/>
  <c r="C55" i="18"/>
  <c r="D55" i="18"/>
  <c r="C54" i="18"/>
  <c r="D54" i="18"/>
  <c r="C53" i="18"/>
  <c r="D53" i="18"/>
  <c r="C52" i="18"/>
  <c r="D52" i="18"/>
  <c r="C51" i="18"/>
  <c r="D51" i="18"/>
  <c r="C50" i="18"/>
  <c r="D50" i="18"/>
  <c r="C49" i="18"/>
  <c r="C48" i="18"/>
  <c r="C47" i="18"/>
  <c r="D47" i="18"/>
  <c r="C46" i="18"/>
  <c r="D46" i="18"/>
  <c r="C45" i="18"/>
  <c r="D45" i="18"/>
  <c r="C44" i="18"/>
  <c r="D44" i="18"/>
  <c r="C43" i="18"/>
  <c r="C42" i="18"/>
  <c r="D42" i="18"/>
  <c r="C41" i="18"/>
  <c r="C40" i="18"/>
  <c r="C39" i="18"/>
  <c r="D39" i="18"/>
  <c r="C38" i="18"/>
  <c r="D38" i="18"/>
  <c r="C37" i="18"/>
  <c r="D37" i="18"/>
  <c r="C36" i="18"/>
  <c r="D36" i="18"/>
  <c r="C35" i="18"/>
  <c r="C34" i="18"/>
  <c r="D34" i="18"/>
  <c r="C33" i="18"/>
  <c r="C32" i="18"/>
  <c r="C31" i="18"/>
  <c r="D31" i="18"/>
  <c r="C30" i="18"/>
  <c r="D30" i="18"/>
  <c r="C29" i="18"/>
  <c r="D29" i="18"/>
  <c r="C28" i="18"/>
  <c r="D28" i="18"/>
  <c r="C27" i="18"/>
  <c r="C26" i="18"/>
  <c r="D26" i="18"/>
  <c r="C25" i="18"/>
  <c r="C24" i="18"/>
  <c r="C23" i="18"/>
  <c r="D23" i="18"/>
  <c r="C22" i="18"/>
  <c r="D22" i="18"/>
  <c r="C21" i="18"/>
  <c r="D21" i="18"/>
  <c r="C20" i="18"/>
  <c r="D20" i="18"/>
  <c r="C19" i="18"/>
  <c r="C18" i="18"/>
  <c r="D18" i="18"/>
  <c r="C17" i="18"/>
  <c r="C16" i="18"/>
  <c r="C15" i="18"/>
  <c r="D15" i="18"/>
  <c r="C14" i="18"/>
  <c r="D14" i="18"/>
  <c r="C13" i="18"/>
  <c r="D13" i="18"/>
  <c r="C12" i="18"/>
  <c r="D12" i="18"/>
  <c r="C11" i="18"/>
  <c r="D11" i="18"/>
  <c r="C10" i="18"/>
  <c r="D10" i="18"/>
  <c r="C9" i="18"/>
  <c r="D9" i="18"/>
  <c r="C8" i="18"/>
  <c r="C7" i="18"/>
  <c r="D7" i="18"/>
  <c r="C6" i="18"/>
  <c r="D6" i="18"/>
  <c r="C5" i="18"/>
  <c r="D5" i="18"/>
  <c r="C4" i="18"/>
  <c r="D4" i="18"/>
  <c r="J5" i="18"/>
  <c r="J6" i="18"/>
  <c r="J7" i="18"/>
  <c r="J4" i="18"/>
  <c r="M258" i="23"/>
  <c r="M266" i="23"/>
  <c r="M290" i="23"/>
  <c r="Q290" i="23"/>
  <c r="M426" i="23"/>
  <c r="M481" i="24"/>
  <c r="M291" i="25"/>
  <c r="M434" i="25"/>
  <c r="M491" i="25"/>
  <c r="M26" i="27"/>
  <c r="M82" i="27"/>
  <c r="M114" i="27"/>
  <c r="M147" i="27"/>
  <c r="M165" i="27"/>
  <c r="M189" i="27"/>
  <c r="M195" i="27"/>
  <c r="M275" i="27"/>
  <c r="M285" i="27"/>
  <c r="Q285" i="27"/>
  <c r="M333" i="27"/>
  <c r="M378" i="27"/>
  <c r="M509" i="27"/>
  <c r="M9" i="28"/>
  <c r="M110" i="28"/>
  <c r="M167" i="28"/>
  <c r="M53" i="29"/>
  <c r="N53" i="29"/>
  <c r="T53" i="29"/>
  <c r="M195" i="29"/>
  <c r="Q195" i="29"/>
  <c r="M220" i="19"/>
  <c r="M159" i="24"/>
  <c r="M471" i="28"/>
  <c r="M319" i="28"/>
  <c r="M159" i="28"/>
  <c r="M143" i="28"/>
  <c r="M127" i="28"/>
  <c r="O127" i="28"/>
  <c r="M186" i="23"/>
  <c r="M275" i="25"/>
  <c r="M517" i="25"/>
  <c r="M303" i="26"/>
  <c r="M311" i="26"/>
  <c r="M34" i="27"/>
  <c r="M130" i="27"/>
  <c r="M245" i="27"/>
  <c r="M307" i="27"/>
  <c r="Q307" i="27"/>
  <c r="M119" i="28"/>
  <c r="M151" i="28"/>
  <c r="M329" i="28"/>
  <c r="O329" i="28"/>
  <c r="M473" i="28"/>
  <c r="N473" i="28"/>
  <c r="T473" i="28"/>
  <c r="M462" i="24"/>
  <c r="M446" i="24"/>
  <c r="M318" i="24"/>
  <c r="M310" i="24"/>
  <c r="M470" i="26"/>
  <c r="M462" i="26"/>
  <c r="Q462" i="26"/>
  <c r="M454" i="26"/>
  <c r="M446" i="26"/>
  <c r="M250" i="23"/>
  <c r="M298" i="23"/>
  <c r="M330" i="23"/>
  <c r="Q330" i="23"/>
  <c r="M449" i="24"/>
  <c r="M450" i="25"/>
  <c r="O450" i="25"/>
  <c r="M138" i="27"/>
  <c r="M181" i="27"/>
  <c r="M293" i="27"/>
  <c r="N293" i="27"/>
  <c r="T293" i="27"/>
  <c r="M169" i="28"/>
  <c r="M313" i="28"/>
  <c r="O313" i="28"/>
  <c r="M362" i="29"/>
  <c r="M446" i="22"/>
  <c r="M234" i="23"/>
  <c r="N234" i="23"/>
  <c r="T234" i="23"/>
  <c r="M253" i="25"/>
  <c r="M402" i="25"/>
  <c r="N402" i="25"/>
  <c r="T402" i="25"/>
  <c r="M483" i="25"/>
  <c r="M167" i="26"/>
  <c r="M321" i="26"/>
  <c r="N321" i="26"/>
  <c r="T321" i="26"/>
  <c r="M335" i="26"/>
  <c r="M50" i="27"/>
  <c r="M317" i="27"/>
  <c r="Q317" i="27"/>
  <c r="M325" i="27"/>
  <c r="M379" i="27"/>
  <c r="O379" i="27"/>
  <c r="M426" i="27"/>
  <c r="M525" i="27"/>
  <c r="M177" i="28"/>
  <c r="M217" i="28"/>
  <c r="M249" i="28"/>
  <c r="P249" i="28"/>
  <c r="M422" i="28"/>
  <c r="M50" i="29"/>
  <c r="M139" i="29"/>
  <c r="N139" i="29"/>
  <c r="T139" i="29"/>
  <c r="M242" i="23"/>
  <c r="M282" i="23"/>
  <c r="Q282" i="23"/>
  <c r="M362" i="23"/>
  <c r="Q362" i="23"/>
  <c r="M195" i="25"/>
  <c r="M211" i="25"/>
  <c r="M267" i="25"/>
  <c r="Q267" i="25"/>
  <c r="M466" i="25"/>
  <c r="M329" i="26"/>
  <c r="M475" i="27"/>
  <c r="M59" i="29"/>
  <c r="M508" i="29"/>
  <c r="M324" i="29"/>
  <c r="M316" i="29"/>
  <c r="O316" i="29"/>
  <c r="M308" i="29"/>
  <c r="M300" i="29"/>
  <c r="M354" i="29"/>
  <c r="M473" i="29"/>
  <c r="M465" i="29"/>
  <c r="M457" i="29"/>
  <c r="Q457" i="29"/>
  <c r="M449" i="29"/>
  <c r="M425" i="29"/>
  <c r="Q425" i="29"/>
  <c r="M393" i="29"/>
  <c r="N393" i="29"/>
  <c r="T393" i="29"/>
  <c r="M377" i="29"/>
  <c r="N377" i="29"/>
  <c r="T377" i="29"/>
  <c r="M237" i="29"/>
  <c r="O237" i="29"/>
  <c r="M148" i="29"/>
  <c r="O148" i="29"/>
  <c r="M356" i="28"/>
  <c r="N356" i="28"/>
  <c r="T356" i="28"/>
  <c r="M467" i="28"/>
  <c r="N467" i="28"/>
  <c r="T467" i="28"/>
  <c r="M331" i="28"/>
  <c r="M323" i="28"/>
  <c r="M315" i="28"/>
  <c r="O315" i="28"/>
  <c r="M291" i="28"/>
  <c r="M267" i="28"/>
  <c r="M211" i="28"/>
  <c r="O211" i="28"/>
  <c r="M199" i="28"/>
  <c r="O199" i="28"/>
  <c r="M191" i="28"/>
  <c r="M183" i="28"/>
  <c r="O183" i="28"/>
  <c r="M175" i="28"/>
  <c r="M464" i="27"/>
  <c r="N464" i="27"/>
  <c r="T464" i="27"/>
  <c r="M424" i="27"/>
  <c r="O424" i="27"/>
  <c r="M279" i="27"/>
  <c r="M231" i="27"/>
  <c r="N231" i="27"/>
  <c r="T231" i="27"/>
  <c r="U231" i="27"/>
  <c r="M223" i="27"/>
  <c r="M215" i="27"/>
  <c r="M199" i="27"/>
  <c r="Q199" i="27"/>
  <c r="M191" i="27"/>
  <c r="O191" i="27"/>
  <c r="M175" i="27"/>
  <c r="O175" i="27"/>
  <c r="M167" i="27"/>
  <c r="M438" i="27"/>
  <c r="P438" i="27"/>
  <c r="M398" i="27"/>
  <c r="M159" i="27"/>
  <c r="M142" i="27"/>
  <c r="M134" i="27"/>
  <c r="M126" i="27"/>
  <c r="Q126" i="27"/>
  <c r="M509" i="26"/>
  <c r="M325" i="26"/>
  <c r="N325" i="26"/>
  <c r="T325" i="26"/>
  <c r="M483" i="26"/>
  <c r="M307" i="26"/>
  <c r="M267" i="26"/>
  <c r="N267" i="26"/>
  <c r="T267" i="26"/>
  <c r="M251" i="26"/>
  <c r="O251" i="26"/>
  <c r="M369" i="26"/>
  <c r="M440" i="26"/>
  <c r="N440" i="26"/>
  <c r="T440" i="26"/>
  <c r="U440" i="26"/>
  <c r="M192" i="26"/>
  <c r="M184" i="26"/>
  <c r="Q184" i="26"/>
  <c r="M176" i="26"/>
  <c r="O176" i="26"/>
  <c r="M317" i="25"/>
  <c r="O317" i="25"/>
  <c r="M417" i="25"/>
  <c r="M241" i="25"/>
  <c r="M463" i="25"/>
  <c r="M231" i="25"/>
  <c r="P231" i="25"/>
  <c r="M223" i="25"/>
  <c r="P223" i="25"/>
  <c r="M215" i="25"/>
  <c r="P215" i="25"/>
  <c r="M399" i="24"/>
  <c r="M375" i="24"/>
  <c r="M351" i="24"/>
  <c r="O351" i="24"/>
  <c r="M335" i="24"/>
  <c r="P335" i="24"/>
  <c r="M327" i="24"/>
  <c r="P327" i="24"/>
  <c r="M319" i="24"/>
  <c r="P319" i="24"/>
  <c r="M311" i="24"/>
  <c r="P311" i="24"/>
  <c r="M303" i="24"/>
  <c r="M295" i="24"/>
  <c r="M435" i="24"/>
  <c r="O435" i="24"/>
  <c r="M251" i="24"/>
  <c r="M215" i="24"/>
  <c r="M207" i="24"/>
  <c r="M191" i="24"/>
  <c r="M183" i="24"/>
  <c r="M167" i="24"/>
  <c r="M155" i="24"/>
  <c r="N155" i="24"/>
  <c r="T155" i="24"/>
  <c r="U155" i="24"/>
  <c r="M191" i="23"/>
  <c r="N191" i="23"/>
  <c r="T191" i="23"/>
  <c r="M525" i="23"/>
  <c r="M517" i="23"/>
  <c r="M469" i="23"/>
  <c r="M461" i="23"/>
  <c r="M453" i="23"/>
  <c r="N453" i="23"/>
  <c r="T453" i="23"/>
  <c r="U453" i="23"/>
  <c r="M437" i="23"/>
  <c r="P437" i="23"/>
  <c r="M159" i="23"/>
  <c r="M391" i="20"/>
  <c r="M295" i="20"/>
  <c r="M287" i="20"/>
  <c r="N287" i="20"/>
  <c r="T287" i="20"/>
  <c r="M271" i="20"/>
  <c r="M263" i="20"/>
  <c r="M255" i="20"/>
  <c r="M247" i="20"/>
  <c r="O247" i="20"/>
  <c r="M239" i="20"/>
  <c r="O239" i="20"/>
  <c r="M175" i="20"/>
  <c r="M143" i="20"/>
  <c r="M135" i="20"/>
  <c r="M276" i="19"/>
  <c r="M380" i="19"/>
  <c r="Q380" i="19"/>
  <c r="M260" i="19"/>
  <c r="M188" i="19"/>
  <c r="M356" i="19"/>
  <c r="M228" i="19"/>
  <c r="M467" i="19"/>
  <c r="M459" i="19"/>
  <c r="M435" i="19"/>
  <c r="M291" i="19"/>
  <c r="M436" i="19"/>
  <c r="O436" i="19"/>
  <c r="M212" i="19"/>
  <c r="M424" i="19"/>
  <c r="O424" i="19"/>
  <c r="M336" i="19"/>
  <c r="M328" i="19"/>
  <c r="M320" i="19"/>
  <c r="Q320" i="19"/>
  <c r="M248" i="19"/>
  <c r="M240" i="19"/>
  <c r="M232" i="19"/>
  <c r="P232" i="19"/>
  <c r="M224" i="19"/>
  <c r="M216" i="19"/>
  <c r="M208" i="19"/>
  <c r="M200" i="19"/>
  <c r="M436" i="21"/>
  <c r="Q436" i="21"/>
  <c r="M288" i="21"/>
  <c r="M232" i="21"/>
  <c r="M286" i="21"/>
  <c r="M262" i="21"/>
  <c r="N262" i="21"/>
  <c r="T262" i="21"/>
  <c r="M254" i="21"/>
  <c r="N254" i="21"/>
  <c r="T254" i="21"/>
  <c r="M222" i="21"/>
  <c r="P222" i="21"/>
  <c r="M190" i="21"/>
  <c r="Q190" i="21"/>
  <c r="M174" i="21"/>
  <c r="N174" i="21"/>
  <c r="T174" i="21"/>
  <c r="D5" i="29"/>
  <c r="L5" i="29"/>
  <c r="S6" i="18"/>
  <c r="R6" i="18"/>
  <c r="M107" i="29"/>
  <c r="M235" i="29"/>
  <c r="P235" i="29"/>
  <c r="M373" i="29"/>
  <c r="P373" i="29"/>
  <c r="M413" i="29"/>
  <c r="M62" i="29"/>
  <c r="O62" i="29"/>
  <c r="M229" i="29"/>
  <c r="M407" i="29"/>
  <c r="M279" i="29"/>
  <c r="P279" i="29"/>
  <c r="M157" i="29"/>
  <c r="M199" i="29"/>
  <c r="Q199" i="29"/>
  <c r="M215" i="29"/>
  <c r="Q215" i="29"/>
  <c r="M227" i="29"/>
  <c r="M263" i="29"/>
  <c r="M379" i="29"/>
  <c r="M381" i="29"/>
  <c r="M405" i="29"/>
  <c r="N405" i="29"/>
  <c r="T405" i="29"/>
  <c r="M397" i="29"/>
  <c r="P397" i="29"/>
  <c r="M131" i="29"/>
  <c r="N131" i="29"/>
  <c r="T131" i="29"/>
  <c r="M205" i="29"/>
  <c r="Q205" i="29"/>
  <c r="M211" i="29"/>
  <c r="M385" i="29"/>
  <c r="N385" i="29"/>
  <c r="T385" i="29"/>
  <c r="M389" i="29"/>
  <c r="M403" i="29"/>
  <c r="M411" i="29"/>
  <c r="O411" i="29"/>
  <c r="M417" i="29"/>
  <c r="Q417" i="29"/>
  <c r="M143" i="29"/>
  <c r="M77" i="28"/>
  <c r="M137" i="28"/>
  <c r="M209" i="28"/>
  <c r="M229" i="28"/>
  <c r="M348" i="28"/>
  <c r="M449" i="28"/>
  <c r="M489" i="28"/>
  <c r="Q489" i="28"/>
  <c r="M61" i="28"/>
  <c r="M173" i="28"/>
  <c r="N173" i="28"/>
  <c r="T173" i="28"/>
  <c r="U173" i="28"/>
  <c r="M201" i="28"/>
  <c r="O201" i="28"/>
  <c r="M221" i="28"/>
  <c r="M340" i="28"/>
  <c r="M420" i="28"/>
  <c r="M452" i="28"/>
  <c r="Q452" i="28"/>
  <c r="M457" i="28"/>
  <c r="N457" i="28"/>
  <c r="T457" i="28"/>
  <c r="M404" i="28"/>
  <c r="M412" i="28"/>
  <c r="N412" i="28"/>
  <c r="T412" i="28"/>
  <c r="U412" i="28"/>
  <c r="M95" i="28"/>
  <c r="M135" i="28"/>
  <c r="M141" i="28"/>
  <c r="M149" i="28"/>
  <c r="M157" i="28"/>
  <c r="M185" i="28"/>
  <c r="M207" i="28"/>
  <c r="Q207" i="28"/>
  <c r="M213" i="28"/>
  <c r="N213" i="28"/>
  <c r="T213" i="28"/>
  <c r="U213" i="28"/>
  <c r="M261" i="28"/>
  <c r="O261" i="28"/>
  <c r="M371" i="28"/>
  <c r="M468" i="28"/>
  <c r="Q468" i="28"/>
  <c r="M476" i="28"/>
  <c r="M68" i="28"/>
  <c r="M151" i="26"/>
  <c r="M182" i="26"/>
  <c r="M207" i="26"/>
  <c r="M374" i="26"/>
  <c r="M401" i="26"/>
  <c r="N401" i="26"/>
  <c r="T401" i="26"/>
  <c r="U401" i="26"/>
  <c r="M199" i="26"/>
  <c r="M175" i="26"/>
  <c r="N175" i="26"/>
  <c r="T175" i="26"/>
  <c r="U175" i="26"/>
  <c r="M471" i="26"/>
  <c r="M327" i="26"/>
  <c r="M439" i="26"/>
  <c r="M455" i="26"/>
  <c r="M159" i="26"/>
  <c r="M509" i="25"/>
  <c r="M237" i="25"/>
  <c r="M341" i="25"/>
  <c r="Q341" i="25"/>
  <c r="M484" i="25"/>
  <c r="M93" i="25"/>
  <c r="M101" i="25"/>
  <c r="M109" i="25"/>
  <c r="M245" i="25"/>
  <c r="M229" i="25"/>
  <c r="M476" i="25"/>
  <c r="M221" i="25"/>
  <c r="N221" i="25"/>
  <c r="T221" i="25"/>
  <c r="M269" i="25"/>
  <c r="M405" i="25"/>
  <c r="M205" i="25"/>
  <c r="M460" i="25"/>
  <c r="M516" i="25"/>
  <c r="M325" i="25"/>
  <c r="Q325" i="25"/>
  <c r="M380" i="25"/>
  <c r="M508" i="25"/>
  <c r="M379" i="24"/>
  <c r="O379" i="24"/>
  <c r="M403" i="24"/>
  <c r="N403" i="24"/>
  <c r="T403" i="24"/>
  <c r="M75" i="24"/>
  <c r="N75" i="24"/>
  <c r="T75" i="24"/>
  <c r="M116" i="24"/>
  <c r="O116" i="24"/>
  <c r="M516" i="24"/>
  <c r="M108" i="24"/>
  <c r="N108" i="24"/>
  <c r="T108" i="24"/>
  <c r="M283" i="24"/>
  <c r="Q283" i="24"/>
  <c r="M302" i="24"/>
  <c r="M380" i="24"/>
  <c r="Q380" i="24"/>
  <c r="M398" i="24"/>
  <c r="P398" i="24"/>
  <c r="M508" i="24"/>
  <c r="N508" i="24"/>
  <c r="T508" i="24"/>
  <c r="M91" i="24"/>
  <c r="N91" i="24"/>
  <c r="T91" i="24"/>
  <c r="M275" i="24"/>
  <c r="M500" i="24"/>
  <c r="M428" i="24"/>
  <c r="M484" i="24"/>
  <c r="M227" i="24"/>
  <c r="Q227" i="24"/>
  <c r="M267" i="24"/>
  <c r="M347" i="24"/>
  <c r="O347" i="24"/>
  <c r="M318" i="23"/>
  <c r="N318" i="23"/>
  <c r="T318" i="23"/>
  <c r="M367" i="23"/>
  <c r="M414" i="23"/>
  <c r="M422" i="23"/>
  <c r="P422" i="23"/>
  <c r="M439" i="23"/>
  <c r="M471" i="23"/>
  <c r="O471" i="23"/>
  <c r="M510" i="23"/>
  <c r="M63" i="23"/>
  <c r="M135" i="23"/>
  <c r="M334" i="23"/>
  <c r="M374" i="23"/>
  <c r="O374" i="23"/>
  <c r="M215" i="23"/>
  <c r="M223" i="23"/>
  <c r="M254" i="23"/>
  <c r="N254" i="23"/>
  <c r="T254" i="23"/>
  <c r="U254" i="23"/>
  <c r="M406" i="23"/>
  <c r="M455" i="23"/>
  <c r="O455" i="23"/>
  <c r="M88" i="22"/>
  <c r="M430" i="22"/>
  <c r="O430" i="22"/>
  <c r="M319" i="22"/>
  <c r="M335" i="22"/>
  <c r="M455" i="22"/>
  <c r="M180" i="22"/>
  <c r="O180" i="22"/>
  <c r="M96" i="22"/>
  <c r="P96" i="22"/>
  <c r="M438" i="22"/>
  <c r="P438" i="22"/>
  <c r="M464" i="22"/>
  <c r="M472" i="22"/>
  <c r="P472" i="22"/>
  <c r="M358" i="22"/>
  <c r="N358" i="22"/>
  <c r="T358" i="22"/>
  <c r="M108" i="22"/>
  <c r="N108" i="22"/>
  <c r="T108" i="22"/>
  <c r="U108" i="22"/>
  <c r="M436" i="22"/>
  <c r="O436" i="22"/>
  <c r="M462" i="22"/>
  <c r="M454" i="22"/>
  <c r="M440" i="22"/>
  <c r="M72" i="22"/>
  <c r="Q72" i="22"/>
  <c r="M396" i="22"/>
  <c r="P396" i="22"/>
  <c r="M92" i="21"/>
  <c r="M108" i="21"/>
  <c r="O108" i="21"/>
  <c r="M408" i="21"/>
  <c r="M416" i="21"/>
  <c r="M84" i="21"/>
  <c r="M100" i="21"/>
  <c r="P100" i="21"/>
  <c r="M76" i="21"/>
  <c r="M240" i="21"/>
  <c r="M420" i="21"/>
  <c r="M468" i="21"/>
  <c r="M88" i="21"/>
  <c r="P88" i="21"/>
  <c r="M104" i="21"/>
  <c r="P104" i="21"/>
  <c r="M292" i="21"/>
  <c r="M72" i="21"/>
  <c r="N72" i="21"/>
  <c r="T72" i="21"/>
  <c r="M116" i="21"/>
  <c r="M404" i="21"/>
  <c r="M432" i="21"/>
  <c r="P432" i="21"/>
  <c r="M452" i="21"/>
  <c r="M424" i="21"/>
  <c r="M142" i="20"/>
  <c r="O142" i="20"/>
  <c r="M398" i="20"/>
  <c r="M126" i="20"/>
  <c r="M134" i="20"/>
  <c r="O134" i="20"/>
  <c r="M316" i="20"/>
  <c r="M390" i="20"/>
  <c r="N390" i="20"/>
  <c r="T390" i="20"/>
  <c r="M158" i="20"/>
  <c r="M308" i="20"/>
  <c r="M374" i="20"/>
  <c r="N374" i="20"/>
  <c r="T374" i="20"/>
  <c r="U374" i="20"/>
  <c r="M62" i="20"/>
  <c r="P62" i="20"/>
  <c r="M276" i="20"/>
  <c r="M508" i="20"/>
  <c r="N508" i="20"/>
  <c r="T508" i="20"/>
  <c r="M326" i="19"/>
  <c r="M94" i="19"/>
  <c r="M334" i="19"/>
  <c r="M86" i="19"/>
  <c r="Q86" i="19"/>
  <c r="M342" i="19"/>
  <c r="M70" i="19"/>
  <c r="M78" i="19"/>
  <c r="M406" i="19"/>
  <c r="M398" i="19"/>
  <c r="M318" i="19"/>
  <c r="J326" i="18"/>
  <c r="D431" i="20"/>
  <c r="L431" i="20"/>
  <c r="D200" i="19"/>
  <c r="L200" i="19"/>
  <c r="D233" i="20"/>
  <c r="L233" i="20"/>
  <c r="D458" i="24"/>
  <c r="L458" i="24"/>
  <c r="D157" i="22"/>
  <c r="L157" i="22"/>
  <c r="D380" i="19"/>
  <c r="L380" i="19"/>
  <c r="D373" i="24"/>
  <c r="L373" i="24"/>
  <c r="D198" i="19"/>
  <c r="L198" i="19"/>
  <c r="D283" i="22"/>
  <c r="L283" i="22"/>
  <c r="M344" i="26"/>
  <c r="O344" i="26"/>
  <c r="D446" i="19"/>
  <c r="L446" i="19"/>
  <c r="M135" i="26"/>
  <c r="D466" i="21"/>
  <c r="L466" i="21"/>
  <c r="D313" i="28"/>
  <c r="L313" i="28"/>
  <c r="D262" i="21"/>
  <c r="L262" i="21"/>
  <c r="D271" i="21"/>
  <c r="L271" i="21"/>
  <c r="D467" i="23"/>
  <c r="L467" i="23"/>
  <c r="M93" i="24"/>
  <c r="O93" i="24"/>
  <c r="D26" i="26"/>
  <c r="L26" i="26"/>
  <c r="D98" i="26"/>
  <c r="L98" i="26"/>
  <c r="D140" i="26"/>
  <c r="L140" i="26"/>
  <c r="M142" i="26"/>
  <c r="D96" i="29"/>
  <c r="L96" i="29"/>
  <c r="D96" i="22"/>
  <c r="L96" i="22"/>
  <c r="D320" i="22"/>
  <c r="L320" i="22"/>
  <c r="M134" i="26"/>
  <c r="D140" i="28"/>
  <c r="L140" i="28"/>
  <c r="D34" i="27"/>
  <c r="L34" i="27"/>
  <c r="D44" i="20"/>
  <c r="L44" i="20"/>
  <c r="D46" i="20"/>
  <c r="L46" i="20"/>
  <c r="D266" i="20"/>
  <c r="L266" i="20"/>
  <c r="M91" i="21"/>
  <c r="Q91" i="21"/>
  <c r="D95" i="25"/>
  <c r="L95" i="25"/>
  <c r="M311" i="21"/>
  <c r="D121" i="27"/>
  <c r="L121" i="27"/>
  <c r="D521" i="28"/>
  <c r="L521" i="28"/>
  <c r="D7" i="29"/>
  <c r="L7" i="29"/>
  <c r="D101" i="29"/>
  <c r="L101" i="29"/>
  <c r="M46" i="19"/>
  <c r="P46" i="19"/>
  <c r="D356" i="19"/>
  <c r="L356" i="19"/>
  <c r="D452" i="22"/>
  <c r="L452" i="22"/>
  <c r="D320" i="23"/>
  <c r="L320" i="23"/>
  <c r="D105" i="27"/>
  <c r="L105" i="27"/>
  <c r="D108" i="27"/>
  <c r="L108" i="27"/>
  <c r="D112" i="27"/>
  <c r="L112" i="27"/>
  <c r="M75" i="29"/>
  <c r="D141" i="29"/>
  <c r="L141" i="29"/>
  <c r="D143" i="29"/>
  <c r="L143" i="29"/>
  <c r="D457" i="21"/>
  <c r="L457" i="21"/>
  <c r="M463" i="21"/>
  <c r="D69" i="22"/>
  <c r="L69" i="22"/>
  <c r="D458" i="23"/>
  <c r="L458" i="23"/>
  <c r="D341" i="26"/>
  <c r="L341" i="26"/>
  <c r="D382" i="26"/>
  <c r="L382" i="26"/>
  <c r="M17" i="19"/>
  <c r="Q17" i="19"/>
  <c r="D291" i="19"/>
  <c r="L291" i="19"/>
  <c r="M179" i="20"/>
  <c r="M187" i="20"/>
  <c r="D286" i="21"/>
  <c r="L286" i="21"/>
  <c r="D343" i="21"/>
  <c r="L343" i="21"/>
  <c r="D158" i="27"/>
  <c r="L158" i="27"/>
  <c r="D473" i="28"/>
  <c r="L473" i="28"/>
  <c r="D127" i="23"/>
  <c r="L127" i="23"/>
  <c r="M183" i="23"/>
  <c r="Q183" i="23"/>
  <c r="M137" i="25"/>
  <c r="Q137" i="25"/>
  <c r="D363" i="25"/>
  <c r="L363" i="25"/>
  <c r="D197" i="29"/>
  <c r="L197" i="29"/>
  <c r="M10" i="19"/>
  <c r="D120" i="19"/>
  <c r="L120" i="19"/>
  <c r="M221" i="19"/>
  <c r="D26" i="20"/>
  <c r="L26" i="20"/>
  <c r="M131" i="21"/>
  <c r="Q131" i="21"/>
  <c r="D150" i="21"/>
  <c r="L150" i="21"/>
  <c r="D505" i="24"/>
  <c r="L505" i="24"/>
  <c r="M135" i="25"/>
  <c r="P135" i="25"/>
  <c r="D302" i="25"/>
  <c r="L302" i="25"/>
  <c r="D420" i="26"/>
  <c r="L420" i="26"/>
  <c r="D250" i="29"/>
  <c r="L250" i="29"/>
  <c r="D258" i="29"/>
  <c r="L258" i="29"/>
  <c r="D308" i="29"/>
  <c r="L308" i="29"/>
  <c r="D314" i="29"/>
  <c r="L314" i="29"/>
  <c r="D316" i="29"/>
  <c r="L316" i="29"/>
  <c r="D234" i="20"/>
  <c r="L234" i="20"/>
  <c r="D60" i="21"/>
  <c r="L60" i="21"/>
  <c r="D68" i="21"/>
  <c r="L68" i="21"/>
  <c r="D111" i="21"/>
  <c r="L111" i="21"/>
  <c r="D163" i="21"/>
  <c r="L163" i="21"/>
  <c r="M169" i="22"/>
  <c r="O169" i="22"/>
  <c r="D64" i="23"/>
  <c r="L64" i="23"/>
  <c r="D301" i="23"/>
  <c r="L301" i="23"/>
  <c r="D388" i="23"/>
  <c r="L388" i="23"/>
  <c r="D88" i="25"/>
  <c r="L88" i="25"/>
  <c r="D471" i="26"/>
  <c r="L471" i="26"/>
  <c r="D384" i="27"/>
  <c r="L384" i="27"/>
  <c r="D50" i="29"/>
  <c r="L50" i="29"/>
  <c r="D159" i="20"/>
  <c r="L159" i="20"/>
  <c r="M163" i="21"/>
  <c r="D394" i="23"/>
  <c r="L394" i="23"/>
  <c r="D224" i="24"/>
  <c r="L224" i="24"/>
  <c r="D322" i="24"/>
  <c r="L322" i="24"/>
  <c r="D267" i="25"/>
  <c r="L267" i="25"/>
  <c r="D269" i="25"/>
  <c r="L269" i="25"/>
  <c r="M259" i="28"/>
  <c r="D251" i="29"/>
  <c r="L251" i="29"/>
  <c r="M259" i="29"/>
  <c r="O259" i="29"/>
  <c r="D417" i="29"/>
  <c r="L417" i="29"/>
  <c r="D419" i="29"/>
  <c r="L419" i="29"/>
  <c r="D421" i="29"/>
  <c r="L421" i="29"/>
  <c r="D279" i="19"/>
  <c r="L279" i="19"/>
  <c r="D10" i="20"/>
  <c r="L10" i="20"/>
  <c r="M196" i="20"/>
  <c r="N196" i="20"/>
  <c r="T196" i="20"/>
  <c r="U196" i="20"/>
  <c r="D211" i="20"/>
  <c r="L211" i="20"/>
  <c r="D300" i="20"/>
  <c r="L300" i="20"/>
  <c r="D376" i="20"/>
  <c r="L376" i="20"/>
  <c r="D442" i="20"/>
  <c r="L442" i="20"/>
  <c r="D418" i="21"/>
  <c r="L418" i="21"/>
  <c r="M39" i="22"/>
  <c r="M238" i="22"/>
  <c r="Q238" i="22"/>
  <c r="D489" i="22"/>
  <c r="L489" i="22"/>
  <c r="M62" i="19"/>
  <c r="Q62" i="19"/>
  <c r="D64" i="19"/>
  <c r="L64" i="19"/>
  <c r="D115" i="19"/>
  <c r="L115" i="19"/>
  <c r="D240" i="19"/>
  <c r="L240" i="19"/>
  <c r="D246" i="19"/>
  <c r="L246" i="19"/>
  <c r="D272" i="19"/>
  <c r="L272" i="19"/>
  <c r="D506" i="19"/>
  <c r="L506" i="19"/>
  <c r="M300" i="20"/>
  <c r="O300" i="20"/>
  <c r="M71" i="21"/>
  <c r="Q71" i="21"/>
  <c r="M135" i="21"/>
  <c r="D139" i="21"/>
  <c r="L139" i="21"/>
  <c r="D403" i="22"/>
  <c r="L403" i="22"/>
  <c r="D454" i="22"/>
  <c r="L454" i="22"/>
  <c r="M59" i="23"/>
  <c r="D332" i="23"/>
  <c r="L332" i="23"/>
  <c r="D129" i="25"/>
  <c r="L129" i="25"/>
  <c r="D229" i="25"/>
  <c r="L229" i="25"/>
  <c r="D233" i="25"/>
  <c r="L233" i="25"/>
  <c r="D159" i="26"/>
  <c r="L159" i="26"/>
  <c r="M272" i="26"/>
  <c r="N272" i="26"/>
  <c r="T272" i="26"/>
  <c r="D83" i="28"/>
  <c r="L83" i="28"/>
  <c r="D191" i="28"/>
  <c r="L191" i="28"/>
  <c r="M374" i="28"/>
  <c r="P374" i="28"/>
  <c r="M83" i="21"/>
  <c r="O83" i="21"/>
  <c r="J529" i="27"/>
  <c r="D34" i="19"/>
  <c r="L34" i="19"/>
  <c r="D72" i="19"/>
  <c r="L72" i="19"/>
  <c r="D139" i="19"/>
  <c r="L139" i="19"/>
  <c r="D253" i="20"/>
  <c r="L253" i="20"/>
  <c r="D298" i="20"/>
  <c r="L298" i="20"/>
  <c r="M462" i="20"/>
  <c r="D107" i="21"/>
  <c r="L107" i="21"/>
  <c r="D210" i="21"/>
  <c r="L210" i="21"/>
  <c r="D214" i="21"/>
  <c r="L214" i="21"/>
  <c r="D258" i="21"/>
  <c r="L258" i="21"/>
  <c r="M317" i="21"/>
  <c r="M433" i="21"/>
  <c r="Q433" i="21"/>
  <c r="D502" i="21"/>
  <c r="L502" i="21"/>
  <c r="M521" i="21"/>
  <c r="D39" i="22"/>
  <c r="L39" i="22"/>
  <c r="M98" i="22"/>
  <c r="N98" i="22"/>
  <c r="T98" i="22"/>
  <c r="D108" i="22"/>
  <c r="L108" i="22"/>
  <c r="D169" i="22"/>
  <c r="L169" i="22"/>
  <c r="M125" i="23"/>
  <c r="D191" i="23"/>
  <c r="L191" i="23"/>
  <c r="D250" i="23"/>
  <c r="L250" i="23"/>
  <c r="D439" i="23"/>
  <c r="L439" i="23"/>
  <c r="M487" i="24"/>
  <c r="M497" i="24"/>
  <c r="O497" i="24"/>
  <c r="M103" i="25"/>
  <c r="Q103" i="25"/>
  <c r="M127" i="25"/>
  <c r="D225" i="25"/>
  <c r="L225" i="25"/>
  <c r="D103" i="26"/>
  <c r="L103" i="26"/>
  <c r="M10" i="27"/>
  <c r="D277" i="27"/>
  <c r="L277" i="27"/>
  <c r="M445" i="27"/>
  <c r="D159" i="28"/>
  <c r="L159" i="28"/>
  <c r="M5" i="29"/>
  <c r="D42" i="29"/>
  <c r="L42" i="29"/>
  <c r="D237" i="29"/>
  <c r="L237" i="29"/>
  <c r="D324" i="29"/>
  <c r="L324" i="29"/>
  <c r="J526" i="18"/>
  <c r="J522" i="18"/>
  <c r="J518" i="18"/>
  <c r="J514" i="18"/>
  <c r="J510" i="18"/>
  <c r="J506" i="18"/>
  <c r="J502" i="18"/>
  <c r="J498" i="18"/>
  <c r="J494" i="18"/>
  <c r="J490" i="18"/>
  <c r="J486" i="18"/>
  <c r="J482" i="18"/>
  <c r="J478" i="18"/>
  <c r="J474" i="18"/>
  <c r="J470" i="18"/>
  <c r="J466" i="18"/>
  <c r="J462" i="18"/>
  <c r="J458" i="18"/>
  <c r="J454" i="18"/>
  <c r="J450" i="18"/>
  <c r="J446" i="18"/>
  <c r="J442" i="18"/>
  <c r="J438" i="18"/>
  <c r="J434" i="18"/>
  <c r="J430" i="18"/>
  <c r="J426" i="18"/>
  <c r="J422" i="18"/>
  <c r="J418" i="18"/>
  <c r="J414" i="18"/>
  <c r="J410" i="18"/>
  <c r="J406" i="18"/>
  <c r="J402" i="18"/>
  <c r="J398" i="18"/>
  <c r="J394" i="18"/>
  <c r="J390" i="18"/>
  <c r="J386" i="18"/>
  <c r="J382" i="18"/>
  <c r="J378" i="18"/>
  <c r="J374" i="18"/>
  <c r="J370" i="18"/>
  <c r="J366" i="18"/>
  <c r="J362" i="18"/>
  <c r="J358" i="18"/>
  <c r="J354" i="18"/>
  <c r="J350" i="18"/>
  <c r="J346" i="18"/>
  <c r="J342" i="18"/>
  <c r="J338" i="18"/>
  <c r="J334" i="18"/>
  <c r="J330" i="18"/>
  <c r="J11" i="18"/>
  <c r="J15" i="18"/>
  <c r="J19" i="18"/>
  <c r="J23" i="18"/>
  <c r="J27" i="18"/>
  <c r="J31" i="18"/>
  <c r="J35" i="18"/>
  <c r="J39" i="18"/>
  <c r="J43" i="18"/>
  <c r="J47" i="18"/>
  <c r="J51" i="18"/>
  <c r="J55" i="18"/>
  <c r="J59" i="18"/>
  <c r="J63" i="18"/>
  <c r="J67" i="18"/>
  <c r="J71" i="18"/>
  <c r="J75" i="18"/>
  <c r="J79" i="18"/>
  <c r="J83" i="18"/>
  <c r="J87" i="18"/>
  <c r="J91" i="18"/>
  <c r="J95" i="18"/>
  <c r="J99" i="18"/>
  <c r="J103" i="18"/>
  <c r="J107" i="18"/>
  <c r="J111" i="18"/>
  <c r="J115" i="18"/>
  <c r="J119" i="18"/>
  <c r="J123" i="18"/>
  <c r="J127" i="18"/>
  <c r="J131" i="18"/>
  <c r="J135" i="18"/>
  <c r="J139" i="18"/>
  <c r="J143" i="18"/>
  <c r="J147" i="18"/>
  <c r="J151" i="18"/>
  <c r="J155" i="18"/>
  <c r="J159" i="18"/>
  <c r="J163" i="18"/>
  <c r="J167" i="18"/>
  <c r="J171" i="18"/>
  <c r="J175" i="18"/>
  <c r="J179" i="18"/>
  <c r="J183" i="18"/>
  <c r="J187" i="18"/>
  <c r="J191" i="18"/>
  <c r="J195" i="18"/>
  <c r="J199" i="18"/>
  <c r="J203" i="18"/>
  <c r="J207" i="18"/>
  <c r="J211" i="18"/>
  <c r="J215" i="18"/>
  <c r="J219" i="18"/>
  <c r="J223" i="18"/>
  <c r="J227" i="18"/>
  <c r="J231" i="18"/>
  <c r="J235" i="18"/>
  <c r="J239" i="18"/>
  <c r="J243" i="18"/>
  <c r="J247" i="18"/>
  <c r="J251" i="18"/>
  <c r="J255" i="18"/>
  <c r="J259" i="18"/>
  <c r="J263" i="18"/>
  <c r="J267" i="18"/>
  <c r="J271" i="18"/>
  <c r="J275" i="18"/>
  <c r="J279" i="18"/>
  <c r="J283" i="18"/>
  <c r="J287" i="18"/>
  <c r="J291" i="18"/>
  <c r="J295" i="18"/>
  <c r="J299" i="18"/>
  <c r="J303" i="18"/>
  <c r="J307" i="18"/>
  <c r="J311" i="18"/>
  <c r="J315" i="18"/>
  <c r="J10" i="18"/>
  <c r="J14" i="18"/>
  <c r="J18" i="18"/>
  <c r="J22" i="18"/>
  <c r="J26" i="18"/>
  <c r="J30" i="18"/>
  <c r="J34" i="18"/>
  <c r="J38" i="18"/>
  <c r="J42" i="18"/>
  <c r="J46" i="18"/>
  <c r="J50" i="18"/>
  <c r="J54" i="18"/>
  <c r="J58" i="18"/>
  <c r="J62" i="18"/>
  <c r="J66" i="18"/>
  <c r="J70" i="18"/>
  <c r="J74" i="18"/>
  <c r="J78" i="18"/>
  <c r="J82" i="18"/>
  <c r="J86" i="18"/>
  <c r="J90" i="18"/>
  <c r="J94" i="18"/>
  <c r="J98" i="18"/>
  <c r="J102" i="18"/>
  <c r="J106" i="18"/>
  <c r="J110" i="18"/>
  <c r="J114" i="18"/>
  <c r="J118" i="18"/>
  <c r="J122" i="18"/>
  <c r="J126" i="18"/>
  <c r="J130" i="18"/>
  <c r="J134" i="18"/>
  <c r="J138" i="18"/>
  <c r="J142" i="18"/>
  <c r="J146" i="18"/>
  <c r="J150" i="18"/>
  <c r="J154" i="18"/>
  <c r="J158" i="18"/>
  <c r="J162" i="18"/>
  <c r="J166" i="18"/>
  <c r="J170" i="18"/>
  <c r="J174" i="18"/>
  <c r="J178" i="18"/>
  <c r="J182" i="18"/>
  <c r="J186" i="18"/>
  <c r="J190" i="18"/>
  <c r="J194" i="18"/>
  <c r="J198" i="18"/>
  <c r="J202" i="18"/>
  <c r="J206" i="18"/>
  <c r="J210" i="18"/>
  <c r="J214" i="18"/>
  <c r="J218" i="18"/>
  <c r="J222" i="18"/>
  <c r="J226" i="18"/>
  <c r="J230" i="18"/>
  <c r="J234" i="18"/>
  <c r="J238" i="18"/>
  <c r="J242" i="18"/>
  <c r="J246" i="18"/>
  <c r="J250" i="18"/>
  <c r="J254" i="18"/>
  <c r="J258" i="18"/>
  <c r="J262" i="18"/>
  <c r="J266" i="18"/>
  <c r="J270" i="18"/>
  <c r="J274" i="18"/>
  <c r="J278" i="18"/>
  <c r="J282" i="18"/>
  <c r="J286" i="18"/>
  <c r="J290" i="18"/>
  <c r="J294" i="18"/>
  <c r="J298" i="18"/>
  <c r="J302" i="18"/>
  <c r="J306" i="18"/>
  <c r="J310" i="18"/>
  <c r="J314" i="18"/>
  <c r="J318" i="18"/>
  <c r="J322" i="18"/>
  <c r="J9" i="18"/>
  <c r="J13" i="18"/>
  <c r="J17" i="18"/>
  <c r="J21" i="18"/>
  <c r="J25" i="18"/>
  <c r="J29" i="18"/>
  <c r="J33" i="18"/>
  <c r="J37" i="18"/>
  <c r="J41" i="18"/>
  <c r="J45" i="18"/>
  <c r="J49" i="18"/>
  <c r="J53" i="18"/>
  <c r="J57" i="18"/>
  <c r="J61" i="18"/>
  <c r="J65" i="18"/>
  <c r="J69" i="18"/>
  <c r="J73" i="18"/>
  <c r="J77" i="18"/>
  <c r="J81" i="18"/>
  <c r="J85" i="18"/>
  <c r="J89" i="18"/>
  <c r="J93" i="18"/>
  <c r="J97" i="18"/>
  <c r="J101" i="18"/>
  <c r="J105" i="18"/>
  <c r="J109" i="18"/>
  <c r="J113" i="18"/>
  <c r="J117" i="18"/>
  <c r="J121" i="18"/>
  <c r="J125" i="18"/>
  <c r="J129" i="18"/>
  <c r="J133" i="18"/>
  <c r="J137" i="18"/>
  <c r="J141" i="18"/>
  <c r="J145" i="18"/>
  <c r="J149" i="18"/>
  <c r="J153" i="18"/>
  <c r="J157" i="18"/>
  <c r="J161" i="18"/>
  <c r="J165" i="18"/>
  <c r="J169" i="18"/>
  <c r="J173" i="18"/>
  <c r="J177" i="18"/>
  <c r="J181" i="18"/>
  <c r="J185" i="18"/>
  <c r="J189" i="18"/>
  <c r="J193" i="18"/>
  <c r="J197" i="18"/>
  <c r="J201" i="18"/>
  <c r="J205" i="18"/>
  <c r="J209" i="18"/>
  <c r="J213" i="18"/>
  <c r="J217" i="18"/>
  <c r="J221" i="18"/>
  <c r="J225" i="18"/>
  <c r="J229" i="18"/>
  <c r="J233" i="18"/>
  <c r="J237" i="18"/>
  <c r="J241" i="18"/>
  <c r="J245" i="18"/>
  <c r="J249" i="18"/>
  <c r="J253" i="18"/>
  <c r="J257" i="18"/>
  <c r="J261" i="18"/>
  <c r="J265" i="18"/>
  <c r="J269" i="18"/>
  <c r="J273" i="18"/>
  <c r="J277" i="18"/>
  <c r="J281" i="18"/>
  <c r="J285" i="18"/>
  <c r="J289" i="18"/>
  <c r="J293" i="18"/>
  <c r="J297" i="18"/>
  <c r="J301" i="18"/>
  <c r="J305" i="18"/>
  <c r="J309" i="18"/>
  <c r="J313" i="18"/>
  <c r="J317" i="18"/>
  <c r="J321" i="18"/>
  <c r="J8" i="18"/>
  <c r="J12" i="18"/>
  <c r="J16" i="18"/>
  <c r="J20" i="18"/>
  <c r="J24" i="18"/>
  <c r="J28" i="18"/>
  <c r="J32" i="18"/>
  <c r="J36" i="18"/>
  <c r="J40" i="18"/>
  <c r="J44" i="18"/>
  <c r="J48" i="18"/>
  <c r="J52" i="18"/>
  <c r="J56" i="18"/>
  <c r="J60" i="18"/>
  <c r="J64" i="18"/>
  <c r="J68" i="18"/>
  <c r="J72" i="18"/>
  <c r="J76" i="18"/>
  <c r="J80" i="18"/>
  <c r="J84" i="18"/>
  <c r="J88" i="18"/>
  <c r="J92" i="18"/>
  <c r="J96" i="18"/>
  <c r="J100" i="18"/>
  <c r="J104" i="18"/>
  <c r="J108" i="18"/>
  <c r="J112" i="18"/>
  <c r="J116" i="18"/>
  <c r="J120" i="18"/>
  <c r="J124" i="18"/>
  <c r="J128" i="18"/>
  <c r="J132" i="18"/>
  <c r="J136" i="18"/>
  <c r="J140" i="18"/>
  <c r="J144" i="18"/>
  <c r="J148" i="18"/>
  <c r="J152" i="18"/>
  <c r="J156" i="18"/>
  <c r="J160" i="18"/>
  <c r="J164" i="18"/>
  <c r="J168" i="18"/>
  <c r="J172" i="18"/>
  <c r="J176" i="18"/>
  <c r="J180" i="18"/>
  <c r="J184" i="18"/>
  <c r="J188" i="18"/>
  <c r="J192" i="18"/>
  <c r="J196" i="18"/>
  <c r="J200" i="18"/>
  <c r="J204" i="18"/>
  <c r="J208" i="18"/>
  <c r="J212" i="18"/>
  <c r="J216" i="18"/>
  <c r="J220" i="18"/>
  <c r="J224" i="18"/>
  <c r="J228" i="18"/>
  <c r="J232" i="18"/>
  <c r="J236" i="18"/>
  <c r="J240" i="18"/>
  <c r="J244" i="18"/>
  <c r="J248" i="18"/>
  <c r="J252" i="18"/>
  <c r="J256" i="18"/>
  <c r="J260" i="18"/>
  <c r="J264" i="18"/>
  <c r="J268" i="18"/>
  <c r="J272" i="18"/>
  <c r="J276" i="18"/>
  <c r="J280" i="18"/>
  <c r="J284" i="18"/>
  <c r="J288" i="18"/>
  <c r="J292" i="18"/>
  <c r="J296" i="18"/>
  <c r="J300" i="18"/>
  <c r="J304" i="18"/>
  <c r="J308" i="18"/>
  <c r="J312" i="18"/>
  <c r="J316" i="18"/>
  <c r="J320" i="18"/>
  <c r="J324" i="18"/>
  <c r="D24" i="19"/>
  <c r="L24" i="19"/>
  <c r="M51" i="19"/>
  <c r="Q51" i="19"/>
  <c r="M185" i="19"/>
  <c r="O185" i="19"/>
  <c r="D224" i="19"/>
  <c r="L224" i="19"/>
  <c r="D518" i="19"/>
  <c r="L518" i="19"/>
  <c r="D90" i="20"/>
  <c r="L90" i="20"/>
  <c r="D263" i="20"/>
  <c r="L263" i="20"/>
  <c r="M395" i="20"/>
  <c r="Q395" i="20"/>
  <c r="D481" i="20"/>
  <c r="L481" i="20"/>
  <c r="D487" i="20"/>
  <c r="L487" i="20"/>
  <c r="D369" i="21"/>
  <c r="L369" i="21"/>
  <c r="D378" i="21"/>
  <c r="L378" i="21"/>
  <c r="D38" i="22"/>
  <c r="L38" i="22"/>
  <c r="D319" i="22"/>
  <c r="L319" i="22"/>
  <c r="M28" i="23"/>
  <c r="Q28" i="23"/>
  <c r="D203" i="23"/>
  <c r="L203" i="23"/>
  <c r="D426" i="23"/>
  <c r="L426" i="23"/>
  <c r="D146" i="24"/>
  <c r="L146" i="24"/>
  <c r="D173" i="24"/>
  <c r="L173" i="24"/>
  <c r="D327" i="24"/>
  <c r="L327" i="24"/>
  <c r="M432" i="24"/>
  <c r="P432" i="24"/>
  <c r="D90" i="25"/>
  <c r="L90" i="25"/>
  <c r="D120" i="25"/>
  <c r="L120" i="25"/>
  <c r="D237" i="25"/>
  <c r="L237" i="25"/>
  <c r="M276" i="25"/>
  <c r="N276" i="25"/>
  <c r="T276" i="25"/>
  <c r="M435" i="25"/>
  <c r="O435" i="25"/>
  <c r="D80" i="26"/>
  <c r="L80" i="26"/>
  <c r="M94" i="26"/>
  <c r="D96" i="26"/>
  <c r="L96" i="26"/>
  <c r="D143" i="26"/>
  <c r="L143" i="26"/>
  <c r="D167" i="26"/>
  <c r="L167" i="26"/>
  <c r="M195" i="26"/>
  <c r="Q195" i="26"/>
  <c r="D413" i="26"/>
  <c r="L413" i="26"/>
  <c r="D486" i="26"/>
  <c r="L486" i="26"/>
  <c r="D25" i="27"/>
  <c r="L25" i="27"/>
  <c r="D175" i="27"/>
  <c r="L175" i="27"/>
  <c r="D291" i="27"/>
  <c r="L291" i="27"/>
  <c r="D312" i="27"/>
  <c r="L312" i="27"/>
  <c r="D328" i="27"/>
  <c r="L328" i="27"/>
  <c r="D365" i="27"/>
  <c r="L365" i="27"/>
  <c r="D33" i="28"/>
  <c r="L33" i="28"/>
  <c r="M441" i="28"/>
  <c r="M267" i="29"/>
  <c r="O267" i="29"/>
  <c r="D408" i="29"/>
  <c r="L408" i="29"/>
  <c r="J323" i="18"/>
  <c r="J527" i="18"/>
  <c r="J523" i="18"/>
  <c r="J519" i="18"/>
  <c r="J515" i="18"/>
  <c r="J511" i="18"/>
  <c r="J507" i="18"/>
  <c r="J503" i="18"/>
  <c r="J499" i="18"/>
  <c r="J495" i="18"/>
  <c r="J491" i="18"/>
  <c r="J487" i="18"/>
  <c r="J483" i="18"/>
  <c r="J479" i="18"/>
  <c r="J475" i="18"/>
  <c r="J471" i="18"/>
  <c r="J467" i="18"/>
  <c r="J463" i="18"/>
  <c r="J459" i="18"/>
  <c r="J455" i="18"/>
  <c r="J451" i="18"/>
  <c r="J447" i="18"/>
  <c r="J443" i="18"/>
  <c r="J439" i="18"/>
  <c r="J435" i="18"/>
  <c r="J431" i="18"/>
  <c r="J427" i="18"/>
  <c r="J423" i="18"/>
  <c r="J419" i="18"/>
  <c r="J415" i="18"/>
  <c r="J411" i="18"/>
  <c r="J407" i="18"/>
  <c r="J403" i="18"/>
  <c r="J399" i="18"/>
  <c r="J395" i="18"/>
  <c r="J391" i="18"/>
  <c r="J387" i="18"/>
  <c r="J383" i="18"/>
  <c r="J379" i="18"/>
  <c r="J375" i="18"/>
  <c r="J371" i="18"/>
  <c r="J367" i="18"/>
  <c r="J363" i="18"/>
  <c r="J359" i="18"/>
  <c r="J355" i="18"/>
  <c r="J351" i="18"/>
  <c r="J347" i="18"/>
  <c r="J343" i="18"/>
  <c r="J339" i="18"/>
  <c r="J335" i="18"/>
  <c r="J331" i="18"/>
  <c r="J327" i="18"/>
  <c r="D62" i="19"/>
  <c r="L62" i="19"/>
  <c r="M246" i="19"/>
  <c r="P246" i="19"/>
  <c r="M272" i="19"/>
  <c r="D408" i="19"/>
  <c r="L408" i="19"/>
  <c r="D414" i="19"/>
  <c r="L414" i="19"/>
  <c r="D416" i="19"/>
  <c r="L416" i="19"/>
  <c r="D489" i="20"/>
  <c r="L489" i="20"/>
  <c r="D94" i="21"/>
  <c r="L94" i="21"/>
  <c r="D116" i="21"/>
  <c r="L116" i="21"/>
  <c r="D120" i="21"/>
  <c r="L120" i="21"/>
  <c r="D174" i="21"/>
  <c r="L174" i="21"/>
  <c r="D178" i="21"/>
  <c r="L178" i="21"/>
  <c r="D288" i="21"/>
  <c r="L288" i="21"/>
  <c r="D323" i="21"/>
  <c r="L323" i="21"/>
  <c r="M10" i="22"/>
  <c r="M105" i="22"/>
  <c r="D299" i="22"/>
  <c r="L299" i="22"/>
  <c r="D433" i="22"/>
  <c r="L433" i="22"/>
  <c r="D436" i="22"/>
  <c r="L436" i="22"/>
  <c r="D440" i="22"/>
  <c r="L440" i="22"/>
  <c r="D471" i="22"/>
  <c r="L471" i="22"/>
  <c r="D22" i="23"/>
  <c r="L22" i="23"/>
  <c r="D30" i="23"/>
  <c r="L30" i="23"/>
  <c r="D336" i="23"/>
  <c r="L336" i="23"/>
  <c r="D346" i="23"/>
  <c r="L346" i="23"/>
  <c r="D48" i="24"/>
  <c r="L48" i="24"/>
  <c r="D52" i="24"/>
  <c r="L52" i="24"/>
  <c r="D472" i="24"/>
  <c r="L472" i="24"/>
  <c r="D136" i="25"/>
  <c r="L136" i="25"/>
  <c r="D380" i="25"/>
  <c r="L380" i="25"/>
  <c r="D67" i="26"/>
  <c r="L67" i="26"/>
  <c r="D381" i="26"/>
  <c r="L381" i="26"/>
  <c r="M382" i="26"/>
  <c r="M121" i="27"/>
  <c r="D199" i="27"/>
  <c r="L199" i="27"/>
  <c r="D248" i="27"/>
  <c r="L248" i="27"/>
  <c r="M521" i="27"/>
  <c r="D85" i="28"/>
  <c r="L85" i="28"/>
  <c r="M240" i="28"/>
  <c r="D242" i="28"/>
  <c r="L242" i="28"/>
  <c r="M295" i="28"/>
  <c r="O295" i="28"/>
  <c r="M376" i="28"/>
  <c r="D416" i="28"/>
  <c r="L416" i="28"/>
  <c r="M280" i="29"/>
  <c r="D282" i="29"/>
  <c r="L282" i="29"/>
  <c r="M410" i="29"/>
  <c r="M471" i="29"/>
  <c r="J524" i="18"/>
  <c r="J520" i="18"/>
  <c r="J516" i="18"/>
  <c r="J512" i="18"/>
  <c r="J508" i="18"/>
  <c r="J504" i="18"/>
  <c r="J500" i="18"/>
  <c r="J496" i="18"/>
  <c r="J492" i="18"/>
  <c r="J488" i="18"/>
  <c r="J484" i="18"/>
  <c r="J480" i="18"/>
  <c r="J476" i="18"/>
  <c r="J472" i="18"/>
  <c r="J468" i="18"/>
  <c r="J464" i="18"/>
  <c r="J460" i="18"/>
  <c r="J456" i="18"/>
  <c r="J452" i="18"/>
  <c r="J448" i="18"/>
  <c r="J444" i="18"/>
  <c r="J440" i="18"/>
  <c r="J436" i="18"/>
  <c r="J432" i="18"/>
  <c r="J428" i="18"/>
  <c r="J424" i="18"/>
  <c r="J420" i="18"/>
  <c r="J416" i="18"/>
  <c r="J412" i="18"/>
  <c r="J408" i="18"/>
  <c r="J404" i="18"/>
  <c r="J400" i="18"/>
  <c r="J396" i="18"/>
  <c r="J392" i="18"/>
  <c r="J388" i="18"/>
  <c r="J384" i="18"/>
  <c r="J380" i="18"/>
  <c r="J376" i="18"/>
  <c r="J372" i="18"/>
  <c r="J368" i="18"/>
  <c r="J364" i="18"/>
  <c r="J360" i="18"/>
  <c r="J356" i="18"/>
  <c r="J352" i="18"/>
  <c r="J348" i="18"/>
  <c r="J344" i="18"/>
  <c r="J340" i="18"/>
  <c r="J336" i="18"/>
  <c r="J332" i="18"/>
  <c r="J328" i="18"/>
  <c r="M299" i="22"/>
  <c r="O299" i="22"/>
  <c r="M336" i="23"/>
  <c r="Q336" i="23"/>
  <c r="J529" i="24"/>
  <c r="D4" i="1"/>
  <c r="L4" i="1"/>
  <c r="M4" i="1"/>
  <c r="D46" i="19"/>
  <c r="L46" i="19"/>
  <c r="D66" i="19"/>
  <c r="L66" i="19"/>
  <c r="D203" i="19"/>
  <c r="L203" i="19"/>
  <c r="D354" i="19"/>
  <c r="L354" i="19"/>
  <c r="D359" i="19"/>
  <c r="L359" i="19"/>
  <c r="M431" i="19"/>
  <c r="P431" i="19"/>
  <c r="D457" i="19"/>
  <c r="L457" i="19"/>
  <c r="D52" i="20"/>
  <c r="L52" i="20"/>
  <c r="D146" i="20"/>
  <c r="L146" i="20"/>
  <c r="D274" i="20"/>
  <c r="L274" i="20"/>
  <c r="M400" i="20"/>
  <c r="Q400" i="20"/>
  <c r="D432" i="20"/>
  <c r="L432" i="20"/>
  <c r="M473" i="20"/>
  <c r="P473" i="20"/>
  <c r="D478" i="20"/>
  <c r="L478" i="20"/>
  <c r="D83" i="21"/>
  <c r="L83" i="21"/>
  <c r="M139" i="21"/>
  <c r="N139" i="21"/>
  <c r="T139" i="21"/>
  <c r="U139" i="21"/>
  <c r="D190" i="21"/>
  <c r="L190" i="21"/>
  <c r="D281" i="21"/>
  <c r="L281" i="21"/>
  <c r="D404" i="21"/>
  <c r="L404" i="21"/>
  <c r="D180" i="22"/>
  <c r="L180" i="22"/>
  <c r="D328" i="22"/>
  <c r="L328" i="22"/>
  <c r="D330" i="22"/>
  <c r="L330" i="22"/>
  <c r="M429" i="22"/>
  <c r="Q429" i="22"/>
  <c r="D63" i="23"/>
  <c r="L63" i="23"/>
  <c r="M64" i="23"/>
  <c r="Q64" i="23"/>
  <c r="M71" i="23"/>
  <c r="P71" i="23"/>
  <c r="D216" i="23"/>
  <c r="L216" i="23"/>
  <c r="M312" i="23"/>
  <c r="N312" i="23"/>
  <c r="T312" i="23"/>
  <c r="U312" i="23"/>
  <c r="D248" i="25"/>
  <c r="L248" i="25"/>
  <c r="D256" i="25"/>
  <c r="L256" i="25"/>
  <c r="D260" i="25"/>
  <c r="L260" i="25"/>
  <c r="M273" i="25"/>
  <c r="D332" i="25"/>
  <c r="L332" i="25"/>
  <c r="D494" i="25"/>
  <c r="L494" i="25"/>
  <c r="D99" i="26"/>
  <c r="L99" i="26"/>
  <c r="M120" i="26"/>
  <c r="P120" i="26"/>
  <c r="D134" i="26"/>
  <c r="L134" i="26"/>
  <c r="D272" i="26"/>
  <c r="L272" i="26"/>
  <c r="D329" i="26"/>
  <c r="L329" i="26"/>
  <c r="D370" i="26"/>
  <c r="L370" i="26"/>
  <c r="D460" i="26"/>
  <c r="L460" i="26"/>
  <c r="D68" i="27"/>
  <c r="L68" i="27"/>
  <c r="D317" i="27"/>
  <c r="L317" i="27"/>
  <c r="D325" i="27"/>
  <c r="L325" i="27"/>
  <c r="D364" i="27"/>
  <c r="L364" i="27"/>
  <c r="D209" i="28"/>
  <c r="L209" i="28"/>
  <c r="D71" i="29"/>
  <c r="L71" i="29"/>
  <c r="D266" i="29"/>
  <c r="L266" i="29"/>
  <c r="D455" i="29"/>
  <c r="L455" i="29"/>
  <c r="J525" i="18"/>
  <c r="J521" i="18"/>
  <c r="J517" i="18"/>
  <c r="J513" i="18"/>
  <c r="J509" i="18"/>
  <c r="J505" i="18"/>
  <c r="J501" i="18"/>
  <c r="J497" i="18"/>
  <c r="J493" i="18"/>
  <c r="J489" i="18"/>
  <c r="J485" i="18"/>
  <c r="J481" i="18"/>
  <c r="J477" i="18"/>
  <c r="J473" i="18"/>
  <c r="J469" i="18"/>
  <c r="J465" i="18"/>
  <c r="J461" i="18"/>
  <c r="J457" i="18"/>
  <c r="J453" i="18"/>
  <c r="J449" i="18"/>
  <c r="J445" i="18"/>
  <c r="J441" i="18"/>
  <c r="J437" i="18"/>
  <c r="J433" i="18"/>
  <c r="J429" i="18"/>
  <c r="J425" i="18"/>
  <c r="J421" i="18"/>
  <c r="J417" i="18"/>
  <c r="J413" i="18"/>
  <c r="J409" i="18"/>
  <c r="J405" i="18"/>
  <c r="J401" i="18"/>
  <c r="J397" i="18"/>
  <c r="J393" i="18"/>
  <c r="J389" i="18"/>
  <c r="J385" i="18"/>
  <c r="J381" i="18"/>
  <c r="J377" i="18"/>
  <c r="J373" i="18"/>
  <c r="J369" i="18"/>
  <c r="J365" i="18"/>
  <c r="J361" i="18"/>
  <c r="J357" i="18"/>
  <c r="J353" i="18"/>
  <c r="J349" i="18"/>
  <c r="J345" i="18"/>
  <c r="J341" i="18"/>
  <c r="J337" i="18"/>
  <c r="J333" i="18"/>
  <c r="J329" i="18"/>
  <c r="J325" i="18"/>
  <c r="J319" i="18"/>
  <c r="Q113" i="20"/>
  <c r="O113" i="20"/>
  <c r="D38" i="23"/>
  <c r="L38" i="23"/>
  <c r="M196" i="23"/>
  <c r="M21" i="24"/>
  <c r="P21" i="24"/>
  <c r="D104" i="24"/>
  <c r="L104" i="24"/>
  <c r="M273" i="24"/>
  <c r="D275" i="24"/>
  <c r="L275" i="24"/>
  <c r="D283" i="24"/>
  <c r="L283" i="24"/>
  <c r="D450" i="24"/>
  <c r="L450" i="24"/>
  <c r="K478" i="24"/>
  <c r="M478" i="24"/>
  <c r="P478" i="24"/>
  <c r="D478" i="24"/>
  <c r="L478" i="24"/>
  <c r="K284" i="25"/>
  <c r="M284" i="25"/>
  <c r="D284" i="25"/>
  <c r="L284" i="25"/>
  <c r="K464" i="25"/>
  <c r="M464" i="25"/>
  <c r="D464" i="25"/>
  <c r="L464" i="25"/>
  <c r="D268" i="26"/>
  <c r="L268" i="26"/>
  <c r="N381" i="26"/>
  <c r="T381" i="26"/>
  <c r="U381" i="26"/>
  <c r="P381" i="26"/>
  <c r="K456" i="26"/>
  <c r="M456" i="26"/>
  <c r="D456" i="26"/>
  <c r="L456" i="26"/>
  <c r="K179" i="27"/>
  <c r="M179" i="27"/>
  <c r="Q179" i="27"/>
  <c r="D179" i="27"/>
  <c r="L179" i="27"/>
  <c r="D62" i="23"/>
  <c r="L62" i="23"/>
  <c r="D143" i="23"/>
  <c r="L143" i="23"/>
  <c r="M208" i="23"/>
  <c r="P208" i="23"/>
  <c r="M232" i="23"/>
  <c r="Q232" i="23"/>
  <c r="D290" i="23"/>
  <c r="L290" i="23"/>
  <c r="D317" i="23"/>
  <c r="L317" i="23"/>
  <c r="D327" i="23"/>
  <c r="L327" i="23"/>
  <c r="D410" i="23"/>
  <c r="L410" i="23"/>
  <c r="D431" i="23"/>
  <c r="L431" i="23"/>
  <c r="M487" i="23"/>
  <c r="N487" i="23"/>
  <c r="T487" i="23"/>
  <c r="U487" i="23"/>
  <c r="M522" i="23"/>
  <c r="N522" i="23"/>
  <c r="T522" i="23"/>
  <c r="U522" i="23"/>
  <c r="D29" i="24"/>
  <c r="L29" i="24"/>
  <c r="D61" i="24"/>
  <c r="L61" i="24"/>
  <c r="D454" i="26"/>
  <c r="L454" i="26"/>
  <c r="D476" i="26"/>
  <c r="L476" i="26"/>
  <c r="K98" i="27"/>
  <c r="M98" i="27"/>
  <c r="P98" i="27"/>
  <c r="D98" i="27"/>
  <c r="L98" i="27"/>
  <c r="K239" i="27"/>
  <c r="M239" i="27"/>
  <c r="D239" i="27"/>
  <c r="L239" i="27"/>
  <c r="K306" i="27"/>
  <c r="M306" i="27"/>
  <c r="D306" i="27"/>
  <c r="L306" i="27"/>
  <c r="M115" i="19"/>
  <c r="O115" i="19"/>
  <c r="D336" i="19"/>
  <c r="L336" i="19"/>
  <c r="D448" i="19"/>
  <c r="L448" i="19"/>
  <c r="M457" i="19"/>
  <c r="Q457" i="19"/>
  <c r="D470" i="19"/>
  <c r="L470" i="19"/>
  <c r="M41" i="20"/>
  <c r="D71" i="20"/>
  <c r="L71" i="20"/>
  <c r="D139" i="20"/>
  <c r="L139" i="20"/>
  <c r="D155" i="20"/>
  <c r="L155" i="20"/>
  <c r="D195" i="20"/>
  <c r="L195" i="20"/>
  <c r="D213" i="20"/>
  <c r="L213" i="20"/>
  <c r="D276" i="20"/>
  <c r="L276" i="20"/>
  <c r="D288" i="20"/>
  <c r="L288" i="20"/>
  <c r="D295" i="20"/>
  <c r="L295" i="20"/>
  <c r="D332" i="20"/>
  <c r="L332" i="20"/>
  <c r="D365" i="20"/>
  <c r="L365" i="20"/>
  <c r="M403" i="20"/>
  <c r="Q403" i="20"/>
  <c r="M432" i="20"/>
  <c r="O432" i="20"/>
  <c r="D106" i="21"/>
  <c r="L106" i="21"/>
  <c r="D193" i="21"/>
  <c r="L193" i="21"/>
  <c r="D379" i="21"/>
  <c r="L379" i="21"/>
  <c r="D389" i="21"/>
  <c r="L389" i="21"/>
  <c r="D149" i="22"/>
  <c r="L149" i="22"/>
  <c r="D172" i="22"/>
  <c r="L172" i="22"/>
  <c r="M288" i="22"/>
  <c r="Q288" i="22"/>
  <c r="M294" i="22"/>
  <c r="O294" i="22"/>
  <c r="M328" i="22"/>
  <c r="O328" i="22"/>
  <c r="D344" i="22"/>
  <c r="L344" i="22"/>
  <c r="D54" i="23"/>
  <c r="L54" i="23"/>
  <c r="D112" i="23"/>
  <c r="L112" i="23"/>
  <c r="M120" i="23"/>
  <c r="M143" i="23"/>
  <c r="N143" i="23"/>
  <c r="T143" i="23"/>
  <c r="U143" i="23"/>
  <c r="D153" i="23"/>
  <c r="L153" i="23"/>
  <c r="M237" i="23"/>
  <c r="P237" i="23"/>
  <c r="M304" i="23"/>
  <c r="Q304" i="23"/>
  <c r="K322" i="23"/>
  <c r="M322" i="23"/>
  <c r="D322" i="23"/>
  <c r="L322" i="23"/>
  <c r="M29" i="24"/>
  <c r="D251" i="24"/>
  <c r="L251" i="24"/>
  <c r="M263" i="24"/>
  <c r="N263" i="24"/>
  <c r="T263" i="24"/>
  <c r="U263" i="24"/>
  <c r="M265" i="24"/>
  <c r="O265" i="24"/>
  <c r="D440" i="24"/>
  <c r="L440" i="24"/>
  <c r="D154" i="25"/>
  <c r="L154" i="25"/>
  <c r="D172" i="25"/>
  <c r="L172" i="25"/>
  <c r="K228" i="25"/>
  <c r="M228" i="25"/>
  <c r="D228" i="25"/>
  <c r="L228" i="25"/>
  <c r="M418" i="25"/>
  <c r="O418" i="25"/>
  <c r="K102" i="26"/>
  <c r="M102" i="26"/>
  <c r="D102" i="26"/>
  <c r="L102" i="26"/>
  <c r="K472" i="26"/>
  <c r="M472" i="26"/>
  <c r="N472" i="26"/>
  <c r="T472" i="26"/>
  <c r="U472" i="26"/>
  <c r="D472" i="26"/>
  <c r="L472" i="26"/>
  <c r="M448" i="19"/>
  <c r="Q448" i="19"/>
  <c r="M71" i="20"/>
  <c r="P71" i="20"/>
  <c r="M126" i="21"/>
  <c r="D130" i="21"/>
  <c r="L130" i="21"/>
  <c r="D274" i="21"/>
  <c r="L274" i="21"/>
  <c r="D292" i="21"/>
  <c r="L292" i="21"/>
  <c r="D346" i="21"/>
  <c r="L346" i="21"/>
  <c r="D361" i="21"/>
  <c r="L361" i="21"/>
  <c r="D465" i="21"/>
  <c r="L465" i="21"/>
  <c r="D468" i="21"/>
  <c r="L468" i="21"/>
  <c r="M149" i="22"/>
  <c r="P149" i="22"/>
  <c r="M355" i="22"/>
  <c r="O355" i="22"/>
  <c r="D367" i="22"/>
  <c r="L367" i="22"/>
  <c r="D388" i="22"/>
  <c r="L388" i="22"/>
  <c r="M25" i="23"/>
  <c r="D79" i="23"/>
  <c r="L79" i="23"/>
  <c r="D104" i="23"/>
  <c r="L104" i="23"/>
  <c r="M153" i="23"/>
  <c r="P153" i="23"/>
  <c r="D155" i="23"/>
  <c r="L155" i="23"/>
  <c r="D469" i="23"/>
  <c r="L469" i="23"/>
  <c r="K521" i="23"/>
  <c r="M521" i="23"/>
  <c r="D521" i="23"/>
  <c r="L521" i="23"/>
  <c r="K248" i="24"/>
  <c r="M248" i="24"/>
  <c r="D248" i="24"/>
  <c r="L248" i="24"/>
  <c r="K164" i="25"/>
  <c r="M164" i="25"/>
  <c r="D164" i="25"/>
  <c r="L164" i="25"/>
  <c r="K340" i="26"/>
  <c r="M340" i="26"/>
  <c r="D340" i="26"/>
  <c r="L340" i="26"/>
  <c r="M43" i="19"/>
  <c r="D383" i="19"/>
  <c r="L383" i="19"/>
  <c r="D452" i="19"/>
  <c r="L452" i="19"/>
  <c r="D465" i="19"/>
  <c r="L465" i="19"/>
  <c r="D474" i="19"/>
  <c r="L474" i="19"/>
  <c r="D487" i="19"/>
  <c r="L487" i="19"/>
  <c r="D513" i="19"/>
  <c r="L513" i="19"/>
  <c r="D28" i="20"/>
  <c r="L28" i="20"/>
  <c r="D111" i="20"/>
  <c r="L111" i="20"/>
  <c r="D126" i="20"/>
  <c r="L126" i="20"/>
  <c r="D151" i="20"/>
  <c r="L151" i="20"/>
  <c r="D229" i="20"/>
  <c r="L229" i="20"/>
  <c r="D245" i="20"/>
  <c r="L245" i="20"/>
  <c r="D273" i="20"/>
  <c r="L273" i="20"/>
  <c r="D292" i="20"/>
  <c r="L292" i="20"/>
  <c r="D362" i="20"/>
  <c r="L362" i="20"/>
  <c r="K465" i="26"/>
  <c r="M465" i="26"/>
  <c r="D465" i="26"/>
  <c r="L465" i="26"/>
  <c r="D84" i="27"/>
  <c r="L84" i="27"/>
  <c r="D86" i="27"/>
  <c r="L86" i="27"/>
  <c r="D445" i="19"/>
  <c r="L445" i="19"/>
  <c r="D519" i="19"/>
  <c r="L519" i="19"/>
  <c r="D30" i="20"/>
  <c r="L30" i="20"/>
  <c r="D130" i="20"/>
  <c r="L130" i="20"/>
  <c r="D218" i="20"/>
  <c r="L218" i="20"/>
  <c r="D258" i="20"/>
  <c r="L258" i="20"/>
  <c r="M280" i="20"/>
  <c r="N280" i="20"/>
  <c r="T280" i="20"/>
  <c r="D309" i="20"/>
  <c r="L309" i="20"/>
  <c r="D321" i="20"/>
  <c r="L321" i="20"/>
  <c r="M379" i="20"/>
  <c r="Q379" i="20"/>
  <c r="D416" i="20"/>
  <c r="L416" i="20"/>
  <c r="D115" i="23"/>
  <c r="L115" i="23"/>
  <c r="M119" i="23"/>
  <c r="M211" i="23"/>
  <c r="N211" i="23"/>
  <c r="T211" i="23"/>
  <c r="U211" i="23"/>
  <c r="D268" i="23"/>
  <c r="L268" i="23"/>
  <c r="M291" i="23"/>
  <c r="Q291" i="23"/>
  <c r="D65" i="27"/>
  <c r="L65" i="27"/>
  <c r="K73" i="27"/>
  <c r="M73" i="27"/>
  <c r="D73" i="27"/>
  <c r="L73" i="27"/>
  <c r="D78" i="19"/>
  <c r="L78" i="19"/>
  <c r="D86" i="19"/>
  <c r="L86" i="19"/>
  <c r="D106" i="19"/>
  <c r="L106" i="19"/>
  <c r="D131" i="19"/>
  <c r="L131" i="19"/>
  <c r="D147" i="19"/>
  <c r="L147" i="19"/>
  <c r="D189" i="19"/>
  <c r="L189" i="19"/>
  <c r="D208" i="19"/>
  <c r="L208" i="19"/>
  <c r="S4" i="18"/>
  <c r="M35" i="19"/>
  <c r="N35" i="19"/>
  <c r="T35" i="19"/>
  <c r="U35" i="19"/>
  <c r="D54" i="19"/>
  <c r="L54" i="19"/>
  <c r="D58" i="19"/>
  <c r="L58" i="19"/>
  <c r="D104" i="19"/>
  <c r="L104" i="19"/>
  <c r="M147" i="19"/>
  <c r="Q147" i="19"/>
  <c r="D155" i="19"/>
  <c r="L155" i="19"/>
  <c r="M180" i="19"/>
  <c r="Q180" i="19"/>
  <c r="M295" i="19"/>
  <c r="Q295" i="19"/>
  <c r="D297" i="19"/>
  <c r="L297" i="19"/>
  <c r="D305" i="19"/>
  <c r="L305" i="19"/>
  <c r="M370" i="19"/>
  <c r="N370" i="19"/>
  <c r="T370" i="19"/>
  <c r="D426" i="19"/>
  <c r="L426" i="19"/>
  <c r="D432" i="19"/>
  <c r="L432" i="19"/>
  <c r="D464" i="19"/>
  <c r="L464" i="19"/>
  <c r="D467" i="19"/>
  <c r="L467" i="19"/>
  <c r="D504" i="19"/>
  <c r="L504" i="19"/>
  <c r="D14" i="20"/>
  <c r="L14" i="20"/>
  <c r="D110" i="20"/>
  <c r="L110" i="20"/>
  <c r="D138" i="20"/>
  <c r="L138" i="20"/>
  <c r="D172" i="20"/>
  <c r="L172" i="20"/>
  <c r="M218" i="20"/>
  <c r="D296" i="20"/>
  <c r="L296" i="20"/>
  <c r="D317" i="20"/>
  <c r="L317" i="20"/>
  <c r="D325" i="20"/>
  <c r="L325" i="20"/>
  <c r="D357" i="20"/>
  <c r="L357" i="20"/>
  <c r="M519" i="20"/>
  <c r="Q519" i="20"/>
  <c r="D521" i="20"/>
  <c r="L521" i="20"/>
  <c r="D46" i="21"/>
  <c r="L46" i="21"/>
  <c r="D99" i="21"/>
  <c r="L99" i="21"/>
  <c r="D127" i="21"/>
  <c r="L127" i="21"/>
  <c r="M143" i="21"/>
  <c r="Q143" i="21"/>
  <c r="D153" i="21"/>
  <c r="L153" i="21"/>
  <c r="D168" i="21"/>
  <c r="L168" i="21"/>
  <c r="D187" i="21"/>
  <c r="L187" i="21"/>
  <c r="D189" i="21"/>
  <c r="L189" i="21"/>
  <c r="D282" i="21"/>
  <c r="L282" i="21"/>
  <c r="D303" i="21"/>
  <c r="L303" i="21"/>
  <c r="M341" i="21"/>
  <c r="Q341" i="21"/>
  <c r="D416" i="21"/>
  <c r="L416" i="21"/>
  <c r="D447" i="21"/>
  <c r="L447" i="21"/>
  <c r="M453" i="21"/>
  <c r="O453" i="21"/>
  <c r="D92" i="22"/>
  <c r="L92" i="22"/>
  <c r="M121" i="22"/>
  <c r="Q121" i="22"/>
  <c r="D129" i="22"/>
  <c r="L129" i="22"/>
  <c r="D321" i="22"/>
  <c r="L321" i="22"/>
  <c r="K196" i="25"/>
  <c r="M196" i="25"/>
  <c r="D196" i="25"/>
  <c r="L196" i="25"/>
  <c r="K56" i="26"/>
  <c r="M56" i="26"/>
  <c r="D56" i="26"/>
  <c r="L56" i="26"/>
  <c r="K143" i="27"/>
  <c r="M143" i="27"/>
  <c r="D143" i="27"/>
  <c r="L143" i="27"/>
  <c r="K408" i="27"/>
  <c r="M408" i="27"/>
  <c r="P408" i="27"/>
  <c r="D408" i="27"/>
  <c r="L408" i="27"/>
  <c r="M297" i="19"/>
  <c r="P297" i="19"/>
  <c r="M305" i="19"/>
  <c r="Q305" i="19"/>
  <c r="M521" i="20"/>
  <c r="N521" i="20"/>
  <c r="T521" i="20"/>
  <c r="U521" i="20"/>
  <c r="M129" i="22"/>
  <c r="M95" i="23"/>
  <c r="M162" i="23"/>
  <c r="Q162" i="23"/>
  <c r="D196" i="23"/>
  <c r="L196" i="23"/>
  <c r="D234" i="23"/>
  <c r="L234" i="23"/>
  <c r="D240" i="23"/>
  <c r="L240" i="23"/>
  <c r="M378" i="23"/>
  <c r="O378" i="23"/>
  <c r="M402" i="23"/>
  <c r="P402" i="23"/>
  <c r="D432" i="23"/>
  <c r="L432" i="23"/>
  <c r="K444" i="23"/>
  <c r="M444" i="23"/>
  <c r="O444" i="23"/>
  <c r="D444" i="23"/>
  <c r="L444" i="23"/>
  <c r="M110" i="24"/>
  <c r="P110" i="24"/>
  <c r="D81" i="25"/>
  <c r="L81" i="25"/>
  <c r="D98" i="25"/>
  <c r="L98" i="25"/>
  <c r="K301" i="25"/>
  <c r="M301" i="25"/>
  <c r="Q301" i="25"/>
  <c r="D301" i="25"/>
  <c r="L301" i="25"/>
  <c r="D45" i="26"/>
  <c r="L45" i="26"/>
  <c r="M136" i="26"/>
  <c r="D184" i="26"/>
  <c r="L184" i="26"/>
  <c r="M292" i="26"/>
  <c r="O292" i="26"/>
  <c r="D323" i="26"/>
  <c r="L323" i="26"/>
  <c r="K393" i="26"/>
  <c r="M393" i="26"/>
  <c r="P393" i="26"/>
  <c r="D393" i="26"/>
  <c r="L393" i="26"/>
  <c r="D120" i="27"/>
  <c r="L120" i="27"/>
  <c r="K400" i="27"/>
  <c r="M400" i="27"/>
  <c r="Q400" i="27"/>
  <c r="D400" i="27"/>
  <c r="L400" i="27"/>
  <c r="M287" i="24"/>
  <c r="Q287" i="24"/>
  <c r="M42" i="25"/>
  <c r="M45" i="26"/>
  <c r="P45" i="26"/>
  <c r="M323" i="26"/>
  <c r="P323" i="26"/>
  <c r="M338" i="26"/>
  <c r="P338" i="26"/>
  <c r="D207" i="27"/>
  <c r="L207" i="27"/>
  <c r="D245" i="27"/>
  <c r="L245" i="27"/>
  <c r="D261" i="27"/>
  <c r="L261" i="27"/>
  <c r="D265" i="27"/>
  <c r="L265" i="27"/>
  <c r="D288" i="27"/>
  <c r="L288" i="27"/>
  <c r="D290" i="27"/>
  <c r="L290" i="27"/>
  <c r="D431" i="27"/>
  <c r="L431" i="27"/>
  <c r="D481" i="27"/>
  <c r="L481" i="27"/>
  <c r="D489" i="27"/>
  <c r="L489" i="27"/>
  <c r="M37" i="28"/>
  <c r="D69" i="28"/>
  <c r="L69" i="28"/>
  <c r="M73" i="28"/>
  <c r="P73" i="28"/>
  <c r="D94" i="28"/>
  <c r="L94" i="28"/>
  <c r="M280" i="28"/>
  <c r="D311" i="28"/>
  <c r="L311" i="28"/>
  <c r="D402" i="28"/>
  <c r="L402" i="28"/>
  <c r="D408" i="28"/>
  <c r="L408" i="28"/>
  <c r="D494" i="28"/>
  <c r="L494" i="28"/>
  <c r="M21" i="29"/>
  <c r="P21" i="29"/>
  <c r="D70" i="29"/>
  <c r="L70" i="29"/>
  <c r="M152" i="29"/>
  <c r="D236" i="29"/>
  <c r="L236" i="29"/>
  <c r="D335" i="29"/>
  <c r="L335" i="29"/>
  <c r="D343" i="29"/>
  <c r="L343" i="29"/>
  <c r="D377" i="29"/>
  <c r="L377" i="29"/>
  <c r="D413" i="29"/>
  <c r="L413" i="29"/>
  <c r="D121" i="24"/>
  <c r="L121" i="24"/>
  <c r="D167" i="24"/>
  <c r="L167" i="24"/>
  <c r="D199" i="24"/>
  <c r="L199" i="24"/>
  <c r="D295" i="24"/>
  <c r="L295" i="24"/>
  <c r="D384" i="24"/>
  <c r="L384" i="24"/>
  <c r="M469" i="24"/>
  <c r="D521" i="24"/>
  <c r="L521" i="24"/>
  <c r="D10" i="25"/>
  <c r="L10" i="25"/>
  <c r="D52" i="25"/>
  <c r="L52" i="25"/>
  <c r="D122" i="25"/>
  <c r="L122" i="25"/>
  <c r="D180" i="25"/>
  <c r="L180" i="25"/>
  <c r="D262" i="25"/>
  <c r="L262" i="25"/>
  <c r="D333" i="25"/>
  <c r="L333" i="25"/>
  <c r="D513" i="25"/>
  <c r="L513" i="25"/>
  <c r="D18" i="26"/>
  <c r="L18" i="26"/>
  <c r="D22" i="26"/>
  <c r="L22" i="26"/>
  <c r="D38" i="26"/>
  <c r="L38" i="26"/>
  <c r="D71" i="26"/>
  <c r="L71" i="26"/>
  <c r="D77" i="26"/>
  <c r="L77" i="26"/>
  <c r="D93" i="26"/>
  <c r="L93" i="26"/>
  <c r="D139" i="26"/>
  <c r="L139" i="26"/>
  <c r="D172" i="26"/>
  <c r="L172" i="26"/>
  <c r="D259" i="26"/>
  <c r="L259" i="26"/>
  <c r="D265" i="26"/>
  <c r="L265" i="26"/>
  <c r="D327" i="26"/>
  <c r="L327" i="26"/>
  <c r="D440" i="26"/>
  <c r="L440" i="26"/>
  <c r="D481" i="26"/>
  <c r="L481" i="26"/>
  <c r="D487" i="26"/>
  <c r="L487" i="26"/>
  <c r="D89" i="27"/>
  <c r="L89" i="27"/>
  <c r="D94" i="27"/>
  <c r="L94" i="27"/>
  <c r="D162" i="27"/>
  <c r="L162" i="27"/>
  <c r="D215" i="27"/>
  <c r="L215" i="27"/>
  <c r="D221" i="27"/>
  <c r="L221" i="27"/>
  <c r="D285" i="27"/>
  <c r="L285" i="27"/>
  <c r="M288" i="27"/>
  <c r="O288" i="27"/>
  <c r="D299" i="27"/>
  <c r="L299" i="27"/>
  <c r="M339" i="27"/>
  <c r="N339" i="27"/>
  <c r="T339" i="27"/>
  <c r="U339" i="27"/>
  <c r="D362" i="27"/>
  <c r="L362" i="27"/>
  <c r="D374" i="27"/>
  <c r="L374" i="27"/>
  <c r="D387" i="27"/>
  <c r="L387" i="27"/>
  <c r="D389" i="27"/>
  <c r="L389" i="27"/>
  <c r="D448" i="27"/>
  <c r="L448" i="27"/>
  <c r="D14" i="28"/>
  <c r="L14" i="28"/>
  <c r="D60" i="28"/>
  <c r="L60" i="28"/>
  <c r="M69" i="28"/>
  <c r="O69" i="28"/>
  <c r="M75" i="28"/>
  <c r="D77" i="28"/>
  <c r="L77" i="28"/>
  <c r="D81" i="28"/>
  <c r="L81" i="28"/>
  <c r="M94" i="28"/>
  <c r="D133" i="28"/>
  <c r="L133" i="28"/>
  <c r="D225" i="28"/>
  <c r="L225" i="28"/>
  <c r="N245" i="28"/>
  <c r="T245" i="28"/>
  <c r="U245" i="28"/>
  <c r="M250" i="28"/>
  <c r="N250" i="28"/>
  <c r="T250" i="28"/>
  <c r="M265" i="28"/>
  <c r="D455" i="28"/>
  <c r="L455" i="28"/>
  <c r="M55" i="29"/>
  <c r="D75" i="29"/>
  <c r="L75" i="29"/>
  <c r="D125" i="29"/>
  <c r="L125" i="29"/>
  <c r="M240" i="29"/>
  <c r="D263" i="29"/>
  <c r="L263" i="29"/>
  <c r="M285" i="29"/>
  <c r="M323" i="29"/>
  <c r="N323" i="29"/>
  <c r="T323" i="29"/>
  <c r="U323" i="29"/>
  <c r="D373" i="29"/>
  <c r="L373" i="29"/>
  <c r="D513" i="29"/>
  <c r="L513" i="29"/>
  <c r="M384" i="24"/>
  <c r="M333" i="25"/>
  <c r="N333" i="25"/>
  <c r="T333" i="25"/>
  <c r="U333" i="25"/>
  <c r="M139" i="26"/>
  <c r="P139" i="26"/>
  <c r="M259" i="26"/>
  <c r="Q259" i="26"/>
  <c r="M448" i="27"/>
  <c r="N448" i="27"/>
  <c r="T448" i="27"/>
  <c r="U448" i="27"/>
  <c r="M60" i="28"/>
  <c r="M455" i="28"/>
  <c r="M327" i="23"/>
  <c r="P327" i="23"/>
  <c r="M48" i="24"/>
  <c r="P48" i="24"/>
  <c r="M219" i="24"/>
  <c r="O219" i="24"/>
  <c r="D314" i="24"/>
  <c r="L314" i="24"/>
  <c r="D318" i="24"/>
  <c r="L318" i="24"/>
  <c r="D340" i="24"/>
  <c r="L340" i="24"/>
  <c r="D359" i="24"/>
  <c r="L359" i="24"/>
  <c r="D399" i="24"/>
  <c r="L399" i="24"/>
  <c r="D411" i="24"/>
  <c r="L411" i="24"/>
  <c r="D121" i="25"/>
  <c r="L121" i="25"/>
  <c r="D205" i="25"/>
  <c r="L205" i="25"/>
  <c r="D240" i="25"/>
  <c r="L240" i="25"/>
  <c r="D261" i="25"/>
  <c r="L261" i="25"/>
  <c r="D281" i="25"/>
  <c r="L281" i="25"/>
  <c r="D385" i="25"/>
  <c r="L385" i="25"/>
  <c r="Q435" i="25"/>
  <c r="D114" i="26"/>
  <c r="L114" i="26"/>
  <c r="D118" i="26"/>
  <c r="L118" i="26"/>
  <c r="D180" i="26"/>
  <c r="L180" i="26"/>
  <c r="D187" i="26"/>
  <c r="L187" i="26"/>
  <c r="D219" i="26"/>
  <c r="L219" i="26"/>
  <c r="M229" i="26"/>
  <c r="N229" i="26"/>
  <c r="T229" i="26"/>
  <c r="D235" i="26"/>
  <c r="L235" i="26"/>
  <c r="M304" i="26"/>
  <c r="M320" i="26"/>
  <c r="M420" i="26"/>
  <c r="D504" i="26"/>
  <c r="L504" i="26"/>
  <c r="D100" i="27"/>
  <c r="L100" i="27"/>
  <c r="D138" i="27"/>
  <c r="L138" i="27"/>
  <c r="D146" i="27"/>
  <c r="L146" i="27"/>
  <c r="D150" i="27"/>
  <c r="L150" i="27"/>
  <c r="D282" i="27"/>
  <c r="L282" i="27"/>
  <c r="D305" i="27"/>
  <c r="L305" i="27"/>
  <c r="M328" i="27"/>
  <c r="D380" i="27"/>
  <c r="L380" i="27"/>
  <c r="D229" i="28"/>
  <c r="L229" i="28"/>
  <c r="D245" i="28"/>
  <c r="L245" i="28"/>
  <c r="D267" i="28"/>
  <c r="L267" i="28"/>
  <c r="D279" i="28"/>
  <c r="L279" i="28"/>
  <c r="D326" i="28"/>
  <c r="L326" i="28"/>
  <c r="M353" i="28"/>
  <c r="D58" i="29"/>
  <c r="L58" i="29"/>
  <c r="D74" i="29"/>
  <c r="L74" i="29"/>
  <c r="D80" i="29"/>
  <c r="L80" i="29"/>
  <c r="D88" i="29"/>
  <c r="L88" i="29"/>
  <c r="D169" i="29"/>
  <c r="L169" i="29"/>
  <c r="D243" i="29"/>
  <c r="L243" i="29"/>
  <c r="D288" i="29"/>
  <c r="L288" i="29"/>
  <c r="D300" i="29"/>
  <c r="L300" i="29"/>
  <c r="D309" i="29"/>
  <c r="L309" i="29"/>
  <c r="D325" i="29"/>
  <c r="L325" i="29"/>
  <c r="D359" i="29"/>
  <c r="L359" i="29"/>
  <c r="D362" i="29"/>
  <c r="L362" i="29"/>
  <c r="D366" i="29"/>
  <c r="L366" i="29"/>
  <c r="D425" i="29"/>
  <c r="L425" i="29"/>
  <c r="M489" i="29"/>
  <c r="D235" i="24"/>
  <c r="L235" i="24"/>
  <c r="D302" i="24"/>
  <c r="L302" i="24"/>
  <c r="D306" i="24"/>
  <c r="L306" i="24"/>
  <c r="D504" i="24"/>
  <c r="L504" i="24"/>
  <c r="D31" i="25"/>
  <c r="L31" i="25"/>
  <c r="D39" i="25"/>
  <c r="L39" i="25"/>
  <c r="D47" i="25"/>
  <c r="L47" i="25"/>
  <c r="D63" i="25"/>
  <c r="L63" i="25"/>
  <c r="M138" i="25"/>
  <c r="P138" i="25"/>
  <c r="D146" i="25"/>
  <c r="L146" i="25"/>
  <c r="D152" i="25"/>
  <c r="L152" i="25"/>
  <c r="D175" i="25"/>
  <c r="L175" i="25"/>
  <c r="D179" i="25"/>
  <c r="L179" i="25"/>
  <c r="D187" i="25"/>
  <c r="L187" i="25"/>
  <c r="M261" i="25"/>
  <c r="M385" i="25"/>
  <c r="D475" i="25"/>
  <c r="L475" i="25"/>
  <c r="D483" i="25"/>
  <c r="L483" i="25"/>
  <c r="D499" i="25"/>
  <c r="L499" i="25"/>
  <c r="D48" i="26"/>
  <c r="L48" i="26"/>
  <c r="M149" i="26"/>
  <c r="Q149" i="26"/>
  <c r="D151" i="26"/>
  <c r="L151" i="26"/>
  <c r="M155" i="26"/>
  <c r="D157" i="26"/>
  <c r="L157" i="26"/>
  <c r="D160" i="26"/>
  <c r="L160" i="26"/>
  <c r="D176" i="26"/>
  <c r="L176" i="26"/>
  <c r="M180" i="26"/>
  <c r="Q180" i="26"/>
  <c r="D264" i="26"/>
  <c r="L264" i="26"/>
  <c r="D333" i="26"/>
  <c r="L333" i="26"/>
  <c r="D365" i="26"/>
  <c r="L365" i="26"/>
  <c r="D446" i="26"/>
  <c r="L446" i="26"/>
  <c r="D457" i="26"/>
  <c r="L457" i="26"/>
  <c r="D462" i="26"/>
  <c r="L462" i="26"/>
  <c r="D502" i="26"/>
  <c r="L502" i="26"/>
  <c r="D9" i="27"/>
  <c r="L9" i="27"/>
  <c r="D12" i="27"/>
  <c r="L12" i="27"/>
  <c r="D20" i="27"/>
  <c r="L20" i="27"/>
  <c r="D26" i="27"/>
  <c r="L26" i="27"/>
  <c r="D50" i="27"/>
  <c r="L50" i="27"/>
  <c r="D259" i="27"/>
  <c r="L259" i="27"/>
  <c r="D347" i="27"/>
  <c r="L347" i="27"/>
  <c r="M396" i="27"/>
  <c r="Q396" i="27"/>
  <c r="D486" i="27"/>
  <c r="L486" i="27"/>
  <c r="D42" i="28"/>
  <c r="L42" i="28"/>
  <c r="D91" i="28"/>
  <c r="L91" i="28"/>
  <c r="M102" i="28"/>
  <c r="D201" i="28"/>
  <c r="L201" i="28"/>
  <c r="D400" i="28"/>
  <c r="L400" i="28"/>
  <c r="D428" i="28"/>
  <c r="L428" i="28"/>
  <c r="D495" i="28"/>
  <c r="L495" i="28"/>
  <c r="M54" i="29"/>
  <c r="D410" i="29"/>
  <c r="L410" i="29"/>
  <c r="D444" i="29"/>
  <c r="L444" i="29"/>
  <c r="M461" i="29"/>
  <c r="N461" i="29"/>
  <c r="T461" i="29"/>
  <c r="U461" i="29"/>
  <c r="D463" i="29"/>
  <c r="L463" i="29"/>
  <c r="M505" i="27"/>
  <c r="M15" i="28"/>
  <c r="D73" i="28"/>
  <c r="L73" i="28"/>
  <c r="M164" i="28"/>
  <c r="D280" i="28"/>
  <c r="L280" i="28"/>
  <c r="D299" i="28"/>
  <c r="L299" i="28"/>
  <c r="M327" i="28"/>
  <c r="N327" i="28"/>
  <c r="T327" i="28"/>
  <c r="U327" i="28"/>
  <c r="D152" i="29"/>
  <c r="L152" i="29"/>
  <c r="P240" i="19"/>
  <c r="Q240" i="19"/>
  <c r="K381" i="19"/>
  <c r="M381" i="19"/>
  <c r="P381" i="19"/>
  <c r="D381" i="19"/>
  <c r="L381" i="19"/>
  <c r="K388" i="19"/>
  <c r="M388" i="19"/>
  <c r="P388" i="19"/>
  <c r="D388" i="19"/>
  <c r="L388" i="19"/>
  <c r="K410" i="19"/>
  <c r="M410" i="19"/>
  <c r="P410" i="19"/>
  <c r="D410" i="19"/>
  <c r="L410" i="19"/>
  <c r="K521" i="19"/>
  <c r="M521" i="19"/>
  <c r="O521" i="19"/>
  <c r="D521" i="19"/>
  <c r="L521" i="19"/>
  <c r="K129" i="20"/>
  <c r="M129" i="20"/>
  <c r="D129" i="20"/>
  <c r="L129" i="20"/>
  <c r="K297" i="20"/>
  <c r="M297" i="20"/>
  <c r="Q297" i="20"/>
  <c r="D297" i="20"/>
  <c r="L297" i="20"/>
  <c r="K346" i="20"/>
  <c r="M346" i="20"/>
  <c r="D346" i="20"/>
  <c r="L346" i="20"/>
  <c r="K496" i="20"/>
  <c r="M496" i="20"/>
  <c r="D496" i="20"/>
  <c r="L496" i="20"/>
  <c r="K230" i="21"/>
  <c r="M230" i="21"/>
  <c r="O230" i="21"/>
  <c r="D230" i="21"/>
  <c r="L230" i="21"/>
  <c r="K46" i="22"/>
  <c r="M46" i="22"/>
  <c r="D46" i="22"/>
  <c r="L46" i="22"/>
  <c r="D32" i="19"/>
  <c r="L32" i="19"/>
  <c r="O72" i="19"/>
  <c r="D85" i="19"/>
  <c r="L85" i="19"/>
  <c r="D90" i="19"/>
  <c r="L90" i="19"/>
  <c r="K158" i="19"/>
  <c r="M158" i="19"/>
  <c r="D158" i="19"/>
  <c r="L158" i="19"/>
  <c r="M250" i="19"/>
  <c r="N250" i="19"/>
  <c r="T250" i="19"/>
  <c r="K364" i="19"/>
  <c r="M364" i="19"/>
  <c r="N364" i="19"/>
  <c r="T364" i="19"/>
  <c r="U364" i="19"/>
  <c r="D364" i="19"/>
  <c r="L364" i="19"/>
  <c r="D34" i="20"/>
  <c r="L34" i="20"/>
  <c r="D66" i="20"/>
  <c r="L66" i="20"/>
  <c r="K81" i="20"/>
  <c r="M81" i="20"/>
  <c r="P81" i="20"/>
  <c r="D81" i="20"/>
  <c r="L81" i="20"/>
  <c r="K116" i="20"/>
  <c r="M116" i="20"/>
  <c r="P116" i="20"/>
  <c r="D116" i="20"/>
  <c r="L116" i="20"/>
  <c r="D156" i="20"/>
  <c r="L156" i="20"/>
  <c r="K188" i="20"/>
  <c r="M188" i="20"/>
  <c r="Q188" i="20"/>
  <c r="D188" i="20"/>
  <c r="L188" i="20"/>
  <c r="K226" i="20"/>
  <c r="M226" i="20"/>
  <c r="Q226" i="20"/>
  <c r="D226" i="20"/>
  <c r="L226" i="20"/>
  <c r="K251" i="20"/>
  <c r="M251" i="20"/>
  <c r="D251" i="20"/>
  <c r="L251" i="20"/>
  <c r="K440" i="20"/>
  <c r="M440" i="20"/>
  <c r="P440" i="20"/>
  <c r="D440" i="20"/>
  <c r="L440" i="20"/>
  <c r="K362" i="19"/>
  <c r="M362" i="19"/>
  <c r="Q362" i="19"/>
  <c r="D362" i="19"/>
  <c r="L362" i="19"/>
  <c r="D376" i="19"/>
  <c r="L376" i="19"/>
  <c r="D394" i="19"/>
  <c r="L394" i="19"/>
  <c r="K402" i="19"/>
  <c r="M402" i="19"/>
  <c r="Q402" i="19"/>
  <c r="D402" i="19"/>
  <c r="L402" i="19"/>
  <c r="K498" i="19"/>
  <c r="M498" i="19"/>
  <c r="P498" i="19"/>
  <c r="D498" i="19"/>
  <c r="L498" i="19"/>
  <c r="K42" i="20"/>
  <c r="M42" i="20"/>
  <c r="D42" i="20"/>
  <c r="L42" i="20"/>
  <c r="D135" i="20"/>
  <c r="L135" i="20"/>
  <c r="D267" i="20"/>
  <c r="L267" i="20"/>
  <c r="D282" i="20"/>
  <c r="L282" i="20"/>
  <c r="K276" i="21"/>
  <c r="M276" i="21"/>
  <c r="O276" i="21"/>
  <c r="D276" i="21"/>
  <c r="L276" i="21"/>
  <c r="K383" i="23"/>
  <c r="M383" i="23"/>
  <c r="Q383" i="23"/>
  <c r="D383" i="23"/>
  <c r="L383" i="23"/>
  <c r="R4" i="18"/>
  <c r="O51" i="19"/>
  <c r="M102" i="19"/>
  <c r="N102" i="19"/>
  <c r="T102" i="19"/>
  <c r="U102" i="19"/>
  <c r="D110" i="19"/>
  <c r="L110" i="19"/>
  <c r="D118" i="19"/>
  <c r="L118" i="19"/>
  <c r="K179" i="19"/>
  <c r="D179" i="19"/>
  <c r="L179" i="19"/>
  <c r="K312" i="19"/>
  <c r="M312" i="19"/>
  <c r="P312" i="19"/>
  <c r="D312" i="19"/>
  <c r="L312" i="19"/>
  <c r="K480" i="19"/>
  <c r="M480" i="19"/>
  <c r="D480" i="19"/>
  <c r="L480" i="19"/>
  <c r="K22" i="20"/>
  <c r="M22" i="20"/>
  <c r="N22" i="20"/>
  <c r="T22" i="20"/>
  <c r="U22" i="20"/>
  <c r="D22" i="20"/>
  <c r="L22" i="20"/>
  <c r="K36" i="20"/>
  <c r="M36" i="20"/>
  <c r="D36" i="20"/>
  <c r="L36" i="20"/>
  <c r="K448" i="20"/>
  <c r="M448" i="20"/>
  <c r="N448" i="20"/>
  <c r="T448" i="20"/>
  <c r="U448" i="20"/>
  <c r="D448" i="20"/>
  <c r="L448" i="20"/>
  <c r="K273" i="21"/>
  <c r="M273" i="21"/>
  <c r="P273" i="21"/>
  <c r="D273" i="21"/>
  <c r="L273" i="21"/>
  <c r="Q297" i="21"/>
  <c r="O297" i="21"/>
  <c r="K22" i="22"/>
  <c r="M22" i="22"/>
  <c r="D22" i="22"/>
  <c r="L22" i="22"/>
  <c r="K412" i="22"/>
  <c r="M412" i="22"/>
  <c r="D412" i="22"/>
  <c r="L412" i="22"/>
  <c r="K260" i="23"/>
  <c r="M260" i="23"/>
  <c r="D260" i="23"/>
  <c r="L260" i="23"/>
  <c r="M38" i="19"/>
  <c r="N38" i="19"/>
  <c r="T38" i="19"/>
  <c r="U38" i="19"/>
  <c r="D48" i="19"/>
  <c r="L48" i="19"/>
  <c r="D70" i="19"/>
  <c r="L70" i="19"/>
  <c r="D77" i="19"/>
  <c r="L77" i="19"/>
  <c r="D80" i="19"/>
  <c r="L80" i="19"/>
  <c r="M118" i="19"/>
  <c r="Q118" i="19"/>
  <c r="K177" i="19"/>
  <c r="M177" i="19"/>
  <c r="Q177" i="19"/>
  <c r="D177" i="19"/>
  <c r="L177" i="19"/>
  <c r="K192" i="19"/>
  <c r="M192" i="19"/>
  <c r="Q192" i="19"/>
  <c r="D192" i="19"/>
  <c r="L192" i="19"/>
  <c r="K378" i="19"/>
  <c r="M378" i="19"/>
  <c r="P378" i="19"/>
  <c r="D378" i="19"/>
  <c r="L378" i="19"/>
  <c r="K393" i="19"/>
  <c r="M393" i="19"/>
  <c r="N393" i="19"/>
  <c r="T393" i="19"/>
  <c r="U393" i="19"/>
  <c r="D393" i="19"/>
  <c r="L393" i="19"/>
  <c r="M439" i="19"/>
  <c r="P439" i="19"/>
  <c r="D441" i="19"/>
  <c r="L441" i="19"/>
  <c r="D459" i="19"/>
  <c r="L459" i="19"/>
  <c r="K147" i="20"/>
  <c r="M147" i="20"/>
  <c r="N147" i="20"/>
  <c r="T147" i="20"/>
  <c r="U147" i="20"/>
  <c r="D147" i="20"/>
  <c r="L147" i="20"/>
  <c r="K423" i="20"/>
  <c r="M423" i="20"/>
  <c r="Q423" i="20"/>
  <c r="D423" i="20"/>
  <c r="L423" i="20"/>
  <c r="K162" i="21"/>
  <c r="M162" i="21"/>
  <c r="O162" i="21"/>
  <c r="D162" i="21"/>
  <c r="L162" i="21"/>
  <c r="K214" i="22"/>
  <c r="M214" i="22"/>
  <c r="D214" i="22"/>
  <c r="L214" i="22"/>
  <c r="M85" i="19"/>
  <c r="Q85" i="19"/>
  <c r="K173" i="19"/>
  <c r="M173" i="19"/>
  <c r="O173" i="19"/>
  <c r="D173" i="19"/>
  <c r="L173" i="19"/>
  <c r="K261" i="19"/>
  <c r="M261" i="19"/>
  <c r="D261" i="19"/>
  <c r="L261" i="19"/>
  <c r="K365" i="19"/>
  <c r="M365" i="19"/>
  <c r="P365" i="19"/>
  <c r="D365" i="19"/>
  <c r="L365" i="19"/>
  <c r="K375" i="19"/>
  <c r="M375" i="19"/>
  <c r="D375" i="19"/>
  <c r="L375" i="19"/>
  <c r="K454" i="19"/>
  <c r="M454" i="19"/>
  <c r="D454" i="19"/>
  <c r="L454" i="19"/>
  <c r="K468" i="19"/>
  <c r="M468" i="19"/>
  <c r="N468" i="19"/>
  <c r="T468" i="19"/>
  <c r="U468" i="19"/>
  <c r="D468" i="19"/>
  <c r="L468" i="19"/>
  <c r="K132" i="20"/>
  <c r="M132" i="20"/>
  <c r="N132" i="20"/>
  <c r="T132" i="20"/>
  <c r="D132" i="20"/>
  <c r="L132" i="20"/>
  <c r="K243" i="20"/>
  <c r="M243" i="20"/>
  <c r="Q243" i="20"/>
  <c r="D243" i="20"/>
  <c r="L243" i="20"/>
  <c r="K361" i="20"/>
  <c r="M361" i="20"/>
  <c r="Q361" i="20"/>
  <c r="D361" i="20"/>
  <c r="L361" i="20"/>
  <c r="K238" i="21"/>
  <c r="M238" i="21"/>
  <c r="P238" i="21"/>
  <c r="D238" i="21"/>
  <c r="L238" i="21"/>
  <c r="K270" i="21"/>
  <c r="M270" i="21"/>
  <c r="O270" i="21"/>
  <c r="D270" i="21"/>
  <c r="L270" i="21"/>
  <c r="K503" i="21"/>
  <c r="M503" i="21"/>
  <c r="D503" i="21"/>
  <c r="L503" i="21"/>
  <c r="K66" i="22"/>
  <c r="D66" i="22"/>
  <c r="L66" i="22"/>
  <c r="D13" i="19"/>
  <c r="L13" i="19"/>
  <c r="D229" i="19"/>
  <c r="L229" i="19"/>
  <c r="K237" i="19"/>
  <c r="M237" i="19"/>
  <c r="D237" i="19"/>
  <c r="L237" i="19"/>
  <c r="D320" i="19"/>
  <c r="L320" i="19"/>
  <c r="K344" i="19"/>
  <c r="M344" i="19"/>
  <c r="P344" i="19"/>
  <c r="D344" i="19"/>
  <c r="L344" i="19"/>
  <c r="D386" i="19"/>
  <c r="L386" i="19"/>
  <c r="M432" i="19"/>
  <c r="P432" i="19"/>
  <c r="D84" i="20"/>
  <c r="L84" i="20"/>
  <c r="D123" i="20"/>
  <c r="L123" i="20"/>
  <c r="D259" i="20"/>
  <c r="L259" i="20"/>
  <c r="M13" i="19"/>
  <c r="N13" i="19"/>
  <c r="T13" i="19"/>
  <c r="U13" i="19"/>
  <c r="K418" i="19"/>
  <c r="M418" i="19"/>
  <c r="N418" i="19"/>
  <c r="T418" i="19"/>
  <c r="D418" i="19"/>
  <c r="L418" i="19"/>
  <c r="K58" i="20"/>
  <c r="M58" i="20"/>
  <c r="Q58" i="20"/>
  <c r="D58" i="20"/>
  <c r="L58" i="20"/>
  <c r="K203" i="20"/>
  <c r="M203" i="20"/>
  <c r="Q203" i="20"/>
  <c r="D203" i="20"/>
  <c r="L203" i="20"/>
  <c r="K182" i="21"/>
  <c r="M182" i="21"/>
  <c r="D182" i="21"/>
  <c r="L182" i="21"/>
  <c r="K497" i="21"/>
  <c r="M497" i="21"/>
  <c r="Q497" i="21"/>
  <c r="D497" i="21"/>
  <c r="L497" i="21"/>
  <c r="K59" i="22"/>
  <c r="M59" i="22"/>
  <c r="N59" i="22"/>
  <c r="T59" i="22"/>
  <c r="U59" i="22"/>
  <c r="D59" i="22"/>
  <c r="L59" i="22"/>
  <c r="K177" i="22"/>
  <c r="M177" i="22"/>
  <c r="N177" i="22"/>
  <c r="T177" i="22"/>
  <c r="D177" i="22"/>
  <c r="L177" i="22"/>
  <c r="K363" i="22"/>
  <c r="M363" i="22"/>
  <c r="N363" i="22"/>
  <c r="T363" i="22"/>
  <c r="D363" i="22"/>
  <c r="L363" i="22"/>
  <c r="K370" i="22"/>
  <c r="M370" i="22"/>
  <c r="Q370" i="22"/>
  <c r="D370" i="22"/>
  <c r="L370" i="22"/>
  <c r="M55" i="21"/>
  <c r="P55" i="21"/>
  <c r="M155" i="21"/>
  <c r="O155" i="21"/>
  <c r="K77" i="22"/>
  <c r="M77" i="22"/>
  <c r="Q77" i="22"/>
  <c r="D77" i="22"/>
  <c r="L77" i="22"/>
  <c r="K93" i="22"/>
  <c r="M93" i="22"/>
  <c r="D93" i="22"/>
  <c r="L93" i="22"/>
  <c r="K191" i="22"/>
  <c r="M191" i="22"/>
  <c r="O191" i="22"/>
  <c r="D191" i="22"/>
  <c r="L191" i="22"/>
  <c r="K379" i="22"/>
  <c r="M379" i="22"/>
  <c r="N379" i="22"/>
  <c r="T379" i="22"/>
  <c r="U379" i="22"/>
  <c r="D379" i="22"/>
  <c r="L379" i="22"/>
  <c r="K19" i="23"/>
  <c r="M19" i="23"/>
  <c r="D19" i="23"/>
  <c r="L19" i="23"/>
  <c r="K245" i="23"/>
  <c r="M245" i="23"/>
  <c r="D245" i="23"/>
  <c r="L245" i="23"/>
  <c r="K162" i="24"/>
  <c r="M162" i="24"/>
  <c r="D162" i="24"/>
  <c r="L162" i="24"/>
  <c r="K188" i="25"/>
  <c r="M188" i="25"/>
  <c r="D188" i="25"/>
  <c r="L188" i="25"/>
  <c r="K219" i="25"/>
  <c r="M219" i="25"/>
  <c r="P219" i="25"/>
  <c r="D219" i="25"/>
  <c r="L219" i="25"/>
  <c r="K236" i="25"/>
  <c r="M236" i="25"/>
  <c r="P236" i="25"/>
  <c r="D236" i="25"/>
  <c r="L236" i="25"/>
  <c r="K247" i="25"/>
  <c r="M247" i="25"/>
  <c r="N247" i="25"/>
  <c r="T247" i="25"/>
  <c r="U247" i="25"/>
  <c r="D247" i="25"/>
  <c r="L247" i="25"/>
  <c r="K223" i="26"/>
  <c r="M223" i="26"/>
  <c r="N223" i="26"/>
  <c r="T223" i="26"/>
  <c r="U223" i="26"/>
  <c r="D223" i="26"/>
  <c r="L223" i="26"/>
  <c r="M360" i="19"/>
  <c r="N360" i="19"/>
  <c r="T360" i="19"/>
  <c r="U360" i="19"/>
  <c r="M386" i="19"/>
  <c r="P386" i="19"/>
  <c r="M394" i="19"/>
  <c r="Q394" i="19"/>
  <c r="M452" i="19"/>
  <c r="P452" i="19"/>
  <c r="M513" i="19"/>
  <c r="O513" i="19"/>
  <c r="M66" i="20"/>
  <c r="M123" i="20"/>
  <c r="O123" i="20"/>
  <c r="M139" i="20"/>
  <c r="N139" i="20"/>
  <c r="T139" i="20"/>
  <c r="U139" i="20"/>
  <c r="M156" i="20"/>
  <c r="P156" i="20"/>
  <c r="M224" i="20"/>
  <c r="N224" i="20"/>
  <c r="T224" i="20"/>
  <c r="U224" i="20"/>
  <c r="M246" i="20"/>
  <c r="O246" i="20"/>
  <c r="M254" i="20"/>
  <c r="N254" i="20"/>
  <c r="T254" i="20"/>
  <c r="U254" i="20"/>
  <c r="M274" i="20"/>
  <c r="Q274" i="20"/>
  <c r="M288" i="20"/>
  <c r="N288" i="20"/>
  <c r="T288" i="20"/>
  <c r="U288" i="20"/>
  <c r="D368" i="20"/>
  <c r="L368" i="20"/>
  <c r="D370" i="20"/>
  <c r="L370" i="20"/>
  <c r="D377" i="20"/>
  <c r="L377" i="20"/>
  <c r="D411" i="20"/>
  <c r="L411" i="20"/>
  <c r="D445" i="20"/>
  <c r="L445" i="20"/>
  <c r="M518" i="20"/>
  <c r="N518" i="20"/>
  <c r="T518" i="20"/>
  <c r="U518" i="20"/>
  <c r="D57" i="21"/>
  <c r="L57" i="21"/>
  <c r="M87" i="21"/>
  <c r="P87" i="21"/>
  <c r="M96" i="21"/>
  <c r="D98" i="21"/>
  <c r="L98" i="21"/>
  <c r="D134" i="21"/>
  <c r="L134" i="21"/>
  <c r="D171" i="21"/>
  <c r="L171" i="21"/>
  <c r="D265" i="21"/>
  <c r="L265" i="21"/>
  <c r="D314" i="21"/>
  <c r="L314" i="21"/>
  <c r="D354" i="21"/>
  <c r="L354" i="21"/>
  <c r="D394" i="21"/>
  <c r="L394" i="21"/>
  <c r="K18" i="22"/>
  <c r="M18" i="22"/>
  <c r="N18" i="22"/>
  <c r="T18" i="22"/>
  <c r="D18" i="22"/>
  <c r="L18" i="22"/>
  <c r="K272" i="22"/>
  <c r="M272" i="22"/>
  <c r="D272" i="22"/>
  <c r="L272" i="22"/>
  <c r="K303" i="22"/>
  <c r="M303" i="22"/>
  <c r="N303" i="22"/>
  <c r="T303" i="22"/>
  <c r="U303" i="22"/>
  <c r="D303" i="22"/>
  <c r="L303" i="22"/>
  <c r="K395" i="22"/>
  <c r="M395" i="22"/>
  <c r="Q395" i="22"/>
  <c r="D395" i="22"/>
  <c r="L395" i="22"/>
  <c r="K422" i="22"/>
  <c r="M422" i="22"/>
  <c r="O422" i="22"/>
  <c r="D422" i="22"/>
  <c r="L422" i="22"/>
  <c r="K470" i="22"/>
  <c r="M470" i="22"/>
  <c r="P470" i="22"/>
  <c r="D470" i="22"/>
  <c r="L470" i="22"/>
  <c r="K478" i="22"/>
  <c r="M478" i="22"/>
  <c r="D478" i="22"/>
  <c r="L478" i="22"/>
  <c r="K27" i="23"/>
  <c r="M27" i="23"/>
  <c r="P27" i="23"/>
  <c r="D27" i="23"/>
  <c r="L27" i="23"/>
  <c r="K375" i="23"/>
  <c r="M375" i="23"/>
  <c r="N375" i="23"/>
  <c r="T375" i="23"/>
  <c r="U375" i="23"/>
  <c r="D375" i="23"/>
  <c r="L375" i="23"/>
  <c r="K419" i="24"/>
  <c r="M419" i="24"/>
  <c r="P419" i="24"/>
  <c r="D419" i="24"/>
  <c r="L419" i="24"/>
  <c r="M368" i="20"/>
  <c r="M377" i="20"/>
  <c r="P377" i="20"/>
  <c r="M445" i="20"/>
  <c r="Q445" i="20"/>
  <c r="M265" i="21"/>
  <c r="N265" i="21"/>
  <c r="T265" i="21"/>
  <c r="U265" i="21"/>
  <c r="D350" i="21"/>
  <c r="L350" i="21"/>
  <c r="D363" i="21"/>
  <c r="L363" i="21"/>
  <c r="D367" i="21"/>
  <c r="L367" i="21"/>
  <c r="D370" i="21"/>
  <c r="L370" i="21"/>
  <c r="M487" i="21"/>
  <c r="Q487" i="21"/>
  <c r="K133" i="22"/>
  <c r="M133" i="22"/>
  <c r="P133" i="22"/>
  <c r="D133" i="22"/>
  <c r="L133" i="22"/>
  <c r="K193" i="22"/>
  <c r="M193" i="22"/>
  <c r="O193" i="22"/>
  <c r="D193" i="22"/>
  <c r="L193" i="22"/>
  <c r="D233" i="22"/>
  <c r="L233" i="22"/>
  <c r="P282" i="22"/>
  <c r="Q282" i="22"/>
  <c r="K336" i="22"/>
  <c r="M336" i="22"/>
  <c r="O336" i="22"/>
  <c r="D336" i="22"/>
  <c r="L336" i="22"/>
  <c r="K460" i="22"/>
  <c r="M460" i="22"/>
  <c r="Q460" i="22"/>
  <c r="D460" i="22"/>
  <c r="L460" i="22"/>
  <c r="K35" i="23"/>
  <c r="M35" i="23"/>
  <c r="D35" i="23"/>
  <c r="L35" i="23"/>
  <c r="K441" i="23"/>
  <c r="M441" i="23"/>
  <c r="P441" i="23"/>
  <c r="D441" i="23"/>
  <c r="L441" i="23"/>
  <c r="K114" i="24"/>
  <c r="M114" i="24"/>
  <c r="D114" i="24"/>
  <c r="L114" i="24"/>
  <c r="K445" i="25"/>
  <c r="M445" i="25"/>
  <c r="D445" i="25"/>
  <c r="L445" i="25"/>
  <c r="K17" i="26"/>
  <c r="D17" i="26"/>
  <c r="L17" i="26"/>
  <c r="M77" i="19"/>
  <c r="N77" i="19"/>
  <c r="T77" i="19"/>
  <c r="M126" i="19"/>
  <c r="N126" i="19"/>
  <c r="T126" i="19"/>
  <c r="U126" i="19"/>
  <c r="M139" i="19"/>
  <c r="P139" i="19"/>
  <c r="M162" i="19"/>
  <c r="O162" i="19"/>
  <c r="M203" i="19"/>
  <c r="Q203" i="19"/>
  <c r="M354" i="19"/>
  <c r="Q354" i="19"/>
  <c r="M504" i="19"/>
  <c r="P504" i="19"/>
  <c r="M519" i="19"/>
  <c r="O519" i="19"/>
  <c r="M33" i="20"/>
  <c r="Q33" i="20"/>
  <c r="D242" i="20"/>
  <c r="L242" i="20"/>
  <c r="D250" i="20"/>
  <c r="L250" i="20"/>
  <c r="D261" i="20"/>
  <c r="L261" i="20"/>
  <c r="M266" i="20"/>
  <c r="Q266" i="20"/>
  <c r="D269" i="20"/>
  <c r="L269" i="20"/>
  <c r="D271" i="20"/>
  <c r="L271" i="20"/>
  <c r="D285" i="20"/>
  <c r="L285" i="20"/>
  <c r="D330" i="20"/>
  <c r="L330" i="20"/>
  <c r="D333" i="20"/>
  <c r="L333" i="20"/>
  <c r="M385" i="20"/>
  <c r="P385" i="20"/>
  <c r="M63" i="21"/>
  <c r="Q63" i="21"/>
  <c r="D76" i="21"/>
  <c r="L76" i="21"/>
  <c r="M107" i="21"/>
  <c r="P107" i="21"/>
  <c r="D123" i="21"/>
  <c r="L123" i="21"/>
  <c r="M150" i="21"/>
  <c r="Q150" i="21"/>
  <c r="M168" i="21"/>
  <c r="Q168" i="21"/>
  <c r="M193" i="21"/>
  <c r="D201" i="21"/>
  <c r="L201" i="21"/>
  <c r="M210" i="21"/>
  <c r="D240" i="21"/>
  <c r="L240" i="21"/>
  <c r="D254" i="21"/>
  <c r="L254" i="21"/>
  <c r="M282" i="21"/>
  <c r="N282" i="21"/>
  <c r="T282" i="21"/>
  <c r="U282" i="21"/>
  <c r="M301" i="21"/>
  <c r="Q301" i="21"/>
  <c r="M363" i="21"/>
  <c r="D393" i="21"/>
  <c r="L393" i="21"/>
  <c r="M54" i="22"/>
  <c r="K63" i="22"/>
  <c r="M63" i="22"/>
  <c r="O63" i="22"/>
  <c r="D63" i="22"/>
  <c r="L63" i="22"/>
  <c r="D72" i="22"/>
  <c r="L72" i="22"/>
  <c r="K217" i="22"/>
  <c r="M217" i="22"/>
  <c r="P217" i="22"/>
  <c r="D217" i="22"/>
  <c r="L217" i="22"/>
  <c r="D282" i="22"/>
  <c r="L282" i="22"/>
  <c r="K386" i="22"/>
  <c r="M386" i="22"/>
  <c r="Q386" i="22"/>
  <c r="D386" i="22"/>
  <c r="L386" i="22"/>
  <c r="K456" i="22"/>
  <c r="M456" i="22"/>
  <c r="N456" i="22"/>
  <c r="T456" i="22"/>
  <c r="U456" i="22"/>
  <c r="D456" i="22"/>
  <c r="L456" i="22"/>
  <c r="K72" i="23"/>
  <c r="M72" i="23"/>
  <c r="D72" i="23"/>
  <c r="L72" i="23"/>
  <c r="K147" i="23"/>
  <c r="M147" i="23"/>
  <c r="Q147" i="23"/>
  <c r="D147" i="23"/>
  <c r="L147" i="23"/>
  <c r="K230" i="23"/>
  <c r="M230" i="23"/>
  <c r="D230" i="23"/>
  <c r="L230" i="23"/>
  <c r="K338" i="23"/>
  <c r="M338" i="23"/>
  <c r="D338" i="23"/>
  <c r="L338" i="23"/>
  <c r="M250" i="20"/>
  <c r="Q250" i="20"/>
  <c r="M330" i="20"/>
  <c r="N330" i="20"/>
  <c r="T330" i="20"/>
  <c r="U330" i="20"/>
  <c r="K481" i="21"/>
  <c r="M481" i="21"/>
  <c r="N481" i="21"/>
  <c r="T481" i="21"/>
  <c r="U481" i="21"/>
  <c r="D481" i="21"/>
  <c r="L481" i="21"/>
  <c r="K519" i="21"/>
  <c r="M519" i="21"/>
  <c r="D519" i="21"/>
  <c r="L519" i="21"/>
  <c r="K188" i="22"/>
  <c r="M188" i="22"/>
  <c r="P188" i="22"/>
  <c r="D188" i="22"/>
  <c r="L188" i="22"/>
  <c r="K333" i="22"/>
  <c r="M333" i="22"/>
  <c r="Q333" i="22"/>
  <c r="D333" i="22"/>
  <c r="L333" i="22"/>
  <c r="K352" i="22"/>
  <c r="M352" i="22"/>
  <c r="D352" i="22"/>
  <c r="L352" i="22"/>
  <c r="K447" i="22"/>
  <c r="M447" i="22"/>
  <c r="D447" i="22"/>
  <c r="L447" i="22"/>
  <c r="K503" i="22"/>
  <c r="M503" i="22"/>
  <c r="D503" i="22"/>
  <c r="L503" i="22"/>
  <c r="K45" i="24"/>
  <c r="M45" i="24"/>
  <c r="P45" i="24"/>
  <c r="D45" i="24"/>
  <c r="L45" i="24"/>
  <c r="K281" i="24"/>
  <c r="M281" i="24"/>
  <c r="Q281" i="24"/>
  <c r="D281" i="24"/>
  <c r="L281" i="24"/>
  <c r="K352" i="24"/>
  <c r="M352" i="24"/>
  <c r="D352" i="24"/>
  <c r="L352" i="24"/>
  <c r="K406" i="24"/>
  <c r="M406" i="24"/>
  <c r="D406" i="24"/>
  <c r="L406" i="24"/>
  <c r="M287" i="19"/>
  <c r="O287" i="19"/>
  <c r="D349" i="19"/>
  <c r="L349" i="19"/>
  <c r="D370" i="19"/>
  <c r="L370" i="19"/>
  <c r="D405" i="19"/>
  <c r="L405" i="19"/>
  <c r="D435" i="19"/>
  <c r="L435" i="19"/>
  <c r="D462" i="19"/>
  <c r="L462" i="19"/>
  <c r="M9" i="20"/>
  <c r="O9" i="20"/>
  <c r="D12" i="20"/>
  <c r="L12" i="20"/>
  <c r="D62" i="20"/>
  <c r="L62" i="20"/>
  <c r="M138" i="20"/>
  <c r="Q138" i="20"/>
  <c r="D142" i="20"/>
  <c r="L142" i="20"/>
  <c r="M151" i="20"/>
  <c r="P151" i="20"/>
  <c r="D179" i="20"/>
  <c r="L179" i="20"/>
  <c r="D205" i="20"/>
  <c r="L205" i="20"/>
  <c r="M234" i="20"/>
  <c r="P234" i="20"/>
  <c r="D239" i="20"/>
  <c r="L239" i="20"/>
  <c r="D247" i="20"/>
  <c r="L247" i="20"/>
  <c r="D255" i="20"/>
  <c r="L255" i="20"/>
  <c r="M273" i="20"/>
  <c r="P273" i="20"/>
  <c r="D280" i="20"/>
  <c r="L280" i="20"/>
  <c r="M296" i="20"/>
  <c r="N296" i="20"/>
  <c r="T296" i="20"/>
  <c r="D301" i="20"/>
  <c r="L301" i="20"/>
  <c r="M341" i="20"/>
  <c r="Q341" i="20"/>
  <c r="D349" i="20"/>
  <c r="L349" i="20"/>
  <c r="M369" i="20"/>
  <c r="P369" i="20"/>
  <c r="M376" i="20"/>
  <c r="O376" i="20"/>
  <c r="D473" i="20"/>
  <c r="L473" i="20"/>
  <c r="M513" i="20"/>
  <c r="Q513" i="20"/>
  <c r="D73" i="21"/>
  <c r="L73" i="21"/>
  <c r="D75" i="21"/>
  <c r="L75" i="21"/>
  <c r="D88" i="21"/>
  <c r="L88" i="21"/>
  <c r="D135" i="21"/>
  <c r="L135" i="21"/>
  <c r="D172" i="21"/>
  <c r="L172" i="21"/>
  <c r="D205" i="21"/>
  <c r="L205" i="21"/>
  <c r="M323" i="21"/>
  <c r="M353" i="21"/>
  <c r="Q353" i="21"/>
  <c r="M401" i="21"/>
  <c r="D408" i="21"/>
  <c r="L408" i="21"/>
  <c r="D436" i="21"/>
  <c r="L436" i="21"/>
  <c r="K444" i="21"/>
  <c r="M444" i="21"/>
  <c r="O444" i="21"/>
  <c r="D444" i="21"/>
  <c r="L444" i="21"/>
  <c r="D29" i="22"/>
  <c r="L29" i="22"/>
  <c r="D34" i="22"/>
  <c r="L34" i="22"/>
  <c r="K47" i="22"/>
  <c r="M47" i="22"/>
  <c r="P47" i="22"/>
  <c r="D47" i="22"/>
  <c r="L47" i="22"/>
  <c r="D85" i="22"/>
  <c r="L85" i="22"/>
  <c r="D209" i="22"/>
  <c r="L209" i="22"/>
  <c r="M267" i="22"/>
  <c r="P267" i="22"/>
  <c r="K392" i="22"/>
  <c r="M392" i="22"/>
  <c r="P392" i="22"/>
  <c r="D392" i="22"/>
  <c r="L392" i="22"/>
  <c r="K497" i="22"/>
  <c r="M497" i="22"/>
  <c r="D497" i="22"/>
  <c r="L497" i="22"/>
  <c r="K457" i="23"/>
  <c r="M457" i="23"/>
  <c r="D457" i="23"/>
  <c r="L457" i="23"/>
  <c r="K142" i="24"/>
  <c r="M142" i="24"/>
  <c r="O142" i="24"/>
  <c r="D142" i="24"/>
  <c r="L142" i="24"/>
  <c r="K334" i="25"/>
  <c r="M334" i="25"/>
  <c r="D334" i="25"/>
  <c r="L334" i="25"/>
  <c r="K428" i="21"/>
  <c r="M428" i="21"/>
  <c r="P428" i="21"/>
  <c r="D428" i="21"/>
  <c r="L428" i="21"/>
  <c r="K495" i="21"/>
  <c r="M495" i="21"/>
  <c r="D495" i="21"/>
  <c r="L495" i="21"/>
  <c r="K164" i="22"/>
  <c r="M164" i="22"/>
  <c r="N164" i="22"/>
  <c r="T164" i="22"/>
  <c r="U164" i="22"/>
  <c r="D164" i="22"/>
  <c r="L164" i="22"/>
  <c r="D198" i="22"/>
  <c r="L198" i="22"/>
  <c r="K200" i="22"/>
  <c r="M200" i="22"/>
  <c r="P200" i="22"/>
  <c r="D200" i="22"/>
  <c r="L200" i="22"/>
  <c r="D294" i="22"/>
  <c r="L294" i="22"/>
  <c r="K475" i="22"/>
  <c r="M475" i="22"/>
  <c r="O475" i="22"/>
  <c r="D475" i="22"/>
  <c r="L475" i="22"/>
  <c r="K512" i="22"/>
  <c r="M512" i="22"/>
  <c r="D512" i="22"/>
  <c r="L512" i="22"/>
  <c r="K482" i="23"/>
  <c r="M482" i="23"/>
  <c r="Q482" i="23"/>
  <c r="D482" i="23"/>
  <c r="L482" i="23"/>
  <c r="K513" i="23"/>
  <c r="M513" i="23"/>
  <c r="O513" i="23"/>
  <c r="D513" i="23"/>
  <c r="L513" i="23"/>
  <c r="K197" i="24"/>
  <c r="M197" i="24"/>
  <c r="O197" i="24"/>
  <c r="D197" i="24"/>
  <c r="L197" i="24"/>
  <c r="K294" i="25"/>
  <c r="M294" i="25"/>
  <c r="D294" i="25"/>
  <c r="L294" i="25"/>
  <c r="M521" i="22"/>
  <c r="N521" i="22"/>
  <c r="T521" i="22"/>
  <c r="U521" i="22"/>
  <c r="M110" i="23"/>
  <c r="P110" i="23"/>
  <c r="M220" i="23"/>
  <c r="P220" i="23"/>
  <c r="M491" i="23"/>
  <c r="Q491" i="23"/>
  <c r="M279" i="24"/>
  <c r="P279" i="24"/>
  <c r="K402" i="24"/>
  <c r="M402" i="24"/>
  <c r="D402" i="24"/>
  <c r="L402" i="24"/>
  <c r="K445" i="24"/>
  <c r="M445" i="24"/>
  <c r="N445" i="24"/>
  <c r="T445" i="24"/>
  <c r="D445" i="24"/>
  <c r="L445" i="24"/>
  <c r="K453" i="24"/>
  <c r="M453" i="24"/>
  <c r="N453" i="24"/>
  <c r="T453" i="24"/>
  <c r="D453" i="24"/>
  <c r="L453" i="24"/>
  <c r="K80" i="25"/>
  <c r="M80" i="25"/>
  <c r="P80" i="25"/>
  <c r="D80" i="25"/>
  <c r="L80" i="25"/>
  <c r="K201" i="25"/>
  <c r="M201" i="25"/>
  <c r="P201" i="25"/>
  <c r="D201" i="25"/>
  <c r="L201" i="25"/>
  <c r="K213" i="25"/>
  <c r="M213" i="25"/>
  <c r="O213" i="25"/>
  <c r="D213" i="25"/>
  <c r="L213" i="25"/>
  <c r="K255" i="25"/>
  <c r="M255" i="25"/>
  <c r="Q255" i="25"/>
  <c r="D255" i="25"/>
  <c r="L255" i="25"/>
  <c r="K277" i="25"/>
  <c r="M277" i="25"/>
  <c r="D277" i="25"/>
  <c r="L277" i="25"/>
  <c r="P374" i="23"/>
  <c r="K400" i="24"/>
  <c r="M400" i="24"/>
  <c r="O400" i="24"/>
  <c r="D400" i="24"/>
  <c r="L400" i="24"/>
  <c r="K74" i="25"/>
  <c r="M74" i="25"/>
  <c r="D74" i="25"/>
  <c r="L74" i="25"/>
  <c r="K199" i="25"/>
  <c r="M199" i="25"/>
  <c r="D199" i="25"/>
  <c r="L199" i="25"/>
  <c r="K207" i="25"/>
  <c r="M207" i="25"/>
  <c r="D207" i="25"/>
  <c r="L207" i="25"/>
  <c r="K259" i="25"/>
  <c r="M259" i="25"/>
  <c r="D259" i="25"/>
  <c r="L259" i="25"/>
  <c r="M78" i="23"/>
  <c r="M86" i="23"/>
  <c r="N86" i="23"/>
  <c r="T86" i="23"/>
  <c r="U86" i="23"/>
  <c r="M104" i="23"/>
  <c r="N104" i="23"/>
  <c r="T104" i="23"/>
  <c r="U104" i="23"/>
  <c r="M112" i="23"/>
  <c r="D135" i="23"/>
  <c r="L135" i="23"/>
  <c r="D274" i="23"/>
  <c r="L274" i="23"/>
  <c r="M280" i="23"/>
  <c r="N280" i="23"/>
  <c r="T280" i="23"/>
  <c r="U280" i="23"/>
  <c r="D306" i="23"/>
  <c r="L306" i="23"/>
  <c r="M320" i="23"/>
  <c r="N320" i="23"/>
  <c r="T320" i="23"/>
  <c r="U320" i="23"/>
  <c r="M352" i="23"/>
  <c r="N352" i="23"/>
  <c r="T352" i="23"/>
  <c r="U352" i="23"/>
  <c r="D354" i="23"/>
  <c r="L354" i="23"/>
  <c r="D396" i="23"/>
  <c r="L396" i="23"/>
  <c r="D414" i="23"/>
  <c r="L414" i="23"/>
  <c r="D443" i="23"/>
  <c r="L443" i="23"/>
  <c r="D481" i="23"/>
  <c r="L481" i="23"/>
  <c r="D490" i="23"/>
  <c r="L490" i="23"/>
  <c r="D498" i="23"/>
  <c r="L498" i="23"/>
  <c r="D507" i="23"/>
  <c r="L507" i="23"/>
  <c r="M527" i="23"/>
  <c r="D13" i="24"/>
  <c r="L13" i="24"/>
  <c r="M53" i="24"/>
  <c r="M61" i="24"/>
  <c r="P61" i="24"/>
  <c r="M72" i="24"/>
  <c r="D80" i="24"/>
  <c r="L80" i="24"/>
  <c r="M96" i="24"/>
  <c r="Q96" i="24"/>
  <c r="D137" i="24"/>
  <c r="L137" i="24"/>
  <c r="D157" i="24"/>
  <c r="L157" i="24"/>
  <c r="D183" i="24"/>
  <c r="L183" i="24"/>
  <c r="D210" i="24"/>
  <c r="L210" i="24"/>
  <c r="D212" i="24"/>
  <c r="L212" i="24"/>
  <c r="D232" i="24"/>
  <c r="L232" i="24"/>
  <c r="M239" i="24"/>
  <c r="P239" i="24"/>
  <c r="D241" i="24"/>
  <c r="L241" i="24"/>
  <c r="M255" i="24"/>
  <c r="N255" i="24"/>
  <c r="T255" i="24"/>
  <c r="D257" i="24"/>
  <c r="L257" i="24"/>
  <c r="D292" i="24"/>
  <c r="L292" i="24"/>
  <c r="D308" i="24"/>
  <c r="L308" i="24"/>
  <c r="D365" i="24"/>
  <c r="L365" i="24"/>
  <c r="K392" i="24"/>
  <c r="M392" i="24"/>
  <c r="O392" i="24"/>
  <c r="D392" i="24"/>
  <c r="L392" i="24"/>
  <c r="D408" i="24"/>
  <c r="L408" i="24"/>
  <c r="D410" i="24"/>
  <c r="L410" i="24"/>
  <c r="K418" i="24"/>
  <c r="M418" i="24"/>
  <c r="D418" i="24"/>
  <c r="L418" i="24"/>
  <c r="D461" i="24"/>
  <c r="L461" i="24"/>
  <c r="K467" i="24"/>
  <c r="M467" i="24"/>
  <c r="P467" i="24"/>
  <c r="D467" i="24"/>
  <c r="L467" i="24"/>
  <c r="K34" i="25"/>
  <c r="M34" i="25"/>
  <c r="Q34" i="25"/>
  <c r="D34" i="25"/>
  <c r="L34" i="25"/>
  <c r="K160" i="25"/>
  <c r="M160" i="25"/>
  <c r="O160" i="25"/>
  <c r="D160" i="25"/>
  <c r="L160" i="25"/>
  <c r="K309" i="25"/>
  <c r="M309" i="25"/>
  <c r="D309" i="25"/>
  <c r="L309" i="25"/>
  <c r="K400" i="25"/>
  <c r="M400" i="25"/>
  <c r="D400" i="25"/>
  <c r="L400" i="25"/>
  <c r="M450" i="21"/>
  <c r="Q450" i="21"/>
  <c r="M494" i="21"/>
  <c r="Q494" i="21"/>
  <c r="M14" i="22"/>
  <c r="D98" i="22"/>
  <c r="L98" i="22"/>
  <c r="D162" i="22"/>
  <c r="L162" i="22"/>
  <c r="D165" i="22"/>
  <c r="L165" i="22"/>
  <c r="M230" i="22"/>
  <c r="N230" i="22"/>
  <c r="T230" i="22"/>
  <c r="U230" i="22"/>
  <c r="D306" i="22"/>
  <c r="L306" i="22"/>
  <c r="D323" i="22"/>
  <c r="L323" i="22"/>
  <c r="D347" i="22"/>
  <c r="L347" i="22"/>
  <c r="D358" i="22"/>
  <c r="L358" i="22"/>
  <c r="D365" i="22"/>
  <c r="L365" i="22"/>
  <c r="D404" i="22"/>
  <c r="L404" i="22"/>
  <c r="M9" i="23"/>
  <c r="N9" i="23"/>
  <c r="T9" i="23"/>
  <c r="U9" i="23"/>
  <c r="M51" i="23"/>
  <c r="D59" i="23"/>
  <c r="L59" i="23"/>
  <c r="D88" i="23"/>
  <c r="L88" i="23"/>
  <c r="D103" i="23"/>
  <c r="L103" i="23"/>
  <c r="M167" i="23"/>
  <c r="D189" i="23"/>
  <c r="L189" i="23"/>
  <c r="D192" i="23"/>
  <c r="L192" i="23"/>
  <c r="D211" i="23"/>
  <c r="L211" i="23"/>
  <c r="M235" i="23"/>
  <c r="N235" i="23"/>
  <c r="T235" i="23"/>
  <c r="U235" i="23"/>
  <c r="D237" i="23"/>
  <c r="L237" i="23"/>
  <c r="D299" i="23"/>
  <c r="L299" i="23"/>
  <c r="D328" i="23"/>
  <c r="L328" i="23"/>
  <c r="D362" i="23"/>
  <c r="L362" i="23"/>
  <c r="D374" i="23"/>
  <c r="L374" i="23"/>
  <c r="D395" i="23"/>
  <c r="L395" i="23"/>
  <c r="D461" i="23"/>
  <c r="L461" i="23"/>
  <c r="D515" i="23"/>
  <c r="L515" i="23"/>
  <c r="M519" i="23"/>
  <c r="N519" i="23"/>
  <c r="T519" i="23"/>
  <c r="U519" i="23"/>
  <c r="M13" i="24"/>
  <c r="D21" i="24"/>
  <c r="L21" i="24"/>
  <c r="M88" i="24"/>
  <c r="D106" i="24"/>
  <c r="L106" i="24"/>
  <c r="D116" i="24"/>
  <c r="L116" i="24"/>
  <c r="D152" i="24"/>
  <c r="L152" i="24"/>
  <c r="D178" i="24"/>
  <c r="L178" i="24"/>
  <c r="D180" i="24"/>
  <c r="L180" i="24"/>
  <c r="D204" i="24"/>
  <c r="L204" i="24"/>
  <c r="D287" i="24"/>
  <c r="L287" i="24"/>
  <c r="D294" i="24"/>
  <c r="L294" i="24"/>
  <c r="D362" i="24"/>
  <c r="L362" i="24"/>
  <c r="M365" i="24"/>
  <c r="M410" i="24"/>
  <c r="Q410" i="24"/>
  <c r="K416" i="24"/>
  <c r="M416" i="24"/>
  <c r="D416" i="24"/>
  <c r="L416" i="24"/>
  <c r="K426" i="24"/>
  <c r="M426" i="24"/>
  <c r="Q426" i="24"/>
  <c r="D426" i="24"/>
  <c r="L426" i="24"/>
  <c r="K18" i="25"/>
  <c r="M18" i="25"/>
  <c r="Q18" i="25"/>
  <c r="D18" i="25"/>
  <c r="L18" i="25"/>
  <c r="K36" i="25"/>
  <c r="M36" i="25"/>
  <c r="Q36" i="25"/>
  <c r="D36" i="25"/>
  <c r="L36" i="25"/>
  <c r="K66" i="25"/>
  <c r="M66" i="25"/>
  <c r="D66" i="25"/>
  <c r="L66" i="25"/>
  <c r="K235" i="25"/>
  <c r="M235" i="25"/>
  <c r="Q235" i="25"/>
  <c r="D235" i="25"/>
  <c r="L235" i="25"/>
  <c r="K265" i="25"/>
  <c r="M265" i="25"/>
  <c r="D265" i="25"/>
  <c r="L265" i="25"/>
  <c r="K297" i="25"/>
  <c r="M297" i="25"/>
  <c r="D297" i="25"/>
  <c r="L297" i="25"/>
  <c r="K240" i="26"/>
  <c r="M240" i="26"/>
  <c r="Q240" i="26"/>
  <c r="D240" i="26"/>
  <c r="L240" i="26"/>
  <c r="K394" i="26"/>
  <c r="M394" i="26"/>
  <c r="O394" i="26"/>
  <c r="D394" i="26"/>
  <c r="L394" i="26"/>
  <c r="K44" i="25"/>
  <c r="M44" i="25"/>
  <c r="D44" i="25"/>
  <c r="L44" i="25"/>
  <c r="P127" i="25"/>
  <c r="O127" i="25"/>
  <c r="K145" i="25"/>
  <c r="M145" i="25"/>
  <c r="D145" i="25"/>
  <c r="L145" i="25"/>
  <c r="K204" i="25"/>
  <c r="M204" i="25"/>
  <c r="D204" i="25"/>
  <c r="L204" i="25"/>
  <c r="K423" i="25"/>
  <c r="M423" i="25"/>
  <c r="D423" i="25"/>
  <c r="L423" i="25"/>
  <c r="K456" i="25"/>
  <c r="D456" i="25"/>
  <c r="L456" i="25"/>
  <c r="K91" i="26"/>
  <c r="M91" i="26"/>
  <c r="D91" i="26"/>
  <c r="L91" i="26"/>
  <c r="K236" i="26"/>
  <c r="M236" i="26"/>
  <c r="D236" i="26"/>
  <c r="L236" i="26"/>
  <c r="M12" i="23"/>
  <c r="P12" i="23"/>
  <c r="M20" i="23"/>
  <c r="O20" i="23"/>
  <c r="M44" i="23"/>
  <c r="O44" i="23"/>
  <c r="M93" i="23"/>
  <c r="M99" i="23"/>
  <c r="M279" i="23"/>
  <c r="D318" i="23"/>
  <c r="L318" i="23"/>
  <c r="D330" i="23"/>
  <c r="L330" i="23"/>
  <c r="M351" i="23"/>
  <c r="Q351" i="23"/>
  <c r="D366" i="23"/>
  <c r="L366" i="23"/>
  <c r="D380" i="23"/>
  <c r="L380" i="23"/>
  <c r="D392" i="23"/>
  <c r="L392" i="23"/>
  <c r="D406" i="23"/>
  <c r="L406" i="23"/>
  <c r="D437" i="23"/>
  <c r="L437" i="23"/>
  <c r="D442" i="23"/>
  <c r="L442" i="23"/>
  <c r="D460" i="23"/>
  <c r="L460" i="23"/>
  <c r="D475" i="23"/>
  <c r="L475" i="23"/>
  <c r="M512" i="23"/>
  <c r="N512" i="23"/>
  <c r="T512" i="23"/>
  <c r="U512" i="23"/>
  <c r="M56" i="24"/>
  <c r="O56" i="24"/>
  <c r="M64" i="24"/>
  <c r="D77" i="24"/>
  <c r="L77" i="24"/>
  <c r="D130" i="24"/>
  <c r="L130" i="24"/>
  <c r="M134" i="24"/>
  <c r="N134" i="24"/>
  <c r="T134" i="24"/>
  <c r="U134" i="24"/>
  <c r="D145" i="24"/>
  <c r="L145" i="24"/>
  <c r="D159" i="24"/>
  <c r="L159" i="24"/>
  <c r="D240" i="24"/>
  <c r="L240" i="24"/>
  <c r="D243" i="24"/>
  <c r="L243" i="24"/>
  <c r="D256" i="24"/>
  <c r="L256" i="24"/>
  <c r="D259" i="24"/>
  <c r="L259" i="24"/>
  <c r="D289" i="24"/>
  <c r="L289" i="24"/>
  <c r="D298" i="24"/>
  <c r="L298" i="24"/>
  <c r="D303" i="24"/>
  <c r="L303" i="24"/>
  <c r="D357" i="24"/>
  <c r="L357" i="24"/>
  <c r="D489" i="24"/>
  <c r="L489" i="24"/>
  <c r="K68" i="25"/>
  <c r="M68" i="25"/>
  <c r="D68" i="25"/>
  <c r="L68" i="25"/>
  <c r="K114" i="25"/>
  <c r="M114" i="25"/>
  <c r="D114" i="25"/>
  <c r="L114" i="25"/>
  <c r="K239" i="25"/>
  <c r="M239" i="25"/>
  <c r="N239" i="25"/>
  <c r="T239" i="25"/>
  <c r="U239" i="25"/>
  <c r="D239" i="25"/>
  <c r="L239" i="25"/>
  <c r="K356" i="25"/>
  <c r="M356" i="25"/>
  <c r="D356" i="25"/>
  <c r="L356" i="25"/>
  <c r="M456" i="25"/>
  <c r="Q456" i="25"/>
  <c r="K497" i="25"/>
  <c r="M497" i="25"/>
  <c r="D497" i="25"/>
  <c r="L497" i="25"/>
  <c r="K10" i="26"/>
  <c r="M10" i="26"/>
  <c r="P10" i="26"/>
  <c r="D10" i="26"/>
  <c r="L10" i="26"/>
  <c r="K42" i="26"/>
  <c r="M42" i="26"/>
  <c r="Q42" i="26"/>
  <c r="D42" i="26"/>
  <c r="L42" i="26"/>
  <c r="K188" i="26"/>
  <c r="M188" i="26"/>
  <c r="D188" i="26"/>
  <c r="L188" i="26"/>
  <c r="K305" i="26"/>
  <c r="M305" i="26"/>
  <c r="D305" i="26"/>
  <c r="L305" i="26"/>
  <c r="N382" i="26"/>
  <c r="T382" i="26"/>
  <c r="U382" i="26"/>
  <c r="O382" i="26"/>
  <c r="M461" i="21"/>
  <c r="N461" i="21"/>
  <c r="T461" i="21"/>
  <c r="U461" i="21"/>
  <c r="M55" i="22"/>
  <c r="Q55" i="22"/>
  <c r="D156" i="22"/>
  <c r="L156" i="22"/>
  <c r="D238" i="22"/>
  <c r="L238" i="22"/>
  <c r="M251" i="22"/>
  <c r="P251" i="22"/>
  <c r="D257" i="22"/>
  <c r="L257" i="22"/>
  <c r="D278" i="22"/>
  <c r="L278" i="22"/>
  <c r="D288" i="22"/>
  <c r="L288" i="22"/>
  <c r="D290" i="22"/>
  <c r="L290" i="22"/>
  <c r="D335" i="22"/>
  <c r="L335" i="22"/>
  <c r="D353" i="22"/>
  <c r="L353" i="22"/>
  <c r="D378" i="22"/>
  <c r="L378" i="22"/>
  <c r="D444" i="22"/>
  <c r="L444" i="22"/>
  <c r="D71" i="23"/>
  <c r="L71" i="23"/>
  <c r="M91" i="23"/>
  <c r="N91" i="23"/>
  <c r="T91" i="23"/>
  <c r="U91" i="23"/>
  <c r="M134" i="23"/>
  <c r="O134" i="23"/>
  <c r="D136" i="23"/>
  <c r="L136" i="23"/>
  <c r="D162" i="23"/>
  <c r="L162" i="23"/>
  <c r="D178" i="23"/>
  <c r="L178" i="23"/>
  <c r="D208" i="23"/>
  <c r="L208" i="23"/>
  <c r="D248" i="23"/>
  <c r="L248" i="23"/>
  <c r="D296" i="23"/>
  <c r="L296" i="23"/>
  <c r="D324" i="23"/>
  <c r="L324" i="23"/>
  <c r="D334" i="23"/>
  <c r="L334" i="23"/>
  <c r="D401" i="23"/>
  <c r="L401" i="23"/>
  <c r="D434" i="23"/>
  <c r="L434" i="23"/>
  <c r="M442" i="23"/>
  <c r="N442" i="23"/>
  <c r="T442" i="23"/>
  <c r="U442" i="23"/>
  <c r="D453" i="23"/>
  <c r="L453" i="23"/>
  <c r="D483" i="23"/>
  <c r="L483" i="23"/>
  <c r="D487" i="23"/>
  <c r="L487" i="23"/>
  <c r="M77" i="24"/>
  <c r="D85" i="24"/>
  <c r="L85" i="24"/>
  <c r="D93" i="24"/>
  <c r="L93" i="24"/>
  <c r="M109" i="24"/>
  <c r="N109" i="24"/>
  <c r="T109" i="24"/>
  <c r="U109" i="24"/>
  <c r="M130" i="24"/>
  <c r="P130" i="24"/>
  <c r="D165" i="24"/>
  <c r="L165" i="24"/>
  <c r="D249" i="24"/>
  <c r="L249" i="24"/>
  <c r="D263" i="24"/>
  <c r="L263" i="24"/>
  <c r="D273" i="24"/>
  <c r="L273" i="24"/>
  <c r="D300" i="24"/>
  <c r="L300" i="24"/>
  <c r="D379" i="24"/>
  <c r="L379" i="24"/>
  <c r="K454" i="24"/>
  <c r="M454" i="24"/>
  <c r="D454" i="24"/>
  <c r="L454" i="24"/>
  <c r="K466" i="24"/>
  <c r="M466" i="24"/>
  <c r="D466" i="24"/>
  <c r="L466" i="24"/>
  <c r="M489" i="24"/>
  <c r="P489" i="24"/>
  <c r="K161" i="25"/>
  <c r="M161" i="25"/>
  <c r="D161" i="25"/>
  <c r="L161" i="25"/>
  <c r="Q237" i="25"/>
  <c r="N237" i="25"/>
  <c r="T237" i="25"/>
  <c r="U237" i="25"/>
  <c r="K318" i="25"/>
  <c r="M318" i="25"/>
  <c r="D318" i="25"/>
  <c r="L318" i="25"/>
  <c r="K337" i="25"/>
  <c r="M337" i="25"/>
  <c r="D337" i="25"/>
  <c r="L337" i="25"/>
  <c r="K371" i="25"/>
  <c r="M371" i="25"/>
  <c r="D371" i="25"/>
  <c r="L371" i="25"/>
  <c r="K410" i="25"/>
  <c r="M410" i="25"/>
  <c r="D410" i="25"/>
  <c r="L410" i="25"/>
  <c r="K426" i="25"/>
  <c r="M426" i="25"/>
  <c r="D426" i="25"/>
  <c r="L426" i="25"/>
  <c r="K378" i="26"/>
  <c r="M378" i="26"/>
  <c r="Q378" i="26"/>
  <c r="D378" i="26"/>
  <c r="L378" i="26"/>
  <c r="K183" i="27"/>
  <c r="M183" i="27"/>
  <c r="Q183" i="27"/>
  <c r="D183" i="27"/>
  <c r="L183" i="27"/>
  <c r="K213" i="27"/>
  <c r="M213" i="27"/>
  <c r="D213" i="27"/>
  <c r="L213" i="27"/>
  <c r="K234" i="27"/>
  <c r="M234" i="27"/>
  <c r="D234" i="27"/>
  <c r="L234" i="27"/>
  <c r="K297" i="27"/>
  <c r="M297" i="27"/>
  <c r="D297" i="27"/>
  <c r="L297" i="27"/>
  <c r="K343" i="27"/>
  <c r="M343" i="27"/>
  <c r="D343" i="27"/>
  <c r="L343" i="27"/>
  <c r="K453" i="27"/>
  <c r="M453" i="27"/>
  <c r="D453" i="27"/>
  <c r="L453" i="27"/>
  <c r="K57" i="28"/>
  <c r="M57" i="28"/>
  <c r="D57" i="28"/>
  <c r="L57" i="28"/>
  <c r="K387" i="28"/>
  <c r="M387" i="28"/>
  <c r="D387" i="28"/>
  <c r="L387" i="28"/>
  <c r="K67" i="29"/>
  <c r="M67" i="29"/>
  <c r="N67" i="29"/>
  <c r="T67" i="29"/>
  <c r="U67" i="29"/>
  <c r="D67" i="29"/>
  <c r="L67" i="29"/>
  <c r="K255" i="29"/>
  <c r="M255" i="29"/>
  <c r="P255" i="29"/>
  <c r="D255" i="29"/>
  <c r="L255" i="29"/>
  <c r="M26" i="25"/>
  <c r="M96" i="25"/>
  <c r="M172" i="25"/>
  <c r="P172" i="25"/>
  <c r="M244" i="25"/>
  <c r="N244" i="25"/>
  <c r="T244" i="25"/>
  <c r="U244" i="25"/>
  <c r="M260" i="25"/>
  <c r="M378" i="25"/>
  <c r="O378" i="25"/>
  <c r="M487" i="25"/>
  <c r="O487" i="25"/>
  <c r="M520" i="25"/>
  <c r="P520" i="25"/>
  <c r="M271" i="26"/>
  <c r="M287" i="26"/>
  <c r="K475" i="26"/>
  <c r="M475" i="26"/>
  <c r="P475" i="26"/>
  <c r="D475" i="26"/>
  <c r="L475" i="26"/>
  <c r="K18" i="27"/>
  <c r="M18" i="27"/>
  <c r="Q18" i="27"/>
  <c r="D18" i="27"/>
  <c r="L18" i="27"/>
  <c r="K76" i="27"/>
  <c r="M76" i="27"/>
  <c r="P76" i="27"/>
  <c r="D76" i="27"/>
  <c r="L76" i="27"/>
  <c r="K129" i="27"/>
  <c r="M129" i="27"/>
  <c r="D129" i="27"/>
  <c r="L129" i="27"/>
  <c r="D165" i="27"/>
  <c r="L165" i="27"/>
  <c r="D242" i="27"/>
  <c r="L242" i="27"/>
  <c r="D251" i="27"/>
  <c r="L251" i="27"/>
  <c r="K269" i="27"/>
  <c r="M269" i="27"/>
  <c r="N269" i="27"/>
  <c r="T269" i="27"/>
  <c r="U269" i="27"/>
  <c r="D269" i="27"/>
  <c r="L269" i="27"/>
  <c r="K357" i="27"/>
  <c r="M357" i="27"/>
  <c r="D357" i="27"/>
  <c r="L357" i="27"/>
  <c r="K416" i="27"/>
  <c r="M416" i="27"/>
  <c r="D416" i="27"/>
  <c r="L416" i="27"/>
  <c r="K436" i="27"/>
  <c r="M436" i="27"/>
  <c r="D436" i="27"/>
  <c r="L436" i="27"/>
  <c r="K461" i="27"/>
  <c r="M461" i="27"/>
  <c r="D461" i="27"/>
  <c r="L461" i="27"/>
  <c r="K31" i="28"/>
  <c r="M31" i="28"/>
  <c r="D31" i="28"/>
  <c r="L31" i="28"/>
  <c r="K82" i="28"/>
  <c r="M82" i="28"/>
  <c r="D82" i="28"/>
  <c r="L82" i="28"/>
  <c r="K153" i="28"/>
  <c r="M153" i="28"/>
  <c r="Q153" i="28"/>
  <c r="D153" i="28"/>
  <c r="L153" i="28"/>
  <c r="K345" i="28"/>
  <c r="M345" i="28"/>
  <c r="P345" i="28"/>
  <c r="D345" i="28"/>
  <c r="L345" i="28"/>
  <c r="K73" i="29"/>
  <c r="M73" i="29"/>
  <c r="Q73" i="29"/>
  <c r="D73" i="29"/>
  <c r="L73" i="29"/>
  <c r="K149" i="29"/>
  <c r="M149" i="29"/>
  <c r="O149" i="29"/>
  <c r="D149" i="29"/>
  <c r="L149" i="29"/>
  <c r="K433" i="26"/>
  <c r="M433" i="26"/>
  <c r="Q433" i="26"/>
  <c r="D433" i="26"/>
  <c r="L433" i="26"/>
  <c r="K452" i="26"/>
  <c r="M452" i="26"/>
  <c r="P452" i="26"/>
  <c r="D452" i="26"/>
  <c r="L452" i="26"/>
  <c r="K173" i="27"/>
  <c r="M173" i="27"/>
  <c r="D173" i="27"/>
  <c r="L173" i="27"/>
  <c r="K257" i="27"/>
  <c r="M257" i="27"/>
  <c r="D257" i="27"/>
  <c r="L257" i="27"/>
  <c r="K331" i="27"/>
  <c r="M331" i="27"/>
  <c r="Q331" i="27"/>
  <c r="D331" i="27"/>
  <c r="L331" i="27"/>
  <c r="K376" i="27"/>
  <c r="M376" i="27"/>
  <c r="O376" i="27"/>
  <c r="D376" i="27"/>
  <c r="L376" i="27"/>
  <c r="K467" i="27"/>
  <c r="M467" i="27"/>
  <c r="D467" i="27"/>
  <c r="L467" i="27"/>
  <c r="K513" i="27"/>
  <c r="M513" i="27"/>
  <c r="D513" i="27"/>
  <c r="L513" i="27"/>
  <c r="K161" i="28"/>
  <c r="M161" i="28"/>
  <c r="O161" i="28"/>
  <c r="D161" i="28"/>
  <c r="L161" i="28"/>
  <c r="K189" i="28"/>
  <c r="M189" i="28"/>
  <c r="Q189" i="28"/>
  <c r="D189" i="28"/>
  <c r="L189" i="28"/>
  <c r="K197" i="28"/>
  <c r="M197" i="28"/>
  <c r="D197" i="28"/>
  <c r="L197" i="28"/>
  <c r="K379" i="28"/>
  <c r="M379" i="28"/>
  <c r="D379" i="28"/>
  <c r="L379" i="28"/>
  <c r="K479" i="28"/>
  <c r="M479" i="28"/>
  <c r="D479" i="28"/>
  <c r="L479" i="28"/>
  <c r="K284" i="29"/>
  <c r="M284" i="29"/>
  <c r="P284" i="29"/>
  <c r="D284" i="29"/>
  <c r="L284" i="29"/>
  <c r="K292" i="29"/>
  <c r="M292" i="29"/>
  <c r="D292" i="29"/>
  <c r="L292" i="29"/>
  <c r="K446" i="29"/>
  <c r="M446" i="29"/>
  <c r="D446" i="29"/>
  <c r="L446" i="29"/>
  <c r="M451" i="24"/>
  <c r="O451" i="24"/>
  <c r="M496" i="24"/>
  <c r="Q496" i="24"/>
  <c r="M520" i="24"/>
  <c r="P520" i="24"/>
  <c r="M121" i="25"/>
  <c r="M202" i="25"/>
  <c r="O202" i="25"/>
  <c r="M363" i="25"/>
  <c r="M415" i="25"/>
  <c r="M472" i="25"/>
  <c r="O472" i="25"/>
  <c r="M518" i="25"/>
  <c r="D33" i="26"/>
  <c r="L33" i="26"/>
  <c r="D53" i="26"/>
  <c r="L53" i="26"/>
  <c r="D104" i="26"/>
  <c r="L104" i="26"/>
  <c r="M157" i="26"/>
  <c r="Q157" i="26"/>
  <c r="M160" i="26"/>
  <c r="M219" i="26"/>
  <c r="D349" i="26"/>
  <c r="L349" i="26"/>
  <c r="D351" i="26"/>
  <c r="L351" i="26"/>
  <c r="M355" i="26"/>
  <c r="D389" i="26"/>
  <c r="L389" i="26"/>
  <c r="D398" i="26"/>
  <c r="L398" i="26"/>
  <c r="D402" i="26"/>
  <c r="L402" i="26"/>
  <c r="D412" i="26"/>
  <c r="L412" i="26"/>
  <c r="M481" i="26"/>
  <c r="N481" i="26"/>
  <c r="T481" i="26"/>
  <c r="U481" i="26"/>
  <c r="M487" i="26"/>
  <c r="Q487" i="26"/>
  <c r="D497" i="26"/>
  <c r="L497" i="26"/>
  <c r="D106" i="27"/>
  <c r="L106" i="27"/>
  <c r="D116" i="27"/>
  <c r="L116" i="27"/>
  <c r="D141" i="27"/>
  <c r="L141" i="27"/>
  <c r="D157" i="27"/>
  <c r="L157" i="27"/>
  <c r="D186" i="27"/>
  <c r="L186" i="27"/>
  <c r="K210" i="27"/>
  <c r="M210" i="27"/>
  <c r="D210" i="27"/>
  <c r="L210" i="27"/>
  <c r="K264" i="27"/>
  <c r="M264" i="27"/>
  <c r="D264" i="27"/>
  <c r="L264" i="27"/>
  <c r="K301" i="27"/>
  <c r="M301" i="27"/>
  <c r="D301" i="27"/>
  <c r="L301" i="27"/>
  <c r="K19" i="28"/>
  <c r="M19" i="28"/>
  <c r="Q19" i="28"/>
  <c r="D19" i="28"/>
  <c r="L19" i="28"/>
  <c r="K120" i="28"/>
  <c r="M120" i="28"/>
  <c r="N120" i="28"/>
  <c r="T120" i="28"/>
  <c r="U120" i="28"/>
  <c r="D120" i="28"/>
  <c r="L120" i="28"/>
  <c r="K451" i="28"/>
  <c r="M451" i="28"/>
  <c r="D451" i="28"/>
  <c r="L451" i="28"/>
  <c r="K39" i="29"/>
  <c r="M39" i="29"/>
  <c r="D39" i="29"/>
  <c r="L39" i="29"/>
  <c r="K248" i="29"/>
  <c r="M248" i="29"/>
  <c r="Q248" i="29"/>
  <c r="D248" i="29"/>
  <c r="L248" i="29"/>
  <c r="K274" i="29"/>
  <c r="M274" i="29"/>
  <c r="D274" i="29"/>
  <c r="L274" i="29"/>
  <c r="D427" i="24"/>
  <c r="L427" i="24"/>
  <c r="M437" i="24"/>
  <c r="P437" i="24"/>
  <c r="D439" i="24"/>
  <c r="L439" i="24"/>
  <c r="D448" i="24"/>
  <c r="L448" i="24"/>
  <c r="D460" i="24"/>
  <c r="L460" i="24"/>
  <c r="D469" i="24"/>
  <c r="L469" i="24"/>
  <c r="D42" i="25"/>
  <c r="L42" i="25"/>
  <c r="D106" i="25"/>
  <c r="L106" i="25"/>
  <c r="D138" i="25"/>
  <c r="L138" i="25"/>
  <c r="D144" i="25"/>
  <c r="L144" i="25"/>
  <c r="D153" i="25"/>
  <c r="L153" i="25"/>
  <c r="D162" i="25"/>
  <c r="L162" i="25"/>
  <c r="D169" i="25"/>
  <c r="L169" i="25"/>
  <c r="D215" i="25"/>
  <c r="L215" i="25"/>
  <c r="D231" i="25"/>
  <c r="L231" i="25"/>
  <c r="M252" i="25"/>
  <c r="M53" i="26"/>
  <c r="M104" i="26"/>
  <c r="O104" i="26"/>
  <c r="M398" i="26"/>
  <c r="O398" i="26"/>
  <c r="M412" i="26"/>
  <c r="P412" i="26"/>
  <c r="D489" i="26"/>
  <c r="L489" i="26"/>
  <c r="M497" i="26"/>
  <c r="D503" i="26"/>
  <c r="L503" i="26"/>
  <c r="D519" i="26"/>
  <c r="L519" i="26"/>
  <c r="K521" i="26"/>
  <c r="M521" i="26"/>
  <c r="D521" i="26"/>
  <c r="L521" i="26"/>
  <c r="K17" i="27"/>
  <c r="M17" i="27"/>
  <c r="D17" i="27"/>
  <c r="L17" i="27"/>
  <c r="K42" i="27"/>
  <c r="M42" i="27"/>
  <c r="P42" i="27"/>
  <c r="D42" i="27"/>
  <c r="L42" i="27"/>
  <c r="K58" i="27"/>
  <c r="M58" i="27"/>
  <c r="D58" i="27"/>
  <c r="L58" i="27"/>
  <c r="M79" i="27"/>
  <c r="N79" i="27"/>
  <c r="T79" i="27"/>
  <c r="U79" i="27"/>
  <c r="D81" i="27"/>
  <c r="L81" i="27"/>
  <c r="M95" i="27"/>
  <c r="N95" i="27"/>
  <c r="T95" i="27"/>
  <c r="K128" i="27"/>
  <c r="M128" i="27"/>
  <c r="N128" i="27"/>
  <c r="T128" i="27"/>
  <c r="U128" i="27"/>
  <c r="D128" i="27"/>
  <c r="L128" i="27"/>
  <c r="D229" i="27"/>
  <c r="L229" i="27"/>
  <c r="D346" i="27"/>
  <c r="L346" i="27"/>
  <c r="K358" i="27"/>
  <c r="M358" i="27"/>
  <c r="D358" i="27"/>
  <c r="L358" i="27"/>
  <c r="K367" i="27"/>
  <c r="M367" i="27"/>
  <c r="D367" i="27"/>
  <c r="L367" i="27"/>
  <c r="D413" i="27"/>
  <c r="L413" i="27"/>
  <c r="K22" i="28"/>
  <c r="M22" i="28"/>
  <c r="D22" i="28"/>
  <c r="L22" i="28"/>
  <c r="K111" i="28"/>
  <c r="M111" i="28"/>
  <c r="D111" i="28"/>
  <c r="L111" i="28"/>
  <c r="K363" i="28"/>
  <c r="M363" i="28"/>
  <c r="O363" i="28"/>
  <c r="D363" i="28"/>
  <c r="L363" i="28"/>
  <c r="K264" i="29"/>
  <c r="M264" i="29"/>
  <c r="O264" i="29"/>
  <c r="D264" i="29"/>
  <c r="L264" i="29"/>
  <c r="K306" i="29"/>
  <c r="M306" i="29"/>
  <c r="D306" i="29"/>
  <c r="L306" i="29"/>
  <c r="K361" i="29"/>
  <c r="M361" i="29"/>
  <c r="P361" i="29"/>
  <c r="D361" i="29"/>
  <c r="L361" i="29"/>
  <c r="K432" i="26"/>
  <c r="M432" i="26"/>
  <c r="D432" i="26"/>
  <c r="L432" i="26"/>
  <c r="K122" i="27"/>
  <c r="M122" i="27"/>
  <c r="Q122" i="27"/>
  <c r="D122" i="27"/>
  <c r="L122" i="27"/>
  <c r="K163" i="27"/>
  <c r="M163" i="27"/>
  <c r="D163" i="27"/>
  <c r="L163" i="27"/>
  <c r="K319" i="27"/>
  <c r="M319" i="27"/>
  <c r="D319" i="27"/>
  <c r="L319" i="27"/>
  <c r="K371" i="27"/>
  <c r="M371" i="27"/>
  <c r="D371" i="27"/>
  <c r="L371" i="27"/>
  <c r="M413" i="27"/>
  <c r="N413" i="27"/>
  <c r="T413" i="27"/>
  <c r="K100" i="28"/>
  <c r="M100" i="28"/>
  <c r="D100" i="28"/>
  <c r="L100" i="28"/>
  <c r="K129" i="28"/>
  <c r="M129" i="28"/>
  <c r="D129" i="28"/>
  <c r="L129" i="28"/>
  <c r="K188" i="28"/>
  <c r="M188" i="28"/>
  <c r="D188" i="28"/>
  <c r="L188" i="28"/>
  <c r="K264" i="28"/>
  <c r="M264" i="28"/>
  <c r="D264" i="28"/>
  <c r="L264" i="28"/>
  <c r="K321" i="28"/>
  <c r="M321" i="28"/>
  <c r="D321" i="28"/>
  <c r="L321" i="28"/>
  <c r="K358" i="29"/>
  <c r="M358" i="29"/>
  <c r="D358" i="29"/>
  <c r="L358" i="29"/>
  <c r="M404" i="24"/>
  <c r="Q404" i="24"/>
  <c r="M486" i="25"/>
  <c r="M513" i="25"/>
  <c r="O513" i="25"/>
  <c r="M521" i="25"/>
  <c r="P521" i="25"/>
  <c r="M143" i="26"/>
  <c r="O143" i="26"/>
  <c r="D152" i="26"/>
  <c r="L152" i="26"/>
  <c r="D173" i="26"/>
  <c r="L173" i="26"/>
  <c r="D216" i="26"/>
  <c r="L216" i="26"/>
  <c r="D247" i="26"/>
  <c r="L247" i="26"/>
  <c r="D249" i="26"/>
  <c r="L249" i="26"/>
  <c r="D330" i="26"/>
  <c r="L330" i="26"/>
  <c r="D332" i="26"/>
  <c r="L332" i="26"/>
  <c r="D335" i="26"/>
  <c r="L335" i="26"/>
  <c r="D348" i="26"/>
  <c r="L348" i="26"/>
  <c r="D354" i="26"/>
  <c r="L354" i="26"/>
  <c r="M385" i="26"/>
  <c r="K424" i="26"/>
  <c r="M424" i="26"/>
  <c r="D424" i="26"/>
  <c r="L424" i="26"/>
  <c r="D444" i="26"/>
  <c r="L444" i="26"/>
  <c r="K478" i="26"/>
  <c r="M478" i="26"/>
  <c r="Q478" i="26"/>
  <c r="D478" i="26"/>
  <c r="L478" i="26"/>
  <c r="D28" i="27"/>
  <c r="L28" i="27"/>
  <c r="K161" i="27"/>
  <c r="M161" i="27"/>
  <c r="D161" i="27"/>
  <c r="L161" i="27"/>
  <c r="D181" i="27"/>
  <c r="L181" i="27"/>
  <c r="K205" i="27"/>
  <c r="M205" i="27"/>
  <c r="D205" i="27"/>
  <c r="L205" i="27"/>
  <c r="D223" i="27"/>
  <c r="L223" i="27"/>
  <c r="K311" i="27"/>
  <c r="M311" i="27"/>
  <c r="P311" i="27"/>
  <c r="D311" i="27"/>
  <c r="L311" i="27"/>
  <c r="D336" i="27"/>
  <c r="L336" i="27"/>
  <c r="D392" i="27"/>
  <c r="L392" i="27"/>
  <c r="D398" i="27"/>
  <c r="L398" i="27"/>
  <c r="K48" i="28"/>
  <c r="M48" i="28"/>
  <c r="N48" i="28"/>
  <c r="T48" i="28"/>
  <c r="U48" i="28"/>
  <c r="D48" i="28"/>
  <c r="L48" i="28"/>
  <c r="K391" i="28"/>
  <c r="M391" i="28"/>
  <c r="P391" i="28"/>
  <c r="D391" i="28"/>
  <c r="L391" i="28"/>
  <c r="K454" i="28"/>
  <c r="M454" i="28"/>
  <c r="D454" i="28"/>
  <c r="L454" i="28"/>
  <c r="K328" i="29"/>
  <c r="M328" i="29"/>
  <c r="D328" i="29"/>
  <c r="L328" i="29"/>
  <c r="K422" i="29"/>
  <c r="M422" i="29"/>
  <c r="D422" i="29"/>
  <c r="L422" i="29"/>
  <c r="D430" i="25"/>
  <c r="L430" i="25"/>
  <c r="D438" i="25"/>
  <c r="L438" i="25"/>
  <c r="D481" i="25"/>
  <c r="L481" i="25"/>
  <c r="D85" i="26"/>
  <c r="L85" i="26"/>
  <c r="D107" i="26"/>
  <c r="L107" i="26"/>
  <c r="D120" i="26"/>
  <c r="L120" i="26"/>
  <c r="D149" i="26"/>
  <c r="L149" i="26"/>
  <c r="M173" i="26"/>
  <c r="P173" i="26"/>
  <c r="D175" i="26"/>
  <c r="L175" i="26"/>
  <c r="D195" i="26"/>
  <c r="L195" i="26"/>
  <c r="M232" i="26"/>
  <c r="M247" i="26"/>
  <c r="O247" i="26"/>
  <c r="D276" i="26"/>
  <c r="L276" i="26"/>
  <c r="M312" i="26"/>
  <c r="D320" i="26"/>
  <c r="L320" i="26"/>
  <c r="M332" i="26"/>
  <c r="P332" i="26"/>
  <c r="K421" i="26"/>
  <c r="M421" i="26"/>
  <c r="D421" i="26"/>
  <c r="L421" i="26"/>
  <c r="K33" i="27"/>
  <c r="M33" i="27"/>
  <c r="D33" i="27"/>
  <c r="L33" i="27"/>
  <c r="K41" i="27"/>
  <c r="M41" i="27"/>
  <c r="D41" i="27"/>
  <c r="L41" i="27"/>
  <c r="K92" i="27"/>
  <c r="M92" i="27"/>
  <c r="P92" i="27"/>
  <c r="D92" i="27"/>
  <c r="L92" i="27"/>
  <c r="K140" i="27"/>
  <c r="M140" i="27"/>
  <c r="D140" i="27"/>
  <c r="L140" i="27"/>
  <c r="K151" i="27"/>
  <c r="M151" i="27"/>
  <c r="D151" i="27"/>
  <c r="L151" i="27"/>
  <c r="K202" i="27"/>
  <c r="M202" i="27"/>
  <c r="D202" i="27"/>
  <c r="L202" i="27"/>
  <c r="K226" i="27"/>
  <c r="M226" i="27"/>
  <c r="D226" i="27"/>
  <c r="L226" i="27"/>
  <c r="K236" i="27"/>
  <c r="M236" i="27"/>
  <c r="D236" i="27"/>
  <c r="L236" i="27"/>
  <c r="K434" i="27"/>
  <c r="M434" i="27"/>
  <c r="D434" i="27"/>
  <c r="L434" i="27"/>
  <c r="K256" i="28"/>
  <c r="M256" i="28"/>
  <c r="D256" i="28"/>
  <c r="L256" i="28"/>
  <c r="K161" i="29"/>
  <c r="M161" i="29"/>
  <c r="N161" i="29"/>
  <c r="T161" i="29"/>
  <c r="U161" i="29"/>
  <c r="D161" i="29"/>
  <c r="L161" i="29"/>
  <c r="K219" i="29"/>
  <c r="M219" i="29"/>
  <c r="D219" i="29"/>
  <c r="L219" i="29"/>
  <c r="K293" i="29"/>
  <c r="M293" i="29"/>
  <c r="D293" i="29"/>
  <c r="L293" i="29"/>
  <c r="M428" i="26"/>
  <c r="M457" i="26"/>
  <c r="N457" i="26"/>
  <c r="T457" i="26"/>
  <c r="U457" i="26"/>
  <c r="M486" i="26"/>
  <c r="M89" i="27"/>
  <c r="M221" i="27"/>
  <c r="O221" i="27"/>
  <c r="D9" i="28"/>
  <c r="L9" i="28"/>
  <c r="D36" i="28"/>
  <c r="L36" i="28"/>
  <c r="D45" i="28"/>
  <c r="L45" i="28"/>
  <c r="D49" i="28"/>
  <c r="L49" i="28"/>
  <c r="D106" i="28"/>
  <c r="L106" i="28"/>
  <c r="D135" i="28"/>
  <c r="L135" i="28"/>
  <c r="D157" i="28"/>
  <c r="L157" i="28"/>
  <c r="D164" i="28"/>
  <c r="L164" i="28"/>
  <c r="D177" i="28"/>
  <c r="L177" i="28"/>
  <c r="D295" i="28"/>
  <c r="L295" i="28"/>
  <c r="D297" i="28"/>
  <c r="L297" i="28"/>
  <c r="D347" i="28"/>
  <c r="L347" i="28"/>
  <c r="M350" i="28"/>
  <c r="Q350" i="28"/>
  <c r="D376" i="28"/>
  <c r="L376" i="28"/>
  <c r="D384" i="28"/>
  <c r="L384" i="28"/>
  <c r="M13" i="29"/>
  <c r="P13" i="29"/>
  <c r="D55" i="29"/>
  <c r="L55" i="29"/>
  <c r="D59" i="29"/>
  <c r="L59" i="29"/>
  <c r="D61" i="29"/>
  <c r="L61" i="29"/>
  <c r="D160" i="29"/>
  <c r="L160" i="29"/>
  <c r="D182" i="29"/>
  <c r="L182" i="29"/>
  <c r="D202" i="29"/>
  <c r="L202" i="29"/>
  <c r="D240" i="29"/>
  <c r="L240" i="29"/>
  <c r="D298" i="29"/>
  <c r="L298" i="29"/>
  <c r="D301" i="29"/>
  <c r="L301" i="29"/>
  <c r="M428" i="29"/>
  <c r="O428" i="29"/>
  <c r="D505" i="29"/>
  <c r="L505" i="29"/>
  <c r="M505" i="29"/>
  <c r="M479" i="27"/>
  <c r="M518" i="27"/>
  <c r="M11" i="28"/>
  <c r="Q11" i="28"/>
  <c r="D183" i="28"/>
  <c r="L183" i="28"/>
  <c r="D259" i="28"/>
  <c r="L259" i="28"/>
  <c r="D263" i="28"/>
  <c r="L263" i="28"/>
  <c r="D265" i="28"/>
  <c r="L265" i="28"/>
  <c r="M290" i="28"/>
  <c r="O290" i="28"/>
  <c r="D308" i="28"/>
  <c r="L308" i="28"/>
  <c r="D315" i="28"/>
  <c r="L315" i="28"/>
  <c r="M380" i="28"/>
  <c r="N380" i="28"/>
  <c r="T380" i="28"/>
  <c r="U380" i="28"/>
  <c r="D395" i="28"/>
  <c r="L395" i="28"/>
  <c r="D452" i="28"/>
  <c r="L452" i="28"/>
  <c r="D468" i="28"/>
  <c r="L468" i="28"/>
  <c r="D497" i="28"/>
  <c r="L497" i="28"/>
  <c r="M503" i="28"/>
  <c r="D505" i="28"/>
  <c r="L505" i="28"/>
  <c r="D21" i="29"/>
  <c r="L21" i="29"/>
  <c r="D54" i="29"/>
  <c r="L54" i="29"/>
  <c r="D157" i="29"/>
  <c r="L157" i="29"/>
  <c r="D215" i="29"/>
  <c r="L215" i="29"/>
  <c r="D229" i="29"/>
  <c r="L229" i="29"/>
  <c r="D235" i="29"/>
  <c r="L235" i="29"/>
  <c r="D256" i="29"/>
  <c r="L256" i="29"/>
  <c r="M277" i="29"/>
  <c r="N277" i="29"/>
  <c r="T277" i="29"/>
  <c r="U277" i="29"/>
  <c r="D285" i="29"/>
  <c r="L285" i="29"/>
  <c r="D320" i="29"/>
  <c r="L320" i="29"/>
  <c r="D449" i="29"/>
  <c r="L449" i="29"/>
  <c r="D471" i="29"/>
  <c r="L471" i="29"/>
  <c r="M374" i="27"/>
  <c r="M481" i="27"/>
  <c r="M27" i="28"/>
  <c r="P27" i="28"/>
  <c r="M33" i="28"/>
  <c r="M65" i="28"/>
  <c r="Q65" i="28"/>
  <c r="M72" i="28"/>
  <c r="M76" i="28"/>
  <c r="P76" i="28"/>
  <c r="M85" i="28"/>
  <c r="M225" i="28"/>
  <c r="M42" i="29"/>
  <c r="M58" i="29"/>
  <c r="P58" i="29"/>
  <c r="M74" i="29"/>
  <c r="O74" i="29"/>
  <c r="M80" i="29"/>
  <c r="N80" i="29"/>
  <c r="T80" i="29"/>
  <c r="U80" i="29"/>
  <c r="M88" i="29"/>
  <c r="M272" i="29"/>
  <c r="Q272" i="29"/>
  <c r="M518" i="29"/>
  <c r="M441" i="26"/>
  <c r="M519" i="26"/>
  <c r="M305" i="27"/>
  <c r="M41" i="28"/>
  <c r="M80" i="28"/>
  <c r="M91" i="28"/>
  <c r="N91" i="28"/>
  <c r="T91" i="28"/>
  <c r="U91" i="28"/>
  <c r="M494" i="28"/>
  <c r="Q494" i="28"/>
  <c r="M521" i="28"/>
  <c r="N521" i="28"/>
  <c r="T521" i="28"/>
  <c r="U521" i="28"/>
  <c r="M18" i="29"/>
  <c r="Q18" i="29"/>
  <c r="M71" i="29"/>
  <c r="M141" i="29"/>
  <c r="P141" i="29"/>
  <c r="M288" i="29"/>
  <c r="P288" i="29"/>
  <c r="M452" i="29"/>
  <c r="O452" i="29"/>
  <c r="P54" i="20"/>
  <c r="Q54" i="20"/>
  <c r="O391" i="20"/>
  <c r="N391" i="20"/>
  <c r="T391" i="20"/>
  <c r="U391" i="20"/>
  <c r="O405" i="19"/>
  <c r="Q405" i="19"/>
  <c r="Q279" i="19"/>
  <c r="N279" i="19"/>
  <c r="T279" i="19"/>
  <c r="U279" i="19"/>
  <c r="P293" i="19"/>
  <c r="N293" i="19"/>
  <c r="T293" i="19"/>
  <c r="U293" i="19"/>
  <c r="P46" i="20"/>
  <c r="Q46" i="20"/>
  <c r="Q309" i="20"/>
  <c r="N309" i="20"/>
  <c r="T309" i="20"/>
  <c r="U309" i="20"/>
  <c r="Q337" i="20"/>
  <c r="P337" i="20"/>
  <c r="O337" i="20"/>
  <c r="N337" i="20"/>
  <c r="T337" i="20"/>
  <c r="U337" i="20"/>
  <c r="O398" i="19"/>
  <c r="P398" i="19"/>
  <c r="N130" i="20"/>
  <c r="T130" i="20"/>
  <c r="U130" i="20"/>
  <c r="O130" i="20"/>
  <c r="P295" i="20"/>
  <c r="Q295" i="20"/>
  <c r="N295" i="20"/>
  <c r="T295" i="20"/>
  <c r="U295" i="20"/>
  <c r="P406" i="19"/>
  <c r="N406" i="19"/>
  <c r="T406" i="19"/>
  <c r="U406" i="19"/>
  <c r="D518" i="1"/>
  <c r="L518" i="1"/>
  <c r="K518" i="1"/>
  <c r="D398" i="1"/>
  <c r="L398" i="1"/>
  <c r="K398" i="1"/>
  <c r="D509" i="1"/>
  <c r="L509" i="1"/>
  <c r="K509" i="1"/>
  <c r="D461" i="1"/>
  <c r="L461" i="1"/>
  <c r="K461" i="1"/>
  <c r="D365" i="1"/>
  <c r="L365" i="1"/>
  <c r="K365" i="1"/>
  <c r="D4" i="19"/>
  <c r="L4" i="19"/>
  <c r="K4" i="19"/>
  <c r="D21" i="19"/>
  <c r="L21" i="19"/>
  <c r="K21" i="19"/>
  <c r="D76" i="19"/>
  <c r="L76" i="19"/>
  <c r="K76" i="19"/>
  <c r="D84" i="19"/>
  <c r="L84" i="19"/>
  <c r="K84" i="19"/>
  <c r="M84" i="19"/>
  <c r="O84" i="19"/>
  <c r="D87" i="19"/>
  <c r="L87" i="19"/>
  <c r="K87" i="19"/>
  <c r="M87" i="19"/>
  <c r="P87" i="19"/>
  <c r="D92" i="19"/>
  <c r="L92" i="19"/>
  <c r="K92" i="19"/>
  <c r="M92" i="19"/>
  <c r="O92" i="19"/>
  <c r="D95" i="19"/>
  <c r="L95" i="19"/>
  <c r="K95" i="19"/>
  <c r="M95" i="19"/>
  <c r="N95" i="19"/>
  <c r="T95" i="19"/>
  <c r="D103" i="19"/>
  <c r="L103" i="19"/>
  <c r="K103" i="19"/>
  <c r="M103" i="19"/>
  <c r="D119" i="19"/>
  <c r="L119" i="19"/>
  <c r="K119" i="19"/>
  <c r="M119" i="19"/>
  <c r="Q119" i="19"/>
  <c r="D124" i="19"/>
  <c r="L124" i="19"/>
  <c r="K124" i="19"/>
  <c r="M124" i="19"/>
  <c r="N124" i="19"/>
  <c r="T124" i="19"/>
  <c r="U124" i="19"/>
  <c r="D143" i="19"/>
  <c r="L143" i="19"/>
  <c r="K143" i="19"/>
  <c r="M143" i="19"/>
  <c r="P143" i="19"/>
  <c r="D148" i="19"/>
  <c r="L148" i="19"/>
  <c r="K148" i="19"/>
  <c r="M148" i="19"/>
  <c r="N148" i="19"/>
  <c r="T148" i="19"/>
  <c r="U148" i="19"/>
  <c r="K166" i="19"/>
  <c r="M166" i="19"/>
  <c r="Q166" i="19"/>
  <c r="D178" i="19"/>
  <c r="L178" i="19"/>
  <c r="K178" i="19"/>
  <c r="M178" i="19"/>
  <c r="K187" i="19"/>
  <c r="M187" i="19"/>
  <c r="P187" i="19"/>
  <c r="D202" i="19"/>
  <c r="L202" i="19"/>
  <c r="K202" i="19"/>
  <c r="M202" i="19"/>
  <c r="D210" i="19"/>
  <c r="L210" i="19"/>
  <c r="K210" i="19"/>
  <c r="M210" i="19"/>
  <c r="Q210" i="19"/>
  <c r="D271" i="19"/>
  <c r="L271" i="19"/>
  <c r="K271" i="19"/>
  <c r="M271" i="19"/>
  <c r="K298" i="19"/>
  <c r="M298" i="19"/>
  <c r="N298" i="19"/>
  <c r="T298" i="19"/>
  <c r="U298" i="19"/>
  <c r="D300" i="19"/>
  <c r="L300" i="19"/>
  <c r="K300" i="19"/>
  <c r="M300" i="19"/>
  <c r="D346" i="19"/>
  <c r="L346" i="19"/>
  <c r="K346" i="19"/>
  <c r="M346" i="19"/>
  <c r="N346" i="19"/>
  <c r="T346" i="19"/>
  <c r="U346" i="19"/>
  <c r="D358" i="19"/>
  <c r="L358" i="19"/>
  <c r="K358" i="19"/>
  <c r="M358" i="19"/>
  <c r="D361" i="19"/>
  <c r="L361" i="19"/>
  <c r="K361" i="19"/>
  <c r="M361" i="19"/>
  <c r="M367" i="19"/>
  <c r="P367" i="19"/>
  <c r="D399" i="19"/>
  <c r="L399" i="19"/>
  <c r="K399" i="19"/>
  <c r="M399" i="19"/>
  <c r="D428" i="19"/>
  <c r="L428" i="19"/>
  <c r="K428" i="19"/>
  <c r="M428" i="19"/>
  <c r="P428" i="19"/>
  <c r="D450" i="19"/>
  <c r="L450" i="19"/>
  <c r="K450" i="19"/>
  <c r="M450" i="19"/>
  <c r="D466" i="19"/>
  <c r="L466" i="19"/>
  <c r="K466" i="19"/>
  <c r="M466" i="19"/>
  <c r="Q466" i="19"/>
  <c r="D483" i="19"/>
  <c r="L483" i="19"/>
  <c r="K483" i="19"/>
  <c r="M483" i="19"/>
  <c r="O483" i="19"/>
  <c r="D500" i="19"/>
  <c r="L500" i="19"/>
  <c r="K500" i="19"/>
  <c r="M500" i="19"/>
  <c r="N500" i="19"/>
  <c r="T500" i="19"/>
  <c r="U500" i="19"/>
  <c r="D522" i="19"/>
  <c r="L522" i="19"/>
  <c r="K522" i="19"/>
  <c r="M522" i="19"/>
  <c r="K526" i="19"/>
  <c r="M526" i="19"/>
  <c r="O526" i="19"/>
  <c r="D15" i="20"/>
  <c r="L15" i="20"/>
  <c r="K15" i="20"/>
  <c r="K21" i="20"/>
  <c r="M21" i="20"/>
  <c r="N21" i="20"/>
  <c r="T21" i="20"/>
  <c r="U21" i="20"/>
  <c r="D48" i="20"/>
  <c r="L48" i="20"/>
  <c r="K48" i="20"/>
  <c r="M48" i="20"/>
  <c r="N48" i="20"/>
  <c r="T48" i="20"/>
  <c r="U48" i="20"/>
  <c r="D51" i="20"/>
  <c r="L51" i="20"/>
  <c r="K51" i="20"/>
  <c r="M51" i="20"/>
  <c r="Q51" i="20"/>
  <c r="M63" i="20"/>
  <c r="Q63" i="20"/>
  <c r="M74" i="20"/>
  <c r="N74" i="20"/>
  <c r="T74" i="20"/>
  <c r="U74" i="20"/>
  <c r="D76" i="20"/>
  <c r="L76" i="20"/>
  <c r="K76" i="20"/>
  <c r="M76" i="20"/>
  <c r="K86" i="20"/>
  <c r="M86" i="20"/>
  <c r="Q86" i="20"/>
  <c r="D89" i="20"/>
  <c r="L89" i="20"/>
  <c r="K89" i="20"/>
  <c r="M89" i="20"/>
  <c r="Q89" i="20"/>
  <c r="K167" i="20"/>
  <c r="M167" i="20"/>
  <c r="N167" i="20"/>
  <c r="T167" i="20"/>
  <c r="U167" i="20"/>
  <c r="D176" i="20"/>
  <c r="L176" i="20"/>
  <c r="K176" i="20"/>
  <c r="M176" i="20"/>
  <c r="O176" i="20"/>
  <c r="D197" i="20"/>
  <c r="L197" i="20"/>
  <c r="K197" i="20"/>
  <c r="M197" i="20"/>
  <c r="P197" i="20"/>
  <c r="K199" i="20"/>
  <c r="M199" i="20"/>
  <c r="P199" i="20"/>
  <c r="K231" i="20"/>
  <c r="M231" i="20"/>
  <c r="P231" i="20"/>
  <c r="D270" i="20"/>
  <c r="L270" i="20"/>
  <c r="K270" i="20"/>
  <c r="M270" i="20"/>
  <c r="D279" i="20"/>
  <c r="L279" i="20"/>
  <c r="K279" i="20"/>
  <c r="D342" i="20"/>
  <c r="L342" i="20"/>
  <c r="K342" i="20"/>
  <c r="M342" i="20"/>
  <c r="P342" i="20"/>
  <c r="D347" i="20"/>
  <c r="L347" i="20"/>
  <c r="K347" i="20"/>
  <c r="M347" i="20"/>
  <c r="N347" i="20"/>
  <c r="T347" i="20"/>
  <c r="U347" i="20"/>
  <c r="K353" i="20"/>
  <c r="M353" i="20"/>
  <c r="P353" i="20"/>
  <c r="D380" i="20"/>
  <c r="L380" i="20"/>
  <c r="K380" i="20"/>
  <c r="M380" i="20"/>
  <c r="D389" i="20"/>
  <c r="L389" i="20"/>
  <c r="K389" i="20"/>
  <c r="M389" i="20"/>
  <c r="N389" i="20"/>
  <c r="T389" i="20"/>
  <c r="U389" i="20"/>
  <c r="D396" i="20"/>
  <c r="L396" i="20"/>
  <c r="K396" i="20"/>
  <c r="M396" i="20"/>
  <c r="Q396" i="20"/>
  <c r="D403" i="20"/>
  <c r="L403" i="20"/>
  <c r="K414" i="20"/>
  <c r="M414" i="20"/>
  <c r="P414" i="20"/>
  <c r="D455" i="20"/>
  <c r="L455" i="20"/>
  <c r="K455" i="20"/>
  <c r="M455" i="20"/>
  <c r="N455" i="20"/>
  <c r="T455" i="20"/>
  <c r="U455" i="20"/>
  <c r="D458" i="20"/>
  <c r="L458" i="20"/>
  <c r="K458" i="20"/>
  <c r="D462" i="20"/>
  <c r="L462" i="20"/>
  <c r="D474" i="20"/>
  <c r="L474" i="20"/>
  <c r="K474" i="20"/>
  <c r="M474" i="20"/>
  <c r="Q474" i="20"/>
  <c r="D483" i="20"/>
  <c r="L483" i="20"/>
  <c r="K483" i="20"/>
  <c r="M483" i="20"/>
  <c r="Q483" i="20"/>
  <c r="D490" i="20"/>
  <c r="L490" i="20"/>
  <c r="K490" i="20"/>
  <c r="M490" i="20"/>
  <c r="P490" i="20"/>
  <c r="D507" i="20"/>
  <c r="L507" i="20"/>
  <c r="K507" i="20"/>
  <c r="M507" i="20"/>
  <c r="O507" i="20"/>
  <c r="D514" i="20"/>
  <c r="L514" i="20"/>
  <c r="K514" i="20"/>
  <c r="M514" i="20"/>
  <c r="M11" i="21"/>
  <c r="Q11" i="21"/>
  <c r="M19" i="21"/>
  <c r="P19" i="21"/>
  <c r="M27" i="21"/>
  <c r="M35" i="21"/>
  <c r="N35" i="21"/>
  <c r="T35" i="21"/>
  <c r="U35" i="21"/>
  <c r="M43" i="21"/>
  <c r="O43" i="21"/>
  <c r="M51" i="21"/>
  <c r="O51" i="21"/>
  <c r="D62" i="21"/>
  <c r="L62" i="21"/>
  <c r="K62" i="21"/>
  <c r="M62" i="21"/>
  <c r="D64" i="21"/>
  <c r="L64" i="21"/>
  <c r="K64" i="21"/>
  <c r="M64" i="21"/>
  <c r="D97" i="21"/>
  <c r="L97" i="21"/>
  <c r="K97" i="21"/>
  <c r="M97" i="21"/>
  <c r="O97" i="21"/>
  <c r="K102" i="21"/>
  <c r="M102" i="21"/>
  <c r="N102" i="21"/>
  <c r="T102" i="21"/>
  <c r="U102" i="21"/>
  <c r="D157" i="21"/>
  <c r="L157" i="21"/>
  <c r="K157" i="21"/>
  <c r="M157" i="21"/>
  <c r="P157" i="21"/>
  <c r="D169" i="21"/>
  <c r="L169" i="21"/>
  <c r="K169" i="21"/>
  <c r="M169" i="21"/>
  <c r="P169" i="21"/>
  <c r="D176" i="21"/>
  <c r="L176" i="21"/>
  <c r="K176" i="21"/>
  <c r="M176" i="21"/>
  <c r="O176" i="21"/>
  <c r="M177" i="21"/>
  <c r="Q177" i="21"/>
  <c r="K181" i="21"/>
  <c r="M181" i="21"/>
  <c r="P181" i="21"/>
  <c r="K184" i="21"/>
  <c r="M184" i="21"/>
  <c r="N184" i="21"/>
  <c r="T184" i="21"/>
  <c r="U184" i="21"/>
  <c r="M198" i="21"/>
  <c r="M206" i="21"/>
  <c r="O206" i="21"/>
  <c r="K234" i="21"/>
  <c r="M234" i="21"/>
  <c r="P234" i="21"/>
  <c r="D234" i="21"/>
  <c r="L234" i="21"/>
  <c r="K308" i="21"/>
  <c r="M308" i="21"/>
  <c r="D308" i="21"/>
  <c r="L308" i="21"/>
  <c r="D357" i="21"/>
  <c r="L357" i="21"/>
  <c r="K357" i="21"/>
  <c r="N137" i="22"/>
  <c r="T137" i="22"/>
  <c r="U137" i="22"/>
  <c r="P137" i="22"/>
  <c r="N334" i="23"/>
  <c r="T334" i="23"/>
  <c r="U334" i="23"/>
  <c r="Q334" i="23"/>
  <c r="N205" i="25"/>
  <c r="T205" i="25"/>
  <c r="U205" i="25"/>
  <c r="O205" i="25"/>
  <c r="D438" i="1"/>
  <c r="L438" i="1"/>
  <c r="K438" i="1"/>
  <c r="D445" i="1"/>
  <c r="L445" i="1"/>
  <c r="K445" i="1"/>
  <c r="D397" i="1"/>
  <c r="L397" i="1"/>
  <c r="K397" i="1"/>
  <c r="D6" i="19"/>
  <c r="L6" i="19"/>
  <c r="M6" i="19"/>
  <c r="D9" i="19"/>
  <c r="L9" i="19"/>
  <c r="K9" i="19"/>
  <c r="M9" i="19"/>
  <c r="P9" i="19"/>
  <c r="D19" i="19"/>
  <c r="L19" i="19"/>
  <c r="K19" i="19"/>
  <c r="M19" i="19"/>
  <c r="D26" i="19"/>
  <c r="L26" i="19"/>
  <c r="D28" i="19"/>
  <c r="L28" i="19"/>
  <c r="K28" i="19"/>
  <c r="M28" i="19"/>
  <c r="D37" i="19"/>
  <c r="L37" i="19"/>
  <c r="K37" i="19"/>
  <c r="M37" i="19"/>
  <c r="D40" i="19"/>
  <c r="L40" i="19"/>
  <c r="M54" i="19"/>
  <c r="M59" i="19"/>
  <c r="P59" i="19"/>
  <c r="D68" i="19"/>
  <c r="L68" i="19"/>
  <c r="K68" i="19"/>
  <c r="M68" i="19"/>
  <c r="M110" i="19"/>
  <c r="O110" i="19"/>
  <c r="M131" i="19"/>
  <c r="N131" i="19"/>
  <c r="T131" i="19"/>
  <c r="U131" i="19"/>
  <c r="D151" i="19"/>
  <c r="L151" i="19"/>
  <c r="K151" i="19"/>
  <c r="M151" i="19"/>
  <c r="O151" i="19"/>
  <c r="M154" i="19"/>
  <c r="Q154" i="19"/>
  <c r="M155" i="19"/>
  <c r="O155" i="19"/>
  <c r="D166" i="19"/>
  <c r="L166" i="19"/>
  <c r="D175" i="19"/>
  <c r="L175" i="19"/>
  <c r="K175" i="19"/>
  <c r="M175" i="19"/>
  <c r="P175" i="19"/>
  <c r="D182" i="19"/>
  <c r="L182" i="19"/>
  <c r="D184" i="19"/>
  <c r="L184" i="19"/>
  <c r="K184" i="19"/>
  <c r="M184" i="19"/>
  <c r="Q184" i="19"/>
  <c r="D187" i="19"/>
  <c r="L187" i="19"/>
  <c r="K193" i="19"/>
  <c r="M193" i="19"/>
  <c r="M198" i="19"/>
  <c r="P198" i="19"/>
  <c r="D204" i="19"/>
  <c r="L204" i="19"/>
  <c r="D212" i="19"/>
  <c r="L212" i="19"/>
  <c r="D217" i="19"/>
  <c r="L217" i="19"/>
  <c r="D222" i="19"/>
  <c r="L222" i="19"/>
  <c r="D242" i="19"/>
  <c r="L242" i="19"/>
  <c r="K242" i="19"/>
  <c r="M242" i="19"/>
  <c r="N242" i="19"/>
  <c r="T242" i="19"/>
  <c r="D258" i="19"/>
  <c r="L258" i="19"/>
  <c r="D263" i="19"/>
  <c r="L263" i="19"/>
  <c r="D273" i="19"/>
  <c r="L273" i="19"/>
  <c r="K273" i="19"/>
  <c r="M273" i="19"/>
  <c r="D276" i="19"/>
  <c r="L276" i="19"/>
  <c r="D282" i="19"/>
  <c r="L282" i="19"/>
  <c r="D283" i="19"/>
  <c r="L283" i="19"/>
  <c r="D290" i="19"/>
  <c r="L290" i="19"/>
  <c r="D293" i="19"/>
  <c r="L293" i="19"/>
  <c r="D302" i="19"/>
  <c r="L302" i="19"/>
  <c r="D326" i="19"/>
  <c r="L326" i="19"/>
  <c r="D338" i="19"/>
  <c r="L338" i="19"/>
  <c r="K338" i="19"/>
  <c r="M338" i="19"/>
  <c r="O338" i="19"/>
  <c r="D379" i="19"/>
  <c r="L379" i="19"/>
  <c r="K379" i="19"/>
  <c r="M379" i="19"/>
  <c r="P379" i="19"/>
  <c r="K382" i="19"/>
  <c r="M382" i="19"/>
  <c r="P382" i="19"/>
  <c r="D387" i="19"/>
  <c r="L387" i="19"/>
  <c r="K387" i="19"/>
  <c r="M387" i="19"/>
  <c r="D411" i="19"/>
  <c r="L411" i="19"/>
  <c r="K411" i="19"/>
  <c r="M411" i="19"/>
  <c r="K413" i="19"/>
  <c r="M413" i="19"/>
  <c r="N413" i="19"/>
  <c r="T413" i="19"/>
  <c r="U413" i="19"/>
  <c r="K438" i="19"/>
  <c r="M438" i="19"/>
  <c r="N438" i="19"/>
  <c r="T438" i="19"/>
  <c r="U438" i="19"/>
  <c r="D507" i="19"/>
  <c r="L507" i="19"/>
  <c r="K507" i="19"/>
  <c r="M507" i="19"/>
  <c r="Q507" i="19"/>
  <c r="D23" i="20"/>
  <c r="L23" i="20"/>
  <c r="K23" i="20"/>
  <c r="M23" i="20"/>
  <c r="K29" i="20"/>
  <c r="M29" i="20"/>
  <c r="O29" i="20"/>
  <c r="K45" i="20"/>
  <c r="M45" i="20"/>
  <c r="O45" i="20"/>
  <c r="D56" i="20"/>
  <c r="L56" i="20"/>
  <c r="K56" i="20"/>
  <c r="M56" i="20"/>
  <c r="Q56" i="20"/>
  <c r="D59" i="20"/>
  <c r="L59" i="20"/>
  <c r="K59" i="20"/>
  <c r="M59" i="20"/>
  <c r="P59" i="20"/>
  <c r="K91" i="20"/>
  <c r="M91" i="20"/>
  <c r="D93" i="20"/>
  <c r="L93" i="20"/>
  <c r="K93" i="20"/>
  <c r="M93" i="20"/>
  <c r="D118" i="20"/>
  <c r="L118" i="20"/>
  <c r="K118" i="20"/>
  <c r="M118" i="20"/>
  <c r="D133" i="20"/>
  <c r="L133" i="20"/>
  <c r="K133" i="20"/>
  <c r="M133" i="20"/>
  <c r="D152" i="20"/>
  <c r="L152" i="20"/>
  <c r="K152" i="20"/>
  <c r="M152" i="20"/>
  <c r="P152" i="20"/>
  <c r="K154" i="20"/>
  <c r="M154" i="20"/>
  <c r="P154" i="20"/>
  <c r="K183" i="20"/>
  <c r="M183" i="20"/>
  <c r="O183" i="20"/>
  <c r="D194" i="20"/>
  <c r="L194" i="20"/>
  <c r="K194" i="20"/>
  <c r="M194" i="20"/>
  <c r="K201" i="20"/>
  <c r="M201" i="20"/>
  <c r="N201" i="20"/>
  <c r="T201" i="20"/>
  <c r="U201" i="20"/>
  <c r="K207" i="20"/>
  <c r="M207" i="20"/>
  <c r="D215" i="20"/>
  <c r="L215" i="20"/>
  <c r="K215" i="20"/>
  <c r="M215" i="20"/>
  <c r="D256" i="20"/>
  <c r="L256" i="20"/>
  <c r="K256" i="20"/>
  <c r="M256" i="20"/>
  <c r="D319" i="20"/>
  <c r="L319" i="20"/>
  <c r="K319" i="20"/>
  <c r="M319" i="20"/>
  <c r="D334" i="20"/>
  <c r="L334" i="20"/>
  <c r="K334" i="20"/>
  <c r="M334" i="20"/>
  <c r="P334" i="20"/>
  <c r="K336" i="20"/>
  <c r="M336" i="20"/>
  <c r="P336" i="20"/>
  <c r="D373" i="20"/>
  <c r="L373" i="20"/>
  <c r="K373" i="20"/>
  <c r="M373" i="20"/>
  <c r="O373" i="20"/>
  <c r="D409" i="20"/>
  <c r="L409" i="20"/>
  <c r="K409" i="20"/>
  <c r="M409" i="20"/>
  <c r="D418" i="20"/>
  <c r="L418" i="20"/>
  <c r="K418" i="20"/>
  <c r="M418" i="20"/>
  <c r="N418" i="20"/>
  <c r="T418" i="20"/>
  <c r="U418" i="20"/>
  <c r="D425" i="20"/>
  <c r="L425" i="20"/>
  <c r="K425" i="20"/>
  <c r="M425" i="20"/>
  <c r="D428" i="20"/>
  <c r="L428" i="20"/>
  <c r="K428" i="20"/>
  <c r="M428" i="20"/>
  <c r="P428" i="20"/>
  <c r="K435" i="20"/>
  <c r="M435" i="20"/>
  <c r="O435" i="20"/>
  <c r="D466" i="20"/>
  <c r="L466" i="20"/>
  <c r="K466" i="20"/>
  <c r="M466" i="20"/>
  <c r="P466" i="20"/>
  <c r="D522" i="20"/>
  <c r="L522" i="20"/>
  <c r="K522" i="20"/>
  <c r="M522" i="20"/>
  <c r="Q522" i="20"/>
  <c r="D56" i="21"/>
  <c r="L56" i="21"/>
  <c r="D59" i="21"/>
  <c r="L59" i="21"/>
  <c r="K66" i="21"/>
  <c r="M66" i="21"/>
  <c r="P66" i="21"/>
  <c r="D72" i="21"/>
  <c r="L72" i="21"/>
  <c r="M75" i="21"/>
  <c r="Q75" i="21"/>
  <c r="D84" i="21"/>
  <c r="L84" i="21"/>
  <c r="D86" i="21"/>
  <c r="L86" i="21"/>
  <c r="K86" i="21"/>
  <c r="M86" i="21"/>
  <c r="O86" i="21"/>
  <c r="D100" i="21"/>
  <c r="L100" i="21"/>
  <c r="D104" i="21"/>
  <c r="L104" i="21"/>
  <c r="D112" i="21"/>
  <c r="L112" i="21"/>
  <c r="D114" i="21"/>
  <c r="L114" i="21"/>
  <c r="K119" i="21"/>
  <c r="M119" i="21"/>
  <c r="O119" i="21"/>
  <c r="D121" i="21"/>
  <c r="L121" i="21"/>
  <c r="K121" i="21"/>
  <c r="M121" i="21"/>
  <c r="D126" i="21"/>
  <c r="L126" i="21"/>
  <c r="M134" i="21"/>
  <c r="Q134" i="21"/>
  <c r="K138" i="21"/>
  <c r="M138" i="21"/>
  <c r="O138" i="21"/>
  <c r="K141" i="21"/>
  <c r="M141" i="21"/>
  <c r="P141" i="21"/>
  <c r="D143" i="21"/>
  <c r="L143" i="21"/>
  <c r="D145" i="21"/>
  <c r="L145" i="21"/>
  <c r="K145" i="21"/>
  <c r="M145" i="21"/>
  <c r="O145" i="21"/>
  <c r="D155" i="21"/>
  <c r="L155" i="21"/>
  <c r="D159" i="21"/>
  <c r="L159" i="21"/>
  <c r="K159" i="21"/>
  <c r="M159" i="21"/>
  <c r="O159" i="21"/>
  <c r="D179" i="21"/>
  <c r="L179" i="21"/>
  <c r="K179" i="21"/>
  <c r="M179" i="21"/>
  <c r="D212" i="21"/>
  <c r="L212" i="21"/>
  <c r="K212" i="21"/>
  <c r="M212" i="21"/>
  <c r="D227" i="21"/>
  <c r="L227" i="21"/>
  <c r="K227" i="21"/>
  <c r="M227" i="21"/>
  <c r="K248" i="21"/>
  <c r="M248" i="21"/>
  <c r="Q248" i="21"/>
  <c r="D248" i="21"/>
  <c r="L248" i="21"/>
  <c r="D255" i="21"/>
  <c r="L255" i="21"/>
  <c r="K266" i="21"/>
  <c r="M266" i="21"/>
  <c r="D266" i="21"/>
  <c r="L266" i="21"/>
  <c r="K284" i="21"/>
  <c r="M284" i="21"/>
  <c r="O284" i="21"/>
  <c r="D284" i="21"/>
  <c r="L284" i="21"/>
  <c r="D304" i="21"/>
  <c r="L304" i="21"/>
  <c r="K304" i="21"/>
  <c r="M304" i="21"/>
  <c r="K325" i="21"/>
  <c r="M325" i="21"/>
  <c r="P325" i="21"/>
  <c r="D325" i="21"/>
  <c r="L325" i="21"/>
  <c r="K375" i="21"/>
  <c r="M375" i="21"/>
  <c r="D375" i="21"/>
  <c r="L375" i="21"/>
  <c r="D449" i="21"/>
  <c r="L449" i="21"/>
  <c r="K449" i="21"/>
  <c r="M449" i="21"/>
  <c r="O97" i="22"/>
  <c r="Q97" i="22"/>
  <c r="Q101" i="22"/>
  <c r="N101" i="22"/>
  <c r="T101" i="22"/>
  <c r="U101" i="22"/>
  <c r="D510" i="1"/>
  <c r="L510" i="1"/>
  <c r="K510" i="1"/>
  <c r="D422" i="1"/>
  <c r="L422" i="1"/>
  <c r="K422" i="1"/>
  <c r="D525" i="1"/>
  <c r="L525" i="1"/>
  <c r="K525" i="1"/>
  <c r="D429" i="1"/>
  <c r="L429" i="1"/>
  <c r="K429" i="1"/>
  <c r="D314" i="1"/>
  <c r="L314" i="1"/>
  <c r="K314" i="1"/>
  <c r="D282" i="1"/>
  <c r="L282" i="1"/>
  <c r="K282" i="1"/>
  <c r="D250" i="1"/>
  <c r="L250" i="1"/>
  <c r="K250" i="1"/>
  <c r="D218" i="1"/>
  <c r="L218" i="1"/>
  <c r="K218" i="1"/>
  <c r="D210" i="1"/>
  <c r="L210" i="1"/>
  <c r="K210" i="1"/>
  <c r="D14" i="19"/>
  <c r="L14" i="19"/>
  <c r="D23" i="19"/>
  <c r="L23" i="19"/>
  <c r="K23" i="19"/>
  <c r="M23" i="19"/>
  <c r="Q23" i="19"/>
  <c r="D30" i="19"/>
  <c r="L30" i="19"/>
  <c r="D42" i="19"/>
  <c r="L42" i="19"/>
  <c r="D44" i="19"/>
  <c r="L44" i="19"/>
  <c r="K44" i="19"/>
  <c r="M44" i="19"/>
  <c r="D53" i="19"/>
  <c r="L53" i="19"/>
  <c r="K53" i="19"/>
  <c r="M53" i="19"/>
  <c r="D56" i="19"/>
  <c r="L56" i="19"/>
  <c r="D98" i="19"/>
  <c r="L98" i="19"/>
  <c r="D107" i="19"/>
  <c r="L107" i="19"/>
  <c r="D109" i="19"/>
  <c r="L109" i="19"/>
  <c r="K109" i="19"/>
  <c r="M109" i="19"/>
  <c r="D116" i="19"/>
  <c r="L116" i="19"/>
  <c r="K116" i="19"/>
  <c r="M116" i="19"/>
  <c r="N116" i="19"/>
  <c r="T116" i="19"/>
  <c r="U116" i="19"/>
  <c r="D130" i="19"/>
  <c r="L130" i="19"/>
  <c r="D142" i="19"/>
  <c r="L142" i="19"/>
  <c r="D157" i="19"/>
  <c r="L157" i="19"/>
  <c r="D163" i="19"/>
  <c r="L163" i="19"/>
  <c r="D190" i="19"/>
  <c r="L190" i="19"/>
  <c r="D193" i="19"/>
  <c r="L193" i="19"/>
  <c r="M204" i="19"/>
  <c r="P204" i="19"/>
  <c r="D206" i="19"/>
  <c r="L206" i="19"/>
  <c r="D209" i="19"/>
  <c r="L209" i="19"/>
  <c r="D214" i="19"/>
  <c r="L214" i="19"/>
  <c r="M217" i="19"/>
  <c r="Q217" i="19"/>
  <c r="M222" i="19"/>
  <c r="N222" i="19"/>
  <c r="T222" i="19"/>
  <c r="U222" i="19"/>
  <c r="D225" i="19"/>
  <c r="L225" i="19"/>
  <c r="D230" i="19"/>
  <c r="L230" i="19"/>
  <c r="D233" i="19"/>
  <c r="L233" i="19"/>
  <c r="D238" i="19"/>
  <c r="L238" i="19"/>
  <c r="D255" i="19"/>
  <c r="L255" i="19"/>
  <c r="K255" i="19"/>
  <c r="M255" i="19"/>
  <c r="M263" i="19"/>
  <c r="P263" i="19"/>
  <c r="D266" i="19"/>
  <c r="L266" i="19"/>
  <c r="D304" i="19"/>
  <c r="L304" i="19"/>
  <c r="K304" i="19"/>
  <c r="M304" i="19"/>
  <c r="N304" i="19"/>
  <c r="T304" i="19"/>
  <c r="U304" i="19"/>
  <c r="D307" i="19"/>
  <c r="L307" i="19"/>
  <c r="K307" i="19"/>
  <c r="M307" i="19"/>
  <c r="D343" i="19"/>
  <c r="L343" i="19"/>
  <c r="K343" i="19"/>
  <c r="M343" i="19"/>
  <c r="D348" i="19"/>
  <c r="L348" i="19"/>
  <c r="K348" i="19"/>
  <c r="M348" i="19"/>
  <c r="Q348" i="19"/>
  <c r="K384" i="19"/>
  <c r="M384" i="19"/>
  <c r="N384" i="19"/>
  <c r="T384" i="19"/>
  <c r="U384" i="19"/>
  <c r="D392" i="19"/>
  <c r="L392" i="19"/>
  <c r="D396" i="19"/>
  <c r="L396" i="19"/>
  <c r="K396" i="19"/>
  <c r="M396" i="19"/>
  <c r="D401" i="19"/>
  <c r="L401" i="19"/>
  <c r="D413" i="19"/>
  <c r="L413" i="19"/>
  <c r="D415" i="19"/>
  <c r="L415" i="19"/>
  <c r="K415" i="19"/>
  <c r="M415" i="19"/>
  <c r="K417" i="19"/>
  <c r="M417" i="19"/>
  <c r="O417" i="19"/>
  <c r="D422" i="19"/>
  <c r="L422" i="19"/>
  <c r="D424" i="19"/>
  <c r="L424" i="19"/>
  <c r="D438" i="19"/>
  <c r="L438" i="19"/>
  <c r="D444" i="19"/>
  <c r="L444" i="19"/>
  <c r="D476" i="19"/>
  <c r="L476" i="19"/>
  <c r="K476" i="19"/>
  <c r="M476" i="19"/>
  <c r="P476" i="19"/>
  <c r="K478" i="19"/>
  <c r="M478" i="19"/>
  <c r="O478" i="19"/>
  <c r="D499" i="19"/>
  <c r="L499" i="19"/>
  <c r="K499" i="19"/>
  <c r="M499" i="19"/>
  <c r="N499" i="19"/>
  <c r="T499" i="19"/>
  <c r="U499" i="19"/>
  <c r="D515" i="19"/>
  <c r="L515" i="19"/>
  <c r="K515" i="19"/>
  <c r="M515" i="19"/>
  <c r="N515" i="19"/>
  <c r="T515" i="19"/>
  <c r="D31" i="20"/>
  <c r="L31" i="20"/>
  <c r="K31" i="20"/>
  <c r="M31" i="20"/>
  <c r="K37" i="20"/>
  <c r="M37" i="20"/>
  <c r="P37" i="20"/>
  <c r="K53" i="20"/>
  <c r="M53" i="20"/>
  <c r="Q53" i="20"/>
  <c r="D65" i="20"/>
  <c r="L65" i="20"/>
  <c r="D68" i="20"/>
  <c r="L68" i="20"/>
  <c r="K70" i="20"/>
  <c r="M70" i="20"/>
  <c r="O70" i="20"/>
  <c r="D73" i="20"/>
  <c r="L73" i="20"/>
  <c r="K73" i="20"/>
  <c r="M73" i="20"/>
  <c r="Q73" i="20"/>
  <c r="D80" i="20"/>
  <c r="L80" i="20"/>
  <c r="K80" i="20"/>
  <c r="K83" i="20"/>
  <c r="M83" i="20"/>
  <c r="O83" i="20"/>
  <c r="D103" i="20"/>
  <c r="L103" i="20"/>
  <c r="M108" i="20"/>
  <c r="N108" i="20"/>
  <c r="T108" i="20"/>
  <c r="U108" i="20"/>
  <c r="D113" i="20"/>
  <c r="L113" i="20"/>
  <c r="D124" i="20"/>
  <c r="L124" i="20"/>
  <c r="K127" i="20"/>
  <c r="M127" i="20"/>
  <c r="P127" i="20"/>
  <c r="D141" i="20"/>
  <c r="L141" i="20"/>
  <c r="K141" i="20"/>
  <c r="M141" i="20"/>
  <c r="O141" i="20"/>
  <c r="D149" i="20"/>
  <c r="L149" i="20"/>
  <c r="K149" i="20"/>
  <c r="M159" i="20"/>
  <c r="Q159" i="20"/>
  <c r="D166" i="20"/>
  <c r="L166" i="20"/>
  <c r="K166" i="20"/>
  <c r="M166" i="20"/>
  <c r="Q166" i="20"/>
  <c r="D175" i="20"/>
  <c r="L175" i="20"/>
  <c r="D180" i="20"/>
  <c r="L180" i="20"/>
  <c r="D183" i="20"/>
  <c r="L183" i="20"/>
  <c r="K190" i="20"/>
  <c r="M190" i="20"/>
  <c r="O190" i="20"/>
  <c r="D201" i="20"/>
  <c r="L201" i="20"/>
  <c r="D204" i="20"/>
  <c r="L204" i="20"/>
  <c r="K204" i="20"/>
  <c r="M204" i="20"/>
  <c r="D209" i="20"/>
  <c r="L209" i="20"/>
  <c r="D217" i="20"/>
  <c r="L217" i="20"/>
  <c r="K217" i="20"/>
  <c r="M217" i="20"/>
  <c r="N217" i="20"/>
  <c r="T217" i="20"/>
  <c r="U217" i="20"/>
  <c r="D221" i="20"/>
  <c r="L221" i="20"/>
  <c r="K223" i="20"/>
  <c r="M223" i="20"/>
  <c r="P223" i="20"/>
  <c r="K225" i="20"/>
  <c r="M225" i="20"/>
  <c r="O225" i="20"/>
  <c r="D228" i="20"/>
  <c r="L228" i="20"/>
  <c r="K228" i="20"/>
  <c r="M228" i="20"/>
  <c r="O228" i="20"/>
  <c r="D249" i="20"/>
  <c r="L249" i="20"/>
  <c r="D265" i="20"/>
  <c r="L265" i="20"/>
  <c r="D281" i="20"/>
  <c r="L281" i="20"/>
  <c r="D284" i="20"/>
  <c r="L284" i="20"/>
  <c r="D290" i="20"/>
  <c r="L290" i="20"/>
  <c r="D293" i="20"/>
  <c r="L293" i="20"/>
  <c r="K303" i="20"/>
  <c r="M303" i="20"/>
  <c r="N303" i="20"/>
  <c r="T303" i="20"/>
  <c r="U303" i="20"/>
  <c r="D311" i="20"/>
  <c r="L311" i="20"/>
  <c r="K311" i="20"/>
  <c r="M311" i="20"/>
  <c r="D313" i="20"/>
  <c r="L313" i="20"/>
  <c r="D327" i="20"/>
  <c r="L327" i="20"/>
  <c r="K327" i="20"/>
  <c r="D351" i="20"/>
  <c r="L351" i="20"/>
  <c r="K351" i="20"/>
  <c r="M351" i="20"/>
  <c r="D358" i="20"/>
  <c r="L358" i="20"/>
  <c r="K358" i="20"/>
  <c r="M358" i="20"/>
  <c r="O358" i="20"/>
  <c r="K382" i="20"/>
  <c r="M382" i="20"/>
  <c r="Q382" i="20"/>
  <c r="M402" i="20"/>
  <c r="P402" i="20"/>
  <c r="D405" i="20"/>
  <c r="L405" i="20"/>
  <c r="K405" i="20"/>
  <c r="M405" i="20"/>
  <c r="P405" i="20"/>
  <c r="K407" i="20"/>
  <c r="M407" i="20"/>
  <c r="Q407" i="20"/>
  <c r="D439" i="20"/>
  <c r="L439" i="20"/>
  <c r="K439" i="20"/>
  <c r="M439" i="20"/>
  <c r="D450" i="20"/>
  <c r="L450" i="20"/>
  <c r="K450" i="20"/>
  <c r="M450" i="20"/>
  <c r="N450" i="20"/>
  <c r="T450" i="20"/>
  <c r="U450" i="20"/>
  <c r="D452" i="20"/>
  <c r="L452" i="20"/>
  <c r="K452" i="20"/>
  <c r="M452" i="20"/>
  <c r="D461" i="20"/>
  <c r="L461" i="20"/>
  <c r="K461" i="20"/>
  <c r="D482" i="20"/>
  <c r="L482" i="20"/>
  <c r="K482" i="20"/>
  <c r="M482" i="20"/>
  <c r="Q482" i="20"/>
  <c r="K500" i="20"/>
  <c r="M500" i="20"/>
  <c r="O500" i="20"/>
  <c r="D506" i="20"/>
  <c r="L506" i="20"/>
  <c r="K506" i="20"/>
  <c r="M506" i="20"/>
  <c r="D511" i="20"/>
  <c r="L511" i="20"/>
  <c r="K526" i="20"/>
  <c r="M526" i="20"/>
  <c r="N526" i="20"/>
  <c r="T526" i="20"/>
  <c r="D5" i="21"/>
  <c r="L5" i="21"/>
  <c r="M5" i="21"/>
  <c r="O5" i="21"/>
  <c r="K8" i="21"/>
  <c r="M8" i="21"/>
  <c r="D10" i="21"/>
  <c r="L10" i="21"/>
  <c r="K10" i="21"/>
  <c r="M10" i="21"/>
  <c r="K16" i="21"/>
  <c r="M16" i="21"/>
  <c r="N16" i="21"/>
  <c r="T16" i="21"/>
  <c r="U16" i="21"/>
  <c r="D18" i="21"/>
  <c r="L18" i="21"/>
  <c r="K18" i="21"/>
  <c r="M18" i="21"/>
  <c r="K24" i="21"/>
  <c r="M24" i="21"/>
  <c r="P24" i="21"/>
  <c r="D26" i="21"/>
  <c r="L26" i="21"/>
  <c r="K26" i="21"/>
  <c r="M26" i="21"/>
  <c r="K32" i="21"/>
  <c r="M32" i="21"/>
  <c r="O32" i="21"/>
  <c r="D34" i="21"/>
  <c r="L34" i="21"/>
  <c r="K34" i="21"/>
  <c r="M34" i="21"/>
  <c r="K40" i="21"/>
  <c r="M40" i="21"/>
  <c r="Q40" i="21"/>
  <c r="D42" i="21"/>
  <c r="L42" i="21"/>
  <c r="K42" i="21"/>
  <c r="M42" i="21"/>
  <c r="K48" i="21"/>
  <c r="M48" i="21"/>
  <c r="O48" i="21"/>
  <c r="D50" i="21"/>
  <c r="L50" i="21"/>
  <c r="K50" i="21"/>
  <c r="M50" i="21"/>
  <c r="M59" i="21"/>
  <c r="O59" i="21"/>
  <c r="D77" i="21"/>
  <c r="L77" i="21"/>
  <c r="K77" i="21"/>
  <c r="M77" i="21"/>
  <c r="N77" i="21"/>
  <c r="T77" i="21"/>
  <c r="U77" i="21"/>
  <c r="D93" i="21"/>
  <c r="L93" i="21"/>
  <c r="K93" i="21"/>
  <c r="M93" i="21"/>
  <c r="D109" i="21"/>
  <c r="L109" i="21"/>
  <c r="K109" i="21"/>
  <c r="M109" i="21"/>
  <c r="M112" i="21"/>
  <c r="Q112" i="21"/>
  <c r="K154" i="21"/>
  <c r="M154" i="21"/>
  <c r="D183" i="21"/>
  <c r="L183" i="21"/>
  <c r="K183" i="21"/>
  <c r="M183" i="21"/>
  <c r="K202" i="21"/>
  <c r="M202" i="21"/>
  <c r="D202" i="21"/>
  <c r="L202" i="21"/>
  <c r="D207" i="21"/>
  <c r="L207" i="21"/>
  <c r="K207" i="21"/>
  <c r="M207" i="21"/>
  <c r="D215" i="21"/>
  <c r="L215" i="21"/>
  <c r="K215" i="21"/>
  <c r="M215" i="21"/>
  <c r="K220" i="21"/>
  <c r="M220" i="21"/>
  <c r="Q220" i="21"/>
  <c r="D220" i="21"/>
  <c r="L220" i="21"/>
  <c r="K257" i="21"/>
  <c r="M257" i="21"/>
  <c r="O257" i="21"/>
  <c r="D257" i="21"/>
  <c r="L257" i="21"/>
  <c r="K263" i="21"/>
  <c r="M263" i="21"/>
  <c r="D263" i="21"/>
  <c r="L263" i="21"/>
  <c r="N327" i="21"/>
  <c r="T327" i="21"/>
  <c r="U327" i="21"/>
  <c r="O327" i="21"/>
  <c r="D380" i="21"/>
  <c r="L380" i="21"/>
  <c r="K380" i="21"/>
  <c r="M380" i="21"/>
  <c r="P380" i="21"/>
  <c r="D526" i="1"/>
  <c r="L526" i="1"/>
  <c r="K526" i="1"/>
  <c r="D406" i="1"/>
  <c r="L406" i="1"/>
  <c r="K406" i="1"/>
  <c r="D477" i="1"/>
  <c r="L477" i="1"/>
  <c r="K477" i="1"/>
  <c r="K11" i="19"/>
  <c r="M11" i="19"/>
  <c r="Q11" i="19"/>
  <c r="M30" i="19"/>
  <c r="Q30" i="19"/>
  <c r="D39" i="19"/>
  <c r="L39" i="19"/>
  <c r="K39" i="19"/>
  <c r="M39" i="19"/>
  <c r="Q39" i="19"/>
  <c r="D60" i="19"/>
  <c r="L60" i="19"/>
  <c r="K60" i="19"/>
  <c r="M60" i="19"/>
  <c r="D94" i="19"/>
  <c r="L94" i="19"/>
  <c r="D100" i="19"/>
  <c r="L100" i="19"/>
  <c r="K100" i="19"/>
  <c r="M100" i="19"/>
  <c r="O100" i="19"/>
  <c r="D102" i="19"/>
  <c r="L102" i="19"/>
  <c r="D111" i="19"/>
  <c r="L111" i="19"/>
  <c r="K111" i="19"/>
  <c r="M111" i="19"/>
  <c r="P111" i="19"/>
  <c r="D123" i="19"/>
  <c r="L123" i="19"/>
  <c r="D126" i="19"/>
  <c r="L126" i="19"/>
  <c r="D128" i="19"/>
  <c r="L128" i="19"/>
  <c r="M130" i="19"/>
  <c r="Q130" i="19"/>
  <c r="D135" i="19"/>
  <c r="L135" i="19"/>
  <c r="K135" i="19"/>
  <c r="M135" i="19"/>
  <c r="O135" i="19"/>
  <c r="M142" i="19"/>
  <c r="P142" i="19"/>
  <c r="D153" i="19"/>
  <c r="L153" i="19"/>
  <c r="D162" i="19"/>
  <c r="L162" i="19"/>
  <c r="D165" i="19"/>
  <c r="L165" i="19"/>
  <c r="D181" i="19"/>
  <c r="L181" i="19"/>
  <c r="D201" i="19"/>
  <c r="L201" i="19"/>
  <c r="D216" i="19"/>
  <c r="L216" i="19"/>
  <c r="D221" i="19"/>
  <c r="L221" i="19"/>
  <c r="M225" i="19"/>
  <c r="N225" i="19"/>
  <c r="T225" i="19"/>
  <c r="U225" i="19"/>
  <c r="M230" i="19"/>
  <c r="P230" i="19"/>
  <c r="D232" i="19"/>
  <c r="L232" i="19"/>
  <c r="M233" i="19"/>
  <c r="Q233" i="19"/>
  <c r="M238" i="19"/>
  <c r="O238" i="19"/>
  <c r="K241" i="19"/>
  <c r="M241" i="19"/>
  <c r="N241" i="19"/>
  <c r="T241" i="19"/>
  <c r="U241" i="19"/>
  <c r="D250" i="19"/>
  <c r="L250" i="19"/>
  <c r="D257" i="19"/>
  <c r="L257" i="19"/>
  <c r="K257" i="19"/>
  <c r="M257" i="19"/>
  <c r="D260" i="19"/>
  <c r="L260" i="19"/>
  <c r="M266" i="19"/>
  <c r="O266" i="19"/>
  <c r="D281" i="19"/>
  <c r="L281" i="19"/>
  <c r="D287" i="19"/>
  <c r="L287" i="19"/>
  <c r="D295" i="19"/>
  <c r="L295" i="19"/>
  <c r="D309" i="19"/>
  <c r="L309" i="19"/>
  <c r="D310" i="19"/>
  <c r="L310" i="19"/>
  <c r="D334" i="19"/>
  <c r="L334" i="19"/>
  <c r="D342" i="19"/>
  <c r="L342" i="19"/>
  <c r="D360" i="19"/>
  <c r="L360" i="19"/>
  <c r="D363" i="19"/>
  <c r="L363" i="19"/>
  <c r="K363" i="19"/>
  <c r="M363" i="19"/>
  <c r="P363" i="19"/>
  <c r="K366" i="19"/>
  <c r="M366" i="19"/>
  <c r="O366" i="19"/>
  <c r="M368" i="19"/>
  <c r="Q368" i="19"/>
  <c r="M392" i="19"/>
  <c r="N392" i="19"/>
  <c r="T392" i="19"/>
  <c r="U392" i="19"/>
  <c r="D398" i="19"/>
  <c r="L398" i="19"/>
  <c r="M401" i="19"/>
  <c r="P401" i="19"/>
  <c r="D417" i="19"/>
  <c r="L417" i="19"/>
  <c r="M422" i="19"/>
  <c r="P422" i="19"/>
  <c r="D434" i="19"/>
  <c r="L434" i="19"/>
  <c r="K434" i="19"/>
  <c r="M434" i="19"/>
  <c r="N434" i="19"/>
  <c r="T434" i="19"/>
  <c r="U434" i="19"/>
  <c r="D440" i="19"/>
  <c r="L440" i="19"/>
  <c r="D449" i="19"/>
  <c r="L449" i="19"/>
  <c r="D461" i="19"/>
  <c r="L461" i="19"/>
  <c r="M464" i="19"/>
  <c r="O464" i="19"/>
  <c r="D473" i="19"/>
  <c r="L473" i="19"/>
  <c r="D482" i="19"/>
  <c r="L482" i="19"/>
  <c r="M487" i="19"/>
  <c r="N487" i="19"/>
  <c r="T487" i="19"/>
  <c r="U487" i="19"/>
  <c r="K494" i="19"/>
  <c r="M494" i="19"/>
  <c r="N494" i="19"/>
  <c r="T494" i="19"/>
  <c r="U494" i="19"/>
  <c r="D496" i="19"/>
  <c r="L496" i="19"/>
  <c r="D503" i="19"/>
  <c r="L503" i="19"/>
  <c r="K527" i="19"/>
  <c r="M527" i="19"/>
  <c r="O527" i="19"/>
  <c r="D8" i="20"/>
  <c r="L8" i="20"/>
  <c r="K8" i="20"/>
  <c r="M8" i="20"/>
  <c r="O8" i="20"/>
  <c r="D20" i="20"/>
  <c r="L20" i="20"/>
  <c r="M25" i="20"/>
  <c r="Q25" i="20"/>
  <c r="D39" i="20"/>
  <c r="L39" i="20"/>
  <c r="K39" i="20"/>
  <c r="M39" i="20"/>
  <c r="D50" i="20"/>
  <c r="L50" i="20"/>
  <c r="K61" i="20"/>
  <c r="M61" i="20"/>
  <c r="O61" i="20"/>
  <c r="Q62" i="20"/>
  <c r="K75" i="20"/>
  <c r="M75" i="20"/>
  <c r="Q75" i="20"/>
  <c r="D77" i="20"/>
  <c r="L77" i="20"/>
  <c r="K77" i="20"/>
  <c r="M77" i="20"/>
  <c r="P77" i="20"/>
  <c r="D88" i="20"/>
  <c r="L88" i="20"/>
  <c r="K88" i="20"/>
  <c r="M88" i="20"/>
  <c r="D95" i="20"/>
  <c r="L95" i="20"/>
  <c r="M100" i="20"/>
  <c r="O100" i="20"/>
  <c r="D102" i="20"/>
  <c r="L102" i="20"/>
  <c r="K115" i="20"/>
  <c r="M115" i="20"/>
  <c r="O115" i="20"/>
  <c r="M124" i="20"/>
  <c r="N124" i="20"/>
  <c r="T124" i="20"/>
  <c r="D127" i="20"/>
  <c r="L127" i="20"/>
  <c r="D144" i="20"/>
  <c r="L144" i="20"/>
  <c r="K144" i="20"/>
  <c r="M144" i="20"/>
  <c r="P144" i="20"/>
  <c r="D158" i="20"/>
  <c r="L158" i="20"/>
  <c r="D174" i="20"/>
  <c r="L174" i="20"/>
  <c r="K174" i="20"/>
  <c r="M174" i="20"/>
  <c r="N174" i="20"/>
  <c r="T174" i="20"/>
  <c r="M180" i="20"/>
  <c r="O180" i="20"/>
  <c r="D187" i="20"/>
  <c r="L187" i="20"/>
  <c r="D192" i="20"/>
  <c r="L192" i="20"/>
  <c r="K192" i="20"/>
  <c r="M192" i="20"/>
  <c r="O192" i="20"/>
  <c r="D196" i="20"/>
  <c r="L196" i="20"/>
  <c r="D212" i="20"/>
  <c r="L212" i="20"/>
  <c r="K212" i="20"/>
  <c r="M212" i="20"/>
  <c r="D223" i="20"/>
  <c r="L223" i="20"/>
  <c r="D237" i="20"/>
  <c r="L237" i="20"/>
  <c r="D275" i="20"/>
  <c r="L275" i="20"/>
  <c r="D278" i="20"/>
  <c r="L278" i="20"/>
  <c r="K278" i="20"/>
  <c r="M278" i="20"/>
  <c r="D287" i="20"/>
  <c r="L287" i="20"/>
  <c r="D323" i="20"/>
  <c r="L323" i="20"/>
  <c r="D329" i="20"/>
  <c r="L329" i="20"/>
  <c r="M332" i="20"/>
  <c r="Q332" i="20"/>
  <c r="D341" i="20"/>
  <c r="L341" i="20"/>
  <c r="K344" i="20"/>
  <c r="M344" i="20"/>
  <c r="Q344" i="20"/>
  <c r="D355" i="20"/>
  <c r="L355" i="20"/>
  <c r="K355" i="20"/>
  <c r="M355" i="20"/>
  <c r="Q355" i="20"/>
  <c r="N365" i="20"/>
  <c r="T365" i="20"/>
  <c r="U365" i="20"/>
  <c r="D367" i="20"/>
  <c r="L367" i="20"/>
  <c r="K367" i="20"/>
  <c r="M367" i="20"/>
  <c r="D369" i="20"/>
  <c r="L369" i="20"/>
  <c r="D372" i="20"/>
  <c r="L372" i="20"/>
  <c r="K372" i="20"/>
  <c r="M372" i="20"/>
  <c r="P372" i="20"/>
  <c r="D379" i="20"/>
  <c r="L379" i="20"/>
  <c r="D388" i="20"/>
  <c r="L388" i="20"/>
  <c r="K388" i="20"/>
  <c r="M388" i="20"/>
  <c r="Q388" i="20"/>
  <c r="M393" i="20"/>
  <c r="P393" i="20"/>
  <c r="D395" i="20"/>
  <c r="L395" i="20"/>
  <c r="D407" i="20"/>
  <c r="L407" i="20"/>
  <c r="M411" i="20"/>
  <c r="P411" i="20"/>
  <c r="D420" i="20"/>
  <c r="L420" i="20"/>
  <c r="K420" i="20"/>
  <c r="M420" i="20"/>
  <c r="K434" i="20"/>
  <c r="M434" i="20"/>
  <c r="P434" i="20"/>
  <c r="D447" i="20"/>
  <c r="L447" i="20"/>
  <c r="K447" i="20"/>
  <c r="M447" i="20"/>
  <c r="D454" i="20"/>
  <c r="L454" i="20"/>
  <c r="D464" i="20"/>
  <c r="L464" i="20"/>
  <c r="D465" i="20"/>
  <c r="L465" i="20"/>
  <c r="D513" i="20"/>
  <c r="L513" i="20"/>
  <c r="K524" i="20"/>
  <c r="M524" i="20"/>
  <c r="Q524" i="20"/>
  <c r="D7" i="21"/>
  <c r="L7" i="21"/>
  <c r="M7" i="21"/>
  <c r="P7" i="21"/>
  <c r="D55" i="21"/>
  <c r="L55" i="21"/>
  <c r="D71" i="21"/>
  <c r="L71" i="21"/>
  <c r="M79" i="21"/>
  <c r="D90" i="21"/>
  <c r="L90" i="21"/>
  <c r="K90" i="21"/>
  <c r="M90" i="21"/>
  <c r="N90" i="21"/>
  <c r="T90" i="21"/>
  <c r="U90" i="21"/>
  <c r="D96" i="21"/>
  <c r="L96" i="21"/>
  <c r="D117" i="21"/>
  <c r="L117" i="21"/>
  <c r="K117" i="21"/>
  <c r="M117" i="21"/>
  <c r="D131" i="21"/>
  <c r="L131" i="21"/>
  <c r="D147" i="21"/>
  <c r="L147" i="21"/>
  <c r="D154" i="21"/>
  <c r="L154" i="21"/>
  <c r="D161" i="21"/>
  <c r="L161" i="21"/>
  <c r="K161" i="21"/>
  <c r="M161" i="21"/>
  <c r="D166" i="21"/>
  <c r="L166" i="21"/>
  <c r="D175" i="21"/>
  <c r="L175" i="21"/>
  <c r="K175" i="21"/>
  <c r="M175" i="21"/>
  <c r="D186" i="21"/>
  <c r="L186" i="21"/>
  <c r="K194" i="21"/>
  <c r="M194" i="21"/>
  <c r="D194" i="21"/>
  <c r="L194" i="21"/>
  <c r="D209" i="21"/>
  <c r="L209" i="21"/>
  <c r="D217" i="21"/>
  <c r="L217" i="21"/>
  <c r="D222" i="21"/>
  <c r="L222" i="21"/>
  <c r="K224" i="21"/>
  <c r="M224" i="21"/>
  <c r="P224" i="21"/>
  <c r="D224" i="21"/>
  <c r="L224" i="21"/>
  <c r="D247" i="21"/>
  <c r="L247" i="21"/>
  <c r="K247" i="21"/>
  <c r="M247" i="21"/>
  <c r="N247" i="21"/>
  <c r="T247" i="21"/>
  <c r="D250" i="21"/>
  <c r="L250" i="21"/>
  <c r="K252" i="21"/>
  <c r="M252" i="21"/>
  <c r="O252" i="21"/>
  <c r="D252" i="21"/>
  <c r="L252" i="21"/>
  <c r="K260" i="21"/>
  <c r="M260" i="21"/>
  <c r="Q260" i="21"/>
  <c r="D260" i="21"/>
  <c r="L260" i="21"/>
  <c r="K290" i="21"/>
  <c r="M290" i="21"/>
  <c r="D290" i="21"/>
  <c r="L290" i="21"/>
  <c r="K320" i="21"/>
  <c r="M320" i="21"/>
  <c r="O320" i="21"/>
  <c r="D322" i="21"/>
  <c r="L322" i="21"/>
  <c r="K322" i="21"/>
  <c r="M322" i="21"/>
  <c r="D327" i="21"/>
  <c r="L327" i="21"/>
  <c r="K339" i="21"/>
  <c r="M339" i="21"/>
  <c r="N339" i="21"/>
  <c r="T339" i="21"/>
  <c r="U339" i="21"/>
  <c r="D339" i="21"/>
  <c r="L339" i="21"/>
  <c r="M377" i="21"/>
  <c r="N377" i="21"/>
  <c r="T377" i="21"/>
  <c r="U377" i="21"/>
  <c r="D392" i="21"/>
  <c r="L392" i="21"/>
  <c r="M417" i="21"/>
  <c r="N417" i="21"/>
  <c r="T417" i="21"/>
  <c r="U417" i="21"/>
  <c r="K479" i="21"/>
  <c r="M479" i="21"/>
  <c r="P479" i="21"/>
  <c r="D479" i="21"/>
  <c r="L479" i="21"/>
  <c r="K489" i="21"/>
  <c r="M489" i="21"/>
  <c r="P489" i="21"/>
  <c r="D489" i="21"/>
  <c r="L489" i="21"/>
  <c r="Q181" i="24"/>
  <c r="O181" i="24"/>
  <c r="P199" i="24"/>
  <c r="N199" i="24"/>
  <c r="T199" i="24"/>
  <c r="U199" i="24"/>
  <c r="P207" i="24"/>
  <c r="N207" i="24"/>
  <c r="T207" i="24"/>
  <c r="U207" i="24"/>
  <c r="D430" i="1"/>
  <c r="L430" i="1"/>
  <c r="K430" i="1"/>
  <c r="M430" i="1"/>
  <c r="D493" i="1"/>
  <c r="L493" i="1"/>
  <c r="K493" i="1"/>
  <c r="D349" i="1"/>
  <c r="L349" i="1"/>
  <c r="K349" i="1"/>
  <c r="D512" i="1"/>
  <c r="L512" i="1"/>
  <c r="K512" i="1"/>
  <c r="D504" i="1"/>
  <c r="L504" i="1"/>
  <c r="K504" i="1"/>
  <c r="D496" i="1"/>
  <c r="L496" i="1"/>
  <c r="K496" i="1"/>
  <c r="D480" i="1"/>
  <c r="L480" i="1"/>
  <c r="K480" i="1"/>
  <c r="D472" i="1"/>
  <c r="L472" i="1"/>
  <c r="K472" i="1"/>
  <c r="D464" i="1"/>
  <c r="L464" i="1"/>
  <c r="K464" i="1"/>
  <c r="D456" i="1"/>
  <c r="L456" i="1"/>
  <c r="K456" i="1"/>
  <c r="M456" i="1"/>
  <c r="D448" i="1"/>
  <c r="L448" i="1"/>
  <c r="K448" i="1"/>
  <c r="D440" i="1"/>
  <c r="L440" i="1"/>
  <c r="K440" i="1"/>
  <c r="M440" i="1"/>
  <c r="D432" i="1"/>
  <c r="L432" i="1"/>
  <c r="K432" i="1"/>
  <c r="D416" i="1"/>
  <c r="L416" i="1"/>
  <c r="K416" i="1"/>
  <c r="D408" i="1"/>
  <c r="L408" i="1"/>
  <c r="K408" i="1"/>
  <c r="D400" i="1"/>
  <c r="L400" i="1"/>
  <c r="K400" i="1"/>
  <c r="M400" i="1"/>
  <c r="D384" i="1"/>
  <c r="L384" i="1"/>
  <c r="K384" i="1"/>
  <c r="D376" i="1"/>
  <c r="L376" i="1"/>
  <c r="K376" i="1"/>
  <c r="D368" i="1"/>
  <c r="L368" i="1"/>
  <c r="K368" i="1"/>
  <c r="M368" i="1"/>
  <c r="D352" i="1"/>
  <c r="L352" i="1"/>
  <c r="K352" i="1"/>
  <c r="D344" i="1"/>
  <c r="L344" i="1"/>
  <c r="K344" i="1"/>
  <c r="M344" i="1"/>
  <c r="D336" i="1"/>
  <c r="L336" i="1"/>
  <c r="K336" i="1"/>
  <c r="D328" i="1"/>
  <c r="L328" i="1"/>
  <c r="K328" i="1"/>
  <c r="D272" i="1"/>
  <c r="L272" i="1"/>
  <c r="K272" i="1"/>
  <c r="D168" i="1"/>
  <c r="L168" i="1"/>
  <c r="K168" i="1"/>
  <c r="M168" i="1"/>
  <c r="D29" i="19"/>
  <c r="L29" i="19"/>
  <c r="K29" i="19"/>
  <c r="M29" i="19"/>
  <c r="D55" i="19"/>
  <c r="L55" i="19"/>
  <c r="K55" i="19"/>
  <c r="M55" i="19"/>
  <c r="P55" i="19"/>
  <c r="K122" i="19"/>
  <c r="M122" i="19"/>
  <c r="K150" i="19"/>
  <c r="M150" i="19"/>
  <c r="Q150" i="19"/>
  <c r="D156" i="19"/>
  <c r="L156" i="19"/>
  <c r="K156" i="19"/>
  <c r="M156" i="19"/>
  <c r="Q156" i="19"/>
  <c r="D183" i="19"/>
  <c r="L183" i="19"/>
  <c r="K183" i="19"/>
  <c r="M183" i="19"/>
  <c r="Q183" i="19"/>
  <c r="D186" i="19"/>
  <c r="L186" i="19"/>
  <c r="K186" i="19"/>
  <c r="M186" i="19"/>
  <c r="P186" i="19"/>
  <c r="D205" i="19"/>
  <c r="L205" i="19"/>
  <c r="K205" i="19"/>
  <c r="M205" i="19"/>
  <c r="K249" i="19"/>
  <c r="M249" i="19"/>
  <c r="P249" i="19"/>
  <c r="K265" i="19"/>
  <c r="M265" i="19"/>
  <c r="P265" i="19"/>
  <c r="D268" i="19"/>
  <c r="L268" i="19"/>
  <c r="K268" i="19"/>
  <c r="M268" i="19"/>
  <c r="Q268" i="19"/>
  <c r="D270" i="19"/>
  <c r="L270" i="19"/>
  <c r="K270" i="19"/>
  <c r="M270" i="19"/>
  <c r="Q270" i="19"/>
  <c r="D289" i="19"/>
  <c r="L289" i="19"/>
  <c r="K289" i="19"/>
  <c r="M289" i="19"/>
  <c r="Q289" i="19"/>
  <c r="K306" i="19"/>
  <c r="M306" i="19"/>
  <c r="P306" i="19"/>
  <c r="D404" i="19"/>
  <c r="L404" i="19"/>
  <c r="K404" i="19"/>
  <c r="M404" i="19"/>
  <c r="N404" i="19"/>
  <c r="T404" i="19"/>
  <c r="U404" i="19"/>
  <c r="D407" i="19"/>
  <c r="L407" i="19"/>
  <c r="K407" i="19"/>
  <c r="M407" i="19"/>
  <c r="K409" i="19"/>
  <c r="M409" i="19"/>
  <c r="Q409" i="19"/>
  <c r="D427" i="19"/>
  <c r="L427" i="19"/>
  <c r="K427" i="19"/>
  <c r="M427" i="19"/>
  <c r="P427" i="19"/>
  <c r="D429" i="19"/>
  <c r="L429" i="19"/>
  <c r="K429" i="19"/>
  <c r="D437" i="19"/>
  <c r="L437" i="19"/>
  <c r="K437" i="19"/>
  <c r="M437" i="19"/>
  <c r="M440" i="19"/>
  <c r="Q440" i="19"/>
  <c r="D451" i="19"/>
  <c r="L451" i="19"/>
  <c r="K451" i="19"/>
  <c r="M451" i="19"/>
  <c r="N451" i="19"/>
  <c r="T451" i="19"/>
  <c r="U451" i="19"/>
  <c r="D458" i="19"/>
  <c r="L458" i="19"/>
  <c r="K458" i="19"/>
  <c r="M458" i="19"/>
  <c r="Q458" i="19"/>
  <c r="M461" i="19"/>
  <c r="Q461" i="19"/>
  <c r="M473" i="19"/>
  <c r="O473" i="19"/>
  <c r="M482" i="19"/>
  <c r="N482" i="19"/>
  <c r="T482" i="19"/>
  <c r="U482" i="19"/>
  <c r="D492" i="19"/>
  <c r="L492" i="19"/>
  <c r="K492" i="19"/>
  <c r="M492" i="19"/>
  <c r="O492" i="19"/>
  <c r="M503" i="19"/>
  <c r="P503" i="19"/>
  <c r="D505" i="19"/>
  <c r="L505" i="19"/>
  <c r="K505" i="19"/>
  <c r="M505" i="19"/>
  <c r="D523" i="19"/>
  <c r="L523" i="19"/>
  <c r="K523" i="19"/>
  <c r="M523" i="19"/>
  <c r="Q523" i="19"/>
  <c r="D11" i="20"/>
  <c r="L11" i="20"/>
  <c r="K11" i="20"/>
  <c r="M11" i="20"/>
  <c r="Q11" i="20"/>
  <c r="D16" i="20"/>
  <c r="L16" i="20"/>
  <c r="K16" i="20"/>
  <c r="M16" i="20"/>
  <c r="D47" i="20"/>
  <c r="L47" i="20"/>
  <c r="K47" i="20"/>
  <c r="D64" i="20"/>
  <c r="L64" i="20"/>
  <c r="K64" i="20"/>
  <c r="M64" i="20"/>
  <c r="K67" i="20"/>
  <c r="M67" i="20"/>
  <c r="P67" i="20"/>
  <c r="D85" i="20"/>
  <c r="L85" i="20"/>
  <c r="K85" i="20"/>
  <c r="M85" i="20"/>
  <c r="D112" i="20"/>
  <c r="L112" i="20"/>
  <c r="K112" i="20"/>
  <c r="M112" i="20"/>
  <c r="D117" i="20"/>
  <c r="L117" i="20"/>
  <c r="K117" i="20"/>
  <c r="M117" i="20"/>
  <c r="N117" i="20"/>
  <c r="T117" i="20"/>
  <c r="U117" i="20"/>
  <c r="D165" i="20"/>
  <c r="L165" i="20"/>
  <c r="K165" i="20"/>
  <c r="M165" i="20"/>
  <c r="N165" i="20"/>
  <c r="T165" i="20"/>
  <c r="U165" i="20"/>
  <c r="D182" i="20"/>
  <c r="L182" i="20"/>
  <c r="K182" i="20"/>
  <c r="M182" i="20"/>
  <c r="N182" i="20"/>
  <c r="T182" i="20"/>
  <c r="D185" i="20"/>
  <c r="L185" i="20"/>
  <c r="K185" i="20"/>
  <c r="K198" i="20"/>
  <c r="M198" i="20"/>
  <c r="N198" i="20"/>
  <c r="T198" i="20"/>
  <c r="U198" i="20"/>
  <c r="D220" i="20"/>
  <c r="L220" i="20"/>
  <c r="K220" i="20"/>
  <c r="M220" i="20"/>
  <c r="N220" i="20"/>
  <c r="T220" i="20"/>
  <c r="U220" i="20"/>
  <c r="K289" i="20"/>
  <c r="M289" i="20"/>
  <c r="Q289" i="20"/>
  <c r="D410" i="20"/>
  <c r="L410" i="20"/>
  <c r="K410" i="20"/>
  <c r="M410" i="20"/>
  <c r="D413" i="20"/>
  <c r="L413" i="20"/>
  <c r="K413" i="20"/>
  <c r="M413" i="20"/>
  <c r="Q413" i="20"/>
  <c r="D417" i="20"/>
  <c r="L417" i="20"/>
  <c r="K417" i="20"/>
  <c r="M417" i="20"/>
  <c r="P417" i="20"/>
  <c r="K422" i="20"/>
  <c r="M422" i="20"/>
  <c r="Q422" i="20"/>
  <c r="D457" i="20"/>
  <c r="L457" i="20"/>
  <c r="K457" i="20"/>
  <c r="M457" i="20"/>
  <c r="Q457" i="20"/>
  <c r="K459" i="20"/>
  <c r="M459" i="20"/>
  <c r="N459" i="20"/>
  <c r="T459" i="20"/>
  <c r="U459" i="20"/>
  <c r="K492" i="20"/>
  <c r="M492" i="20"/>
  <c r="P492" i="20"/>
  <c r="D499" i="20"/>
  <c r="L499" i="20"/>
  <c r="K499" i="20"/>
  <c r="M499" i="20"/>
  <c r="O499" i="20"/>
  <c r="D61" i="21"/>
  <c r="L61" i="21"/>
  <c r="K61" i="21"/>
  <c r="M61" i="21"/>
  <c r="P61" i="21"/>
  <c r="D65" i="21"/>
  <c r="L65" i="21"/>
  <c r="K65" i="21"/>
  <c r="M65" i="21"/>
  <c r="D67" i="21"/>
  <c r="L67" i="21"/>
  <c r="K67" i="21"/>
  <c r="M67" i="21"/>
  <c r="D101" i="21"/>
  <c r="L101" i="21"/>
  <c r="K101" i="21"/>
  <c r="M101" i="21"/>
  <c r="K103" i="21"/>
  <c r="M103" i="21"/>
  <c r="Q103" i="21"/>
  <c r="D113" i="21"/>
  <c r="L113" i="21"/>
  <c r="K113" i="21"/>
  <c r="M113" i="21"/>
  <c r="D140" i="21"/>
  <c r="L140" i="21"/>
  <c r="K140" i="21"/>
  <c r="M140" i="21"/>
  <c r="K146" i="21"/>
  <c r="M146" i="21"/>
  <c r="M147" i="21"/>
  <c r="N147" i="21"/>
  <c r="T147" i="21"/>
  <c r="U147" i="21"/>
  <c r="K149" i="21"/>
  <c r="M149" i="21"/>
  <c r="Q149" i="21"/>
  <c r="K151" i="21"/>
  <c r="M151" i="21"/>
  <c r="Q151" i="21"/>
  <c r="D156" i="21"/>
  <c r="L156" i="21"/>
  <c r="K156" i="21"/>
  <c r="M156" i="21"/>
  <c r="P156" i="21"/>
  <c r="D164" i="21"/>
  <c r="L164" i="21"/>
  <c r="K164" i="21"/>
  <c r="M164" i="21"/>
  <c r="Q164" i="21"/>
  <c r="M166" i="21"/>
  <c r="M209" i="21"/>
  <c r="P209" i="21"/>
  <c r="D211" i="21"/>
  <c r="L211" i="21"/>
  <c r="K211" i="21"/>
  <c r="M211" i="21"/>
  <c r="M217" i="21"/>
  <c r="K268" i="21"/>
  <c r="M268" i="21"/>
  <c r="Q268" i="21"/>
  <c r="D268" i="21"/>
  <c r="L268" i="21"/>
  <c r="D283" i="21"/>
  <c r="L283" i="21"/>
  <c r="K283" i="21"/>
  <c r="M283" i="21"/>
  <c r="D318" i="21"/>
  <c r="L318" i="21"/>
  <c r="K318" i="21"/>
  <c r="M318" i="21"/>
  <c r="Q318" i="21"/>
  <c r="D324" i="21"/>
  <c r="L324" i="21"/>
  <c r="K324" i="21"/>
  <c r="M324" i="21"/>
  <c r="K458" i="21"/>
  <c r="M458" i="21"/>
  <c r="D458" i="21"/>
  <c r="L458" i="21"/>
  <c r="K505" i="21"/>
  <c r="M505" i="21"/>
  <c r="P505" i="21"/>
  <c r="D505" i="21"/>
  <c r="L505" i="21"/>
  <c r="D271" i="1"/>
  <c r="L271" i="1"/>
  <c r="K271" i="1"/>
  <c r="D207" i="1"/>
  <c r="L207" i="1"/>
  <c r="K207" i="1"/>
  <c r="D143" i="1"/>
  <c r="L143" i="1"/>
  <c r="K143" i="1"/>
  <c r="D15" i="1"/>
  <c r="L15" i="1"/>
  <c r="K15" i="1"/>
  <c r="M15" i="1"/>
  <c r="K7" i="1"/>
  <c r="K7" i="18"/>
  <c r="D8" i="19"/>
  <c r="L8" i="19"/>
  <c r="K8" i="19"/>
  <c r="M8" i="19"/>
  <c r="D16" i="19"/>
  <c r="L16" i="19"/>
  <c r="K16" i="19"/>
  <c r="M16" i="19"/>
  <c r="P16" i="19"/>
  <c r="D18" i="19"/>
  <c r="L18" i="19"/>
  <c r="K18" i="19"/>
  <c r="M18" i="19"/>
  <c r="Q18" i="19"/>
  <c r="D20" i="19"/>
  <c r="L20" i="19"/>
  <c r="K20" i="19"/>
  <c r="M20" i="19"/>
  <c r="D45" i="19"/>
  <c r="L45" i="19"/>
  <c r="K45" i="19"/>
  <c r="D132" i="19"/>
  <c r="L132" i="19"/>
  <c r="K132" i="19"/>
  <c r="M132" i="19"/>
  <c r="N132" i="19"/>
  <c r="T132" i="19"/>
  <c r="U132" i="19"/>
  <c r="D159" i="19"/>
  <c r="L159" i="19"/>
  <c r="K159" i="19"/>
  <c r="M159" i="19"/>
  <c r="Q159" i="19"/>
  <c r="D164" i="19"/>
  <c r="L164" i="19"/>
  <c r="K164" i="19"/>
  <c r="M164" i="19"/>
  <c r="D199" i="19"/>
  <c r="L199" i="19"/>
  <c r="K199" i="19"/>
  <c r="M199" i="19"/>
  <c r="D215" i="19"/>
  <c r="L215" i="19"/>
  <c r="K215" i="19"/>
  <c r="M215" i="19"/>
  <c r="K235" i="19"/>
  <c r="M235" i="19"/>
  <c r="P235" i="19"/>
  <c r="D252" i="19"/>
  <c r="L252" i="19"/>
  <c r="K252" i="19"/>
  <c r="M252" i="19"/>
  <c r="Q252" i="19"/>
  <c r="D254" i="19"/>
  <c r="L254" i="19"/>
  <c r="K254" i="19"/>
  <c r="M254" i="19"/>
  <c r="Q254" i="19"/>
  <c r="K262" i="19"/>
  <c r="M262" i="19"/>
  <c r="Q262" i="19"/>
  <c r="D275" i="19"/>
  <c r="L275" i="19"/>
  <c r="K275" i="19"/>
  <c r="M275" i="19"/>
  <c r="D284" i="19"/>
  <c r="L284" i="19"/>
  <c r="K284" i="19"/>
  <c r="M284" i="19"/>
  <c r="N284" i="19"/>
  <c r="T284" i="19"/>
  <c r="D299" i="19"/>
  <c r="L299" i="19"/>
  <c r="K299" i="19"/>
  <c r="D333" i="19"/>
  <c r="L333" i="19"/>
  <c r="D347" i="19"/>
  <c r="L347" i="19"/>
  <c r="D391" i="19"/>
  <c r="L391" i="19"/>
  <c r="D409" i="19"/>
  <c r="L409" i="19"/>
  <c r="D412" i="19"/>
  <c r="L412" i="19"/>
  <c r="K412" i="19"/>
  <c r="M412" i="19"/>
  <c r="O412" i="19"/>
  <c r="D443" i="19"/>
  <c r="L443" i="19"/>
  <c r="K443" i="19"/>
  <c r="M443" i="19"/>
  <c r="P443" i="19"/>
  <c r="D455" i="19"/>
  <c r="L455" i="19"/>
  <c r="K455" i="19"/>
  <c r="M455" i="19"/>
  <c r="K510" i="19"/>
  <c r="M510" i="19"/>
  <c r="P510" i="19"/>
  <c r="D514" i="19"/>
  <c r="L514" i="19"/>
  <c r="K514" i="19"/>
  <c r="M514" i="19"/>
  <c r="O514" i="19"/>
  <c r="D19" i="20"/>
  <c r="L19" i="20"/>
  <c r="K19" i="20"/>
  <c r="M19" i="20"/>
  <c r="D24" i="20"/>
  <c r="L24" i="20"/>
  <c r="K24" i="20"/>
  <c r="M24" i="20"/>
  <c r="Q24" i="20"/>
  <c r="D55" i="20"/>
  <c r="L55" i="20"/>
  <c r="K55" i="20"/>
  <c r="M55" i="20"/>
  <c r="D72" i="20"/>
  <c r="L72" i="20"/>
  <c r="K72" i="20"/>
  <c r="M72" i="20"/>
  <c r="D79" i="20"/>
  <c r="L79" i="20"/>
  <c r="K94" i="20"/>
  <c r="M94" i="20"/>
  <c r="P94" i="20"/>
  <c r="D109" i="20"/>
  <c r="L109" i="20"/>
  <c r="K109" i="20"/>
  <c r="M109" i="20"/>
  <c r="N109" i="20"/>
  <c r="T109" i="20"/>
  <c r="U109" i="20"/>
  <c r="D153" i="20"/>
  <c r="L153" i="20"/>
  <c r="K153" i="20"/>
  <c r="M153" i="20"/>
  <c r="D177" i="20"/>
  <c r="L177" i="20"/>
  <c r="K177" i="20"/>
  <c r="M177" i="20"/>
  <c r="D264" i="20"/>
  <c r="L264" i="20"/>
  <c r="K264" i="20"/>
  <c r="M264" i="20"/>
  <c r="D294" i="20"/>
  <c r="L294" i="20"/>
  <c r="K294" i="20"/>
  <c r="M294" i="20"/>
  <c r="D299" i="20"/>
  <c r="L299" i="20"/>
  <c r="D310" i="20"/>
  <c r="L310" i="20"/>
  <c r="K310" i="20"/>
  <c r="M310" i="20"/>
  <c r="P310" i="20"/>
  <c r="D318" i="20"/>
  <c r="L318" i="20"/>
  <c r="K318" i="20"/>
  <c r="M318" i="20"/>
  <c r="N318" i="20"/>
  <c r="T318" i="20"/>
  <c r="U318" i="20"/>
  <c r="K320" i="20"/>
  <c r="M320" i="20"/>
  <c r="D326" i="20"/>
  <c r="L326" i="20"/>
  <c r="K326" i="20"/>
  <c r="M326" i="20"/>
  <c r="Q326" i="20"/>
  <c r="D335" i="20"/>
  <c r="L335" i="20"/>
  <c r="K335" i="20"/>
  <c r="M335" i="20"/>
  <c r="K340" i="20"/>
  <c r="M340" i="20"/>
  <c r="O340" i="20"/>
  <c r="K352" i="20"/>
  <c r="M352" i="20"/>
  <c r="Q352" i="20"/>
  <c r="D363" i="20"/>
  <c r="L363" i="20"/>
  <c r="K363" i="20"/>
  <c r="M363" i="20"/>
  <c r="D378" i="20"/>
  <c r="L378" i="20"/>
  <c r="D381" i="20"/>
  <c r="L381" i="20"/>
  <c r="K381" i="20"/>
  <c r="M381" i="20"/>
  <c r="Q381" i="20"/>
  <c r="K383" i="20"/>
  <c r="M383" i="20"/>
  <c r="Q383" i="20"/>
  <c r="D397" i="20"/>
  <c r="L397" i="20"/>
  <c r="K397" i="20"/>
  <c r="M397" i="20"/>
  <c r="Q397" i="20"/>
  <c r="D404" i="20"/>
  <c r="L404" i="20"/>
  <c r="K404" i="20"/>
  <c r="M404" i="20"/>
  <c r="D415" i="20"/>
  <c r="L415" i="20"/>
  <c r="D424" i="20"/>
  <c r="L424" i="20"/>
  <c r="D427" i="20"/>
  <c r="L427" i="20"/>
  <c r="D438" i="20"/>
  <c r="L438" i="20"/>
  <c r="D444" i="20"/>
  <c r="L444" i="20"/>
  <c r="K444" i="20"/>
  <c r="M444" i="20"/>
  <c r="K446" i="20"/>
  <c r="M446" i="20"/>
  <c r="P446" i="20"/>
  <c r="D463" i="20"/>
  <c r="L463" i="20"/>
  <c r="O467" i="20"/>
  <c r="D469" i="20"/>
  <c r="L469" i="20"/>
  <c r="K469" i="20"/>
  <c r="M469" i="20"/>
  <c r="D472" i="20"/>
  <c r="L472" i="20"/>
  <c r="D475" i="20"/>
  <c r="L475" i="20"/>
  <c r="K475" i="20"/>
  <c r="M475" i="20"/>
  <c r="Q475" i="20"/>
  <c r="D498" i="20"/>
  <c r="L498" i="20"/>
  <c r="K498" i="20"/>
  <c r="M498" i="20"/>
  <c r="P498" i="20"/>
  <c r="D505" i="20"/>
  <c r="L505" i="20"/>
  <c r="D515" i="20"/>
  <c r="L515" i="20"/>
  <c r="K515" i="20"/>
  <c r="M515" i="20"/>
  <c r="O515" i="20"/>
  <c r="K517" i="20"/>
  <c r="M517" i="20"/>
  <c r="O517" i="20"/>
  <c r="K527" i="20"/>
  <c r="M527" i="20"/>
  <c r="O527" i="20"/>
  <c r="D4" i="21"/>
  <c r="L4" i="21"/>
  <c r="M4" i="21"/>
  <c r="D15" i="21"/>
  <c r="L15" i="21"/>
  <c r="D23" i="21"/>
  <c r="L23" i="21"/>
  <c r="D31" i="21"/>
  <c r="L31" i="21"/>
  <c r="D39" i="21"/>
  <c r="L39" i="21"/>
  <c r="D47" i="21"/>
  <c r="L47" i="21"/>
  <c r="M58" i="21"/>
  <c r="M74" i="21"/>
  <c r="D80" i="21"/>
  <c r="L80" i="21"/>
  <c r="K80" i="21"/>
  <c r="M80" i="21"/>
  <c r="D85" i="21"/>
  <c r="L85" i="21"/>
  <c r="K85" i="21"/>
  <c r="M85" i="21"/>
  <c r="D92" i="21"/>
  <c r="L92" i="21"/>
  <c r="D95" i="21"/>
  <c r="L95" i="21"/>
  <c r="D105" i="21"/>
  <c r="L105" i="21"/>
  <c r="K105" i="21"/>
  <c r="M105" i="21"/>
  <c r="M111" i="21"/>
  <c r="P111" i="21"/>
  <c r="D122" i="21"/>
  <c r="L122" i="21"/>
  <c r="M123" i="21"/>
  <c r="P123" i="21"/>
  <c r="K125" i="21"/>
  <c r="M125" i="21"/>
  <c r="D137" i="21"/>
  <c r="L137" i="21"/>
  <c r="D142" i="21"/>
  <c r="L142" i="21"/>
  <c r="D146" i="21"/>
  <c r="L146" i="21"/>
  <c r="D151" i="21"/>
  <c r="L151" i="21"/>
  <c r="D158" i="21"/>
  <c r="L158" i="21"/>
  <c r="D180" i="21"/>
  <c r="L180" i="21"/>
  <c r="K180" i="21"/>
  <c r="M180" i="21"/>
  <c r="D185" i="21"/>
  <c r="L185" i="21"/>
  <c r="D196" i="21"/>
  <c r="L196" i="21"/>
  <c r="D213" i="21"/>
  <c r="L213" i="21"/>
  <c r="K221" i="21"/>
  <c r="M221" i="21"/>
  <c r="N221" i="21"/>
  <c r="T221" i="21"/>
  <c r="U221" i="21"/>
  <c r="D221" i="21"/>
  <c r="L221" i="21"/>
  <c r="D226" i="21"/>
  <c r="L226" i="21"/>
  <c r="K228" i="21"/>
  <c r="M228" i="21"/>
  <c r="O228" i="21"/>
  <c r="D228" i="21"/>
  <c r="L228" i="21"/>
  <c r="N250" i="21"/>
  <c r="T250" i="21"/>
  <c r="U250" i="21"/>
  <c r="K256" i="21"/>
  <c r="M256" i="21"/>
  <c r="P256" i="21"/>
  <c r="K296" i="21"/>
  <c r="M296" i="21"/>
  <c r="P296" i="21"/>
  <c r="K313" i="21"/>
  <c r="M313" i="21"/>
  <c r="D313" i="21"/>
  <c r="L313" i="21"/>
  <c r="D333" i="21"/>
  <c r="L333" i="21"/>
  <c r="K351" i="21"/>
  <c r="M351" i="21"/>
  <c r="Q351" i="21"/>
  <c r="D351" i="21"/>
  <c r="L351" i="21"/>
  <c r="D496" i="21"/>
  <c r="L496" i="21"/>
  <c r="K496" i="21"/>
  <c r="M496" i="21"/>
  <c r="D499" i="21"/>
  <c r="L499" i="21"/>
  <c r="K499" i="21"/>
  <c r="M499" i="21"/>
  <c r="Q461" i="23"/>
  <c r="N461" i="23"/>
  <c r="T461" i="23"/>
  <c r="U461" i="23"/>
  <c r="D494" i="1"/>
  <c r="L494" i="1"/>
  <c r="K494" i="1"/>
  <c r="D486" i="1"/>
  <c r="L486" i="1"/>
  <c r="K486" i="1"/>
  <c r="D478" i="1"/>
  <c r="L478" i="1"/>
  <c r="K478" i="1"/>
  <c r="D470" i="1"/>
  <c r="L470" i="1"/>
  <c r="K470" i="1"/>
  <c r="M470" i="1"/>
  <c r="D462" i="1"/>
  <c r="L462" i="1"/>
  <c r="K462" i="1"/>
  <c r="D454" i="1"/>
  <c r="L454" i="1"/>
  <c r="K454" i="1"/>
  <c r="D446" i="1"/>
  <c r="L446" i="1"/>
  <c r="K446" i="1"/>
  <c r="D390" i="1"/>
  <c r="L390" i="1"/>
  <c r="K390" i="1"/>
  <c r="D382" i="1"/>
  <c r="L382" i="1"/>
  <c r="K382" i="1"/>
  <c r="M382" i="1"/>
  <c r="D374" i="1"/>
  <c r="L374" i="1"/>
  <c r="K374" i="1"/>
  <c r="D366" i="1"/>
  <c r="L366" i="1"/>
  <c r="K366" i="1"/>
  <c r="M366" i="1"/>
  <c r="D358" i="1"/>
  <c r="L358" i="1"/>
  <c r="K358" i="1"/>
  <c r="M358" i="1"/>
  <c r="D350" i="1"/>
  <c r="L350" i="1"/>
  <c r="K350" i="1"/>
  <c r="D342" i="1"/>
  <c r="L342" i="1"/>
  <c r="K342" i="1"/>
  <c r="M342" i="1"/>
  <c r="D334" i="1"/>
  <c r="L334" i="1"/>
  <c r="K334" i="1"/>
  <c r="D326" i="1"/>
  <c r="L326" i="1"/>
  <c r="K326" i="1"/>
  <c r="M326" i="1"/>
  <c r="D318" i="1"/>
  <c r="L318" i="1"/>
  <c r="K318" i="1"/>
  <c r="D294" i="1"/>
  <c r="L294" i="1"/>
  <c r="K294" i="1"/>
  <c r="D286" i="1"/>
  <c r="L286" i="1"/>
  <c r="K286" i="1"/>
  <c r="D262" i="1"/>
  <c r="L262" i="1"/>
  <c r="K262" i="1"/>
  <c r="D254" i="1"/>
  <c r="L254" i="1"/>
  <c r="K254" i="1"/>
  <c r="D222" i="1"/>
  <c r="L222" i="1"/>
  <c r="K222" i="1"/>
  <c r="D206" i="1"/>
  <c r="L206" i="1"/>
  <c r="K206" i="1"/>
  <c r="D198" i="1"/>
  <c r="L198" i="1"/>
  <c r="K198" i="1"/>
  <c r="D134" i="1"/>
  <c r="L134" i="1"/>
  <c r="K134" i="1"/>
  <c r="D38" i="1"/>
  <c r="L38" i="1"/>
  <c r="K38" i="1"/>
  <c r="M38" i="1"/>
  <c r="D14" i="1"/>
  <c r="L14" i="1"/>
  <c r="K14" i="1"/>
  <c r="D6" i="1"/>
  <c r="L6" i="1"/>
  <c r="K6" i="1"/>
  <c r="D22" i="19"/>
  <c r="L22" i="19"/>
  <c r="D31" i="19"/>
  <c r="L31" i="19"/>
  <c r="K31" i="19"/>
  <c r="M31" i="19"/>
  <c r="Q31" i="19"/>
  <c r="D36" i="19"/>
  <c r="L36" i="19"/>
  <c r="K36" i="19"/>
  <c r="D50" i="19"/>
  <c r="L50" i="19"/>
  <c r="D61" i="19"/>
  <c r="L61" i="19"/>
  <c r="K61" i="19"/>
  <c r="M61" i="19"/>
  <c r="M69" i="19"/>
  <c r="Q69" i="19"/>
  <c r="D88" i="19"/>
  <c r="L88" i="19"/>
  <c r="D117" i="19"/>
  <c r="L117" i="19"/>
  <c r="K117" i="19"/>
  <c r="M117" i="19"/>
  <c r="N117" i="19"/>
  <c r="T117" i="19"/>
  <c r="U117" i="19"/>
  <c r="K138" i="19"/>
  <c r="M138" i="19"/>
  <c r="P138" i="19"/>
  <c r="D144" i="19"/>
  <c r="L144" i="19"/>
  <c r="D149" i="19"/>
  <c r="L149" i="19"/>
  <c r="D161" i="19"/>
  <c r="L161" i="19"/>
  <c r="D167" i="19"/>
  <c r="L167" i="19"/>
  <c r="K167" i="19"/>
  <c r="M167" i="19"/>
  <c r="O167" i="19"/>
  <c r="D174" i="19"/>
  <c r="L174" i="19"/>
  <c r="D176" i="19"/>
  <c r="L176" i="19"/>
  <c r="K176" i="19"/>
  <c r="M176" i="19"/>
  <c r="P176" i="19"/>
  <c r="D218" i="19"/>
  <c r="L218" i="19"/>
  <c r="K218" i="19"/>
  <c r="M218" i="19"/>
  <c r="O218" i="19"/>
  <c r="D220" i="19"/>
  <c r="L220" i="19"/>
  <c r="D223" i="19"/>
  <c r="L223" i="19"/>
  <c r="K223" i="19"/>
  <c r="Q232" i="19"/>
  <c r="D245" i="19"/>
  <c r="L245" i="19"/>
  <c r="D248" i="19"/>
  <c r="L248" i="19"/>
  <c r="D256" i="19"/>
  <c r="L256" i="19"/>
  <c r="D264" i="19"/>
  <c r="L264" i="19"/>
  <c r="D277" i="19"/>
  <c r="L277" i="19"/>
  <c r="D280" i="19"/>
  <c r="L280" i="19"/>
  <c r="D308" i="19"/>
  <c r="L308" i="19"/>
  <c r="D322" i="19"/>
  <c r="L322" i="19"/>
  <c r="K322" i="19"/>
  <c r="M322" i="19"/>
  <c r="O322" i="19"/>
  <c r="D328" i="19"/>
  <c r="L328" i="19"/>
  <c r="D330" i="19"/>
  <c r="L330" i="19"/>
  <c r="K330" i="19"/>
  <c r="M330" i="19"/>
  <c r="P330" i="19"/>
  <c r="D374" i="19"/>
  <c r="L374" i="19"/>
  <c r="K374" i="19"/>
  <c r="M374" i="19"/>
  <c r="D377" i="19"/>
  <c r="L377" i="19"/>
  <c r="K377" i="19"/>
  <c r="K397" i="19"/>
  <c r="M397" i="19"/>
  <c r="Q397" i="19"/>
  <c r="D419" i="19"/>
  <c r="L419" i="19"/>
  <c r="K419" i="19"/>
  <c r="D475" i="19"/>
  <c r="L475" i="19"/>
  <c r="K475" i="19"/>
  <c r="M475" i="19"/>
  <c r="D484" i="19"/>
  <c r="L484" i="19"/>
  <c r="K484" i="19"/>
  <c r="M484" i="19"/>
  <c r="N484" i="19"/>
  <c r="T484" i="19"/>
  <c r="K486" i="19"/>
  <c r="M486" i="19"/>
  <c r="Q486" i="19"/>
  <c r="D491" i="19"/>
  <c r="L491" i="19"/>
  <c r="K491" i="19"/>
  <c r="M491" i="19"/>
  <c r="O491" i="19"/>
  <c r="D508" i="19"/>
  <c r="L508" i="19"/>
  <c r="K508" i="19"/>
  <c r="M508" i="19"/>
  <c r="P508" i="19"/>
  <c r="D5" i="20"/>
  <c r="L5" i="20"/>
  <c r="K5" i="20"/>
  <c r="D7" i="20"/>
  <c r="L7" i="20"/>
  <c r="K7" i="20"/>
  <c r="D27" i="20"/>
  <c r="L27" i="20"/>
  <c r="K27" i="20"/>
  <c r="M27" i="20"/>
  <c r="N27" i="20"/>
  <c r="T27" i="20"/>
  <c r="U27" i="20"/>
  <c r="D32" i="20"/>
  <c r="L32" i="20"/>
  <c r="K32" i="20"/>
  <c r="M32" i="20"/>
  <c r="D69" i="20"/>
  <c r="L69" i="20"/>
  <c r="K69" i="20"/>
  <c r="M69" i="20"/>
  <c r="M79" i="20"/>
  <c r="D82" i="20"/>
  <c r="L82" i="20"/>
  <c r="D87" i="20"/>
  <c r="L87" i="20"/>
  <c r="M90" i="20"/>
  <c r="P90" i="20"/>
  <c r="D92" i="20"/>
  <c r="L92" i="20"/>
  <c r="K92" i="20"/>
  <c r="M92" i="20"/>
  <c r="D101" i="20"/>
  <c r="L101" i="20"/>
  <c r="K101" i="20"/>
  <c r="M101" i="20"/>
  <c r="N101" i="20"/>
  <c r="T101" i="20"/>
  <c r="U101" i="20"/>
  <c r="D104" i="20"/>
  <c r="L104" i="20"/>
  <c r="K104" i="20"/>
  <c r="M104" i="20"/>
  <c r="Q104" i="20"/>
  <c r="D105" i="20"/>
  <c r="L105" i="20"/>
  <c r="D107" i="20"/>
  <c r="L107" i="20"/>
  <c r="K107" i="20"/>
  <c r="M107" i="20"/>
  <c r="D122" i="20"/>
  <c r="L122" i="20"/>
  <c r="D140" i="20"/>
  <c r="L140" i="20"/>
  <c r="D143" i="20"/>
  <c r="L143" i="20"/>
  <c r="D150" i="20"/>
  <c r="L150" i="20"/>
  <c r="K150" i="20"/>
  <c r="M150" i="20"/>
  <c r="N150" i="20"/>
  <c r="T150" i="20"/>
  <c r="U150" i="20"/>
  <c r="M155" i="20"/>
  <c r="N155" i="20"/>
  <c r="T155" i="20"/>
  <c r="D160" i="20"/>
  <c r="L160" i="20"/>
  <c r="K160" i="20"/>
  <c r="M160" i="20"/>
  <c r="K162" i="20"/>
  <c r="M162" i="20"/>
  <c r="P162" i="20"/>
  <c r="D168" i="20"/>
  <c r="L168" i="20"/>
  <c r="K168" i="20"/>
  <c r="M168" i="20"/>
  <c r="P168" i="20"/>
  <c r="D173" i="20"/>
  <c r="L173" i="20"/>
  <c r="K173" i="20"/>
  <c r="M173" i="20"/>
  <c r="N173" i="20"/>
  <c r="T173" i="20"/>
  <c r="U173" i="20"/>
  <c r="D189" i="20"/>
  <c r="L189" i="20"/>
  <c r="K189" i="20"/>
  <c r="M189" i="20"/>
  <c r="Q189" i="20"/>
  <c r="K191" i="20"/>
  <c r="M191" i="20"/>
  <c r="P191" i="20"/>
  <c r="D193" i="20"/>
  <c r="L193" i="20"/>
  <c r="K193" i="20"/>
  <c r="M193" i="20"/>
  <c r="M195" i="20"/>
  <c r="Q195" i="20"/>
  <c r="D216" i="20"/>
  <c r="L216" i="20"/>
  <c r="D227" i="20"/>
  <c r="L227" i="20"/>
  <c r="D241" i="20"/>
  <c r="L241" i="20"/>
  <c r="M242" i="20"/>
  <c r="P242" i="20"/>
  <c r="D257" i="20"/>
  <c r="L257" i="20"/>
  <c r="M258" i="20"/>
  <c r="N258" i="20"/>
  <c r="T258" i="20"/>
  <c r="U258" i="20"/>
  <c r="D277" i="20"/>
  <c r="L277" i="20"/>
  <c r="D283" i="20"/>
  <c r="L283" i="20"/>
  <c r="D286" i="20"/>
  <c r="L286" i="20"/>
  <c r="K286" i="20"/>
  <c r="M299" i="20"/>
  <c r="Q299" i="20"/>
  <c r="D304" i="20"/>
  <c r="L304" i="20"/>
  <c r="D306" i="20"/>
  <c r="L306" i="20"/>
  <c r="K306" i="20"/>
  <c r="M306" i="20"/>
  <c r="K312" i="20"/>
  <c r="M312" i="20"/>
  <c r="P312" i="20"/>
  <c r="K328" i="20"/>
  <c r="M328" i="20"/>
  <c r="Q328" i="20"/>
  <c r="D331" i="20"/>
  <c r="L331" i="20"/>
  <c r="D337" i="20"/>
  <c r="L337" i="20"/>
  <c r="D338" i="20"/>
  <c r="L338" i="20"/>
  <c r="D343" i="20"/>
  <c r="L343" i="20"/>
  <c r="K343" i="20"/>
  <c r="M343" i="20"/>
  <c r="D354" i="20"/>
  <c r="L354" i="20"/>
  <c r="K360" i="20"/>
  <c r="M360" i="20"/>
  <c r="O360" i="20"/>
  <c r="D366" i="20"/>
  <c r="L366" i="20"/>
  <c r="K366" i="20"/>
  <c r="M366" i="20"/>
  <c r="D371" i="20"/>
  <c r="L371" i="20"/>
  <c r="D387" i="20"/>
  <c r="L387" i="20"/>
  <c r="M415" i="20"/>
  <c r="O415" i="20"/>
  <c r="K419" i="20"/>
  <c r="M419" i="20"/>
  <c r="Q419" i="20"/>
  <c r="D426" i="20"/>
  <c r="L426" i="20"/>
  <c r="M427" i="20"/>
  <c r="P427" i="20"/>
  <c r="D433" i="20"/>
  <c r="L433" i="20"/>
  <c r="K433" i="20"/>
  <c r="M433" i="20"/>
  <c r="Q433" i="20"/>
  <c r="D436" i="20"/>
  <c r="L436" i="20"/>
  <c r="K436" i="20"/>
  <c r="M436" i="20"/>
  <c r="O436" i="20"/>
  <c r="M438" i="20"/>
  <c r="N438" i="20"/>
  <c r="T438" i="20"/>
  <c r="U438" i="20"/>
  <c r="D441" i="20"/>
  <c r="L441" i="20"/>
  <c r="K441" i="20"/>
  <c r="M441" i="20"/>
  <c r="D446" i="20"/>
  <c r="L446" i="20"/>
  <c r="D449" i="20"/>
  <c r="L449" i="20"/>
  <c r="K449" i="20"/>
  <c r="M449" i="20"/>
  <c r="K451" i="20"/>
  <c r="M451" i="20"/>
  <c r="Q451" i="20"/>
  <c r="D453" i="20"/>
  <c r="L453" i="20"/>
  <c r="K453" i="20"/>
  <c r="M453" i="20"/>
  <c r="O453" i="20"/>
  <c r="D456" i="20"/>
  <c r="L456" i="20"/>
  <c r="M463" i="20"/>
  <c r="N463" i="20"/>
  <c r="T463" i="20"/>
  <c r="U463" i="20"/>
  <c r="K471" i="20"/>
  <c r="M471" i="20"/>
  <c r="Q471" i="20"/>
  <c r="M472" i="20"/>
  <c r="O472" i="20"/>
  <c r="K484" i="20"/>
  <c r="M484" i="20"/>
  <c r="Q484" i="20"/>
  <c r="D523" i="20"/>
  <c r="L523" i="20"/>
  <c r="K523" i="20"/>
  <c r="M523" i="20"/>
  <c r="P523" i="20"/>
  <c r="D6" i="21"/>
  <c r="L6" i="21"/>
  <c r="K6" i="21"/>
  <c r="K9" i="21"/>
  <c r="M9" i="21"/>
  <c r="O9" i="21"/>
  <c r="D14" i="21"/>
  <c r="L14" i="21"/>
  <c r="K17" i="21"/>
  <c r="M17" i="21"/>
  <c r="O17" i="21"/>
  <c r="D22" i="21"/>
  <c r="L22" i="21"/>
  <c r="K25" i="21"/>
  <c r="M25" i="21"/>
  <c r="N25" i="21"/>
  <c r="T25" i="21"/>
  <c r="U25" i="21"/>
  <c r="D30" i="21"/>
  <c r="L30" i="21"/>
  <c r="K33" i="21"/>
  <c r="M33" i="21"/>
  <c r="O33" i="21"/>
  <c r="D38" i="21"/>
  <c r="L38" i="21"/>
  <c r="K41" i="21"/>
  <c r="M41" i="21"/>
  <c r="Q41" i="21"/>
  <c r="K49" i="21"/>
  <c r="M49" i="21"/>
  <c r="P49" i="21"/>
  <c r="K54" i="21"/>
  <c r="M54" i="21"/>
  <c r="P54" i="21"/>
  <c r="K70" i="21"/>
  <c r="M70" i="21"/>
  <c r="Q70" i="21"/>
  <c r="K78" i="21"/>
  <c r="M78" i="21"/>
  <c r="N78" i="21"/>
  <c r="T78" i="21"/>
  <c r="U78" i="21"/>
  <c r="K82" i="21"/>
  <c r="M82" i="21"/>
  <c r="Q82" i="21"/>
  <c r="M122" i="21"/>
  <c r="O122" i="21"/>
  <c r="M137" i="21"/>
  <c r="M142" i="21"/>
  <c r="P142" i="21"/>
  <c r="M158" i="21"/>
  <c r="N158" i="21"/>
  <c r="T158" i="21"/>
  <c r="U158" i="21"/>
  <c r="M185" i="21"/>
  <c r="N185" i="21"/>
  <c r="T185" i="21"/>
  <c r="U185" i="21"/>
  <c r="D191" i="21"/>
  <c r="L191" i="21"/>
  <c r="K191" i="21"/>
  <c r="M191" i="21"/>
  <c r="D203" i="21"/>
  <c r="L203" i="21"/>
  <c r="K203" i="21"/>
  <c r="M203" i="21"/>
  <c r="M213" i="21"/>
  <c r="K216" i="21"/>
  <c r="M216" i="21"/>
  <c r="D219" i="21"/>
  <c r="L219" i="21"/>
  <c r="K219" i="21"/>
  <c r="M219" i="21"/>
  <c r="D239" i="21"/>
  <c r="L239" i="21"/>
  <c r="K239" i="21"/>
  <c r="M239" i="21"/>
  <c r="D242" i="21"/>
  <c r="L242" i="21"/>
  <c r="D244" i="21"/>
  <c r="L244" i="21"/>
  <c r="K246" i="21"/>
  <c r="M246" i="21"/>
  <c r="D246" i="21"/>
  <c r="L246" i="21"/>
  <c r="K264" i="21"/>
  <c r="M264" i="21"/>
  <c r="N264" i="21"/>
  <c r="T264" i="21"/>
  <c r="U264" i="21"/>
  <c r="D278" i="21"/>
  <c r="L278" i="21"/>
  <c r="K294" i="21"/>
  <c r="M294" i="21"/>
  <c r="D294" i="21"/>
  <c r="L294" i="21"/>
  <c r="D315" i="21"/>
  <c r="L315" i="21"/>
  <c r="K315" i="21"/>
  <c r="M315" i="21"/>
  <c r="K330" i="21"/>
  <c r="M330" i="21"/>
  <c r="D330" i="21"/>
  <c r="L330" i="21"/>
  <c r="K345" i="21"/>
  <c r="M345" i="21"/>
  <c r="Q345" i="21"/>
  <c r="K381" i="21"/>
  <c r="M381" i="21"/>
  <c r="Q381" i="21"/>
  <c r="D381" i="21"/>
  <c r="L381" i="21"/>
  <c r="K387" i="21"/>
  <c r="M387" i="21"/>
  <c r="N387" i="21"/>
  <c r="T387" i="21"/>
  <c r="U387" i="21"/>
  <c r="D387" i="21"/>
  <c r="L387" i="21"/>
  <c r="D396" i="21"/>
  <c r="L396" i="21"/>
  <c r="K396" i="21"/>
  <c r="M396" i="21"/>
  <c r="D412" i="21"/>
  <c r="L412" i="21"/>
  <c r="D514" i="21"/>
  <c r="L514" i="21"/>
  <c r="K514" i="21"/>
  <c r="M514" i="21"/>
  <c r="D502" i="1"/>
  <c r="L502" i="1"/>
  <c r="K502" i="1"/>
  <c r="M502" i="1"/>
  <c r="D414" i="1"/>
  <c r="L414" i="1"/>
  <c r="K414" i="1"/>
  <c r="D413" i="1"/>
  <c r="L413" i="1"/>
  <c r="K413" i="1"/>
  <c r="D381" i="1"/>
  <c r="L381" i="1"/>
  <c r="K381" i="1"/>
  <c r="D29" i="1"/>
  <c r="L29" i="1"/>
  <c r="K29" i="1"/>
  <c r="D13" i="1"/>
  <c r="L13" i="1"/>
  <c r="K13" i="1"/>
  <c r="D5" i="1"/>
  <c r="L5" i="1"/>
  <c r="L5" i="18"/>
  <c r="K5" i="1"/>
  <c r="D7" i="19"/>
  <c r="L7" i="19"/>
  <c r="M7" i="19"/>
  <c r="P7" i="19"/>
  <c r="D10" i="19"/>
  <c r="L10" i="19"/>
  <c r="D12" i="19"/>
  <c r="L12" i="19"/>
  <c r="K12" i="19"/>
  <c r="M12" i="19"/>
  <c r="P12" i="19"/>
  <c r="D15" i="19"/>
  <c r="L15" i="19"/>
  <c r="K15" i="19"/>
  <c r="M22" i="19"/>
  <c r="N22" i="19"/>
  <c r="T22" i="19"/>
  <c r="U22" i="19"/>
  <c r="M27" i="19"/>
  <c r="P27" i="19"/>
  <c r="D38" i="19"/>
  <c r="L38" i="19"/>
  <c r="D47" i="19"/>
  <c r="L47" i="19"/>
  <c r="K47" i="19"/>
  <c r="M47" i="19"/>
  <c r="D52" i="19"/>
  <c r="L52" i="19"/>
  <c r="K52" i="19"/>
  <c r="M52" i="19"/>
  <c r="D63" i="19"/>
  <c r="L63" i="19"/>
  <c r="K63" i="19"/>
  <c r="M63" i="19"/>
  <c r="D71" i="19"/>
  <c r="L71" i="19"/>
  <c r="K71" i="19"/>
  <c r="M71" i="19"/>
  <c r="D74" i="19"/>
  <c r="L74" i="19"/>
  <c r="D79" i="19"/>
  <c r="L79" i="19"/>
  <c r="K79" i="19"/>
  <c r="M79" i="19"/>
  <c r="D82" i="19"/>
  <c r="L82" i="19"/>
  <c r="D96" i="19"/>
  <c r="L96" i="19"/>
  <c r="D127" i="19"/>
  <c r="L127" i="19"/>
  <c r="K127" i="19"/>
  <c r="M127" i="19"/>
  <c r="Q127" i="19"/>
  <c r="D134" i="19"/>
  <c r="L134" i="19"/>
  <c r="M144" i="19"/>
  <c r="O144" i="19"/>
  <c r="D146" i="19"/>
  <c r="L146" i="19"/>
  <c r="D171" i="19"/>
  <c r="L171" i="19"/>
  <c r="D185" i="19"/>
  <c r="L185" i="19"/>
  <c r="D188" i="19"/>
  <c r="L188" i="19"/>
  <c r="D194" i="19"/>
  <c r="L194" i="19"/>
  <c r="K194" i="19"/>
  <c r="M194" i="19"/>
  <c r="O194" i="19"/>
  <c r="D196" i="19"/>
  <c r="L196" i="19"/>
  <c r="D226" i="19"/>
  <c r="L226" i="19"/>
  <c r="K226" i="19"/>
  <c r="M226" i="19"/>
  <c r="P226" i="19"/>
  <c r="D234" i="19"/>
  <c r="L234" i="19"/>
  <c r="K234" i="19"/>
  <c r="M234" i="19"/>
  <c r="N234" i="19"/>
  <c r="T234" i="19"/>
  <c r="D239" i="19"/>
  <c r="L239" i="19"/>
  <c r="K239" i="19"/>
  <c r="M239" i="19"/>
  <c r="K243" i="19"/>
  <c r="M243" i="19"/>
  <c r="O243" i="19"/>
  <c r="M245" i="19"/>
  <c r="P245" i="19"/>
  <c r="D259" i="19"/>
  <c r="L259" i="19"/>
  <c r="K259" i="19"/>
  <c r="M259" i="19"/>
  <c r="D267" i="19"/>
  <c r="L267" i="19"/>
  <c r="K267" i="19"/>
  <c r="M267" i="19"/>
  <c r="D274" i="19"/>
  <c r="L274" i="19"/>
  <c r="M280" i="19"/>
  <c r="O280" i="19"/>
  <c r="K294" i="19"/>
  <c r="M294" i="19"/>
  <c r="D318" i="19"/>
  <c r="L318" i="19"/>
  <c r="D351" i="19"/>
  <c r="L351" i="19"/>
  <c r="D367" i="19"/>
  <c r="L367" i="19"/>
  <c r="D372" i="19"/>
  <c r="L372" i="19"/>
  <c r="M383" i="19"/>
  <c r="Q383" i="19"/>
  <c r="D390" i="19"/>
  <c r="L390" i="19"/>
  <c r="K390" i="19"/>
  <c r="M390" i="19"/>
  <c r="P390" i="19"/>
  <c r="D395" i="19"/>
  <c r="L395" i="19"/>
  <c r="K395" i="19"/>
  <c r="M395" i="19"/>
  <c r="D397" i="19"/>
  <c r="L397" i="19"/>
  <c r="D403" i="19"/>
  <c r="L403" i="19"/>
  <c r="K403" i="19"/>
  <c r="M403" i="19"/>
  <c r="Q403" i="19"/>
  <c r="D406" i="19"/>
  <c r="L406" i="19"/>
  <c r="M414" i="19"/>
  <c r="N414" i="19"/>
  <c r="T414" i="19"/>
  <c r="U414" i="19"/>
  <c r="D436" i="19"/>
  <c r="L436" i="19"/>
  <c r="D442" i="19"/>
  <c r="L442" i="19"/>
  <c r="K442" i="19"/>
  <c r="M442" i="19"/>
  <c r="M445" i="19"/>
  <c r="N445" i="19"/>
  <c r="T445" i="19"/>
  <c r="U445" i="19"/>
  <c r="D460" i="19"/>
  <c r="L460" i="19"/>
  <c r="D490" i="19"/>
  <c r="L490" i="19"/>
  <c r="D497" i="19"/>
  <c r="L497" i="19"/>
  <c r="K516" i="19"/>
  <c r="M516" i="19"/>
  <c r="K13" i="20"/>
  <c r="M13" i="20"/>
  <c r="D18" i="20"/>
  <c r="L18" i="20"/>
  <c r="D35" i="20"/>
  <c r="L35" i="20"/>
  <c r="K35" i="20"/>
  <c r="M35" i="20"/>
  <c r="Q35" i="20"/>
  <c r="D38" i="20"/>
  <c r="L38" i="20"/>
  <c r="D40" i="20"/>
  <c r="L40" i="20"/>
  <c r="K40" i="20"/>
  <c r="M40" i="20"/>
  <c r="N40" i="20"/>
  <c r="T40" i="20"/>
  <c r="U40" i="20"/>
  <c r="D43" i="20"/>
  <c r="L43" i="20"/>
  <c r="K43" i="20"/>
  <c r="M43" i="20"/>
  <c r="O43" i="20"/>
  <c r="D54" i="20"/>
  <c r="L54" i="20"/>
  <c r="D60" i="20"/>
  <c r="L60" i="20"/>
  <c r="D63" i="20"/>
  <c r="L63" i="20"/>
  <c r="D74" i="20"/>
  <c r="L74" i="20"/>
  <c r="K78" i="20"/>
  <c r="M78" i="20"/>
  <c r="M82" i="20"/>
  <c r="O82" i="20"/>
  <c r="M87" i="20"/>
  <c r="P87" i="20"/>
  <c r="D96" i="20"/>
  <c r="L96" i="20"/>
  <c r="K96" i="20"/>
  <c r="M96" i="20"/>
  <c r="Q96" i="20"/>
  <c r="D97" i="20"/>
  <c r="L97" i="20"/>
  <c r="D99" i="20"/>
  <c r="L99" i="20"/>
  <c r="K99" i="20"/>
  <c r="M99" i="20"/>
  <c r="D119" i="20"/>
  <c r="L119" i="20"/>
  <c r="D131" i="20"/>
  <c r="L131" i="20"/>
  <c r="D134" i="20"/>
  <c r="L134" i="20"/>
  <c r="D137" i="20"/>
  <c r="L137" i="20"/>
  <c r="D145" i="20"/>
  <c r="L145" i="20"/>
  <c r="K145" i="20"/>
  <c r="M145" i="20"/>
  <c r="D148" i="20"/>
  <c r="L148" i="20"/>
  <c r="D157" i="20"/>
  <c r="L157" i="20"/>
  <c r="K157" i="20"/>
  <c r="D164" i="20"/>
  <c r="L164" i="20"/>
  <c r="K170" i="20"/>
  <c r="M170" i="20"/>
  <c r="P170" i="20"/>
  <c r="D181" i="20"/>
  <c r="L181" i="20"/>
  <c r="K181" i="20"/>
  <c r="M181" i="20"/>
  <c r="O181" i="20"/>
  <c r="D184" i="20"/>
  <c r="L184" i="20"/>
  <c r="K184" i="20"/>
  <c r="M184" i="20"/>
  <c r="Q184" i="20"/>
  <c r="D191" i="20"/>
  <c r="L191" i="20"/>
  <c r="D202" i="20"/>
  <c r="L202" i="20"/>
  <c r="D210" i="20"/>
  <c r="L210" i="20"/>
  <c r="M216" i="20"/>
  <c r="Q216" i="20"/>
  <c r="D219" i="20"/>
  <c r="L219" i="20"/>
  <c r="M227" i="20"/>
  <c r="Q227" i="20"/>
  <c r="O229" i="20"/>
  <c r="D235" i="20"/>
  <c r="L235" i="20"/>
  <c r="Q239" i="20"/>
  <c r="D291" i="20"/>
  <c r="L291" i="20"/>
  <c r="K291" i="20"/>
  <c r="M291" i="20"/>
  <c r="O291" i="20"/>
  <c r="D308" i="20"/>
  <c r="L308" i="20"/>
  <c r="D316" i="20"/>
  <c r="L316" i="20"/>
  <c r="D324" i="20"/>
  <c r="L324" i="20"/>
  <c r="D328" i="20"/>
  <c r="L328" i="20"/>
  <c r="M338" i="20"/>
  <c r="N338" i="20"/>
  <c r="T338" i="20"/>
  <c r="U338" i="20"/>
  <c r="D345" i="20"/>
  <c r="L345" i="20"/>
  <c r="D350" i="20"/>
  <c r="L350" i="20"/>
  <c r="K350" i="20"/>
  <c r="M350" i="20"/>
  <c r="O350" i="20"/>
  <c r="D359" i="20"/>
  <c r="L359" i="20"/>
  <c r="K359" i="20"/>
  <c r="M359" i="20"/>
  <c r="M371" i="20"/>
  <c r="Q371" i="20"/>
  <c r="K406" i="20"/>
  <c r="M406" i="20"/>
  <c r="M408" i="20"/>
  <c r="Q408" i="20"/>
  <c r="D412" i="20"/>
  <c r="L412" i="20"/>
  <c r="K412" i="20"/>
  <c r="M412" i="20"/>
  <c r="Q412" i="20"/>
  <c r="D419" i="20"/>
  <c r="L419" i="20"/>
  <c r="D421" i="20"/>
  <c r="L421" i="20"/>
  <c r="K421" i="20"/>
  <c r="M421" i="20"/>
  <c r="Q421" i="20"/>
  <c r="D471" i="20"/>
  <c r="L471" i="20"/>
  <c r="D491" i="20"/>
  <c r="L491" i="20"/>
  <c r="K491" i="20"/>
  <c r="M491" i="20"/>
  <c r="D497" i="20"/>
  <c r="L497" i="20"/>
  <c r="D9" i="21"/>
  <c r="L9" i="21"/>
  <c r="D11" i="21"/>
  <c r="L11" i="21"/>
  <c r="D13" i="21"/>
  <c r="L13" i="21"/>
  <c r="K13" i="21"/>
  <c r="M13" i="21"/>
  <c r="Q13" i="21"/>
  <c r="M14" i="21"/>
  <c r="D17" i="21"/>
  <c r="L17" i="21"/>
  <c r="D19" i="21"/>
  <c r="L19" i="21"/>
  <c r="D21" i="21"/>
  <c r="L21" i="21"/>
  <c r="K21" i="21"/>
  <c r="M21" i="21"/>
  <c r="Q21" i="21"/>
  <c r="M22" i="21"/>
  <c r="O22" i="21"/>
  <c r="D25" i="21"/>
  <c r="L25" i="21"/>
  <c r="D27" i="21"/>
  <c r="L27" i="21"/>
  <c r="D29" i="21"/>
  <c r="L29" i="21"/>
  <c r="K29" i="21"/>
  <c r="M29" i="21"/>
  <c r="N29" i="21"/>
  <c r="T29" i="21"/>
  <c r="U29" i="21"/>
  <c r="M30" i="21"/>
  <c r="D33" i="21"/>
  <c r="L33" i="21"/>
  <c r="D35" i="21"/>
  <c r="L35" i="21"/>
  <c r="D37" i="21"/>
  <c r="L37" i="21"/>
  <c r="K37" i="21"/>
  <c r="M37" i="21"/>
  <c r="Q37" i="21"/>
  <c r="M38" i="21"/>
  <c r="O38" i="21"/>
  <c r="D41" i="21"/>
  <c r="L41" i="21"/>
  <c r="D43" i="21"/>
  <c r="L43" i="21"/>
  <c r="D45" i="21"/>
  <c r="L45" i="21"/>
  <c r="K45" i="21"/>
  <c r="M45" i="21"/>
  <c r="N45" i="21"/>
  <c r="T45" i="21"/>
  <c r="U45" i="21"/>
  <c r="M46" i="21"/>
  <c r="N46" i="21"/>
  <c r="T46" i="21"/>
  <c r="U46" i="21"/>
  <c r="D49" i="21"/>
  <c r="L49" i="21"/>
  <c r="D51" i="21"/>
  <c r="L51" i="21"/>
  <c r="D53" i="21"/>
  <c r="L53" i="21"/>
  <c r="K53" i="21"/>
  <c r="M53" i="21"/>
  <c r="P53" i="21"/>
  <c r="D54" i="21"/>
  <c r="L54" i="21"/>
  <c r="D69" i="21"/>
  <c r="L69" i="21"/>
  <c r="K69" i="21"/>
  <c r="M69" i="21"/>
  <c r="D70" i="21"/>
  <c r="L70" i="21"/>
  <c r="D89" i="21"/>
  <c r="L89" i="21"/>
  <c r="K89" i="21"/>
  <c r="D108" i="21"/>
  <c r="L108" i="21"/>
  <c r="D110" i="21"/>
  <c r="L110" i="21"/>
  <c r="D115" i="21"/>
  <c r="L115" i="21"/>
  <c r="M120" i="21"/>
  <c r="P120" i="21"/>
  <c r="D129" i="21"/>
  <c r="L129" i="21"/>
  <c r="K129" i="21"/>
  <c r="M129" i="21"/>
  <c r="O129" i="21"/>
  <c r="D132" i="21"/>
  <c r="L132" i="21"/>
  <c r="K132" i="21"/>
  <c r="M132" i="21"/>
  <c r="N132" i="21"/>
  <c r="T132" i="21"/>
  <c r="D148" i="21"/>
  <c r="L148" i="21"/>
  <c r="K148" i="21"/>
  <c r="M148" i="21"/>
  <c r="M153" i="21"/>
  <c r="Q153" i="21"/>
  <c r="D160" i="21"/>
  <c r="L160" i="21"/>
  <c r="K165" i="21"/>
  <c r="M165" i="21"/>
  <c r="D170" i="21"/>
  <c r="L170" i="21"/>
  <c r="D173" i="21"/>
  <c r="L173" i="21"/>
  <c r="D177" i="21"/>
  <c r="L177" i="21"/>
  <c r="D188" i="21"/>
  <c r="L188" i="21"/>
  <c r="D198" i="21"/>
  <c r="L198" i="21"/>
  <c r="K200" i="21"/>
  <c r="M200" i="21"/>
  <c r="D206" i="21"/>
  <c r="L206" i="21"/>
  <c r="D208" i="21"/>
  <c r="L208" i="21"/>
  <c r="K208" i="21"/>
  <c r="M208" i="21"/>
  <c r="N208" i="21"/>
  <c r="T208" i="21"/>
  <c r="U208" i="21"/>
  <c r="D216" i="21"/>
  <c r="L216" i="21"/>
  <c r="K218" i="21"/>
  <c r="M218" i="21"/>
  <c r="N218" i="21"/>
  <c r="T218" i="21"/>
  <c r="U218" i="21"/>
  <c r="D218" i="21"/>
  <c r="L218" i="21"/>
  <c r="D223" i="21"/>
  <c r="L223" i="21"/>
  <c r="K223" i="21"/>
  <c r="M223" i="21"/>
  <c r="D267" i="21"/>
  <c r="L267" i="21"/>
  <c r="K267" i="21"/>
  <c r="M267" i="21"/>
  <c r="D291" i="21"/>
  <c r="L291" i="21"/>
  <c r="K291" i="21"/>
  <c r="M291" i="21"/>
  <c r="K328" i="21"/>
  <c r="M328" i="21"/>
  <c r="D345" i="21"/>
  <c r="L345" i="21"/>
  <c r="K347" i="21"/>
  <c r="M347" i="21"/>
  <c r="D347" i="21"/>
  <c r="L347" i="21"/>
  <c r="K355" i="21"/>
  <c r="M355" i="21"/>
  <c r="D355" i="21"/>
  <c r="L355" i="21"/>
  <c r="D364" i="21"/>
  <c r="L364" i="21"/>
  <c r="K364" i="21"/>
  <c r="M364" i="21"/>
  <c r="O364" i="21"/>
  <c r="P407" i="21"/>
  <c r="O429" i="24"/>
  <c r="N429" i="24"/>
  <c r="T429" i="24"/>
  <c r="U429" i="24"/>
  <c r="K225" i="21"/>
  <c r="M225" i="21"/>
  <c r="M272" i="21"/>
  <c r="N272" i="21"/>
  <c r="T272" i="21"/>
  <c r="U272" i="21"/>
  <c r="M293" i="21"/>
  <c r="D297" i="21"/>
  <c r="L297" i="21"/>
  <c r="D298" i="21"/>
  <c r="L298" i="21"/>
  <c r="D300" i="21"/>
  <c r="L300" i="21"/>
  <c r="D305" i="21"/>
  <c r="L305" i="21"/>
  <c r="D312" i="21"/>
  <c r="L312" i="21"/>
  <c r="K312" i="21"/>
  <c r="M312" i="21"/>
  <c r="D317" i="21"/>
  <c r="L317" i="21"/>
  <c r="D332" i="21"/>
  <c r="L332" i="21"/>
  <c r="K332" i="21"/>
  <c r="M332" i="21"/>
  <c r="D337" i="21"/>
  <c r="L337" i="21"/>
  <c r="K337" i="21"/>
  <c r="M337" i="21"/>
  <c r="D353" i="21"/>
  <c r="L353" i="21"/>
  <c r="M374" i="21"/>
  <c r="Q374" i="21"/>
  <c r="D376" i="21"/>
  <c r="L376" i="21"/>
  <c r="K376" i="21"/>
  <c r="M376" i="21"/>
  <c r="D386" i="21"/>
  <c r="L386" i="21"/>
  <c r="D395" i="21"/>
  <c r="L395" i="21"/>
  <c r="K402" i="21"/>
  <c r="M402" i="21"/>
  <c r="N402" i="21"/>
  <c r="T402" i="21"/>
  <c r="U402" i="21"/>
  <c r="D405" i="21"/>
  <c r="L405" i="21"/>
  <c r="K405" i="21"/>
  <c r="M405" i="21"/>
  <c r="N405" i="21"/>
  <c r="T405" i="21"/>
  <c r="U405" i="21"/>
  <c r="D421" i="21"/>
  <c r="L421" i="21"/>
  <c r="K421" i="21"/>
  <c r="M421" i="21"/>
  <c r="P421" i="21"/>
  <c r="D429" i="21"/>
  <c r="L429" i="21"/>
  <c r="K429" i="21"/>
  <c r="M429" i="21"/>
  <c r="D434" i="21"/>
  <c r="L434" i="21"/>
  <c r="D439" i="21"/>
  <c r="L439" i="21"/>
  <c r="D441" i="21"/>
  <c r="L441" i="21"/>
  <c r="K441" i="21"/>
  <c r="M441" i="21"/>
  <c r="M442" i="21"/>
  <c r="D460" i="21"/>
  <c r="L460" i="21"/>
  <c r="D482" i="21"/>
  <c r="L482" i="21"/>
  <c r="K482" i="21"/>
  <c r="M482" i="21"/>
  <c r="D484" i="21"/>
  <c r="L484" i="21"/>
  <c r="D491" i="21"/>
  <c r="L491" i="21"/>
  <c r="K491" i="21"/>
  <c r="M491" i="21"/>
  <c r="Q491" i="21"/>
  <c r="D504" i="21"/>
  <c r="L504" i="21"/>
  <c r="K504" i="21"/>
  <c r="M504" i="21"/>
  <c r="D507" i="21"/>
  <c r="L507" i="21"/>
  <c r="K507" i="21"/>
  <c r="M507" i="21"/>
  <c r="K509" i="21"/>
  <c r="M509" i="21"/>
  <c r="M511" i="21"/>
  <c r="Q511" i="21"/>
  <c r="D513" i="21"/>
  <c r="L513" i="21"/>
  <c r="K527" i="21"/>
  <c r="M527" i="21"/>
  <c r="D6" i="22"/>
  <c r="M13" i="22"/>
  <c r="P13" i="22"/>
  <c r="K20" i="22"/>
  <c r="M20" i="22"/>
  <c r="K25" i="22"/>
  <c r="M25" i="22"/>
  <c r="D32" i="22"/>
  <c r="L32" i="22"/>
  <c r="K32" i="22"/>
  <c r="M32" i="22"/>
  <c r="Q32" i="22"/>
  <c r="D51" i="22"/>
  <c r="L51" i="22"/>
  <c r="K51" i="22"/>
  <c r="M51" i="22"/>
  <c r="N51" i="22"/>
  <c r="T51" i="22"/>
  <c r="U51" i="22"/>
  <c r="D56" i="22"/>
  <c r="L56" i="22"/>
  <c r="K56" i="22"/>
  <c r="M56" i="22"/>
  <c r="Q56" i="22"/>
  <c r="D61" i="22"/>
  <c r="L61" i="22"/>
  <c r="D70" i="22"/>
  <c r="L70" i="22"/>
  <c r="K70" i="22"/>
  <c r="M70" i="22"/>
  <c r="D83" i="22"/>
  <c r="L83" i="22"/>
  <c r="D86" i="22"/>
  <c r="L86" i="22"/>
  <c r="K86" i="22"/>
  <c r="M86" i="22"/>
  <c r="O86" i="22"/>
  <c r="M91" i="22"/>
  <c r="P91" i="22"/>
  <c r="D94" i="22"/>
  <c r="L94" i="22"/>
  <c r="K94" i="22"/>
  <c r="M94" i="22"/>
  <c r="N94" i="22"/>
  <c r="T94" i="22"/>
  <c r="U94" i="22"/>
  <c r="D111" i="22"/>
  <c r="L111" i="22"/>
  <c r="K111" i="22"/>
  <c r="M111" i="22"/>
  <c r="P111" i="22"/>
  <c r="D166" i="22"/>
  <c r="L166" i="22"/>
  <c r="K166" i="22"/>
  <c r="M166" i="22"/>
  <c r="D175" i="22"/>
  <c r="L175" i="22"/>
  <c r="D223" i="22"/>
  <c r="L223" i="22"/>
  <c r="K223" i="22"/>
  <c r="M223" i="22"/>
  <c r="D230" i="22"/>
  <c r="L230" i="22"/>
  <c r="D241" i="22"/>
  <c r="L241" i="22"/>
  <c r="D251" i="22"/>
  <c r="L251" i="22"/>
  <c r="D258" i="22"/>
  <c r="L258" i="22"/>
  <c r="K258" i="22"/>
  <c r="M258" i="22"/>
  <c r="Q258" i="22"/>
  <c r="K265" i="22"/>
  <c r="M265" i="22"/>
  <c r="Q265" i="22"/>
  <c r="D274" i="22"/>
  <c r="L274" i="22"/>
  <c r="K274" i="22"/>
  <c r="M274" i="22"/>
  <c r="O274" i="22"/>
  <c r="K277" i="22"/>
  <c r="M277" i="22"/>
  <c r="D297" i="22"/>
  <c r="L297" i="22"/>
  <c r="K297" i="22"/>
  <c r="M297" i="22"/>
  <c r="D348" i="22"/>
  <c r="L348" i="22"/>
  <c r="K348" i="22"/>
  <c r="M348" i="22"/>
  <c r="O348" i="22"/>
  <c r="D360" i="22"/>
  <c r="L360" i="22"/>
  <c r="K360" i="22"/>
  <c r="M360" i="22"/>
  <c r="O360" i="22"/>
  <c r="K373" i="22"/>
  <c r="M373" i="22"/>
  <c r="K398" i="22"/>
  <c r="M398" i="22"/>
  <c r="K400" i="22"/>
  <c r="M400" i="22"/>
  <c r="N400" i="22"/>
  <c r="T400" i="22"/>
  <c r="U400" i="22"/>
  <c r="M408" i="22"/>
  <c r="M410" i="22"/>
  <c r="P410" i="22"/>
  <c r="D420" i="22"/>
  <c r="L420" i="22"/>
  <c r="K420" i="22"/>
  <c r="M420" i="22"/>
  <c r="N420" i="22"/>
  <c r="T420" i="22"/>
  <c r="U420" i="22"/>
  <c r="D427" i="22"/>
  <c r="L427" i="22"/>
  <c r="K427" i="22"/>
  <c r="M427" i="22"/>
  <c r="D473" i="22"/>
  <c r="L473" i="22"/>
  <c r="K473" i="22"/>
  <c r="M473" i="22"/>
  <c r="K492" i="22"/>
  <c r="M492" i="22"/>
  <c r="D498" i="22"/>
  <c r="L498" i="22"/>
  <c r="K498" i="22"/>
  <c r="M498" i="22"/>
  <c r="Q498" i="22"/>
  <c r="D507" i="22"/>
  <c r="L507" i="22"/>
  <c r="K507" i="22"/>
  <c r="M507" i="22"/>
  <c r="O507" i="22"/>
  <c r="K509" i="22"/>
  <c r="M509" i="22"/>
  <c r="D513" i="22"/>
  <c r="L513" i="22"/>
  <c r="K516" i="22"/>
  <c r="M516" i="22"/>
  <c r="D24" i="23"/>
  <c r="L24" i="23"/>
  <c r="D28" i="23"/>
  <c r="L28" i="23"/>
  <c r="M43" i="23"/>
  <c r="M56" i="23"/>
  <c r="M67" i="23"/>
  <c r="P67" i="23"/>
  <c r="O83" i="23"/>
  <c r="M87" i="23"/>
  <c r="Q87" i="23"/>
  <c r="M109" i="23"/>
  <c r="M111" i="23"/>
  <c r="N111" i="23"/>
  <c r="T111" i="23"/>
  <c r="U111" i="23"/>
  <c r="M118" i="23"/>
  <c r="N118" i="23"/>
  <c r="T118" i="23"/>
  <c r="U118" i="23"/>
  <c r="M123" i="23"/>
  <c r="D125" i="23"/>
  <c r="L125" i="23"/>
  <c r="M128" i="23"/>
  <c r="N128" i="23"/>
  <c r="T128" i="23"/>
  <c r="U128" i="23"/>
  <c r="D139" i="23"/>
  <c r="L139" i="23"/>
  <c r="K142" i="23"/>
  <c r="M142" i="23"/>
  <c r="D145" i="23"/>
  <c r="L145" i="23"/>
  <c r="D148" i="23"/>
  <c r="L148" i="23"/>
  <c r="M151" i="23"/>
  <c r="Q151" i="23"/>
  <c r="D159" i="23"/>
  <c r="L159" i="23"/>
  <c r="D161" i="23"/>
  <c r="L161" i="23"/>
  <c r="K161" i="23"/>
  <c r="M161" i="23"/>
  <c r="D165" i="23"/>
  <c r="L165" i="23"/>
  <c r="K165" i="23"/>
  <c r="M165" i="23"/>
  <c r="K174" i="23"/>
  <c r="M174" i="23"/>
  <c r="D210" i="23"/>
  <c r="L210" i="23"/>
  <c r="K210" i="23"/>
  <c r="M210" i="23"/>
  <c r="N210" i="23"/>
  <c r="T210" i="23"/>
  <c r="U210" i="23"/>
  <c r="D213" i="23"/>
  <c r="L213" i="23"/>
  <c r="D223" i="23"/>
  <c r="L223" i="23"/>
  <c r="M224" i="23"/>
  <c r="D226" i="23"/>
  <c r="L226" i="23"/>
  <c r="K226" i="23"/>
  <c r="M226" i="23"/>
  <c r="Q226" i="23"/>
  <c r="D228" i="23"/>
  <c r="L228" i="23"/>
  <c r="D233" i="23"/>
  <c r="L233" i="23"/>
  <c r="K233" i="23"/>
  <c r="M233" i="23"/>
  <c r="O233" i="23"/>
  <c r="D236" i="23"/>
  <c r="L236" i="23"/>
  <c r="K238" i="23"/>
  <c r="M238" i="23"/>
  <c r="N238" i="23"/>
  <c r="T238" i="23"/>
  <c r="U238" i="23"/>
  <c r="D242" i="23"/>
  <c r="L242" i="23"/>
  <c r="D244" i="23"/>
  <c r="L244" i="23"/>
  <c r="K244" i="23"/>
  <c r="M244" i="23"/>
  <c r="P244" i="23"/>
  <c r="M253" i="23"/>
  <c r="D256" i="23"/>
  <c r="L256" i="23"/>
  <c r="M264" i="23"/>
  <c r="N264" i="23"/>
  <c r="T264" i="23"/>
  <c r="U264" i="23"/>
  <c r="D276" i="23"/>
  <c r="L276" i="23"/>
  <c r="M288" i="23"/>
  <c r="Q288" i="23"/>
  <c r="D291" i="23"/>
  <c r="L291" i="23"/>
  <c r="D297" i="23"/>
  <c r="L297" i="23"/>
  <c r="K297" i="23"/>
  <c r="M297" i="23"/>
  <c r="Q297" i="23"/>
  <c r="D313" i="23"/>
  <c r="L313" i="23"/>
  <c r="K313" i="23"/>
  <c r="M313" i="23"/>
  <c r="M344" i="23"/>
  <c r="N344" i="23"/>
  <c r="T344" i="23"/>
  <c r="U344" i="23"/>
  <c r="M360" i="23"/>
  <c r="P360" i="23"/>
  <c r="D365" i="23"/>
  <c r="L365" i="23"/>
  <c r="K365" i="23"/>
  <c r="M365" i="23"/>
  <c r="N365" i="23"/>
  <c r="T365" i="23"/>
  <c r="U365" i="23"/>
  <c r="M368" i="23"/>
  <c r="D381" i="23"/>
  <c r="L381" i="23"/>
  <c r="K381" i="23"/>
  <c r="M381" i="23"/>
  <c r="D398" i="23"/>
  <c r="L398" i="23"/>
  <c r="K398" i="23"/>
  <c r="M398" i="23"/>
  <c r="K438" i="23"/>
  <c r="M438" i="23"/>
  <c r="M445" i="23"/>
  <c r="P445" i="23"/>
  <c r="D452" i="23"/>
  <c r="L452" i="23"/>
  <c r="K452" i="23"/>
  <c r="M452" i="23"/>
  <c r="K472" i="23"/>
  <c r="M472" i="23"/>
  <c r="D474" i="23"/>
  <c r="L474" i="23"/>
  <c r="K474" i="23"/>
  <c r="M474" i="23"/>
  <c r="D499" i="23"/>
  <c r="L499" i="23"/>
  <c r="M506" i="23"/>
  <c r="N506" i="23"/>
  <c r="T506" i="23"/>
  <c r="U506" i="23"/>
  <c r="M37" i="24"/>
  <c r="D41" i="24"/>
  <c r="L41" i="24"/>
  <c r="K41" i="24"/>
  <c r="M41" i="24"/>
  <c r="O41" i="24"/>
  <c r="D43" i="24"/>
  <c r="L43" i="24"/>
  <c r="K43" i="24"/>
  <c r="M43" i="24"/>
  <c r="D54" i="24"/>
  <c r="L54" i="24"/>
  <c r="K54" i="24"/>
  <c r="M54" i="24"/>
  <c r="M69" i="24"/>
  <c r="Q69" i="24"/>
  <c r="D73" i="24"/>
  <c r="L73" i="24"/>
  <c r="K73" i="24"/>
  <c r="M73" i="24"/>
  <c r="D88" i="24"/>
  <c r="L88" i="24"/>
  <c r="D110" i="24"/>
  <c r="L110" i="24"/>
  <c r="D115" i="24"/>
  <c r="L115" i="24"/>
  <c r="K115" i="24"/>
  <c r="M115" i="24"/>
  <c r="M125" i="24"/>
  <c r="P125" i="24"/>
  <c r="D138" i="24"/>
  <c r="L138" i="24"/>
  <c r="D147" i="24"/>
  <c r="L147" i="24"/>
  <c r="K147" i="24"/>
  <c r="M147" i="24"/>
  <c r="D155" i="24"/>
  <c r="L155" i="24"/>
  <c r="N157" i="24"/>
  <c r="T157" i="24"/>
  <c r="U157" i="24"/>
  <c r="D189" i="24"/>
  <c r="L189" i="24"/>
  <c r="D196" i="24"/>
  <c r="L196" i="24"/>
  <c r="D209" i="24"/>
  <c r="L209" i="24"/>
  <c r="K209" i="24"/>
  <c r="M209" i="24"/>
  <c r="D217" i="24"/>
  <c r="L217" i="24"/>
  <c r="M234" i="24"/>
  <c r="O234" i="24"/>
  <c r="D261" i="24"/>
  <c r="L261" i="24"/>
  <c r="K261" i="24"/>
  <c r="M261" i="24"/>
  <c r="P261" i="24"/>
  <c r="K270" i="24"/>
  <c r="M270" i="24"/>
  <c r="D277" i="24"/>
  <c r="L277" i="24"/>
  <c r="K277" i="24"/>
  <c r="M277" i="24"/>
  <c r="D311" i="24"/>
  <c r="L311" i="24"/>
  <c r="D316" i="24"/>
  <c r="L316" i="24"/>
  <c r="D321" i="24"/>
  <c r="L321" i="24"/>
  <c r="K321" i="24"/>
  <c r="M321" i="24"/>
  <c r="N321" i="24"/>
  <c r="T321" i="24"/>
  <c r="D323" i="24"/>
  <c r="L323" i="24"/>
  <c r="K323" i="24"/>
  <c r="M323" i="24"/>
  <c r="D331" i="24"/>
  <c r="L331" i="24"/>
  <c r="K331" i="24"/>
  <c r="M331" i="24"/>
  <c r="Q331" i="24"/>
  <c r="D335" i="24"/>
  <c r="L335" i="24"/>
  <c r="D345" i="24"/>
  <c r="L345" i="24"/>
  <c r="D347" i="24"/>
  <c r="L347" i="24"/>
  <c r="D351" i="24"/>
  <c r="L351" i="24"/>
  <c r="M354" i="24"/>
  <c r="Q354" i="24"/>
  <c r="D371" i="24"/>
  <c r="L371" i="24"/>
  <c r="K371" i="24"/>
  <c r="M371" i="24"/>
  <c r="D374" i="24"/>
  <c r="L374" i="24"/>
  <c r="D380" i="24"/>
  <c r="L380" i="24"/>
  <c r="K390" i="24"/>
  <c r="M390" i="24"/>
  <c r="D394" i="24"/>
  <c r="L394" i="24"/>
  <c r="M396" i="24"/>
  <c r="D404" i="24"/>
  <c r="L404" i="24"/>
  <c r="M407" i="24"/>
  <c r="D409" i="24"/>
  <c r="L409" i="24"/>
  <c r="K409" i="24"/>
  <c r="M409" i="24"/>
  <c r="D413" i="24"/>
  <c r="L413" i="24"/>
  <c r="K413" i="24"/>
  <c r="M413" i="24"/>
  <c r="Q413" i="24"/>
  <c r="D420" i="24"/>
  <c r="L420" i="24"/>
  <c r="D432" i="24"/>
  <c r="L432" i="24"/>
  <c r="D434" i="24"/>
  <c r="L434" i="24"/>
  <c r="K443" i="24"/>
  <c r="M443" i="24"/>
  <c r="O443" i="24"/>
  <c r="D446" i="24"/>
  <c r="L446" i="24"/>
  <c r="D449" i="24"/>
  <c r="L449" i="24"/>
  <c r="D462" i="24"/>
  <c r="L462" i="24"/>
  <c r="D480" i="24"/>
  <c r="L480" i="24"/>
  <c r="K480" i="24"/>
  <c r="M480" i="24"/>
  <c r="D497" i="24"/>
  <c r="L497" i="24"/>
  <c r="D506" i="24"/>
  <c r="L506" i="24"/>
  <c r="K506" i="24"/>
  <c r="M506" i="24"/>
  <c r="P506" i="24"/>
  <c r="D522" i="24"/>
  <c r="L522" i="24"/>
  <c r="K522" i="24"/>
  <c r="M522" i="24"/>
  <c r="K526" i="24"/>
  <c r="M526" i="24"/>
  <c r="O526" i="24"/>
  <c r="D9" i="25"/>
  <c r="L9" i="25"/>
  <c r="K9" i="25"/>
  <c r="M9" i="25"/>
  <c r="N9" i="25"/>
  <c r="T9" i="25"/>
  <c r="U9" i="25"/>
  <c r="D19" i="25"/>
  <c r="L19" i="25"/>
  <c r="K19" i="25"/>
  <c r="M19" i="25"/>
  <c r="O19" i="25"/>
  <c r="M20" i="25"/>
  <c r="D26" i="25"/>
  <c r="L26" i="25"/>
  <c r="D33" i="25"/>
  <c r="L33" i="25"/>
  <c r="K33" i="25"/>
  <c r="M33" i="25"/>
  <c r="M50" i="25"/>
  <c r="K53" i="25"/>
  <c r="M53" i="25"/>
  <c r="N53" i="25"/>
  <c r="T53" i="25"/>
  <c r="U53" i="25"/>
  <c r="D55" i="25"/>
  <c r="L55" i="25"/>
  <c r="D60" i="25"/>
  <c r="L60" i="25"/>
  <c r="K62" i="25"/>
  <c r="M62" i="25"/>
  <c r="D64" i="25"/>
  <c r="L64" i="25"/>
  <c r="K64" i="25"/>
  <c r="M64" i="25"/>
  <c r="K85" i="25"/>
  <c r="M85" i="25"/>
  <c r="M87" i="25"/>
  <c r="D97" i="25"/>
  <c r="L97" i="25"/>
  <c r="D103" i="25"/>
  <c r="L103" i="25"/>
  <c r="D105" i="25"/>
  <c r="L105" i="25"/>
  <c r="M111" i="25"/>
  <c r="Q111" i="25"/>
  <c r="M130" i="25"/>
  <c r="Q130" i="25"/>
  <c r="K149" i="25"/>
  <c r="M149" i="25"/>
  <c r="D189" i="25"/>
  <c r="L189" i="25"/>
  <c r="K189" i="25"/>
  <c r="M189" i="25"/>
  <c r="K191" i="25"/>
  <c r="M191" i="25"/>
  <c r="O221" i="25"/>
  <c r="D224" i="25"/>
  <c r="L224" i="25"/>
  <c r="K224" i="25"/>
  <c r="M224" i="25"/>
  <c r="D271" i="25"/>
  <c r="L271" i="25"/>
  <c r="K271" i="25"/>
  <c r="M271" i="25"/>
  <c r="D290" i="25"/>
  <c r="L290" i="25"/>
  <c r="K290" i="25"/>
  <c r="M290" i="25"/>
  <c r="D314" i="25"/>
  <c r="L314" i="25"/>
  <c r="K314" i="25"/>
  <c r="M314" i="25"/>
  <c r="O314" i="25"/>
  <c r="K316" i="25"/>
  <c r="M316" i="25"/>
  <c r="O316" i="25"/>
  <c r="K321" i="25"/>
  <c r="M321" i="25"/>
  <c r="D321" i="25"/>
  <c r="L321" i="25"/>
  <c r="K340" i="25"/>
  <c r="M340" i="25"/>
  <c r="N340" i="25"/>
  <c r="T340" i="25"/>
  <c r="U340" i="25"/>
  <c r="D340" i="25"/>
  <c r="L340" i="25"/>
  <c r="K359" i="25"/>
  <c r="M359" i="25"/>
  <c r="D359" i="25"/>
  <c r="L359" i="25"/>
  <c r="K361" i="25"/>
  <c r="M361" i="25"/>
  <c r="D361" i="25"/>
  <c r="L361" i="25"/>
  <c r="D381" i="25"/>
  <c r="L381" i="25"/>
  <c r="K381" i="25"/>
  <c r="M381" i="25"/>
  <c r="D422" i="25"/>
  <c r="L422" i="25"/>
  <c r="K422" i="25"/>
  <c r="M422" i="25"/>
  <c r="K448" i="25"/>
  <c r="M448" i="25"/>
  <c r="O448" i="25"/>
  <c r="D448" i="25"/>
  <c r="L448" i="25"/>
  <c r="N509" i="26"/>
  <c r="T509" i="26"/>
  <c r="U509" i="26"/>
  <c r="O509" i="26"/>
  <c r="D319" i="21"/>
  <c r="L319" i="21"/>
  <c r="K319" i="21"/>
  <c r="M319" i="21"/>
  <c r="Q319" i="21"/>
  <c r="D321" i="21"/>
  <c r="L321" i="21"/>
  <c r="K321" i="21"/>
  <c r="M321" i="21"/>
  <c r="N321" i="21"/>
  <c r="T321" i="21"/>
  <c r="U321" i="21"/>
  <c r="K365" i="21"/>
  <c r="M365" i="21"/>
  <c r="D414" i="21"/>
  <c r="L414" i="21"/>
  <c r="K414" i="21"/>
  <c r="M414" i="21"/>
  <c r="D498" i="21"/>
  <c r="L498" i="21"/>
  <c r="K498" i="21"/>
  <c r="M498" i="21"/>
  <c r="D515" i="21"/>
  <c r="L515" i="21"/>
  <c r="K515" i="21"/>
  <c r="M515" i="21"/>
  <c r="Q515" i="21"/>
  <c r="D523" i="21"/>
  <c r="L523" i="21"/>
  <c r="K523" i="21"/>
  <c r="M523" i="21"/>
  <c r="Q523" i="21"/>
  <c r="D8" i="22"/>
  <c r="L8" i="22"/>
  <c r="K8" i="22"/>
  <c r="M8" i="22"/>
  <c r="Q8" i="22"/>
  <c r="D15" i="22"/>
  <c r="L15" i="22"/>
  <c r="K15" i="22"/>
  <c r="M15" i="22"/>
  <c r="P15" i="22"/>
  <c r="D58" i="22"/>
  <c r="L58" i="22"/>
  <c r="K58" i="22"/>
  <c r="M58" i="22"/>
  <c r="K64" i="22"/>
  <c r="M64" i="22"/>
  <c r="D99" i="22"/>
  <c r="L99" i="22"/>
  <c r="K99" i="22"/>
  <c r="M99" i="22"/>
  <c r="D143" i="22"/>
  <c r="L143" i="22"/>
  <c r="K143" i="22"/>
  <c r="M143" i="22"/>
  <c r="Q143" i="22"/>
  <c r="D151" i="22"/>
  <c r="L151" i="22"/>
  <c r="K151" i="22"/>
  <c r="M151" i="22"/>
  <c r="P151" i="22"/>
  <c r="D155" i="22"/>
  <c r="L155" i="22"/>
  <c r="K155" i="22"/>
  <c r="M155" i="22"/>
  <c r="K229" i="22"/>
  <c r="M229" i="22"/>
  <c r="O229" i="22"/>
  <c r="D232" i="22"/>
  <c r="L232" i="22"/>
  <c r="K232" i="22"/>
  <c r="M232" i="22"/>
  <c r="K279" i="22"/>
  <c r="M279" i="22"/>
  <c r="N279" i="22"/>
  <c r="T279" i="22"/>
  <c r="K424" i="22"/>
  <c r="M424" i="22"/>
  <c r="D482" i="22"/>
  <c r="L482" i="22"/>
  <c r="K482" i="22"/>
  <c r="M482" i="22"/>
  <c r="Q482" i="22"/>
  <c r="K519" i="22"/>
  <c r="M519" i="22"/>
  <c r="D13" i="23"/>
  <c r="L13" i="23"/>
  <c r="K13" i="23"/>
  <c r="M13" i="23"/>
  <c r="Q13" i="23"/>
  <c r="K18" i="23"/>
  <c r="M18" i="23"/>
  <c r="K31" i="23"/>
  <c r="M31" i="23"/>
  <c r="D45" i="23"/>
  <c r="L45" i="23"/>
  <c r="K45" i="23"/>
  <c r="M45" i="23"/>
  <c r="Q45" i="23"/>
  <c r="K55" i="23"/>
  <c r="M55" i="23"/>
  <c r="K58" i="23"/>
  <c r="M58" i="23"/>
  <c r="K66" i="23"/>
  <c r="M66" i="23"/>
  <c r="K74" i="23"/>
  <c r="M74" i="23"/>
  <c r="D76" i="23"/>
  <c r="L76" i="23"/>
  <c r="K76" i="23"/>
  <c r="M76" i="23"/>
  <c r="D89" i="23"/>
  <c r="L89" i="23"/>
  <c r="K89" i="23"/>
  <c r="M89" i="23"/>
  <c r="K106" i="23"/>
  <c r="M106" i="23"/>
  <c r="D246" i="23"/>
  <c r="L246" i="23"/>
  <c r="K246" i="23"/>
  <c r="M246" i="23"/>
  <c r="D339" i="23"/>
  <c r="L339" i="23"/>
  <c r="K339" i="23"/>
  <c r="M339" i="23"/>
  <c r="D355" i="23"/>
  <c r="L355" i="23"/>
  <c r="K355" i="23"/>
  <c r="M355" i="23"/>
  <c r="D408" i="23"/>
  <c r="L408" i="23"/>
  <c r="K408" i="23"/>
  <c r="M408" i="23"/>
  <c r="D505" i="23"/>
  <c r="L505" i="23"/>
  <c r="K505" i="23"/>
  <c r="M505" i="23"/>
  <c r="D523" i="23"/>
  <c r="L523" i="23"/>
  <c r="K523" i="23"/>
  <c r="M523" i="23"/>
  <c r="D4" i="24"/>
  <c r="L4" i="24"/>
  <c r="K4" i="24"/>
  <c r="K16" i="24"/>
  <c r="M16" i="24"/>
  <c r="K23" i="24"/>
  <c r="M23" i="24"/>
  <c r="K32" i="24"/>
  <c r="M32" i="24"/>
  <c r="D47" i="24"/>
  <c r="L47" i="24"/>
  <c r="K47" i="24"/>
  <c r="M47" i="24"/>
  <c r="K49" i="24"/>
  <c r="M49" i="24"/>
  <c r="D62" i="24"/>
  <c r="L62" i="24"/>
  <c r="K62" i="24"/>
  <c r="M62" i="24"/>
  <c r="P62" i="24"/>
  <c r="D79" i="24"/>
  <c r="L79" i="24"/>
  <c r="K79" i="24"/>
  <c r="M79" i="24"/>
  <c r="D94" i="24"/>
  <c r="L94" i="24"/>
  <c r="K94" i="24"/>
  <c r="M94" i="24"/>
  <c r="D102" i="24"/>
  <c r="L102" i="24"/>
  <c r="K102" i="24"/>
  <c r="M102" i="24"/>
  <c r="K149" i="24"/>
  <c r="M149" i="24"/>
  <c r="P149" i="24"/>
  <c r="D161" i="24"/>
  <c r="L161" i="24"/>
  <c r="K161" i="24"/>
  <c r="M161" i="24"/>
  <c r="D169" i="24"/>
  <c r="L169" i="24"/>
  <c r="K169" i="24"/>
  <c r="M169" i="24"/>
  <c r="N169" i="24"/>
  <c r="T169" i="24"/>
  <c r="U169" i="24"/>
  <c r="D206" i="24"/>
  <c r="L206" i="24"/>
  <c r="K206" i="24"/>
  <c r="M206" i="24"/>
  <c r="D214" i="24"/>
  <c r="L214" i="24"/>
  <c r="K214" i="24"/>
  <c r="M214" i="24"/>
  <c r="Q214" i="24"/>
  <c r="D220" i="24"/>
  <c r="L220" i="24"/>
  <c r="K220" i="24"/>
  <c r="M220" i="24"/>
  <c r="D299" i="24"/>
  <c r="L299" i="24"/>
  <c r="K299" i="24"/>
  <c r="M299" i="24"/>
  <c r="O299" i="24"/>
  <c r="D313" i="24"/>
  <c r="L313" i="24"/>
  <c r="K313" i="24"/>
  <c r="M313" i="24"/>
  <c r="P313" i="24"/>
  <c r="D315" i="24"/>
  <c r="L315" i="24"/>
  <c r="K315" i="24"/>
  <c r="M315" i="24"/>
  <c r="Q315" i="24"/>
  <c r="D326" i="24"/>
  <c r="L326" i="24"/>
  <c r="K326" i="24"/>
  <c r="M326" i="24"/>
  <c r="D337" i="24"/>
  <c r="L337" i="24"/>
  <c r="K337" i="24"/>
  <c r="M337" i="24"/>
  <c r="D341" i="24"/>
  <c r="L341" i="24"/>
  <c r="K341" i="24"/>
  <c r="M341" i="24"/>
  <c r="P341" i="24"/>
  <c r="K361" i="24"/>
  <c r="M361" i="24"/>
  <c r="D366" i="24"/>
  <c r="L366" i="24"/>
  <c r="K366" i="24"/>
  <c r="M366" i="24"/>
  <c r="D377" i="24"/>
  <c r="L377" i="24"/>
  <c r="K377" i="24"/>
  <c r="M377" i="24"/>
  <c r="D388" i="24"/>
  <c r="L388" i="24"/>
  <c r="K388" i="24"/>
  <c r="M388" i="24"/>
  <c r="D474" i="24"/>
  <c r="L474" i="24"/>
  <c r="K474" i="24"/>
  <c r="M474" i="24"/>
  <c r="K476" i="24"/>
  <c r="M476" i="24"/>
  <c r="D515" i="24"/>
  <c r="L515" i="24"/>
  <c r="K515" i="24"/>
  <c r="M515" i="24"/>
  <c r="K29" i="25"/>
  <c r="M29" i="25"/>
  <c r="K38" i="25"/>
  <c r="M38" i="25"/>
  <c r="D40" i="25"/>
  <c r="L40" i="25"/>
  <c r="K40" i="25"/>
  <c r="M40" i="25"/>
  <c r="D59" i="25"/>
  <c r="L59" i="25"/>
  <c r="K59" i="25"/>
  <c r="M59" i="25"/>
  <c r="P59" i="25"/>
  <c r="K69" i="25"/>
  <c r="M69" i="25"/>
  <c r="D75" i="25"/>
  <c r="L75" i="25"/>
  <c r="K75" i="25"/>
  <c r="M75" i="25"/>
  <c r="K117" i="25"/>
  <c r="M117" i="25"/>
  <c r="K125" i="25"/>
  <c r="M125" i="25"/>
  <c r="K141" i="25"/>
  <c r="M141" i="25"/>
  <c r="D163" i="25"/>
  <c r="L163" i="25"/>
  <c r="K163" i="25"/>
  <c r="M163" i="25"/>
  <c r="N163" i="25"/>
  <c r="T163" i="25"/>
  <c r="U163" i="25"/>
  <c r="M186" i="25"/>
  <c r="N186" i="25"/>
  <c r="T186" i="25"/>
  <c r="U186" i="25"/>
  <c r="D191" i="25"/>
  <c r="L191" i="25"/>
  <c r="D193" i="25"/>
  <c r="L193" i="25"/>
  <c r="O215" i="25"/>
  <c r="D232" i="25"/>
  <c r="L232" i="25"/>
  <c r="K232" i="25"/>
  <c r="M232" i="25"/>
  <c r="P237" i="25"/>
  <c r="D283" i="25"/>
  <c r="L283" i="25"/>
  <c r="K283" i="25"/>
  <c r="M283" i="25"/>
  <c r="D287" i="25"/>
  <c r="L287" i="25"/>
  <c r="K287" i="25"/>
  <c r="M287" i="25"/>
  <c r="D303" i="25"/>
  <c r="L303" i="25"/>
  <c r="K303" i="25"/>
  <c r="M303" i="25"/>
  <c r="D323" i="25"/>
  <c r="L323" i="25"/>
  <c r="K323" i="25"/>
  <c r="M323" i="25"/>
  <c r="D331" i="25"/>
  <c r="L331" i="25"/>
  <c r="K331" i="25"/>
  <c r="M331" i="25"/>
  <c r="O331" i="25"/>
  <c r="D420" i="25"/>
  <c r="L420" i="25"/>
  <c r="K420" i="25"/>
  <c r="M420" i="25"/>
  <c r="N420" i="25"/>
  <c r="T420" i="25"/>
  <c r="U420" i="25"/>
  <c r="N466" i="26"/>
  <c r="T466" i="26"/>
  <c r="U466" i="26"/>
  <c r="O466" i="26"/>
  <c r="Q94" i="27"/>
  <c r="N94" i="27"/>
  <c r="T94" i="27"/>
  <c r="U94" i="27"/>
  <c r="P94" i="27"/>
  <c r="Q261" i="27"/>
  <c r="N261" i="27"/>
  <c r="T261" i="27"/>
  <c r="U261" i="27"/>
  <c r="D311" i="21"/>
  <c r="L311" i="21"/>
  <c r="D329" i="21"/>
  <c r="L329" i="21"/>
  <c r="D341" i="21"/>
  <c r="L341" i="21"/>
  <c r="D348" i="21"/>
  <c r="L348" i="21"/>
  <c r="K348" i="21"/>
  <c r="M348" i="21"/>
  <c r="Q348" i="21"/>
  <c r="D362" i="21"/>
  <c r="L362" i="21"/>
  <c r="K362" i="21"/>
  <c r="M362" i="21"/>
  <c r="P362" i="21"/>
  <c r="D371" i="21"/>
  <c r="L371" i="21"/>
  <c r="K385" i="21"/>
  <c r="M385" i="21"/>
  <c r="O385" i="21"/>
  <c r="D391" i="21"/>
  <c r="L391" i="21"/>
  <c r="D397" i="21"/>
  <c r="L397" i="21"/>
  <c r="D401" i="21"/>
  <c r="L401" i="21"/>
  <c r="D407" i="21"/>
  <c r="L407" i="21"/>
  <c r="D410" i="21"/>
  <c r="L410" i="21"/>
  <c r="K410" i="21"/>
  <c r="M410" i="21"/>
  <c r="D420" i="21"/>
  <c r="L420" i="21"/>
  <c r="D450" i="21"/>
  <c r="L450" i="21"/>
  <c r="D459" i="21"/>
  <c r="L459" i="21"/>
  <c r="K459" i="21"/>
  <c r="M459" i="21"/>
  <c r="D469" i="21"/>
  <c r="L469" i="21"/>
  <c r="D474" i="21"/>
  <c r="L474" i="21"/>
  <c r="K474" i="21"/>
  <c r="M474" i="21"/>
  <c r="D521" i="21"/>
  <c r="L521" i="21"/>
  <c r="K36" i="22"/>
  <c r="M36" i="22"/>
  <c r="D42" i="22"/>
  <c r="L42" i="22"/>
  <c r="D50" i="22"/>
  <c r="L50" i="22"/>
  <c r="D55" i="22"/>
  <c r="L55" i="22"/>
  <c r="D60" i="22"/>
  <c r="L60" i="22"/>
  <c r="K60" i="22"/>
  <c r="M60" i="22"/>
  <c r="P60" i="22"/>
  <c r="D74" i="22"/>
  <c r="L74" i="22"/>
  <c r="K74" i="22"/>
  <c r="M74" i="22"/>
  <c r="K80" i="22"/>
  <c r="M80" i="22"/>
  <c r="D82" i="22"/>
  <c r="L82" i="22"/>
  <c r="D101" i="22"/>
  <c r="L101" i="22"/>
  <c r="D102" i="22"/>
  <c r="L102" i="22"/>
  <c r="K102" i="22"/>
  <c r="M102" i="22"/>
  <c r="D105" i="22"/>
  <c r="L105" i="22"/>
  <c r="D137" i="22"/>
  <c r="L137" i="22"/>
  <c r="D139" i="22"/>
  <c r="L139" i="22"/>
  <c r="K139" i="22"/>
  <c r="M139" i="22"/>
  <c r="D145" i="22"/>
  <c r="L145" i="22"/>
  <c r="D150" i="22"/>
  <c r="L150" i="22"/>
  <c r="K150" i="22"/>
  <c r="M150" i="22"/>
  <c r="O150" i="22"/>
  <c r="D153" i="22"/>
  <c r="L153" i="22"/>
  <c r="D158" i="22"/>
  <c r="L158" i="22"/>
  <c r="K158" i="22"/>
  <c r="M158" i="22"/>
  <c r="D183" i="22"/>
  <c r="L183" i="22"/>
  <c r="K183" i="22"/>
  <c r="M183" i="22"/>
  <c r="D216" i="22"/>
  <c r="L216" i="22"/>
  <c r="K216" i="22"/>
  <c r="M216" i="22"/>
  <c r="O216" i="22"/>
  <c r="D225" i="22"/>
  <c r="L225" i="22"/>
  <c r="D229" i="22"/>
  <c r="L229" i="22"/>
  <c r="K246" i="22"/>
  <c r="M246" i="22"/>
  <c r="D248" i="22"/>
  <c r="L248" i="22"/>
  <c r="K248" i="22"/>
  <c r="M248" i="22"/>
  <c r="K253" i="22"/>
  <c r="M253" i="22"/>
  <c r="D255" i="22"/>
  <c r="L255" i="22"/>
  <c r="K255" i="22"/>
  <c r="M255" i="22"/>
  <c r="Q255" i="22"/>
  <c r="D267" i="22"/>
  <c r="L267" i="22"/>
  <c r="D285" i="22"/>
  <c r="L285" i="22"/>
  <c r="K301" i="22"/>
  <c r="M301" i="22"/>
  <c r="D304" i="22"/>
  <c r="L304" i="22"/>
  <c r="D307" i="22"/>
  <c r="L307" i="22"/>
  <c r="D313" i="22"/>
  <c r="L313" i="22"/>
  <c r="K313" i="22"/>
  <c r="M313" i="22"/>
  <c r="N313" i="22"/>
  <c r="T313" i="22"/>
  <c r="U313" i="22"/>
  <c r="D364" i="22"/>
  <c r="L364" i="22"/>
  <c r="K364" i="22"/>
  <c r="M364" i="22"/>
  <c r="K369" i="22"/>
  <c r="M369" i="22"/>
  <c r="D377" i="22"/>
  <c r="L377" i="22"/>
  <c r="D385" i="22"/>
  <c r="L385" i="22"/>
  <c r="D396" i="22"/>
  <c r="L396" i="22"/>
  <c r="K419" i="22"/>
  <c r="M419" i="22"/>
  <c r="D441" i="22"/>
  <c r="L441" i="22"/>
  <c r="K441" i="22"/>
  <c r="M441" i="22"/>
  <c r="N441" i="22"/>
  <c r="T441" i="22"/>
  <c r="U441" i="22"/>
  <c r="D448" i="22"/>
  <c r="L448" i="22"/>
  <c r="D455" i="22"/>
  <c r="L455" i="22"/>
  <c r="D462" i="22"/>
  <c r="L462" i="22"/>
  <c r="D465" i="22"/>
  <c r="L465" i="22"/>
  <c r="K465" i="22"/>
  <c r="M465" i="22"/>
  <c r="D519" i="22"/>
  <c r="L519" i="22"/>
  <c r="D521" i="22"/>
  <c r="L521" i="22"/>
  <c r="K527" i="22"/>
  <c r="M527" i="22"/>
  <c r="D6" i="23"/>
  <c r="L6" i="23"/>
  <c r="K6" i="23"/>
  <c r="K529" i="23"/>
  <c r="D16" i="23"/>
  <c r="L16" i="23"/>
  <c r="D20" i="23"/>
  <c r="L20" i="23"/>
  <c r="D48" i="23"/>
  <c r="L48" i="23"/>
  <c r="D60" i="23"/>
  <c r="L60" i="23"/>
  <c r="D66" i="23"/>
  <c r="L66" i="23"/>
  <c r="D74" i="23"/>
  <c r="L74" i="23"/>
  <c r="D81" i="23"/>
  <c r="L81" i="23"/>
  <c r="K81" i="23"/>
  <c r="M81" i="23"/>
  <c r="D84" i="23"/>
  <c r="L84" i="23"/>
  <c r="K84" i="23"/>
  <c r="M84" i="23"/>
  <c r="D86" i="23"/>
  <c r="L86" i="23"/>
  <c r="D96" i="23"/>
  <c r="L96" i="23"/>
  <c r="D99" i="23"/>
  <c r="L99" i="23"/>
  <c r="D101" i="23"/>
  <c r="L101" i="23"/>
  <c r="D106" i="23"/>
  <c r="L106" i="23"/>
  <c r="D108" i="23"/>
  <c r="L108" i="23"/>
  <c r="K108" i="23"/>
  <c r="M108" i="23"/>
  <c r="D120" i="23"/>
  <c r="L120" i="23"/>
  <c r="K122" i="23"/>
  <c r="M122" i="23"/>
  <c r="D141" i="23"/>
  <c r="L141" i="23"/>
  <c r="K141" i="23"/>
  <c r="M141" i="23"/>
  <c r="D144" i="23"/>
  <c r="L144" i="23"/>
  <c r="K144" i="23"/>
  <c r="M144" i="23"/>
  <c r="D156" i="23"/>
  <c r="L156" i="23"/>
  <c r="D167" i="23"/>
  <c r="L167" i="23"/>
  <c r="D169" i="23"/>
  <c r="L169" i="23"/>
  <c r="K169" i="23"/>
  <c r="M169" i="23"/>
  <c r="O169" i="23"/>
  <c r="K171" i="23"/>
  <c r="M171" i="23"/>
  <c r="K182" i="23"/>
  <c r="M182" i="23"/>
  <c r="D183" i="23"/>
  <c r="L183" i="23"/>
  <c r="D198" i="23"/>
  <c r="L198" i="23"/>
  <c r="D201" i="23"/>
  <c r="L201" i="23"/>
  <c r="K201" i="23"/>
  <c r="M201" i="23"/>
  <c r="D212" i="23"/>
  <c r="L212" i="23"/>
  <c r="K212" i="23"/>
  <c r="M212" i="23"/>
  <c r="D235" i="23"/>
  <c r="L235" i="23"/>
  <c r="D266" i="23"/>
  <c r="L266" i="23"/>
  <c r="D272" i="23"/>
  <c r="L272" i="23"/>
  <c r="D280" i="23"/>
  <c r="L280" i="23"/>
  <c r="D285" i="23"/>
  <c r="L285" i="23"/>
  <c r="D293" i="23"/>
  <c r="L293" i="23"/>
  <c r="D304" i="23"/>
  <c r="L304" i="23"/>
  <c r="M307" i="23"/>
  <c r="N307" i="23"/>
  <c r="T307" i="23"/>
  <c r="U307" i="23"/>
  <c r="D309" i="23"/>
  <c r="L309" i="23"/>
  <c r="D312" i="23"/>
  <c r="L312" i="23"/>
  <c r="M343" i="23"/>
  <c r="O343" i="23"/>
  <c r="D345" i="23"/>
  <c r="L345" i="23"/>
  <c r="K345" i="23"/>
  <c r="M345" i="23"/>
  <c r="D348" i="23"/>
  <c r="L348" i="23"/>
  <c r="D352" i="23"/>
  <c r="L352" i="23"/>
  <c r="M359" i="23"/>
  <c r="D361" i="23"/>
  <c r="L361" i="23"/>
  <c r="K361" i="23"/>
  <c r="M361" i="23"/>
  <c r="D367" i="23"/>
  <c r="L367" i="23"/>
  <c r="D378" i="23"/>
  <c r="L378" i="23"/>
  <c r="D385" i="23"/>
  <c r="L385" i="23"/>
  <c r="K385" i="23"/>
  <c r="M385" i="23"/>
  <c r="D387" i="23"/>
  <c r="L387" i="23"/>
  <c r="D418" i="23"/>
  <c r="L418" i="23"/>
  <c r="D428" i="23"/>
  <c r="L428" i="23"/>
  <c r="K428" i="23"/>
  <c r="M428" i="23"/>
  <c r="D449" i="23"/>
  <c r="L449" i="23"/>
  <c r="K449" i="23"/>
  <c r="M449" i="23"/>
  <c r="D451" i="23"/>
  <c r="L451" i="23"/>
  <c r="D455" i="23"/>
  <c r="L455" i="23"/>
  <c r="D463" i="23"/>
  <c r="L463" i="23"/>
  <c r="K463" i="23"/>
  <c r="M463" i="23"/>
  <c r="D465" i="23"/>
  <c r="L465" i="23"/>
  <c r="K465" i="23"/>
  <c r="M465" i="23"/>
  <c r="D476" i="23"/>
  <c r="L476" i="23"/>
  <c r="K476" i="23"/>
  <c r="M476" i="23"/>
  <c r="Q476" i="23"/>
  <c r="K485" i="23"/>
  <c r="M485" i="23"/>
  <c r="D492" i="23"/>
  <c r="L492" i="23"/>
  <c r="K492" i="23"/>
  <c r="M492" i="23"/>
  <c r="P492" i="23"/>
  <c r="K509" i="23"/>
  <c r="M509" i="23"/>
  <c r="N509" i="23"/>
  <c r="T509" i="23"/>
  <c r="U509" i="23"/>
  <c r="D9" i="24"/>
  <c r="L9" i="24"/>
  <c r="K9" i="24"/>
  <c r="M9" i="24"/>
  <c r="K11" i="24"/>
  <c r="M11" i="24"/>
  <c r="D14" i="24"/>
  <c r="L14" i="24"/>
  <c r="K14" i="24"/>
  <c r="M14" i="24"/>
  <c r="O14" i="24"/>
  <c r="D16" i="24"/>
  <c r="L16" i="24"/>
  <c r="D18" i="24"/>
  <c r="L18" i="24"/>
  <c r="K18" i="24"/>
  <c r="M18" i="24"/>
  <c r="D25" i="24"/>
  <c r="L25" i="24"/>
  <c r="K25" i="24"/>
  <c r="M25" i="24"/>
  <c r="N25" i="24"/>
  <c r="T25" i="24"/>
  <c r="U25" i="24"/>
  <c r="K27" i="24"/>
  <c r="M27" i="24"/>
  <c r="D30" i="24"/>
  <c r="L30" i="24"/>
  <c r="K30" i="24"/>
  <c r="M30" i="24"/>
  <c r="D32" i="24"/>
  <c r="L32" i="24"/>
  <c r="D34" i="24"/>
  <c r="L34" i="24"/>
  <c r="K34" i="24"/>
  <c r="M34" i="24"/>
  <c r="D49" i="24"/>
  <c r="L49" i="24"/>
  <c r="D51" i="24"/>
  <c r="L51" i="24"/>
  <c r="K51" i="24"/>
  <c r="M51" i="24"/>
  <c r="D64" i="24"/>
  <c r="L64" i="24"/>
  <c r="D81" i="24"/>
  <c r="L81" i="24"/>
  <c r="K81" i="24"/>
  <c r="M81" i="24"/>
  <c r="D96" i="24"/>
  <c r="L96" i="24"/>
  <c r="K100" i="24"/>
  <c r="M100" i="24"/>
  <c r="O100" i="24"/>
  <c r="D107" i="24"/>
  <c r="L107" i="24"/>
  <c r="K107" i="24"/>
  <c r="M107" i="24"/>
  <c r="D119" i="24"/>
  <c r="L119" i="24"/>
  <c r="K119" i="24"/>
  <c r="M119" i="24"/>
  <c r="D122" i="24"/>
  <c r="L122" i="24"/>
  <c r="K129" i="24"/>
  <c r="M129" i="24"/>
  <c r="D134" i="24"/>
  <c r="L134" i="24"/>
  <c r="D186" i="24"/>
  <c r="L186" i="24"/>
  <c r="D188" i="24"/>
  <c r="L188" i="24"/>
  <c r="D201" i="24"/>
  <c r="L201" i="24"/>
  <c r="K201" i="24"/>
  <c r="M201" i="24"/>
  <c r="D203" i="24"/>
  <c r="L203" i="24"/>
  <c r="K203" i="24"/>
  <c r="M203" i="24"/>
  <c r="D211" i="24"/>
  <c r="L211" i="24"/>
  <c r="K211" i="24"/>
  <c r="M211" i="24"/>
  <c r="D219" i="24"/>
  <c r="L219" i="24"/>
  <c r="D255" i="24"/>
  <c r="L255" i="24"/>
  <c r="D265" i="24"/>
  <c r="L265" i="24"/>
  <c r="D268" i="24"/>
  <c r="L268" i="24"/>
  <c r="K268" i="24"/>
  <c r="M268" i="24"/>
  <c r="D279" i="24"/>
  <c r="L279" i="24"/>
  <c r="D291" i="24"/>
  <c r="L291" i="24"/>
  <c r="K291" i="24"/>
  <c r="M291" i="24"/>
  <c r="P291" i="24"/>
  <c r="D297" i="24"/>
  <c r="L297" i="24"/>
  <c r="K297" i="24"/>
  <c r="M297" i="24"/>
  <c r="D305" i="24"/>
  <c r="L305" i="24"/>
  <c r="K305" i="24"/>
  <c r="M305" i="24"/>
  <c r="D307" i="24"/>
  <c r="L307" i="24"/>
  <c r="K307" i="24"/>
  <c r="M307" i="24"/>
  <c r="D310" i="24"/>
  <c r="L310" i="24"/>
  <c r="D334" i="24"/>
  <c r="L334" i="24"/>
  <c r="K334" i="24"/>
  <c r="M334" i="24"/>
  <c r="P334" i="24"/>
  <c r="D339" i="24"/>
  <c r="L339" i="24"/>
  <c r="D350" i="24"/>
  <c r="L350" i="24"/>
  <c r="K350" i="24"/>
  <c r="M350" i="24"/>
  <c r="O350" i="24"/>
  <c r="D363" i="24"/>
  <c r="L363" i="24"/>
  <c r="D368" i="24"/>
  <c r="L368" i="24"/>
  <c r="K386" i="24"/>
  <c r="M386" i="24"/>
  <c r="D397" i="24"/>
  <c r="L397" i="24"/>
  <c r="K397" i="24"/>
  <c r="M397" i="24"/>
  <c r="D412" i="24"/>
  <c r="L412" i="24"/>
  <c r="K412" i="24"/>
  <c r="M412" i="24"/>
  <c r="D428" i="24"/>
  <c r="L428" i="24"/>
  <c r="D429" i="24"/>
  <c r="L429" i="24"/>
  <c r="D437" i="24"/>
  <c r="L437" i="24"/>
  <c r="D451" i="24"/>
  <c r="L451" i="24"/>
  <c r="D471" i="24"/>
  <c r="L471" i="24"/>
  <c r="K471" i="24"/>
  <c r="M471" i="24"/>
  <c r="P471" i="24"/>
  <c r="D476" i="24"/>
  <c r="L476" i="24"/>
  <c r="D487" i="24"/>
  <c r="L487" i="24"/>
  <c r="D490" i="24"/>
  <c r="L490" i="24"/>
  <c r="K490" i="24"/>
  <c r="M490" i="24"/>
  <c r="P490" i="24"/>
  <c r="D496" i="24"/>
  <c r="L496" i="24"/>
  <c r="D499" i="24"/>
  <c r="L499" i="24"/>
  <c r="K499" i="24"/>
  <c r="M499" i="24"/>
  <c r="Q499" i="24"/>
  <c r="K524" i="24"/>
  <c r="M524" i="24"/>
  <c r="D4" i="25"/>
  <c r="L4" i="25"/>
  <c r="K4" i="25"/>
  <c r="D12" i="25"/>
  <c r="L12" i="25"/>
  <c r="K14" i="25"/>
  <c r="M14" i="25"/>
  <c r="N14" i="25"/>
  <c r="T14" i="25"/>
  <c r="U14" i="25"/>
  <c r="D16" i="25"/>
  <c r="L16" i="25"/>
  <c r="K16" i="25"/>
  <c r="M16" i="25"/>
  <c r="D35" i="25"/>
  <c r="L35" i="25"/>
  <c r="K35" i="25"/>
  <c r="M35" i="25"/>
  <c r="D49" i="25"/>
  <c r="L49" i="25"/>
  <c r="K49" i="25"/>
  <c r="M49" i="25"/>
  <c r="D92" i="25"/>
  <c r="L92" i="25"/>
  <c r="K92" i="25"/>
  <c r="M92" i="25"/>
  <c r="D113" i="25"/>
  <c r="L113" i="25"/>
  <c r="M129" i="25"/>
  <c r="Q129" i="25"/>
  <c r="K133" i="25"/>
  <c r="M133" i="25"/>
  <c r="P133" i="25"/>
  <c r="O135" i="25"/>
  <c r="D137" i="25"/>
  <c r="L137" i="25"/>
  <c r="D166" i="25"/>
  <c r="L166" i="25"/>
  <c r="K166" i="25"/>
  <c r="M166" i="25"/>
  <c r="M193" i="25"/>
  <c r="D195" i="25"/>
  <c r="L195" i="25"/>
  <c r="D203" i="25"/>
  <c r="L203" i="25"/>
  <c r="D209" i="25"/>
  <c r="L209" i="25"/>
  <c r="D212" i="25"/>
  <c r="L212" i="25"/>
  <c r="D221" i="25"/>
  <c r="L221" i="25"/>
  <c r="D241" i="25"/>
  <c r="L241" i="25"/>
  <c r="D249" i="25"/>
  <c r="L249" i="25"/>
  <c r="D257" i="25"/>
  <c r="L257" i="25"/>
  <c r="D273" i="25"/>
  <c r="L273" i="25"/>
  <c r="D276" i="25"/>
  <c r="L276" i="25"/>
  <c r="D280" i="25"/>
  <c r="L280" i="25"/>
  <c r="D320" i="25"/>
  <c r="L320" i="25"/>
  <c r="K320" i="25"/>
  <c r="M320" i="25"/>
  <c r="D350" i="25"/>
  <c r="L350" i="25"/>
  <c r="K350" i="25"/>
  <c r="M350" i="25"/>
  <c r="N376" i="25"/>
  <c r="T376" i="25"/>
  <c r="U376" i="25"/>
  <c r="Q376" i="25"/>
  <c r="P376" i="25"/>
  <c r="O376" i="25"/>
  <c r="K387" i="25"/>
  <c r="M387" i="25"/>
  <c r="D387" i="25"/>
  <c r="L387" i="25"/>
  <c r="K393" i="25"/>
  <c r="M393" i="25"/>
  <c r="D393" i="25"/>
  <c r="L393" i="25"/>
  <c r="D383" i="21"/>
  <c r="L383" i="21"/>
  <c r="K383" i="21"/>
  <c r="M383" i="21"/>
  <c r="D435" i="21"/>
  <c r="L435" i="21"/>
  <c r="K435" i="21"/>
  <c r="D443" i="21"/>
  <c r="L443" i="21"/>
  <c r="K443" i="21"/>
  <c r="M443" i="21"/>
  <c r="N443" i="21"/>
  <c r="T443" i="21"/>
  <c r="U443" i="21"/>
  <c r="K12" i="22"/>
  <c r="M12" i="22"/>
  <c r="O12" i="22"/>
  <c r="K17" i="22"/>
  <c r="M17" i="22"/>
  <c r="D24" i="22"/>
  <c r="L24" i="22"/>
  <c r="K24" i="22"/>
  <c r="M24" i="22"/>
  <c r="D31" i="22"/>
  <c r="L31" i="22"/>
  <c r="K31" i="22"/>
  <c r="M31" i="22"/>
  <c r="P31" i="22"/>
  <c r="K52" i="22"/>
  <c r="M52" i="22"/>
  <c r="D76" i="22"/>
  <c r="L76" i="22"/>
  <c r="K76" i="22"/>
  <c r="M76" i="22"/>
  <c r="N76" i="22"/>
  <c r="T76" i="22"/>
  <c r="U76" i="22"/>
  <c r="D118" i="22"/>
  <c r="L118" i="22"/>
  <c r="K118" i="22"/>
  <c r="M118" i="22"/>
  <c r="O118" i="22"/>
  <c r="D126" i="22"/>
  <c r="L126" i="22"/>
  <c r="K126" i="22"/>
  <c r="M126" i="22"/>
  <c r="D134" i="22"/>
  <c r="L134" i="22"/>
  <c r="K134" i="22"/>
  <c r="M134" i="22"/>
  <c r="D142" i="22"/>
  <c r="L142" i="22"/>
  <c r="K142" i="22"/>
  <c r="M142" i="22"/>
  <c r="D179" i="22"/>
  <c r="L179" i="22"/>
  <c r="K179" i="22"/>
  <c r="M179" i="22"/>
  <c r="Q179" i="22"/>
  <c r="D207" i="22"/>
  <c r="L207" i="22"/>
  <c r="K207" i="22"/>
  <c r="M207" i="22"/>
  <c r="P207" i="22"/>
  <c r="D210" i="22"/>
  <c r="L210" i="22"/>
  <c r="K210" i="22"/>
  <c r="M210" i="22"/>
  <c r="P210" i="22"/>
  <c r="D224" i="22"/>
  <c r="L224" i="22"/>
  <c r="K224" i="22"/>
  <c r="M224" i="22"/>
  <c r="P224" i="22"/>
  <c r="K227" i="22"/>
  <c r="M227" i="22"/>
  <c r="P227" i="22"/>
  <c r="K237" i="22"/>
  <c r="M237" i="22"/>
  <c r="D337" i="22"/>
  <c r="L337" i="22"/>
  <c r="K337" i="22"/>
  <c r="M337" i="22"/>
  <c r="N337" i="22"/>
  <c r="T337" i="22"/>
  <c r="U337" i="22"/>
  <c r="D357" i="22"/>
  <c r="L357" i="22"/>
  <c r="K357" i="22"/>
  <c r="M357" i="22"/>
  <c r="K374" i="22"/>
  <c r="M374" i="22"/>
  <c r="K414" i="22"/>
  <c r="M414" i="22"/>
  <c r="Q414" i="22"/>
  <c r="K416" i="22"/>
  <c r="M416" i="22"/>
  <c r="D474" i="22"/>
  <c r="L474" i="22"/>
  <c r="K474" i="22"/>
  <c r="M474" i="22"/>
  <c r="D491" i="22"/>
  <c r="L491" i="22"/>
  <c r="K491" i="22"/>
  <c r="M491" i="22"/>
  <c r="N491" i="22"/>
  <c r="T491" i="22"/>
  <c r="D506" i="22"/>
  <c r="L506" i="22"/>
  <c r="K506" i="22"/>
  <c r="M506" i="22"/>
  <c r="D515" i="22"/>
  <c r="L515" i="22"/>
  <c r="K515" i="22"/>
  <c r="M515" i="22"/>
  <c r="N515" i="22"/>
  <c r="T515" i="22"/>
  <c r="U515" i="22"/>
  <c r="K517" i="22"/>
  <c r="M517" i="22"/>
  <c r="Q517" i="22"/>
  <c r="K10" i="23"/>
  <c r="M10" i="23"/>
  <c r="K23" i="23"/>
  <c r="M23" i="23"/>
  <c r="Q23" i="23"/>
  <c r="D37" i="23"/>
  <c r="L37" i="23"/>
  <c r="K37" i="23"/>
  <c r="M37" i="23"/>
  <c r="K42" i="23"/>
  <c r="M42" i="23"/>
  <c r="N42" i="23"/>
  <c r="T42" i="23"/>
  <c r="U42" i="23"/>
  <c r="D50" i="23"/>
  <c r="L50" i="23"/>
  <c r="K50" i="23"/>
  <c r="M50" i="23"/>
  <c r="Q50" i="23"/>
  <c r="D57" i="23"/>
  <c r="L57" i="23"/>
  <c r="K57" i="23"/>
  <c r="M57" i="23"/>
  <c r="K70" i="23"/>
  <c r="M70" i="23"/>
  <c r="D124" i="23"/>
  <c r="L124" i="23"/>
  <c r="K124" i="23"/>
  <c r="M124" i="23"/>
  <c r="D176" i="23"/>
  <c r="L176" i="23"/>
  <c r="K176" i="23"/>
  <c r="M176" i="23"/>
  <c r="D209" i="23"/>
  <c r="L209" i="23"/>
  <c r="K209" i="23"/>
  <c r="M209" i="23"/>
  <c r="D214" i="23"/>
  <c r="L214" i="23"/>
  <c r="K214" i="23"/>
  <c r="M214" i="23"/>
  <c r="Q214" i="23"/>
  <c r="D225" i="23"/>
  <c r="L225" i="23"/>
  <c r="K225" i="23"/>
  <c r="M225" i="23"/>
  <c r="D252" i="23"/>
  <c r="L252" i="23"/>
  <c r="K252" i="23"/>
  <c r="M252" i="23"/>
  <c r="D321" i="23"/>
  <c r="L321" i="23"/>
  <c r="K321" i="23"/>
  <c r="M321" i="23"/>
  <c r="D369" i="23"/>
  <c r="L369" i="23"/>
  <c r="K369" i="23"/>
  <c r="M369" i="23"/>
  <c r="K430" i="23"/>
  <c r="M430" i="23"/>
  <c r="N430" i="23"/>
  <c r="T430" i="23"/>
  <c r="U430" i="23"/>
  <c r="D516" i="23"/>
  <c r="L516" i="23"/>
  <c r="K516" i="23"/>
  <c r="M516" i="23"/>
  <c r="P516" i="23"/>
  <c r="K40" i="24"/>
  <c r="M40" i="24"/>
  <c r="D70" i="24"/>
  <c r="L70" i="24"/>
  <c r="K70" i="24"/>
  <c r="M70" i="24"/>
  <c r="D87" i="24"/>
  <c r="L87" i="24"/>
  <c r="K87" i="24"/>
  <c r="M87" i="24"/>
  <c r="K113" i="24"/>
  <c r="M113" i="24"/>
  <c r="N113" i="24"/>
  <c r="T113" i="24"/>
  <c r="U113" i="24"/>
  <c r="D158" i="24"/>
  <c r="L158" i="24"/>
  <c r="K158" i="24"/>
  <c r="M158" i="24"/>
  <c r="D166" i="24"/>
  <c r="L166" i="24"/>
  <c r="K166" i="24"/>
  <c r="M166" i="24"/>
  <c r="D172" i="24"/>
  <c r="L172" i="24"/>
  <c r="K172" i="24"/>
  <c r="M172" i="24"/>
  <c r="D198" i="24"/>
  <c r="L198" i="24"/>
  <c r="K198" i="24"/>
  <c r="M198" i="24"/>
  <c r="D236" i="24"/>
  <c r="L236" i="24"/>
  <c r="K236" i="24"/>
  <c r="M236" i="24"/>
  <c r="O236" i="24"/>
  <c r="K242" i="24"/>
  <c r="M242" i="24"/>
  <c r="D253" i="24"/>
  <c r="L253" i="24"/>
  <c r="K253" i="24"/>
  <c r="M253" i="24"/>
  <c r="D284" i="24"/>
  <c r="L284" i="24"/>
  <c r="K284" i="24"/>
  <c r="M284" i="24"/>
  <c r="K286" i="24"/>
  <c r="M286" i="24"/>
  <c r="D355" i="24"/>
  <c r="L355" i="24"/>
  <c r="K355" i="24"/>
  <c r="M355" i="24"/>
  <c r="K383" i="24"/>
  <c r="M383" i="24"/>
  <c r="K431" i="24"/>
  <c r="M431" i="24"/>
  <c r="D11" i="25"/>
  <c r="L11" i="25"/>
  <c r="K11" i="25"/>
  <c r="M11" i="25"/>
  <c r="P11" i="25"/>
  <c r="D25" i="25"/>
  <c r="L25" i="25"/>
  <c r="K25" i="25"/>
  <c r="M25" i="25"/>
  <c r="K45" i="25"/>
  <c r="M45" i="25"/>
  <c r="K54" i="25"/>
  <c r="M54" i="25"/>
  <c r="D56" i="25"/>
  <c r="L56" i="25"/>
  <c r="K56" i="25"/>
  <c r="M56" i="25"/>
  <c r="K77" i="25"/>
  <c r="M77" i="25"/>
  <c r="D84" i="25"/>
  <c r="L84" i="25"/>
  <c r="K84" i="25"/>
  <c r="M84" i="25"/>
  <c r="N84" i="25"/>
  <c r="T84" i="25"/>
  <c r="U84" i="25"/>
  <c r="D91" i="25"/>
  <c r="L91" i="25"/>
  <c r="K91" i="25"/>
  <c r="M91" i="25"/>
  <c r="D100" i="25"/>
  <c r="L100" i="25"/>
  <c r="K100" i="25"/>
  <c r="M100" i="25"/>
  <c r="D108" i="25"/>
  <c r="L108" i="25"/>
  <c r="K108" i="25"/>
  <c r="M108" i="25"/>
  <c r="O108" i="25"/>
  <c r="D124" i="25"/>
  <c r="L124" i="25"/>
  <c r="K124" i="25"/>
  <c r="M124" i="25"/>
  <c r="N124" i="25"/>
  <c r="T124" i="25"/>
  <c r="U124" i="25"/>
  <c r="D148" i="25"/>
  <c r="L148" i="25"/>
  <c r="K148" i="25"/>
  <c r="M148" i="25"/>
  <c r="N148" i="25"/>
  <c r="T148" i="25"/>
  <c r="U148" i="25"/>
  <c r="D156" i="25"/>
  <c r="L156" i="25"/>
  <c r="K156" i="25"/>
  <c r="M156" i="25"/>
  <c r="Q156" i="25"/>
  <c r="D173" i="25"/>
  <c r="L173" i="25"/>
  <c r="K173" i="25"/>
  <c r="M173" i="25"/>
  <c r="N173" i="25"/>
  <c r="T173" i="25"/>
  <c r="U173" i="25"/>
  <c r="D181" i="25"/>
  <c r="L181" i="25"/>
  <c r="K181" i="25"/>
  <c r="M181" i="25"/>
  <c r="N181" i="25"/>
  <c r="T181" i="25"/>
  <c r="U181" i="25"/>
  <c r="K183" i="25"/>
  <c r="M183" i="25"/>
  <c r="D200" i="25"/>
  <c r="L200" i="25"/>
  <c r="K200" i="25"/>
  <c r="M200" i="25"/>
  <c r="K251" i="25"/>
  <c r="M251" i="25"/>
  <c r="D296" i="25"/>
  <c r="L296" i="25"/>
  <c r="K296" i="25"/>
  <c r="M296" i="25"/>
  <c r="P296" i="25"/>
  <c r="D306" i="25"/>
  <c r="L306" i="25"/>
  <c r="K306" i="25"/>
  <c r="M306" i="25"/>
  <c r="Q306" i="25"/>
  <c r="K313" i="25"/>
  <c r="M313" i="25"/>
  <c r="Q313" i="25"/>
  <c r="D313" i="25"/>
  <c r="L313" i="25"/>
  <c r="D336" i="25"/>
  <c r="L336" i="25"/>
  <c r="K336" i="25"/>
  <c r="M336" i="25"/>
  <c r="D360" i="25"/>
  <c r="L360" i="25"/>
  <c r="K360" i="25"/>
  <c r="M360" i="25"/>
  <c r="K367" i="25"/>
  <c r="M367" i="25"/>
  <c r="D367" i="25"/>
  <c r="L367" i="25"/>
  <c r="K391" i="25"/>
  <c r="M391" i="25"/>
  <c r="D391" i="25"/>
  <c r="L391" i="25"/>
  <c r="K443" i="25"/>
  <c r="M443" i="25"/>
  <c r="N443" i="25"/>
  <c r="T443" i="25"/>
  <c r="U443" i="25"/>
  <c r="D443" i="25"/>
  <c r="L443" i="25"/>
  <c r="D199" i="21"/>
  <c r="L199" i="21"/>
  <c r="K199" i="21"/>
  <c r="M199" i="21"/>
  <c r="K229" i="21"/>
  <c r="M229" i="21"/>
  <c r="M274" i="21"/>
  <c r="Q274" i="21"/>
  <c r="K306" i="21"/>
  <c r="M306" i="21"/>
  <c r="K331" i="21"/>
  <c r="M331" i="21"/>
  <c r="D334" i="21"/>
  <c r="L334" i="21"/>
  <c r="K334" i="21"/>
  <c r="M334" i="21"/>
  <c r="Q334" i="21"/>
  <c r="M346" i="21"/>
  <c r="Q346" i="21"/>
  <c r="M350" i="21"/>
  <c r="Q350" i="21"/>
  <c r="D359" i="21"/>
  <c r="L359" i="21"/>
  <c r="K359" i="21"/>
  <c r="M359" i="21"/>
  <c r="D388" i="21"/>
  <c r="L388" i="21"/>
  <c r="K388" i="21"/>
  <c r="M388" i="21"/>
  <c r="O388" i="21"/>
  <c r="M393" i="21"/>
  <c r="D413" i="21"/>
  <c r="L413" i="21"/>
  <c r="K413" i="21"/>
  <c r="M413" i="21"/>
  <c r="O413" i="21"/>
  <c r="D419" i="21"/>
  <c r="L419" i="21"/>
  <c r="K419" i="21"/>
  <c r="M419" i="21"/>
  <c r="D425" i="21"/>
  <c r="L425" i="21"/>
  <c r="D427" i="21"/>
  <c r="L427" i="21"/>
  <c r="D433" i="21"/>
  <c r="L433" i="21"/>
  <c r="D452" i="21"/>
  <c r="L452" i="21"/>
  <c r="D463" i="21"/>
  <c r="L463" i="21"/>
  <c r="K471" i="21"/>
  <c r="M471" i="21"/>
  <c r="P471" i="21"/>
  <c r="D473" i="21"/>
  <c r="L473" i="21"/>
  <c r="D480" i="21"/>
  <c r="L480" i="21"/>
  <c r="K480" i="21"/>
  <c r="M480" i="21"/>
  <c r="D487" i="21"/>
  <c r="L487" i="21"/>
  <c r="D490" i="21"/>
  <c r="L490" i="21"/>
  <c r="K490" i="21"/>
  <c r="M490" i="21"/>
  <c r="D494" i="21"/>
  <c r="L494" i="21"/>
  <c r="D506" i="21"/>
  <c r="L506" i="21"/>
  <c r="K506" i="21"/>
  <c r="M506" i="21"/>
  <c r="D7" i="22"/>
  <c r="L7" i="22"/>
  <c r="K7" i="22"/>
  <c r="K529" i="22"/>
  <c r="D10" i="22"/>
  <c r="L10" i="22"/>
  <c r="D14" i="22"/>
  <c r="L14" i="22"/>
  <c r="D21" i="22"/>
  <c r="L21" i="22"/>
  <c r="M38" i="22"/>
  <c r="N38" i="22"/>
  <c r="T38" i="22"/>
  <c r="U38" i="22"/>
  <c r="K41" i="22"/>
  <c r="M41" i="22"/>
  <c r="P41" i="22"/>
  <c r="K49" i="22"/>
  <c r="M49" i="22"/>
  <c r="D54" i="22"/>
  <c r="L54" i="22"/>
  <c r="K57" i="22"/>
  <c r="M57" i="22"/>
  <c r="M69" i="22"/>
  <c r="N69" i="22"/>
  <c r="T69" i="22"/>
  <c r="U69" i="22"/>
  <c r="D71" i="22"/>
  <c r="L71" i="22"/>
  <c r="K71" i="22"/>
  <c r="M71" i="22"/>
  <c r="D79" i="22"/>
  <c r="L79" i="22"/>
  <c r="M85" i="22"/>
  <c r="O85" i="22"/>
  <c r="D95" i="22"/>
  <c r="L95" i="22"/>
  <c r="K95" i="22"/>
  <c r="M95" i="22"/>
  <c r="K104" i="22"/>
  <c r="M104" i="22"/>
  <c r="D107" i="22"/>
  <c r="L107" i="22"/>
  <c r="K107" i="22"/>
  <c r="M107" i="22"/>
  <c r="D110" i="22"/>
  <c r="L110" i="22"/>
  <c r="K110" i="22"/>
  <c r="M110" i="22"/>
  <c r="Q110" i="22"/>
  <c r="M113" i="22"/>
  <c r="O113" i="22"/>
  <c r="D117" i="22"/>
  <c r="L117" i="22"/>
  <c r="D125" i="22"/>
  <c r="L125" i="22"/>
  <c r="K128" i="22"/>
  <c r="M128" i="22"/>
  <c r="D132" i="22"/>
  <c r="L132" i="22"/>
  <c r="K132" i="22"/>
  <c r="M132" i="22"/>
  <c r="D141" i="22"/>
  <c r="L141" i="22"/>
  <c r="M165" i="22"/>
  <c r="O165" i="22"/>
  <c r="D174" i="22"/>
  <c r="L174" i="22"/>
  <c r="K174" i="22"/>
  <c r="M174" i="22"/>
  <c r="D185" i="22"/>
  <c r="L185" i="22"/>
  <c r="D190" i="22"/>
  <c r="L190" i="22"/>
  <c r="K190" i="22"/>
  <c r="M190" i="22"/>
  <c r="K220" i="22"/>
  <c r="M220" i="22"/>
  <c r="D222" i="22"/>
  <c r="L222" i="22"/>
  <c r="D231" i="22"/>
  <c r="L231" i="22"/>
  <c r="K231" i="22"/>
  <c r="M231" i="22"/>
  <c r="D235" i="22"/>
  <c r="L235" i="22"/>
  <c r="K235" i="22"/>
  <c r="M235" i="22"/>
  <c r="D240" i="22"/>
  <c r="L240" i="22"/>
  <c r="K240" i="22"/>
  <c r="M240" i="22"/>
  <c r="D243" i="22"/>
  <c r="L243" i="22"/>
  <c r="K262" i="22"/>
  <c r="M262" i="22"/>
  <c r="D264" i="22"/>
  <c r="L264" i="22"/>
  <c r="K264" i="22"/>
  <c r="M264" i="22"/>
  <c r="D273" i="22"/>
  <c r="L273" i="22"/>
  <c r="K273" i="22"/>
  <c r="M273" i="22"/>
  <c r="D284" i="22"/>
  <c r="L284" i="22"/>
  <c r="K284" i="22"/>
  <c r="M284" i="22"/>
  <c r="O284" i="22"/>
  <c r="D300" i="22"/>
  <c r="L300" i="22"/>
  <c r="K300" i="22"/>
  <c r="M300" i="22"/>
  <c r="D315" i="22"/>
  <c r="L315" i="22"/>
  <c r="K317" i="22"/>
  <c r="M317" i="22"/>
  <c r="D322" i="22"/>
  <c r="L322" i="22"/>
  <c r="D332" i="22"/>
  <c r="L332" i="22"/>
  <c r="K332" i="22"/>
  <c r="M332" i="22"/>
  <c r="D339" i="22"/>
  <c r="L339" i="22"/>
  <c r="D341" i="22"/>
  <c r="L341" i="22"/>
  <c r="D343" i="22"/>
  <c r="L343" i="22"/>
  <c r="K343" i="22"/>
  <c r="M343" i="22"/>
  <c r="Q343" i="22"/>
  <c r="D346" i="22"/>
  <c r="L346" i="22"/>
  <c r="D355" i="22"/>
  <c r="L355" i="22"/>
  <c r="D374" i="22"/>
  <c r="L374" i="22"/>
  <c r="D382" i="22"/>
  <c r="L382" i="22"/>
  <c r="D384" i="22"/>
  <c r="L384" i="22"/>
  <c r="D402" i="22"/>
  <c r="L402" i="22"/>
  <c r="D405" i="22"/>
  <c r="L405" i="22"/>
  <c r="K405" i="22"/>
  <c r="M405" i="22"/>
  <c r="N405" i="22"/>
  <c r="T405" i="22"/>
  <c r="U405" i="22"/>
  <c r="D411" i="22"/>
  <c r="L411" i="22"/>
  <c r="D416" i="22"/>
  <c r="L416" i="22"/>
  <c r="D426" i="22"/>
  <c r="L426" i="22"/>
  <c r="D430" i="22"/>
  <c r="L430" i="22"/>
  <c r="D432" i="22"/>
  <c r="L432" i="22"/>
  <c r="K432" i="22"/>
  <c r="M432" i="22"/>
  <c r="D438" i="22"/>
  <c r="L438" i="22"/>
  <c r="D472" i="22"/>
  <c r="L472" i="22"/>
  <c r="D481" i="22"/>
  <c r="L481" i="22"/>
  <c r="D523" i="22"/>
  <c r="L523" i="22"/>
  <c r="K523" i="22"/>
  <c r="M523" i="22"/>
  <c r="K525" i="22"/>
  <c r="M525" i="22"/>
  <c r="D8" i="23"/>
  <c r="L8" i="23"/>
  <c r="D12" i="23"/>
  <c r="L12" i="23"/>
  <c r="D40" i="23"/>
  <c r="L40" i="23"/>
  <c r="D44" i="23"/>
  <c r="L44" i="23"/>
  <c r="M52" i="23"/>
  <c r="O52" i="23"/>
  <c r="M62" i="23"/>
  <c r="P62" i="23"/>
  <c r="D65" i="23"/>
  <c r="L65" i="23"/>
  <c r="K65" i="23"/>
  <c r="M65" i="23"/>
  <c r="D73" i="23"/>
  <c r="L73" i="23"/>
  <c r="K73" i="23"/>
  <c r="M73" i="23"/>
  <c r="P73" i="23"/>
  <c r="D83" i="23"/>
  <c r="L83" i="23"/>
  <c r="D91" i="23"/>
  <c r="L91" i="23"/>
  <c r="D93" i="23"/>
  <c r="L93" i="23"/>
  <c r="D95" i="23"/>
  <c r="L95" i="23"/>
  <c r="K98" i="23"/>
  <c r="M98" i="23"/>
  <c r="D117" i="23"/>
  <c r="L117" i="23"/>
  <c r="D119" i="23"/>
  <c r="L119" i="23"/>
  <c r="D131" i="23"/>
  <c r="L131" i="23"/>
  <c r="D133" i="23"/>
  <c r="L133" i="23"/>
  <c r="D152" i="23"/>
  <c r="L152" i="23"/>
  <c r="K152" i="23"/>
  <c r="M152" i="23"/>
  <c r="Q152" i="23"/>
  <c r="D160" i="23"/>
  <c r="L160" i="23"/>
  <c r="K160" i="23"/>
  <c r="M160" i="23"/>
  <c r="N160" i="23"/>
  <c r="T160" i="23"/>
  <c r="U160" i="23"/>
  <c r="D173" i="23"/>
  <c r="L173" i="23"/>
  <c r="M178" i="23"/>
  <c r="O178" i="23"/>
  <c r="D200" i="23"/>
  <c r="L200" i="23"/>
  <c r="D206" i="23"/>
  <c r="L206" i="23"/>
  <c r="K206" i="23"/>
  <c r="M206" i="23"/>
  <c r="D219" i="23"/>
  <c r="L219" i="23"/>
  <c r="D232" i="23"/>
  <c r="L232" i="23"/>
  <c r="D249" i="23"/>
  <c r="L249" i="23"/>
  <c r="K249" i="23"/>
  <c r="M249" i="23"/>
  <c r="D254" i="23"/>
  <c r="L254" i="23"/>
  <c r="D258" i="23"/>
  <c r="L258" i="23"/>
  <c r="D262" i="23"/>
  <c r="L262" i="23"/>
  <c r="K262" i="23"/>
  <c r="M262" i="23"/>
  <c r="O262" i="23"/>
  <c r="D265" i="23"/>
  <c r="L265" i="23"/>
  <c r="K265" i="23"/>
  <c r="M265" i="23"/>
  <c r="D271" i="23"/>
  <c r="L271" i="23"/>
  <c r="D279" i="23"/>
  <c r="L279" i="23"/>
  <c r="D282" i="23"/>
  <c r="L282" i="23"/>
  <c r="M296" i="23"/>
  <c r="D326" i="23"/>
  <c r="L326" i="23"/>
  <c r="K326" i="23"/>
  <c r="M326" i="23"/>
  <c r="D337" i="23"/>
  <c r="L337" i="23"/>
  <c r="K337" i="23"/>
  <c r="M337" i="23"/>
  <c r="D364" i="23"/>
  <c r="L364" i="23"/>
  <c r="D382" i="23"/>
  <c r="L382" i="23"/>
  <c r="K382" i="23"/>
  <c r="M382" i="23"/>
  <c r="P382" i="23"/>
  <c r="D397" i="23"/>
  <c r="L397" i="23"/>
  <c r="K397" i="23"/>
  <c r="M397" i="23"/>
  <c r="D402" i="23"/>
  <c r="L402" i="23"/>
  <c r="M410" i="23"/>
  <c r="P410" i="23"/>
  <c r="M423" i="23"/>
  <c r="D430" i="23"/>
  <c r="L430" i="23"/>
  <c r="M431" i="23"/>
  <c r="N431" i="23"/>
  <c r="T431" i="23"/>
  <c r="U431" i="23"/>
  <c r="D433" i="23"/>
  <c r="L433" i="23"/>
  <c r="K433" i="23"/>
  <c r="M433" i="23"/>
  <c r="O433" i="23"/>
  <c r="D436" i="23"/>
  <c r="L436" i="23"/>
  <c r="K436" i="23"/>
  <c r="M436" i="23"/>
  <c r="N436" i="23"/>
  <c r="T436" i="23"/>
  <c r="M458" i="23"/>
  <c r="N458" i="23"/>
  <c r="T458" i="23"/>
  <c r="U458" i="23"/>
  <c r="D471" i="23"/>
  <c r="L471" i="23"/>
  <c r="M480" i="23"/>
  <c r="Q480" i="23"/>
  <c r="D484" i="23"/>
  <c r="L484" i="23"/>
  <c r="K484" i="23"/>
  <c r="M484" i="23"/>
  <c r="P484" i="23"/>
  <c r="D491" i="23"/>
  <c r="L491" i="23"/>
  <c r="K501" i="23"/>
  <c r="M501" i="23"/>
  <c r="D508" i="23"/>
  <c r="L508" i="23"/>
  <c r="K508" i="23"/>
  <c r="M508" i="23"/>
  <c r="K518" i="23"/>
  <c r="M518" i="23"/>
  <c r="Q518" i="23"/>
  <c r="D522" i="23"/>
  <c r="L522" i="23"/>
  <c r="D6" i="24"/>
  <c r="L6" i="24"/>
  <c r="M6" i="24"/>
  <c r="Q6" i="24"/>
  <c r="D38" i="24"/>
  <c r="L38" i="24"/>
  <c r="K38" i="24"/>
  <c r="M38" i="24"/>
  <c r="O38" i="24"/>
  <c r="D40" i="24"/>
  <c r="L40" i="24"/>
  <c r="D42" i="24"/>
  <c r="L42" i="24"/>
  <c r="K42" i="24"/>
  <c r="M42" i="24"/>
  <c r="Q42" i="24"/>
  <c r="D53" i="24"/>
  <c r="L53" i="24"/>
  <c r="M57" i="24"/>
  <c r="O57" i="24"/>
  <c r="D59" i="24"/>
  <c r="L59" i="24"/>
  <c r="K59" i="24"/>
  <c r="M59" i="24"/>
  <c r="O59" i="24"/>
  <c r="D72" i="24"/>
  <c r="L72" i="24"/>
  <c r="M85" i="24"/>
  <c r="D89" i="24"/>
  <c r="L89" i="24"/>
  <c r="K89" i="24"/>
  <c r="M89" i="24"/>
  <c r="D109" i="24"/>
  <c r="L109" i="24"/>
  <c r="D113" i="24"/>
  <c r="L113" i="24"/>
  <c r="D126" i="24"/>
  <c r="L126" i="24"/>
  <c r="D131" i="24"/>
  <c r="L131" i="24"/>
  <c r="K131" i="24"/>
  <c r="M131" i="24"/>
  <c r="P131" i="24"/>
  <c r="D136" i="24"/>
  <c r="L136" i="24"/>
  <c r="M144" i="24"/>
  <c r="O144" i="24"/>
  <c r="M152" i="24"/>
  <c r="D175" i="24"/>
  <c r="L175" i="24"/>
  <c r="D177" i="24"/>
  <c r="L177" i="24"/>
  <c r="K177" i="24"/>
  <c r="M177" i="24"/>
  <c r="D191" i="24"/>
  <c r="L191" i="24"/>
  <c r="D193" i="24"/>
  <c r="L193" i="24"/>
  <c r="K193" i="24"/>
  <c r="M193" i="24"/>
  <c r="P193" i="24"/>
  <c r="D195" i="24"/>
  <c r="L195" i="24"/>
  <c r="K195" i="24"/>
  <c r="M195" i="24"/>
  <c r="D205" i="24"/>
  <c r="L205" i="24"/>
  <c r="D213" i="24"/>
  <c r="L213" i="24"/>
  <c r="D247" i="24"/>
  <c r="L247" i="24"/>
  <c r="D260" i="24"/>
  <c r="L260" i="24"/>
  <c r="K260" i="24"/>
  <c r="M260" i="24"/>
  <c r="K262" i="24"/>
  <c r="M262" i="24"/>
  <c r="D264" i="24"/>
  <c r="L264" i="24"/>
  <c r="K264" i="24"/>
  <c r="M264" i="24"/>
  <c r="D267" i="24"/>
  <c r="L267" i="24"/>
  <c r="D271" i="24"/>
  <c r="L271" i="24"/>
  <c r="D276" i="24"/>
  <c r="L276" i="24"/>
  <c r="K276" i="24"/>
  <c r="M276" i="24"/>
  <c r="D286" i="24"/>
  <c r="L286" i="24"/>
  <c r="M289" i="24"/>
  <c r="D317" i="24"/>
  <c r="L317" i="24"/>
  <c r="K317" i="24"/>
  <c r="M317" i="24"/>
  <c r="D320" i="24"/>
  <c r="L320" i="24"/>
  <c r="K320" i="24"/>
  <c r="M320" i="24"/>
  <c r="D325" i="24"/>
  <c r="L325" i="24"/>
  <c r="D330" i="24"/>
  <c r="L330" i="24"/>
  <c r="D333" i="24"/>
  <c r="L333" i="24"/>
  <c r="K333" i="24"/>
  <c r="M333" i="24"/>
  <c r="M340" i="24"/>
  <c r="N340" i="24"/>
  <c r="T340" i="24"/>
  <c r="U340" i="24"/>
  <c r="D349" i="24"/>
  <c r="L349" i="24"/>
  <c r="D370" i="24"/>
  <c r="L370" i="24"/>
  <c r="K372" i="24"/>
  <c r="M372" i="24"/>
  <c r="D375" i="24"/>
  <c r="L375" i="24"/>
  <c r="D376" i="24"/>
  <c r="L376" i="24"/>
  <c r="N379" i="24"/>
  <c r="T379" i="24"/>
  <c r="U379" i="24"/>
  <c r="D381" i="24"/>
  <c r="L381" i="24"/>
  <c r="K381" i="24"/>
  <c r="M381" i="24"/>
  <c r="D389" i="24"/>
  <c r="L389" i="24"/>
  <c r="K389" i="24"/>
  <c r="M389" i="24"/>
  <c r="M411" i="24"/>
  <c r="P411" i="24"/>
  <c r="D424" i="24"/>
  <c r="L424" i="24"/>
  <c r="M427" i="24"/>
  <c r="Q427" i="24"/>
  <c r="D431" i="24"/>
  <c r="L431" i="24"/>
  <c r="D436" i="24"/>
  <c r="L436" i="24"/>
  <c r="D442" i="24"/>
  <c r="L442" i="24"/>
  <c r="M458" i="24"/>
  <c r="D468" i="24"/>
  <c r="L468" i="24"/>
  <c r="K468" i="24"/>
  <c r="M468" i="24"/>
  <c r="D483" i="24"/>
  <c r="L483" i="24"/>
  <c r="K483" i="24"/>
  <c r="M483" i="24"/>
  <c r="P483" i="24"/>
  <c r="M505" i="24"/>
  <c r="O505" i="24"/>
  <c r="D514" i="24"/>
  <c r="L514" i="24"/>
  <c r="K514" i="24"/>
  <c r="M514" i="24"/>
  <c r="N514" i="24"/>
  <c r="T514" i="24"/>
  <c r="U514" i="24"/>
  <c r="M521" i="24"/>
  <c r="O521" i="24"/>
  <c r="D8" i="25"/>
  <c r="L8" i="25"/>
  <c r="K8" i="25"/>
  <c r="M8" i="25"/>
  <c r="K21" i="25"/>
  <c r="M21" i="25"/>
  <c r="N21" i="25"/>
  <c r="T21" i="25"/>
  <c r="U21" i="25"/>
  <c r="D23" i="25"/>
  <c r="L23" i="25"/>
  <c r="D28" i="25"/>
  <c r="L28" i="25"/>
  <c r="K30" i="25"/>
  <c r="M30" i="25"/>
  <c r="D32" i="25"/>
  <c r="L32" i="25"/>
  <c r="K32" i="25"/>
  <c r="M32" i="25"/>
  <c r="D51" i="25"/>
  <c r="L51" i="25"/>
  <c r="K51" i="25"/>
  <c r="M51" i="25"/>
  <c r="M52" i="25"/>
  <c r="D58" i="25"/>
  <c r="L58" i="25"/>
  <c r="D65" i="25"/>
  <c r="L65" i="25"/>
  <c r="K65" i="25"/>
  <c r="M65" i="25"/>
  <c r="M88" i="25"/>
  <c r="Q88" i="25"/>
  <c r="D99" i="25"/>
  <c r="L99" i="25"/>
  <c r="K99" i="25"/>
  <c r="M99" i="25"/>
  <c r="O99" i="25"/>
  <c r="M104" i="25"/>
  <c r="D107" i="25"/>
  <c r="L107" i="25"/>
  <c r="K107" i="25"/>
  <c r="M107" i="25"/>
  <c r="N107" i="25"/>
  <c r="T107" i="25"/>
  <c r="U107" i="25"/>
  <c r="M112" i="25"/>
  <c r="O112" i="25"/>
  <c r="D123" i="25"/>
  <c r="L123" i="25"/>
  <c r="K123" i="25"/>
  <c r="M123" i="25"/>
  <c r="Q123" i="25"/>
  <c r="D128" i="25"/>
  <c r="L128" i="25"/>
  <c r="D132" i="25"/>
  <c r="L132" i="25"/>
  <c r="K132" i="25"/>
  <c r="M132" i="25"/>
  <c r="O132" i="25"/>
  <c r="M144" i="25"/>
  <c r="D147" i="25"/>
  <c r="L147" i="25"/>
  <c r="K147" i="25"/>
  <c r="M147" i="25"/>
  <c r="Q147" i="25"/>
  <c r="M152" i="25"/>
  <c r="D155" i="25"/>
  <c r="L155" i="25"/>
  <c r="K155" i="25"/>
  <c r="M155" i="25"/>
  <c r="N155" i="25"/>
  <c r="T155" i="25"/>
  <c r="U155" i="25"/>
  <c r="M162" i="25"/>
  <c r="O162" i="25"/>
  <c r="D183" i="25"/>
  <c r="L183" i="25"/>
  <c r="D185" i="25"/>
  <c r="L185" i="25"/>
  <c r="D192" i="25"/>
  <c r="L192" i="25"/>
  <c r="K192" i="25"/>
  <c r="M192" i="25"/>
  <c r="D211" i="25"/>
  <c r="L211" i="25"/>
  <c r="D217" i="25"/>
  <c r="L217" i="25"/>
  <c r="D220" i="25"/>
  <c r="L220" i="25"/>
  <c r="D223" i="25"/>
  <c r="L223" i="25"/>
  <c r="D245" i="25"/>
  <c r="L245" i="25"/>
  <c r="D253" i="25"/>
  <c r="L253" i="25"/>
  <c r="D270" i="25"/>
  <c r="L270" i="25"/>
  <c r="K270" i="25"/>
  <c r="M270" i="25"/>
  <c r="D275" i="25"/>
  <c r="L275" i="25"/>
  <c r="Q276" i="25"/>
  <c r="D279" i="25"/>
  <c r="L279" i="25"/>
  <c r="D289" i="25"/>
  <c r="L289" i="25"/>
  <c r="D291" i="25"/>
  <c r="L291" i="25"/>
  <c r="K293" i="25"/>
  <c r="M293" i="25"/>
  <c r="D293" i="25"/>
  <c r="L293" i="25"/>
  <c r="D315" i="25"/>
  <c r="L315" i="25"/>
  <c r="K315" i="25"/>
  <c r="M315" i="25"/>
  <c r="O315" i="25"/>
  <c r="D343" i="25"/>
  <c r="L343" i="25"/>
  <c r="K343" i="25"/>
  <c r="M343" i="25"/>
  <c r="K345" i="25"/>
  <c r="M345" i="25"/>
  <c r="D345" i="25"/>
  <c r="L345" i="25"/>
  <c r="D377" i="25"/>
  <c r="L377" i="25"/>
  <c r="K377" i="25"/>
  <c r="M377" i="25"/>
  <c r="N377" i="25"/>
  <c r="T377" i="25"/>
  <c r="D522" i="21"/>
  <c r="L522" i="21"/>
  <c r="K522" i="21"/>
  <c r="M522" i="21"/>
  <c r="K526" i="21"/>
  <c r="M526" i="21"/>
  <c r="Q526" i="21"/>
  <c r="K28" i="22"/>
  <c r="M28" i="22"/>
  <c r="K33" i="22"/>
  <c r="M33" i="22"/>
  <c r="K45" i="22"/>
  <c r="M45" i="22"/>
  <c r="K65" i="22"/>
  <c r="M65" i="22"/>
  <c r="P65" i="22"/>
  <c r="K84" i="22"/>
  <c r="M84" i="22"/>
  <c r="D87" i="22"/>
  <c r="L87" i="22"/>
  <c r="K87" i="22"/>
  <c r="M87" i="22"/>
  <c r="K89" i="22"/>
  <c r="M89" i="22"/>
  <c r="D116" i="22"/>
  <c r="L116" i="22"/>
  <c r="K116" i="22"/>
  <c r="M116" i="22"/>
  <c r="K120" i="22"/>
  <c r="M120" i="22"/>
  <c r="D130" i="22"/>
  <c r="L130" i="22"/>
  <c r="K130" i="22"/>
  <c r="K136" i="22"/>
  <c r="M136" i="22"/>
  <c r="Q136" i="22"/>
  <c r="D167" i="22"/>
  <c r="L167" i="22"/>
  <c r="K167" i="22"/>
  <c r="M167" i="22"/>
  <c r="O167" i="22"/>
  <c r="D199" i="22"/>
  <c r="L199" i="22"/>
  <c r="K199" i="22"/>
  <c r="M199" i="22"/>
  <c r="N199" i="22"/>
  <c r="T199" i="22"/>
  <c r="U199" i="22"/>
  <c r="D202" i="22"/>
  <c r="L202" i="22"/>
  <c r="K202" i="22"/>
  <c r="M202" i="22"/>
  <c r="D218" i="22"/>
  <c r="L218" i="22"/>
  <c r="K218" i="22"/>
  <c r="M218" i="22"/>
  <c r="D242" i="22"/>
  <c r="L242" i="22"/>
  <c r="K242" i="22"/>
  <c r="M242" i="22"/>
  <c r="O242" i="22"/>
  <c r="D245" i="22"/>
  <c r="L245" i="22"/>
  <c r="K245" i="22"/>
  <c r="M245" i="22"/>
  <c r="Q245" i="22"/>
  <c r="D252" i="22"/>
  <c r="L252" i="22"/>
  <c r="K252" i="22"/>
  <c r="M252" i="22"/>
  <c r="K269" i="22"/>
  <c r="M269" i="22"/>
  <c r="P269" i="22"/>
  <c r="D292" i="22"/>
  <c r="L292" i="22"/>
  <c r="K292" i="22"/>
  <c r="M292" i="22"/>
  <c r="Q292" i="22"/>
  <c r="D372" i="22"/>
  <c r="L372" i="22"/>
  <c r="K372" i="22"/>
  <c r="M372" i="22"/>
  <c r="K387" i="22"/>
  <c r="M387" i="22"/>
  <c r="P387" i="22"/>
  <c r="D397" i="22"/>
  <c r="L397" i="22"/>
  <c r="K397" i="22"/>
  <c r="M397" i="22"/>
  <c r="D435" i="22"/>
  <c r="L435" i="22"/>
  <c r="K435" i="22"/>
  <c r="M435" i="22"/>
  <c r="D457" i="22"/>
  <c r="L457" i="22"/>
  <c r="K457" i="22"/>
  <c r="M457" i="22"/>
  <c r="Q457" i="22"/>
  <c r="K484" i="22"/>
  <c r="M484" i="22"/>
  <c r="P484" i="22"/>
  <c r="D490" i="22"/>
  <c r="L490" i="22"/>
  <c r="K490" i="22"/>
  <c r="M490" i="22"/>
  <c r="P490" i="22"/>
  <c r="D499" i="22"/>
  <c r="L499" i="22"/>
  <c r="K499" i="22"/>
  <c r="M499" i="22"/>
  <c r="N499" i="22"/>
  <c r="T499" i="22"/>
  <c r="U499" i="22"/>
  <c r="D514" i="22"/>
  <c r="L514" i="22"/>
  <c r="K514" i="22"/>
  <c r="M514" i="22"/>
  <c r="K15" i="23"/>
  <c r="M15" i="23"/>
  <c r="Q15" i="23"/>
  <c r="D29" i="23"/>
  <c r="L29" i="23"/>
  <c r="K29" i="23"/>
  <c r="M29" i="23"/>
  <c r="N29" i="23"/>
  <c r="T29" i="23"/>
  <c r="U29" i="23"/>
  <c r="K34" i="23"/>
  <c r="M34" i="23"/>
  <c r="K47" i="23"/>
  <c r="M47" i="23"/>
  <c r="D100" i="23"/>
  <c r="L100" i="23"/>
  <c r="K100" i="23"/>
  <c r="M100" i="23"/>
  <c r="D149" i="23"/>
  <c r="L149" i="23"/>
  <c r="K149" i="23"/>
  <c r="M149" i="23"/>
  <c r="O149" i="23"/>
  <c r="D164" i="23"/>
  <c r="L164" i="23"/>
  <c r="K164" i="23"/>
  <c r="M164" i="23"/>
  <c r="D257" i="23"/>
  <c r="L257" i="23"/>
  <c r="K257" i="23"/>
  <c r="M257" i="23"/>
  <c r="Q257" i="23"/>
  <c r="D329" i="23"/>
  <c r="L329" i="23"/>
  <c r="K329" i="23"/>
  <c r="M329" i="23"/>
  <c r="D347" i="23"/>
  <c r="L347" i="23"/>
  <c r="K347" i="23"/>
  <c r="M347" i="23"/>
  <c r="D353" i="23"/>
  <c r="L353" i="23"/>
  <c r="K353" i="23"/>
  <c r="M353" i="23"/>
  <c r="D386" i="23"/>
  <c r="L386" i="23"/>
  <c r="K386" i="23"/>
  <c r="M386" i="23"/>
  <c r="D446" i="23"/>
  <c r="L446" i="23"/>
  <c r="K446" i="23"/>
  <c r="M446" i="23"/>
  <c r="O446" i="23"/>
  <c r="D450" i="23"/>
  <c r="L450" i="23"/>
  <c r="K450" i="23"/>
  <c r="M450" i="23"/>
  <c r="P450" i="23"/>
  <c r="D454" i="23"/>
  <c r="L454" i="23"/>
  <c r="K454" i="23"/>
  <c r="M454" i="23"/>
  <c r="D462" i="23"/>
  <c r="L462" i="23"/>
  <c r="K462" i="23"/>
  <c r="M462" i="23"/>
  <c r="K5" i="24"/>
  <c r="M5" i="24"/>
  <c r="K8" i="24"/>
  <c r="K15" i="24"/>
  <c r="M15" i="24"/>
  <c r="K24" i="24"/>
  <c r="M24" i="24"/>
  <c r="K31" i="24"/>
  <c r="M31" i="24"/>
  <c r="D46" i="24"/>
  <c r="L46" i="24"/>
  <c r="K46" i="24"/>
  <c r="M46" i="24"/>
  <c r="Q46" i="24"/>
  <c r="K55" i="24"/>
  <c r="M55" i="24"/>
  <c r="D63" i="24"/>
  <c r="L63" i="24"/>
  <c r="K63" i="24"/>
  <c r="M63" i="24"/>
  <c r="D78" i="24"/>
  <c r="L78" i="24"/>
  <c r="K78" i="24"/>
  <c r="M78" i="24"/>
  <c r="D95" i="24"/>
  <c r="L95" i="24"/>
  <c r="K95" i="24"/>
  <c r="D99" i="24"/>
  <c r="L99" i="24"/>
  <c r="K99" i="24"/>
  <c r="M99" i="24"/>
  <c r="D118" i="24"/>
  <c r="L118" i="24"/>
  <c r="K118" i="24"/>
  <c r="M118" i="24"/>
  <c r="D128" i="24"/>
  <c r="L128" i="24"/>
  <c r="K128" i="24"/>
  <c r="M128" i="24"/>
  <c r="P128" i="24"/>
  <c r="D185" i="24"/>
  <c r="L185" i="24"/>
  <c r="K185" i="24"/>
  <c r="M185" i="24"/>
  <c r="N185" i="24"/>
  <c r="T185" i="24"/>
  <c r="U185" i="24"/>
  <c r="D228" i="24"/>
  <c r="L228" i="24"/>
  <c r="K228" i="24"/>
  <c r="M228" i="24"/>
  <c r="Q228" i="24"/>
  <c r="D245" i="24"/>
  <c r="L245" i="24"/>
  <c r="K245" i="24"/>
  <c r="M245" i="24"/>
  <c r="M247" i="24"/>
  <c r="D269" i="24"/>
  <c r="L269" i="24"/>
  <c r="K269" i="24"/>
  <c r="M269" i="24"/>
  <c r="M271" i="24"/>
  <c r="P271" i="24"/>
  <c r="K278" i="24"/>
  <c r="M278" i="24"/>
  <c r="D280" i="24"/>
  <c r="L280" i="24"/>
  <c r="K280" i="24"/>
  <c r="M280" i="24"/>
  <c r="D288" i="24"/>
  <c r="L288" i="24"/>
  <c r="K288" i="24"/>
  <c r="M288" i="24"/>
  <c r="D293" i="24"/>
  <c r="L293" i="24"/>
  <c r="K293" i="24"/>
  <c r="M293" i="24"/>
  <c r="D301" i="24"/>
  <c r="L301" i="24"/>
  <c r="K301" i="24"/>
  <c r="M301" i="24"/>
  <c r="D309" i="24"/>
  <c r="L309" i="24"/>
  <c r="K309" i="24"/>
  <c r="M309" i="24"/>
  <c r="D312" i="24"/>
  <c r="L312" i="24"/>
  <c r="K312" i="24"/>
  <c r="M312" i="24"/>
  <c r="D342" i="24"/>
  <c r="L342" i="24"/>
  <c r="K342" i="24"/>
  <c r="M342" i="24"/>
  <c r="K360" i="24"/>
  <c r="M360" i="24"/>
  <c r="D367" i="24"/>
  <c r="L367" i="24"/>
  <c r="K367" i="24"/>
  <c r="M367" i="24"/>
  <c r="M370" i="24"/>
  <c r="N370" i="24"/>
  <c r="T370" i="24"/>
  <c r="U370" i="24"/>
  <c r="M376" i="24"/>
  <c r="O376" i="24"/>
  <c r="D378" i="24"/>
  <c r="L378" i="24"/>
  <c r="K378" i="24"/>
  <c r="M378" i="24"/>
  <c r="P379" i="24"/>
  <c r="K387" i="24"/>
  <c r="M387" i="24"/>
  <c r="Q387" i="24"/>
  <c r="M436" i="24"/>
  <c r="O436" i="24"/>
  <c r="D447" i="24"/>
  <c r="L447" i="24"/>
  <c r="K447" i="24"/>
  <c r="M447" i="24"/>
  <c r="D463" i="24"/>
  <c r="L463" i="24"/>
  <c r="K463" i="24"/>
  <c r="M463" i="24"/>
  <c r="D498" i="24"/>
  <c r="L498" i="24"/>
  <c r="K498" i="24"/>
  <c r="M498" i="24"/>
  <c r="N498" i="24"/>
  <c r="T498" i="24"/>
  <c r="D523" i="24"/>
  <c r="L523" i="24"/>
  <c r="K523" i="24"/>
  <c r="M523" i="24"/>
  <c r="Q523" i="24"/>
  <c r="K525" i="24"/>
  <c r="M525" i="24"/>
  <c r="D27" i="25"/>
  <c r="L27" i="25"/>
  <c r="K27" i="25"/>
  <c r="M27" i="25"/>
  <c r="D41" i="25"/>
  <c r="L41" i="25"/>
  <c r="K41" i="25"/>
  <c r="M41" i="25"/>
  <c r="M58" i="25"/>
  <c r="Q58" i="25"/>
  <c r="K61" i="25"/>
  <c r="M61" i="25"/>
  <c r="D83" i="25"/>
  <c r="L83" i="25"/>
  <c r="K83" i="25"/>
  <c r="M83" i="25"/>
  <c r="D116" i="25"/>
  <c r="L116" i="25"/>
  <c r="K116" i="25"/>
  <c r="M116" i="25"/>
  <c r="Q116" i="25"/>
  <c r="D131" i="25"/>
  <c r="L131" i="25"/>
  <c r="K131" i="25"/>
  <c r="M131" i="25"/>
  <c r="D140" i="25"/>
  <c r="L140" i="25"/>
  <c r="K140" i="25"/>
  <c r="M140" i="25"/>
  <c r="O140" i="25"/>
  <c r="D165" i="25"/>
  <c r="L165" i="25"/>
  <c r="K165" i="25"/>
  <c r="M165" i="25"/>
  <c r="D197" i="25"/>
  <c r="L197" i="25"/>
  <c r="K197" i="25"/>
  <c r="M197" i="25"/>
  <c r="D208" i="25"/>
  <c r="L208" i="25"/>
  <c r="K208" i="25"/>
  <c r="M208" i="25"/>
  <c r="M279" i="25"/>
  <c r="K305" i="25"/>
  <c r="M305" i="25"/>
  <c r="Q305" i="25"/>
  <c r="D305" i="25"/>
  <c r="L305" i="25"/>
  <c r="D312" i="25"/>
  <c r="L312" i="25"/>
  <c r="K312" i="25"/>
  <c r="M312" i="25"/>
  <c r="P312" i="25"/>
  <c r="D330" i="25"/>
  <c r="L330" i="25"/>
  <c r="K330" i="25"/>
  <c r="M330" i="25"/>
  <c r="P330" i="25"/>
  <c r="D349" i="25"/>
  <c r="L349" i="25"/>
  <c r="K349" i="25"/>
  <c r="M349" i="25"/>
  <c r="K351" i="25"/>
  <c r="M351" i="25"/>
  <c r="D351" i="25"/>
  <c r="L351" i="25"/>
  <c r="D358" i="25"/>
  <c r="L358" i="25"/>
  <c r="K358" i="25"/>
  <c r="M358" i="25"/>
  <c r="K379" i="25"/>
  <c r="M379" i="25"/>
  <c r="D379" i="25"/>
  <c r="L379" i="25"/>
  <c r="D401" i="25"/>
  <c r="L401" i="25"/>
  <c r="K401" i="25"/>
  <c r="M401" i="25"/>
  <c r="O401" i="25"/>
  <c r="D419" i="25"/>
  <c r="L419" i="25"/>
  <c r="K419" i="25"/>
  <c r="M419" i="25"/>
  <c r="P419" i="25"/>
  <c r="Q427" i="26"/>
  <c r="O427" i="26"/>
  <c r="Q253" i="27"/>
  <c r="N253" i="27"/>
  <c r="T253" i="27"/>
  <c r="U253" i="27"/>
  <c r="D422" i="21"/>
  <c r="L422" i="21"/>
  <c r="K422" i="21"/>
  <c r="M422" i="21"/>
  <c r="Q422" i="21"/>
  <c r="D437" i="21"/>
  <c r="L437" i="21"/>
  <c r="K437" i="21"/>
  <c r="M437" i="21"/>
  <c r="M445" i="21"/>
  <c r="Q445" i="21"/>
  <c r="D451" i="21"/>
  <c r="L451" i="21"/>
  <c r="K451" i="21"/>
  <c r="M451" i="21"/>
  <c r="K9" i="22"/>
  <c r="M9" i="22"/>
  <c r="N9" i="22"/>
  <c r="D16" i="22"/>
  <c r="L16" i="22"/>
  <c r="K16" i="22"/>
  <c r="M16" i="22"/>
  <c r="P16" i="22"/>
  <c r="M19" i="22"/>
  <c r="P19" i="22"/>
  <c r="D23" i="22"/>
  <c r="L23" i="22"/>
  <c r="K23" i="22"/>
  <c r="M23" i="22"/>
  <c r="D26" i="22"/>
  <c r="L26" i="22"/>
  <c r="D30" i="22"/>
  <c r="L30" i="22"/>
  <c r="D37" i="22"/>
  <c r="L37" i="22"/>
  <c r="D45" i="22"/>
  <c r="L45" i="22"/>
  <c r="K53" i="22"/>
  <c r="M53" i="22"/>
  <c r="D62" i="22"/>
  <c r="L62" i="22"/>
  <c r="K62" i="22"/>
  <c r="M62" i="22"/>
  <c r="D73" i="22"/>
  <c r="L73" i="22"/>
  <c r="K73" i="22"/>
  <c r="M73" i="22"/>
  <c r="O73" i="22"/>
  <c r="D75" i="22"/>
  <c r="L75" i="22"/>
  <c r="K81" i="22"/>
  <c r="M81" i="22"/>
  <c r="P81" i="22"/>
  <c r="D97" i="22"/>
  <c r="L97" i="22"/>
  <c r="K112" i="22"/>
  <c r="M112" i="22"/>
  <c r="D120" i="22"/>
  <c r="L120" i="22"/>
  <c r="D122" i="22"/>
  <c r="L122" i="22"/>
  <c r="K122" i="22"/>
  <c r="M122" i="22"/>
  <c r="D136" i="22"/>
  <c r="L136" i="22"/>
  <c r="D140" i="22"/>
  <c r="L140" i="22"/>
  <c r="D148" i="22"/>
  <c r="L148" i="22"/>
  <c r="D171" i="22"/>
  <c r="L171" i="22"/>
  <c r="K171" i="22"/>
  <c r="M171" i="22"/>
  <c r="D187" i="22"/>
  <c r="L187" i="22"/>
  <c r="K187" i="22"/>
  <c r="M187" i="22"/>
  <c r="D206" i="22"/>
  <c r="L206" i="22"/>
  <c r="D211" i="22"/>
  <c r="L211" i="22"/>
  <c r="K211" i="22"/>
  <c r="M211" i="22"/>
  <c r="P211" i="22"/>
  <c r="D213" i="22"/>
  <c r="L213" i="22"/>
  <c r="D215" i="22"/>
  <c r="L215" i="22"/>
  <c r="K215" i="22"/>
  <c r="M215" i="22"/>
  <c r="P215" i="22"/>
  <c r="D239" i="22"/>
  <c r="L239" i="22"/>
  <c r="K239" i="22"/>
  <c r="M239" i="22"/>
  <c r="N239" i="22"/>
  <c r="T239" i="22"/>
  <c r="U239" i="22"/>
  <c r="D249" i="22"/>
  <c r="L249" i="22"/>
  <c r="K249" i="22"/>
  <c r="M249" i="22"/>
  <c r="O249" i="22"/>
  <c r="D254" i="22"/>
  <c r="L254" i="22"/>
  <c r="D308" i="22"/>
  <c r="L308" i="22"/>
  <c r="K308" i="22"/>
  <c r="M308" i="22"/>
  <c r="N308" i="22"/>
  <c r="T308" i="22"/>
  <c r="U308" i="22"/>
  <c r="D310" i="22"/>
  <c r="L310" i="22"/>
  <c r="K314" i="22"/>
  <c r="M314" i="22"/>
  <c r="K326" i="22"/>
  <c r="M326" i="22"/>
  <c r="K338" i="22"/>
  <c r="M338" i="22"/>
  <c r="D349" i="22"/>
  <c r="L349" i="22"/>
  <c r="D351" i="22"/>
  <c r="L351" i="22"/>
  <c r="K351" i="22"/>
  <c r="M351" i="22"/>
  <c r="D354" i="22"/>
  <c r="L354" i="22"/>
  <c r="K354" i="22"/>
  <c r="M354" i="22"/>
  <c r="D368" i="22"/>
  <c r="L368" i="22"/>
  <c r="D418" i="22"/>
  <c r="L418" i="22"/>
  <c r="D423" i="22"/>
  <c r="L423" i="22"/>
  <c r="K423" i="22"/>
  <c r="M423" i="22"/>
  <c r="D425" i="22"/>
  <c r="L425" i="22"/>
  <c r="K425" i="22"/>
  <c r="M425" i="22"/>
  <c r="D446" i="22"/>
  <c r="L446" i="22"/>
  <c r="D449" i="22"/>
  <c r="L449" i="22"/>
  <c r="K449" i="22"/>
  <c r="M449" i="22"/>
  <c r="Q449" i="22"/>
  <c r="D464" i="22"/>
  <c r="L464" i="22"/>
  <c r="K466" i="22"/>
  <c r="M466" i="22"/>
  <c r="P466" i="22"/>
  <c r="D468" i="22"/>
  <c r="L468" i="22"/>
  <c r="K501" i="22"/>
  <c r="M501" i="22"/>
  <c r="D505" i="22"/>
  <c r="L505" i="22"/>
  <c r="K511" i="22"/>
  <c r="M511" i="22"/>
  <c r="N511" i="22"/>
  <c r="T511" i="22"/>
  <c r="U511" i="22"/>
  <c r="D5" i="23"/>
  <c r="L5" i="23"/>
  <c r="M5" i="23"/>
  <c r="D32" i="23"/>
  <c r="L32" i="23"/>
  <c r="D36" i="23"/>
  <c r="L36" i="23"/>
  <c r="D49" i="23"/>
  <c r="L49" i="23"/>
  <c r="K49" i="23"/>
  <c r="M49" i="23"/>
  <c r="D69" i="23"/>
  <c r="L69" i="23"/>
  <c r="D75" i="23"/>
  <c r="L75" i="23"/>
  <c r="D77" i="23"/>
  <c r="L77" i="23"/>
  <c r="D80" i="23"/>
  <c r="L80" i="23"/>
  <c r="K82" i="23"/>
  <c r="M82" i="23"/>
  <c r="P82" i="23"/>
  <c r="D107" i="23"/>
  <c r="L107" i="23"/>
  <c r="K114" i="23"/>
  <c r="M114" i="23"/>
  <c r="D140" i="23"/>
  <c r="L140" i="23"/>
  <c r="D157" i="23"/>
  <c r="L157" i="23"/>
  <c r="K157" i="23"/>
  <c r="M157" i="23"/>
  <c r="D184" i="23"/>
  <c r="L184" i="23"/>
  <c r="D187" i="23"/>
  <c r="L187" i="23"/>
  <c r="M195" i="23"/>
  <c r="Q195" i="23"/>
  <c r="D197" i="23"/>
  <c r="L197" i="23"/>
  <c r="K197" i="23"/>
  <c r="M197" i="23"/>
  <c r="D199" i="23"/>
  <c r="L199" i="23"/>
  <c r="K202" i="23"/>
  <c r="M202" i="23"/>
  <c r="P202" i="23"/>
  <c r="D221" i="23"/>
  <c r="L221" i="23"/>
  <c r="D229" i="23"/>
  <c r="L229" i="23"/>
  <c r="D231" i="23"/>
  <c r="L231" i="23"/>
  <c r="K231" i="23"/>
  <c r="M231" i="23"/>
  <c r="O231" i="23"/>
  <c r="D270" i="23"/>
  <c r="L270" i="23"/>
  <c r="K270" i="23"/>
  <c r="M270" i="23"/>
  <c r="P270" i="23"/>
  <c r="D294" i="23"/>
  <c r="L294" i="23"/>
  <c r="D298" i="23"/>
  <c r="L298" i="23"/>
  <c r="P299" i="23"/>
  <c r="K310" i="23"/>
  <c r="M310" i="23"/>
  <c r="D340" i="23"/>
  <c r="L340" i="23"/>
  <c r="D356" i="23"/>
  <c r="L356" i="23"/>
  <c r="D370" i="23"/>
  <c r="L370" i="23"/>
  <c r="K370" i="23"/>
  <c r="M370" i="23"/>
  <c r="D384" i="23"/>
  <c r="L384" i="23"/>
  <c r="M391" i="23"/>
  <c r="D412" i="23"/>
  <c r="L412" i="23"/>
  <c r="D420" i="23"/>
  <c r="L420" i="23"/>
  <c r="D422" i="23"/>
  <c r="L422" i="23"/>
  <c r="D466" i="23"/>
  <c r="L466" i="23"/>
  <c r="K466" i="23"/>
  <c r="M466" i="23"/>
  <c r="D477" i="23"/>
  <c r="L477" i="23"/>
  <c r="K477" i="23"/>
  <c r="M477" i="23"/>
  <c r="O477" i="23"/>
  <c r="K479" i="23"/>
  <c r="M479" i="23"/>
  <c r="K493" i="23"/>
  <c r="M493" i="23"/>
  <c r="D524" i="23"/>
  <c r="L524" i="23"/>
  <c r="K524" i="23"/>
  <c r="M524" i="23"/>
  <c r="O524" i="23"/>
  <c r="K526" i="23"/>
  <c r="M526" i="23"/>
  <c r="D10" i="24"/>
  <c r="L10" i="24"/>
  <c r="K10" i="24"/>
  <c r="M10" i="24"/>
  <c r="D17" i="24"/>
  <c r="L17" i="24"/>
  <c r="K17" i="24"/>
  <c r="M17" i="24"/>
  <c r="K19" i="24"/>
  <c r="M19" i="24"/>
  <c r="D22" i="24"/>
  <c r="L22" i="24"/>
  <c r="K22" i="24"/>
  <c r="M22" i="24"/>
  <c r="Q22" i="24"/>
  <c r="D26" i="24"/>
  <c r="L26" i="24"/>
  <c r="K26" i="24"/>
  <c r="M26" i="24"/>
  <c r="N26" i="24"/>
  <c r="T26" i="24"/>
  <c r="U26" i="24"/>
  <c r="D33" i="24"/>
  <c r="L33" i="24"/>
  <c r="K33" i="24"/>
  <c r="M33" i="24"/>
  <c r="D35" i="24"/>
  <c r="L35" i="24"/>
  <c r="K35" i="24"/>
  <c r="M35" i="24"/>
  <c r="D65" i="24"/>
  <c r="L65" i="24"/>
  <c r="K65" i="24"/>
  <c r="M65" i="24"/>
  <c r="D97" i="24"/>
  <c r="L97" i="24"/>
  <c r="K97" i="24"/>
  <c r="M97" i="24"/>
  <c r="D156" i="24"/>
  <c r="L156" i="24"/>
  <c r="K156" i="24"/>
  <c r="M156" i="24"/>
  <c r="D174" i="24"/>
  <c r="L174" i="24"/>
  <c r="K174" i="24"/>
  <c r="M174" i="24"/>
  <c r="D182" i="24"/>
  <c r="L182" i="24"/>
  <c r="K182" i="24"/>
  <c r="M182" i="24"/>
  <c r="D190" i="24"/>
  <c r="L190" i="24"/>
  <c r="K190" i="24"/>
  <c r="M190" i="24"/>
  <c r="D348" i="24"/>
  <c r="L348" i="24"/>
  <c r="K348" i="24"/>
  <c r="M348" i="24"/>
  <c r="D369" i="24"/>
  <c r="L369" i="24"/>
  <c r="K369" i="24"/>
  <c r="M369" i="24"/>
  <c r="D455" i="24"/>
  <c r="L455" i="24"/>
  <c r="K455" i="24"/>
  <c r="M455" i="24"/>
  <c r="D482" i="24"/>
  <c r="L482" i="24"/>
  <c r="K482" i="24"/>
  <c r="M482" i="24"/>
  <c r="Q482" i="24"/>
  <c r="D507" i="24"/>
  <c r="L507" i="24"/>
  <c r="K507" i="24"/>
  <c r="M507" i="24"/>
  <c r="D5" i="25"/>
  <c r="L5" i="25"/>
  <c r="K5" i="25"/>
  <c r="D17" i="25"/>
  <c r="L17" i="25"/>
  <c r="K17" i="25"/>
  <c r="M17" i="25"/>
  <c r="O17" i="25"/>
  <c r="K37" i="25"/>
  <c r="M37" i="25"/>
  <c r="K46" i="25"/>
  <c r="M46" i="25"/>
  <c r="N46" i="25"/>
  <c r="T46" i="25"/>
  <c r="U46" i="25"/>
  <c r="D48" i="25"/>
  <c r="L48" i="25"/>
  <c r="K48" i="25"/>
  <c r="M48" i="25"/>
  <c r="D67" i="25"/>
  <c r="L67" i="25"/>
  <c r="K67" i="25"/>
  <c r="M67" i="25"/>
  <c r="D115" i="25"/>
  <c r="L115" i="25"/>
  <c r="K115" i="25"/>
  <c r="M115" i="25"/>
  <c r="P115" i="25"/>
  <c r="D139" i="25"/>
  <c r="L139" i="25"/>
  <c r="K139" i="25"/>
  <c r="M139" i="25"/>
  <c r="Q139" i="25"/>
  <c r="K157" i="25"/>
  <c r="M157" i="25"/>
  <c r="P157" i="25"/>
  <c r="D242" i="25"/>
  <c r="L242" i="25"/>
  <c r="K242" i="25"/>
  <c r="M242" i="25"/>
  <c r="D250" i="25"/>
  <c r="L250" i="25"/>
  <c r="K250" i="25"/>
  <c r="M250" i="25"/>
  <c r="D258" i="25"/>
  <c r="L258" i="25"/>
  <c r="K258" i="25"/>
  <c r="M258" i="25"/>
  <c r="Q258" i="25"/>
  <c r="D263" i="25"/>
  <c r="L263" i="25"/>
  <c r="K263" i="25"/>
  <c r="M263" i="25"/>
  <c r="D322" i="25"/>
  <c r="L322" i="25"/>
  <c r="K322" i="25"/>
  <c r="M322" i="25"/>
  <c r="P322" i="25"/>
  <c r="K364" i="25"/>
  <c r="M364" i="25"/>
  <c r="P364" i="25"/>
  <c r="D364" i="25"/>
  <c r="L364" i="25"/>
  <c r="D275" i="21"/>
  <c r="L275" i="21"/>
  <c r="K275" i="21"/>
  <c r="M275" i="21"/>
  <c r="M303" i="21"/>
  <c r="N303" i="21"/>
  <c r="T303" i="21"/>
  <c r="D342" i="21"/>
  <c r="L342" i="21"/>
  <c r="K342" i="21"/>
  <c r="M342" i="21"/>
  <c r="D360" i="21"/>
  <c r="L360" i="21"/>
  <c r="K360" i="21"/>
  <c r="M360" i="21"/>
  <c r="M392" i="21"/>
  <c r="O392" i="21"/>
  <c r="M400" i="21"/>
  <c r="Q400" i="21"/>
  <c r="K411" i="21"/>
  <c r="M411" i="21"/>
  <c r="Q411" i="21"/>
  <c r="D424" i="21"/>
  <c r="L424" i="21"/>
  <c r="D430" i="21"/>
  <c r="L430" i="21"/>
  <c r="K430" i="21"/>
  <c r="M430" i="21"/>
  <c r="N430" i="21"/>
  <c r="T430" i="21"/>
  <c r="U430" i="21"/>
  <c r="D432" i="21"/>
  <c r="L432" i="21"/>
  <c r="D442" i="21"/>
  <c r="L442" i="21"/>
  <c r="K455" i="21"/>
  <c r="M455" i="21"/>
  <c r="D467" i="21"/>
  <c r="L467" i="21"/>
  <c r="K467" i="21"/>
  <c r="M467" i="21"/>
  <c r="D470" i="21"/>
  <c r="L470" i="21"/>
  <c r="K470" i="21"/>
  <c r="M470" i="21"/>
  <c r="O470" i="21"/>
  <c r="D486" i="21"/>
  <c r="L486" i="21"/>
  <c r="K486" i="21"/>
  <c r="M486" i="21"/>
  <c r="D511" i="21"/>
  <c r="L511" i="21"/>
  <c r="D13" i="22"/>
  <c r="L13" i="22"/>
  <c r="M30" i="22"/>
  <c r="Q30" i="22"/>
  <c r="M37" i="22"/>
  <c r="P37" i="22"/>
  <c r="D40" i="22"/>
  <c r="L40" i="22"/>
  <c r="K40" i="22"/>
  <c r="M40" i="22"/>
  <c r="D43" i="22"/>
  <c r="L43" i="22"/>
  <c r="K43" i="22"/>
  <c r="M43" i="22"/>
  <c r="D48" i="22"/>
  <c r="L48" i="22"/>
  <c r="K48" i="22"/>
  <c r="M48" i="22"/>
  <c r="Q48" i="22"/>
  <c r="D53" i="22"/>
  <c r="L53" i="22"/>
  <c r="D67" i="22"/>
  <c r="L67" i="22"/>
  <c r="M75" i="22"/>
  <c r="D78" i="22"/>
  <c r="L78" i="22"/>
  <c r="K78" i="22"/>
  <c r="M78" i="22"/>
  <c r="D91" i="22"/>
  <c r="L91" i="22"/>
  <c r="D103" i="22"/>
  <c r="L103" i="22"/>
  <c r="K103" i="22"/>
  <c r="M103" i="22"/>
  <c r="Q103" i="22"/>
  <c r="D106" i="22"/>
  <c r="L106" i="22"/>
  <c r="D109" i="22"/>
  <c r="L109" i="22"/>
  <c r="D112" i="22"/>
  <c r="L112" i="22"/>
  <c r="D114" i="22"/>
  <c r="L114" i="22"/>
  <c r="K114" i="22"/>
  <c r="M114" i="22"/>
  <c r="D119" i="22"/>
  <c r="L119" i="22"/>
  <c r="K119" i="22"/>
  <c r="M119" i="22"/>
  <c r="N119" i="22"/>
  <c r="T119" i="22"/>
  <c r="U119" i="22"/>
  <c r="D127" i="22"/>
  <c r="L127" i="22"/>
  <c r="K127" i="22"/>
  <c r="M127" i="22"/>
  <c r="O127" i="22"/>
  <c r="D135" i="22"/>
  <c r="L135" i="22"/>
  <c r="K135" i="22"/>
  <c r="M135" i="22"/>
  <c r="O135" i="22"/>
  <c r="D159" i="22"/>
  <c r="L159" i="22"/>
  <c r="K159" i="22"/>
  <c r="M159" i="22"/>
  <c r="K161" i="22"/>
  <c r="M161" i="22"/>
  <c r="D163" i="22"/>
  <c r="L163" i="22"/>
  <c r="K163" i="22"/>
  <c r="M163" i="22"/>
  <c r="D182" i="22"/>
  <c r="L182" i="22"/>
  <c r="K182" i="22"/>
  <c r="M182" i="22"/>
  <c r="D194" i="22"/>
  <c r="L194" i="22"/>
  <c r="K194" i="22"/>
  <c r="M194" i="22"/>
  <c r="D201" i="22"/>
  <c r="L201" i="22"/>
  <c r="D208" i="22"/>
  <c r="L208" i="22"/>
  <c r="K221" i="22"/>
  <c r="M221" i="22"/>
  <c r="D226" i="22"/>
  <c r="L226" i="22"/>
  <c r="K226" i="22"/>
  <c r="M226" i="22"/>
  <c r="P226" i="22"/>
  <c r="D234" i="22"/>
  <c r="L234" i="22"/>
  <c r="K234" i="22"/>
  <c r="M234" i="22"/>
  <c r="Q234" i="22"/>
  <c r="M254" i="22"/>
  <c r="D259" i="22"/>
  <c r="L259" i="22"/>
  <c r="D261" i="22"/>
  <c r="L261" i="22"/>
  <c r="K261" i="22"/>
  <c r="M261" i="22"/>
  <c r="D268" i="22"/>
  <c r="L268" i="22"/>
  <c r="K268" i="22"/>
  <c r="M268" i="22"/>
  <c r="D275" i="22"/>
  <c r="L275" i="22"/>
  <c r="D280" i="22"/>
  <c r="L280" i="22"/>
  <c r="K286" i="22"/>
  <c r="M286" i="22"/>
  <c r="P286" i="22"/>
  <c r="D291" i="22"/>
  <c r="L291" i="22"/>
  <c r="D305" i="22"/>
  <c r="L305" i="22"/>
  <c r="M310" i="22"/>
  <c r="D316" i="22"/>
  <c r="L316" i="22"/>
  <c r="K316" i="22"/>
  <c r="M316" i="22"/>
  <c r="N316" i="22"/>
  <c r="T316" i="22"/>
  <c r="U316" i="22"/>
  <c r="D324" i="22"/>
  <c r="L324" i="22"/>
  <c r="K324" i="22"/>
  <c r="M324" i="22"/>
  <c r="D326" i="22"/>
  <c r="L326" i="22"/>
  <c r="D331" i="22"/>
  <c r="L331" i="22"/>
  <c r="D340" i="22"/>
  <c r="L340" i="22"/>
  <c r="K340" i="22"/>
  <c r="M340" i="22"/>
  <c r="P340" i="22"/>
  <c r="D345" i="22"/>
  <c r="L345" i="22"/>
  <c r="K345" i="22"/>
  <c r="M345" i="22"/>
  <c r="D371" i="22"/>
  <c r="L371" i="22"/>
  <c r="D375" i="22"/>
  <c r="L375" i="22"/>
  <c r="K375" i="22"/>
  <c r="M375" i="22"/>
  <c r="K381" i="22"/>
  <c r="M381" i="22"/>
  <c r="D383" i="22"/>
  <c r="L383" i="22"/>
  <c r="K383" i="22"/>
  <c r="M383" i="22"/>
  <c r="D389" i="22"/>
  <c r="L389" i="22"/>
  <c r="K389" i="22"/>
  <c r="M389" i="22"/>
  <c r="Q389" i="22"/>
  <c r="D408" i="22"/>
  <c r="L408" i="22"/>
  <c r="D410" i="22"/>
  <c r="L410" i="22"/>
  <c r="D413" i="22"/>
  <c r="L413" i="22"/>
  <c r="K413" i="22"/>
  <c r="M413" i="22"/>
  <c r="K415" i="22"/>
  <c r="M415" i="22"/>
  <c r="D434" i="22"/>
  <c r="L434" i="22"/>
  <c r="D463" i="22"/>
  <c r="L463" i="22"/>
  <c r="D476" i="22"/>
  <c r="L476" i="22"/>
  <c r="D483" i="22"/>
  <c r="L483" i="22"/>
  <c r="K483" i="22"/>
  <c r="M483" i="22"/>
  <c r="Q483" i="22"/>
  <c r="D511" i="22"/>
  <c r="L511" i="22"/>
  <c r="D522" i="22"/>
  <c r="L522" i="22"/>
  <c r="K522" i="22"/>
  <c r="M522" i="22"/>
  <c r="O522" i="22"/>
  <c r="K526" i="22"/>
  <c r="M526" i="22"/>
  <c r="D11" i="23"/>
  <c r="L11" i="23"/>
  <c r="D14" i="23"/>
  <c r="L14" i="23"/>
  <c r="D21" i="23"/>
  <c r="L21" i="23"/>
  <c r="K21" i="23"/>
  <c r="M21" i="23"/>
  <c r="K26" i="23"/>
  <c r="M26" i="23"/>
  <c r="M36" i="23"/>
  <c r="P36" i="23"/>
  <c r="K39" i="23"/>
  <c r="M39" i="23"/>
  <c r="Q39" i="23"/>
  <c r="D43" i="23"/>
  <c r="L43" i="23"/>
  <c r="D46" i="23"/>
  <c r="L46" i="23"/>
  <c r="D53" i="23"/>
  <c r="L53" i="23"/>
  <c r="K53" i="23"/>
  <c r="M53" i="23"/>
  <c r="D56" i="23"/>
  <c r="L56" i="23"/>
  <c r="D67" i="23"/>
  <c r="L67" i="23"/>
  <c r="M75" i="23"/>
  <c r="M80" i="23"/>
  <c r="N80" i="23"/>
  <c r="T80" i="23"/>
  <c r="U80" i="23"/>
  <c r="D82" i="23"/>
  <c r="L82" i="23"/>
  <c r="D87" i="23"/>
  <c r="L87" i="23"/>
  <c r="D90" i="23"/>
  <c r="L90" i="23"/>
  <c r="D92" i="23"/>
  <c r="L92" i="23"/>
  <c r="K92" i="23"/>
  <c r="M92" i="23"/>
  <c r="K94" i="23"/>
  <c r="M94" i="23"/>
  <c r="D97" i="23"/>
  <c r="L97" i="23"/>
  <c r="K97" i="23"/>
  <c r="M97" i="23"/>
  <c r="M102" i="23"/>
  <c r="O102" i="23"/>
  <c r="M107" i="23"/>
  <c r="Q107" i="23"/>
  <c r="D109" i="23"/>
  <c r="L109" i="23"/>
  <c r="D111" i="23"/>
  <c r="L111" i="23"/>
  <c r="D114" i="23"/>
  <c r="L114" i="23"/>
  <c r="D116" i="23"/>
  <c r="L116" i="23"/>
  <c r="K116" i="23"/>
  <c r="M116" i="23"/>
  <c r="D123" i="23"/>
  <c r="L123" i="23"/>
  <c r="D128" i="23"/>
  <c r="L128" i="23"/>
  <c r="K130" i="23"/>
  <c r="M130" i="23"/>
  <c r="O130" i="23"/>
  <c r="D132" i="23"/>
  <c r="L132" i="23"/>
  <c r="K132" i="23"/>
  <c r="M132" i="23"/>
  <c r="M137" i="23"/>
  <c r="Q137" i="23"/>
  <c r="D151" i="23"/>
  <c r="L151" i="23"/>
  <c r="D172" i="23"/>
  <c r="L172" i="23"/>
  <c r="K172" i="23"/>
  <c r="M172" i="23"/>
  <c r="D175" i="23"/>
  <c r="L175" i="23"/>
  <c r="K179" i="23"/>
  <c r="M179" i="23"/>
  <c r="D181" i="23"/>
  <c r="L181" i="23"/>
  <c r="K181" i="23"/>
  <c r="M181" i="23"/>
  <c r="D202" i="23"/>
  <c r="L202" i="23"/>
  <c r="D224" i="23"/>
  <c r="L224" i="23"/>
  <c r="D253" i="23"/>
  <c r="L253" i="23"/>
  <c r="D264" i="23"/>
  <c r="L264" i="23"/>
  <c r="D273" i="23"/>
  <c r="L273" i="23"/>
  <c r="K273" i="23"/>
  <c r="M273" i="23"/>
  <c r="K278" i="23"/>
  <c r="M278" i="23"/>
  <c r="N278" i="23"/>
  <c r="T278" i="23"/>
  <c r="U278" i="23"/>
  <c r="D288" i="23"/>
  <c r="L288" i="23"/>
  <c r="M294" i="23"/>
  <c r="P294" i="23"/>
  <c r="D310" i="23"/>
  <c r="L310" i="23"/>
  <c r="D314" i="23"/>
  <c r="L314" i="23"/>
  <c r="D316" i="23"/>
  <c r="L316" i="23"/>
  <c r="K316" i="23"/>
  <c r="M316" i="23"/>
  <c r="D319" i="23"/>
  <c r="L319" i="23"/>
  <c r="K319" i="23"/>
  <c r="M319" i="23"/>
  <c r="D344" i="23"/>
  <c r="L344" i="23"/>
  <c r="D360" i="23"/>
  <c r="L360" i="23"/>
  <c r="D363" i="23"/>
  <c r="L363" i="23"/>
  <c r="K363" i="23"/>
  <c r="M363" i="23"/>
  <c r="D368" i="23"/>
  <c r="L368" i="23"/>
  <c r="D372" i="23"/>
  <c r="L372" i="23"/>
  <c r="K379" i="23"/>
  <c r="M379" i="23"/>
  <c r="O379" i="23"/>
  <c r="M384" i="23"/>
  <c r="Q384" i="23"/>
  <c r="D400" i="23"/>
  <c r="L400" i="23"/>
  <c r="K400" i="23"/>
  <c r="M400" i="23"/>
  <c r="Q400" i="23"/>
  <c r="D404" i="23"/>
  <c r="L404" i="23"/>
  <c r="D419" i="23"/>
  <c r="L419" i="23"/>
  <c r="K419" i="23"/>
  <c r="M419" i="23"/>
  <c r="D424" i="23"/>
  <c r="L424" i="23"/>
  <c r="K424" i="23"/>
  <c r="M424" i="23"/>
  <c r="D429" i="23"/>
  <c r="L429" i="23"/>
  <c r="K435" i="23"/>
  <c r="M435" i="23"/>
  <c r="D445" i="23"/>
  <c r="L445" i="23"/>
  <c r="D459" i="23"/>
  <c r="L459" i="23"/>
  <c r="D470" i="23"/>
  <c r="L470" i="23"/>
  <c r="K470" i="23"/>
  <c r="M470" i="23"/>
  <c r="M475" i="23"/>
  <c r="D479" i="23"/>
  <c r="L479" i="23"/>
  <c r="M483" i="23"/>
  <c r="Q483" i="23"/>
  <c r="D500" i="23"/>
  <c r="L500" i="23"/>
  <c r="K500" i="23"/>
  <c r="M500" i="23"/>
  <c r="O500" i="23"/>
  <c r="D506" i="23"/>
  <c r="L506" i="23"/>
  <c r="D514" i="23"/>
  <c r="L514" i="23"/>
  <c r="D19" i="24"/>
  <c r="L19" i="24"/>
  <c r="D37" i="24"/>
  <c r="L37" i="24"/>
  <c r="K39" i="24"/>
  <c r="M39" i="24"/>
  <c r="D50" i="24"/>
  <c r="L50" i="24"/>
  <c r="K50" i="24"/>
  <c r="M50" i="24"/>
  <c r="D69" i="24"/>
  <c r="L69" i="24"/>
  <c r="D71" i="24"/>
  <c r="L71" i="24"/>
  <c r="K71" i="24"/>
  <c r="M71" i="24"/>
  <c r="M80" i="24"/>
  <c r="D86" i="24"/>
  <c r="L86" i="24"/>
  <c r="K86" i="24"/>
  <c r="M86" i="24"/>
  <c r="K105" i="24"/>
  <c r="M105" i="24"/>
  <c r="D112" i="24"/>
  <c r="L112" i="24"/>
  <c r="K112" i="24"/>
  <c r="M112" i="24"/>
  <c r="D123" i="24"/>
  <c r="L123" i="24"/>
  <c r="K123" i="24"/>
  <c r="M123" i="24"/>
  <c r="D125" i="24"/>
  <c r="L125" i="24"/>
  <c r="M133" i="24"/>
  <c r="P133" i="24"/>
  <c r="D139" i="24"/>
  <c r="L139" i="24"/>
  <c r="K139" i="24"/>
  <c r="M139" i="24"/>
  <c r="N139" i="24"/>
  <c r="T139" i="24"/>
  <c r="U139" i="24"/>
  <c r="D151" i="24"/>
  <c r="L151" i="24"/>
  <c r="K151" i="24"/>
  <c r="M151" i="24"/>
  <c r="D153" i="24"/>
  <c r="L153" i="24"/>
  <c r="K153" i="24"/>
  <c r="M153" i="24"/>
  <c r="Q153" i="24"/>
  <c r="D164" i="24"/>
  <c r="L164" i="24"/>
  <c r="D181" i="24"/>
  <c r="L181" i="24"/>
  <c r="D207" i="24"/>
  <c r="L207" i="24"/>
  <c r="D215" i="24"/>
  <c r="L215" i="24"/>
  <c r="D221" i="24"/>
  <c r="L221" i="24"/>
  <c r="K221" i="24"/>
  <c r="M221" i="24"/>
  <c r="D227" i="24"/>
  <c r="L227" i="24"/>
  <c r="D237" i="24"/>
  <c r="L237" i="24"/>
  <c r="K237" i="24"/>
  <c r="M237" i="24"/>
  <c r="D244" i="24"/>
  <c r="L244" i="24"/>
  <c r="K244" i="24"/>
  <c r="M244" i="24"/>
  <c r="P244" i="24"/>
  <c r="D252" i="24"/>
  <c r="L252" i="24"/>
  <c r="K252" i="24"/>
  <c r="M252" i="24"/>
  <c r="P252" i="24"/>
  <c r="D272" i="24"/>
  <c r="L272" i="24"/>
  <c r="K272" i="24"/>
  <c r="M272" i="24"/>
  <c r="D285" i="24"/>
  <c r="L285" i="24"/>
  <c r="K285" i="24"/>
  <c r="M285" i="24"/>
  <c r="D319" i="24"/>
  <c r="L319" i="24"/>
  <c r="D324" i="24"/>
  <c r="L324" i="24"/>
  <c r="D329" i="24"/>
  <c r="L329" i="24"/>
  <c r="K329" i="24"/>
  <c r="M329" i="24"/>
  <c r="D332" i="24"/>
  <c r="L332" i="24"/>
  <c r="D354" i="24"/>
  <c r="L354" i="24"/>
  <c r="M357" i="24"/>
  <c r="N357" i="24"/>
  <c r="T357" i="24"/>
  <c r="D382" i="24"/>
  <c r="L382" i="24"/>
  <c r="K382" i="24"/>
  <c r="M382" i="24"/>
  <c r="Q382" i="24"/>
  <c r="D391" i="24"/>
  <c r="L391" i="24"/>
  <c r="D396" i="24"/>
  <c r="L396" i="24"/>
  <c r="D398" i="24"/>
  <c r="L398" i="24"/>
  <c r="D407" i="24"/>
  <c r="L407" i="24"/>
  <c r="D421" i="24"/>
  <c r="L421" i="24"/>
  <c r="K423" i="24"/>
  <c r="M423" i="24"/>
  <c r="D441" i="24"/>
  <c r="L441" i="24"/>
  <c r="K441" i="24"/>
  <c r="M441" i="24"/>
  <c r="M450" i="24"/>
  <c r="Q450" i="24"/>
  <c r="D470" i="24"/>
  <c r="L470" i="24"/>
  <c r="D481" i="24"/>
  <c r="L481" i="24"/>
  <c r="D488" i="24"/>
  <c r="L488" i="24"/>
  <c r="D491" i="24"/>
  <c r="L491" i="24"/>
  <c r="K491" i="24"/>
  <c r="M491" i="24"/>
  <c r="Q491" i="24"/>
  <c r="M502" i="24"/>
  <c r="P502" i="24"/>
  <c r="D513" i="24"/>
  <c r="L513" i="24"/>
  <c r="M518" i="24"/>
  <c r="O518" i="24"/>
  <c r="D7" i="25"/>
  <c r="L7" i="25"/>
  <c r="M7" i="25"/>
  <c r="M10" i="25"/>
  <c r="Q10" i="25"/>
  <c r="K13" i="25"/>
  <c r="M13" i="25"/>
  <c r="Q13" i="25"/>
  <c r="D15" i="25"/>
  <c r="L15" i="25"/>
  <c r="D20" i="25"/>
  <c r="L20" i="25"/>
  <c r="K22" i="25"/>
  <c r="M22" i="25"/>
  <c r="D24" i="25"/>
  <c r="L24" i="25"/>
  <c r="K24" i="25"/>
  <c r="M24" i="25"/>
  <c r="D43" i="25"/>
  <c r="L43" i="25"/>
  <c r="K43" i="25"/>
  <c r="M43" i="25"/>
  <c r="Q43" i="25"/>
  <c r="D50" i="25"/>
  <c r="L50" i="25"/>
  <c r="D57" i="25"/>
  <c r="L57" i="25"/>
  <c r="K57" i="25"/>
  <c r="M57" i="25"/>
  <c r="D76" i="25"/>
  <c r="L76" i="25"/>
  <c r="K76" i="25"/>
  <c r="M76" i="25"/>
  <c r="D82" i="25"/>
  <c r="L82" i="25"/>
  <c r="D87" i="25"/>
  <c r="L87" i="25"/>
  <c r="D89" i="25"/>
  <c r="L89" i="25"/>
  <c r="M95" i="25"/>
  <c r="Q95" i="25"/>
  <c r="D111" i="25"/>
  <c r="L111" i="25"/>
  <c r="M122" i="25"/>
  <c r="Q122" i="25"/>
  <c r="D130" i="25"/>
  <c r="L130" i="25"/>
  <c r="K167" i="25"/>
  <c r="M167" i="25"/>
  <c r="K171" i="25"/>
  <c r="M171" i="25"/>
  <c r="D177" i="25"/>
  <c r="L177" i="25"/>
  <c r="D216" i="25"/>
  <c r="L216" i="25"/>
  <c r="K216" i="25"/>
  <c r="M216" i="25"/>
  <c r="D227" i="25"/>
  <c r="L227" i="25"/>
  <c r="N267" i="25"/>
  <c r="T267" i="25"/>
  <c r="U267" i="25"/>
  <c r="D278" i="25"/>
  <c r="L278" i="25"/>
  <c r="D295" i="25"/>
  <c r="L295" i="25"/>
  <c r="K295" i="25"/>
  <c r="M295" i="25"/>
  <c r="Q295" i="25"/>
  <c r="K300" i="25"/>
  <c r="M300" i="25"/>
  <c r="N300" i="25"/>
  <c r="T300" i="25"/>
  <c r="U300" i="25"/>
  <c r="D300" i="25"/>
  <c r="L300" i="25"/>
  <c r="D310" i="25"/>
  <c r="L310" i="25"/>
  <c r="D326" i="25"/>
  <c r="L326" i="25"/>
  <c r="K329" i="25"/>
  <c r="M329" i="25"/>
  <c r="P329" i="25"/>
  <c r="D329" i="25"/>
  <c r="L329" i="25"/>
  <c r="K353" i="25"/>
  <c r="M353" i="25"/>
  <c r="D353" i="25"/>
  <c r="L353" i="25"/>
  <c r="K372" i="25"/>
  <c r="M372" i="25"/>
  <c r="D372" i="25"/>
  <c r="L372" i="25"/>
  <c r="K388" i="25"/>
  <c r="M388" i="25"/>
  <c r="D388" i="25"/>
  <c r="L388" i="25"/>
  <c r="Q175" i="26"/>
  <c r="D465" i="25"/>
  <c r="L465" i="25"/>
  <c r="K465" i="25"/>
  <c r="M465" i="25"/>
  <c r="D482" i="25"/>
  <c r="L482" i="25"/>
  <c r="K482" i="25"/>
  <c r="M482" i="25"/>
  <c r="D16" i="26"/>
  <c r="L16" i="26"/>
  <c r="K16" i="26"/>
  <c r="M16" i="26"/>
  <c r="D23" i="26"/>
  <c r="L23" i="26"/>
  <c r="K23" i="26"/>
  <c r="M23" i="26"/>
  <c r="D32" i="26"/>
  <c r="L32" i="26"/>
  <c r="K32" i="26"/>
  <c r="M32" i="26"/>
  <c r="Q32" i="26"/>
  <c r="D39" i="26"/>
  <c r="L39" i="26"/>
  <c r="K39" i="26"/>
  <c r="M39" i="26"/>
  <c r="D70" i="26"/>
  <c r="L70" i="26"/>
  <c r="K70" i="26"/>
  <c r="M70" i="26"/>
  <c r="D73" i="26"/>
  <c r="L73" i="26"/>
  <c r="K73" i="26"/>
  <c r="M73" i="26"/>
  <c r="D105" i="26"/>
  <c r="L105" i="26"/>
  <c r="K105" i="26"/>
  <c r="M105" i="26"/>
  <c r="D109" i="26"/>
  <c r="L109" i="26"/>
  <c r="K109" i="26"/>
  <c r="M109" i="26"/>
  <c r="K111" i="26"/>
  <c r="M111" i="26"/>
  <c r="K154" i="26"/>
  <c r="M154" i="26"/>
  <c r="K162" i="26"/>
  <c r="M162" i="26"/>
  <c r="D193" i="26"/>
  <c r="L193" i="26"/>
  <c r="K193" i="26"/>
  <c r="M193" i="26"/>
  <c r="D293" i="26"/>
  <c r="L293" i="26"/>
  <c r="K293" i="26"/>
  <c r="M293" i="26"/>
  <c r="D339" i="26"/>
  <c r="L339" i="26"/>
  <c r="K339" i="26"/>
  <c r="M339" i="26"/>
  <c r="P339" i="26"/>
  <c r="D343" i="26"/>
  <c r="L343" i="26"/>
  <c r="K343" i="26"/>
  <c r="M343" i="26"/>
  <c r="D359" i="26"/>
  <c r="L359" i="26"/>
  <c r="K359" i="26"/>
  <c r="M359" i="26"/>
  <c r="D367" i="26"/>
  <c r="L367" i="26"/>
  <c r="K367" i="26"/>
  <c r="M367" i="26"/>
  <c r="K388" i="26"/>
  <c r="M388" i="26"/>
  <c r="N388" i="26"/>
  <c r="T388" i="26"/>
  <c r="U388" i="26"/>
  <c r="K423" i="26"/>
  <c r="M423" i="26"/>
  <c r="D451" i="26"/>
  <c r="L451" i="26"/>
  <c r="K451" i="26"/>
  <c r="M451" i="26"/>
  <c r="K458" i="26"/>
  <c r="M458" i="26"/>
  <c r="D491" i="26"/>
  <c r="L491" i="26"/>
  <c r="K491" i="26"/>
  <c r="M491" i="26"/>
  <c r="Q491" i="26"/>
  <c r="D515" i="26"/>
  <c r="L515" i="26"/>
  <c r="K515" i="26"/>
  <c r="M515" i="26"/>
  <c r="Q515" i="26"/>
  <c r="K517" i="26"/>
  <c r="M517" i="26"/>
  <c r="K524" i="26"/>
  <c r="M524" i="26"/>
  <c r="D11" i="27"/>
  <c r="L11" i="27"/>
  <c r="K11" i="27"/>
  <c r="M11" i="27"/>
  <c r="D30" i="27"/>
  <c r="L30" i="27"/>
  <c r="K30" i="27"/>
  <c r="M30" i="27"/>
  <c r="O30" i="27"/>
  <c r="D32" i="27"/>
  <c r="L32" i="27"/>
  <c r="K32" i="27"/>
  <c r="M32" i="27"/>
  <c r="D38" i="27"/>
  <c r="L38" i="27"/>
  <c r="K38" i="27"/>
  <c r="M38" i="27"/>
  <c r="P38" i="27"/>
  <c r="D40" i="27"/>
  <c r="L40" i="27"/>
  <c r="K40" i="27"/>
  <c r="M40" i="27"/>
  <c r="D111" i="27"/>
  <c r="L111" i="27"/>
  <c r="K111" i="27"/>
  <c r="M111" i="27"/>
  <c r="D119" i="27"/>
  <c r="L119" i="27"/>
  <c r="K119" i="27"/>
  <c r="M119" i="27"/>
  <c r="K123" i="27"/>
  <c r="M123" i="27"/>
  <c r="Q123" i="27"/>
  <c r="K171" i="27"/>
  <c r="M171" i="27"/>
  <c r="K209" i="27"/>
  <c r="M209" i="27"/>
  <c r="N209" i="27"/>
  <c r="T209" i="27"/>
  <c r="U209" i="27"/>
  <c r="D214" i="27"/>
  <c r="L214" i="27"/>
  <c r="K214" i="27"/>
  <c r="M214" i="27"/>
  <c r="K225" i="27"/>
  <c r="M225" i="27"/>
  <c r="O225" i="27"/>
  <c r="D247" i="27"/>
  <c r="L247" i="27"/>
  <c r="K247" i="27"/>
  <c r="M247" i="27"/>
  <c r="D271" i="27"/>
  <c r="L271" i="27"/>
  <c r="K271" i="27"/>
  <c r="M271" i="27"/>
  <c r="O271" i="27"/>
  <c r="K289" i="27"/>
  <c r="M289" i="27"/>
  <c r="N289" i="27"/>
  <c r="T289" i="27"/>
  <c r="U289" i="27"/>
  <c r="D292" i="27"/>
  <c r="L292" i="27"/>
  <c r="K292" i="27"/>
  <c r="M292" i="27"/>
  <c r="D295" i="27"/>
  <c r="L295" i="27"/>
  <c r="K295" i="27"/>
  <c r="M295" i="27"/>
  <c r="N295" i="27"/>
  <c r="T295" i="27"/>
  <c r="U295" i="27"/>
  <c r="D313" i="27"/>
  <c r="L313" i="27"/>
  <c r="K313" i="27"/>
  <c r="M313" i="27"/>
  <c r="D330" i="27"/>
  <c r="L330" i="27"/>
  <c r="K330" i="27"/>
  <c r="M330" i="27"/>
  <c r="D375" i="27"/>
  <c r="L375" i="27"/>
  <c r="K375" i="27"/>
  <c r="M375" i="27"/>
  <c r="D483" i="27"/>
  <c r="L483" i="27"/>
  <c r="K483" i="27"/>
  <c r="M483" i="27"/>
  <c r="N483" i="27"/>
  <c r="T483" i="27"/>
  <c r="D506" i="27"/>
  <c r="L506" i="27"/>
  <c r="K506" i="27"/>
  <c r="M506" i="27"/>
  <c r="K512" i="27"/>
  <c r="M512" i="27"/>
  <c r="D512" i="27"/>
  <c r="L512" i="27"/>
  <c r="Q339" i="28"/>
  <c r="N339" i="28"/>
  <c r="T339" i="28"/>
  <c r="U339" i="28"/>
  <c r="D357" i="25"/>
  <c r="L357" i="25"/>
  <c r="K357" i="25"/>
  <c r="M357" i="25"/>
  <c r="Q357" i="25"/>
  <c r="K409" i="25"/>
  <c r="M409" i="25"/>
  <c r="O409" i="25"/>
  <c r="K458" i="25"/>
  <c r="M458" i="25"/>
  <c r="D462" i="25"/>
  <c r="L462" i="25"/>
  <c r="K462" i="25"/>
  <c r="M462" i="25"/>
  <c r="N462" i="25"/>
  <c r="T462" i="25"/>
  <c r="U462" i="25"/>
  <c r="Q475" i="25"/>
  <c r="D479" i="25"/>
  <c r="L479" i="25"/>
  <c r="D489" i="25"/>
  <c r="L489" i="25"/>
  <c r="M502" i="25"/>
  <c r="P502" i="25"/>
  <c r="D506" i="25"/>
  <c r="L506" i="25"/>
  <c r="K506" i="25"/>
  <c r="M506" i="25"/>
  <c r="K524" i="25"/>
  <c r="M524" i="25"/>
  <c r="D9" i="26"/>
  <c r="L9" i="26"/>
  <c r="D14" i="26"/>
  <c r="L14" i="26"/>
  <c r="K21" i="26"/>
  <c r="M21" i="26"/>
  <c r="D25" i="26"/>
  <c r="L25" i="26"/>
  <c r="D30" i="26"/>
  <c r="L30" i="26"/>
  <c r="K37" i="26"/>
  <c r="M37" i="26"/>
  <c r="D41" i="26"/>
  <c r="L41" i="26"/>
  <c r="K44" i="26"/>
  <c r="M44" i="26"/>
  <c r="K47" i="26"/>
  <c r="M47" i="26"/>
  <c r="P47" i="26"/>
  <c r="K49" i="26"/>
  <c r="M49" i="26"/>
  <c r="K52" i="26"/>
  <c r="M52" i="26"/>
  <c r="P52" i="26"/>
  <c r="K55" i="26"/>
  <c r="M55" i="26"/>
  <c r="D61" i="26"/>
  <c r="L61" i="26"/>
  <c r="D75" i="26"/>
  <c r="L75" i="26"/>
  <c r="D82" i="26"/>
  <c r="L82" i="26"/>
  <c r="D87" i="26"/>
  <c r="L87" i="26"/>
  <c r="K87" i="26"/>
  <c r="M87" i="26"/>
  <c r="M99" i="26"/>
  <c r="N99" i="26"/>
  <c r="T99" i="26"/>
  <c r="U99" i="26"/>
  <c r="D128" i="26"/>
  <c r="L128" i="26"/>
  <c r="K131" i="26"/>
  <c r="M131" i="26"/>
  <c r="D146" i="26"/>
  <c r="L146" i="26"/>
  <c r="D148" i="26"/>
  <c r="L148" i="26"/>
  <c r="D158" i="26"/>
  <c r="L158" i="26"/>
  <c r="K158" i="26"/>
  <c r="M158" i="26"/>
  <c r="D162" i="26"/>
  <c r="L162" i="26"/>
  <c r="D166" i="26"/>
  <c r="L166" i="26"/>
  <c r="K166" i="26"/>
  <c r="M166" i="26"/>
  <c r="D174" i="26"/>
  <c r="L174" i="26"/>
  <c r="K174" i="26"/>
  <c r="M174" i="26"/>
  <c r="N174" i="26"/>
  <c r="T174" i="26"/>
  <c r="U174" i="26"/>
  <c r="D183" i="26"/>
  <c r="L183" i="26"/>
  <c r="K183" i="26"/>
  <c r="M183" i="26"/>
  <c r="D190" i="26"/>
  <c r="L190" i="26"/>
  <c r="D203" i="26"/>
  <c r="L203" i="26"/>
  <c r="D211" i="26"/>
  <c r="L211" i="26"/>
  <c r="D214" i="26"/>
  <c r="L214" i="26"/>
  <c r="K214" i="26"/>
  <c r="M214" i="26"/>
  <c r="D243" i="26"/>
  <c r="L243" i="26"/>
  <c r="D252" i="26"/>
  <c r="L252" i="26"/>
  <c r="D267" i="26"/>
  <c r="L267" i="26"/>
  <c r="D283" i="26"/>
  <c r="L283" i="26"/>
  <c r="D284" i="26"/>
  <c r="L284" i="26"/>
  <c r="D289" i="26"/>
  <c r="L289" i="26"/>
  <c r="D307" i="26"/>
  <c r="L307" i="26"/>
  <c r="D308" i="26"/>
  <c r="L308" i="26"/>
  <c r="M316" i="26"/>
  <c r="D345" i="26"/>
  <c r="L345" i="26"/>
  <c r="K345" i="26"/>
  <c r="M345" i="26"/>
  <c r="N345" i="26"/>
  <c r="T345" i="26"/>
  <c r="U345" i="26"/>
  <c r="D346" i="26"/>
  <c r="L346" i="26"/>
  <c r="D369" i="26"/>
  <c r="L369" i="26"/>
  <c r="D374" i="26"/>
  <c r="L374" i="26"/>
  <c r="M380" i="26"/>
  <c r="D386" i="26"/>
  <c r="L386" i="26"/>
  <c r="D388" i="26"/>
  <c r="L388" i="26"/>
  <c r="D401" i="26"/>
  <c r="L401" i="26"/>
  <c r="D423" i="26"/>
  <c r="L423" i="26"/>
  <c r="D427" i="26"/>
  <c r="L427" i="26"/>
  <c r="D450" i="26"/>
  <c r="L450" i="26"/>
  <c r="D466" i="26"/>
  <c r="L466" i="26"/>
  <c r="D470" i="26"/>
  <c r="L470" i="26"/>
  <c r="D483" i="26"/>
  <c r="L483" i="26"/>
  <c r="D488" i="26"/>
  <c r="L488" i="26"/>
  <c r="D498" i="26"/>
  <c r="L498" i="26"/>
  <c r="K498" i="26"/>
  <c r="M498" i="26"/>
  <c r="Q498" i="26"/>
  <c r="D505" i="26"/>
  <c r="L505" i="26"/>
  <c r="D7" i="27"/>
  <c r="L7" i="27"/>
  <c r="M7" i="27"/>
  <c r="D19" i="27"/>
  <c r="L19" i="27"/>
  <c r="K19" i="27"/>
  <c r="M19" i="27"/>
  <c r="D27" i="27"/>
  <c r="L27" i="27"/>
  <c r="K27" i="27"/>
  <c r="M27" i="27"/>
  <c r="D36" i="27"/>
  <c r="L36" i="27"/>
  <c r="D44" i="27"/>
  <c r="L44" i="27"/>
  <c r="D46" i="27"/>
  <c r="L46" i="27"/>
  <c r="K46" i="27"/>
  <c r="M46" i="27"/>
  <c r="D48" i="27"/>
  <c r="L48" i="27"/>
  <c r="K48" i="27"/>
  <c r="M48" i="27"/>
  <c r="D54" i="27"/>
  <c r="L54" i="27"/>
  <c r="K54" i="27"/>
  <c r="M54" i="27"/>
  <c r="D56" i="27"/>
  <c r="L56" i="27"/>
  <c r="K56" i="27"/>
  <c r="M56" i="27"/>
  <c r="D114" i="27"/>
  <c r="L114" i="27"/>
  <c r="D132" i="27"/>
  <c r="L132" i="27"/>
  <c r="D134" i="27"/>
  <c r="L134" i="27"/>
  <c r="D137" i="27"/>
  <c r="L137" i="27"/>
  <c r="D147" i="27"/>
  <c r="L147" i="27"/>
  <c r="D167" i="27"/>
  <c r="L167" i="27"/>
  <c r="D177" i="27"/>
  <c r="L177" i="27"/>
  <c r="K177" i="27"/>
  <c r="M177" i="27"/>
  <c r="P177" i="27"/>
  <c r="D189" i="27"/>
  <c r="L189" i="27"/>
  <c r="D206" i="27"/>
  <c r="L206" i="27"/>
  <c r="K206" i="27"/>
  <c r="M206" i="27"/>
  <c r="D244" i="27"/>
  <c r="L244" i="27"/>
  <c r="D249" i="27"/>
  <c r="L249" i="27"/>
  <c r="D253" i="27"/>
  <c r="L253" i="27"/>
  <c r="D258" i="27"/>
  <c r="L258" i="27"/>
  <c r="K258" i="27"/>
  <c r="M258" i="27"/>
  <c r="D267" i="27"/>
  <c r="L267" i="27"/>
  <c r="D283" i="27"/>
  <c r="L283" i="27"/>
  <c r="D289" i="27"/>
  <c r="L289" i="27"/>
  <c r="D315" i="27"/>
  <c r="L315" i="27"/>
  <c r="D323" i="27"/>
  <c r="L323" i="27"/>
  <c r="K335" i="27"/>
  <c r="M335" i="27"/>
  <c r="D338" i="27"/>
  <c r="L338" i="27"/>
  <c r="K338" i="27"/>
  <c r="M338" i="27"/>
  <c r="D341" i="27"/>
  <c r="L341" i="27"/>
  <c r="D344" i="27"/>
  <c r="L344" i="27"/>
  <c r="D388" i="27"/>
  <c r="L388" i="27"/>
  <c r="K388" i="27"/>
  <c r="M388" i="27"/>
  <c r="K397" i="27"/>
  <c r="M397" i="27"/>
  <c r="D397" i="27"/>
  <c r="L397" i="27"/>
  <c r="K402" i="27"/>
  <c r="M402" i="27"/>
  <c r="Q402" i="27"/>
  <c r="D418" i="27"/>
  <c r="L418" i="27"/>
  <c r="K418" i="27"/>
  <c r="M418" i="27"/>
  <c r="M425" i="27"/>
  <c r="D427" i="27"/>
  <c r="L427" i="27"/>
  <c r="K427" i="27"/>
  <c r="M427" i="27"/>
  <c r="D457" i="27"/>
  <c r="L457" i="27"/>
  <c r="K465" i="27"/>
  <c r="M465" i="27"/>
  <c r="D465" i="27"/>
  <c r="L465" i="27"/>
  <c r="K497" i="27"/>
  <c r="M497" i="27"/>
  <c r="D497" i="27"/>
  <c r="L497" i="27"/>
  <c r="K500" i="27"/>
  <c r="M500" i="27"/>
  <c r="D5" i="28"/>
  <c r="L5" i="28"/>
  <c r="K5" i="28"/>
  <c r="D46" i="28"/>
  <c r="L46" i="28"/>
  <c r="K46" i="28"/>
  <c r="M46" i="28"/>
  <c r="K181" i="28"/>
  <c r="M181" i="28"/>
  <c r="D181" i="28"/>
  <c r="L181" i="28"/>
  <c r="D298" i="25"/>
  <c r="L298" i="25"/>
  <c r="K298" i="25"/>
  <c r="M298" i="25"/>
  <c r="O298" i="25"/>
  <c r="K304" i="25"/>
  <c r="M304" i="25"/>
  <c r="D328" i="25"/>
  <c r="L328" i="25"/>
  <c r="K328" i="25"/>
  <c r="M328" i="25"/>
  <c r="Q328" i="25"/>
  <c r="D335" i="25"/>
  <c r="L335" i="25"/>
  <c r="K335" i="25"/>
  <c r="M335" i="25"/>
  <c r="D339" i="25"/>
  <c r="L339" i="25"/>
  <c r="K339" i="25"/>
  <c r="M339" i="25"/>
  <c r="D352" i="25"/>
  <c r="L352" i="25"/>
  <c r="K352" i="25"/>
  <c r="M352" i="25"/>
  <c r="D362" i="25"/>
  <c r="L362" i="25"/>
  <c r="K362" i="25"/>
  <c r="M362" i="25"/>
  <c r="K375" i="25"/>
  <c r="M375" i="25"/>
  <c r="D414" i="25"/>
  <c r="L414" i="25"/>
  <c r="D415" i="25"/>
  <c r="L415" i="25"/>
  <c r="D428" i="25"/>
  <c r="L428" i="25"/>
  <c r="K428" i="25"/>
  <c r="M428" i="25"/>
  <c r="D431" i="25"/>
  <c r="L431" i="25"/>
  <c r="K431" i="25"/>
  <c r="M431" i="25"/>
  <c r="Q431" i="25"/>
  <c r="D432" i="25"/>
  <c r="L432" i="25"/>
  <c r="D434" i="25"/>
  <c r="L434" i="25"/>
  <c r="D436" i="25"/>
  <c r="L436" i="25"/>
  <c r="K436" i="25"/>
  <c r="M436" i="25"/>
  <c r="D439" i="25"/>
  <c r="L439" i="25"/>
  <c r="K439" i="25"/>
  <c r="M439" i="25"/>
  <c r="D440" i="25"/>
  <c r="L440" i="25"/>
  <c r="D450" i="25"/>
  <c r="L450" i="25"/>
  <c r="D453" i="25"/>
  <c r="L453" i="25"/>
  <c r="D458" i="25"/>
  <c r="L458" i="25"/>
  <c r="D473" i="25"/>
  <c r="L473" i="25"/>
  <c r="K473" i="25"/>
  <c r="M473" i="25"/>
  <c r="D496" i="25"/>
  <c r="L496" i="25"/>
  <c r="D512" i="25"/>
  <c r="L512" i="25"/>
  <c r="D515" i="25"/>
  <c r="L515" i="25"/>
  <c r="K515" i="25"/>
  <c r="M515" i="25"/>
  <c r="N515" i="25"/>
  <c r="T515" i="25"/>
  <c r="U515" i="25"/>
  <c r="D521" i="25"/>
  <c r="L521" i="25"/>
  <c r="D4" i="26"/>
  <c r="L4" i="26"/>
  <c r="M4" i="26"/>
  <c r="M9" i="26"/>
  <c r="K12" i="26"/>
  <c r="M12" i="26"/>
  <c r="D19" i="26"/>
  <c r="L19" i="26"/>
  <c r="K19" i="26"/>
  <c r="M19" i="26"/>
  <c r="P19" i="26"/>
  <c r="K28" i="26"/>
  <c r="M28" i="26"/>
  <c r="M30" i="26"/>
  <c r="O30" i="26"/>
  <c r="D35" i="26"/>
  <c r="L35" i="26"/>
  <c r="K35" i="26"/>
  <c r="M35" i="26"/>
  <c r="M41" i="26"/>
  <c r="Q41" i="26"/>
  <c r="D49" i="26"/>
  <c r="L49" i="26"/>
  <c r="D55" i="26"/>
  <c r="L55" i="26"/>
  <c r="M61" i="26"/>
  <c r="D64" i="26"/>
  <c r="L64" i="26"/>
  <c r="D69" i="26"/>
  <c r="L69" i="26"/>
  <c r="D84" i="26"/>
  <c r="L84" i="26"/>
  <c r="K84" i="26"/>
  <c r="M84" i="26"/>
  <c r="D101" i="26"/>
  <c r="L101" i="26"/>
  <c r="D121" i="26"/>
  <c r="L121" i="26"/>
  <c r="K121" i="26"/>
  <c r="M121" i="26"/>
  <c r="D123" i="26"/>
  <c r="L123" i="26"/>
  <c r="M128" i="26"/>
  <c r="D133" i="26"/>
  <c r="L133" i="26"/>
  <c r="D136" i="26"/>
  <c r="L136" i="26"/>
  <c r="D150" i="26"/>
  <c r="L150" i="26"/>
  <c r="K150" i="26"/>
  <c r="M150" i="26"/>
  <c r="D182" i="26"/>
  <c r="L182" i="26"/>
  <c r="M190" i="26"/>
  <c r="D197" i="26"/>
  <c r="L197" i="26"/>
  <c r="D200" i="26"/>
  <c r="L200" i="26"/>
  <c r="M203" i="26"/>
  <c r="M211" i="26"/>
  <c r="P211" i="26"/>
  <c r="D233" i="26"/>
  <c r="L233" i="26"/>
  <c r="K233" i="26"/>
  <c r="M233" i="26"/>
  <c r="N233" i="26"/>
  <c r="T233" i="26"/>
  <c r="U233" i="26"/>
  <c r="M243" i="26"/>
  <c r="O243" i="26"/>
  <c r="K248" i="26"/>
  <c r="M248" i="26"/>
  <c r="N248" i="26"/>
  <c r="T248" i="26"/>
  <c r="U248" i="26"/>
  <c r="D251" i="26"/>
  <c r="L251" i="26"/>
  <c r="M252" i="26"/>
  <c r="D256" i="26"/>
  <c r="L256" i="26"/>
  <c r="D266" i="26"/>
  <c r="L266" i="26"/>
  <c r="K266" i="26"/>
  <c r="M266" i="26"/>
  <c r="P266" i="26"/>
  <c r="D274" i="26"/>
  <c r="L274" i="26"/>
  <c r="K274" i="26"/>
  <c r="M274" i="26"/>
  <c r="D277" i="26"/>
  <c r="L277" i="26"/>
  <c r="K277" i="26"/>
  <c r="M277" i="26"/>
  <c r="O277" i="26"/>
  <c r="M289" i="26"/>
  <c r="M295" i="26"/>
  <c r="P295" i="26"/>
  <c r="D297" i="26"/>
  <c r="L297" i="26"/>
  <c r="D306" i="26"/>
  <c r="L306" i="26"/>
  <c r="K306" i="26"/>
  <c r="M306" i="26"/>
  <c r="D313" i="26"/>
  <c r="L313" i="26"/>
  <c r="D321" i="26"/>
  <c r="L321" i="26"/>
  <c r="D325" i="26"/>
  <c r="L325" i="26"/>
  <c r="D331" i="26"/>
  <c r="L331" i="26"/>
  <c r="M346" i="26"/>
  <c r="O346" i="26"/>
  <c r="D353" i="26"/>
  <c r="L353" i="26"/>
  <c r="K373" i="26"/>
  <c r="M373" i="26"/>
  <c r="P373" i="26"/>
  <c r="M386" i="26"/>
  <c r="D403" i="26"/>
  <c r="L403" i="26"/>
  <c r="K403" i="26"/>
  <c r="M403" i="26"/>
  <c r="D406" i="26"/>
  <c r="L406" i="26"/>
  <c r="D417" i="26"/>
  <c r="L417" i="26"/>
  <c r="D426" i="26"/>
  <c r="L426" i="26"/>
  <c r="K426" i="26"/>
  <c r="M426" i="26"/>
  <c r="Q426" i="26"/>
  <c r="D429" i="26"/>
  <c r="L429" i="26"/>
  <c r="K429" i="26"/>
  <c r="M429" i="26"/>
  <c r="M436" i="26"/>
  <c r="D473" i="26"/>
  <c r="L473" i="26"/>
  <c r="D480" i="26"/>
  <c r="L480" i="26"/>
  <c r="K480" i="26"/>
  <c r="M480" i="26"/>
  <c r="D495" i="26"/>
  <c r="L495" i="26"/>
  <c r="M505" i="26"/>
  <c r="D527" i="26"/>
  <c r="L527" i="26"/>
  <c r="D4" i="27"/>
  <c r="L4" i="27"/>
  <c r="M4" i="27"/>
  <c r="D10" i="27"/>
  <c r="L10" i="27"/>
  <c r="D35" i="27"/>
  <c r="L35" i="27"/>
  <c r="K35" i="27"/>
  <c r="M35" i="27"/>
  <c r="D43" i="27"/>
  <c r="L43" i="27"/>
  <c r="K43" i="27"/>
  <c r="M43" i="27"/>
  <c r="D52" i="27"/>
  <c r="L52" i="27"/>
  <c r="D60" i="27"/>
  <c r="L60" i="27"/>
  <c r="D62" i="27"/>
  <c r="L62" i="27"/>
  <c r="K62" i="27"/>
  <c r="M62" i="27"/>
  <c r="P62" i="27"/>
  <c r="D64" i="27"/>
  <c r="L64" i="27"/>
  <c r="K64" i="27"/>
  <c r="M64" i="27"/>
  <c r="D70" i="27"/>
  <c r="L70" i="27"/>
  <c r="K70" i="27"/>
  <c r="M70" i="27"/>
  <c r="O70" i="27"/>
  <c r="D72" i="27"/>
  <c r="L72" i="27"/>
  <c r="K72" i="27"/>
  <c r="M72" i="27"/>
  <c r="D80" i="27"/>
  <c r="L80" i="27"/>
  <c r="K80" i="27"/>
  <c r="M80" i="27"/>
  <c r="D97" i="27"/>
  <c r="L97" i="27"/>
  <c r="D113" i="27"/>
  <c r="L113" i="27"/>
  <c r="D136" i="27"/>
  <c r="L136" i="27"/>
  <c r="M137" i="27"/>
  <c r="P137" i="27"/>
  <c r="D144" i="27"/>
  <c r="L144" i="27"/>
  <c r="K144" i="27"/>
  <c r="M144" i="27"/>
  <c r="P144" i="27"/>
  <c r="D149" i="27"/>
  <c r="L149" i="27"/>
  <c r="K153" i="27"/>
  <c r="M153" i="27"/>
  <c r="D155" i="27"/>
  <c r="L155" i="27"/>
  <c r="D159" i="27"/>
  <c r="L159" i="27"/>
  <c r="D169" i="27"/>
  <c r="L169" i="27"/>
  <c r="K169" i="27"/>
  <c r="M169" i="27"/>
  <c r="D180" i="27"/>
  <c r="L180" i="27"/>
  <c r="D197" i="27"/>
  <c r="L197" i="27"/>
  <c r="D218" i="27"/>
  <c r="L218" i="27"/>
  <c r="D222" i="27"/>
  <c r="L222" i="27"/>
  <c r="K222" i="27"/>
  <c r="M222" i="27"/>
  <c r="O222" i="27"/>
  <c r="D230" i="27"/>
  <c r="L230" i="27"/>
  <c r="K230" i="27"/>
  <c r="M230" i="27"/>
  <c r="D231" i="27"/>
  <c r="L231" i="27"/>
  <c r="D235" i="27"/>
  <c r="L235" i="27"/>
  <c r="K235" i="27"/>
  <c r="M235" i="27"/>
  <c r="D240" i="27"/>
  <c r="L240" i="27"/>
  <c r="D243" i="27"/>
  <c r="L243" i="27"/>
  <c r="D252" i="27"/>
  <c r="L252" i="27"/>
  <c r="K252" i="27"/>
  <c r="M252" i="27"/>
  <c r="P252" i="27"/>
  <c r="D273" i="27"/>
  <c r="L273" i="27"/>
  <c r="D280" i="27"/>
  <c r="L280" i="27"/>
  <c r="D300" i="27"/>
  <c r="L300" i="27"/>
  <c r="K300" i="27"/>
  <c r="M300" i="27"/>
  <c r="D309" i="27"/>
  <c r="L309" i="27"/>
  <c r="D320" i="27"/>
  <c r="L320" i="27"/>
  <c r="D322" i="27"/>
  <c r="L322" i="27"/>
  <c r="K322" i="27"/>
  <c r="M322" i="27"/>
  <c r="K327" i="27"/>
  <c r="M327" i="27"/>
  <c r="D333" i="27"/>
  <c r="L333" i="27"/>
  <c r="D335" i="27"/>
  <c r="L335" i="27"/>
  <c r="M341" i="27"/>
  <c r="N341" i="27"/>
  <c r="T341" i="27"/>
  <c r="U341" i="27"/>
  <c r="M344" i="27"/>
  <c r="D348" i="27"/>
  <c r="L348" i="27"/>
  <c r="D352" i="27"/>
  <c r="L352" i="27"/>
  <c r="D355" i="27"/>
  <c r="L355" i="27"/>
  <c r="D360" i="27"/>
  <c r="L360" i="27"/>
  <c r="D363" i="27"/>
  <c r="L363" i="27"/>
  <c r="D368" i="27"/>
  <c r="L368" i="27"/>
  <c r="D378" i="27"/>
  <c r="L378" i="27"/>
  <c r="D381" i="27"/>
  <c r="L381" i="27"/>
  <c r="K390" i="27"/>
  <c r="M390" i="27"/>
  <c r="D390" i="27"/>
  <c r="L390" i="27"/>
  <c r="D420" i="27"/>
  <c r="L420" i="27"/>
  <c r="K441" i="27"/>
  <c r="M441" i="27"/>
  <c r="D441" i="27"/>
  <c r="L441" i="27"/>
  <c r="K459" i="27"/>
  <c r="M459" i="27"/>
  <c r="D464" i="27"/>
  <c r="L464" i="27"/>
  <c r="D488" i="27"/>
  <c r="L488" i="27"/>
  <c r="K503" i="27"/>
  <c r="M503" i="27"/>
  <c r="D503" i="27"/>
  <c r="L503" i="27"/>
  <c r="D7" i="28"/>
  <c r="L7" i="28"/>
  <c r="M7" i="28"/>
  <c r="K10" i="28"/>
  <c r="M10" i="28"/>
  <c r="N10" i="28"/>
  <c r="T10" i="28"/>
  <c r="U10" i="28"/>
  <c r="D10" i="28"/>
  <c r="L10" i="28"/>
  <c r="K103" i="28"/>
  <c r="M103" i="28"/>
  <c r="D103" i="28"/>
  <c r="L103" i="28"/>
  <c r="K118" i="28"/>
  <c r="M118" i="28"/>
  <c r="D442" i="25"/>
  <c r="L442" i="25"/>
  <c r="K442" i="25"/>
  <c r="M442" i="25"/>
  <c r="P442" i="25"/>
  <c r="K467" i="25"/>
  <c r="M467" i="25"/>
  <c r="D46" i="26"/>
  <c r="L46" i="26"/>
  <c r="K46" i="26"/>
  <c r="M46" i="26"/>
  <c r="O46" i="26"/>
  <c r="K63" i="26"/>
  <c r="M63" i="26"/>
  <c r="M69" i="26"/>
  <c r="N69" i="26"/>
  <c r="T69" i="26"/>
  <c r="U69" i="26"/>
  <c r="D79" i="26"/>
  <c r="L79" i="26"/>
  <c r="K79" i="26"/>
  <c r="M79" i="26"/>
  <c r="D81" i="26"/>
  <c r="L81" i="26"/>
  <c r="K81" i="26"/>
  <c r="M81" i="26"/>
  <c r="O81" i="26"/>
  <c r="D110" i="26"/>
  <c r="L110" i="26"/>
  <c r="K110" i="26"/>
  <c r="M110" i="26"/>
  <c r="Q110" i="26"/>
  <c r="D125" i="26"/>
  <c r="L125" i="26"/>
  <c r="K125" i="26"/>
  <c r="K127" i="26"/>
  <c r="M127" i="26"/>
  <c r="K138" i="26"/>
  <c r="M138" i="26"/>
  <c r="D169" i="26"/>
  <c r="L169" i="26"/>
  <c r="K169" i="26"/>
  <c r="M169" i="26"/>
  <c r="K171" i="26"/>
  <c r="M171" i="26"/>
  <c r="K178" i="26"/>
  <c r="M178" i="26"/>
  <c r="D181" i="26"/>
  <c r="L181" i="26"/>
  <c r="D186" i="26"/>
  <c r="L186" i="26"/>
  <c r="K186" i="26"/>
  <c r="M186" i="26"/>
  <c r="D192" i="26"/>
  <c r="L192" i="26"/>
  <c r="D199" i="26"/>
  <c r="L199" i="26"/>
  <c r="D205" i="26"/>
  <c r="L205" i="26"/>
  <c r="D208" i="26"/>
  <c r="L208" i="26"/>
  <c r="D218" i="26"/>
  <c r="L218" i="26"/>
  <c r="K218" i="26"/>
  <c r="M218" i="26"/>
  <c r="M230" i="26"/>
  <c r="O230" i="26"/>
  <c r="D248" i="26"/>
  <c r="L248" i="26"/>
  <c r="D261" i="26"/>
  <c r="L261" i="26"/>
  <c r="K261" i="26"/>
  <c r="M261" i="26"/>
  <c r="D263" i="26"/>
  <c r="L263" i="26"/>
  <c r="D269" i="26"/>
  <c r="L269" i="26"/>
  <c r="K269" i="26"/>
  <c r="M269" i="26"/>
  <c r="O269" i="26"/>
  <c r="K279" i="26"/>
  <c r="M279" i="26"/>
  <c r="D282" i="26"/>
  <c r="L282" i="26"/>
  <c r="K282" i="26"/>
  <c r="M282" i="26"/>
  <c r="K286" i="26"/>
  <c r="M286" i="26"/>
  <c r="D288" i="26"/>
  <c r="L288" i="26"/>
  <c r="K288" i="26"/>
  <c r="M288" i="26"/>
  <c r="M297" i="26"/>
  <c r="O297" i="26"/>
  <c r="M313" i="26"/>
  <c r="Q313" i="26"/>
  <c r="D318" i="26"/>
  <c r="L318" i="26"/>
  <c r="K318" i="26"/>
  <c r="M318" i="26"/>
  <c r="D324" i="26"/>
  <c r="L324" i="26"/>
  <c r="M331" i="26"/>
  <c r="Q331" i="26"/>
  <c r="D342" i="26"/>
  <c r="L342" i="26"/>
  <c r="K342" i="26"/>
  <c r="M342" i="26"/>
  <c r="P342" i="26"/>
  <c r="K352" i="26"/>
  <c r="M352" i="26"/>
  <c r="M353" i="26"/>
  <c r="D366" i="26"/>
  <c r="L366" i="26"/>
  <c r="D373" i="26"/>
  <c r="L373" i="26"/>
  <c r="K405" i="26"/>
  <c r="M405" i="26"/>
  <c r="O405" i="26"/>
  <c r="M406" i="26"/>
  <c r="P406" i="26"/>
  <c r="D409" i="26"/>
  <c r="L409" i="26"/>
  <c r="D414" i="26"/>
  <c r="L414" i="26"/>
  <c r="K416" i="26"/>
  <c r="M416" i="26"/>
  <c r="K419" i="26"/>
  <c r="M419" i="26"/>
  <c r="D422" i="26"/>
  <c r="L422" i="26"/>
  <c r="D434" i="26"/>
  <c r="L434" i="26"/>
  <c r="K434" i="26"/>
  <c r="M434" i="26"/>
  <c r="D449" i="26"/>
  <c r="L449" i="26"/>
  <c r="D469" i="26"/>
  <c r="L469" i="26"/>
  <c r="K469" i="26"/>
  <c r="M469" i="26"/>
  <c r="O469" i="26"/>
  <c r="M473" i="26"/>
  <c r="N473" i="26"/>
  <c r="T473" i="26"/>
  <c r="U473" i="26"/>
  <c r="D482" i="26"/>
  <c r="L482" i="26"/>
  <c r="K482" i="26"/>
  <c r="M482" i="26"/>
  <c r="D485" i="26"/>
  <c r="L485" i="26"/>
  <c r="K485" i="26"/>
  <c r="M485" i="26"/>
  <c r="D490" i="26"/>
  <c r="L490" i="26"/>
  <c r="K490" i="26"/>
  <c r="M490" i="26"/>
  <c r="D507" i="26"/>
  <c r="L507" i="26"/>
  <c r="K507" i="26"/>
  <c r="M507" i="26"/>
  <c r="D514" i="26"/>
  <c r="L514" i="26"/>
  <c r="K514" i="26"/>
  <c r="M514" i="26"/>
  <c r="D523" i="26"/>
  <c r="L523" i="26"/>
  <c r="K523" i="26"/>
  <c r="M523" i="26"/>
  <c r="Q523" i="26"/>
  <c r="K525" i="26"/>
  <c r="M525" i="26"/>
  <c r="D51" i="27"/>
  <c r="L51" i="27"/>
  <c r="K51" i="27"/>
  <c r="M51" i="27"/>
  <c r="D59" i="27"/>
  <c r="L59" i="27"/>
  <c r="K59" i="27"/>
  <c r="M59" i="27"/>
  <c r="D75" i="27"/>
  <c r="L75" i="27"/>
  <c r="K75" i="27"/>
  <c r="M75" i="27"/>
  <c r="N75" i="27"/>
  <c r="T75" i="27"/>
  <c r="U75" i="27"/>
  <c r="D78" i="27"/>
  <c r="L78" i="27"/>
  <c r="K78" i="27"/>
  <c r="M78" i="27"/>
  <c r="D83" i="27"/>
  <c r="L83" i="27"/>
  <c r="K83" i="27"/>
  <c r="M83" i="27"/>
  <c r="D88" i="27"/>
  <c r="L88" i="27"/>
  <c r="K88" i="27"/>
  <c r="M88" i="27"/>
  <c r="D91" i="27"/>
  <c r="L91" i="27"/>
  <c r="K91" i="27"/>
  <c r="M91" i="27"/>
  <c r="O91" i="27"/>
  <c r="M97" i="27"/>
  <c r="K102" i="27"/>
  <c r="M102" i="27"/>
  <c r="D104" i="27"/>
  <c r="L104" i="27"/>
  <c r="K104" i="27"/>
  <c r="M104" i="27"/>
  <c r="K110" i="27"/>
  <c r="M110" i="27"/>
  <c r="M113" i="27"/>
  <c r="O113" i="27"/>
  <c r="D127" i="27"/>
  <c r="L127" i="27"/>
  <c r="K127" i="27"/>
  <c r="M127" i="27"/>
  <c r="K131" i="27"/>
  <c r="M131" i="27"/>
  <c r="P131" i="27"/>
  <c r="M218" i="27"/>
  <c r="Q218" i="27"/>
  <c r="D255" i="27"/>
  <c r="L255" i="27"/>
  <c r="K255" i="27"/>
  <c r="M255" i="27"/>
  <c r="P255" i="27"/>
  <c r="D266" i="27"/>
  <c r="L266" i="27"/>
  <c r="K266" i="27"/>
  <c r="M266" i="27"/>
  <c r="M280" i="27"/>
  <c r="K303" i="27"/>
  <c r="M303" i="27"/>
  <c r="P303" i="27"/>
  <c r="D308" i="27"/>
  <c r="L308" i="27"/>
  <c r="K308" i="27"/>
  <c r="M308" i="27"/>
  <c r="D329" i="27"/>
  <c r="L329" i="27"/>
  <c r="K329" i="27"/>
  <c r="M329" i="27"/>
  <c r="D399" i="27"/>
  <c r="L399" i="27"/>
  <c r="K399" i="27"/>
  <c r="M399" i="27"/>
  <c r="D406" i="27"/>
  <c r="L406" i="27"/>
  <c r="K406" i="27"/>
  <c r="M406" i="27"/>
  <c r="D433" i="27"/>
  <c r="L433" i="27"/>
  <c r="K433" i="27"/>
  <c r="M433" i="27"/>
  <c r="K443" i="27"/>
  <c r="M443" i="27"/>
  <c r="K449" i="27"/>
  <c r="M449" i="27"/>
  <c r="D449" i="27"/>
  <c r="L449" i="27"/>
  <c r="K454" i="27"/>
  <c r="M454" i="27"/>
  <c r="Q454" i="27"/>
  <c r="D454" i="27"/>
  <c r="L454" i="27"/>
  <c r="K463" i="27"/>
  <c r="M463" i="27"/>
  <c r="D463" i="27"/>
  <c r="L463" i="27"/>
  <c r="K473" i="27"/>
  <c r="M473" i="27"/>
  <c r="D473" i="27"/>
  <c r="L473" i="27"/>
  <c r="D482" i="27"/>
  <c r="L482" i="27"/>
  <c r="K482" i="27"/>
  <c r="M482" i="27"/>
  <c r="P482" i="27"/>
  <c r="D514" i="27"/>
  <c r="L514" i="27"/>
  <c r="K514" i="27"/>
  <c r="M514" i="27"/>
  <c r="D338" i="25"/>
  <c r="L338" i="25"/>
  <c r="K338" i="25"/>
  <c r="M338" i="25"/>
  <c r="O338" i="25"/>
  <c r="D342" i="25"/>
  <c r="L342" i="25"/>
  <c r="K342" i="25"/>
  <c r="M342" i="25"/>
  <c r="K344" i="25"/>
  <c r="M344" i="25"/>
  <c r="P344" i="25"/>
  <c r="D347" i="25"/>
  <c r="L347" i="25"/>
  <c r="K347" i="25"/>
  <c r="M347" i="25"/>
  <c r="D378" i="25"/>
  <c r="L378" i="25"/>
  <c r="M394" i="25"/>
  <c r="O394" i="25"/>
  <c r="D399" i="25"/>
  <c r="L399" i="25"/>
  <c r="K399" i="25"/>
  <c r="M399" i="25"/>
  <c r="D402" i="25"/>
  <c r="L402" i="25"/>
  <c r="D405" i="25"/>
  <c r="L405" i="25"/>
  <c r="Q406" i="25"/>
  <c r="D408" i="25"/>
  <c r="L408" i="25"/>
  <c r="K408" i="25"/>
  <c r="M408" i="25"/>
  <c r="D418" i="25"/>
  <c r="L418" i="25"/>
  <c r="D449" i="25"/>
  <c r="L449" i="25"/>
  <c r="K449" i="25"/>
  <c r="M449" i="25"/>
  <c r="D472" i="25"/>
  <c r="L472" i="25"/>
  <c r="M488" i="25"/>
  <c r="M503" i="25"/>
  <c r="D505" i="25"/>
  <c r="L505" i="25"/>
  <c r="D523" i="25"/>
  <c r="L523" i="25"/>
  <c r="K523" i="25"/>
  <c r="M523" i="25"/>
  <c r="O523" i="25"/>
  <c r="K525" i="25"/>
  <c r="M525" i="25"/>
  <c r="D8" i="26"/>
  <c r="L8" i="26"/>
  <c r="K8" i="26"/>
  <c r="M8" i="26"/>
  <c r="P8" i="26"/>
  <c r="D15" i="26"/>
  <c r="L15" i="26"/>
  <c r="K15" i="26"/>
  <c r="M15" i="26"/>
  <c r="D24" i="26"/>
  <c r="L24" i="26"/>
  <c r="K24" i="26"/>
  <c r="M24" i="26"/>
  <c r="D31" i="26"/>
  <c r="L31" i="26"/>
  <c r="K31" i="26"/>
  <c r="M31" i="26"/>
  <c r="D34" i="26"/>
  <c r="L34" i="26"/>
  <c r="D40" i="26"/>
  <c r="L40" i="26"/>
  <c r="K40" i="26"/>
  <c r="M40" i="26"/>
  <c r="N40" i="26"/>
  <c r="T40" i="26"/>
  <c r="U40" i="26"/>
  <c r="D51" i="26"/>
  <c r="L51" i="26"/>
  <c r="M60" i="26"/>
  <c r="D63" i="26"/>
  <c r="L63" i="26"/>
  <c r="D72" i="26"/>
  <c r="L72" i="26"/>
  <c r="M96" i="26"/>
  <c r="D100" i="26"/>
  <c r="L100" i="26"/>
  <c r="K100" i="26"/>
  <c r="M100" i="26"/>
  <c r="D106" i="26"/>
  <c r="L106" i="26"/>
  <c r="K106" i="26"/>
  <c r="M106" i="26"/>
  <c r="M118" i="26"/>
  <c r="D130" i="26"/>
  <c r="L130" i="26"/>
  <c r="D135" i="26"/>
  <c r="L135" i="26"/>
  <c r="D145" i="26"/>
  <c r="L145" i="26"/>
  <c r="K145" i="26"/>
  <c r="M145" i="26"/>
  <c r="D153" i="26"/>
  <c r="L153" i="26"/>
  <c r="K153" i="26"/>
  <c r="M153" i="26"/>
  <c r="D155" i="26"/>
  <c r="L155" i="26"/>
  <c r="D161" i="26"/>
  <c r="L161" i="26"/>
  <c r="K161" i="26"/>
  <c r="M161" i="26"/>
  <c r="Q161" i="26"/>
  <c r="D178" i="26"/>
  <c r="L178" i="26"/>
  <c r="M181" i="26"/>
  <c r="D189" i="26"/>
  <c r="L189" i="26"/>
  <c r="D194" i="26"/>
  <c r="L194" i="26"/>
  <c r="K194" i="26"/>
  <c r="M194" i="26"/>
  <c r="D202" i="26"/>
  <c r="L202" i="26"/>
  <c r="K202" i="26"/>
  <c r="M202" i="26"/>
  <c r="P202" i="26"/>
  <c r="K204" i="26"/>
  <c r="M204" i="26"/>
  <c r="D207" i="26"/>
  <c r="L207" i="26"/>
  <c r="K215" i="26"/>
  <c r="M215" i="26"/>
  <c r="D225" i="26"/>
  <c r="L225" i="26"/>
  <c r="K225" i="26"/>
  <c r="M225" i="26"/>
  <c r="D232" i="26"/>
  <c r="L232" i="26"/>
  <c r="D242" i="26"/>
  <c r="L242" i="26"/>
  <c r="K242" i="26"/>
  <c r="M242" i="26"/>
  <c r="D245" i="26"/>
  <c r="L245" i="26"/>
  <c r="K245" i="26"/>
  <c r="M245" i="26"/>
  <c r="D258" i="26"/>
  <c r="L258" i="26"/>
  <c r="M263" i="26"/>
  <c r="D291" i="26"/>
  <c r="L291" i="26"/>
  <c r="D292" i="26"/>
  <c r="L292" i="26"/>
  <c r="D312" i="26"/>
  <c r="L312" i="26"/>
  <c r="D315" i="26"/>
  <c r="L315" i="26"/>
  <c r="K315" i="26"/>
  <c r="M315" i="26"/>
  <c r="D338" i="26"/>
  <c r="L338" i="26"/>
  <c r="D344" i="26"/>
  <c r="L344" i="26"/>
  <c r="D347" i="26"/>
  <c r="L347" i="26"/>
  <c r="K347" i="26"/>
  <c r="M347" i="26"/>
  <c r="D350" i="26"/>
  <c r="L350" i="26"/>
  <c r="K350" i="26"/>
  <c r="M350" i="26"/>
  <c r="D352" i="26"/>
  <c r="L352" i="26"/>
  <c r="D355" i="26"/>
  <c r="L355" i="26"/>
  <c r="K357" i="26"/>
  <c r="M357" i="26"/>
  <c r="P357" i="26"/>
  <c r="D358" i="26"/>
  <c r="L358" i="26"/>
  <c r="D363" i="26"/>
  <c r="L363" i="26"/>
  <c r="D385" i="26"/>
  <c r="L385" i="26"/>
  <c r="D387" i="26"/>
  <c r="L387" i="26"/>
  <c r="K387" i="26"/>
  <c r="M387" i="26"/>
  <c r="D390" i="26"/>
  <c r="L390" i="26"/>
  <c r="K400" i="26"/>
  <c r="M400" i="26"/>
  <c r="O400" i="26"/>
  <c r="D405" i="26"/>
  <c r="L405" i="26"/>
  <c r="D408" i="26"/>
  <c r="L408" i="26"/>
  <c r="K411" i="26"/>
  <c r="M411" i="26"/>
  <c r="N411" i="26"/>
  <c r="T411" i="26"/>
  <c r="U411" i="26"/>
  <c r="D416" i="26"/>
  <c r="L416" i="26"/>
  <c r="D419" i="26"/>
  <c r="L419" i="26"/>
  <c r="D438" i="26"/>
  <c r="L438" i="26"/>
  <c r="D441" i="26"/>
  <c r="L441" i="26"/>
  <c r="M449" i="26"/>
  <c r="Q449" i="26"/>
  <c r="K500" i="26"/>
  <c r="M500" i="26"/>
  <c r="O500" i="26"/>
  <c r="D67" i="27"/>
  <c r="L67" i="27"/>
  <c r="K67" i="27"/>
  <c r="M67" i="27"/>
  <c r="K118" i="27"/>
  <c r="M118" i="27"/>
  <c r="D152" i="27"/>
  <c r="L152" i="27"/>
  <c r="K152" i="27"/>
  <c r="M152" i="27"/>
  <c r="D237" i="27"/>
  <c r="L237" i="27"/>
  <c r="K237" i="27"/>
  <c r="M237" i="27"/>
  <c r="D276" i="27"/>
  <c r="L276" i="27"/>
  <c r="K276" i="27"/>
  <c r="M276" i="27"/>
  <c r="D337" i="27"/>
  <c r="L337" i="27"/>
  <c r="K337" i="27"/>
  <c r="M337" i="27"/>
  <c r="D359" i="27"/>
  <c r="L359" i="27"/>
  <c r="K359" i="27"/>
  <c r="M359" i="27"/>
  <c r="D372" i="27"/>
  <c r="L372" i="27"/>
  <c r="K372" i="27"/>
  <c r="M372" i="27"/>
  <c r="D396" i="27"/>
  <c r="L396" i="27"/>
  <c r="D422" i="27"/>
  <c r="L422" i="27"/>
  <c r="K422" i="27"/>
  <c r="M422" i="27"/>
  <c r="O422" i="27"/>
  <c r="K430" i="27"/>
  <c r="M430" i="27"/>
  <c r="Q430" i="27"/>
  <c r="D430" i="27"/>
  <c r="L430" i="27"/>
  <c r="K451" i="27"/>
  <c r="M451" i="27"/>
  <c r="D451" i="27"/>
  <c r="L451" i="27"/>
  <c r="K470" i="27"/>
  <c r="M470" i="27"/>
  <c r="Q470" i="27"/>
  <c r="D470" i="27"/>
  <c r="L470" i="27"/>
  <c r="K524" i="27"/>
  <c r="M524" i="27"/>
  <c r="Q524" i="27"/>
  <c r="K109" i="28"/>
  <c r="M109" i="28"/>
  <c r="Q109" i="28"/>
  <c r="D109" i="28"/>
  <c r="L109" i="28"/>
  <c r="K145" i="28"/>
  <c r="M145" i="28"/>
  <c r="O145" i="28"/>
  <c r="D145" i="28"/>
  <c r="L145" i="28"/>
  <c r="D457" i="25"/>
  <c r="L457" i="25"/>
  <c r="K457" i="25"/>
  <c r="M457" i="25"/>
  <c r="D480" i="25"/>
  <c r="L480" i="25"/>
  <c r="K480" i="25"/>
  <c r="M480" i="25"/>
  <c r="D498" i="25"/>
  <c r="L498" i="25"/>
  <c r="K498" i="25"/>
  <c r="D514" i="25"/>
  <c r="L514" i="25"/>
  <c r="K514" i="25"/>
  <c r="M514" i="25"/>
  <c r="K13" i="26"/>
  <c r="M13" i="26"/>
  <c r="K29" i="26"/>
  <c r="M29" i="26"/>
  <c r="D54" i="26"/>
  <c r="L54" i="26"/>
  <c r="K54" i="26"/>
  <c r="M54" i="26"/>
  <c r="D57" i="26"/>
  <c r="L57" i="26"/>
  <c r="K57" i="26"/>
  <c r="M57" i="26"/>
  <c r="D76" i="26"/>
  <c r="L76" i="26"/>
  <c r="K76" i="26"/>
  <c r="M76" i="26"/>
  <c r="P76" i="26"/>
  <c r="K108" i="26"/>
  <c r="M108" i="26"/>
  <c r="O108" i="26"/>
  <c r="K115" i="26"/>
  <c r="M115" i="26"/>
  <c r="K132" i="26"/>
  <c r="M132" i="26"/>
  <c r="O132" i="26"/>
  <c r="K147" i="26"/>
  <c r="M147" i="26"/>
  <c r="D185" i="26"/>
  <c r="L185" i="26"/>
  <c r="K185" i="26"/>
  <c r="M185" i="26"/>
  <c r="K210" i="26"/>
  <c r="M210" i="26"/>
  <c r="K227" i="26"/>
  <c r="M227" i="26"/>
  <c r="D250" i="26"/>
  <c r="L250" i="26"/>
  <c r="K250" i="26"/>
  <c r="M250" i="26"/>
  <c r="D253" i="26"/>
  <c r="L253" i="26"/>
  <c r="K253" i="26"/>
  <c r="M253" i="26"/>
  <c r="Q253" i="26"/>
  <c r="K294" i="26"/>
  <c r="M294" i="26"/>
  <c r="D395" i="26"/>
  <c r="L395" i="26"/>
  <c r="K395" i="26"/>
  <c r="M395" i="26"/>
  <c r="Q395" i="26"/>
  <c r="K516" i="26"/>
  <c r="M516" i="26"/>
  <c r="O516" i="26"/>
  <c r="D522" i="26"/>
  <c r="L522" i="26"/>
  <c r="K522" i="26"/>
  <c r="M522" i="26"/>
  <c r="D99" i="27"/>
  <c r="L99" i="27"/>
  <c r="K99" i="27"/>
  <c r="M99" i="27"/>
  <c r="D107" i="27"/>
  <c r="L107" i="27"/>
  <c r="K107" i="27"/>
  <c r="M107" i="27"/>
  <c r="D135" i="27"/>
  <c r="L135" i="27"/>
  <c r="K135" i="27"/>
  <c r="M135" i="27"/>
  <c r="K139" i="27"/>
  <c r="M139" i="27"/>
  <c r="Q139" i="27"/>
  <c r="D148" i="27"/>
  <c r="L148" i="27"/>
  <c r="K148" i="27"/>
  <c r="M148" i="27"/>
  <c r="D260" i="27"/>
  <c r="L260" i="27"/>
  <c r="K260" i="27"/>
  <c r="M260" i="27"/>
  <c r="D284" i="27"/>
  <c r="L284" i="27"/>
  <c r="K284" i="27"/>
  <c r="M284" i="27"/>
  <c r="D354" i="27"/>
  <c r="L354" i="27"/>
  <c r="K354" i="27"/>
  <c r="M354" i="27"/>
  <c r="K394" i="27"/>
  <c r="M394" i="27"/>
  <c r="D412" i="27"/>
  <c r="L412" i="27"/>
  <c r="D424" i="27"/>
  <c r="L424" i="27"/>
  <c r="D426" i="27"/>
  <c r="L426" i="27"/>
  <c r="K428" i="27"/>
  <c r="M428" i="27"/>
  <c r="D428" i="27"/>
  <c r="L428" i="27"/>
  <c r="D475" i="27"/>
  <c r="L475" i="27"/>
  <c r="D504" i="27"/>
  <c r="L504" i="27"/>
  <c r="K504" i="27"/>
  <c r="M504" i="27"/>
  <c r="D62" i="28"/>
  <c r="L62" i="28"/>
  <c r="K62" i="28"/>
  <c r="M62" i="28"/>
  <c r="D286" i="25"/>
  <c r="L286" i="25"/>
  <c r="K286" i="25"/>
  <c r="M286" i="25"/>
  <c r="M289" i="25"/>
  <c r="D307" i="25"/>
  <c r="L307" i="25"/>
  <c r="K307" i="25"/>
  <c r="M307" i="25"/>
  <c r="M310" i="25"/>
  <c r="Q310" i="25"/>
  <c r="K324" i="25"/>
  <c r="M324" i="25"/>
  <c r="D327" i="25"/>
  <c r="L327" i="25"/>
  <c r="K327" i="25"/>
  <c r="M327" i="25"/>
  <c r="D366" i="25"/>
  <c r="L366" i="25"/>
  <c r="K366" i="25"/>
  <c r="M366" i="25"/>
  <c r="D389" i="25"/>
  <c r="L389" i="25"/>
  <c r="K389" i="25"/>
  <c r="M389" i="25"/>
  <c r="D404" i="25"/>
  <c r="L404" i="25"/>
  <c r="K404" i="25"/>
  <c r="M404" i="25"/>
  <c r="O404" i="25"/>
  <c r="M427" i="25"/>
  <c r="N427" i="25"/>
  <c r="T427" i="25"/>
  <c r="U427" i="25"/>
  <c r="D429" i="25"/>
  <c r="L429" i="25"/>
  <c r="K429" i="25"/>
  <c r="M429" i="25"/>
  <c r="D446" i="25"/>
  <c r="L446" i="25"/>
  <c r="K446" i="25"/>
  <c r="M446" i="25"/>
  <c r="D459" i="25"/>
  <c r="L459" i="25"/>
  <c r="D466" i="25"/>
  <c r="L466" i="25"/>
  <c r="D469" i="25"/>
  <c r="L469" i="25"/>
  <c r="D471" i="25"/>
  <c r="L471" i="25"/>
  <c r="D491" i="25"/>
  <c r="L491" i="25"/>
  <c r="M498" i="25"/>
  <c r="D507" i="25"/>
  <c r="L507" i="25"/>
  <c r="K507" i="25"/>
  <c r="M507" i="25"/>
  <c r="D11" i="26"/>
  <c r="L11" i="26"/>
  <c r="K11" i="26"/>
  <c r="M11" i="26"/>
  <c r="K20" i="26"/>
  <c r="M20" i="26"/>
  <c r="M22" i="26"/>
  <c r="D27" i="26"/>
  <c r="L27" i="26"/>
  <c r="K27" i="26"/>
  <c r="M27" i="26"/>
  <c r="K36" i="26"/>
  <c r="M36" i="26"/>
  <c r="D43" i="26"/>
  <c r="L43" i="26"/>
  <c r="K43" i="26"/>
  <c r="M43" i="26"/>
  <c r="P43" i="26"/>
  <c r="M48" i="26"/>
  <c r="N48" i="26"/>
  <c r="T48" i="26"/>
  <c r="D59" i="26"/>
  <c r="L59" i="26"/>
  <c r="D65" i="26"/>
  <c r="L65" i="26"/>
  <c r="K65" i="26"/>
  <c r="M65" i="26"/>
  <c r="D83" i="26"/>
  <c r="L83" i="26"/>
  <c r="M86" i="26"/>
  <c r="P86" i="26"/>
  <c r="D88" i="26"/>
  <c r="L88" i="26"/>
  <c r="D90" i="26"/>
  <c r="L90" i="26"/>
  <c r="D95" i="26"/>
  <c r="L95" i="26"/>
  <c r="K95" i="26"/>
  <c r="M95" i="26"/>
  <c r="D112" i="26"/>
  <c r="L112" i="26"/>
  <c r="D117" i="26"/>
  <c r="L117" i="26"/>
  <c r="D122" i="26"/>
  <c r="L122" i="26"/>
  <c r="K122" i="26"/>
  <c r="M122" i="26"/>
  <c r="D144" i="26"/>
  <c r="L144" i="26"/>
  <c r="M163" i="26"/>
  <c r="D165" i="26"/>
  <c r="L165" i="26"/>
  <c r="D168" i="26"/>
  <c r="L168" i="26"/>
  <c r="D177" i="26"/>
  <c r="L177" i="26"/>
  <c r="K177" i="26"/>
  <c r="M177" i="26"/>
  <c r="D196" i="26"/>
  <c r="L196" i="26"/>
  <c r="D198" i="26"/>
  <c r="L198" i="26"/>
  <c r="K198" i="26"/>
  <c r="M198" i="26"/>
  <c r="D213" i="26"/>
  <c r="L213" i="26"/>
  <c r="D217" i="26"/>
  <c r="L217" i="26"/>
  <c r="K217" i="26"/>
  <c r="M217" i="26"/>
  <c r="D227" i="26"/>
  <c r="L227" i="26"/>
  <c r="D231" i="26"/>
  <c r="L231" i="26"/>
  <c r="D237" i="26"/>
  <c r="L237" i="26"/>
  <c r="K237" i="26"/>
  <c r="M237" i="26"/>
  <c r="D260" i="26"/>
  <c r="L260" i="26"/>
  <c r="K262" i="26"/>
  <c r="M262" i="26"/>
  <c r="D275" i="26"/>
  <c r="L275" i="26"/>
  <c r="D280" i="26"/>
  <c r="L280" i="26"/>
  <c r="K280" i="26"/>
  <c r="M280" i="26"/>
  <c r="P280" i="26"/>
  <c r="D281" i="26"/>
  <c r="L281" i="26"/>
  <c r="D285" i="26"/>
  <c r="L285" i="26"/>
  <c r="K285" i="26"/>
  <c r="M285" i="26"/>
  <c r="O285" i="26"/>
  <c r="D290" i="26"/>
  <c r="L290" i="26"/>
  <c r="K290" i="26"/>
  <c r="M290" i="26"/>
  <c r="D299" i="26"/>
  <c r="L299" i="26"/>
  <c r="D300" i="26"/>
  <c r="L300" i="26"/>
  <c r="D311" i="26"/>
  <c r="L311" i="26"/>
  <c r="D317" i="26"/>
  <c r="L317" i="26"/>
  <c r="D360" i="26"/>
  <c r="L360" i="26"/>
  <c r="M365" i="26"/>
  <c r="D376" i="26"/>
  <c r="L376" i="26"/>
  <c r="M389" i="26"/>
  <c r="O389" i="26"/>
  <c r="D397" i="26"/>
  <c r="L397" i="26"/>
  <c r="M413" i="26"/>
  <c r="N413" i="26"/>
  <c r="T413" i="26"/>
  <c r="U413" i="26"/>
  <c r="D418" i="26"/>
  <c r="L418" i="26"/>
  <c r="K418" i="26"/>
  <c r="M418" i="26"/>
  <c r="D425" i="26"/>
  <c r="L425" i="26"/>
  <c r="K435" i="26"/>
  <c r="M435" i="26"/>
  <c r="D437" i="26"/>
  <c r="L437" i="26"/>
  <c r="K437" i="26"/>
  <c r="M437" i="26"/>
  <c r="D443" i="26"/>
  <c r="L443" i="26"/>
  <c r="D453" i="26"/>
  <c r="L453" i="26"/>
  <c r="K453" i="26"/>
  <c r="M453" i="26"/>
  <c r="O453" i="26"/>
  <c r="D459" i="26"/>
  <c r="L459" i="26"/>
  <c r="D468" i="26"/>
  <c r="L468" i="26"/>
  <c r="K492" i="26"/>
  <c r="M492" i="26"/>
  <c r="D494" i="26"/>
  <c r="L494" i="26"/>
  <c r="D496" i="26"/>
  <c r="L496" i="26"/>
  <c r="D499" i="26"/>
  <c r="L499" i="26"/>
  <c r="K499" i="26"/>
  <c r="M499" i="26"/>
  <c r="D506" i="26"/>
  <c r="L506" i="26"/>
  <c r="K506" i="26"/>
  <c r="M506" i="26"/>
  <c r="D513" i="26"/>
  <c r="L513" i="26"/>
  <c r="K5" i="27"/>
  <c r="M5" i="27"/>
  <c r="D8" i="27"/>
  <c r="L8" i="27"/>
  <c r="K8" i="27"/>
  <c r="D49" i="27"/>
  <c r="L49" i="27"/>
  <c r="D57" i="27"/>
  <c r="L57" i="27"/>
  <c r="D66" i="27"/>
  <c r="L66" i="27"/>
  <c r="D74" i="27"/>
  <c r="L74" i="27"/>
  <c r="D82" i="27"/>
  <c r="L82" i="27"/>
  <c r="D90" i="27"/>
  <c r="L90" i="27"/>
  <c r="D96" i="27"/>
  <c r="L96" i="27"/>
  <c r="K96" i="27"/>
  <c r="M96" i="27"/>
  <c r="D124" i="27"/>
  <c r="L124" i="27"/>
  <c r="D126" i="27"/>
  <c r="L126" i="27"/>
  <c r="D130" i="27"/>
  <c r="L130" i="27"/>
  <c r="D142" i="27"/>
  <c r="L142" i="27"/>
  <c r="D145" i="27"/>
  <c r="L145" i="27"/>
  <c r="K145" i="27"/>
  <c r="M145" i="27"/>
  <c r="D164" i="27"/>
  <c r="L164" i="27"/>
  <c r="D178" i="27"/>
  <c r="L178" i="27"/>
  <c r="D185" i="27"/>
  <c r="L185" i="27"/>
  <c r="K185" i="27"/>
  <c r="M185" i="27"/>
  <c r="D187" i="27"/>
  <c r="L187" i="27"/>
  <c r="K187" i="27"/>
  <c r="M187" i="27"/>
  <c r="D191" i="27"/>
  <c r="L191" i="27"/>
  <c r="D193" i="27"/>
  <c r="L193" i="27"/>
  <c r="K193" i="27"/>
  <c r="M193" i="27"/>
  <c r="D195" i="27"/>
  <c r="L195" i="27"/>
  <c r="O207" i="27"/>
  <c r="K217" i="27"/>
  <c r="M217" i="27"/>
  <c r="D220" i="27"/>
  <c r="L220" i="27"/>
  <c r="K220" i="27"/>
  <c r="M220" i="27"/>
  <c r="D228" i="27"/>
  <c r="L228" i="27"/>
  <c r="K228" i="27"/>
  <c r="M228" i="27"/>
  <c r="D250" i="27"/>
  <c r="L250" i="27"/>
  <c r="K250" i="27"/>
  <c r="M250" i="27"/>
  <c r="D263" i="27"/>
  <c r="L263" i="27"/>
  <c r="K263" i="27"/>
  <c r="M263" i="27"/>
  <c r="D272" i="27"/>
  <c r="L272" i="27"/>
  <c r="D275" i="27"/>
  <c r="L275" i="27"/>
  <c r="K281" i="27"/>
  <c r="M281" i="27"/>
  <c r="D287" i="27"/>
  <c r="L287" i="27"/>
  <c r="K287" i="27"/>
  <c r="M287" i="27"/>
  <c r="D293" i="27"/>
  <c r="L293" i="27"/>
  <c r="D296" i="27"/>
  <c r="L296" i="27"/>
  <c r="M299" i="27"/>
  <c r="D307" i="27"/>
  <c r="L307" i="27"/>
  <c r="D321" i="27"/>
  <c r="L321" i="27"/>
  <c r="K321" i="27"/>
  <c r="M321" i="27"/>
  <c r="Q321" i="27"/>
  <c r="M324" i="27"/>
  <c r="O324" i="27"/>
  <c r="D342" i="27"/>
  <c r="L342" i="27"/>
  <c r="K342" i="27"/>
  <c r="M342" i="27"/>
  <c r="D345" i="27"/>
  <c r="L345" i="27"/>
  <c r="K345" i="27"/>
  <c r="M345" i="27"/>
  <c r="D349" i="27"/>
  <c r="L349" i="27"/>
  <c r="D356" i="27"/>
  <c r="L356" i="27"/>
  <c r="K356" i="27"/>
  <c r="M356" i="27"/>
  <c r="D385" i="27"/>
  <c r="L385" i="27"/>
  <c r="K385" i="27"/>
  <c r="M385" i="27"/>
  <c r="M387" i="27"/>
  <c r="D405" i="27"/>
  <c r="L405" i="27"/>
  <c r="D410" i="27"/>
  <c r="L410" i="27"/>
  <c r="K410" i="27"/>
  <c r="M410" i="27"/>
  <c r="M412" i="27"/>
  <c r="Q412" i="27"/>
  <c r="M417" i="27"/>
  <c r="Q417" i="27"/>
  <c r="D419" i="27"/>
  <c r="L419" i="27"/>
  <c r="K419" i="27"/>
  <c r="M419" i="27"/>
  <c r="D472" i="27"/>
  <c r="L472" i="27"/>
  <c r="K487" i="27"/>
  <c r="D487" i="27"/>
  <c r="L487" i="27"/>
  <c r="K17" i="28"/>
  <c r="M17" i="28"/>
  <c r="D17" i="28"/>
  <c r="L17" i="28"/>
  <c r="K53" i="28"/>
  <c r="M53" i="28"/>
  <c r="D53" i="28"/>
  <c r="L53" i="28"/>
  <c r="K84" i="28"/>
  <c r="M84" i="28"/>
  <c r="D84" i="28"/>
  <c r="L84" i="28"/>
  <c r="K115" i="28"/>
  <c r="M115" i="28"/>
  <c r="Q115" i="28"/>
  <c r="D115" i="28"/>
  <c r="L115" i="28"/>
  <c r="K383" i="25"/>
  <c r="M383" i="25"/>
  <c r="D395" i="25"/>
  <c r="L395" i="25"/>
  <c r="K395" i="25"/>
  <c r="M395" i="25"/>
  <c r="N395" i="25"/>
  <c r="T395" i="25"/>
  <c r="D396" i="25"/>
  <c r="L396" i="25"/>
  <c r="K396" i="25"/>
  <c r="M396" i="25"/>
  <c r="O396" i="25"/>
  <c r="K398" i="25"/>
  <c r="M398" i="25"/>
  <c r="D407" i="25"/>
  <c r="L407" i="25"/>
  <c r="K407" i="25"/>
  <c r="M407" i="25"/>
  <c r="D416" i="25"/>
  <c r="L416" i="25"/>
  <c r="K416" i="25"/>
  <c r="M416" i="25"/>
  <c r="D424" i="25"/>
  <c r="L424" i="25"/>
  <c r="K424" i="25"/>
  <c r="M424" i="25"/>
  <c r="D441" i="25"/>
  <c r="L441" i="25"/>
  <c r="K441" i="25"/>
  <c r="M441" i="25"/>
  <c r="Q441" i="25"/>
  <c r="K451" i="25"/>
  <c r="M451" i="25"/>
  <c r="P451" i="25"/>
  <c r="M459" i="25"/>
  <c r="D490" i="25"/>
  <c r="L490" i="25"/>
  <c r="K490" i="25"/>
  <c r="M490" i="25"/>
  <c r="D522" i="25"/>
  <c r="L522" i="25"/>
  <c r="K522" i="25"/>
  <c r="M522" i="25"/>
  <c r="K526" i="25"/>
  <c r="M526" i="25"/>
  <c r="D5" i="26"/>
  <c r="L5" i="26"/>
  <c r="K5" i="26"/>
  <c r="D7" i="26"/>
  <c r="L7" i="26"/>
  <c r="K7" i="26"/>
  <c r="D62" i="26"/>
  <c r="L62" i="26"/>
  <c r="K62" i="26"/>
  <c r="M62" i="26"/>
  <c r="M88" i="26"/>
  <c r="D92" i="26"/>
  <c r="L92" i="26"/>
  <c r="K92" i="26"/>
  <c r="M92" i="26"/>
  <c r="M112" i="26"/>
  <c r="D137" i="26"/>
  <c r="L137" i="26"/>
  <c r="K137" i="26"/>
  <c r="M137" i="26"/>
  <c r="P137" i="26"/>
  <c r="M144" i="26"/>
  <c r="D156" i="26"/>
  <c r="L156" i="26"/>
  <c r="K156" i="26"/>
  <c r="M156" i="26"/>
  <c r="M168" i="26"/>
  <c r="Q168" i="26"/>
  <c r="K170" i="26"/>
  <c r="M170" i="26"/>
  <c r="M196" i="26"/>
  <c r="N196" i="26"/>
  <c r="T196" i="26"/>
  <c r="U196" i="26"/>
  <c r="D206" i="26"/>
  <c r="L206" i="26"/>
  <c r="K206" i="26"/>
  <c r="M206" i="26"/>
  <c r="D212" i="26"/>
  <c r="L212" i="26"/>
  <c r="D224" i="26"/>
  <c r="L224" i="26"/>
  <c r="D229" i="26"/>
  <c r="L229" i="26"/>
  <c r="M231" i="26"/>
  <c r="D244" i="26"/>
  <c r="L244" i="26"/>
  <c r="K246" i="26"/>
  <c r="M246" i="26"/>
  <c r="D278" i="26"/>
  <c r="L278" i="26"/>
  <c r="K278" i="26"/>
  <c r="M278" i="26"/>
  <c r="O278" i="26"/>
  <c r="M281" i="26"/>
  <c r="D287" i="26"/>
  <c r="L287" i="26"/>
  <c r="D298" i="26"/>
  <c r="L298" i="26"/>
  <c r="K298" i="26"/>
  <c r="M298" i="26"/>
  <c r="M300" i="26"/>
  <c r="Q300" i="26"/>
  <c r="D304" i="26"/>
  <c r="L304" i="26"/>
  <c r="D314" i="26"/>
  <c r="L314" i="26"/>
  <c r="K314" i="26"/>
  <c r="M314" i="26"/>
  <c r="M317" i="26"/>
  <c r="N317" i="26"/>
  <c r="T317" i="26"/>
  <c r="U317" i="26"/>
  <c r="D372" i="26"/>
  <c r="L372" i="26"/>
  <c r="K372" i="26"/>
  <c r="M372" i="26"/>
  <c r="D375" i="26"/>
  <c r="L375" i="26"/>
  <c r="K375" i="26"/>
  <c r="M375" i="26"/>
  <c r="D391" i="26"/>
  <c r="L391" i="26"/>
  <c r="K391" i="26"/>
  <c r="M391" i="26"/>
  <c r="K404" i="26"/>
  <c r="M404" i="26"/>
  <c r="Q404" i="26"/>
  <c r="D407" i="26"/>
  <c r="L407" i="26"/>
  <c r="K407" i="26"/>
  <c r="M407" i="26"/>
  <c r="D410" i="26"/>
  <c r="L410" i="26"/>
  <c r="K410" i="26"/>
  <c r="M410" i="26"/>
  <c r="D415" i="26"/>
  <c r="L415" i="26"/>
  <c r="K415" i="26"/>
  <c r="M415" i="26"/>
  <c r="D448" i="26"/>
  <c r="L448" i="26"/>
  <c r="K448" i="26"/>
  <c r="M448" i="26"/>
  <c r="D464" i="26"/>
  <c r="L464" i="26"/>
  <c r="K464" i="26"/>
  <c r="M464" i="26"/>
  <c r="D467" i="26"/>
  <c r="L467" i="26"/>
  <c r="K467" i="26"/>
  <c r="M467" i="26"/>
  <c r="O467" i="26"/>
  <c r="M468" i="26"/>
  <c r="D474" i="26"/>
  <c r="L474" i="26"/>
  <c r="K474" i="26"/>
  <c r="M474" i="26"/>
  <c r="D477" i="26"/>
  <c r="L477" i="26"/>
  <c r="K477" i="26"/>
  <c r="M477" i="26"/>
  <c r="D14" i="27"/>
  <c r="L14" i="27"/>
  <c r="K14" i="27"/>
  <c r="M14" i="27"/>
  <c r="O14" i="27"/>
  <c r="D16" i="27"/>
  <c r="L16" i="27"/>
  <c r="K16" i="27"/>
  <c r="M16" i="27"/>
  <c r="D22" i="27"/>
  <c r="L22" i="27"/>
  <c r="K22" i="27"/>
  <c r="M22" i="27"/>
  <c r="D24" i="27"/>
  <c r="L24" i="27"/>
  <c r="K24" i="27"/>
  <c r="M24" i="27"/>
  <c r="M90" i="27"/>
  <c r="N90" i="27"/>
  <c r="T90" i="27"/>
  <c r="U90" i="27"/>
  <c r="D115" i="27"/>
  <c r="L115" i="27"/>
  <c r="K115" i="27"/>
  <c r="M115" i="27"/>
  <c r="M164" i="27"/>
  <c r="N164" i="27"/>
  <c r="T164" i="27"/>
  <c r="U164" i="27"/>
  <c r="D201" i="27"/>
  <c r="L201" i="27"/>
  <c r="K201" i="27"/>
  <c r="M201" i="27"/>
  <c r="K203" i="27"/>
  <c r="M203" i="27"/>
  <c r="P203" i="27"/>
  <c r="D268" i="27"/>
  <c r="L268" i="27"/>
  <c r="K268" i="27"/>
  <c r="M268" i="27"/>
  <c r="D274" i="27"/>
  <c r="L274" i="27"/>
  <c r="K274" i="27"/>
  <c r="M274" i="27"/>
  <c r="M296" i="27"/>
  <c r="O315" i="27"/>
  <c r="D353" i="27"/>
  <c r="L353" i="27"/>
  <c r="K353" i="27"/>
  <c r="M353" i="27"/>
  <c r="D361" i="27"/>
  <c r="L361" i="27"/>
  <c r="K361" i="27"/>
  <c r="M361" i="27"/>
  <c r="D369" i="27"/>
  <c r="L369" i="27"/>
  <c r="K369" i="27"/>
  <c r="M369" i="27"/>
  <c r="K382" i="27"/>
  <c r="M382" i="27"/>
  <c r="D391" i="27"/>
  <c r="L391" i="27"/>
  <c r="K391" i="27"/>
  <c r="M391" i="27"/>
  <c r="D407" i="27"/>
  <c r="L407" i="27"/>
  <c r="K407" i="27"/>
  <c r="M407" i="27"/>
  <c r="K421" i="27"/>
  <c r="M421" i="27"/>
  <c r="D421" i="27"/>
  <c r="L421" i="27"/>
  <c r="D432" i="27"/>
  <c r="L432" i="27"/>
  <c r="K432" i="27"/>
  <c r="M432" i="27"/>
  <c r="D435" i="27"/>
  <c r="L435" i="27"/>
  <c r="K435" i="27"/>
  <c r="M435" i="27"/>
  <c r="D440" i="27"/>
  <c r="L440" i="27"/>
  <c r="K440" i="27"/>
  <c r="M440" i="27"/>
  <c r="D450" i="27"/>
  <c r="L450" i="27"/>
  <c r="K450" i="27"/>
  <c r="M450" i="27"/>
  <c r="D97" i="28"/>
  <c r="L97" i="28"/>
  <c r="K97" i="28"/>
  <c r="M97" i="28"/>
  <c r="K104" i="28"/>
  <c r="M104" i="28"/>
  <c r="P104" i="28"/>
  <c r="D104" i="28"/>
  <c r="L104" i="28"/>
  <c r="K29" i="28"/>
  <c r="M29" i="28"/>
  <c r="D32" i="28"/>
  <c r="L32" i="28"/>
  <c r="K32" i="28"/>
  <c r="M32" i="28"/>
  <c r="M56" i="28"/>
  <c r="O56" i="28"/>
  <c r="M59" i="28"/>
  <c r="D67" i="28"/>
  <c r="L67" i="28"/>
  <c r="K67" i="28"/>
  <c r="M67" i="28"/>
  <c r="Q67" i="28"/>
  <c r="D70" i="28"/>
  <c r="L70" i="28"/>
  <c r="K70" i="28"/>
  <c r="M70" i="28"/>
  <c r="D147" i="28"/>
  <c r="L147" i="28"/>
  <c r="K147" i="28"/>
  <c r="M147" i="28"/>
  <c r="Q147" i="28"/>
  <c r="D193" i="28"/>
  <c r="L193" i="28"/>
  <c r="D195" i="28"/>
  <c r="L195" i="28"/>
  <c r="K195" i="28"/>
  <c r="M195" i="28"/>
  <c r="D204" i="28"/>
  <c r="L204" i="28"/>
  <c r="D213" i="28"/>
  <c r="L213" i="28"/>
  <c r="D221" i="28"/>
  <c r="L221" i="28"/>
  <c r="D227" i="28"/>
  <c r="L227" i="28"/>
  <c r="M232" i="28"/>
  <c r="D234" i="28"/>
  <c r="L234" i="28"/>
  <c r="K253" i="28"/>
  <c r="M253" i="28"/>
  <c r="D260" i="28"/>
  <c r="L260" i="28"/>
  <c r="K260" i="28"/>
  <c r="M260" i="28"/>
  <c r="O260" i="28"/>
  <c r="D283" i="28"/>
  <c r="L283" i="28"/>
  <c r="D306" i="28"/>
  <c r="L306" i="28"/>
  <c r="D309" i="28"/>
  <c r="L309" i="28"/>
  <c r="D312" i="28"/>
  <c r="L312" i="28"/>
  <c r="D339" i="28"/>
  <c r="L339" i="28"/>
  <c r="D352" i="28"/>
  <c r="L352" i="28"/>
  <c r="K352" i="28"/>
  <c r="M352" i="28"/>
  <c r="D361" i="28"/>
  <c r="L361" i="28"/>
  <c r="D369" i="28"/>
  <c r="L369" i="28"/>
  <c r="D393" i="28"/>
  <c r="L393" i="28"/>
  <c r="D396" i="28"/>
  <c r="L396" i="28"/>
  <c r="D410" i="28"/>
  <c r="L410" i="28"/>
  <c r="D418" i="28"/>
  <c r="L418" i="28"/>
  <c r="D422" i="28"/>
  <c r="L422" i="28"/>
  <c r="D462" i="28"/>
  <c r="L462" i="28"/>
  <c r="K462" i="28"/>
  <c r="M462" i="28"/>
  <c r="D465" i="28"/>
  <c r="L465" i="28"/>
  <c r="D511" i="28"/>
  <c r="L511" i="28"/>
  <c r="M7" i="29"/>
  <c r="N7" i="29"/>
  <c r="T7" i="29"/>
  <c r="U7" i="29"/>
  <c r="D12" i="29"/>
  <c r="L12" i="29"/>
  <c r="K12" i="29"/>
  <c r="M12" i="29"/>
  <c r="D20" i="29"/>
  <c r="L20" i="29"/>
  <c r="D23" i="29"/>
  <c r="L23" i="29"/>
  <c r="D26" i="29"/>
  <c r="L26" i="29"/>
  <c r="D38" i="29"/>
  <c r="L38" i="29"/>
  <c r="D41" i="29"/>
  <c r="L41" i="29"/>
  <c r="D44" i="29"/>
  <c r="L44" i="29"/>
  <c r="K44" i="29"/>
  <c r="M44" i="29"/>
  <c r="D60" i="29"/>
  <c r="L60" i="29"/>
  <c r="K60" i="29"/>
  <c r="M60" i="29"/>
  <c r="D63" i="29"/>
  <c r="L63" i="29"/>
  <c r="D68" i="29"/>
  <c r="L68" i="29"/>
  <c r="K68" i="29"/>
  <c r="M68" i="29"/>
  <c r="D85" i="29"/>
  <c r="L85" i="29"/>
  <c r="D109" i="29"/>
  <c r="L109" i="29"/>
  <c r="D133" i="29"/>
  <c r="L133" i="29"/>
  <c r="M169" i="29"/>
  <c r="D174" i="29"/>
  <c r="L174" i="29"/>
  <c r="D177" i="29"/>
  <c r="L177" i="29"/>
  <c r="D179" i="29"/>
  <c r="L179" i="29"/>
  <c r="K179" i="29"/>
  <c r="M179" i="29"/>
  <c r="D181" i="29"/>
  <c r="L181" i="29"/>
  <c r="M197" i="29"/>
  <c r="M202" i="29"/>
  <c r="O202" i="29"/>
  <c r="K225" i="29"/>
  <c r="M225" i="29"/>
  <c r="M250" i="29"/>
  <c r="D253" i="29"/>
  <c r="L253" i="29"/>
  <c r="D261" i="29"/>
  <c r="L261" i="29"/>
  <c r="D269" i="29"/>
  <c r="L269" i="29"/>
  <c r="D273" i="29"/>
  <c r="L273" i="29"/>
  <c r="K273" i="29"/>
  <c r="M273" i="29"/>
  <c r="N279" i="29"/>
  <c r="T279" i="29"/>
  <c r="U279" i="29"/>
  <c r="M282" i="29"/>
  <c r="D289" i="29"/>
  <c r="L289" i="29"/>
  <c r="K289" i="29"/>
  <c r="M289" i="29"/>
  <c r="D294" i="29"/>
  <c r="L294" i="29"/>
  <c r="K294" i="29"/>
  <c r="M294" i="29"/>
  <c r="D302" i="29"/>
  <c r="L302" i="29"/>
  <c r="K302" i="29"/>
  <c r="M302" i="29"/>
  <c r="D326" i="29"/>
  <c r="L326" i="29"/>
  <c r="K326" i="29"/>
  <c r="M326" i="29"/>
  <c r="N326" i="29"/>
  <c r="T326" i="29"/>
  <c r="U326" i="29"/>
  <c r="D329" i="29"/>
  <c r="L329" i="29"/>
  <c r="K329" i="29"/>
  <c r="M329" i="29"/>
  <c r="M331" i="29"/>
  <c r="N331" i="29"/>
  <c r="T331" i="29"/>
  <c r="U331" i="29"/>
  <c r="M336" i="29"/>
  <c r="P336" i="29"/>
  <c r="D339" i="29"/>
  <c r="L339" i="29"/>
  <c r="K339" i="29"/>
  <c r="M339" i="29"/>
  <c r="N339" i="29"/>
  <c r="T339" i="29"/>
  <c r="U339" i="29"/>
  <c r="M343" i="29"/>
  <c r="Q343" i="29"/>
  <c r="K345" i="29"/>
  <c r="M345" i="29"/>
  <c r="O345" i="29"/>
  <c r="D345" i="29"/>
  <c r="L345" i="29"/>
  <c r="K387" i="29"/>
  <c r="M387" i="29"/>
  <c r="Q387" i="29"/>
  <c r="D387" i="29"/>
  <c r="L387" i="29"/>
  <c r="D395" i="29"/>
  <c r="L395" i="29"/>
  <c r="M402" i="29"/>
  <c r="M453" i="29"/>
  <c r="D472" i="29"/>
  <c r="L472" i="29"/>
  <c r="K472" i="29"/>
  <c r="M472" i="29"/>
  <c r="D447" i="27"/>
  <c r="L447" i="27"/>
  <c r="K447" i="27"/>
  <c r="M447" i="27"/>
  <c r="M457" i="27"/>
  <c r="Q457" i="27"/>
  <c r="M472" i="27"/>
  <c r="O472" i="27"/>
  <c r="D490" i="27"/>
  <c r="L490" i="27"/>
  <c r="K490" i="27"/>
  <c r="M490" i="27"/>
  <c r="D499" i="27"/>
  <c r="L499" i="27"/>
  <c r="K499" i="27"/>
  <c r="M499" i="27"/>
  <c r="D515" i="27"/>
  <c r="L515" i="27"/>
  <c r="K515" i="27"/>
  <c r="M515" i="27"/>
  <c r="M14" i="28"/>
  <c r="O14" i="28"/>
  <c r="K21" i="28"/>
  <c r="M21" i="28"/>
  <c r="D40" i="28"/>
  <c r="L40" i="28"/>
  <c r="D52" i="28"/>
  <c r="L52" i="28"/>
  <c r="D64" i="28"/>
  <c r="L64" i="28"/>
  <c r="D78" i="28"/>
  <c r="L78" i="28"/>
  <c r="K78" i="28"/>
  <c r="M78" i="28"/>
  <c r="D88" i="28"/>
  <c r="L88" i="28"/>
  <c r="D99" i="28"/>
  <c r="L99" i="28"/>
  <c r="D113" i="28"/>
  <c r="L113" i="28"/>
  <c r="K113" i="28"/>
  <c r="M113" i="28"/>
  <c r="D122" i="28"/>
  <c r="L122" i="28"/>
  <c r="D130" i="28"/>
  <c r="L130" i="28"/>
  <c r="D151" i="28"/>
  <c r="L151" i="28"/>
  <c r="D154" i="28"/>
  <c r="L154" i="28"/>
  <c r="D165" i="28"/>
  <c r="L165" i="28"/>
  <c r="D173" i="28"/>
  <c r="L173" i="28"/>
  <c r="D199" i="28"/>
  <c r="L199" i="28"/>
  <c r="D218" i="28"/>
  <c r="L218" i="28"/>
  <c r="D223" i="28"/>
  <c r="L223" i="28"/>
  <c r="D226" i="28"/>
  <c r="L226" i="28"/>
  <c r="D243" i="28"/>
  <c r="L243" i="28"/>
  <c r="D248" i="28"/>
  <c r="L248" i="28"/>
  <c r="D253" i="28"/>
  <c r="L253" i="28"/>
  <c r="D268" i="28"/>
  <c r="L268" i="28"/>
  <c r="K268" i="28"/>
  <c r="M268" i="28"/>
  <c r="D275" i="28"/>
  <c r="L275" i="28"/>
  <c r="D282" i="28"/>
  <c r="L282" i="28"/>
  <c r="D292" i="28"/>
  <c r="L292" i="28"/>
  <c r="K292" i="28"/>
  <c r="M292" i="28"/>
  <c r="D301" i="28"/>
  <c r="L301" i="28"/>
  <c r="M306" i="28"/>
  <c r="O306" i="28"/>
  <c r="M309" i="28"/>
  <c r="M312" i="28"/>
  <c r="P312" i="28"/>
  <c r="D323" i="28"/>
  <c r="L323" i="28"/>
  <c r="D325" i="28"/>
  <c r="L325" i="28"/>
  <c r="K325" i="28"/>
  <c r="M325" i="28"/>
  <c r="Q325" i="28"/>
  <c r="D334" i="28"/>
  <c r="L334" i="28"/>
  <c r="D338" i="28"/>
  <c r="L338" i="28"/>
  <c r="K338" i="28"/>
  <c r="M338" i="28"/>
  <c r="D344" i="28"/>
  <c r="L344" i="28"/>
  <c r="K344" i="28"/>
  <c r="M344" i="28"/>
  <c r="D358" i="28"/>
  <c r="L358" i="28"/>
  <c r="M361" i="28"/>
  <c r="N361" i="28"/>
  <c r="T361" i="28"/>
  <c r="U361" i="28"/>
  <c r="M369" i="28"/>
  <c r="N369" i="28"/>
  <c r="T369" i="28"/>
  <c r="U369" i="28"/>
  <c r="D373" i="28"/>
  <c r="L373" i="28"/>
  <c r="K373" i="28"/>
  <c r="M373" i="28"/>
  <c r="D385" i="28"/>
  <c r="L385" i="28"/>
  <c r="M390" i="28"/>
  <c r="D404" i="28"/>
  <c r="L404" i="28"/>
  <c r="K406" i="28"/>
  <c r="M406" i="28"/>
  <c r="K414" i="28"/>
  <c r="M414" i="28"/>
  <c r="O414" i="28"/>
  <c r="D420" i="28"/>
  <c r="L420" i="28"/>
  <c r="D424" i="28"/>
  <c r="L424" i="28"/>
  <c r="K424" i="28"/>
  <c r="M424" i="28"/>
  <c r="D439" i="28"/>
  <c r="L439" i="28"/>
  <c r="D442" i="28"/>
  <c r="L442" i="28"/>
  <c r="K442" i="28"/>
  <c r="M442" i="28"/>
  <c r="M445" i="28"/>
  <c r="D456" i="28"/>
  <c r="L456" i="28"/>
  <c r="K456" i="28"/>
  <c r="M456" i="28"/>
  <c r="O456" i="28"/>
  <c r="D457" i="28"/>
  <c r="L457" i="28"/>
  <c r="M465" i="28"/>
  <c r="P465" i="28"/>
  <c r="D470" i="28"/>
  <c r="L470" i="28"/>
  <c r="D481" i="28"/>
  <c r="L481" i="28"/>
  <c r="D487" i="28"/>
  <c r="L487" i="28"/>
  <c r="D504" i="28"/>
  <c r="L504" i="28"/>
  <c r="K504" i="28"/>
  <c r="M504" i="28"/>
  <c r="D507" i="28"/>
  <c r="L507" i="28"/>
  <c r="K507" i="28"/>
  <c r="M507" i="28"/>
  <c r="K509" i="28"/>
  <c r="M509" i="28"/>
  <c r="M511" i="28"/>
  <c r="D513" i="28"/>
  <c r="L513" i="28"/>
  <c r="D515" i="28"/>
  <c r="L515" i="28"/>
  <c r="K515" i="28"/>
  <c r="M515" i="28"/>
  <c r="P515" i="28"/>
  <c r="D519" i="28"/>
  <c r="L519" i="28"/>
  <c r="K527" i="28"/>
  <c r="M527" i="28"/>
  <c r="D9" i="29"/>
  <c r="L9" i="29"/>
  <c r="K9" i="29"/>
  <c r="M9" i="29"/>
  <c r="Q9" i="29"/>
  <c r="N10" i="29"/>
  <c r="T10" i="29"/>
  <c r="U10" i="29"/>
  <c r="D17" i="29"/>
  <c r="L17" i="29"/>
  <c r="M23" i="29"/>
  <c r="Q23" i="29"/>
  <c r="M26" i="29"/>
  <c r="P26" i="29"/>
  <c r="D28" i="29"/>
  <c r="L28" i="29"/>
  <c r="K28" i="29"/>
  <c r="M28" i="29"/>
  <c r="D31" i="29"/>
  <c r="L31" i="29"/>
  <c r="D36" i="29"/>
  <c r="L36" i="29"/>
  <c r="K36" i="29"/>
  <c r="M36" i="29"/>
  <c r="D51" i="29"/>
  <c r="L51" i="29"/>
  <c r="D62" i="29"/>
  <c r="L62" i="29"/>
  <c r="D65" i="29"/>
  <c r="L65" i="29"/>
  <c r="K65" i="29"/>
  <c r="M65" i="29"/>
  <c r="D82" i="29"/>
  <c r="L82" i="29"/>
  <c r="D84" i="29"/>
  <c r="L84" i="29"/>
  <c r="K104" i="29"/>
  <c r="M104" i="29"/>
  <c r="D121" i="29"/>
  <c r="L121" i="29"/>
  <c r="K121" i="29"/>
  <c r="M121" i="29"/>
  <c r="D126" i="29"/>
  <c r="L126" i="29"/>
  <c r="K126" i="29"/>
  <c r="M126" i="29"/>
  <c r="K128" i="29"/>
  <c r="M128" i="29"/>
  <c r="D135" i="29"/>
  <c r="L135" i="29"/>
  <c r="K135" i="29"/>
  <c r="M135" i="29"/>
  <c r="N135" i="29"/>
  <c r="T135" i="29"/>
  <c r="U135" i="29"/>
  <c r="D138" i="29"/>
  <c r="L138" i="29"/>
  <c r="M140" i="29"/>
  <c r="Q140" i="29"/>
  <c r="D142" i="29"/>
  <c r="L142" i="29"/>
  <c r="K142" i="29"/>
  <c r="M142" i="29"/>
  <c r="K147" i="29"/>
  <c r="M147" i="29"/>
  <c r="D151" i="29"/>
  <c r="L151" i="29"/>
  <c r="K151" i="29"/>
  <c r="M151" i="29"/>
  <c r="D154" i="29"/>
  <c r="L154" i="29"/>
  <c r="K154" i="29"/>
  <c r="M154" i="29"/>
  <c r="D171" i="29"/>
  <c r="L171" i="29"/>
  <c r="K171" i="29"/>
  <c r="M171" i="29"/>
  <c r="K173" i="29"/>
  <c r="M173" i="29"/>
  <c r="D176" i="29"/>
  <c r="L176" i="29"/>
  <c r="M177" i="29"/>
  <c r="M181" i="29"/>
  <c r="D185" i="29"/>
  <c r="L185" i="29"/>
  <c r="D187" i="29"/>
  <c r="L187" i="29"/>
  <c r="K187" i="29"/>
  <c r="M187" i="29"/>
  <c r="D189" i="29"/>
  <c r="L189" i="29"/>
  <c r="D206" i="29"/>
  <c r="L206" i="29"/>
  <c r="K206" i="29"/>
  <c r="M206" i="29"/>
  <c r="O206" i="29"/>
  <c r="D210" i="29"/>
  <c r="L210" i="29"/>
  <c r="K210" i="29"/>
  <c r="M210" i="29"/>
  <c r="D213" i="29"/>
  <c r="L213" i="29"/>
  <c r="D218" i="29"/>
  <c r="L218" i="29"/>
  <c r="K218" i="29"/>
  <c r="M218" i="29"/>
  <c r="K220" i="29"/>
  <c r="M220" i="29"/>
  <c r="D221" i="29"/>
  <c r="L221" i="29"/>
  <c r="D227" i="29"/>
  <c r="L227" i="29"/>
  <c r="K232" i="29"/>
  <c r="M232" i="29"/>
  <c r="D234" i="29"/>
  <c r="L234" i="29"/>
  <c r="K234" i="29"/>
  <c r="M234" i="29"/>
  <c r="D239" i="29"/>
  <c r="L239" i="29"/>
  <c r="K239" i="29"/>
  <c r="M239" i="29"/>
  <c r="D278" i="29"/>
  <c r="L278" i="29"/>
  <c r="K278" i="29"/>
  <c r="M278" i="29"/>
  <c r="Q279" i="29"/>
  <c r="D281" i="29"/>
  <c r="L281" i="29"/>
  <c r="K281" i="29"/>
  <c r="M281" i="29"/>
  <c r="D291" i="29"/>
  <c r="L291" i="29"/>
  <c r="K291" i="29"/>
  <c r="M291" i="29"/>
  <c r="P291" i="29"/>
  <c r="K304" i="29"/>
  <c r="M304" i="29"/>
  <c r="D304" i="29"/>
  <c r="L304" i="29"/>
  <c r="D321" i="29"/>
  <c r="L321" i="29"/>
  <c r="K321" i="29"/>
  <c r="M321" i="29"/>
  <c r="D355" i="29"/>
  <c r="L355" i="29"/>
  <c r="K355" i="29"/>
  <c r="M355" i="29"/>
  <c r="D371" i="29"/>
  <c r="L371" i="29"/>
  <c r="K371" i="29"/>
  <c r="M371" i="29"/>
  <c r="D378" i="29"/>
  <c r="L378" i="29"/>
  <c r="K378" i="29"/>
  <c r="M378" i="29"/>
  <c r="D401" i="29"/>
  <c r="L401" i="29"/>
  <c r="K401" i="29"/>
  <c r="M401" i="29"/>
  <c r="Q401" i="29"/>
  <c r="K430" i="29"/>
  <c r="M430" i="29"/>
  <c r="D430" i="29"/>
  <c r="L430" i="29"/>
  <c r="D442" i="29"/>
  <c r="L442" i="29"/>
  <c r="K442" i="29"/>
  <c r="M442" i="29"/>
  <c r="D448" i="29"/>
  <c r="L448" i="29"/>
  <c r="K448" i="29"/>
  <c r="M448" i="29"/>
  <c r="D491" i="29"/>
  <c r="L491" i="29"/>
  <c r="K491" i="29"/>
  <c r="M491" i="29"/>
  <c r="D414" i="27"/>
  <c r="L414" i="27"/>
  <c r="K414" i="27"/>
  <c r="M414" i="27"/>
  <c r="M431" i="27"/>
  <c r="D445" i="27"/>
  <c r="L445" i="27"/>
  <c r="D456" i="27"/>
  <c r="L456" i="27"/>
  <c r="D469" i="27"/>
  <c r="L469" i="27"/>
  <c r="D477" i="27"/>
  <c r="L477" i="27"/>
  <c r="K477" i="27"/>
  <c r="M477" i="27"/>
  <c r="D479" i="27"/>
  <c r="L479" i="27"/>
  <c r="D505" i="27"/>
  <c r="L505" i="27"/>
  <c r="M519" i="27"/>
  <c r="N519" i="27"/>
  <c r="T519" i="27"/>
  <c r="U519" i="27"/>
  <c r="D521" i="27"/>
  <c r="L521" i="27"/>
  <c r="K527" i="27"/>
  <c r="M527" i="27"/>
  <c r="D4" i="28"/>
  <c r="L4" i="28"/>
  <c r="M4" i="28"/>
  <c r="O4" i="28"/>
  <c r="O529" i="28"/>
  <c r="F18" i="30"/>
  <c r="D24" i="28"/>
  <c r="L24" i="28"/>
  <c r="K24" i="28"/>
  <c r="M24" i="28"/>
  <c r="D27" i="28"/>
  <c r="L27" i="28"/>
  <c r="D34" i="28"/>
  <c r="L34" i="28"/>
  <c r="D37" i="28"/>
  <c r="L37" i="28"/>
  <c r="M40" i="28"/>
  <c r="O40" i="28"/>
  <c r="M43" i="28"/>
  <c r="P43" i="28"/>
  <c r="K55" i="28"/>
  <c r="M55" i="28"/>
  <c r="D58" i="28"/>
  <c r="L58" i="28"/>
  <c r="D61" i="28"/>
  <c r="L61" i="28"/>
  <c r="M64" i="28"/>
  <c r="D80" i="28"/>
  <c r="L80" i="28"/>
  <c r="D95" i="28"/>
  <c r="L95" i="28"/>
  <c r="D96" i="28"/>
  <c r="L96" i="28"/>
  <c r="D102" i="28"/>
  <c r="L102" i="28"/>
  <c r="D112" i="28"/>
  <c r="L112" i="28"/>
  <c r="D117" i="28"/>
  <c r="L117" i="28"/>
  <c r="D124" i="28"/>
  <c r="L124" i="28"/>
  <c r="D127" i="28"/>
  <c r="L127" i="28"/>
  <c r="D138" i="28"/>
  <c r="L138" i="28"/>
  <c r="D141" i="28"/>
  <c r="L141" i="28"/>
  <c r="D186" i="28"/>
  <c r="L186" i="28"/>
  <c r="D198" i="28"/>
  <c r="L198" i="28"/>
  <c r="K198" i="28"/>
  <c r="M198" i="28"/>
  <c r="D207" i="28"/>
  <c r="L207" i="28"/>
  <c r="D217" i="28"/>
  <c r="L217" i="28"/>
  <c r="M218" i="28"/>
  <c r="O218" i="28"/>
  <c r="M226" i="28"/>
  <c r="Q226" i="28"/>
  <c r="D236" i="28"/>
  <c r="L236" i="28"/>
  <c r="K236" i="28"/>
  <c r="M236" i="28"/>
  <c r="M243" i="28"/>
  <c r="O243" i="28"/>
  <c r="D252" i="28"/>
  <c r="L252" i="28"/>
  <c r="K252" i="28"/>
  <c r="M252" i="28"/>
  <c r="D274" i="28"/>
  <c r="L274" i="28"/>
  <c r="M275" i="28"/>
  <c r="N275" i="28"/>
  <c r="T275" i="28"/>
  <c r="U275" i="28"/>
  <c r="K277" i="28"/>
  <c r="M277" i="28"/>
  <c r="N277" i="28"/>
  <c r="T277" i="28"/>
  <c r="U277" i="28"/>
  <c r="M282" i="28"/>
  <c r="D291" i="28"/>
  <c r="L291" i="28"/>
  <c r="D296" i="28"/>
  <c r="L296" i="28"/>
  <c r="K296" i="28"/>
  <c r="M296" i="28"/>
  <c r="D303" i="28"/>
  <c r="L303" i="28"/>
  <c r="D305" i="28"/>
  <c r="L305" i="28"/>
  <c r="K305" i="28"/>
  <c r="M305" i="28"/>
  <c r="D318" i="28"/>
  <c r="L318" i="28"/>
  <c r="D331" i="28"/>
  <c r="L331" i="28"/>
  <c r="M342" i="28"/>
  <c r="D355" i="28"/>
  <c r="L355" i="28"/>
  <c r="D360" i="28"/>
  <c r="L360" i="28"/>
  <c r="M366" i="28"/>
  <c r="D368" i="28"/>
  <c r="L368" i="28"/>
  <c r="D371" i="28"/>
  <c r="L371" i="28"/>
  <c r="D375" i="28"/>
  <c r="L375" i="28"/>
  <c r="D392" i="28"/>
  <c r="L392" i="28"/>
  <c r="D412" i="28"/>
  <c r="L412" i="28"/>
  <c r="D417" i="28"/>
  <c r="L417" i="28"/>
  <c r="K417" i="28"/>
  <c r="M417" i="28"/>
  <c r="D430" i="28"/>
  <c r="L430" i="28"/>
  <c r="D435" i="28"/>
  <c r="L435" i="28"/>
  <c r="D447" i="28"/>
  <c r="L447" i="28"/>
  <c r="D453" i="28"/>
  <c r="L453" i="28"/>
  <c r="K453" i="28"/>
  <c r="M453" i="28"/>
  <c r="O453" i="28"/>
  <c r="D464" i="28"/>
  <c r="L464" i="28"/>
  <c r="K464" i="28"/>
  <c r="M464" i="28"/>
  <c r="D467" i="28"/>
  <c r="L467" i="28"/>
  <c r="M470" i="28"/>
  <c r="Q470" i="28"/>
  <c r="D480" i="28"/>
  <c r="L480" i="28"/>
  <c r="K480" i="28"/>
  <c r="M480" i="28"/>
  <c r="Q480" i="28"/>
  <c r="D483" i="28"/>
  <c r="L483" i="28"/>
  <c r="K483" i="28"/>
  <c r="M483" i="28"/>
  <c r="O483" i="28"/>
  <c r="M487" i="28"/>
  <c r="D489" i="28"/>
  <c r="L489" i="28"/>
  <c r="M513" i="28"/>
  <c r="P513" i="28"/>
  <c r="M519" i="28"/>
  <c r="D523" i="28"/>
  <c r="L523" i="28"/>
  <c r="K523" i="28"/>
  <c r="M523" i="28"/>
  <c r="D6" i="29"/>
  <c r="L6" i="29"/>
  <c r="K6" i="29"/>
  <c r="K19" i="29"/>
  <c r="M19" i="29"/>
  <c r="K22" i="29"/>
  <c r="M22" i="29"/>
  <c r="D25" i="29"/>
  <c r="L25" i="29"/>
  <c r="D30" i="29"/>
  <c r="L30" i="29"/>
  <c r="D33" i="29"/>
  <c r="L33" i="29"/>
  <c r="K33" i="29"/>
  <c r="M33" i="29"/>
  <c r="D48" i="29"/>
  <c r="L48" i="29"/>
  <c r="K48" i="29"/>
  <c r="M48" i="29"/>
  <c r="K57" i="29"/>
  <c r="M57" i="29"/>
  <c r="D72" i="29"/>
  <c r="L72" i="29"/>
  <c r="K72" i="29"/>
  <c r="M72" i="29"/>
  <c r="K77" i="29"/>
  <c r="M77" i="29"/>
  <c r="D79" i="29"/>
  <c r="L79" i="29"/>
  <c r="K79" i="29"/>
  <c r="M79" i="29"/>
  <c r="K89" i="29"/>
  <c r="M89" i="29"/>
  <c r="D97" i="29"/>
  <c r="L97" i="29"/>
  <c r="K97" i="29"/>
  <c r="M97" i="29"/>
  <c r="Q97" i="29"/>
  <c r="D104" i="29"/>
  <c r="L104" i="29"/>
  <c r="K111" i="29"/>
  <c r="M111" i="29"/>
  <c r="D128" i="29"/>
  <c r="L128" i="29"/>
  <c r="D130" i="29"/>
  <c r="L130" i="29"/>
  <c r="K130" i="29"/>
  <c r="M130" i="29"/>
  <c r="D132" i="29"/>
  <c r="L132" i="29"/>
  <c r="K132" i="29"/>
  <c r="M132" i="29"/>
  <c r="D145" i="29"/>
  <c r="L145" i="29"/>
  <c r="K145" i="29"/>
  <c r="M145" i="29"/>
  <c r="O145" i="29"/>
  <c r="D156" i="29"/>
  <c r="L156" i="29"/>
  <c r="M164" i="29"/>
  <c r="P164" i="29"/>
  <c r="D166" i="29"/>
  <c r="L166" i="29"/>
  <c r="D173" i="29"/>
  <c r="L173" i="29"/>
  <c r="M176" i="29"/>
  <c r="O176" i="29"/>
  <c r="D184" i="29"/>
  <c r="L184" i="29"/>
  <c r="K184" i="29"/>
  <c r="M184" i="29"/>
  <c r="P184" i="29"/>
  <c r="M185" i="29"/>
  <c r="M189" i="29"/>
  <c r="Q189" i="29"/>
  <c r="D193" i="29"/>
  <c r="L193" i="29"/>
  <c r="K193" i="29"/>
  <c r="M193" i="29"/>
  <c r="D199" i="29"/>
  <c r="L199" i="29"/>
  <c r="D201" i="29"/>
  <c r="L201" i="29"/>
  <c r="K201" i="29"/>
  <c r="M201" i="29"/>
  <c r="D205" i="29"/>
  <c r="L205" i="29"/>
  <c r="M213" i="29"/>
  <c r="N213" i="29"/>
  <c r="T213" i="29"/>
  <c r="U213" i="29"/>
  <c r="D220" i="29"/>
  <c r="L220" i="29"/>
  <c r="M221" i="29"/>
  <c r="D241" i="29"/>
  <c r="L241" i="29"/>
  <c r="K241" i="29"/>
  <c r="M241" i="29"/>
  <c r="M243" i="29"/>
  <c r="N243" i="29"/>
  <c r="T243" i="29"/>
  <c r="U243" i="29"/>
  <c r="D245" i="29"/>
  <c r="L245" i="29"/>
  <c r="D249" i="29"/>
  <c r="L249" i="29"/>
  <c r="K249" i="29"/>
  <c r="M249" i="29"/>
  <c r="D252" i="29"/>
  <c r="L252" i="29"/>
  <c r="M258" i="29"/>
  <c r="D260" i="29"/>
  <c r="L260" i="29"/>
  <c r="M266" i="29"/>
  <c r="D268" i="29"/>
  <c r="L268" i="29"/>
  <c r="D296" i="29"/>
  <c r="L296" i="29"/>
  <c r="K333" i="29"/>
  <c r="M333" i="29"/>
  <c r="N333" i="29"/>
  <c r="T333" i="29"/>
  <c r="U333" i="29"/>
  <c r="D333" i="29"/>
  <c r="L333" i="29"/>
  <c r="D350" i="29"/>
  <c r="L350" i="29"/>
  <c r="D353" i="29"/>
  <c r="L353" i="29"/>
  <c r="D354" i="29"/>
  <c r="L354" i="29"/>
  <c r="M359" i="29"/>
  <c r="N359" i="29"/>
  <c r="T359" i="29"/>
  <c r="U359" i="29"/>
  <c r="D367" i="29"/>
  <c r="L367" i="29"/>
  <c r="K370" i="29"/>
  <c r="M370" i="29"/>
  <c r="O370" i="29"/>
  <c r="D370" i="29"/>
  <c r="L370" i="29"/>
  <c r="D394" i="29"/>
  <c r="L394" i="29"/>
  <c r="K394" i="29"/>
  <c r="M394" i="29"/>
  <c r="D399" i="29"/>
  <c r="L399" i="29"/>
  <c r="K399" i="29"/>
  <c r="M399" i="29"/>
  <c r="D405" i="29"/>
  <c r="L405" i="29"/>
  <c r="M408" i="29"/>
  <c r="Q408" i="29"/>
  <c r="D411" i="29"/>
  <c r="L411" i="29"/>
  <c r="D414" i="29"/>
  <c r="L414" i="29"/>
  <c r="M419" i="29"/>
  <c r="D432" i="29"/>
  <c r="L432" i="29"/>
  <c r="K432" i="29"/>
  <c r="M432" i="29"/>
  <c r="D434" i="29"/>
  <c r="L434" i="29"/>
  <c r="K434" i="29"/>
  <c r="M434" i="29"/>
  <c r="D441" i="29"/>
  <c r="L441" i="29"/>
  <c r="D454" i="29"/>
  <c r="L454" i="29"/>
  <c r="K454" i="29"/>
  <c r="M454" i="29"/>
  <c r="D457" i="29"/>
  <c r="L457" i="29"/>
  <c r="D467" i="29"/>
  <c r="L467" i="29"/>
  <c r="K467" i="29"/>
  <c r="M467" i="29"/>
  <c r="Q467" i="29"/>
  <c r="D469" i="29"/>
  <c r="L469" i="29"/>
  <c r="N509" i="29"/>
  <c r="T509" i="29"/>
  <c r="U509" i="29"/>
  <c r="O509" i="29"/>
  <c r="D466" i="27"/>
  <c r="L466" i="27"/>
  <c r="K466" i="27"/>
  <c r="M466" i="27"/>
  <c r="K492" i="27"/>
  <c r="M492" i="27"/>
  <c r="D498" i="27"/>
  <c r="L498" i="27"/>
  <c r="K498" i="27"/>
  <c r="M498" i="27"/>
  <c r="Q498" i="27"/>
  <c r="D523" i="27"/>
  <c r="L523" i="27"/>
  <c r="K523" i="27"/>
  <c r="M523" i="27"/>
  <c r="Q523" i="27"/>
  <c r="D16" i="28"/>
  <c r="L16" i="28"/>
  <c r="K16" i="28"/>
  <c r="M16" i="28"/>
  <c r="K39" i="28"/>
  <c r="M39" i="28"/>
  <c r="D92" i="28"/>
  <c r="L92" i="28"/>
  <c r="K92" i="28"/>
  <c r="M92" i="28"/>
  <c r="O92" i="28"/>
  <c r="D121" i="28"/>
  <c r="L121" i="28"/>
  <c r="K121" i="28"/>
  <c r="M121" i="28"/>
  <c r="K203" i="28"/>
  <c r="M203" i="28"/>
  <c r="N203" i="28"/>
  <c r="T203" i="28"/>
  <c r="U203" i="28"/>
  <c r="D206" i="28"/>
  <c r="L206" i="28"/>
  <c r="K206" i="28"/>
  <c r="M206" i="28"/>
  <c r="Q206" i="28"/>
  <c r="D220" i="28"/>
  <c r="L220" i="28"/>
  <c r="K220" i="28"/>
  <c r="M220" i="28"/>
  <c r="D290" i="28"/>
  <c r="L290" i="28"/>
  <c r="D300" i="28"/>
  <c r="L300" i="28"/>
  <c r="K300" i="28"/>
  <c r="M300" i="28"/>
  <c r="Q300" i="28"/>
  <c r="D333" i="28"/>
  <c r="L333" i="28"/>
  <c r="K333" i="28"/>
  <c r="M333" i="28"/>
  <c r="Q333" i="28"/>
  <c r="D354" i="28"/>
  <c r="L354" i="28"/>
  <c r="K354" i="28"/>
  <c r="M354" i="28"/>
  <c r="M360" i="28"/>
  <c r="M368" i="28"/>
  <c r="O368" i="28"/>
  <c r="M375" i="28"/>
  <c r="D427" i="28"/>
  <c r="L427" i="28"/>
  <c r="M430" i="28"/>
  <c r="K444" i="28"/>
  <c r="M444" i="28"/>
  <c r="M447" i="28"/>
  <c r="D449" i="28"/>
  <c r="L449" i="28"/>
  <c r="D472" i="28"/>
  <c r="L472" i="28"/>
  <c r="K472" i="28"/>
  <c r="M472" i="28"/>
  <c r="P472" i="28"/>
  <c r="D491" i="28"/>
  <c r="L491" i="28"/>
  <c r="K491" i="28"/>
  <c r="M491" i="28"/>
  <c r="O491" i="28"/>
  <c r="D498" i="28"/>
  <c r="L498" i="28"/>
  <c r="K498" i="28"/>
  <c r="M498" i="28"/>
  <c r="D16" i="29"/>
  <c r="L16" i="29"/>
  <c r="K16" i="29"/>
  <c r="M16" i="29"/>
  <c r="D40" i="29"/>
  <c r="L40" i="29"/>
  <c r="K40" i="29"/>
  <c r="M40" i="29"/>
  <c r="K45" i="29"/>
  <c r="M45" i="29"/>
  <c r="K69" i="29"/>
  <c r="M69" i="29"/>
  <c r="D113" i="29"/>
  <c r="L113" i="29"/>
  <c r="K113" i="29"/>
  <c r="M113" i="29"/>
  <c r="Q113" i="29"/>
  <c r="D118" i="29"/>
  <c r="L118" i="29"/>
  <c r="K118" i="29"/>
  <c r="M118" i="29"/>
  <c r="D153" i="29"/>
  <c r="L153" i="29"/>
  <c r="K153" i="29"/>
  <c r="M153" i="29"/>
  <c r="D191" i="29"/>
  <c r="L191" i="29"/>
  <c r="K191" i="29"/>
  <c r="M191" i="29"/>
  <c r="D204" i="29"/>
  <c r="L204" i="29"/>
  <c r="K204" i="29"/>
  <c r="M204" i="29"/>
  <c r="O204" i="29"/>
  <c r="D212" i="29"/>
  <c r="L212" i="29"/>
  <c r="K212" i="29"/>
  <c r="M212" i="29"/>
  <c r="M245" i="29"/>
  <c r="Q245" i="29"/>
  <c r="M260" i="29"/>
  <c r="M268" i="29"/>
  <c r="D286" i="29"/>
  <c r="L286" i="29"/>
  <c r="K286" i="29"/>
  <c r="M286" i="29"/>
  <c r="M296" i="29"/>
  <c r="N296" i="29"/>
  <c r="T296" i="29"/>
  <c r="U296" i="29"/>
  <c r="D318" i="29"/>
  <c r="L318" i="29"/>
  <c r="K318" i="29"/>
  <c r="M318" i="29"/>
  <c r="K330" i="29"/>
  <c r="M330" i="29"/>
  <c r="D330" i="29"/>
  <c r="L330" i="29"/>
  <c r="D338" i="29"/>
  <c r="L338" i="29"/>
  <c r="K338" i="29"/>
  <c r="M338" i="29"/>
  <c r="D344" i="29"/>
  <c r="L344" i="29"/>
  <c r="K344" i="29"/>
  <c r="M350" i="29"/>
  <c r="D352" i="29"/>
  <c r="L352" i="29"/>
  <c r="K352" i="29"/>
  <c r="M352" i="29"/>
  <c r="D363" i="29"/>
  <c r="L363" i="29"/>
  <c r="K363" i="29"/>
  <c r="M363" i="29"/>
  <c r="M367" i="29"/>
  <c r="K369" i="29"/>
  <c r="M369" i="29"/>
  <c r="D369" i="29"/>
  <c r="L369" i="29"/>
  <c r="D381" i="29"/>
  <c r="L381" i="29"/>
  <c r="D386" i="29"/>
  <c r="L386" i="29"/>
  <c r="K386" i="29"/>
  <c r="M386" i="29"/>
  <c r="D397" i="29"/>
  <c r="L397" i="29"/>
  <c r="D407" i="29"/>
  <c r="L407" i="29"/>
  <c r="D438" i="29"/>
  <c r="L438" i="29"/>
  <c r="D440" i="29"/>
  <c r="L440" i="29"/>
  <c r="K440" i="29"/>
  <c r="M440" i="29"/>
  <c r="N440" i="29"/>
  <c r="T440" i="29"/>
  <c r="U440" i="29"/>
  <c r="D452" i="29"/>
  <c r="L452" i="29"/>
  <c r="D490" i="29"/>
  <c r="L490" i="29"/>
  <c r="K490" i="29"/>
  <c r="M490" i="29"/>
  <c r="D504" i="29"/>
  <c r="L504" i="29"/>
  <c r="K504" i="29"/>
  <c r="M504" i="29"/>
  <c r="K13" i="28"/>
  <c r="M13" i="28"/>
  <c r="K26" i="28"/>
  <c r="M26" i="28"/>
  <c r="D101" i="28"/>
  <c r="L101" i="28"/>
  <c r="K101" i="28"/>
  <c r="M101" i="28"/>
  <c r="D163" i="28"/>
  <c r="L163" i="28"/>
  <c r="K163" i="28"/>
  <c r="M163" i="28"/>
  <c r="N163" i="28"/>
  <c r="T163" i="28"/>
  <c r="U163" i="28"/>
  <c r="D214" i="28"/>
  <c r="L214" i="28"/>
  <c r="K214" i="28"/>
  <c r="M214" i="28"/>
  <c r="D346" i="28"/>
  <c r="L346" i="28"/>
  <c r="K346" i="28"/>
  <c r="M346" i="28"/>
  <c r="D365" i="28"/>
  <c r="L365" i="28"/>
  <c r="K365" i="28"/>
  <c r="M365" i="28"/>
  <c r="D389" i="28"/>
  <c r="L389" i="28"/>
  <c r="K389" i="28"/>
  <c r="M389" i="28"/>
  <c r="K397" i="28"/>
  <c r="M397" i="28"/>
  <c r="D423" i="28"/>
  <c r="L423" i="28"/>
  <c r="K423" i="28"/>
  <c r="M423" i="28"/>
  <c r="Q423" i="28"/>
  <c r="D432" i="28"/>
  <c r="L432" i="28"/>
  <c r="K432" i="28"/>
  <c r="M432" i="28"/>
  <c r="Q432" i="28"/>
  <c r="D446" i="28"/>
  <c r="L446" i="28"/>
  <c r="K446" i="28"/>
  <c r="M446" i="28"/>
  <c r="D459" i="28"/>
  <c r="L459" i="28"/>
  <c r="K459" i="28"/>
  <c r="M459" i="28"/>
  <c r="P459" i="28"/>
  <c r="D469" i="28"/>
  <c r="L469" i="28"/>
  <c r="K469" i="28"/>
  <c r="M469" i="28"/>
  <c r="D488" i="28"/>
  <c r="L488" i="28"/>
  <c r="K488" i="28"/>
  <c r="M488" i="28"/>
  <c r="D11" i="29"/>
  <c r="L11" i="29"/>
  <c r="K11" i="29"/>
  <c r="M11" i="29"/>
  <c r="D27" i="29"/>
  <c r="L27" i="29"/>
  <c r="K27" i="29"/>
  <c r="M27" i="29"/>
  <c r="P27" i="29"/>
  <c r="K37" i="29"/>
  <c r="M37" i="29"/>
  <c r="P37" i="29"/>
  <c r="D64" i="29"/>
  <c r="L64" i="29"/>
  <c r="K64" i="29"/>
  <c r="M64" i="29"/>
  <c r="D86" i="29"/>
  <c r="L86" i="29"/>
  <c r="K86" i="29"/>
  <c r="M86" i="29"/>
  <c r="Q86" i="29"/>
  <c r="K120" i="29"/>
  <c r="M120" i="29"/>
  <c r="D127" i="29"/>
  <c r="L127" i="29"/>
  <c r="K127" i="29"/>
  <c r="M127" i="29"/>
  <c r="P127" i="29"/>
  <c r="D137" i="29"/>
  <c r="L137" i="29"/>
  <c r="K137" i="29"/>
  <c r="M137" i="29"/>
  <c r="D158" i="29"/>
  <c r="L158" i="29"/>
  <c r="K158" i="29"/>
  <c r="M158" i="29"/>
  <c r="D170" i="29"/>
  <c r="L170" i="29"/>
  <c r="K170" i="29"/>
  <c r="M170" i="29"/>
  <c r="O170" i="29"/>
  <c r="D178" i="29"/>
  <c r="L178" i="29"/>
  <c r="K178" i="29"/>
  <c r="M178" i="29"/>
  <c r="K180" i="29"/>
  <c r="M180" i="29"/>
  <c r="D226" i="29"/>
  <c r="L226" i="29"/>
  <c r="K226" i="29"/>
  <c r="M226" i="29"/>
  <c r="D244" i="29"/>
  <c r="L244" i="29"/>
  <c r="K244" i="29"/>
  <c r="M244" i="29"/>
  <c r="D254" i="29"/>
  <c r="L254" i="29"/>
  <c r="K254" i="29"/>
  <c r="M254" i="29"/>
  <c r="P254" i="29"/>
  <c r="D257" i="29"/>
  <c r="L257" i="29"/>
  <c r="K257" i="29"/>
  <c r="M257" i="29"/>
  <c r="D262" i="29"/>
  <c r="L262" i="29"/>
  <c r="K262" i="29"/>
  <c r="M262" i="29"/>
  <c r="D265" i="29"/>
  <c r="L265" i="29"/>
  <c r="K265" i="29"/>
  <c r="M265" i="29"/>
  <c r="Q265" i="29"/>
  <c r="D270" i="29"/>
  <c r="L270" i="29"/>
  <c r="K270" i="29"/>
  <c r="M270" i="29"/>
  <c r="D313" i="29"/>
  <c r="L313" i="29"/>
  <c r="K313" i="29"/>
  <c r="M313" i="29"/>
  <c r="K322" i="29"/>
  <c r="M322" i="29"/>
  <c r="D322" i="29"/>
  <c r="L322" i="29"/>
  <c r="M344" i="29"/>
  <c r="D383" i="29"/>
  <c r="L383" i="29"/>
  <c r="K383" i="29"/>
  <c r="M383" i="29"/>
  <c r="N383" i="29"/>
  <c r="T383" i="29"/>
  <c r="U383" i="29"/>
  <c r="D450" i="29"/>
  <c r="L450" i="29"/>
  <c r="K450" i="29"/>
  <c r="M450" i="29"/>
  <c r="K481" i="29"/>
  <c r="M481" i="29"/>
  <c r="D481" i="29"/>
  <c r="L481" i="29"/>
  <c r="D498" i="29"/>
  <c r="L498" i="29"/>
  <c r="K498" i="29"/>
  <c r="M498" i="29"/>
  <c r="N498" i="29"/>
  <c r="T498" i="29"/>
  <c r="U498" i="29"/>
  <c r="D507" i="27"/>
  <c r="L507" i="27"/>
  <c r="K507" i="27"/>
  <c r="M507" i="27"/>
  <c r="D8" i="28"/>
  <c r="L8" i="28"/>
  <c r="K8" i="28"/>
  <c r="M8" i="28"/>
  <c r="Q8" i="28"/>
  <c r="K18" i="28"/>
  <c r="M18" i="28"/>
  <c r="O18" i="28"/>
  <c r="D23" i="28"/>
  <c r="L23" i="28"/>
  <c r="D26" i="28"/>
  <c r="L26" i="28"/>
  <c r="D30" i="28"/>
  <c r="L30" i="28"/>
  <c r="D44" i="28"/>
  <c r="L44" i="28"/>
  <c r="D51" i="28"/>
  <c r="L51" i="28"/>
  <c r="K51" i="28"/>
  <c r="M51" i="28"/>
  <c r="D54" i="28"/>
  <c r="L54" i="28"/>
  <c r="K54" i="28"/>
  <c r="M54" i="28"/>
  <c r="P54" i="28"/>
  <c r="D68" i="28"/>
  <c r="L68" i="28"/>
  <c r="D74" i="28"/>
  <c r="L74" i="28"/>
  <c r="D105" i="28"/>
  <c r="L105" i="28"/>
  <c r="K105" i="28"/>
  <c r="M105" i="28"/>
  <c r="D110" i="28"/>
  <c r="L110" i="28"/>
  <c r="D116" i="28"/>
  <c r="L116" i="28"/>
  <c r="D119" i="28"/>
  <c r="L119" i="28"/>
  <c r="D131" i="28"/>
  <c r="L131" i="28"/>
  <c r="K131" i="28"/>
  <c r="M131" i="28"/>
  <c r="D137" i="28"/>
  <c r="L137" i="28"/>
  <c r="D149" i="28"/>
  <c r="L149" i="28"/>
  <c r="D155" i="28"/>
  <c r="L155" i="28"/>
  <c r="K155" i="28"/>
  <c r="M155" i="28"/>
  <c r="D167" i="28"/>
  <c r="L167" i="28"/>
  <c r="D175" i="28"/>
  <c r="L175" i="28"/>
  <c r="D185" i="28"/>
  <c r="L185" i="28"/>
  <c r="D196" i="28"/>
  <c r="L196" i="28"/>
  <c r="D211" i="28"/>
  <c r="L211" i="28"/>
  <c r="D224" i="28"/>
  <c r="L224" i="28"/>
  <c r="D228" i="28"/>
  <c r="L228" i="28"/>
  <c r="K228" i="28"/>
  <c r="M228" i="28"/>
  <c r="D235" i="28"/>
  <c r="L235" i="28"/>
  <c r="K235" i="28"/>
  <c r="M235" i="28"/>
  <c r="P235" i="28"/>
  <c r="D247" i="28"/>
  <c r="L247" i="28"/>
  <c r="D251" i="28"/>
  <c r="L251" i="28"/>
  <c r="D258" i="28"/>
  <c r="L258" i="28"/>
  <c r="D266" i="28"/>
  <c r="L266" i="28"/>
  <c r="K269" i="28"/>
  <c r="M269" i="28"/>
  <c r="D271" i="28"/>
  <c r="L271" i="28"/>
  <c r="K285" i="28"/>
  <c r="M285" i="28"/>
  <c r="D298" i="28"/>
  <c r="L298" i="28"/>
  <c r="D302" i="28"/>
  <c r="L302" i="28"/>
  <c r="K302" i="28"/>
  <c r="M302" i="28"/>
  <c r="D310" i="28"/>
  <c r="L310" i="28"/>
  <c r="K310" i="28"/>
  <c r="M310" i="28"/>
  <c r="Q310" i="28"/>
  <c r="D317" i="28"/>
  <c r="L317" i="28"/>
  <c r="K317" i="28"/>
  <c r="M317" i="28"/>
  <c r="D320" i="28"/>
  <c r="L320" i="28"/>
  <c r="D329" i="28"/>
  <c r="L329" i="28"/>
  <c r="D337" i="28"/>
  <c r="L337" i="28"/>
  <c r="D359" i="28"/>
  <c r="L359" i="28"/>
  <c r="D367" i="28"/>
  <c r="L367" i="28"/>
  <c r="D377" i="28"/>
  <c r="L377" i="28"/>
  <c r="D383" i="28"/>
  <c r="L383" i="28"/>
  <c r="D399" i="28"/>
  <c r="L399" i="28"/>
  <c r="D434" i="28"/>
  <c r="L434" i="28"/>
  <c r="D438" i="28"/>
  <c r="L438" i="28"/>
  <c r="D448" i="28"/>
  <c r="L448" i="28"/>
  <c r="K448" i="28"/>
  <c r="M448" i="28"/>
  <c r="D461" i="28"/>
  <c r="L461" i="28"/>
  <c r="K461" i="28"/>
  <c r="M461" i="28"/>
  <c r="D463" i="28"/>
  <c r="L463" i="28"/>
  <c r="D466" i="28"/>
  <c r="L466" i="28"/>
  <c r="K466" i="28"/>
  <c r="M466" i="28"/>
  <c r="D471" i="28"/>
  <c r="L471" i="28"/>
  <c r="D476" i="28"/>
  <c r="L476" i="28"/>
  <c r="D486" i="28"/>
  <c r="L486" i="28"/>
  <c r="D506" i="28"/>
  <c r="L506" i="28"/>
  <c r="K506" i="28"/>
  <c r="M506" i="28"/>
  <c r="D514" i="28"/>
  <c r="L514" i="28"/>
  <c r="K514" i="28"/>
  <c r="M514" i="28"/>
  <c r="D8" i="29"/>
  <c r="L8" i="29"/>
  <c r="K8" i="29"/>
  <c r="M8" i="29"/>
  <c r="D15" i="29"/>
  <c r="L15" i="29"/>
  <c r="D24" i="29"/>
  <c r="L24" i="29"/>
  <c r="K24" i="29"/>
  <c r="M24" i="29"/>
  <c r="D29" i="29"/>
  <c r="L29" i="29"/>
  <c r="D32" i="29"/>
  <c r="L32" i="29"/>
  <c r="K32" i="29"/>
  <c r="M32" i="29"/>
  <c r="D35" i="29"/>
  <c r="L35" i="29"/>
  <c r="D43" i="29"/>
  <c r="L43" i="29"/>
  <c r="D47" i="29"/>
  <c r="L47" i="29"/>
  <c r="D52" i="29"/>
  <c r="L52" i="29"/>
  <c r="K52" i="29"/>
  <c r="M52" i="29"/>
  <c r="K66" i="29"/>
  <c r="M66" i="29"/>
  <c r="D78" i="29"/>
  <c r="L78" i="29"/>
  <c r="K78" i="29"/>
  <c r="M78" i="29"/>
  <c r="D83" i="29"/>
  <c r="L83" i="29"/>
  <c r="K83" i="29"/>
  <c r="M83" i="29"/>
  <c r="D93" i="29"/>
  <c r="L93" i="29"/>
  <c r="K103" i="29"/>
  <c r="M103" i="29"/>
  <c r="P103" i="29"/>
  <c r="D117" i="29"/>
  <c r="L117" i="29"/>
  <c r="D120" i="29"/>
  <c r="L120" i="29"/>
  <c r="D122" i="29"/>
  <c r="L122" i="29"/>
  <c r="K122" i="29"/>
  <c r="M122" i="29"/>
  <c r="D124" i="29"/>
  <c r="L124" i="29"/>
  <c r="K124" i="29"/>
  <c r="M124" i="29"/>
  <c r="D144" i="29"/>
  <c r="L144" i="29"/>
  <c r="D155" i="29"/>
  <c r="L155" i="29"/>
  <c r="K155" i="29"/>
  <c r="M155" i="29"/>
  <c r="M160" i="29"/>
  <c r="O160" i="29"/>
  <c r="D163" i="29"/>
  <c r="L163" i="29"/>
  <c r="D172" i="29"/>
  <c r="L172" i="29"/>
  <c r="M175" i="29"/>
  <c r="D186" i="29"/>
  <c r="L186" i="29"/>
  <c r="K186" i="29"/>
  <c r="M186" i="29"/>
  <c r="D194" i="29"/>
  <c r="L194" i="29"/>
  <c r="K194" i="29"/>
  <c r="M194" i="29"/>
  <c r="D203" i="29"/>
  <c r="L203" i="29"/>
  <c r="D207" i="29"/>
  <c r="L207" i="29"/>
  <c r="K207" i="29"/>
  <c r="M207" i="29"/>
  <c r="O207" i="29"/>
  <c r="M224" i="29"/>
  <c r="D231" i="29"/>
  <c r="L231" i="29"/>
  <c r="K231" i="29"/>
  <c r="M231" i="29"/>
  <c r="K233" i="29"/>
  <c r="M233" i="29"/>
  <c r="D242" i="29"/>
  <c r="L242" i="29"/>
  <c r="K242" i="29"/>
  <c r="M242" i="29"/>
  <c r="D246" i="29"/>
  <c r="L246" i="29"/>
  <c r="K246" i="29"/>
  <c r="M246" i="29"/>
  <c r="M251" i="29"/>
  <c r="N251" i="29"/>
  <c r="T251" i="29"/>
  <c r="U251" i="29"/>
  <c r="D259" i="29"/>
  <c r="L259" i="29"/>
  <c r="D267" i="29"/>
  <c r="L267" i="29"/>
  <c r="D272" i="29"/>
  <c r="L272" i="29"/>
  <c r="D277" i="29"/>
  <c r="L277" i="29"/>
  <c r="D279" i="29"/>
  <c r="L279" i="29"/>
  <c r="D280" i="29"/>
  <c r="L280" i="29"/>
  <c r="D303" i="29"/>
  <c r="L303" i="29"/>
  <c r="K303" i="29"/>
  <c r="M303" i="29"/>
  <c r="M315" i="29"/>
  <c r="P315" i="29"/>
  <c r="D327" i="29"/>
  <c r="L327" i="29"/>
  <c r="K327" i="29"/>
  <c r="M327" i="29"/>
  <c r="D337" i="29"/>
  <c r="L337" i="29"/>
  <c r="D347" i="29"/>
  <c r="L347" i="29"/>
  <c r="K347" i="29"/>
  <c r="M347" i="29"/>
  <c r="P347" i="29"/>
  <c r="K349" i="29"/>
  <c r="M349" i="29"/>
  <c r="D356" i="29"/>
  <c r="L356" i="29"/>
  <c r="K356" i="29"/>
  <c r="M356" i="29"/>
  <c r="D372" i="29"/>
  <c r="L372" i="29"/>
  <c r="K372" i="29"/>
  <c r="M372" i="29"/>
  <c r="D380" i="29"/>
  <c r="L380" i="29"/>
  <c r="K380" i="29"/>
  <c r="M380" i="29"/>
  <c r="D385" i="29"/>
  <c r="L385" i="29"/>
  <c r="D389" i="29"/>
  <c r="L389" i="29"/>
  <c r="D391" i="29"/>
  <c r="L391" i="29"/>
  <c r="K391" i="29"/>
  <c r="M391" i="29"/>
  <c r="O391" i="29"/>
  <c r="D393" i="29"/>
  <c r="L393" i="29"/>
  <c r="D396" i="29"/>
  <c r="L396" i="29"/>
  <c r="K396" i="29"/>
  <c r="M396" i="29"/>
  <c r="K400" i="29"/>
  <c r="M400" i="29"/>
  <c r="D400" i="29"/>
  <c r="L400" i="29"/>
  <c r="O405" i="29"/>
  <c r="D427" i="29"/>
  <c r="L427" i="29"/>
  <c r="D429" i="29"/>
  <c r="L429" i="29"/>
  <c r="K429" i="29"/>
  <c r="M429" i="29"/>
  <c r="D443" i="29"/>
  <c r="L443" i="29"/>
  <c r="K443" i="29"/>
  <c r="M443" i="29"/>
  <c r="D466" i="29"/>
  <c r="L466" i="29"/>
  <c r="K466" i="29"/>
  <c r="M466" i="29"/>
  <c r="N466" i="29"/>
  <c r="T466" i="29"/>
  <c r="D470" i="29"/>
  <c r="L470" i="29"/>
  <c r="K470" i="29"/>
  <c r="M470" i="29"/>
  <c r="D489" i="29"/>
  <c r="L489" i="29"/>
  <c r="D442" i="27"/>
  <c r="L442" i="27"/>
  <c r="K442" i="27"/>
  <c r="M442" i="27"/>
  <c r="N442" i="27"/>
  <c r="T442" i="27"/>
  <c r="U442" i="27"/>
  <c r="D458" i="27"/>
  <c r="L458" i="27"/>
  <c r="K458" i="27"/>
  <c r="M458" i="27"/>
  <c r="P458" i="27"/>
  <c r="D478" i="27"/>
  <c r="L478" i="27"/>
  <c r="K478" i="27"/>
  <c r="M478" i="27"/>
  <c r="D480" i="27"/>
  <c r="L480" i="27"/>
  <c r="K480" i="27"/>
  <c r="M480" i="27"/>
  <c r="K484" i="27"/>
  <c r="M484" i="27"/>
  <c r="D491" i="27"/>
  <c r="L491" i="27"/>
  <c r="K491" i="27"/>
  <c r="M491" i="27"/>
  <c r="O491" i="27"/>
  <c r="D522" i="27"/>
  <c r="L522" i="27"/>
  <c r="K522" i="27"/>
  <c r="M522" i="27"/>
  <c r="D11" i="28"/>
  <c r="L11" i="28"/>
  <c r="D15" i="28"/>
  <c r="L15" i="28"/>
  <c r="D18" i="28"/>
  <c r="L18" i="28"/>
  <c r="M23" i="28"/>
  <c r="K25" i="28"/>
  <c r="M25" i="28"/>
  <c r="M30" i="28"/>
  <c r="Q30" i="28"/>
  <c r="D35" i="28"/>
  <c r="L35" i="28"/>
  <c r="K35" i="28"/>
  <c r="M35" i="28"/>
  <c r="D38" i="28"/>
  <c r="L38" i="28"/>
  <c r="K38" i="28"/>
  <c r="M38" i="28"/>
  <c r="D41" i="28"/>
  <c r="L41" i="28"/>
  <c r="M44" i="28"/>
  <c r="D65" i="28"/>
  <c r="L65" i="28"/>
  <c r="K71" i="28"/>
  <c r="M71" i="28"/>
  <c r="O71" i="28"/>
  <c r="D76" i="28"/>
  <c r="L76" i="28"/>
  <c r="D89" i="28"/>
  <c r="L89" i="28"/>
  <c r="K89" i="28"/>
  <c r="M89" i="28"/>
  <c r="D125" i="28"/>
  <c r="L125" i="28"/>
  <c r="D139" i="28"/>
  <c r="L139" i="28"/>
  <c r="K139" i="28"/>
  <c r="M139" i="28"/>
  <c r="D143" i="28"/>
  <c r="L143" i="28"/>
  <c r="D148" i="28"/>
  <c r="L148" i="28"/>
  <c r="D169" i="28"/>
  <c r="L169" i="28"/>
  <c r="D171" i="28"/>
  <c r="L171" i="28"/>
  <c r="K171" i="28"/>
  <c r="M171" i="28"/>
  <c r="Q171" i="28"/>
  <c r="D179" i="28"/>
  <c r="L179" i="28"/>
  <c r="K179" i="28"/>
  <c r="M179" i="28"/>
  <c r="D187" i="28"/>
  <c r="L187" i="28"/>
  <c r="K187" i="28"/>
  <c r="M187" i="28"/>
  <c r="N187" i="28"/>
  <c r="T187" i="28"/>
  <c r="U187" i="28"/>
  <c r="D205" i="28"/>
  <c r="L205" i="28"/>
  <c r="D216" i="28"/>
  <c r="L216" i="28"/>
  <c r="M224" i="28"/>
  <c r="O224" i="28"/>
  <c r="D244" i="28"/>
  <c r="L244" i="28"/>
  <c r="K244" i="28"/>
  <c r="M244" i="28"/>
  <c r="D249" i="28"/>
  <c r="L249" i="28"/>
  <c r="D250" i="28"/>
  <c r="L250" i="28"/>
  <c r="D261" i="28"/>
  <c r="L261" i="28"/>
  <c r="M266" i="28"/>
  <c r="O266" i="28"/>
  <c r="D269" i="28"/>
  <c r="L269" i="28"/>
  <c r="M271" i="28"/>
  <c r="O271" i="28"/>
  <c r="D276" i="28"/>
  <c r="L276" i="28"/>
  <c r="K276" i="28"/>
  <c r="M276" i="28"/>
  <c r="D285" i="28"/>
  <c r="L285" i="28"/>
  <c r="D287" i="28"/>
  <c r="L287" i="28"/>
  <c r="K293" i="28"/>
  <c r="M293" i="28"/>
  <c r="P293" i="28"/>
  <c r="M298" i="28"/>
  <c r="P298" i="28"/>
  <c r="D307" i="28"/>
  <c r="L307" i="28"/>
  <c r="K307" i="28"/>
  <c r="M307" i="28"/>
  <c r="D319" i="28"/>
  <c r="L319" i="28"/>
  <c r="M337" i="28"/>
  <c r="M351" i="28"/>
  <c r="P351" i="28"/>
  <c r="D353" i="28"/>
  <c r="L353" i="28"/>
  <c r="N355" i="28"/>
  <c r="T355" i="28"/>
  <c r="U355" i="28"/>
  <c r="M359" i="28"/>
  <c r="M367" i="28"/>
  <c r="Q367" i="28"/>
  <c r="D374" i="28"/>
  <c r="L374" i="28"/>
  <c r="M377" i="28"/>
  <c r="D381" i="28"/>
  <c r="L381" i="28"/>
  <c r="K381" i="28"/>
  <c r="M381" i="28"/>
  <c r="M383" i="28"/>
  <c r="Q383" i="28"/>
  <c r="D407" i="28"/>
  <c r="L407" i="28"/>
  <c r="D415" i="28"/>
  <c r="L415" i="28"/>
  <c r="D441" i="28"/>
  <c r="L441" i="28"/>
  <c r="D443" i="28"/>
  <c r="L443" i="28"/>
  <c r="K443" i="28"/>
  <c r="M443" i="28"/>
  <c r="Q443" i="28"/>
  <c r="M463" i="28"/>
  <c r="D478" i="28"/>
  <c r="L478" i="28"/>
  <c r="D482" i="28"/>
  <c r="L482" i="28"/>
  <c r="K482" i="28"/>
  <c r="M482" i="28"/>
  <c r="M486" i="28"/>
  <c r="D496" i="28"/>
  <c r="L496" i="28"/>
  <c r="K496" i="28"/>
  <c r="M496" i="28"/>
  <c r="D503" i="28"/>
  <c r="L503" i="28"/>
  <c r="K508" i="28"/>
  <c r="M508" i="28"/>
  <c r="D522" i="28"/>
  <c r="L522" i="28"/>
  <c r="K522" i="28"/>
  <c r="M522" i="28"/>
  <c r="K526" i="28"/>
  <c r="M526" i="28"/>
  <c r="D10" i="29"/>
  <c r="L10" i="29"/>
  <c r="M15" i="29"/>
  <c r="P15" i="29"/>
  <c r="D18" i="29"/>
  <c r="L18" i="29"/>
  <c r="K34" i="29"/>
  <c r="M34" i="29"/>
  <c r="M35" i="29"/>
  <c r="M43" i="29"/>
  <c r="O43" i="29"/>
  <c r="M47" i="29"/>
  <c r="O47" i="29"/>
  <c r="K49" i="29"/>
  <c r="M49" i="29"/>
  <c r="D105" i="29"/>
  <c r="L105" i="29"/>
  <c r="K105" i="29"/>
  <c r="M105" i="29"/>
  <c r="O105" i="29"/>
  <c r="K112" i="29"/>
  <c r="M112" i="29"/>
  <c r="D129" i="29"/>
  <c r="L129" i="29"/>
  <c r="K129" i="29"/>
  <c r="M129" i="29"/>
  <c r="D134" i="29"/>
  <c r="L134" i="29"/>
  <c r="K134" i="29"/>
  <c r="M134" i="29"/>
  <c r="K136" i="29"/>
  <c r="M136" i="29"/>
  <c r="O136" i="29"/>
  <c r="M144" i="29"/>
  <c r="O144" i="29"/>
  <c r="D146" i="29"/>
  <c r="L146" i="29"/>
  <c r="K146" i="29"/>
  <c r="M146" i="29"/>
  <c r="D150" i="29"/>
  <c r="L150" i="29"/>
  <c r="K150" i="29"/>
  <c r="M150" i="29"/>
  <c r="D167" i="29"/>
  <c r="L167" i="29"/>
  <c r="K167" i="29"/>
  <c r="M167" i="29"/>
  <c r="M172" i="29"/>
  <c r="D190" i="29"/>
  <c r="L190" i="29"/>
  <c r="K190" i="29"/>
  <c r="M190" i="29"/>
  <c r="M203" i="29"/>
  <c r="D209" i="29"/>
  <c r="L209" i="29"/>
  <c r="K209" i="29"/>
  <c r="M209" i="29"/>
  <c r="D214" i="29"/>
  <c r="L214" i="29"/>
  <c r="K214" i="29"/>
  <c r="M214" i="29"/>
  <c r="K287" i="29"/>
  <c r="M287" i="29"/>
  <c r="K295" i="29"/>
  <c r="M295" i="29"/>
  <c r="O295" i="29"/>
  <c r="D305" i="29"/>
  <c r="L305" i="29"/>
  <c r="K305" i="29"/>
  <c r="M305" i="29"/>
  <c r="Q305" i="29"/>
  <c r="K317" i="29"/>
  <c r="M317" i="29"/>
  <c r="D317" i="29"/>
  <c r="L317" i="29"/>
  <c r="M337" i="29"/>
  <c r="N337" i="29"/>
  <c r="T337" i="29"/>
  <c r="U337" i="29"/>
  <c r="K351" i="29"/>
  <c r="M351" i="29"/>
  <c r="D351" i="29"/>
  <c r="L351" i="29"/>
  <c r="D364" i="29"/>
  <c r="L364" i="29"/>
  <c r="K364" i="29"/>
  <c r="M364" i="29"/>
  <c r="D368" i="29"/>
  <c r="L368" i="29"/>
  <c r="K368" i="29"/>
  <c r="M368" i="29"/>
  <c r="D415" i="29"/>
  <c r="L415" i="29"/>
  <c r="K415" i="29"/>
  <c r="M415" i="29"/>
  <c r="O415" i="29"/>
  <c r="M427" i="29"/>
  <c r="D431" i="29"/>
  <c r="L431" i="29"/>
  <c r="K431" i="29"/>
  <c r="M431" i="29"/>
  <c r="N431" i="29"/>
  <c r="T431" i="29"/>
  <c r="U431" i="29"/>
  <c r="K433" i="29"/>
  <c r="M433" i="29"/>
  <c r="N433" i="29"/>
  <c r="T433" i="29"/>
  <c r="U433" i="29"/>
  <c r="K447" i="29"/>
  <c r="M447" i="29"/>
  <c r="D447" i="29"/>
  <c r="L447" i="29"/>
  <c r="K460" i="29"/>
  <c r="M460" i="29"/>
  <c r="D462" i="29"/>
  <c r="L462" i="29"/>
  <c r="K462" i="29"/>
  <c r="M462" i="29"/>
  <c r="D474" i="29"/>
  <c r="L474" i="29"/>
  <c r="K474" i="29"/>
  <c r="M474" i="29"/>
  <c r="O474" i="29"/>
  <c r="D219" i="28"/>
  <c r="L219" i="28"/>
  <c r="K219" i="28"/>
  <c r="M219" i="28"/>
  <c r="K237" i="28"/>
  <c r="M237" i="28"/>
  <c r="D257" i="28"/>
  <c r="L257" i="28"/>
  <c r="K257" i="28"/>
  <c r="M257" i="28"/>
  <c r="D284" i="28"/>
  <c r="L284" i="28"/>
  <c r="K284" i="28"/>
  <c r="M284" i="28"/>
  <c r="N284" i="28"/>
  <c r="T284" i="28"/>
  <c r="P301" i="28"/>
  <c r="D336" i="28"/>
  <c r="L336" i="28"/>
  <c r="K336" i="28"/>
  <c r="M336" i="28"/>
  <c r="D349" i="28"/>
  <c r="L349" i="28"/>
  <c r="K349" i="28"/>
  <c r="M349" i="28"/>
  <c r="D431" i="28"/>
  <c r="L431" i="28"/>
  <c r="K431" i="28"/>
  <c r="M431" i="28"/>
  <c r="D440" i="28"/>
  <c r="L440" i="28"/>
  <c r="K440" i="28"/>
  <c r="M440" i="28"/>
  <c r="Q440" i="28"/>
  <c r="K475" i="28"/>
  <c r="M475" i="28"/>
  <c r="D490" i="28"/>
  <c r="L490" i="28"/>
  <c r="K490" i="28"/>
  <c r="M490" i="28"/>
  <c r="D499" i="28"/>
  <c r="L499" i="28"/>
  <c r="K499" i="28"/>
  <c r="M499" i="28"/>
  <c r="N499" i="28"/>
  <c r="T499" i="28"/>
  <c r="U499" i="28"/>
  <c r="K524" i="28"/>
  <c r="M524" i="28"/>
  <c r="D14" i="29"/>
  <c r="L14" i="29"/>
  <c r="K14" i="29"/>
  <c r="M14" i="29"/>
  <c r="D56" i="29"/>
  <c r="L56" i="29"/>
  <c r="K56" i="29"/>
  <c r="M56" i="29"/>
  <c r="D76" i="29"/>
  <c r="L76" i="29"/>
  <c r="K76" i="29"/>
  <c r="M76" i="29"/>
  <c r="D114" i="29"/>
  <c r="L114" i="29"/>
  <c r="K114" i="29"/>
  <c r="M114" i="29"/>
  <c r="D116" i="29"/>
  <c r="L116" i="29"/>
  <c r="K116" i="29"/>
  <c r="M116" i="29"/>
  <c r="D119" i="29"/>
  <c r="L119" i="29"/>
  <c r="K119" i="29"/>
  <c r="M119" i="29"/>
  <c r="Q119" i="29"/>
  <c r="D183" i="29"/>
  <c r="L183" i="29"/>
  <c r="K183" i="29"/>
  <c r="M183" i="29"/>
  <c r="K192" i="29"/>
  <c r="M192" i="29"/>
  <c r="D223" i="29"/>
  <c r="L223" i="29"/>
  <c r="K223" i="29"/>
  <c r="M223" i="29"/>
  <c r="Q223" i="29"/>
  <c r="D271" i="29"/>
  <c r="L271" i="29"/>
  <c r="K271" i="29"/>
  <c r="M271" i="29"/>
  <c r="D297" i="29"/>
  <c r="L297" i="29"/>
  <c r="K297" i="29"/>
  <c r="M297" i="29"/>
  <c r="D310" i="29"/>
  <c r="L310" i="29"/>
  <c r="K310" i="29"/>
  <c r="M310" i="29"/>
  <c r="K312" i="29"/>
  <c r="M312" i="29"/>
  <c r="D312" i="29"/>
  <c r="L312" i="29"/>
  <c r="K319" i="29"/>
  <c r="M319" i="29"/>
  <c r="K341" i="29"/>
  <c r="M341" i="29"/>
  <c r="D346" i="29"/>
  <c r="L346" i="29"/>
  <c r="K346" i="29"/>
  <c r="M346" i="29"/>
  <c r="D379" i="29"/>
  <c r="L379" i="29"/>
  <c r="D388" i="29"/>
  <c r="L388" i="29"/>
  <c r="K388" i="29"/>
  <c r="M388" i="29"/>
  <c r="D402" i="29"/>
  <c r="L402" i="29"/>
  <c r="D403" i="29"/>
  <c r="L403" i="29"/>
  <c r="M409" i="29"/>
  <c r="Q409" i="29"/>
  <c r="D424" i="29"/>
  <c r="L424" i="29"/>
  <c r="K424" i="29"/>
  <c r="M424" i="29"/>
  <c r="D433" i="29"/>
  <c r="L433" i="29"/>
  <c r="D435" i="29"/>
  <c r="L435" i="29"/>
  <c r="K437" i="29"/>
  <c r="M437" i="29"/>
  <c r="D437" i="29"/>
  <c r="L437" i="29"/>
  <c r="D453" i="29"/>
  <c r="L453" i="29"/>
  <c r="D458" i="29"/>
  <c r="L458" i="29"/>
  <c r="K458" i="29"/>
  <c r="M458" i="29"/>
  <c r="D460" i="29"/>
  <c r="L460" i="29"/>
  <c r="D465" i="29"/>
  <c r="L465" i="29"/>
  <c r="D473" i="29"/>
  <c r="L473" i="29"/>
  <c r="D480" i="29"/>
  <c r="L480" i="29"/>
  <c r="K480" i="29"/>
  <c r="M480" i="29"/>
  <c r="D483" i="29"/>
  <c r="L483" i="29"/>
  <c r="K483" i="29"/>
  <c r="M483" i="29"/>
  <c r="O483" i="29"/>
  <c r="D488" i="29"/>
  <c r="L488" i="29"/>
  <c r="K488" i="29"/>
  <c r="M488" i="29"/>
  <c r="K497" i="29"/>
  <c r="M497" i="29"/>
  <c r="D497" i="29"/>
  <c r="L497" i="29"/>
  <c r="D475" i="29"/>
  <c r="L475" i="29"/>
  <c r="K475" i="29"/>
  <c r="M475" i="29"/>
  <c r="P475" i="29"/>
  <c r="D496" i="29"/>
  <c r="L496" i="29"/>
  <c r="K496" i="29"/>
  <c r="M496" i="29"/>
  <c r="D511" i="29"/>
  <c r="L511" i="29"/>
  <c r="K516" i="29"/>
  <c r="M516" i="29"/>
  <c r="K526" i="29"/>
  <c r="M526" i="29"/>
  <c r="D499" i="29"/>
  <c r="L499" i="29"/>
  <c r="K499" i="29"/>
  <c r="M499" i="29"/>
  <c r="Q499" i="29"/>
  <c r="M513" i="29"/>
  <c r="P513" i="29"/>
  <c r="M519" i="29"/>
  <c r="O519" i="29"/>
  <c r="D521" i="29"/>
  <c r="L521" i="29"/>
  <c r="D515" i="29"/>
  <c r="L515" i="29"/>
  <c r="K515" i="29"/>
  <c r="M515" i="29"/>
  <c r="K517" i="29"/>
  <c r="M517" i="29"/>
  <c r="M521" i="29"/>
  <c r="D523" i="29"/>
  <c r="L523" i="29"/>
  <c r="K523" i="29"/>
  <c r="M523" i="29"/>
  <c r="O523" i="29"/>
  <c r="D507" i="29"/>
  <c r="L507" i="29"/>
  <c r="K507" i="29"/>
  <c r="M507" i="29"/>
  <c r="Q507" i="29"/>
  <c r="M527" i="29"/>
  <c r="M320" i="29"/>
  <c r="Q320" i="29"/>
  <c r="K332" i="29"/>
  <c r="M332" i="29"/>
  <c r="D360" i="29"/>
  <c r="L360" i="29"/>
  <c r="K360" i="29"/>
  <c r="M360" i="29"/>
  <c r="D375" i="29"/>
  <c r="L375" i="29"/>
  <c r="K375" i="29"/>
  <c r="M375" i="29"/>
  <c r="N375" i="29"/>
  <c r="T375" i="29"/>
  <c r="U375" i="29"/>
  <c r="D416" i="29"/>
  <c r="L416" i="29"/>
  <c r="K416" i="29"/>
  <c r="M416" i="29"/>
  <c r="D423" i="29"/>
  <c r="L423" i="29"/>
  <c r="K423" i="29"/>
  <c r="M423" i="29"/>
  <c r="M435" i="29"/>
  <c r="D439" i="29"/>
  <c r="L439" i="29"/>
  <c r="K439" i="29"/>
  <c r="M439" i="29"/>
  <c r="D456" i="29"/>
  <c r="L456" i="29"/>
  <c r="K456" i="29"/>
  <c r="M456" i="29"/>
  <c r="M469" i="29"/>
  <c r="N469" i="29"/>
  <c r="T469" i="29"/>
  <c r="U469" i="29"/>
  <c r="D482" i="29"/>
  <c r="L482" i="29"/>
  <c r="K482" i="29"/>
  <c r="M482" i="29"/>
  <c r="D514" i="29"/>
  <c r="L514" i="29"/>
  <c r="K514" i="29"/>
  <c r="M514" i="29"/>
  <c r="D506" i="29"/>
  <c r="L506" i="29"/>
  <c r="K506" i="29"/>
  <c r="M506" i="29"/>
  <c r="D522" i="29"/>
  <c r="L522" i="29"/>
  <c r="K522" i="29"/>
  <c r="M522" i="29"/>
  <c r="O324" i="29"/>
  <c r="Q324" i="29"/>
  <c r="P29" i="29"/>
  <c r="P70" i="29"/>
  <c r="O139" i="29"/>
  <c r="M188" i="29"/>
  <c r="M236" i="29"/>
  <c r="M276" i="29"/>
  <c r="M476" i="29"/>
  <c r="N476" i="29"/>
  <c r="T476" i="29"/>
  <c r="U476" i="29"/>
  <c r="M492" i="29"/>
  <c r="N492" i="29"/>
  <c r="T492" i="29"/>
  <c r="U492" i="29"/>
  <c r="M524" i="29"/>
  <c r="N524" i="29"/>
  <c r="T524" i="29"/>
  <c r="U524" i="29"/>
  <c r="P38" i="29"/>
  <c r="P61" i="29"/>
  <c r="M228" i="29"/>
  <c r="Q228" i="29"/>
  <c r="M252" i="29"/>
  <c r="P252" i="29"/>
  <c r="M444" i="29"/>
  <c r="P444" i="29"/>
  <c r="M468" i="29"/>
  <c r="P468" i="29"/>
  <c r="M156" i="29"/>
  <c r="P156" i="29"/>
  <c r="M484" i="29"/>
  <c r="Q484" i="29"/>
  <c r="M500" i="29"/>
  <c r="N500" i="29"/>
  <c r="T500" i="29"/>
  <c r="U500" i="29"/>
  <c r="U112" i="28"/>
  <c r="M140" i="28"/>
  <c r="Q140" i="28"/>
  <c r="M388" i="28"/>
  <c r="O388" i="28"/>
  <c r="M460" i="28"/>
  <c r="N460" i="28"/>
  <c r="T460" i="28"/>
  <c r="U460" i="28"/>
  <c r="M484" i="28"/>
  <c r="M516" i="28"/>
  <c r="N83" i="28"/>
  <c r="T83" i="28"/>
  <c r="U83" i="28"/>
  <c r="M148" i="28"/>
  <c r="O148" i="28"/>
  <c r="M172" i="28"/>
  <c r="M396" i="28"/>
  <c r="Q396" i="28"/>
  <c r="U347" i="28"/>
  <c r="M308" i="28"/>
  <c r="Q308" i="28"/>
  <c r="N452" i="28"/>
  <c r="T452" i="28"/>
  <c r="U452" i="28"/>
  <c r="O467" i="28"/>
  <c r="M500" i="28"/>
  <c r="N500" i="28"/>
  <c r="T500" i="28"/>
  <c r="P193" i="28"/>
  <c r="M212" i="28"/>
  <c r="Q347" i="28"/>
  <c r="U473" i="28"/>
  <c r="M492" i="28"/>
  <c r="O452" i="27"/>
  <c r="P452" i="27"/>
  <c r="N124" i="27"/>
  <c r="T124" i="27"/>
  <c r="U124" i="27"/>
  <c r="O124" i="27"/>
  <c r="O108" i="27"/>
  <c r="O116" i="27"/>
  <c r="N245" i="27"/>
  <c r="T245" i="27"/>
  <c r="U245" i="27"/>
  <c r="N277" i="27"/>
  <c r="T277" i="27"/>
  <c r="U277" i="27"/>
  <c r="M332" i="27"/>
  <c r="O332" i="27"/>
  <c r="M348" i="27"/>
  <c r="N348" i="27"/>
  <c r="T348" i="27"/>
  <c r="U348" i="27"/>
  <c r="P363" i="27"/>
  <c r="M364" i="27"/>
  <c r="N379" i="27"/>
  <c r="T379" i="27"/>
  <c r="U379" i="27"/>
  <c r="Q424" i="27"/>
  <c r="Q476" i="27"/>
  <c r="U293" i="27"/>
  <c r="Q245" i="27"/>
  <c r="Q277" i="27"/>
  <c r="Q293" i="27"/>
  <c r="O94" i="27"/>
  <c r="P150" i="27"/>
  <c r="O132" i="27"/>
  <c r="M180" i="27"/>
  <c r="P180" i="27"/>
  <c r="N285" i="27"/>
  <c r="T285" i="27"/>
  <c r="U285" i="27"/>
  <c r="M404" i="27"/>
  <c r="N404" i="27"/>
  <c r="T404" i="27"/>
  <c r="U404" i="27"/>
  <c r="M516" i="27"/>
  <c r="P147" i="27"/>
  <c r="N152" i="26"/>
  <c r="T152" i="26"/>
  <c r="U152" i="26"/>
  <c r="O276" i="26"/>
  <c r="O325" i="26"/>
  <c r="N349" i="26"/>
  <c r="T349" i="26"/>
  <c r="U349" i="26"/>
  <c r="N376" i="26"/>
  <c r="T376" i="26"/>
  <c r="U376" i="26"/>
  <c r="N508" i="26"/>
  <c r="T508" i="26"/>
  <c r="U508" i="26"/>
  <c r="P376" i="26"/>
  <c r="Q376" i="26"/>
  <c r="M60" i="25"/>
  <c r="Q223" i="25"/>
  <c r="N275" i="25"/>
  <c r="T275" i="25"/>
  <c r="M292" i="25"/>
  <c r="O292" i="25"/>
  <c r="M12" i="25"/>
  <c r="Q12" i="25"/>
  <c r="M212" i="25"/>
  <c r="Q231" i="25"/>
  <c r="M332" i="25"/>
  <c r="Q332" i="25"/>
  <c r="M492" i="25"/>
  <c r="O223" i="25"/>
  <c r="M28" i="25"/>
  <c r="P28" i="25"/>
  <c r="O175" i="25"/>
  <c r="O267" i="25"/>
  <c r="P317" i="25"/>
  <c r="M468" i="25"/>
  <c r="N468" i="25"/>
  <c r="T468" i="25"/>
  <c r="U468" i="25"/>
  <c r="O231" i="25"/>
  <c r="Q317" i="25"/>
  <c r="Q215" i="25"/>
  <c r="M220" i="25"/>
  <c r="P220" i="25"/>
  <c r="O500" i="24"/>
  <c r="M52" i="24"/>
  <c r="P52" i="24"/>
  <c r="M84" i="24"/>
  <c r="M314" i="24"/>
  <c r="M322" i="24"/>
  <c r="O322" i="24"/>
  <c r="M394" i="24"/>
  <c r="O394" i="24"/>
  <c r="M492" i="24"/>
  <c r="M12" i="24"/>
  <c r="P12" i="24"/>
  <c r="M28" i="24"/>
  <c r="P28" i="24"/>
  <c r="M60" i="24"/>
  <c r="O60" i="24"/>
  <c r="M92" i="24"/>
  <c r="M106" i="24"/>
  <c r="N106" i="24"/>
  <c r="T106" i="24"/>
  <c r="U106" i="24"/>
  <c r="M308" i="24"/>
  <c r="O308" i="24"/>
  <c r="M316" i="24"/>
  <c r="M324" i="24"/>
  <c r="Q324" i="24"/>
  <c r="M332" i="24"/>
  <c r="O332" i="24"/>
  <c r="P368" i="24"/>
  <c r="N517" i="24"/>
  <c r="T517" i="24"/>
  <c r="U517" i="24"/>
  <c r="N500" i="24"/>
  <c r="T500" i="24"/>
  <c r="U500" i="24"/>
  <c r="M36" i="24"/>
  <c r="O36" i="24"/>
  <c r="M68" i="24"/>
  <c r="Q68" i="24"/>
  <c r="M154" i="24"/>
  <c r="N154" i="24"/>
  <c r="T154" i="24"/>
  <c r="U154" i="24"/>
  <c r="M20" i="24"/>
  <c r="Q20" i="24"/>
  <c r="M44" i="24"/>
  <c r="Q44" i="24"/>
  <c r="M76" i="24"/>
  <c r="M178" i="24"/>
  <c r="N178" i="24"/>
  <c r="T178" i="24"/>
  <c r="U178" i="24"/>
  <c r="M210" i="24"/>
  <c r="N210" i="24"/>
  <c r="T210" i="24"/>
  <c r="U210" i="24"/>
  <c r="M250" i="24"/>
  <c r="O250" i="24"/>
  <c r="M258" i="24"/>
  <c r="O258" i="24"/>
  <c r="O335" i="24"/>
  <c r="M420" i="24"/>
  <c r="O420" i="24"/>
  <c r="M300" i="23"/>
  <c r="Q300" i="23"/>
  <c r="O324" i="23"/>
  <c r="M396" i="23"/>
  <c r="U234" i="23"/>
  <c r="P318" i="23"/>
  <c r="O334" i="23"/>
  <c r="U83" i="23"/>
  <c r="M140" i="23"/>
  <c r="N140" i="23"/>
  <c r="T140" i="23"/>
  <c r="U140" i="23"/>
  <c r="P234" i="23"/>
  <c r="M388" i="23"/>
  <c r="P388" i="23"/>
  <c r="U50" i="22"/>
  <c r="N61" i="22"/>
  <c r="T61" i="22"/>
  <c r="U61" i="22"/>
  <c r="O67" i="22"/>
  <c r="M92" i="22"/>
  <c r="M500" i="22"/>
  <c r="N500" i="22"/>
  <c r="T500" i="22"/>
  <c r="U500" i="22"/>
  <c r="U42" i="22"/>
  <c r="N26" i="22"/>
  <c r="T26" i="22"/>
  <c r="U26" i="22"/>
  <c r="M148" i="22"/>
  <c r="N148" i="22"/>
  <c r="T148" i="22"/>
  <c r="U148" i="22"/>
  <c r="O153" i="22"/>
  <c r="M476" i="22"/>
  <c r="M508" i="22"/>
  <c r="O508" i="22"/>
  <c r="P153" i="22"/>
  <c r="M68" i="22"/>
  <c r="O68" i="22"/>
  <c r="O83" i="22"/>
  <c r="M124" i="22"/>
  <c r="N124" i="22"/>
  <c r="T124" i="22"/>
  <c r="U124" i="22"/>
  <c r="M172" i="22"/>
  <c r="N172" i="22"/>
  <c r="T172" i="22"/>
  <c r="U34" i="22"/>
  <c r="M44" i="22"/>
  <c r="O44" i="22"/>
  <c r="M100" i="22"/>
  <c r="O100" i="22"/>
  <c r="O137" i="22"/>
  <c r="M524" i="22"/>
  <c r="P524" i="22"/>
  <c r="N186" i="21"/>
  <c r="T186" i="21"/>
  <c r="U186" i="21"/>
  <c r="O190" i="21"/>
  <c r="M378" i="21"/>
  <c r="N378" i="21"/>
  <c r="T378" i="21"/>
  <c r="U378" i="21"/>
  <c r="M394" i="21"/>
  <c r="Q394" i="21"/>
  <c r="O88" i="21"/>
  <c r="O174" i="21"/>
  <c r="M204" i="21"/>
  <c r="O94" i="21"/>
  <c r="N222" i="21"/>
  <c r="T222" i="21"/>
  <c r="U222" i="21"/>
  <c r="M236" i="21"/>
  <c r="O236" i="21"/>
  <c r="M466" i="21"/>
  <c r="P466" i="21"/>
  <c r="M68" i="21"/>
  <c r="N68" i="21"/>
  <c r="T68" i="21"/>
  <c r="U68" i="21"/>
  <c r="P433" i="21"/>
  <c r="M196" i="21"/>
  <c r="P196" i="21"/>
  <c r="N214" i="21"/>
  <c r="T214" i="21"/>
  <c r="U214" i="21"/>
  <c r="O214" i="21"/>
  <c r="M484" i="21"/>
  <c r="Q484" i="21"/>
  <c r="M244" i="21"/>
  <c r="O244" i="21"/>
  <c r="M412" i="21"/>
  <c r="P412" i="21"/>
  <c r="Q416" i="21"/>
  <c r="Q468" i="21"/>
  <c r="N468" i="21"/>
  <c r="T468" i="21"/>
  <c r="U468" i="21"/>
  <c r="P84" i="21"/>
  <c r="O84" i="21"/>
  <c r="O72" i="21"/>
  <c r="P329" i="21"/>
  <c r="N389" i="21"/>
  <c r="T389" i="21"/>
  <c r="U389" i="21"/>
  <c r="Q432" i="21"/>
  <c r="M508" i="21"/>
  <c r="N508" i="21"/>
  <c r="T508" i="21"/>
  <c r="N226" i="21"/>
  <c r="T226" i="21"/>
  <c r="U226" i="21"/>
  <c r="N242" i="21"/>
  <c r="T242" i="21"/>
  <c r="U242" i="21"/>
  <c r="O23" i="21"/>
  <c r="O31" i="21"/>
  <c r="O39" i="21"/>
  <c r="O463" i="21"/>
  <c r="M516" i="21"/>
  <c r="M524" i="21"/>
  <c r="Q524" i="21"/>
  <c r="M500" i="21"/>
  <c r="Q500" i="21"/>
  <c r="O56" i="21"/>
  <c r="N433" i="21"/>
  <c r="T433" i="21"/>
  <c r="U433" i="21"/>
  <c r="M492" i="21"/>
  <c r="N492" i="21"/>
  <c r="T492" i="21"/>
  <c r="Q30" i="20"/>
  <c r="M140" i="20"/>
  <c r="Q140" i="20"/>
  <c r="M244" i="20"/>
  <c r="N244" i="20"/>
  <c r="T244" i="20"/>
  <c r="U244" i="20"/>
  <c r="Q38" i="20"/>
  <c r="M236" i="20"/>
  <c r="Q236" i="20"/>
  <c r="M260" i="20"/>
  <c r="P260" i="20"/>
  <c r="N345" i="20"/>
  <c r="T345" i="20"/>
  <c r="U345" i="20"/>
  <c r="N357" i="20"/>
  <c r="T357" i="20"/>
  <c r="U357" i="20"/>
  <c r="M516" i="20"/>
  <c r="N516" i="20"/>
  <c r="T516" i="20"/>
  <c r="U516" i="20"/>
  <c r="Q357" i="20"/>
  <c r="P345" i="20"/>
  <c r="Q14" i="20"/>
  <c r="M284" i="20"/>
  <c r="N329" i="20"/>
  <c r="T329" i="20"/>
  <c r="U329" i="20"/>
  <c r="Q345" i="20"/>
  <c r="Q365" i="20"/>
  <c r="Q321" i="20"/>
  <c r="O329" i="20"/>
  <c r="M172" i="20"/>
  <c r="P172" i="20"/>
  <c r="N221" i="20"/>
  <c r="T221" i="20"/>
  <c r="U221" i="20"/>
  <c r="M252" i="20"/>
  <c r="M268" i="20"/>
  <c r="Q268" i="20"/>
  <c r="M292" i="20"/>
  <c r="Q292" i="20"/>
  <c r="M324" i="20"/>
  <c r="O324" i="20"/>
  <c r="M348" i="20"/>
  <c r="N348" i="20"/>
  <c r="T348" i="20"/>
  <c r="U348" i="20"/>
  <c r="M476" i="20"/>
  <c r="Q476" i="20"/>
  <c r="N212" i="19"/>
  <c r="T212" i="19"/>
  <c r="U212" i="19"/>
  <c r="P212" i="19"/>
  <c r="N90" i="19"/>
  <c r="T90" i="19"/>
  <c r="U90" i="19"/>
  <c r="P161" i="19"/>
  <c r="O279" i="19"/>
  <c r="M460" i="19"/>
  <c r="P460" i="19"/>
  <c r="M196" i="19"/>
  <c r="Q196" i="19"/>
  <c r="M316" i="19"/>
  <c r="N316" i="19"/>
  <c r="T316" i="19"/>
  <c r="U316" i="19"/>
  <c r="Q328" i="19"/>
  <c r="M324" i="19"/>
  <c r="N324" i="19"/>
  <c r="T324" i="19"/>
  <c r="U324" i="19"/>
  <c r="N421" i="19"/>
  <c r="T421" i="19"/>
  <c r="U421" i="19"/>
  <c r="M524" i="19"/>
  <c r="O524" i="19"/>
  <c r="F529" i="18"/>
  <c r="G529" i="18"/>
  <c r="R4" i="2"/>
  <c r="P59" i="29"/>
  <c r="Q59" i="29"/>
  <c r="O59" i="29"/>
  <c r="N59" i="29"/>
  <c r="T59" i="29"/>
  <c r="U59" i="29"/>
  <c r="M4" i="29"/>
  <c r="Q5" i="29"/>
  <c r="P5" i="29"/>
  <c r="O5" i="29"/>
  <c r="N5" i="29"/>
  <c r="T5" i="29"/>
  <c r="U5" i="29"/>
  <c r="Q17" i="29"/>
  <c r="P17" i="29"/>
  <c r="O17" i="29"/>
  <c r="N17" i="29"/>
  <c r="T17" i="29"/>
  <c r="U17" i="29"/>
  <c r="N41" i="29"/>
  <c r="T41" i="29"/>
  <c r="U41" i="29"/>
  <c r="O41" i="29"/>
  <c r="Q41" i="29"/>
  <c r="P41" i="29"/>
  <c r="O75" i="29"/>
  <c r="Q10" i="29"/>
  <c r="D13" i="29"/>
  <c r="L13" i="29"/>
  <c r="S17" i="29"/>
  <c r="M20" i="29"/>
  <c r="S20" i="29"/>
  <c r="S28" i="29"/>
  <c r="O29" i="29"/>
  <c r="R37" i="29"/>
  <c r="S37" i="29"/>
  <c r="N38" i="29"/>
  <c r="T38" i="29"/>
  <c r="U38" i="29"/>
  <c r="D45" i="29"/>
  <c r="L45" i="29"/>
  <c r="Q46" i="29"/>
  <c r="S51" i="29"/>
  <c r="D57" i="29"/>
  <c r="L57" i="29"/>
  <c r="S60" i="29"/>
  <c r="O61" i="29"/>
  <c r="R69" i="29"/>
  <c r="S69" i="29"/>
  <c r="N70" i="29"/>
  <c r="T70" i="29"/>
  <c r="U70" i="29"/>
  <c r="D77" i="29"/>
  <c r="L77" i="29"/>
  <c r="M85" i="29"/>
  <c r="D108" i="29"/>
  <c r="L108" i="29"/>
  <c r="M108" i="29"/>
  <c r="N143" i="29"/>
  <c r="T143" i="29"/>
  <c r="U143" i="29"/>
  <c r="O143" i="29"/>
  <c r="Q143" i="29"/>
  <c r="P143" i="29"/>
  <c r="R43" i="29"/>
  <c r="O50" i="29"/>
  <c r="P50" i="29"/>
  <c r="R75" i="29"/>
  <c r="O84" i="29"/>
  <c r="P84" i="29"/>
  <c r="N84" i="29"/>
  <c r="T84" i="29"/>
  <c r="U84" i="29"/>
  <c r="M91" i="29"/>
  <c r="D91" i="29"/>
  <c r="L91" i="29"/>
  <c r="M95" i="29"/>
  <c r="D95" i="29"/>
  <c r="L95" i="29"/>
  <c r="M99" i="29"/>
  <c r="D99" i="29"/>
  <c r="L99" i="29"/>
  <c r="D19" i="29"/>
  <c r="L19" i="29"/>
  <c r="D22" i="29"/>
  <c r="L22" i="29"/>
  <c r="R29" i="29"/>
  <c r="S29" i="29"/>
  <c r="Q29" i="29"/>
  <c r="N30" i="29"/>
  <c r="T30" i="29"/>
  <c r="U30" i="29"/>
  <c r="D37" i="29"/>
  <c r="L37" i="29"/>
  <c r="Q38" i="29"/>
  <c r="D49" i="29"/>
  <c r="L49" i="29"/>
  <c r="N50" i="29"/>
  <c r="T50" i="29"/>
  <c r="U50" i="29"/>
  <c r="S52" i="29"/>
  <c r="O53" i="29"/>
  <c r="R55" i="29"/>
  <c r="R61" i="29"/>
  <c r="S61" i="29"/>
  <c r="Q61" i="29"/>
  <c r="N62" i="29"/>
  <c r="T62" i="29"/>
  <c r="U62" i="29"/>
  <c r="D69" i="29"/>
  <c r="L69" i="29"/>
  <c r="Q70" i="29"/>
  <c r="Q84" i="29"/>
  <c r="R97" i="29"/>
  <c r="R12" i="29"/>
  <c r="P30" i="29"/>
  <c r="M31" i="29"/>
  <c r="D46" i="29"/>
  <c r="L46" i="29"/>
  <c r="Q50" i="29"/>
  <c r="P53" i="29"/>
  <c r="R56" i="29"/>
  <c r="P62" i="29"/>
  <c r="M63" i="29"/>
  <c r="D102" i="29"/>
  <c r="L102" i="29"/>
  <c r="M102" i="29"/>
  <c r="S104" i="29"/>
  <c r="R104" i="29"/>
  <c r="S9" i="29"/>
  <c r="U29" i="29"/>
  <c r="Q30" i="29"/>
  <c r="S44" i="29"/>
  <c r="P51" i="29"/>
  <c r="Q51" i="29"/>
  <c r="R53" i="29"/>
  <c r="S53" i="29"/>
  <c r="Q53" i="29"/>
  <c r="U61" i="29"/>
  <c r="Q62" i="29"/>
  <c r="S76" i="29"/>
  <c r="S85" i="29"/>
  <c r="D90" i="29"/>
  <c r="L90" i="29"/>
  <c r="D94" i="29"/>
  <c r="L94" i="29"/>
  <c r="M94" i="29"/>
  <c r="D98" i="29"/>
  <c r="L98" i="29"/>
  <c r="N25" i="29"/>
  <c r="T25" i="29"/>
  <c r="U25" i="29"/>
  <c r="O25" i="29"/>
  <c r="R59" i="29"/>
  <c r="N107" i="29"/>
  <c r="T107" i="29"/>
  <c r="U107" i="29"/>
  <c r="P107" i="29"/>
  <c r="O107" i="29"/>
  <c r="Q107" i="29"/>
  <c r="D110" i="29"/>
  <c r="L110" i="29"/>
  <c r="M110" i="29"/>
  <c r="P25" i="29"/>
  <c r="S36" i="29"/>
  <c r="R45" i="29"/>
  <c r="S45" i="29"/>
  <c r="N46" i="29"/>
  <c r="T46" i="29"/>
  <c r="U46" i="29"/>
  <c r="O51" i="29"/>
  <c r="D53" i="29"/>
  <c r="L53" i="29"/>
  <c r="U53" i="29"/>
  <c r="S68" i="29"/>
  <c r="R77" i="29"/>
  <c r="S77" i="29"/>
  <c r="D81" i="29"/>
  <c r="L81" i="29"/>
  <c r="R83" i="29"/>
  <c r="S83" i="29"/>
  <c r="R87" i="29"/>
  <c r="S87" i="29"/>
  <c r="D92" i="29"/>
  <c r="L92" i="29"/>
  <c r="M92" i="29"/>
  <c r="S96" i="29"/>
  <c r="R96" i="29"/>
  <c r="O96" i="29"/>
  <c r="D100" i="29"/>
  <c r="L100" i="29"/>
  <c r="M100" i="29"/>
  <c r="P10" i="29"/>
  <c r="Q25" i="29"/>
  <c r="P46" i="29"/>
  <c r="M81" i="29"/>
  <c r="D87" i="29"/>
  <c r="L87" i="29"/>
  <c r="M87" i="29"/>
  <c r="D106" i="29"/>
  <c r="L106" i="29"/>
  <c r="R80" i="29"/>
  <c r="Q115" i="29"/>
  <c r="Q123" i="29"/>
  <c r="Q131" i="29"/>
  <c r="R139" i="29"/>
  <c r="S139" i="29"/>
  <c r="Q139" i="29"/>
  <c r="R145" i="29"/>
  <c r="S154" i="29"/>
  <c r="M165" i="29"/>
  <c r="D165" i="29"/>
  <c r="L165" i="29"/>
  <c r="R105" i="29"/>
  <c r="R113" i="29"/>
  <c r="R121" i="29"/>
  <c r="R129" i="29"/>
  <c r="R137" i="29"/>
  <c r="D162" i="29"/>
  <c r="L162" i="29"/>
  <c r="M162" i="29"/>
  <c r="N163" i="29"/>
  <c r="T163" i="29"/>
  <c r="U163" i="29"/>
  <c r="Q163" i="29"/>
  <c r="P163" i="29"/>
  <c r="O163" i="29"/>
  <c r="P96" i="29"/>
  <c r="D103" i="29"/>
  <c r="L103" i="29"/>
  <c r="D107" i="29"/>
  <c r="L107" i="29"/>
  <c r="D111" i="29"/>
  <c r="L111" i="29"/>
  <c r="D115" i="29"/>
  <c r="L115" i="29"/>
  <c r="D123" i="29"/>
  <c r="L123" i="29"/>
  <c r="D131" i="29"/>
  <c r="L131" i="29"/>
  <c r="D139" i="29"/>
  <c r="L139" i="29"/>
  <c r="U139" i="29"/>
  <c r="D148" i="29"/>
  <c r="L148" i="29"/>
  <c r="R150" i="29"/>
  <c r="R155" i="29"/>
  <c r="S155" i="29"/>
  <c r="M168" i="29"/>
  <c r="D168" i="29"/>
  <c r="L168" i="29"/>
  <c r="J529" i="29"/>
  <c r="S79" i="29"/>
  <c r="M82" i="29"/>
  <c r="M93" i="29"/>
  <c r="N96" i="29"/>
  <c r="T96" i="29"/>
  <c r="U96" i="29"/>
  <c r="M101" i="29"/>
  <c r="M109" i="29"/>
  <c r="U115" i="29"/>
  <c r="M117" i="29"/>
  <c r="U123" i="29"/>
  <c r="M125" i="29"/>
  <c r="U131" i="29"/>
  <c r="M133" i="29"/>
  <c r="S146" i="29"/>
  <c r="R149" i="29"/>
  <c r="R126" i="29"/>
  <c r="R134" i="29"/>
  <c r="P157" i="29"/>
  <c r="O157" i="29"/>
  <c r="N157" i="29"/>
  <c r="T157" i="29"/>
  <c r="U157" i="29"/>
  <c r="Q157" i="29"/>
  <c r="R171" i="29"/>
  <c r="S171" i="29"/>
  <c r="S174" i="29"/>
  <c r="R174" i="29"/>
  <c r="D140" i="29"/>
  <c r="L140" i="29"/>
  <c r="R147" i="29"/>
  <c r="S147" i="29"/>
  <c r="N148" i="29"/>
  <c r="T148" i="29"/>
  <c r="U148" i="29"/>
  <c r="D159" i="29"/>
  <c r="L159" i="29"/>
  <c r="S90" i="29"/>
  <c r="S98" i="29"/>
  <c r="S106" i="29"/>
  <c r="R112" i="29"/>
  <c r="S114" i="29"/>
  <c r="O115" i="29"/>
  <c r="R120" i="29"/>
  <c r="S122" i="29"/>
  <c r="O123" i="29"/>
  <c r="R128" i="29"/>
  <c r="S130" i="29"/>
  <c r="O131" i="29"/>
  <c r="S138" i="29"/>
  <c r="R141" i="29"/>
  <c r="P148" i="29"/>
  <c r="M159" i="29"/>
  <c r="M90" i="29"/>
  <c r="M98" i="29"/>
  <c r="M106" i="29"/>
  <c r="P115" i="29"/>
  <c r="P123" i="29"/>
  <c r="P131" i="29"/>
  <c r="M138" i="29"/>
  <c r="P139" i="29"/>
  <c r="D147" i="29"/>
  <c r="L147" i="29"/>
  <c r="Q148" i="29"/>
  <c r="R156" i="29"/>
  <c r="S158" i="29"/>
  <c r="R158" i="29"/>
  <c r="S161" i="29"/>
  <c r="D164" i="29"/>
  <c r="L164" i="29"/>
  <c r="R164" i="29"/>
  <c r="S167" i="29"/>
  <c r="S177" i="29"/>
  <c r="S179" i="29"/>
  <c r="R181" i="29"/>
  <c r="D195" i="29"/>
  <c r="L195" i="29"/>
  <c r="D196" i="29"/>
  <c r="L196" i="29"/>
  <c r="S209" i="29"/>
  <c r="R209" i="29"/>
  <c r="N227" i="29"/>
  <c r="T227" i="29"/>
  <c r="U227" i="29"/>
  <c r="Q227" i="29"/>
  <c r="P227" i="29"/>
  <c r="O227" i="29"/>
  <c r="S187" i="29"/>
  <c r="S191" i="29"/>
  <c r="M196" i="29"/>
  <c r="M216" i="29"/>
  <c r="D216" i="29"/>
  <c r="L216" i="29"/>
  <c r="R182" i="29"/>
  <c r="N195" i="29"/>
  <c r="T195" i="29"/>
  <c r="U195" i="29"/>
  <c r="P195" i="29"/>
  <c r="M200" i="29"/>
  <c r="D200" i="29"/>
  <c r="L200" i="29"/>
  <c r="S163" i="29"/>
  <c r="M166" i="29"/>
  <c r="D175" i="29"/>
  <c r="L175" i="29"/>
  <c r="S180" i="29"/>
  <c r="R180" i="29"/>
  <c r="R183" i="29"/>
  <c r="S188" i="29"/>
  <c r="R188" i="29"/>
  <c r="R192" i="29"/>
  <c r="S193" i="29"/>
  <c r="O195" i="29"/>
  <c r="D198" i="29"/>
  <c r="L198" i="29"/>
  <c r="M198" i="29"/>
  <c r="P205" i="29"/>
  <c r="S208" i="29"/>
  <c r="R208" i="29"/>
  <c r="P229" i="29"/>
  <c r="Q229" i="29"/>
  <c r="O229" i="29"/>
  <c r="N229" i="29"/>
  <c r="T229" i="29"/>
  <c r="U229" i="29"/>
  <c r="N211" i="29"/>
  <c r="T211" i="29"/>
  <c r="U211" i="29"/>
  <c r="Q211" i="29"/>
  <c r="P211" i="29"/>
  <c r="O211" i="29"/>
  <c r="D180" i="29"/>
  <c r="L180" i="29"/>
  <c r="M182" i="29"/>
  <c r="D188" i="29"/>
  <c r="L188" i="29"/>
  <c r="D192" i="29"/>
  <c r="L192" i="29"/>
  <c r="P199" i="29"/>
  <c r="O199" i="29"/>
  <c r="O208" i="29"/>
  <c r="N208" i="29"/>
  <c r="T208" i="29"/>
  <c r="U208" i="29"/>
  <c r="Q208" i="29"/>
  <c r="M217" i="29"/>
  <c r="M174" i="29"/>
  <c r="N199" i="29"/>
  <c r="T199" i="29"/>
  <c r="U199" i="29"/>
  <c r="S206" i="29"/>
  <c r="R206" i="29"/>
  <c r="P208" i="29"/>
  <c r="S199" i="29"/>
  <c r="S202" i="29"/>
  <c r="D211" i="29"/>
  <c r="L211" i="29"/>
  <c r="D217" i="29"/>
  <c r="L217" i="29"/>
  <c r="D222" i="29"/>
  <c r="L222" i="29"/>
  <c r="M222" i="29"/>
  <c r="D225" i="29"/>
  <c r="L225" i="29"/>
  <c r="D228" i="29"/>
  <c r="L228" i="29"/>
  <c r="S231" i="29"/>
  <c r="S234" i="29"/>
  <c r="O235" i="29"/>
  <c r="N237" i="29"/>
  <c r="T237" i="29"/>
  <c r="U237" i="29"/>
  <c r="R254" i="29"/>
  <c r="O263" i="29"/>
  <c r="P263" i="29"/>
  <c r="N263" i="29"/>
  <c r="T263" i="29"/>
  <c r="U263" i="29"/>
  <c r="Q263" i="29"/>
  <c r="D208" i="29"/>
  <c r="L208" i="29"/>
  <c r="R214" i="29"/>
  <c r="S223" i="29"/>
  <c r="S226" i="29"/>
  <c r="R243" i="29"/>
  <c r="R245" i="29"/>
  <c r="R201" i="29"/>
  <c r="S218" i="29"/>
  <c r="R235" i="29"/>
  <c r="R237" i="29"/>
  <c r="N259" i="29"/>
  <c r="T259" i="29"/>
  <c r="U259" i="29"/>
  <c r="Q259" i="29"/>
  <c r="P259" i="29"/>
  <c r="S246" i="29"/>
  <c r="R262" i="29"/>
  <c r="O272" i="29"/>
  <c r="R219" i="29"/>
  <c r="R221" i="29"/>
  <c r="D232" i="29"/>
  <c r="L232" i="29"/>
  <c r="R241" i="29"/>
  <c r="R222" i="29"/>
  <c r="D224" i="29"/>
  <c r="L224" i="29"/>
  <c r="R233" i="29"/>
  <c r="D238" i="29"/>
  <c r="L238" i="29"/>
  <c r="M238" i="29"/>
  <c r="M247" i="29"/>
  <c r="D247" i="29"/>
  <c r="L247" i="29"/>
  <c r="S250" i="29"/>
  <c r="P256" i="29"/>
  <c r="Q256" i="29"/>
  <c r="N256" i="29"/>
  <c r="T256" i="29"/>
  <c r="U256" i="29"/>
  <c r="S258" i="29"/>
  <c r="D230" i="29"/>
  <c r="L230" i="29"/>
  <c r="M230" i="29"/>
  <c r="N235" i="29"/>
  <c r="T235" i="29"/>
  <c r="U235" i="29"/>
  <c r="Q235" i="29"/>
  <c r="P237" i="29"/>
  <c r="Q237" i="29"/>
  <c r="S239" i="29"/>
  <c r="S242" i="29"/>
  <c r="Q267" i="29"/>
  <c r="R251" i="29"/>
  <c r="R259" i="29"/>
  <c r="R267" i="29"/>
  <c r="R272" i="29"/>
  <c r="R278" i="29"/>
  <c r="D287" i="29"/>
  <c r="L287" i="29"/>
  <c r="S291" i="29"/>
  <c r="R291" i="29"/>
  <c r="R298" i="29"/>
  <c r="S298" i="29"/>
  <c r="D299" i="29"/>
  <c r="L299" i="29"/>
  <c r="M275" i="29"/>
  <c r="D275" i="29"/>
  <c r="L275" i="29"/>
  <c r="M299" i="29"/>
  <c r="O300" i="29"/>
  <c r="P300" i="29"/>
  <c r="N300" i="29"/>
  <c r="T300" i="29"/>
  <c r="U300" i="29"/>
  <c r="M253" i="29"/>
  <c r="M261" i="29"/>
  <c r="M269" i="29"/>
  <c r="R270" i="29"/>
  <c r="M290" i="29"/>
  <c r="D290" i="29"/>
  <c r="L290" i="29"/>
  <c r="Q300" i="29"/>
  <c r="R285" i="29"/>
  <c r="D307" i="29"/>
  <c r="L307" i="29"/>
  <c r="O308" i="29"/>
  <c r="Q308" i="29"/>
  <c r="P308" i="29"/>
  <c r="N308" i="29"/>
  <c r="T308" i="29"/>
  <c r="U308" i="29"/>
  <c r="D276" i="29"/>
  <c r="L276" i="29"/>
  <c r="S282" i="29"/>
  <c r="S286" i="29"/>
  <c r="D295" i="29"/>
  <c r="L295" i="29"/>
  <c r="M307" i="29"/>
  <c r="M311" i="29"/>
  <c r="D311" i="29"/>
  <c r="L311" i="29"/>
  <c r="S266" i="29"/>
  <c r="R283" i="29"/>
  <c r="R280" i="29"/>
  <c r="R313" i="29"/>
  <c r="S313" i="29"/>
  <c r="R277" i="29"/>
  <c r="O279" i="29"/>
  <c r="M283" i="29"/>
  <c r="D283" i="29"/>
  <c r="L283" i="29"/>
  <c r="R297" i="29"/>
  <c r="S295" i="29"/>
  <c r="D315" i="29"/>
  <c r="L315" i="29"/>
  <c r="N316" i="29"/>
  <c r="T316" i="29"/>
  <c r="U316" i="29"/>
  <c r="D319" i="29"/>
  <c r="L319" i="29"/>
  <c r="S321" i="29"/>
  <c r="D323" i="29"/>
  <c r="L323" i="29"/>
  <c r="N324" i="29"/>
  <c r="T324" i="29"/>
  <c r="U324" i="29"/>
  <c r="S329" i="29"/>
  <c r="D331" i="29"/>
  <c r="L331" i="29"/>
  <c r="S339" i="29"/>
  <c r="M301" i="29"/>
  <c r="M309" i="29"/>
  <c r="P316" i="29"/>
  <c r="P324" i="29"/>
  <c r="M325" i="29"/>
  <c r="S340" i="29"/>
  <c r="R340" i="29"/>
  <c r="R310" i="29"/>
  <c r="Q316" i="29"/>
  <c r="R318" i="29"/>
  <c r="R326" i="29"/>
  <c r="R342" i="29"/>
  <c r="S306" i="29"/>
  <c r="S314" i="29"/>
  <c r="S322" i="29"/>
  <c r="S330" i="29"/>
  <c r="R333" i="29"/>
  <c r="S333" i="29"/>
  <c r="M298" i="29"/>
  <c r="M314" i="29"/>
  <c r="M334" i="29"/>
  <c r="D334" i="29"/>
  <c r="L334" i="29"/>
  <c r="D336" i="29"/>
  <c r="L336" i="29"/>
  <c r="M335" i="29"/>
  <c r="N353" i="29"/>
  <c r="T353" i="29"/>
  <c r="U353" i="29"/>
  <c r="Q353" i="29"/>
  <c r="P353" i="29"/>
  <c r="O353" i="29"/>
  <c r="M342" i="29"/>
  <c r="D342" i="29"/>
  <c r="L342" i="29"/>
  <c r="S348" i="29"/>
  <c r="R348" i="29"/>
  <c r="R349" i="29"/>
  <c r="S349" i="29"/>
  <c r="S356" i="29"/>
  <c r="R356" i="29"/>
  <c r="P381" i="29"/>
  <c r="Q381" i="29"/>
  <c r="O381" i="29"/>
  <c r="N381" i="29"/>
  <c r="T381" i="29"/>
  <c r="U381" i="29"/>
  <c r="D348" i="29"/>
  <c r="L348" i="29"/>
  <c r="M348" i="29"/>
  <c r="D365" i="29"/>
  <c r="L365" i="29"/>
  <c r="M365" i="29"/>
  <c r="D340" i="29"/>
  <c r="L340" i="29"/>
  <c r="M340" i="29"/>
  <c r="D349" i="29"/>
  <c r="L349" i="29"/>
  <c r="Q395" i="29"/>
  <c r="P395" i="29"/>
  <c r="N395" i="29"/>
  <c r="T395" i="29"/>
  <c r="U395" i="29"/>
  <c r="O395" i="29"/>
  <c r="S332" i="29"/>
  <c r="R332" i="29"/>
  <c r="R341" i="29"/>
  <c r="S341" i="29"/>
  <c r="O362" i="29"/>
  <c r="N362" i="29"/>
  <c r="T362" i="29"/>
  <c r="U362" i="29"/>
  <c r="Q362" i="29"/>
  <c r="P362" i="29"/>
  <c r="S364" i="29"/>
  <c r="R364" i="29"/>
  <c r="P389" i="29"/>
  <c r="Q389" i="29"/>
  <c r="O389" i="29"/>
  <c r="N389" i="29"/>
  <c r="T389" i="29"/>
  <c r="U389" i="29"/>
  <c r="D357" i="29"/>
  <c r="L357" i="29"/>
  <c r="M357" i="29"/>
  <c r="O354" i="29"/>
  <c r="N354" i="29"/>
  <c r="T354" i="29"/>
  <c r="U354" i="29"/>
  <c r="Q354" i="29"/>
  <c r="P354" i="29"/>
  <c r="M366" i="29"/>
  <c r="S357" i="29"/>
  <c r="S365" i="29"/>
  <c r="M376" i="29"/>
  <c r="Q377" i="29"/>
  <c r="Q379" i="29"/>
  <c r="M384" i="29"/>
  <c r="Q385" i="29"/>
  <c r="M392" i="29"/>
  <c r="Q393" i="29"/>
  <c r="R395" i="29"/>
  <c r="S397" i="29"/>
  <c r="R397" i="29"/>
  <c r="O397" i="29"/>
  <c r="R355" i="29"/>
  <c r="R363" i="29"/>
  <c r="R371" i="29"/>
  <c r="Q397" i="29"/>
  <c r="M404" i="29"/>
  <c r="D404" i="29"/>
  <c r="L404" i="29"/>
  <c r="S405" i="29"/>
  <c r="R405" i="29"/>
  <c r="Q405" i="29"/>
  <c r="O421" i="29"/>
  <c r="N421" i="29"/>
  <c r="T421" i="29"/>
  <c r="U421" i="29"/>
  <c r="Q421" i="29"/>
  <c r="P421" i="29"/>
  <c r="S355" i="29"/>
  <c r="U377" i="29"/>
  <c r="U385" i="29"/>
  <c r="U393" i="29"/>
  <c r="R398" i="29"/>
  <c r="S399" i="29"/>
  <c r="M406" i="29"/>
  <c r="D406" i="29"/>
  <c r="L406" i="29"/>
  <c r="Q411" i="29"/>
  <c r="P411" i="29"/>
  <c r="N411" i="29"/>
  <c r="T411" i="29"/>
  <c r="U411" i="29"/>
  <c r="Q403" i="29"/>
  <c r="P403" i="29"/>
  <c r="N403" i="29"/>
  <c r="T403" i="29"/>
  <c r="U403" i="29"/>
  <c r="O407" i="29"/>
  <c r="N407" i="29"/>
  <c r="T407" i="29"/>
  <c r="U407" i="29"/>
  <c r="R372" i="29"/>
  <c r="M398" i="29"/>
  <c r="D398" i="29"/>
  <c r="L398" i="29"/>
  <c r="O403" i="29"/>
  <c r="P407" i="29"/>
  <c r="R374" i="29"/>
  <c r="R376" i="29"/>
  <c r="O377" i="29"/>
  <c r="P379" i="29"/>
  <c r="N379" i="29"/>
  <c r="T379" i="29"/>
  <c r="U379" i="29"/>
  <c r="R382" i="29"/>
  <c r="R384" i="29"/>
  <c r="O385" i="29"/>
  <c r="R390" i="29"/>
  <c r="R392" i="29"/>
  <c r="O393" i="29"/>
  <c r="S403" i="29"/>
  <c r="R403" i="29"/>
  <c r="U405" i="29"/>
  <c r="Q407" i="29"/>
  <c r="O413" i="29"/>
  <c r="N413" i="29"/>
  <c r="T413" i="29"/>
  <c r="U413" i="29"/>
  <c r="P413" i="29"/>
  <c r="M374" i="29"/>
  <c r="D374" i="29"/>
  <c r="L374" i="29"/>
  <c r="D376" i="29"/>
  <c r="L376" i="29"/>
  <c r="P377" i="29"/>
  <c r="O379" i="29"/>
  <c r="M382" i="29"/>
  <c r="D382" i="29"/>
  <c r="L382" i="29"/>
  <c r="D384" i="29"/>
  <c r="L384" i="29"/>
  <c r="P385" i="29"/>
  <c r="M390" i="29"/>
  <c r="D390" i="29"/>
  <c r="L390" i="29"/>
  <c r="D392" i="29"/>
  <c r="L392" i="29"/>
  <c r="P393" i="29"/>
  <c r="N397" i="29"/>
  <c r="T397" i="29"/>
  <c r="U397" i="29"/>
  <c r="R406" i="29"/>
  <c r="R411" i="29"/>
  <c r="S411" i="29"/>
  <c r="Q413" i="29"/>
  <c r="P405" i="29"/>
  <c r="M412" i="29"/>
  <c r="D412" i="29"/>
  <c r="L412" i="29"/>
  <c r="S433" i="29"/>
  <c r="R433" i="29"/>
  <c r="Q436" i="29"/>
  <c r="O436" i="29"/>
  <c r="N436" i="29"/>
  <c r="T436" i="29"/>
  <c r="U436" i="29"/>
  <c r="S444" i="29"/>
  <c r="R444" i="29"/>
  <c r="S450" i="29"/>
  <c r="R450" i="29"/>
  <c r="R461" i="29"/>
  <c r="S419" i="29"/>
  <c r="D459" i="29"/>
  <c r="L459" i="29"/>
  <c r="M459" i="29"/>
  <c r="P465" i="29"/>
  <c r="O465" i="29"/>
  <c r="Q465" i="29"/>
  <c r="N465" i="29"/>
  <c r="T465" i="29"/>
  <c r="U465" i="29"/>
  <c r="P473" i="29"/>
  <c r="Q473" i="29"/>
  <c r="O473" i="29"/>
  <c r="N473" i="29"/>
  <c r="T473" i="29"/>
  <c r="U473" i="29"/>
  <c r="D418" i="29"/>
  <c r="L418" i="29"/>
  <c r="M418" i="29"/>
  <c r="D426" i="29"/>
  <c r="L426" i="29"/>
  <c r="M426" i="29"/>
  <c r="S437" i="29"/>
  <c r="R437" i="29"/>
  <c r="D420" i="29"/>
  <c r="L420" i="29"/>
  <c r="R442" i="29"/>
  <c r="P417" i="29"/>
  <c r="N417" i="29"/>
  <c r="T417" i="29"/>
  <c r="U417" i="29"/>
  <c r="M420" i="29"/>
  <c r="P425" i="29"/>
  <c r="N425" i="29"/>
  <c r="T425" i="29"/>
  <c r="U425" i="29"/>
  <c r="D409" i="29"/>
  <c r="L409" i="29"/>
  <c r="O417" i="29"/>
  <c r="O425" i="29"/>
  <c r="S436" i="29"/>
  <c r="R436" i="29"/>
  <c r="P449" i="29"/>
  <c r="O449" i="29"/>
  <c r="Q449" i="29"/>
  <c r="R428" i="29"/>
  <c r="N449" i="29"/>
  <c r="T449" i="29"/>
  <c r="U449" i="29"/>
  <c r="D451" i="29"/>
  <c r="L451" i="29"/>
  <c r="M451" i="29"/>
  <c r="R412" i="29"/>
  <c r="M414" i="29"/>
  <c r="S417" i="29"/>
  <c r="R417" i="29"/>
  <c r="S425" i="29"/>
  <c r="R425" i="29"/>
  <c r="R431" i="29"/>
  <c r="M445" i="29"/>
  <c r="D445" i="29"/>
  <c r="L445" i="29"/>
  <c r="D464" i="29"/>
  <c r="L464" i="29"/>
  <c r="M464" i="29"/>
  <c r="M477" i="29"/>
  <c r="D477" i="29"/>
  <c r="L477" i="29"/>
  <c r="R479" i="29"/>
  <c r="M485" i="29"/>
  <c r="D485" i="29"/>
  <c r="L485" i="29"/>
  <c r="R487" i="29"/>
  <c r="M493" i="29"/>
  <c r="D493" i="29"/>
  <c r="L493" i="29"/>
  <c r="R495" i="29"/>
  <c r="M501" i="29"/>
  <c r="D501" i="29"/>
  <c r="L501" i="29"/>
  <c r="S460" i="29"/>
  <c r="R460" i="29"/>
  <c r="D468" i="29"/>
  <c r="L468" i="29"/>
  <c r="R469" i="29"/>
  <c r="S476" i="29"/>
  <c r="R476" i="29"/>
  <c r="S484" i="29"/>
  <c r="R484" i="29"/>
  <c r="S492" i="29"/>
  <c r="R492" i="29"/>
  <c r="S500" i="29"/>
  <c r="R500" i="29"/>
  <c r="Q508" i="29"/>
  <c r="P508" i="29"/>
  <c r="O508" i="29"/>
  <c r="R445" i="29"/>
  <c r="S451" i="29"/>
  <c r="M463" i="29"/>
  <c r="R466" i="29"/>
  <c r="N508" i="29"/>
  <c r="T508" i="29"/>
  <c r="U508" i="29"/>
  <c r="S519" i="29"/>
  <c r="R519" i="29"/>
  <c r="P441" i="29"/>
  <c r="O441" i="29"/>
  <c r="S452" i="29"/>
  <c r="R452" i="29"/>
  <c r="R458" i="29"/>
  <c r="D479" i="29"/>
  <c r="L479" i="29"/>
  <c r="D487" i="29"/>
  <c r="L487" i="29"/>
  <c r="D495" i="29"/>
  <c r="L495" i="29"/>
  <c r="D503" i="29"/>
  <c r="L503" i="29"/>
  <c r="D512" i="29"/>
  <c r="L512" i="29"/>
  <c r="D428" i="29"/>
  <c r="L428" i="29"/>
  <c r="D436" i="29"/>
  <c r="L436" i="29"/>
  <c r="N441" i="29"/>
  <c r="T441" i="29"/>
  <c r="U441" i="29"/>
  <c r="M455" i="29"/>
  <c r="D461" i="29"/>
  <c r="L461" i="29"/>
  <c r="S467" i="29"/>
  <c r="S478" i="29"/>
  <c r="R478" i="29"/>
  <c r="S486" i="29"/>
  <c r="R486" i="29"/>
  <c r="S494" i="29"/>
  <c r="R494" i="29"/>
  <c r="S502" i="29"/>
  <c r="R502" i="29"/>
  <c r="S443" i="29"/>
  <c r="R447" i="29"/>
  <c r="R453" i="29"/>
  <c r="P457" i="29"/>
  <c r="O457" i="29"/>
  <c r="D478" i="29"/>
  <c r="L478" i="29"/>
  <c r="D486" i="29"/>
  <c r="L486" i="29"/>
  <c r="D494" i="29"/>
  <c r="L494" i="29"/>
  <c r="M502" i="29"/>
  <c r="D502" i="29"/>
  <c r="L502" i="29"/>
  <c r="S511" i="29"/>
  <c r="R511" i="29"/>
  <c r="M438" i="29"/>
  <c r="N457" i="29"/>
  <c r="T457" i="29"/>
  <c r="U457" i="29"/>
  <c r="S459" i="29"/>
  <c r="S468" i="29"/>
  <c r="R468" i="29"/>
  <c r="S477" i="29"/>
  <c r="R477" i="29"/>
  <c r="S485" i="29"/>
  <c r="R485" i="29"/>
  <c r="S493" i="29"/>
  <c r="R493" i="29"/>
  <c r="S501" i="29"/>
  <c r="R501" i="29"/>
  <c r="D520" i="29"/>
  <c r="L520" i="29"/>
  <c r="Q525" i="29"/>
  <c r="P525" i="29"/>
  <c r="O525" i="29"/>
  <c r="N525" i="29"/>
  <c r="T525" i="29"/>
  <c r="U525" i="29"/>
  <c r="Q509" i="29"/>
  <c r="P509" i="29"/>
  <c r="M520" i="29"/>
  <c r="S510" i="29"/>
  <c r="R510" i="29"/>
  <c r="M512" i="29"/>
  <c r="S509" i="29"/>
  <c r="R509" i="29"/>
  <c r="D510" i="29"/>
  <c r="L510" i="29"/>
  <c r="M511" i="29"/>
  <c r="S527" i="29"/>
  <c r="R527" i="29"/>
  <c r="M478" i="29"/>
  <c r="M479" i="29"/>
  <c r="M486" i="29"/>
  <c r="M487" i="29"/>
  <c r="M494" i="29"/>
  <c r="M495" i="29"/>
  <c r="M503" i="29"/>
  <c r="M510" i="29"/>
  <c r="D519" i="29"/>
  <c r="L519" i="29"/>
  <c r="D527" i="29"/>
  <c r="L527" i="29"/>
  <c r="D518" i="29"/>
  <c r="L518" i="29"/>
  <c r="D526" i="29"/>
  <c r="L526" i="29"/>
  <c r="D509" i="29"/>
  <c r="L509" i="29"/>
  <c r="D517" i="29"/>
  <c r="L517" i="29"/>
  <c r="R518" i="29"/>
  <c r="D525" i="29"/>
  <c r="L525" i="29"/>
  <c r="R526" i="29"/>
  <c r="D476" i="29"/>
  <c r="L476" i="29"/>
  <c r="D484" i="29"/>
  <c r="L484" i="29"/>
  <c r="D492" i="29"/>
  <c r="L492" i="29"/>
  <c r="D500" i="29"/>
  <c r="L500" i="29"/>
  <c r="D508" i="29"/>
  <c r="L508" i="29"/>
  <c r="D516" i="29"/>
  <c r="L516" i="29"/>
  <c r="R517" i="29"/>
  <c r="D524" i="29"/>
  <c r="L524" i="29"/>
  <c r="R525" i="29"/>
  <c r="R508" i="29"/>
  <c r="R516" i="29"/>
  <c r="R524" i="29"/>
  <c r="D12" i="28"/>
  <c r="L12" i="28"/>
  <c r="S19" i="28"/>
  <c r="R19" i="28"/>
  <c r="D20" i="28"/>
  <c r="L20" i="28"/>
  <c r="S27" i="28"/>
  <c r="R27" i="28"/>
  <c r="D28" i="28"/>
  <c r="L28" i="28"/>
  <c r="O36" i="28"/>
  <c r="U36" i="28"/>
  <c r="Q36" i="28"/>
  <c r="P36" i="28"/>
  <c r="O52" i="28"/>
  <c r="Q52" i="28"/>
  <c r="P52" i="28"/>
  <c r="N52" i="28"/>
  <c r="T52" i="28"/>
  <c r="U52" i="28"/>
  <c r="M63" i="28"/>
  <c r="D63" i="28"/>
  <c r="L63" i="28"/>
  <c r="O68" i="28"/>
  <c r="Q68" i="28"/>
  <c r="P68" i="28"/>
  <c r="N68" i="28"/>
  <c r="T68" i="28"/>
  <c r="U68" i="28"/>
  <c r="S75" i="28"/>
  <c r="R75" i="28"/>
  <c r="P133" i="28"/>
  <c r="N133" i="28"/>
  <c r="T133" i="28"/>
  <c r="U133" i="28"/>
  <c r="Q133" i="28"/>
  <c r="O133" i="28"/>
  <c r="P167" i="28"/>
  <c r="Q167" i="28"/>
  <c r="N167" i="28"/>
  <c r="T167" i="28"/>
  <c r="U167" i="28"/>
  <c r="O167" i="28"/>
  <c r="M12" i="28"/>
  <c r="M20" i="28"/>
  <c r="M28" i="28"/>
  <c r="M79" i="28"/>
  <c r="D79" i="28"/>
  <c r="L79" i="28"/>
  <c r="P9" i="28"/>
  <c r="O9" i="28"/>
  <c r="N9" i="28"/>
  <c r="T9" i="28"/>
  <c r="U9" i="28"/>
  <c r="S43" i="28"/>
  <c r="R43" i="28"/>
  <c r="M47" i="28"/>
  <c r="D47" i="28"/>
  <c r="L47" i="28"/>
  <c r="D66" i="28"/>
  <c r="L66" i="28"/>
  <c r="Q9" i="28"/>
  <c r="D50" i="28"/>
  <c r="L50" i="28"/>
  <c r="S53" i="28"/>
  <c r="R53" i="28"/>
  <c r="S69" i="28"/>
  <c r="R69" i="28"/>
  <c r="S37" i="28"/>
  <c r="R37" i="28"/>
  <c r="P95" i="28"/>
  <c r="O95" i="28"/>
  <c r="Q95" i="28"/>
  <c r="N95" i="28"/>
  <c r="T95" i="28"/>
  <c r="U95" i="28"/>
  <c r="O106" i="28"/>
  <c r="N106" i="28"/>
  <c r="T106" i="28"/>
  <c r="U106" i="28"/>
  <c r="Q106" i="28"/>
  <c r="P106" i="28"/>
  <c r="M90" i="28"/>
  <c r="D90" i="28"/>
  <c r="L90" i="28"/>
  <c r="D6" i="28"/>
  <c r="L6" i="28"/>
  <c r="M6" i="28"/>
  <c r="S11" i="28"/>
  <c r="D13" i="28"/>
  <c r="L13" i="28"/>
  <c r="D21" i="28"/>
  <c r="L21" i="28"/>
  <c r="D29" i="28"/>
  <c r="L29" i="28"/>
  <c r="M49" i="28"/>
  <c r="P61" i="28"/>
  <c r="Q61" i="28"/>
  <c r="O61" i="28"/>
  <c r="N61" i="28"/>
  <c r="T61" i="28"/>
  <c r="U61" i="28"/>
  <c r="M81" i="28"/>
  <c r="R96" i="28"/>
  <c r="S12" i="28"/>
  <c r="R12" i="28"/>
  <c r="S20" i="28"/>
  <c r="R20" i="28"/>
  <c r="S28" i="28"/>
  <c r="R28" i="28"/>
  <c r="M45" i="28"/>
  <c r="S59" i="28"/>
  <c r="R59" i="28"/>
  <c r="O76" i="28"/>
  <c r="Q76" i="28"/>
  <c r="N76" i="28"/>
  <c r="T76" i="28"/>
  <c r="U76" i="28"/>
  <c r="P77" i="28"/>
  <c r="Q77" i="28"/>
  <c r="O77" i="28"/>
  <c r="N77" i="28"/>
  <c r="T77" i="28"/>
  <c r="U77" i="28"/>
  <c r="M86" i="28"/>
  <c r="R93" i="28"/>
  <c r="Q99" i="28"/>
  <c r="O99" i="28"/>
  <c r="R113" i="28"/>
  <c r="S113" i="28"/>
  <c r="P175" i="28"/>
  <c r="Q175" i="28"/>
  <c r="N175" i="28"/>
  <c r="T175" i="28"/>
  <c r="U175" i="28"/>
  <c r="O175" i="28"/>
  <c r="R13" i="28"/>
  <c r="R21" i="28"/>
  <c r="R29" i="28"/>
  <c r="M34" i="28"/>
  <c r="D43" i="28"/>
  <c r="L43" i="28"/>
  <c r="S47" i="28"/>
  <c r="M50" i="28"/>
  <c r="D59" i="28"/>
  <c r="L59" i="28"/>
  <c r="M66" i="28"/>
  <c r="D75" i="28"/>
  <c r="L75" i="28"/>
  <c r="P83" i="28"/>
  <c r="S86" i="28"/>
  <c r="M88" i="28"/>
  <c r="R91" i="28"/>
  <c r="D93" i="28"/>
  <c r="L93" i="28"/>
  <c r="N99" i="28"/>
  <c r="T99" i="28"/>
  <c r="U99" i="28"/>
  <c r="R104" i="28"/>
  <c r="M108" i="28"/>
  <c r="D108" i="28"/>
  <c r="L108" i="28"/>
  <c r="P143" i="28"/>
  <c r="Q143" i="28"/>
  <c r="N143" i="28"/>
  <c r="T143" i="28"/>
  <c r="U143" i="28"/>
  <c r="O143" i="28"/>
  <c r="P149" i="28"/>
  <c r="N149" i="28"/>
  <c r="T149" i="28"/>
  <c r="U149" i="28"/>
  <c r="Q149" i="28"/>
  <c r="O149" i="28"/>
  <c r="R40" i="28"/>
  <c r="D56" i="28"/>
  <c r="L56" i="28"/>
  <c r="R56" i="28"/>
  <c r="D72" i="28"/>
  <c r="L72" i="28"/>
  <c r="R72" i="28"/>
  <c r="R83" i="28"/>
  <c r="D86" i="28"/>
  <c r="L86" i="28"/>
  <c r="P99" i="28"/>
  <c r="O110" i="28"/>
  <c r="N110" i="28"/>
  <c r="T110" i="28"/>
  <c r="U110" i="28"/>
  <c r="Q110" i="28"/>
  <c r="S115" i="28"/>
  <c r="R115" i="28"/>
  <c r="Q177" i="28"/>
  <c r="O177" i="28"/>
  <c r="P177" i="28"/>
  <c r="N177" i="28"/>
  <c r="T177" i="28"/>
  <c r="U177" i="28"/>
  <c r="Q96" i="28"/>
  <c r="P96" i="28"/>
  <c r="S106" i="28"/>
  <c r="R106" i="28"/>
  <c r="M107" i="28"/>
  <c r="D107" i="28"/>
  <c r="L107" i="28"/>
  <c r="P110" i="28"/>
  <c r="P119" i="28"/>
  <c r="O119" i="28"/>
  <c r="Q119" i="28"/>
  <c r="N119" i="28"/>
  <c r="T119" i="28"/>
  <c r="U119" i="28"/>
  <c r="P165" i="28"/>
  <c r="N165" i="28"/>
  <c r="T165" i="28"/>
  <c r="U165" i="28"/>
  <c r="Q165" i="28"/>
  <c r="O165" i="28"/>
  <c r="R84" i="28"/>
  <c r="S98" i="28"/>
  <c r="R98" i="28"/>
  <c r="P125" i="28"/>
  <c r="N125" i="28"/>
  <c r="T125" i="28"/>
  <c r="U125" i="28"/>
  <c r="Q125" i="28"/>
  <c r="O125" i="28"/>
  <c r="P173" i="28"/>
  <c r="J529" i="28"/>
  <c r="R35" i="28"/>
  <c r="S39" i="28"/>
  <c r="M42" i="28"/>
  <c r="R45" i="28"/>
  <c r="R51" i="28"/>
  <c r="S55" i="28"/>
  <c r="M58" i="28"/>
  <c r="R61" i="28"/>
  <c r="R67" i="28"/>
  <c r="S71" i="28"/>
  <c r="M74" i="28"/>
  <c r="R77" i="28"/>
  <c r="D87" i="28"/>
  <c r="L87" i="28"/>
  <c r="N96" i="28"/>
  <c r="T96" i="28"/>
  <c r="U96" i="28"/>
  <c r="M98" i="28"/>
  <c r="D98" i="28"/>
  <c r="L98" i="28"/>
  <c r="S109" i="28"/>
  <c r="R109" i="28"/>
  <c r="P151" i="28"/>
  <c r="Q151" i="28"/>
  <c r="N151" i="28"/>
  <c r="T151" i="28"/>
  <c r="U151" i="28"/>
  <c r="O151" i="28"/>
  <c r="P157" i="28"/>
  <c r="N157" i="28"/>
  <c r="T157" i="28"/>
  <c r="U157" i="28"/>
  <c r="Q157" i="28"/>
  <c r="O157" i="28"/>
  <c r="R32" i="28"/>
  <c r="R48" i="28"/>
  <c r="R64" i="28"/>
  <c r="R80" i="28"/>
  <c r="Q83" i="28"/>
  <c r="M87" i="28"/>
  <c r="R90" i="28"/>
  <c r="S90" i="28"/>
  <c r="O96" i="28"/>
  <c r="M114" i="28"/>
  <c r="D114" i="28"/>
  <c r="L114" i="28"/>
  <c r="Q137" i="28"/>
  <c r="O137" i="28"/>
  <c r="N137" i="28"/>
  <c r="T137" i="28"/>
  <c r="U137" i="28"/>
  <c r="P137" i="28"/>
  <c r="O112" i="28"/>
  <c r="N122" i="28"/>
  <c r="T122" i="28"/>
  <c r="U122" i="28"/>
  <c r="M124" i="28"/>
  <c r="R127" i="28"/>
  <c r="S127" i="28"/>
  <c r="R128" i="28"/>
  <c r="D134" i="28"/>
  <c r="L134" i="28"/>
  <c r="M134" i="28"/>
  <c r="R145" i="28"/>
  <c r="S145" i="28"/>
  <c r="M152" i="28"/>
  <c r="D152" i="28"/>
  <c r="L152" i="28"/>
  <c r="D170" i="28"/>
  <c r="L170" i="28"/>
  <c r="D180" i="28"/>
  <c r="L180" i="28"/>
  <c r="P185" i="28"/>
  <c r="M200" i="28"/>
  <c r="D200" i="28"/>
  <c r="L200" i="28"/>
  <c r="R211" i="28"/>
  <c r="S211" i="28"/>
  <c r="M93" i="28"/>
  <c r="S114" i="28"/>
  <c r="R114" i="28"/>
  <c r="D118" i="28"/>
  <c r="L118" i="28"/>
  <c r="O122" i="28"/>
  <c r="D126" i="28"/>
  <c r="L126" i="28"/>
  <c r="R137" i="28"/>
  <c r="S137" i="28"/>
  <c r="R138" i="28"/>
  <c r="D144" i="28"/>
  <c r="L144" i="28"/>
  <c r="D162" i="28"/>
  <c r="L162" i="28"/>
  <c r="D172" i="28"/>
  <c r="L172" i="28"/>
  <c r="M180" i="28"/>
  <c r="R183" i="28"/>
  <c r="S183" i="28"/>
  <c r="R185" i="28"/>
  <c r="S185" i="28"/>
  <c r="Q193" i="28"/>
  <c r="O193" i="28"/>
  <c r="P201" i="28"/>
  <c r="N201" i="28"/>
  <c r="T201" i="28"/>
  <c r="U201" i="28"/>
  <c r="Q201" i="28"/>
  <c r="R203" i="28"/>
  <c r="S203" i="28"/>
  <c r="P229" i="28"/>
  <c r="Q229" i="28"/>
  <c r="O229" i="28"/>
  <c r="N229" i="28"/>
  <c r="T229" i="28"/>
  <c r="U229" i="28"/>
  <c r="S122" i="28"/>
  <c r="R122" i="28"/>
  <c r="Q122" i="28"/>
  <c r="M126" i="28"/>
  <c r="R129" i="28"/>
  <c r="S129" i="28"/>
  <c r="D136" i="28"/>
  <c r="L136" i="28"/>
  <c r="P141" i="28"/>
  <c r="N141" i="28"/>
  <c r="T141" i="28"/>
  <c r="U141" i="28"/>
  <c r="Q141" i="28"/>
  <c r="M144" i="28"/>
  <c r="P159" i="28"/>
  <c r="Q159" i="28"/>
  <c r="N159" i="28"/>
  <c r="T159" i="28"/>
  <c r="U159" i="28"/>
  <c r="Q169" i="28"/>
  <c r="O169" i="28"/>
  <c r="R175" i="28"/>
  <c r="S175" i="28"/>
  <c r="D182" i="28"/>
  <c r="L182" i="28"/>
  <c r="M182" i="28"/>
  <c r="P191" i="28"/>
  <c r="Q191" i="28"/>
  <c r="N191" i="28"/>
  <c r="T191" i="28"/>
  <c r="U191" i="28"/>
  <c r="R192" i="28"/>
  <c r="P209" i="28"/>
  <c r="Q209" i="28"/>
  <c r="O209" i="28"/>
  <c r="N209" i="28"/>
  <c r="T209" i="28"/>
  <c r="U209" i="28"/>
  <c r="M222" i="28"/>
  <c r="D222" i="28"/>
  <c r="L222" i="28"/>
  <c r="M116" i="28"/>
  <c r="R124" i="28"/>
  <c r="D128" i="28"/>
  <c r="L128" i="28"/>
  <c r="M136" i="28"/>
  <c r="O141" i="28"/>
  <c r="D146" i="28"/>
  <c r="L146" i="28"/>
  <c r="D156" i="28"/>
  <c r="L156" i="28"/>
  <c r="O159" i="28"/>
  <c r="R167" i="28"/>
  <c r="S167" i="28"/>
  <c r="R168" i="28"/>
  <c r="N169" i="28"/>
  <c r="T169" i="28"/>
  <c r="U169" i="28"/>
  <c r="D174" i="28"/>
  <c r="L174" i="28"/>
  <c r="M184" i="28"/>
  <c r="D184" i="28"/>
  <c r="L184" i="28"/>
  <c r="O191" i="28"/>
  <c r="R213" i="28"/>
  <c r="S221" i="28"/>
  <c r="R221" i="28"/>
  <c r="Q221" i="28"/>
  <c r="N221" i="28"/>
  <c r="T221" i="28"/>
  <c r="U221" i="28"/>
  <c r="R123" i="28"/>
  <c r="M128" i="28"/>
  <c r="M156" i="28"/>
  <c r="R159" i="28"/>
  <c r="S159" i="28"/>
  <c r="R160" i="28"/>
  <c r="D166" i="28"/>
  <c r="L166" i="28"/>
  <c r="P169" i="28"/>
  <c r="M174" i="28"/>
  <c r="R177" i="28"/>
  <c r="S177" i="28"/>
  <c r="R178" i="28"/>
  <c r="R191" i="28"/>
  <c r="S191" i="28"/>
  <c r="R193" i="28"/>
  <c r="S193" i="28"/>
  <c r="P199" i="28"/>
  <c r="Q199" i="28"/>
  <c r="N199" i="28"/>
  <c r="T199" i="28"/>
  <c r="U199" i="28"/>
  <c r="P205" i="28"/>
  <c r="N205" i="28"/>
  <c r="T205" i="28"/>
  <c r="U205" i="28"/>
  <c r="O205" i="28"/>
  <c r="D241" i="28"/>
  <c r="L241" i="28"/>
  <c r="P135" i="28"/>
  <c r="Q135" i="28"/>
  <c r="N135" i="28"/>
  <c r="T135" i="28"/>
  <c r="U135" i="28"/>
  <c r="R151" i="28"/>
  <c r="S151" i="28"/>
  <c r="D158" i="28"/>
  <c r="L158" i="28"/>
  <c r="M158" i="28"/>
  <c r="M166" i="28"/>
  <c r="R169" i="28"/>
  <c r="S169" i="28"/>
  <c r="D176" i="28"/>
  <c r="L176" i="28"/>
  <c r="D190" i="28"/>
  <c r="L190" i="28"/>
  <c r="D202" i="28"/>
  <c r="L202" i="28"/>
  <c r="D210" i="28"/>
  <c r="L210" i="28"/>
  <c r="O217" i="28"/>
  <c r="N217" i="28"/>
  <c r="T217" i="28"/>
  <c r="U217" i="28"/>
  <c r="P217" i="28"/>
  <c r="Q217" i="28"/>
  <c r="Q112" i="28"/>
  <c r="P112" i="28"/>
  <c r="M117" i="28"/>
  <c r="M123" i="28"/>
  <c r="D123" i="28"/>
  <c r="L123" i="28"/>
  <c r="P127" i="28"/>
  <c r="Q127" i="28"/>
  <c r="N127" i="28"/>
  <c r="T127" i="28"/>
  <c r="U127" i="28"/>
  <c r="D132" i="28"/>
  <c r="L132" i="28"/>
  <c r="O135" i="28"/>
  <c r="R143" i="28"/>
  <c r="S143" i="28"/>
  <c r="D150" i="28"/>
  <c r="L150" i="28"/>
  <c r="R161" i="28"/>
  <c r="S161" i="28"/>
  <c r="D168" i="28"/>
  <c r="L168" i="28"/>
  <c r="M176" i="28"/>
  <c r="Q185" i="28"/>
  <c r="O185" i="28"/>
  <c r="M190" i="28"/>
  <c r="D192" i="28"/>
  <c r="L192" i="28"/>
  <c r="R199" i="28"/>
  <c r="S199" i="28"/>
  <c r="P122" i="28"/>
  <c r="M132" i="28"/>
  <c r="R135" i="28"/>
  <c r="S135" i="28"/>
  <c r="D142" i="28"/>
  <c r="L142" i="28"/>
  <c r="M142" i="28"/>
  <c r="M150" i="28"/>
  <c r="R153" i="28"/>
  <c r="S153" i="28"/>
  <c r="M160" i="28"/>
  <c r="D160" i="28"/>
  <c r="L160" i="28"/>
  <c r="M168" i="28"/>
  <c r="D178" i="28"/>
  <c r="L178" i="28"/>
  <c r="P183" i="28"/>
  <c r="Q183" i="28"/>
  <c r="N183" i="28"/>
  <c r="T183" i="28"/>
  <c r="U183" i="28"/>
  <c r="R184" i="28"/>
  <c r="N185" i="28"/>
  <c r="T185" i="28"/>
  <c r="U185" i="28"/>
  <c r="M192" i="28"/>
  <c r="D194" i="28"/>
  <c r="L194" i="28"/>
  <c r="M196" i="28"/>
  <c r="R207" i="28"/>
  <c r="S207" i="28"/>
  <c r="M233" i="28"/>
  <c r="D233" i="28"/>
  <c r="L233" i="28"/>
  <c r="Q283" i="28"/>
  <c r="P283" i="28"/>
  <c r="O283" i="28"/>
  <c r="N283" i="28"/>
  <c r="T283" i="28"/>
  <c r="U283" i="28"/>
  <c r="M130" i="28"/>
  <c r="M138" i="28"/>
  <c r="M146" i="28"/>
  <c r="M154" i="28"/>
  <c r="M162" i="28"/>
  <c r="M170" i="28"/>
  <c r="M178" i="28"/>
  <c r="M186" i="28"/>
  <c r="M194" i="28"/>
  <c r="R220" i="28"/>
  <c r="S220" i="28"/>
  <c r="Q227" i="28"/>
  <c r="P227" i="28"/>
  <c r="N227" i="28"/>
  <c r="T227" i="28"/>
  <c r="U227" i="28"/>
  <c r="O227" i="28"/>
  <c r="M281" i="28"/>
  <c r="R202" i="28"/>
  <c r="M204" i="28"/>
  <c r="M210" i="28"/>
  <c r="R227" i="28"/>
  <c r="M241" i="28"/>
  <c r="Q291" i="28"/>
  <c r="P291" i="28"/>
  <c r="O291" i="28"/>
  <c r="N291" i="28"/>
  <c r="T291" i="28"/>
  <c r="U291" i="28"/>
  <c r="S216" i="28"/>
  <c r="M246" i="28"/>
  <c r="D246" i="28"/>
  <c r="L246" i="28"/>
  <c r="M208" i="28"/>
  <c r="D208" i="28"/>
  <c r="L208" i="28"/>
  <c r="O221" i="28"/>
  <c r="S224" i="28"/>
  <c r="R200" i="28"/>
  <c r="M202" i="28"/>
  <c r="N207" i="28"/>
  <c r="T207" i="28"/>
  <c r="U207" i="28"/>
  <c r="P207" i="28"/>
  <c r="M215" i="28"/>
  <c r="D215" i="28"/>
  <c r="L215" i="28"/>
  <c r="O207" i="28"/>
  <c r="S209" i="28"/>
  <c r="D212" i="28"/>
  <c r="L212" i="28"/>
  <c r="R219" i="28"/>
  <c r="D231" i="28"/>
  <c r="L231" i="28"/>
  <c r="R247" i="28"/>
  <c r="S247" i="28"/>
  <c r="Q251" i="28"/>
  <c r="P251" i="28"/>
  <c r="N251" i="28"/>
  <c r="T251" i="28"/>
  <c r="U251" i="28"/>
  <c r="O251" i="28"/>
  <c r="M273" i="28"/>
  <c r="M223" i="28"/>
  <c r="R230" i="28"/>
  <c r="D239" i="28"/>
  <c r="L239" i="28"/>
  <c r="R240" i="28"/>
  <c r="M242" i="28"/>
  <c r="M248" i="28"/>
  <c r="M254" i="28"/>
  <c r="D254" i="28"/>
  <c r="L254" i="28"/>
  <c r="M263" i="28"/>
  <c r="S267" i="28"/>
  <c r="R270" i="28"/>
  <c r="D273" i="28"/>
  <c r="L273" i="28"/>
  <c r="S279" i="28"/>
  <c r="M239" i="28"/>
  <c r="S261" i="28"/>
  <c r="R261" i="28"/>
  <c r="Q261" i="28"/>
  <c r="R280" i="28"/>
  <c r="S295" i="28"/>
  <c r="R295" i="28"/>
  <c r="Q299" i="28"/>
  <c r="P299" i="28"/>
  <c r="O299" i="28"/>
  <c r="N299" i="28"/>
  <c r="T299" i="28"/>
  <c r="U299" i="28"/>
  <c r="P313" i="28"/>
  <c r="N313" i="28"/>
  <c r="T313" i="28"/>
  <c r="U313" i="28"/>
  <c r="Q313" i="28"/>
  <c r="M230" i="28"/>
  <c r="D230" i="28"/>
  <c r="L230" i="28"/>
  <c r="S237" i="28"/>
  <c r="R237" i="28"/>
  <c r="D240" i="28"/>
  <c r="L240" i="28"/>
  <c r="D255" i="28"/>
  <c r="L255" i="28"/>
  <c r="R256" i="28"/>
  <c r="M258" i="28"/>
  <c r="M270" i="28"/>
  <c r="D270" i="28"/>
  <c r="L270" i="28"/>
  <c r="M279" i="28"/>
  <c r="D289" i="28"/>
  <c r="L289" i="28"/>
  <c r="M255" i="28"/>
  <c r="R262" i="28"/>
  <c r="S277" i="28"/>
  <c r="R277" i="28"/>
  <c r="S285" i="28"/>
  <c r="R285" i="28"/>
  <c r="S287" i="28"/>
  <c r="R287" i="28"/>
  <c r="D288" i="28"/>
  <c r="L288" i="28"/>
  <c r="M289" i="28"/>
  <c r="S301" i="28"/>
  <c r="N301" i="28"/>
  <c r="T301" i="28"/>
  <c r="U301" i="28"/>
  <c r="R301" i="28"/>
  <c r="R232" i="28"/>
  <c r="M234" i="28"/>
  <c r="R238" i="28"/>
  <c r="P245" i="28"/>
  <c r="O249" i="28"/>
  <c r="N249" i="28"/>
  <c r="T249" i="28"/>
  <c r="U249" i="28"/>
  <c r="S253" i="28"/>
  <c r="R253" i="28"/>
  <c r="R272" i="28"/>
  <c r="M274" i="28"/>
  <c r="M288" i="28"/>
  <c r="S293" i="28"/>
  <c r="R293" i="28"/>
  <c r="P295" i="28"/>
  <c r="N295" i="28"/>
  <c r="T295" i="28"/>
  <c r="U295" i="28"/>
  <c r="S318" i="28"/>
  <c r="R318" i="28"/>
  <c r="P323" i="28"/>
  <c r="N323" i="28"/>
  <c r="T323" i="28"/>
  <c r="U323" i="28"/>
  <c r="Q323" i="28"/>
  <c r="O323" i="28"/>
  <c r="D328" i="28"/>
  <c r="L328" i="28"/>
  <c r="M231" i="28"/>
  <c r="R248" i="28"/>
  <c r="R251" i="28"/>
  <c r="M262" i="28"/>
  <c r="D262" i="28"/>
  <c r="L262" i="28"/>
  <c r="Q267" i="28"/>
  <c r="P267" i="28"/>
  <c r="N267" i="28"/>
  <c r="T267" i="28"/>
  <c r="U267" i="28"/>
  <c r="D281" i="28"/>
  <c r="L281" i="28"/>
  <c r="M286" i="28"/>
  <c r="D286" i="28"/>
  <c r="L286" i="28"/>
  <c r="M294" i="28"/>
  <c r="D294" i="28"/>
  <c r="L294" i="28"/>
  <c r="P331" i="28"/>
  <c r="N331" i="28"/>
  <c r="T331" i="28"/>
  <c r="U331" i="28"/>
  <c r="Q331" i="28"/>
  <c r="O331" i="28"/>
  <c r="M216" i="28"/>
  <c r="P221" i="28"/>
  <c r="S223" i="28"/>
  <c r="S229" i="28"/>
  <c r="R229" i="28"/>
  <c r="D232" i="28"/>
  <c r="L232" i="28"/>
  <c r="M238" i="28"/>
  <c r="D238" i="28"/>
  <c r="L238" i="28"/>
  <c r="O245" i="28"/>
  <c r="M247" i="28"/>
  <c r="Q249" i="28"/>
  <c r="R254" i="28"/>
  <c r="P261" i="28"/>
  <c r="S263" i="28"/>
  <c r="O267" i="28"/>
  <c r="S269" i="28"/>
  <c r="R269" i="28"/>
  <c r="D272" i="28"/>
  <c r="L272" i="28"/>
  <c r="M287" i="28"/>
  <c r="Q295" i="28"/>
  <c r="M297" i="28"/>
  <c r="M304" i="28"/>
  <c r="D304" i="28"/>
  <c r="L304" i="28"/>
  <c r="N319" i="28"/>
  <c r="T319" i="28"/>
  <c r="U319" i="28"/>
  <c r="Q319" i="28"/>
  <c r="P319" i="28"/>
  <c r="O319" i="28"/>
  <c r="S324" i="28"/>
  <c r="R324" i="28"/>
  <c r="S245" i="28"/>
  <c r="R245" i="28"/>
  <c r="Q245" i="28"/>
  <c r="N261" i="28"/>
  <c r="T261" i="28"/>
  <c r="U261" i="28"/>
  <c r="R264" i="28"/>
  <c r="M272" i="28"/>
  <c r="M278" i="28"/>
  <c r="D278" i="28"/>
  <c r="L278" i="28"/>
  <c r="Q301" i="28"/>
  <c r="R304" i="28"/>
  <c r="S308" i="28"/>
  <c r="M311" i="28"/>
  <c r="M320" i="28"/>
  <c r="M324" i="28"/>
  <c r="D324" i="28"/>
  <c r="L324" i="28"/>
  <c r="M332" i="28"/>
  <c r="D332" i="28"/>
  <c r="L332" i="28"/>
  <c r="R342" i="28"/>
  <c r="S342" i="28"/>
  <c r="D357" i="28"/>
  <c r="L357" i="28"/>
  <c r="M357" i="28"/>
  <c r="R286" i="28"/>
  <c r="R294" i="28"/>
  <c r="M328" i="28"/>
  <c r="D343" i="28"/>
  <c r="L343" i="28"/>
  <c r="R310" i="28"/>
  <c r="R316" i="28"/>
  <c r="R326" i="28"/>
  <c r="R334" i="28"/>
  <c r="D341" i="28"/>
  <c r="L341" i="28"/>
  <c r="M341" i="28"/>
  <c r="M343" i="28"/>
  <c r="S356" i="28"/>
  <c r="R356" i="28"/>
  <c r="M316" i="28"/>
  <c r="D316" i="28"/>
  <c r="L316" i="28"/>
  <c r="O339" i="28"/>
  <c r="P339" i="28"/>
  <c r="M303" i="28"/>
  <c r="P315" i="28"/>
  <c r="N315" i="28"/>
  <c r="T315" i="28"/>
  <c r="U315" i="28"/>
  <c r="D322" i="28"/>
  <c r="L322" i="28"/>
  <c r="M322" i="28"/>
  <c r="D330" i="28"/>
  <c r="L330" i="28"/>
  <c r="M330" i="28"/>
  <c r="O347" i="28"/>
  <c r="P347" i="28"/>
  <c r="D314" i="28"/>
  <c r="L314" i="28"/>
  <c r="M314" i="28"/>
  <c r="P340" i="28"/>
  <c r="Q340" i="28"/>
  <c r="O340" i="28"/>
  <c r="N340" i="28"/>
  <c r="T340" i="28"/>
  <c r="U340" i="28"/>
  <c r="D351" i="28"/>
  <c r="L351" i="28"/>
  <c r="O355" i="28"/>
  <c r="P355" i="28"/>
  <c r="P356" i="28"/>
  <c r="U356" i="28"/>
  <c r="Q356" i="28"/>
  <c r="O356" i="28"/>
  <c r="Q315" i="28"/>
  <c r="D327" i="28"/>
  <c r="L327" i="28"/>
  <c r="P329" i="28"/>
  <c r="N329" i="28"/>
  <c r="T329" i="28"/>
  <c r="U329" i="28"/>
  <c r="Q329" i="28"/>
  <c r="D335" i="28"/>
  <c r="L335" i="28"/>
  <c r="P348" i="28"/>
  <c r="Q348" i="28"/>
  <c r="O348" i="28"/>
  <c r="N348" i="28"/>
  <c r="T348" i="28"/>
  <c r="U348" i="28"/>
  <c r="R350" i="28"/>
  <c r="S350" i="28"/>
  <c r="M335" i="28"/>
  <c r="M362" i="28"/>
  <c r="D362" i="28"/>
  <c r="L362" i="28"/>
  <c r="S369" i="28"/>
  <c r="M394" i="28"/>
  <c r="D394" i="28"/>
  <c r="L394" i="28"/>
  <c r="P408" i="28"/>
  <c r="N408" i="28"/>
  <c r="T408" i="28"/>
  <c r="U408" i="28"/>
  <c r="O408" i="28"/>
  <c r="Q408" i="28"/>
  <c r="D413" i="28"/>
  <c r="L413" i="28"/>
  <c r="N420" i="28"/>
  <c r="T420" i="28"/>
  <c r="U420" i="28"/>
  <c r="Q420" i="28"/>
  <c r="P420" i="28"/>
  <c r="O420" i="28"/>
  <c r="O371" i="28"/>
  <c r="P371" i="28"/>
  <c r="S377" i="28"/>
  <c r="M392" i="28"/>
  <c r="M393" i="28"/>
  <c r="M358" i="28"/>
  <c r="N371" i="28"/>
  <c r="T371" i="28"/>
  <c r="U371" i="28"/>
  <c r="R372" i="28"/>
  <c r="S381" i="28"/>
  <c r="S396" i="28"/>
  <c r="M398" i="28"/>
  <c r="D398" i="28"/>
  <c r="L398" i="28"/>
  <c r="N404" i="28"/>
  <c r="T404" i="28"/>
  <c r="U404" i="28"/>
  <c r="Q404" i="28"/>
  <c r="P404" i="28"/>
  <c r="O404" i="28"/>
  <c r="M318" i="28"/>
  <c r="M326" i="28"/>
  <c r="M334" i="28"/>
  <c r="R335" i="28"/>
  <c r="S341" i="28"/>
  <c r="D350" i="28"/>
  <c r="L350" i="28"/>
  <c r="R351" i="28"/>
  <c r="D366" i="28"/>
  <c r="L366" i="28"/>
  <c r="M370" i="28"/>
  <c r="D370" i="28"/>
  <c r="L370" i="28"/>
  <c r="Q371" i="28"/>
  <c r="R380" i="28"/>
  <c r="S385" i="28"/>
  <c r="P400" i="28"/>
  <c r="N400" i="28"/>
  <c r="T400" i="28"/>
  <c r="U400" i="28"/>
  <c r="O400" i="28"/>
  <c r="Q400" i="28"/>
  <c r="D409" i="28"/>
  <c r="L409" i="28"/>
  <c r="M409" i="28"/>
  <c r="P410" i="28"/>
  <c r="Q410" i="28"/>
  <c r="O410" i="28"/>
  <c r="N410" i="28"/>
  <c r="T410" i="28"/>
  <c r="U410" i="28"/>
  <c r="M378" i="28"/>
  <c r="D378" i="28"/>
  <c r="L378" i="28"/>
  <c r="D405" i="28"/>
  <c r="L405" i="28"/>
  <c r="P416" i="28"/>
  <c r="N416" i="28"/>
  <c r="T416" i="28"/>
  <c r="U416" i="28"/>
  <c r="O416" i="28"/>
  <c r="Q416" i="28"/>
  <c r="Q376" i="28"/>
  <c r="P376" i="28"/>
  <c r="O376" i="28"/>
  <c r="D382" i="28"/>
  <c r="L382" i="28"/>
  <c r="D397" i="28"/>
  <c r="L397" i="28"/>
  <c r="S357" i="28"/>
  <c r="M364" i="28"/>
  <c r="M382" i="28"/>
  <c r="M386" i="28"/>
  <c r="D386" i="28"/>
  <c r="L386" i="28"/>
  <c r="O395" i="28"/>
  <c r="P395" i="28"/>
  <c r="D401" i="28"/>
  <c r="L401" i="28"/>
  <c r="M401" i="28"/>
  <c r="D342" i="28"/>
  <c r="L342" i="28"/>
  <c r="R343" i="28"/>
  <c r="S349" i="28"/>
  <c r="M372" i="28"/>
  <c r="N376" i="28"/>
  <c r="T376" i="28"/>
  <c r="U376" i="28"/>
  <c r="M384" i="28"/>
  <c r="M385" i="28"/>
  <c r="D390" i="28"/>
  <c r="L390" i="28"/>
  <c r="N395" i="28"/>
  <c r="T395" i="28"/>
  <c r="U395" i="28"/>
  <c r="P402" i="28"/>
  <c r="Q402" i="28"/>
  <c r="O402" i="28"/>
  <c r="N402" i="28"/>
  <c r="T402" i="28"/>
  <c r="U402" i="28"/>
  <c r="P418" i="28"/>
  <c r="Q418" i="28"/>
  <c r="O418" i="28"/>
  <c r="N418" i="28"/>
  <c r="T418" i="28"/>
  <c r="U418" i="28"/>
  <c r="D340" i="28"/>
  <c r="L340" i="28"/>
  <c r="D348" i="28"/>
  <c r="L348" i="28"/>
  <c r="D356" i="28"/>
  <c r="L356" i="28"/>
  <c r="S358" i="28"/>
  <c r="D364" i="28"/>
  <c r="L364" i="28"/>
  <c r="S366" i="28"/>
  <c r="D372" i="28"/>
  <c r="L372" i="28"/>
  <c r="S374" i="28"/>
  <c r="D380" i="28"/>
  <c r="L380" i="28"/>
  <c r="S382" i="28"/>
  <c r="D388" i="28"/>
  <c r="L388" i="28"/>
  <c r="S390" i="28"/>
  <c r="M405" i="28"/>
  <c r="M413" i="28"/>
  <c r="M421" i="28"/>
  <c r="S422" i="28"/>
  <c r="M425" i="28"/>
  <c r="D425" i="28"/>
  <c r="L425" i="28"/>
  <c r="R371" i="28"/>
  <c r="R379" i="28"/>
  <c r="R387" i="28"/>
  <c r="R395" i="28"/>
  <c r="D406" i="28"/>
  <c r="L406" i="28"/>
  <c r="D414" i="28"/>
  <c r="L414" i="28"/>
  <c r="D426" i="28"/>
  <c r="L426" i="28"/>
  <c r="S427" i="28"/>
  <c r="S402" i="28"/>
  <c r="S404" i="28"/>
  <c r="S410" i="28"/>
  <c r="S412" i="28"/>
  <c r="S418" i="28"/>
  <c r="S420" i="28"/>
  <c r="M426" i="28"/>
  <c r="R435" i="28"/>
  <c r="S435" i="28"/>
  <c r="S443" i="28"/>
  <c r="S424" i="28"/>
  <c r="M433" i="28"/>
  <c r="D433" i="28"/>
  <c r="L433" i="28"/>
  <c r="M436" i="28"/>
  <c r="D436" i="28"/>
  <c r="L436" i="28"/>
  <c r="D437" i="28"/>
  <c r="L437" i="28"/>
  <c r="M437" i="28"/>
  <c r="M439" i="28"/>
  <c r="S453" i="28"/>
  <c r="R453" i="28"/>
  <c r="P422" i="28"/>
  <c r="O422" i="28"/>
  <c r="N422" i="28"/>
  <c r="T422" i="28"/>
  <c r="U422" i="28"/>
  <c r="P441" i="28"/>
  <c r="Q441" i="28"/>
  <c r="O441" i="28"/>
  <c r="R419" i="28"/>
  <c r="R421" i="28"/>
  <c r="Q422" i="28"/>
  <c r="M428" i="28"/>
  <c r="D429" i="28"/>
  <c r="L429" i="28"/>
  <c r="M434" i="28"/>
  <c r="M399" i="28"/>
  <c r="M403" i="28"/>
  <c r="D403" i="28"/>
  <c r="L403" i="28"/>
  <c r="M407" i="28"/>
  <c r="M411" i="28"/>
  <c r="D411" i="28"/>
  <c r="L411" i="28"/>
  <c r="M415" i="28"/>
  <c r="M419" i="28"/>
  <c r="D419" i="28"/>
  <c r="L419" i="28"/>
  <c r="D421" i="28"/>
  <c r="L421" i="28"/>
  <c r="R426" i="28"/>
  <c r="M429" i="28"/>
  <c r="R438" i="28"/>
  <c r="N441" i="28"/>
  <c r="T441" i="28"/>
  <c r="U441" i="28"/>
  <c r="S425" i="28"/>
  <c r="R425" i="28"/>
  <c r="S433" i="28"/>
  <c r="R433" i="28"/>
  <c r="D445" i="28"/>
  <c r="L445" i="28"/>
  <c r="N449" i="28"/>
  <c r="T449" i="28"/>
  <c r="U449" i="28"/>
  <c r="S461" i="28"/>
  <c r="R461" i="28"/>
  <c r="S470" i="28"/>
  <c r="D512" i="28"/>
  <c r="L512" i="28"/>
  <c r="D458" i="28"/>
  <c r="L458" i="28"/>
  <c r="M458" i="28"/>
  <c r="R481" i="28"/>
  <c r="S481" i="28"/>
  <c r="M427" i="28"/>
  <c r="M435" i="28"/>
  <c r="M438" i="28"/>
  <c r="D460" i="28"/>
  <c r="L460" i="28"/>
  <c r="S467" i="28"/>
  <c r="S469" i="28"/>
  <c r="R469" i="28"/>
  <c r="R447" i="28"/>
  <c r="P476" i="28"/>
  <c r="Q476" i="28"/>
  <c r="O476" i="28"/>
  <c r="N476" i="28"/>
  <c r="T476" i="28"/>
  <c r="U476" i="28"/>
  <c r="R441" i="28"/>
  <c r="P452" i="28"/>
  <c r="O452" i="28"/>
  <c r="P457" i="28"/>
  <c r="Q457" i="28"/>
  <c r="O457" i="28"/>
  <c r="U457" i="28"/>
  <c r="S466" i="28"/>
  <c r="R466" i="28"/>
  <c r="S437" i="28"/>
  <c r="R437" i="28"/>
  <c r="D450" i="28"/>
  <c r="L450" i="28"/>
  <c r="M450" i="28"/>
  <c r="S451" i="28"/>
  <c r="M474" i="28"/>
  <c r="N471" i="28"/>
  <c r="T471" i="28"/>
  <c r="U471" i="28"/>
  <c r="Q471" i="28"/>
  <c r="P471" i="28"/>
  <c r="O471" i="28"/>
  <c r="P449" i="28"/>
  <c r="Q449" i="28"/>
  <c r="O449" i="28"/>
  <c r="Q467" i="28"/>
  <c r="P467" i="28"/>
  <c r="U467" i="28"/>
  <c r="P468" i="28"/>
  <c r="O468" i="28"/>
  <c r="N468" i="28"/>
  <c r="T468" i="28"/>
  <c r="U468" i="28"/>
  <c r="M477" i="28"/>
  <c r="D477" i="28"/>
  <c r="L477" i="28"/>
  <c r="Q481" i="28"/>
  <c r="S495" i="28"/>
  <c r="R495" i="28"/>
  <c r="P505" i="28"/>
  <c r="O505" i="28"/>
  <c r="N505" i="28"/>
  <c r="T505" i="28"/>
  <c r="U505" i="28"/>
  <c r="Q505" i="28"/>
  <c r="S500" i="28"/>
  <c r="R500" i="28"/>
  <c r="R482" i="28"/>
  <c r="S485" i="28"/>
  <c r="R485" i="28"/>
  <c r="P489" i="28"/>
  <c r="O489" i="28"/>
  <c r="N489" i="28"/>
  <c r="T489" i="28"/>
  <c r="U489" i="28"/>
  <c r="M495" i="28"/>
  <c r="P473" i="28"/>
  <c r="Q473" i="28"/>
  <c r="D474" i="28"/>
  <c r="L474" i="28"/>
  <c r="P481" i="28"/>
  <c r="M485" i="28"/>
  <c r="D485" i="28"/>
  <c r="L485" i="28"/>
  <c r="R483" i="28"/>
  <c r="S483" i="28"/>
  <c r="S484" i="28"/>
  <c r="R484" i="28"/>
  <c r="S492" i="28"/>
  <c r="R492" i="28"/>
  <c r="M493" i="28"/>
  <c r="D493" i="28"/>
  <c r="L493" i="28"/>
  <c r="D502" i="28"/>
  <c r="L502" i="28"/>
  <c r="O473" i="28"/>
  <c r="M478" i="28"/>
  <c r="N481" i="28"/>
  <c r="T481" i="28"/>
  <c r="U481" i="28"/>
  <c r="S501" i="28"/>
  <c r="R501" i="28"/>
  <c r="O481" i="28"/>
  <c r="R487" i="28"/>
  <c r="M501" i="28"/>
  <c r="D501" i="28"/>
  <c r="L501" i="28"/>
  <c r="O513" i="28"/>
  <c r="D510" i="28"/>
  <c r="L510" i="28"/>
  <c r="Q517" i="28"/>
  <c r="P517" i="28"/>
  <c r="O517" i="28"/>
  <c r="N517" i="28"/>
  <c r="T517" i="28"/>
  <c r="U517" i="28"/>
  <c r="Q525" i="28"/>
  <c r="P525" i="28"/>
  <c r="O525" i="28"/>
  <c r="N525" i="28"/>
  <c r="T525" i="28"/>
  <c r="U525" i="28"/>
  <c r="S509" i="28"/>
  <c r="R509" i="28"/>
  <c r="M510" i="28"/>
  <c r="M502" i="28"/>
  <c r="S511" i="28"/>
  <c r="R511" i="28"/>
  <c r="M512" i="28"/>
  <c r="M518" i="28"/>
  <c r="D520" i="28"/>
  <c r="L520" i="28"/>
  <c r="M520" i="28"/>
  <c r="S493" i="28"/>
  <c r="R493" i="28"/>
  <c r="P497" i="28"/>
  <c r="O497" i="28"/>
  <c r="N497" i="28"/>
  <c r="T497" i="28"/>
  <c r="U497" i="28"/>
  <c r="R503" i="28"/>
  <c r="S519" i="28"/>
  <c r="R519" i="28"/>
  <c r="S527" i="28"/>
  <c r="R527" i="28"/>
  <c r="R521" i="28"/>
  <c r="D527" i="28"/>
  <c r="L527" i="28"/>
  <c r="D518" i="28"/>
  <c r="L518" i="28"/>
  <c r="D526" i="28"/>
  <c r="L526" i="28"/>
  <c r="R486" i="28"/>
  <c r="R494" i="28"/>
  <c r="R502" i="28"/>
  <c r="D509" i="28"/>
  <c r="L509" i="28"/>
  <c r="R510" i="28"/>
  <c r="D517" i="28"/>
  <c r="L517" i="28"/>
  <c r="R518" i="28"/>
  <c r="D525" i="28"/>
  <c r="L525" i="28"/>
  <c r="R526" i="28"/>
  <c r="D484" i="28"/>
  <c r="L484" i="28"/>
  <c r="D492" i="28"/>
  <c r="L492" i="28"/>
  <c r="D500" i="28"/>
  <c r="L500" i="28"/>
  <c r="D508" i="28"/>
  <c r="L508" i="28"/>
  <c r="D516" i="28"/>
  <c r="L516" i="28"/>
  <c r="R517" i="28"/>
  <c r="D524" i="28"/>
  <c r="L524" i="28"/>
  <c r="R525" i="28"/>
  <c r="R508" i="28"/>
  <c r="R516" i="28"/>
  <c r="R524" i="28"/>
  <c r="P44" i="27"/>
  <c r="Q44" i="27"/>
  <c r="O44" i="27"/>
  <c r="N44" i="27"/>
  <c r="T44" i="27"/>
  <c r="U44" i="27"/>
  <c r="P28" i="27"/>
  <c r="Q28" i="27"/>
  <c r="O28" i="27"/>
  <c r="N28" i="27"/>
  <c r="T28" i="27"/>
  <c r="U28" i="27"/>
  <c r="P68" i="27"/>
  <c r="Q68" i="27"/>
  <c r="O68" i="27"/>
  <c r="N68" i="27"/>
  <c r="T68" i="27"/>
  <c r="U68" i="27"/>
  <c r="P52" i="27"/>
  <c r="Q52" i="27"/>
  <c r="O52" i="27"/>
  <c r="N52" i="27"/>
  <c r="T52" i="27"/>
  <c r="U52" i="27"/>
  <c r="P12" i="27"/>
  <c r="Q12" i="27"/>
  <c r="O12" i="27"/>
  <c r="N12" i="27"/>
  <c r="T12" i="27"/>
  <c r="U12" i="27"/>
  <c r="P36" i="27"/>
  <c r="Q36" i="27"/>
  <c r="O36" i="27"/>
  <c r="N36" i="27"/>
  <c r="T36" i="27"/>
  <c r="U36" i="27"/>
  <c r="P60" i="27"/>
  <c r="Q60" i="27"/>
  <c r="O60" i="27"/>
  <c r="N60" i="27"/>
  <c r="T60" i="27"/>
  <c r="U60" i="27"/>
  <c r="Q91" i="27"/>
  <c r="P91" i="27"/>
  <c r="P20" i="27"/>
  <c r="Q20" i="27"/>
  <c r="O20" i="27"/>
  <c r="N20" i="27"/>
  <c r="T20" i="27"/>
  <c r="U20" i="27"/>
  <c r="M53" i="27"/>
  <c r="S85" i="27"/>
  <c r="R85" i="27"/>
  <c r="O86" i="27"/>
  <c r="R95" i="27"/>
  <c r="S102" i="27"/>
  <c r="R102" i="27"/>
  <c r="D103" i="27"/>
  <c r="L103" i="27"/>
  <c r="M103" i="27"/>
  <c r="N157" i="27"/>
  <c r="T157" i="27"/>
  <c r="U157" i="27"/>
  <c r="Q157" i="27"/>
  <c r="P157" i="27"/>
  <c r="O157" i="27"/>
  <c r="P159" i="27"/>
  <c r="Q159" i="27"/>
  <c r="O159" i="27"/>
  <c r="N159" i="27"/>
  <c r="T159" i="27"/>
  <c r="U159" i="27"/>
  <c r="M85" i="27"/>
  <c r="D85" i="27"/>
  <c r="L85" i="27"/>
  <c r="P86" i="27"/>
  <c r="S96" i="27"/>
  <c r="Q106" i="27"/>
  <c r="P106" i="27"/>
  <c r="O106" i="27"/>
  <c r="N106" i="27"/>
  <c r="T106" i="27"/>
  <c r="U106" i="27"/>
  <c r="P122" i="27"/>
  <c r="S124" i="27"/>
  <c r="R124" i="27"/>
  <c r="D125" i="27"/>
  <c r="L125" i="27"/>
  <c r="P126" i="27"/>
  <c r="O126" i="27"/>
  <c r="N126" i="27"/>
  <c r="T126" i="27"/>
  <c r="U126" i="27"/>
  <c r="Q138" i="27"/>
  <c r="P138" i="27"/>
  <c r="O138" i="27"/>
  <c r="N138" i="27"/>
  <c r="T138" i="27"/>
  <c r="U138" i="27"/>
  <c r="S140" i="27"/>
  <c r="R140" i="27"/>
  <c r="M155" i="27"/>
  <c r="P10" i="27"/>
  <c r="N10" i="27"/>
  <c r="T10" i="27"/>
  <c r="U10" i="27"/>
  <c r="R13" i="27"/>
  <c r="R21" i="27"/>
  <c r="P26" i="27"/>
  <c r="N26" i="27"/>
  <c r="T26" i="27"/>
  <c r="U26" i="27"/>
  <c r="R29" i="27"/>
  <c r="P34" i="27"/>
  <c r="N34" i="27"/>
  <c r="T34" i="27"/>
  <c r="U34" i="27"/>
  <c r="R37" i="27"/>
  <c r="R45" i="27"/>
  <c r="P50" i="27"/>
  <c r="N50" i="27"/>
  <c r="T50" i="27"/>
  <c r="U50" i="27"/>
  <c r="R53" i="27"/>
  <c r="R61" i="27"/>
  <c r="P66" i="27"/>
  <c r="N66" i="27"/>
  <c r="T66" i="27"/>
  <c r="U66" i="27"/>
  <c r="R69" i="27"/>
  <c r="P74" i="27"/>
  <c r="N74" i="27"/>
  <c r="T74" i="27"/>
  <c r="U74" i="27"/>
  <c r="R77" i="27"/>
  <c r="P82" i="27"/>
  <c r="N82" i="27"/>
  <c r="T82" i="27"/>
  <c r="U82" i="27"/>
  <c r="Q84" i="27"/>
  <c r="P84" i="27"/>
  <c r="S86" i="27"/>
  <c r="R86" i="27"/>
  <c r="Q86" i="27"/>
  <c r="M101" i="27"/>
  <c r="D101" i="27"/>
  <c r="L101" i="27"/>
  <c r="N108" i="27"/>
  <c r="T108" i="27"/>
  <c r="U108" i="27"/>
  <c r="M125" i="27"/>
  <c r="N132" i="27"/>
  <c r="T132" i="27"/>
  <c r="U132" i="27"/>
  <c r="O142" i="27"/>
  <c r="Q142" i="27"/>
  <c r="P142" i="27"/>
  <c r="N142" i="27"/>
  <c r="T142" i="27"/>
  <c r="U142" i="27"/>
  <c r="O147" i="27"/>
  <c r="D160" i="27"/>
  <c r="L160" i="27"/>
  <c r="M160" i="27"/>
  <c r="M9" i="27"/>
  <c r="O10" i="27"/>
  <c r="M13" i="27"/>
  <c r="D13" i="27"/>
  <c r="L13" i="27"/>
  <c r="D15" i="27"/>
  <c r="L15" i="27"/>
  <c r="M21" i="27"/>
  <c r="D21" i="27"/>
  <c r="L21" i="27"/>
  <c r="D23" i="27"/>
  <c r="L23" i="27"/>
  <c r="M25" i="27"/>
  <c r="O26" i="27"/>
  <c r="M29" i="27"/>
  <c r="D29" i="27"/>
  <c r="L29" i="27"/>
  <c r="D31" i="27"/>
  <c r="L31" i="27"/>
  <c r="O34" i="27"/>
  <c r="M37" i="27"/>
  <c r="D37" i="27"/>
  <c r="L37" i="27"/>
  <c r="D39" i="27"/>
  <c r="L39" i="27"/>
  <c r="M45" i="27"/>
  <c r="D45" i="27"/>
  <c r="L45" i="27"/>
  <c r="D47" i="27"/>
  <c r="L47" i="27"/>
  <c r="M49" i="27"/>
  <c r="O50" i="27"/>
  <c r="D53" i="27"/>
  <c r="L53" i="27"/>
  <c r="D55" i="27"/>
  <c r="L55" i="27"/>
  <c r="M57" i="27"/>
  <c r="M61" i="27"/>
  <c r="D61" i="27"/>
  <c r="L61" i="27"/>
  <c r="D63" i="27"/>
  <c r="L63" i="27"/>
  <c r="M65" i="27"/>
  <c r="O66" i="27"/>
  <c r="M69" i="27"/>
  <c r="D69" i="27"/>
  <c r="L69" i="27"/>
  <c r="D71" i="27"/>
  <c r="L71" i="27"/>
  <c r="O74" i="27"/>
  <c r="M77" i="27"/>
  <c r="D77" i="27"/>
  <c r="L77" i="27"/>
  <c r="D79" i="27"/>
  <c r="L79" i="27"/>
  <c r="M81" i="27"/>
  <c r="O82" i="27"/>
  <c r="N84" i="27"/>
  <c r="T84" i="27"/>
  <c r="U84" i="27"/>
  <c r="U86" i="27"/>
  <c r="D95" i="27"/>
  <c r="L95" i="27"/>
  <c r="Q146" i="27"/>
  <c r="P146" i="27"/>
  <c r="O146" i="27"/>
  <c r="N146" i="27"/>
  <c r="T146" i="27"/>
  <c r="U146" i="27"/>
  <c r="D154" i="27"/>
  <c r="L154" i="27"/>
  <c r="Q10" i="27"/>
  <c r="M15" i="27"/>
  <c r="M23" i="27"/>
  <c r="Q26" i="27"/>
  <c r="M31" i="27"/>
  <c r="Q34" i="27"/>
  <c r="M39" i="27"/>
  <c r="M47" i="27"/>
  <c r="Q50" i="27"/>
  <c r="M55" i="27"/>
  <c r="M63" i="27"/>
  <c r="Q66" i="27"/>
  <c r="M71" i="27"/>
  <c r="Q74" i="27"/>
  <c r="Q82" i="27"/>
  <c r="O84" i="27"/>
  <c r="R87" i="27"/>
  <c r="U95" i="27"/>
  <c r="S108" i="27"/>
  <c r="R108" i="27"/>
  <c r="M112" i="27"/>
  <c r="Q114" i="27"/>
  <c r="P114" i="27"/>
  <c r="O114" i="27"/>
  <c r="N114" i="27"/>
  <c r="T114" i="27"/>
  <c r="U114" i="27"/>
  <c r="N141" i="27"/>
  <c r="T141" i="27"/>
  <c r="U141" i="27"/>
  <c r="Q141" i="27"/>
  <c r="P141" i="27"/>
  <c r="O141" i="27"/>
  <c r="M154" i="27"/>
  <c r="P165" i="27"/>
  <c r="N165" i="27"/>
  <c r="T165" i="27"/>
  <c r="U165" i="27"/>
  <c r="Q165" i="27"/>
  <c r="O165" i="27"/>
  <c r="R88" i="27"/>
  <c r="S93" i="27"/>
  <c r="R93" i="27"/>
  <c r="N100" i="27"/>
  <c r="T100" i="27"/>
  <c r="U100" i="27"/>
  <c r="Q100" i="27"/>
  <c r="P100" i="27"/>
  <c r="M109" i="27"/>
  <c r="D109" i="27"/>
  <c r="L109" i="27"/>
  <c r="Q121" i="27"/>
  <c r="P121" i="27"/>
  <c r="O121" i="27"/>
  <c r="N121" i="27"/>
  <c r="T121" i="27"/>
  <c r="U121" i="27"/>
  <c r="Q130" i="27"/>
  <c r="P130" i="27"/>
  <c r="O130" i="27"/>
  <c r="N130" i="27"/>
  <c r="T130" i="27"/>
  <c r="U130" i="27"/>
  <c r="S132" i="27"/>
  <c r="R132" i="27"/>
  <c r="D133" i="27"/>
  <c r="L133" i="27"/>
  <c r="P134" i="27"/>
  <c r="O134" i="27"/>
  <c r="N134" i="27"/>
  <c r="T134" i="27"/>
  <c r="U134" i="27"/>
  <c r="S144" i="27"/>
  <c r="R144" i="27"/>
  <c r="N147" i="27"/>
  <c r="T147" i="27"/>
  <c r="U147" i="27"/>
  <c r="S147" i="27"/>
  <c r="R147" i="27"/>
  <c r="P189" i="27"/>
  <c r="N189" i="27"/>
  <c r="T189" i="27"/>
  <c r="U189" i="27"/>
  <c r="Q189" i="27"/>
  <c r="O189" i="27"/>
  <c r="D6" i="27"/>
  <c r="L6" i="27"/>
  <c r="D87" i="27"/>
  <c r="L87" i="27"/>
  <c r="M93" i="27"/>
  <c r="D93" i="27"/>
  <c r="L93" i="27"/>
  <c r="O100" i="27"/>
  <c r="M133" i="27"/>
  <c r="Q134" i="27"/>
  <c r="N149" i="27"/>
  <c r="T149" i="27"/>
  <c r="U149" i="27"/>
  <c r="Q149" i="27"/>
  <c r="P149" i="27"/>
  <c r="O149" i="27"/>
  <c r="O158" i="27"/>
  <c r="Q158" i="27"/>
  <c r="P158" i="27"/>
  <c r="N158" i="27"/>
  <c r="T158" i="27"/>
  <c r="U158" i="27"/>
  <c r="S12" i="27"/>
  <c r="S14" i="27"/>
  <c r="S20" i="27"/>
  <c r="S22" i="27"/>
  <c r="S28" i="27"/>
  <c r="S30" i="27"/>
  <c r="S36" i="27"/>
  <c r="S38" i="27"/>
  <c r="S44" i="27"/>
  <c r="S46" i="27"/>
  <c r="S52" i="27"/>
  <c r="S54" i="27"/>
  <c r="S60" i="27"/>
  <c r="S62" i="27"/>
  <c r="S68" i="27"/>
  <c r="S70" i="27"/>
  <c r="S76" i="27"/>
  <c r="S78" i="27"/>
  <c r="M87" i="27"/>
  <c r="S94" i="27"/>
  <c r="R94" i="27"/>
  <c r="S100" i="27"/>
  <c r="R100" i="27"/>
  <c r="M105" i="27"/>
  <c r="S116" i="27"/>
  <c r="R116" i="27"/>
  <c r="M117" i="27"/>
  <c r="D117" i="27"/>
  <c r="L117" i="27"/>
  <c r="Q120" i="27"/>
  <c r="P120" i="27"/>
  <c r="O120" i="27"/>
  <c r="N120" i="27"/>
  <c r="T120" i="27"/>
  <c r="U120" i="27"/>
  <c r="Q136" i="27"/>
  <c r="P136" i="27"/>
  <c r="O136" i="27"/>
  <c r="N136" i="27"/>
  <c r="T136" i="27"/>
  <c r="U136" i="27"/>
  <c r="P108" i="27"/>
  <c r="R110" i="27"/>
  <c r="P116" i="27"/>
  <c r="R118" i="27"/>
  <c r="P124" i="27"/>
  <c r="R126" i="27"/>
  <c r="P132" i="27"/>
  <c r="R134" i="27"/>
  <c r="Q147" i="27"/>
  <c r="Q150" i="27"/>
  <c r="R154" i="27"/>
  <c r="M162" i="27"/>
  <c r="D171" i="27"/>
  <c r="L171" i="27"/>
  <c r="R176" i="27"/>
  <c r="O181" i="27"/>
  <c r="D188" i="27"/>
  <c r="L188" i="27"/>
  <c r="D194" i="27"/>
  <c r="L194" i="27"/>
  <c r="R201" i="27"/>
  <c r="S201" i="27"/>
  <c r="R101" i="27"/>
  <c r="Q108" i="27"/>
  <c r="R109" i="27"/>
  <c r="Q116" i="27"/>
  <c r="R117" i="27"/>
  <c r="Q124" i="27"/>
  <c r="Q132" i="27"/>
  <c r="M184" i="27"/>
  <c r="D184" i="27"/>
  <c r="L184" i="27"/>
  <c r="R185" i="27"/>
  <c r="S185" i="27"/>
  <c r="M188" i="27"/>
  <c r="R199" i="27"/>
  <c r="S199" i="27"/>
  <c r="D123" i="27"/>
  <c r="L123" i="27"/>
  <c r="D131" i="27"/>
  <c r="L131" i="27"/>
  <c r="D139" i="27"/>
  <c r="L139" i="27"/>
  <c r="D153" i="27"/>
  <c r="L153" i="27"/>
  <c r="D156" i="27"/>
  <c r="L156" i="27"/>
  <c r="D172" i="27"/>
  <c r="L172" i="27"/>
  <c r="M176" i="27"/>
  <c r="D176" i="27"/>
  <c r="L176" i="27"/>
  <c r="R177" i="27"/>
  <c r="S177" i="27"/>
  <c r="R186" i="27"/>
  <c r="D196" i="27"/>
  <c r="L196" i="27"/>
  <c r="M219" i="27"/>
  <c r="R143" i="27"/>
  <c r="R149" i="27"/>
  <c r="M156" i="27"/>
  <c r="R159" i="27"/>
  <c r="S161" i="27"/>
  <c r="M168" i="27"/>
  <c r="D168" i="27"/>
  <c r="L168" i="27"/>
  <c r="R169" i="27"/>
  <c r="S169" i="27"/>
  <c r="M172" i="27"/>
  <c r="R178" i="27"/>
  <c r="D198" i="27"/>
  <c r="L198" i="27"/>
  <c r="M198" i="27"/>
  <c r="R209" i="27"/>
  <c r="S209" i="27"/>
  <c r="R122" i="27"/>
  <c r="R130" i="27"/>
  <c r="R138" i="27"/>
  <c r="R170" i="27"/>
  <c r="P175" i="27"/>
  <c r="N175" i="27"/>
  <c r="T175" i="27"/>
  <c r="U175" i="27"/>
  <c r="D190" i="27"/>
  <c r="L190" i="27"/>
  <c r="M190" i="27"/>
  <c r="R191" i="27"/>
  <c r="S191" i="27"/>
  <c r="N195" i="27"/>
  <c r="T195" i="27"/>
  <c r="U195" i="27"/>
  <c r="Q195" i="27"/>
  <c r="P195" i="27"/>
  <c r="Q223" i="27"/>
  <c r="P223" i="27"/>
  <c r="O223" i="27"/>
  <c r="N223" i="27"/>
  <c r="T223" i="27"/>
  <c r="U223" i="27"/>
  <c r="U116" i="27"/>
  <c r="R162" i="27"/>
  <c r="P167" i="27"/>
  <c r="N167" i="27"/>
  <c r="T167" i="27"/>
  <c r="U167" i="27"/>
  <c r="D182" i="27"/>
  <c r="L182" i="27"/>
  <c r="M182" i="27"/>
  <c r="R183" i="27"/>
  <c r="S183" i="27"/>
  <c r="O195" i="27"/>
  <c r="P199" i="27"/>
  <c r="N199" i="27"/>
  <c r="T199" i="27"/>
  <c r="U199" i="27"/>
  <c r="M211" i="27"/>
  <c r="D211" i="27"/>
  <c r="L211" i="27"/>
  <c r="N150" i="27"/>
  <c r="T150" i="27"/>
  <c r="U150" i="27"/>
  <c r="O167" i="27"/>
  <c r="D170" i="27"/>
  <c r="L170" i="27"/>
  <c r="D174" i="27"/>
  <c r="L174" i="27"/>
  <c r="M174" i="27"/>
  <c r="R175" i="27"/>
  <c r="S175" i="27"/>
  <c r="Q175" i="27"/>
  <c r="R192" i="27"/>
  <c r="R194" i="27"/>
  <c r="S202" i="27"/>
  <c r="R202" i="27"/>
  <c r="D166" i="27"/>
  <c r="L166" i="27"/>
  <c r="M166" i="27"/>
  <c r="R167" i="27"/>
  <c r="S167" i="27"/>
  <c r="Q167" i="27"/>
  <c r="P181" i="27"/>
  <c r="N181" i="27"/>
  <c r="T181" i="27"/>
  <c r="U181" i="27"/>
  <c r="Q181" i="27"/>
  <c r="R193" i="27"/>
  <c r="S193" i="27"/>
  <c r="P197" i="27"/>
  <c r="N197" i="27"/>
  <c r="T197" i="27"/>
  <c r="U197" i="27"/>
  <c r="Q197" i="27"/>
  <c r="O197" i="27"/>
  <c r="O199" i="27"/>
  <c r="R207" i="27"/>
  <c r="S207" i="27"/>
  <c r="Q207" i="27"/>
  <c r="R200" i="27"/>
  <c r="D204" i="27"/>
  <c r="L204" i="27"/>
  <c r="R208" i="27"/>
  <c r="R210" i="27"/>
  <c r="D212" i="27"/>
  <c r="L212" i="27"/>
  <c r="R216" i="27"/>
  <c r="R218" i="27"/>
  <c r="S223" i="27"/>
  <c r="S232" i="27"/>
  <c r="R232" i="27"/>
  <c r="O233" i="27"/>
  <c r="D256" i="27"/>
  <c r="L256" i="27"/>
  <c r="Q273" i="27"/>
  <c r="S273" i="27"/>
  <c r="M192" i="27"/>
  <c r="D192" i="27"/>
  <c r="L192" i="27"/>
  <c r="M196" i="27"/>
  <c r="M200" i="27"/>
  <c r="D200" i="27"/>
  <c r="L200" i="27"/>
  <c r="M204" i="27"/>
  <c r="P207" i="27"/>
  <c r="M208" i="27"/>
  <c r="D208" i="27"/>
  <c r="L208" i="27"/>
  <c r="M212" i="27"/>
  <c r="P215" i="27"/>
  <c r="M216" i="27"/>
  <c r="D216" i="27"/>
  <c r="L216" i="27"/>
  <c r="M232" i="27"/>
  <c r="D232" i="27"/>
  <c r="L232" i="27"/>
  <c r="P233" i="27"/>
  <c r="S241" i="27"/>
  <c r="R241" i="27"/>
  <c r="S244" i="27"/>
  <c r="R244" i="27"/>
  <c r="M170" i="27"/>
  <c r="M178" i="27"/>
  <c r="M186" i="27"/>
  <c r="M194" i="27"/>
  <c r="N207" i="27"/>
  <c r="T207" i="27"/>
  <c r="U207" i="27"/>
  <c r="N215" i="27"/>
  <c r="T215" i="27"/>
  <c r="U215" i="27"/>
  <c r="D227" i="27"/>
  <c r="L227" i="27"/>
  <c r="Q231" i="27"/>
  <c r="P231" i="27"/>
  <c r="S233" i="27"/>
  <c r="R233" i="27"/>
  <c r="Q233" i="27"/>
  <c r="R238" i="27"/>
  <c r="S238" i="27"/>
  <c r="D241" i="27"/>
  <c r="L241" i="27"/>
  <c r="M242" i="27"/>
  <c r="P251" i="27"/>
  <c r="N251" i="27"/>
  <c r="T251" i="27"/>
  <c r="U251" i="27"/>
  <c r="Q251" i="27"/>
  <c r="O251" i="27"/>
  <c r="R257" i="27"/>
  <c r="O215" i="27"/>
  <c r="S224" i="27"/>
  <c r="R224" i="27"/>
  <c r="M227" i="27"/>
  <c r="P229" i="27"/>
  <c r="O229" i="27"/>
  <c r="N229" i="27"/>
  <c r="T229" i="27"/>
  <c r="U229" i="27"/>
  <c r="U233" i="27"/>
  <c r="M238" i="27"/>
  <c r="D238" i="27"/>
  <c r="L238" i="27"/>
  <c r="N249" i="27"/>
  <c r="T249" i="27"/>
  <c r="U249" i="27"/>
  <c r="P249" i="27"/>
  <c r="O249" i="27"/>
  <c r="Q215" i="27"/>
  <c r="D219" i="27"/>
  <c r="L219" i="27"/>
  <c r="M224" i="27"/>
  <c r="D224" i="27"/>
  <c r="L224" i="27"/>
  <c r="Q229" i="27"/>
  <c r="O231" i="27"/>
  <c r="D233" i="27"/>
  <c r="L233" i="27"/>
  <c r="R234" i="27"/>
  <c r="Q249" i="27"/>
  <c r="D209" i="27"/>
  <c r="L209" i="27"/>
  <c r="S215" i="27"/>
  <c r="D217" i="27"/>
  <c r="L217" i="27"/>
  <c r="S217" i="27"/>
  <c r="S225" i="27"/>
  <c r="R225" i="27"/>
  <c r="S231" i="27"/>
  <c r="U240" i="27"/>
  <c r="Q240" i="27"/>
  <c r="P240" i="27"/>
  <c r="O240" i="27"/>
  <c r="O243" i="27"/>
  <c r="Q243" i="27"/>
  <c r="P243" i="27"/>
  <c r="N243" i="27"/>
  <c r="T243" i="27"/>
  <c r="U243" i="27"/>
  <c r="Q244" i="27"/>
  <c r="P244" i="27"/>
  <c r="N265" i="27"/>
  <c r="T265" i="27"/>
  <c r="U265" i="27"/>
  <c r="P265" i="27"/>
  <c r="O265" i="27"/>
  <c r="P283" i="27"/>
  <c r="N283" i="27"/>
  <c r="T283" i="27"/>
  <c r="U283" i="27"/>
  <c r="Q283" i="27"/>
  <c r="O283" i="27"/>
  <c r="P279" i="27"/>
  <c r="Q279" i="27"/>
  <c r="O279" i="27"/>
  <c r="N279" i="27"/>
  <c r="T279" i="27"/>
  <c r="U279" i="27"/>
  <c r="D225" i="27"/>
  <c r="L225" i="27"/>
  <c r="R226" i="27"/>
  <c r="N244" i="27"/>
  <c r="T244" i="27"/>
  <c r="U244" i="27"/>
  <c r="P259" i="27"/>
  <c r="N259" i="27"/>
  <c r="T259" i="27"/>
  <c r="U259" i="27"/>
  <c r="Q259" i="27"/>
  <c r="O259" i="27"/>
  <c r="R265" i="27"/>
  <c r="M248" i="27"/>
  <c r="M256" i="27"/>
  <c r="M272" i="27"/>
  <c r="O291" i="27"/>
  <c r="S307" i="27"/>
  <c r="R307" i="27"/>
  <c r="M241" i="27"/>
  <c r="M246" i="27"/>
  <c r="D246" i="27"/>
  <c r="L246" i="27"/>
  <c r="M254" i="27"/>
  <c r="D254" i="27"/>
  <c r="L254" i="27"/>
  <c r="M262" i="27"/>
  <c r="D262" i="27"/>
  <c r="L262" i="27"/>
  <c r="M270" i="27"/>
  <c r="D270" i="27"/>
  <c r="L270" i="27"/>
  <c r="M278" i="27"/>
  <c r="D278" i="27"/>
  <c r="L278" i="27"/>
  <c r="D304" i="27"/>
  <c r="L304" i="27"/>
  <c r="R309" i="27"/>
  <c r="S309" i="27"/>
  <c r="P245" i="27"/>
  <c r="P253" i="27"/>
  <c r="P261" i="27"/>
  <c r="P277" i="27"/>
  <c r="M282" i="27"/>
  <c r="S283" i="27"/>
  <c r="M286" i="27"/>
  <c r="D286" i="27"/>
  <c r="L286" i="27"/>
  <c r="M290" i="27"/>
  <c r="S291" i="27"/>
  <c r="M294" i="27"/>
  <c r="D294" i="27"/>
  <c r="L294" i="27"/>
  <c r="D298" i="27"/>
  <c r="L298" i="27"/>
  <c r="D303" i="27"/>
  <c r="L303" i="27"/>
  <c r="M304" i="27"/>
  <c r="P267" i="27"/>
  <c r="N267" i="27"/>
  <c r="T267" i="27"/>
  <c r="U267" i="27"/>
  <c r="N273" i="27"/>
  <c r="T273" i="27"/>
  <c r="U273" i="27"/>
  <c r="P275" i="27"/>
  <c r="N275" i="27"/>
  <c r="T275" i="27"/>
  <c r="U275" i="27"/>
  <c r="M298" i="27"/>
  <c r="M310" i="27"/>
  <c r="O245" i="27"/>
  <c r="O253" i="27"/>
  <c r="O261" i="27"/>
  <c r="O267" i="27"/>
  <c r="O273" i="27"/>
  <c r="O275" i="27"/>
  <c r="O277" i="27"/>
  <c r="D279" i="27"/>
  <c r="L279" i="27"/>
  <c r="P285" i="27"/>
  <c r="O285" i="27"/>
  <c r="P293" i="27"/>
  <c r="O293" i="27"/>
  <c r="R248" i="27"/>
  <c r="R256" i="27"/>
  <c r="R264" i="27"/>
  <c r="Q267" i="27"/>
  <c r="R272" i="27"/>
  <c r="P273" i="27"/>
  <c r="Q275" i="27"/>
  <c r="S281" i="27"/>
  <c r="S289" i="27"/>
  <c r="S305" i="27"/>
  <c r="P307" i="27"/>
  <c r="N307" i="27"/>
  <c r="T307" i="27"/>
  <c r="U307" i="27"/>
  <c r="O307" i="27"/>
  <c r="P291" i="27"/>
  <c r="N291" i="27"/>
  <c r="T291" i="27"/>
  <c r="U291" i="27"/>
  <c r="M312" i="27"/>
  <c r="R318" i="27"/>
  <c r="M336" i="27"/>
  <c r="M340" i="27"/>
  <c r="P309" i="27"/>
  <c r="D310" i="27"/>
  <c r="L310" i="27"/>
  <c r="M316" i="27"/>
  <c r="D316" i="27"/>
  <c r="L316" i="27"/>
  <c r="S317" i="27"/>
  <c r="P323" i="27"/>
  <c r="O323" i="27"/>
  <c r="N323" i="27"/>
  <c r="T323" i="27"/>
  <c r="U323" i="27"/>
  <c r="Q325" i="27"/>
  <c r="P325" i="27"/>
  <c r="N333" i="27"/>
  <c r="T333" i="27"/>
  <c r="U333" i="27"/>
  <c r="Q333" i="27"/>
  <c r="P333" i="27"/>
  <c r="N325" i="27"/>
  <c r="T325" i="27"/>
  <c r="U325" i="27"/>
  <c r="O333" i="27"/>
  <c r="N309" i="27"/>
  <c r="T309" i="27"/>
  <c r="U309" i="27"/>
  <c r="D314" i="27"/>
  <c r="L314" i="27"/>
  <c r="P315" i="27"/>
  <c r="N315" i="27"/>
  <c r="T315" i="27"/>
  <c r="U315" i="27"/>
  <c r="D318" i="27"/>
  <c r="L318" i="27"/>
  <c r="O325" i="27"/>
  <c r="O309" i="27"/>
  <c r="M314" i="27"/>
  <c r="M318" i="27"/>
  <c r="S325" i="27"/>
  <c r="M334" i="27"/>
  <c r="D334" i="27"/>
  <c r="L334" i="27"/>
  <c r="P346" i="27"/>
  <c r="N346" i="27"/>
  <c r="T346" i="27"/>
  <c r="U346" i="27"/>
  <c r="Q346" i="27"/>
  <c r="O346" i="27"/>
  <c r="R312" i="27"/>
  <c r="S315" i="27"/>
  <c r="R315" i="27"/>
  <c r="Q315" i="27"/>
  <c r="P317" i="27"/>
  <c r="S326" i="27"/>
  <c r="R326" i="27"/>
  <c r="S333" i="27"/>
  <c r="R333" i="27"/>
  <c r="M302" i="27"/>
  <c r="D302" i="27"/>
  <c r="L302" i="27"/>
  <c r="R313" i="27"/>
  <c r="N317" i="27"/>
  <c r="T317" i="27"/>
  <c r="U317" i="27"/>
  <c r="M326" i="27"/>
  <c r="D326" i="27"/>
  <c r="L326" i="27"/>
  <c r="D327" i="27"/>
  <c r="L327" i="27"/>
  <c r="O317" i="27"/>
  <c r="M320" i="27"/>
  <c r="Q362" i="27"/>
  <c r="P362" i="27"/>
  <c r="O362" i="27"/>
  <c r="N362" i="27"/>
  <c r="T362" i="27"/>
  <c r="U362" i="27"/>
  <c r="D340" i="27"/>
  <c r="L340" i="27"/>
  <c r="M355" i="27"/>
  <c r="N360" i="27"/>
  <c r="T360" i="27"/>
  <c r="U360" i="27"/>
  <c r="S366" i="27"/>
  <c r="R366" i="27"/>
  <c r="D373" i="27"/>
  <c r="L373" i="27"/>
  <c r="D383" i="27"/>
  <c r="L383" i="27"/>
  <c r="M384" i="27"/>
  <c r="R334" i="27"/>
  <c r="S343" i="27"/>
  <c r="R348" i="27"/>
  <c r="R357" i="27"/>
  <c r="O360" i="27"/>
  <c r="M366" i="27"/>
  <c r="D366" i="27"/>
  <c r="L366" i="27"/>
  <c r="S382" i="27"/>
  <c r="R382" i="27"/>
  <c r="M383" i="27"/>
  <c r="D324" i="27"/>
  <c r="L324" i="27"/>
  <c r="D332" i="27"/>
  <c r="L332" i="27"/>
  <c r="D339" i="27"/>
  <c r="L339" i="27"/>
  <c r="D351" i="27"/>
  <c r="L351" i="27"/>
  <c r="R354" i="27"/>
  <c r="S354" i="27"/>
  <c r="R361" i="27"/>
  <c r="M365" i="27"/>
  <c r="M368" i="27"/>
  <c r="Q347" i="27"/>
  <c r="R349" i="27"/>
  <c r="M351" i="27"/>
  <c r="Q363" i="27"/>
  <c r="M386" i="27"/>
  <c r="D386" i="27"/>
  <c r="L386" i="27"/>
  <c r="R323" i="27"/>
  <c r="R331" i="27"/>
  <c r="N347" i="27"/>
  <c r="T347" i="27"/>
  <c r="U347" i="27"/>
  <c r="N363" i="27"/>
  <c r="T363" i="27"/>
  <c r="U363" i="27"/>
  <c r="O347" i="27"/>
  <c r="O363" i="27"/>
  <c r="R364" i="27"/>
  <c r="M380" i="27"/>
  <c r="P347" i="27"/>
  <c r="M349" i="27"/>
  <c r="S350" i="27"/>
  <c r="M352" i="27"/>
  <c r="R370" i="27"/>
  <c r="S370" i="27"/>
  <c r="S376" i="27"/>
  <c r="R376" i="27"/>
  <c r="M350" i="27"/>
  <c r="D350" i="27"/>
  <c r="L350" i="27"/>
  <c r="P360" i="27"/>
  <c r="S363" i="27"/>
  <c r="R363" i="27"/>
  <c r="M370" i="27"/>
  <c r="D370" i="27"/>
  <c r="L370" i="27"/>
  <c r="S373" i="27"/>
  <c r="R373" i="27"/>
  <c r="D377" i="27"/>
  <c r="L377" i="27"/>
  <c r="M377" i="27"/>
  <c r="Q378" i="27"/>
  <c r="P378" i="27"/>
  <c r="O378" i="27"/>
  <c r="N378" i="27"/>
  <c r="T378" i="27"/>
  <c r="U378" i="27"/>
  <c r="M381" i="27"/>
  <c r="R393" i="27"/>
  <c r="S410" i="27"/>
  <c r="S422" i="27"/>
  <c r="R422" i="27"/>
  <c r="M429" i="27"/>
  <c r="M401" i="27"/>
  <c r="D401" i="27"/>
  <c r="L401" i="27"/>
  <c r="M405" i="27"/>
  <c r="R409" i="27"/>
  <c r="M415" i="27"/>
  <c r="D415" i="27"/>
  <c r="L415" i="27"/>
  <c r="M393" i="27"/>
  <c r="D393" i="27"/>
  <c r="L393" i="27"/>
  <c r="Q398" i="27"/>
  <c r="P398" i="27"/>
  <c r="N398" i="27"/>
  <c r="T398" i="27"/>
  <c r="U398" i="27"/>
  <c r="P426" i="27"/>
  <c r="Q426" i="27"/>
  <c r="O426" i="27"/>
  <c r="N426" i="27"/>
  <c r="T426" i="27"/>
  <c r="U426" i="27"/>
  <c r="P379" i="27"/>
  <c r="M389" i="27"/>
  <c r="S394" i="27"/>
  <c r="O398" i="27"/>
  <c r="D402" i="27"/>
  <c r="L402" i="27"/>
  <c r="R403" i="27"/>
  <c r="S403" i="27"/>
  <c r="D411" i="27"/>
  <c r="L411" i="27"/>
  <c r="M373" i="27"/>
  <c r="Q379" i="27"/>
  <c r="D382" i="27"/>
  <c r="L382" i="27"/>
  <c r="S386" i="27"/>
  <c r="N392" i="27"/>
  <c r="T392" i="27"/>
  <c r="U392" i="27"/>
  <c r="D394" i="27"/>
  <c r="L394" i="27"/>
  <c r="R395" i="27"/>
  <c r="R398" i="27"/>
  <c r="S400" i="27"/>
  <c r="R400" i="27"/>
  <c r="M411" i="27"/>
  <c r="Q420" i="27"/>
  <c r="P420" i="27"/>
  <c r="O420" i="27"/>
  <c r="N420" i="27"/>
  <c r="T420" i="27"/>
  <c r="U420" i="27"/>
  <c r="D379" i="27"/>
  <c r="L379" i="27"/>
  <c r="R379" i="27"/>
  <c r="R385" i="27"/>
  <c r="R388" i="27"/>
  <c r="R390" i="27"/>
  <c r="S392" i="27"/>
  <c r="R392" i="27"/>
  <c r="O392" i="27"/>
  <c r="D403" i="27"/>
  <c r="L403" i="27"/>
  <c r="R406" i="27"/>
  <c r="P413" i="27"/>
  <c r="R372" i="27"/>
  <c r="Q392" i="27"/>
  <c r="D395" i="27"/>
  <c r="L395" i="27"/>
  <c r="M403" i="27"/>
  <c r="D404" i="27"/>
  <c r="L404" i="27"/>
  <c r="M409" i="27"/>
  <c r="M423" i="27"/>
  <c r="D423" i="27"/>
  <c r="L423" i="27"/>
  <c r="M395" i="27"/>
  <c r="R401" i="27"/>
  <c r="S414" i="27"/>
  <c r="D409" i="27"/>
  <c r="L409" i="27"/>
  <c r="S411" i="27"/>
  <c r="D417" i="27"/>
  <c r="L417" i="27"/>
  <c r="S419" i="27"/>
  <c r="P424" i="27"/>
  <c r="D425" i="27"/>
  <c r="L425" i="27"/>
  <c r="S426" i="27"/>
  <c r="D438" i="27"/>
  <c r="L438" i="27"/>
  <c r="R439" i="27"/>
  <c r="R443" i="27"/>
  <c r="S443" i="27"/>
  <c r="R444" i="27"/>
  <c r="D462" i="27"/>
  <c r="L462" i="27"/>
  <c r="S466" i="27"/>
  <c r="R466" i="27"/>
  <c r="S469" i="27"/>
  <c r="U483" i="27"/>
  <c r="R440" i="27"/>
  <c r="O468" i="27"/>
  <c r="N468" i="27"/>
  <c r="T468" i="27"/>
  <c r="U468" i="27"/>
  <c r="Q468" i="27"/>
  <c r="D494" i="27"/>
  <c r="L494" i="27"/>
  <c r="R408" i="27"/>
  <c r="R416" i="27"/>
  <c r="R424" i="27"/>
  <c r="D439" i="27"/>
  <c r="L439" i="27"/>
  <c r="D443" i="27"/>
  <c r="L443" i="27"/>
  <c r="O464" i="27"/>
  <c r="U464" i="27"/>
  <c r="Q464" i="27"/>
  <c r="P464" i="27"/>
  <c r="P468" i="27"/>
  <c r="R474" i="27"/>
  <c r="S492" i="27"/>
  <c r="R492" i="27"/>
  <c r="R431" i="27"/>
  <c r="N438" i="27"/>
  <c r="T438" i="27"/>
  <c r="U438" i="27"/>
  <c r="M439" i="27"/>
  <c r="D444" i="27"/>
  <c r="L444" i="27"/>
  <c r="S452" i="27"/>
  <c r="R452" i="27"/>
  <c r="M471" i="27"/>
  <c r="D471" i="27"/>
  <c r="L471" i="27"/>
  <c r="R429" i="27"/>
  <c r="S437" i="27"/>
  <c r="R437" i="27"/>
  <c r="O438" i="27"/>
  <c r="M444" i="27"/>
  <c r="S455" i="27"/>
  <c r="R455" i="27"/>
  <c r="S478" i="27"/>
  <c r="R478" i="27"/>
  <c r="D495" i="27"/>
  <c r="L495" i="27"/>
  <c r="D429" i="27"/>
  <c r="L429" i="27"/>
  <c r="M437" i="27"/>
  <c r="D437" i="27"/>
  <c r="L437" i="27"/>
  <c r="R446" i="27"/>
  <c r="S449" i="27"/>
  <c r="R449" i="27"/>
  <c r="M455" i="27"/>
  <c r="D455" i="27"/>
  <c r="L455" i="27"/>
  <c r="S493" i="27"/>
  <c r="R493" i="27"/>
  <c r="N424" i="27"/>
  <c r="T424" i="27"/>
  <c r="U424" i="27"/>
  <c r="S438" i="27"/>
  <c r="R438" i="27"/>
  <c r="Q438" i="27"/>
  <c r="S468" i="27"/>
  <c r="R468" i="27"/>
  <c r="M469" i="27"/>
  <c r="D446" i="27"/>
  <c r="L446" i="27"/>
  <c r="N452" i="27"/>
  <c r="T452" i="27"/>
  <c r="U452" i="27"/>
  <c r="Q452" i="27"/>
  <c r="M456" i="27"/>
  <c r="M460" i="27"/>
  <c r="D460" i="27"/>
  <c r="L460" i="27"/>
  <c r="M446" i="27"/>
  <c r="S459" i="27"/>
  <c r="M462" i="27"/>
  <c r="R465" i="27"/>
  <c r="R471" i="27"/>
  <c r="D474" i="27"/>
  <c r="L474" i="27"/>
  <c r="M474" i="27"/>
  <c r="N475" i="27"/>
  <c r="T475" i="27"/>
  <c r="U475" i="27"/>
  <c r="M493" i="27"/>
  <c r="D493" i="27"/>
  <c r="L493" i="27"/>
  <c r="D496" i="27"/>
  <c r="L496" i="27"/>
  <c r="S501" i="27"/>
  <c r="R501" i="27"/>
  <c r="D502" i="27"/>
  <c r="L502" i="27"/>
  <c r="R442" i="27"/>
  <c r="D452" i="27"/>
  <c r="L452" i="27"/>
  <c r="R458" i="27"/>
  <c r="D468" i="27"/>
  <c r="L468" i="27"/>
  <c r="O475" i="27"/>
  <c r="D476" i="27"/>
  <c r="L476" i="27"/>
  <c r="R487" i="27"/>
  <c r="M501" i="27"/>
  <c r="D501" i="27"/>
  <c r="L501" i="27"/>
  <c r="P475" i="27"/>
  <c r="S486" i="27"/>
  <c r="R486" i="27"/>
  <c r="Q475" i="27"/>
  <c r="S484" i="27"/>
  <c r="R484" i="27"/>
  <c r="S485" i="27"/>
  <c r="R485" i="27"/>
  <c r="M485" i="27"/>
  <c r="D485" i="27"/>
  <c r="L485" i="27"/>
  <c r="M511" i="27"/>
  <c r="D511" i="27"/>
  <c r="L511" i="27"/>
  <c r="R460" i="27"/>
  <c r="N476" i="27"/>
  <c r="T476" i="27"/>
  <c r="U476" i="27"/>
  <c r="R477" i="27"/>
  <c r="R495" i="27"/>
  <c r="S503" i="27"/>
  <c r="R503" i="27"/>
  <c r="O476" i="27"/>
  <c r="M489" i="27"/>
  <c r="S494" i="27"/>
  <c r="R494" i="27"/>
  <c r="S502" i="27"/>
  <c r="R502" i="27"/>
  <c r="M486" i="27"/>
  <c r="M487" i="27"/>
  <c r="M488" i="27"/>
  <c r="M494" i="27"/>
  <c r="M495" i="27"/>
  <c r="M496" i="27"/>
  <c r="M502" i="27"/>
  <c r="Q508" i="27"/>
  <c r="P508" i="27"/>
  <c r="Q509" i="27"/>
  <c r="P509" i="27"/>
  <c r="Q525" i="27"/>
  <c r="P525" i="27"/>
  <c r="O525" i="27"/>
  <c r="N525" i="27"/>
  <c r="T525" i="27"/>
  <c r="U525" i="27"/>
  <c r="N508" i="27"/>
  <c r="T508" i="27"/>
  <c r="U508" i="27"/>
  <c r="N509" i="27"/>
  <c r="T509" i="27"/>
  <c r="U509" i="27"/>
  <c r="D520" i="27"/>
  <c r="L520" i="27"/>
  <c r="O508" i="27"/>
  <c r="O509" i="27"/>
  <c r="S511" i="27"/>
  <c r="R511" i="27"/>
  <c r="M520" i="27"/>
  <c r="S500" i="27"/>
  <c r="R500" i="27"/>
  <c r="S508" i="27"/>
  <c r="R508" i="27"/>
  <c r="S510" i="27"/>
  <c r="R510" i="27"/>
  <c r="S519" i="27"/>
  <c r="R519" i="27"/>
  <c r="M526" i="27"/>
  <c r="S509" i="27"/>
  <c r="R509" i="27"/>
  <c r="M510" i="27"/>
  <c r="D510" i="27"/>
  <c r="L510" i="27"/>
  <c r="Q517" i="27"/>
  <c r="P517" i="27"/>
  <c r="O517" i="27"/>
  <c r="N517" i="27"/>
  <c r="T517" i="27"/>
  <c r="U517" i="27"/>
  <c r="S527" i="27"/>
  <c r="R527" i="27"/>
  <c r="D519" i="27"/>
  <c r="L519" i="27"/>
  <c r="D527" i="27"/>
  <c r="L527" i="27"/>
  <c r="D518" i="27"/>
  <c r="L518" i="27"/>
  <c r="D526" i="27"/>
  <c r="L526" i="27"/>
  <c r="D509" i="27"/>
  <c r="L509" i="27"/>
  <c r="D517" i="27"/>
  <c r="L517" i="27"/>
  <c r="R518" i="27"/>
  <c r="D525" i="27"/>
  <c r="L525" i="27"/>
  <c r="R526" i="27"/>
  <c r="D484" i="27"/>
  <c r="L484" i="27"/>
  <c r="D492" i="27"/>
  <c r="L492" i="27"/>
  <c r="D500" i="27"/>
  <c r="L500" i="27"/>
  <c r="D508" i="27"/>
  <c r="L508" i="27"/>
  <c r="D516" i="27"/>
  <c r="L516" i="27"/>
  <c r="R517" i="27"/>
  <c r="D524" i="27"/>
  <c r="L524" i="27"/>
  <c r="R525" i="27"/>
  <c r="R516" i="27"/>
  <c r="R524" i="27"/>
  <c r="M33" i="26"/>
  <c r="M68" i="26"/>
  <c r="Q94" i="26"/>
  <c r="M25" i="26"/>
  <c r="M17" i="26"/>
  <c r="M38" i="26"/>
  <c r="M14" i="26"/>
  <c r="Q64" i="26"/>
  <c r="Q72" i="26"/>
  <c r="P75" i="26"/>
  <c r="N75" i="26"/>
  <c r="T75" i="26"/>
  <c r="U75" i="26"/>
  <c r="R80" i="26"/>
  <c r="S108" i="26"/>
  <c r="R108" i="26"/>
  <c r="M116" i="26"/>
  <c r="D116" i="26"/>
  <c r="L116" i="26"/>
  <c r="P124" i="26"/>
  <c r="O124" i="26"/>
  <c r="N124" i="26"/>
  <c r="T124" i="26"/>
  <c r="U124" i="26"/>
  <c r="Q124" i="26"/>
  <c r="P151" i="26"/>
  <c r="O151" i="26"/>
  <c r="N151" i="26"/>
  <c r="T151" i="26"/>
  <c r="U151" i="26"/>
  <c r="Q151" i="26"/>
  <c r="D6" i="26"/>
  <c r="L6" i="26"/>
  <c r="N10" i="26"/>
  <c r="T10" i="26"/>
  <c r="U10" i="26"/>
  <c r="D13" i="26"/>
  <c r="L13" i="26"/>
  <c r="R14" i="26"/>
  <c r="N18" i="26"/>
  <c r="T18" i="26"/>
  <c r="U18" i="26"/>
  <c r="D21" i="26"/>
  <c r="L21" i="26"/>
  <c r="R22" i="26"/>
  <c r="N26" i="26"/>
  <c r="T26" i="26"/>
  <c r="U26" i="26"/>
  <c r="D29" i="26"/>
  <c r="L29" i="26"/>
  <c r="R30" i="26"/>
  <c r="N34" i="26"/>
  <c r="T34" i="26"/>
  <c r="U34" i="26"/>
  <c r="D37" i="26"/>
  <c r="L37" i="26"/>
  <c r="R38" i="26"/>
  <c r="D44" i="26"/>
  <c r="L44" i="26"/>
  <c r="D50" i="26"/>
  <c r="L50" i="26"/>
  <c r="O51" i="26"/>
  <c r="D52" i="26"/>
  <c r="L52" i="26"/>
  <c r="R56" i="26"/>
  <c r="D58" i="26"/>
  <c r="L58" i="26"/>
  <c r="O59" i="26"/>
  <c r="D60" i="26"/>
  <c r="L60" i="26"/>
  <c r="R64" i="26"/>
  <c r="D66" i="26"/>
  <c r="L66" i="26"/>
  <c r="O67" i="26"/>
  <c r="D68" i="26"/>
  <c r="L68" i="26"/>
  <c r="R72" i="26"/>
  <c r="D74" i="26"/>
  <c r="L74" i="26"/>
  <c r="O75" i="26"/>
  <c r="S77" i="26"/>
  <c r="M90" i="26"/>
  <c r="M98" i="26"/>
  <c r="M103" i="26"/>
  <c r="S106" i="26"/>
  <c r="S109" i="26"/>
  <c r="S125" i="26"/>
  <c r="R125" i="26"/>
  <c r="D129" i="26"/>
  <c r="L129" i="26"/>
  <c r="M129" i="26"/>
  <c r="N130" i="26"/>
  <c r="T130" i="26"/>
  <c r="U130" i="26"/>
  <c r="Q130" i="26"/>
  <c r="P130" i="26"/>
  <c r="O130" i="26"/>
  <c r="P135" i="26"/>
  <c r="O135" i="26"/>
  <c r="Q135" i="26"/>
  <c r="N135" i="26"/>
  <c r="T135" i="26"/>
  <c r="U135" i="26"/>
  <c r="D12" i="26"/>
  <c r="L12" i="26"/>
  <c r="R13" i="26"/>
  <c r="O18" i="26"/>
  <c r="D20" i="26"/>
  <c r="L20" i="26"/>
  <c r="R21" i="26"/>
  <c r="O26" i="26"/>
  <c r="D28" i="26"/>
  <c r="L28" i="26"/>
  <c r="R29" i="26"/>
  <c r="O34" i="26"/>
  <c r="D36" i="26"/>
  <c r="L36" i="26"/>
  <c r="R37" i="26"/>
  <c r="D47" i="26"/>
  <c r="L47" i="26"/>
  <c r="M50" i="26"/>
  <c r="P51" i="26"/>
  <c r="M58" i="26"/>
  <c r="P59" i="26"/>
  <c r="M66" i="26"/>
  <c r="P67" i="26"/>
  <c r="O69" i="26"/>
  <c r="N71" i="26"/>
  <c r="T71" i="26"/>
  <c r="U71" i="26"/>
  <c r="M74" i="26"/>
  <c r="Q75" i="26"/>
  <c r="M83" i="26"/>
  <c r="D119" i="26"/>
  <c r="L119" i="26"/>
  <c r="R12" i="26"/>
  <c r="P18" i="26"/>
  <c r="R20" i="26"/>
  <c r="P26" i="26"/>
  <c r="R28" i="26"/>
  <c r="P34" i="26"/>
  <c r="R36" i="26"/>
  <c r="R43" i="26"/>
  <c r="S47" i="26"/>
  <c r="Q51" i="26"/>
  <c r="Q59" i="26"/>
  <c r="Q67" i="26"/>
  <c r="P71" i="26"/>
  <c r="R75" i="26"/>
  <c r="M77" i="26"/>
  <c r="M80" i="26"/>
  <c r="M119" i="26"/>
  <c r="R122" i="26"/>
  <c r="S122" i="26"/>
  <c r="Q71" i="26"/>
  <c r="M78" i="26"/>
  <c r="D78" i="26"/>
  <c r="L78" i="26"/>
  <c r="M85" i="26"/>
  <c r="R89" i="26"/>
  <c r="M93" i="26"/>
  <c r="R97" i="26"/>
  <c r="N134" i="26"/>
  <c r="T134" i="26"/>
  <c r="U134" i="26"/>
  <c r="Q134" i="26"/>
  <c r="P134" i="26"/>
  <c r="O134" i="26"/>
  <c r="N142" i="26"/>
  <c r="T142" i="26"/>
  <c r="U142" i="26"/>
  <c r="P64" i="26"/>
  <c r="P72" i="26"/>
  <c r="S88" i="26"/>
  <c r="R88" i="26"/>
  <c r="S96" i="26"/>
  <c r="R96" i="26"/>
  <c r="P159" i="26"/>
  <c r="O159" i="26"/>
  <c r="Q159" i="26"/>
  <c r="N159" i="26"/>
  <c r="T159" i="26"/>
  <c r="U159" i="26"/>
  <c r="J529" i="26"/>
  <c r="U51" i="26"/>
  <c r="U59" i="26"/>
  <c r="N64" i="26"/>
  <c r="T64" i="26"/>
  <c r="U64" i="26"/>
  <c r="U67" i="26"/>
  <c r="N72" i="26"/>
  <c r="T72" i="26"/>
  <c r="U72" i="26"/>
  <c r="Q107" i="26"/>
  <c r="P107" i="26"/>
  <c r="O107" i="26"/>
  <c r="N107" i="26"/>
  <c r="T107" i="26"/>
  <c r="U107" i="26"/>
  <c r="O64" i="26"/>
  <c r="O72" i="26"/>
  <c r="M82" i="26"/>
  <c r="D89" i="26"/>
  <c r="L89" i="26"/>
  <c r="M89" i="26"/>
  <c r="D97" i="26"/>
  <c r="L97" i="26"/>
  <c r="M97" i="26"/>
  <c r="S105" i="26"/>
  <c r="R105" i="26"/>
  <c r="D113" i="26"/>
  <c r="L113" i="26"/>
  <c r="M113" i="26"/>
  <c r="N114" i="26"/>
  <c r="T114" i="26"/>
  <c r="U114" i="26"/>
  <c r="Q114" i="26"/>
  <c r="P114" i="26"/>
  <c r="O114" i="26"/>
  <c r="M126" i="26"/>
  <c r="D115" i="26"/>
  <c r="L115" i="26"/>
  <c r="R121" i="26"/>
  <c r="N123" i="26"/>
  <c r="T123" i="26"/>
  <c r="U123" i="26"/>
  <c r="D131" i="26"/>
  <c r="L131" i="26"/>
  <c r="N146" i="26"/>
  <c r="T146" i="26"/>
  <c r="U146" i="26"/>
  <c r="D147" i="26"/>
  <c r="L147" i="26"/>
  <c r="S161" i="26"/>
  <c r="D164" i="26"/>
  <c r="L164" i="26"/>
  <c r="R165" i="26"/>
  <c r="M172" i="26"/>
  <c r="P192" i="26"/>
  <c r="O192" i="26"/>
  <c r="N192" i="26"/>
  <c r="T192" i="26"/>
  <c r="U192" i="26"/>
  <c r="P212" i="26"/>
  <c r="Q212" i="26"/>
  <c r="O212" i="26"/>
  <c r="N212" i="26"/>
  <c r="T212" i="26"/>
  <c r="U212" i="26"/>
  <c r="D86" i="26"/>
  <c r="L86" i="26"/>
  <c r="D94" i="26"/>
  <c r="L94" i="26"/>
  <c r="D108" i="26"/>
  <c r="L108" i="26"/>
  <c r="D111" i="26"/>
  <c r="L111" i="26"/>
  <c r="O123" i="26"/>
  <c r="D124" i="26"/>
  <c r="L124" i="26"/>
  <c r="R124" i="26"/>
  <c r="D127" i="26"/>
  <c r="L127" i="26"/>
  <c r="S138" i="26"/>
  <c r="R138" i="26"/>
  <c r="R140" i="26"/>
  <c r="D142" i="26"/>
  <c r="L142" i="26"/>
  <c r="O146" i="26"/>
  <c r="S153" i="26"/>
  <c r="M164" i="26"/>
  <c r="S170" i="26"/>
  <c r="R170" i="26"/>
  <c r="R216" i="26"/>
  <c r="S216" i="26"/>
  <c r="P123" i="26"/>
  <c r="S146" i="26"/>
  <c r="R146" i="26"/>
  <c r="P146" i="26"/>
  <c r="R149" i="26"/>
  <c r="S162" i="26"/>
  <c r="R162" i="26"/>
  <c r="Q192" i="26"/>
  <c r="M101" i="26"/>
  <c r="S114" i="26"/>
  <c r="M117" i="26"/>
  <c r="Q123" i="26"/>
  <c r="D126" i="26"/>
  <c r="L126" i="26"/>
  <c r="S130" i="26"/>
  <c r="M133" i="26"/>
  <c r="D138" i="26"/>
  <c r="L138" i="26"/>
  <c r="M140" i="26"/>
  <c r="Q146" i="26"/>
  <c r="M148" i="26"/>
  <c r="Q152" i="26"/>
  <c r="P152" i="26"/>
  <c r="S154" i="26"/>
  <c r="R154" i="26"/>
  <c r="M165" i="26"/>
  <c r="D170" i="26"/>
  <c r="L170" i="26"/>
  <c r="R171" i="26"/>
  <c r="Q176" i="26"/>
  <c r="P176" i="26"/>
  <c r="N176" i="26"/>
  <c r="T176" i="26"/>
  <c r="U176" i="26"/>
  <c r="N182" i="26"/>
  <c r="T182" i="26"/>
  <c r="U182" i="26"/>
  <c r="Q182" i="26"/>
  <c r="P182" i="26"/>
  <c r="R163" i="26"/>
  <c r="P167" i="26"/>
  <c r="O167" i="26"/>
  <c r="S197" i="26"/>
  <c r="R197" i="26"/>
  <c r="D132" i="26"/>
  <c r="L132" i="26"/>
  <c r="D141" i="26"/>
  <c r="L141" i="26"/>
  <c r="N149" i="26"/>
  <c r="T149" i="26"/>
  <c r="U149" i="26"/>
  <c r="O152" i="26"/>
  <c r="D154" i="26"/>
  <c r="L154" i="26"/>
  <c r="R155" i="26"/>
  <c r="R160" i="26"/>
  <c r="N167" i="26"/>
  <c r="T167" i="26"/>
  <c r="U167" i="26"/>
  <c r="D171" i="26"/>
  <c r="L171" i="26"/>
  <c r="R176" i="26"/>
  <c r="O182" i="26"/>
  <c r="D209" i="26"/>
  <c r="L209" i="26"/>
  <c r="M209" i="26"/>
  <c r="S137" i="26"/>
  <c r="R139" i="26"/>
  <c r="M141" i="26"/>
  <c r="R147" i="26"/>
  <c r="R152" i="26"/>
  <c r="D163" i="26"/>
  <c r="L163" i="26"/>
  <c r="Q167" i="26"/>
  <c r="P175" i="26"/>
  <c r="S178" i="26"/>
  <c r="R178" i="26"/>
  <c r="D201" i="26"/>
  <c r="L201" i="26"/>
  <c r="M125" i="26"/>
  <c r="S169" i="26"/>
  <c r="R173" i="26"/>
  <c r="M179" i="26"/>
  <c r="D179" i="26"/>
  <c r="L179" i="26"/>
  <c r="P184" i="26"/>
  <c r="O184" i="26"/>
  <c r="N184" i="26"/>
  <c r="T184" i="26"/>
  <c r="U184" i="26"/>
  <c r="M191" i="26"/>
  <c r="D191" i="26"/>
  <c r="L191" i="26"/>
  <c r="S196" i="26"/>
  <c r="R196" i="26"/>
  <c r="M201" i="26"/>
  <c r="R186" i="26"/>
  <c r="S186" i="26"/>
  <c r="M187" i="26"/>
  <c r="R202" i="26"/>
  <c r="S202" i="26"/>
  <c r="R210" i="26"/>
  <c r="S210" i="26"/>
  <c r="O235" i="26"/>
  <c r="Q235" i="26"/>
  <c r="U235" i="26"/>
  <c r="P251" i="26"/>
  <c r="R261" i="26"/>
  <c r="S261" i="26"/>
  <c r="S219" i="26"/>
  <c r="R219" i="26"/>
  <c r="O223" i="26"/>
  <c r="D226" i="26"/>
  <c r="L226" i="26"/>
  <c r="M226" i="26"/>
  <c r="R190" i="26"/>
  <c r="M197" i="26"/>
  <c r="R205" i="26"/>
  <c r="D210" i="26"/>
  <c r="L210" i="26"/>
  <c r="S214" i="26"/>
  <c r="M216" i="26"/>
  <c r="D221" i="26"/>
  <c r="L221" i="26"/>
  <c r="M224" i="26"/>
  <c r="P235" i="26"/>
  <c r="M238" i="26"/>
  <c r="D238" i="26"/>
  <c r="L238" i="26"/>
  <c r="S248" i="26"/>
  <c r="R248" i="26"/>
  <c r="R213" i="26"/>
  <c r="M221" i="26"/>
  <c r="R222" i="26"/>
  <c r="Q223" i="26"/>
  <c r="R230" i="26"/>
  <c r="O199" i="26"/>
  <c r="P199" i="26"/>
  <c r="R203" i="26"/>
  <c r="S206" i="26"/>
  <c r="O207" i="26"/>
  <c r="P207" i="26"/>
  <c r="D241" i="26"/>
  <c r="L241" i="26"/>
  <c r="P244" i="26"/>
  <c r="N244" i="26"/>
  <c r="T244" i="26"/>
  <c r="U244" i="26"/>
  <c r="Q244" i="26"/>
  <c r="S255" i="26"/>
  <c r="R255" i="26"/>
  <c r="S192" i="26"/>
  <c r="S194" i="26"/>
  <c r="N199" i="26"/>
  <c r="T199" i="26"/>
  <c r="U199" i="26"/>
  <c r="M200" i="26"/>
  <c r="N207" i="26"/>
  <c r="T207" i="26"/>
  <c r="U207" i="26"/>
  <c r="M208" i="26"/>
  <c r="O244" i="26"/>
  <c r="O259" i="26"/>
  <c r="N259" i="26"/>
  <c r="T259" i="26"/>
  <c r="U259" i="26"/>
  <c r="Q199" i="26"/>
  <c r="Q207" i="26"/>
  <c r="D234" i="26"/>
  <c r="L234" i="26"/>
  <c r="M234" i="26"/>
  <c r="S239" i="26"/>
  <c r="R239" i="26"/>
  <c r="R245" i="26"/>
  <c r="S245" i="26"/>
  <c r="S250" i="26"/>
  <c r="R250" i="26"/>
  <c r="D222" i="26"/>
  <c r="L222" i="26"/>
  <c r="D239" i="26"/>
  <c r="L239" i="26"/>
  <c r="M222" i="26"/>
  <c r="S229" i="26"/>
  <c r="R258" i="26"/>
  <c r="S276" i="26"/>
  <c r="R276" i="26"/>
  <c r="Q291" i="26"/>
  <c r="P260" i="26"/>
  <c r="N260" i="26"/>
  <c r="T260" i="26"/>
  <c r="U260" i="26"/>
  <c r="Q260" i="26"/>
  <c r="M270" i="26"/>
  <c r="D270" i="26"/>
  <c r="L270" i="26"/>
  <c r="O283" i="26"/>
  <c r="P283" i="26"/>
  <c r="Q283" i="26"/>
  <c r="D296" i="26"/>
  <c r="L296" i="26"/>
  <c r="M254" i="26"/>
  <c r="D254" i="26"/>
  <c r="L254" i="26"/>
  <c r="D255" i="26"/>
  <c r="L255" i="26"/>
  <c r="D257" i="26"/>
  <c r="L257" i="26"/>
  <c r="O260" i="26"/>
  <c r="M264" i="26"/>
  <c r="M265" i="26"/>
  <c r="M268" i="26"/>
  <c r="S274" i="26"/>
  <c r="R274" i="26"/>
  <c r="D301" i="26"/>
  <c r="L301" i="26"/>
  <c r="M301" i="26"/>
  <c r="M189" i="26"/>
  <c r="M205" i="26"/>
  <c r="S218" i="26"/>
  <c r="D220" i="26"/>
  <c r="L220" i="26"/>
  <c r="M220" i="26"/>
  <c r="S227" i="26"/>
  <c r="R227" i="26"/>
  <c r="D230" i="26"/>
  <c r="L230" i="26"/>
  <c r="D246" i="26"/>
  <c r="L246" i="26"/>
  <c r="M255" i="26"/>
  <c r="M256" i="26"/>
  <c r="S260" i="26"/>
  <c r="R260" i="26"/>
  <c r="O267" i="26"/>
  <c r="Q267" i="26"/>
  <c r="P267" i="26"/>
  <c r="U267" i="26"/>
  <c r="S279" i="26"/>
  <c r="R279" i="26"/>
  <c r="N283" i="26"/>
  <c r="T283" i="26"/>
  <c r="U283" i="26"/>
  <c r="D309" i="26"/>
  <c r="L309" i="26"/>
  <c r="M309" i="26"/>
  <c r="M258" i="26"/>
  <c r="R286" i="26"/>
  <c r="S286" i="26"/>
  <c r="D273" i="26"/>
  <c r="L273" i="26"/>
  <c r="O275" i="26"/>
  <c r="Q275" i="26"/>
  <c r="P275" i="26"/>
  <c r="N275" i="26"/>
  <c r="T275" i="26"/>
  <c r="U275" i="26"/>
  <c r="P284" i="26"/>
  <c r="Q284" i="26"/>
  <c r="O284" i="26"/>
  <c r="N284" i="26"/>
  <c r="T284" i="26"/>
  <c r="U284" i="26"/>
  <c r="R278" i="26"/>
  <c r="S278" i="26"/>
  <c r="O291" i="26"/>
  <c r="P291" i="26"/>
  <c r="N291" i="26"/>
  <c r="T291" i="26"/>
  <c r="U291" i="26"/>
  <c r="M302" i="26"/>
  <c r="D302" i="26"/>
  <c r="L302" i="26"/>
  <c r="M326" i="26"/>
  <c r="M213" i="26"/>
  <c r="D228" i="26"/>
  <c r="L228" i="26"/>
  <c r="M228" i="26"/>
  <c r="R235" i="26"/>
  <c r="M239" i="26"/>
  <c r="S244" i="26"/>
  <c r="R244" i="26"/>
  <c r="M249" i="26"/>
  <c r="D262" i="26"/>
  <c r="L262" i="26"/>
  <c r="S266" i="26"/>
  <c r="R266" i="26"/>
  <c r="S268" i="26"/>
  <c r="R268" i="26"/>
  <c r="U272" i="26"/>
  <c r="Q272" i="26"/>
  <c r="P272" i="26"/>
  <c r="O272" i="26"/>
  <c r="M310" i="26"/>
  <c r="D310" i="26"/>
  <c r="L310" i="26"/>
  <c r="S293" i="26"/>
  <c r="R297" i="26"/>
  <c r="R305" i="26"/>
  <c r="R313" i="26"/>
  <c r="P321" i="26"/>
  <c r="O321" i="26"/>
  <c r="U321" i="26"/>
  <c r="Q321" i="26"/>
  <c r="P335" i="26"/>
  <c r="O335" i="26"/>
  <c r="N335" i="26"/>
  <c r="T335" i="26"/>
  <c r="U335" i="26"/>
  <c r="Q335" i="26"/>
  <c r="S238" i="26"/>
  <c r="M241" i="26"/>
  <c r="S254" i="26"/>
  <c r="M257" i="26"/>
  <c r="S270" i="26"/>
  <c r="M273" i="26"/>
  <c r="S285" i="26"/>
  <c r="M296" i="26"/>
  <c r="D303" i="26"/>
  <c r="L303" i="26"/>
  <c r="P308" i="26"/>
  <c r="Q308" i="26"/>
  <c r="O324" i="26"/>
  <c r="P324" i="26"/>
  <c r="N324" i="26"/>
  <c r="T324" i="26"/>
  <c r="U324" i="26"/>
  <c r="Q324" i="26"/>
  <c r="P325" i="26"/>
  <c r="Q325" i="26"/>
  <c r="U325" i="26"/>
  <c r="P327" i="26"/>
  <c r="O327" i="26"/>
  <c r="N327" i="26"/>
  <c r="T327" i="26"/>
  <c r="U327" i="26"/>
  <c r="Q327" i="26"/>
  <c r="N348" i="26"/>
  <c r="T348" i="26"/>
  <c r="U348" i="26"/>
  <c r="Q348" i="26"/>
  <c r="P348" i="26"/>
  <c r="O348" i="26"/>
  <c r="R263" i="26"/>
  <c r="R294" i="26"/>
  <c r="S294" i="26"/>
  <c r="N308" i="26"/>
  <c r="T308" i="26"/>
  <c r="U308" i="26"/>
  <c r="N333" i="26"/>
  <c r="T333" i="26"/>
  <c r="U333" i="26"/>
  <c r="P333" i="26"/>
  <c r="Q333" i="26"/>
  <c r="D336" i="26"/>
  <c r="L336" i="26"/>
  <c r="M336" i="26"/>
  <c r="O303" i="26"/>
  <c r="N303" i="26"/>
  <c r="T303" i="26"/>
  <c r="U303" i="26"/>
  <c r="O308" i="26"/>
  <c r="O311" i="26"/>
  <c r="N311" i="26"/>
  <c r="T311" i="26"/>
  <c r="U311" i="26"/>
  <c r="O357" i="26"/>
  <c r="R277" i="26"/>
  <c r="D294" i="26"/>
  <c r="L294" i="26"/>
  <c r="R295" i="26"/>
  <c r="O299" i="26"/>
  <c r="P299" i="26"/>
  <c r="R300" i="26"/>
  <c r="P303" i="26"/>
  <c r="O307" i="26"/>
  <c r="P307" i="26"/>
  <c r="R308" i="26"/>
  <c r="P311" i="26"/>
  <c r="R315" i="26"/>
  <c r="S315" i="26"/>
  <c r="S322" i="26"/>
  <c r="R322" i="26"/>
  <c r="D328" i="26"/>
  <c r="L328" i="26"/>
  <c r="M328" i="26"/>
  <c r="P276" i="26"/>
  <c r="D279" i="26"/>
  <c r="L279" i="26"/>
  <c r="D286" i="26"/>
  <c r="L286" i="26"/>
  <c r="R287" i="26"/>
  <c r="R292" i="26"/>
  <c r="N299" i="26"/>
  <c r="T299" i="26"/>
  <c r="U299" i="26"/>
  <c r="Q303" i="26"/>
  <c r="N307" i="26"/>
  <c r="T307" i="26"/>
  <c r="U307" i="26"/>
  <c r="Q311" i="26"/>
  <c r="R319" i="26"/>
  <c r="S319" i="26"/>
  <c r="D322" i="26"/>
  <c r="L322" i="26"/>
  <c r="M322" i="26"/>
  <c r="R325" i="26"/>
  <c r="S325" i="26"/>
  <c r="P329" i="26"/>
  <c r="O329" i="26"/>
  <c r="Q329" i="26"/>
  <c r="D334" i="26"/>
  <c r="L334" i="26"/>
  <c r="D337" i="26"/>
  <c r="L337" i="26"/>
  <c r="M337" i="26"/>
  <c r="D271" i="26"/>
  <c r="L271" i="26"/>
  <c r="R271" i="26"/>
  <c r="N276" i="26"/>
  <c r="T276" i="26"/>
  <c r="U276" i="26"/>
  <c r="R284" i="26"/>
  <c r="D295" i="26"/>
  <c r="L295" i="26"/>
  <c r="Q299" i="26"/>
  <c r="R302" i="26"/>
  <c r="S302" i="26"/>
  <c r="Q307" i="26"/>
  <c r="R310" i="26"/>
  <c r="S310" i="26"/>
  <c r="D316" i="26"/>
  <c r="L316" i="26"/>
  <c r="D319" i="26"/>
  <c r="L319" i="26"/>
  <c r="M319" i="26"/>
  <c r="D326" i="26"/>
  <c r="L326" i="26"/>
  <c r="R328" i="26"/>
  <c r="N329" i="26"/>
  <c r="T329" i="26"/>
  <c r="U329" i="26"/>
  <c r="M334" i="26"/>
  <c r="S331" i="26"/>
  <c r="S333" i="26"/>
  <c r="S348" i="26"/>
  <c r="Q354" i="26"/>
  <c r="P354" i="26"/>
  <c r="O360" i="26"/>
  <c r="Q360" i="26"/>
  <c r="P360" i="26"/>
  <c r="D383" i="26"/>
  <c r="L383" i="26"/>
  <c r="N344" i="26"/>
  <c r="T344" i="26"/>
  <c r="U344" i="26"/>
  <c r="Q344" i="26"/>
  <c r="P344" i="26"/>
  <c r="R350" i="26"/>
  <c r="N354" i="26"/>
  <c r="T354" i="26"/>
  <c r="U354" i="26"/>
  <c r="R336" i="26"/>
  <c r="P349" i="26"/>
  <c r="R353" i="26"/>
  <c r="O354" i="26"/>
  <c r="N360" i="26"/>
  <c r="T360" i="26"/>
  <c r="U360" i="26"/>
  <c r="M368" i="26"/>
  <c r="D368" i="26"/>
  <c r="L368" i="26"/>
  <c r="R349" i="26"/>
  <c r="R354" i="26"/>
  <c r="M370" i="26"/>
  <c r="N341" i="26"/>
  <c r="T341" i="26"/>
  <c r="U341" i="26"/>
  <c r="Q341" i="26"/>
  <c r="P341" i="26"/>
  <c r="R343" i="26"/>
  <c r="S351" i="26"/>
  <c r="D356" i="26"/>
  <c r="L356" i="26"/>
  <c r="M356" i="26"/>
  <c r="S361" i="26"/>
  <c r="R361" i="26"/>
  <c r="D362" i="26"/>
  <c r="L362" i="26"/>
  <c r="D364" i="26"/>
  <c r="L364" i="26"/>
  <c r="M364" i="26"/>
  <c r="S372" i="26"/>
  <c r="R372" i="26"/>
  <c r="D361" i="26"/>
  <c r="L361" i="26"/>
  <c r="M384" i="26"/>
  <c r="D384" i="26"/>
  <c r="L384" i="26"/>
  <c r="M330" i="26"/>
  <c r="R338" i="26"/>
  <c r="R341" i="26"/>
  <c r="S346" i="26"/>
  <c r="P366" i="26"/>
  <c r="N366" i="26"/>
  <c r="T366" i="26"/>
  <c r="U366" i="26"/>
  <c r="Q366" i="26"/>
  <c r="O366" i="26"/>
  <c r="N369" i="26"/>
  <c r="T369" i="26"/>
  <c r="U369" i="26"/>
  <c r="Q369" i="26"/>
  <c r="O369" i="26"/>
  <c r="S386" i="26"/>
  <c r="R386" i="26"/>
  <c r="S335" i="26"/>
  <c r="R335" i="26"/>
  <c r="Q349" i="26"/>
  <c r="S356" i="26"/>
  <c r="M358" i="26"/>
  <c r="S367" i="26"/>
  <c r="P369" i="26"/>
  <c r="D371" i="26"/>
  <c r="L371" i="26"/>
  <c r="N373" i="26"/>
  <c r="T373" i="26"/>
  <c r="U373" i="26"/>
  <c r="P374" i="26"/>
  <c r="N374" i="26"/>
  <c r="T374" i="26"/>
  <c r="U374" i="26"/>
  <c r="Q374" i="26"/>
  <c r="O374" i="26"/>
  <c r="M351" i="26"/>
  <c r="S369" i="26"/>
  <c r="R369" i="26"/>
  <c r="S377" i="26"/>
  <c r="R377" i="26"/>
  <c r="D392" i="26"/>
  <c r="L392" i="26"/>
  <c r="M392" i="26"/>
  <c r="O408" i="26"/>
  <c r="Q408" i="26"/>
  <c r="P408" i="26"/>
  <c r="N408" i="26"/>
  <c r="T408" i="26"/>
  <c r="U408" i="26"/>
  <c r="M362" i="26"/>
  <c r="R370" i="26"/>
  <c r="M377" i="26"/>
  <c r="D377" i="26"/>
  <c r="L377" i="26"/>
  <c r="O381" i="26"/>
  <c r="Q381" i="26"/>
  <c r="P382" i="26"/>
  <c r="Q382" i="26"/>
  <c r="S395" i="26"/>
  <c r="S366" i="26"/>
  <c r="R366" i="26"/>
  <c r="O397" i="26"/>
  <c r="P397" i="26"/>
  <c r="Q397" i="26"/>
  <c r="N397" i="26"/>
  <c r="T397" i="26"/>
  <c r="U397" i="26"/>
  <c r="D379" i="26"/>
  <c r="L379" i="26"/>
  <c r="N396" i="26"/>
  <c r="T396" i="26"/>
  <c r="U396" i="26"/>
  <c r="O396" i="26"/>
  <c r="Q396" i="26"/>
  <c r="D399" i="26"/>
  <c r="L399" i="26"/>
  <c r="M399" i="26"/>
  <c r="M361" i="26"/>
  <c r="M371" i="26"/>
  <c r="D380" i="26"/>
  <c r="L380" i="26"/>
  <c r="M390" i="26"/>
  <c r="P396" i="26"/>
  <c r="R402" i="26"/>
  <c r="R407" i="26"/>
  <c r="S407" i="26"/>
  <c r="O439" i="26"/>
  <c r="N439" i="26"/>
  <c r="T439" i="26"/>
  <c r="U439" i="26"/>
  <c r="Q439" i="26"/>
  <c r="P439" i="26"/>
  <c r="S387" i="26"/>
  <c r="R390" i="26"/>
  <c r="D396" i="26"/>
  <c r="L396" i="26"/>
  <c r="S409" i="26"/>
  <c r="R409" i="26"/>
  <c r="R434" i="26"/>
  <c r="S434" i="26"/>
  <c r="S360" i="26"/>
  <c r="M363" i="26"/>
  <c r="M379" i="26"/>
  <c r="M417" i="26"/>
  <c r="S388" i="26"/>
  <c r="R388" i="26"/>
  <c r="S399" i="26"/>
  <c r="D431" i="26"/>
  <c r="L431" i="26"/>
  <c r="M431" i="26"/>
  <c r="P438" i="26"/>
  <c r="Q438" i="26"/>
  <c r="O438" i="26"/>
  <c r="N438" i="26"/>
  <c r="T438" i="26"/>
  <c r="U438" i="26"/>
  <c r="M402" i="26"/>
  <c r="M409" i="26"/>
  <c r="S425" i="26"/>
  <c r="R425" i="26"/>
  <c r="S412" i="26"/>
  <c r="R412" i="26"/>
  <c r="M430" i="26"/>
  <c r="D430" i="26"/>
  <c r="L430" i="26"/>
  <c r="R435" i="26"/>
  <c r="S435" i="26"/>
  <c r="S439" i="26"/>
  <c r="R439" i="26"/>
  <c r="P440" i="26"/>
  <c r="M442" i="26"/>
  <c r="D442" i="26"/>
  <c r="L442" i="26"/>
  <c r="D411" i="26"/>
  <c r="L411" i="26"/>
  <c r="S415" i="26"/>
  <c r="R415" i="26"/>
  <c r="M422" i="26"/>
  <c r="M383" i="26"/>
  <c r="D400" i="26"/>
  <c r="L400" i="26"/>
  <c r="R417" i="26"/>
  <c r="S417" i="26"/>
  <c r="M425" i="26"/>
  <c r="S429" i="26"/>
  <c r="R429" i="26"/>
  <c r="P444" i="26"/>
  <c r="O444" i="26"/>
  <c r="Q444" i="26"/>
  <c r="N444" i="26"/>
  <c r="T444" i="26"/>
  <c r="U444" i="26"/>
  <c r="R420" i="26"/>
  <c r="M447" i="26"/>
  <c r="D447" i="26"/>
  <c r="L447" i="26"/>
  <c r="R455" i="26"/>
  <c r="S456" i="26"/>
  <c r="R461" i="26"/>
  <c r="O470" i="26"/>
  <c r="S472" i="26"/>
  <c r="R472" i="26"/>
  <c r="R478" i="26"/>
  <c r="S478" i="26"/>
  <c r="S470" i="26"/>
  <c r="S437" i="26"/>
  <c r="R437" i="26"/>
  <c r="P446" i="26"/>
  <c r="O446" i="26"/>
  <c r="S469" i="26"/>
  <c r="R469" i="26"/>
  <c r="R396" i="26"/>
  <c r="R404" i="26"/>
  <c r="S419" i="26"/>
  <c r="S426" i="26"/>
  <c r="R428" i="26"/>
  <c r="D435" i="26"/>
  <c r="L435" i="26"/>
  <c r="M443" i="26"/>
  <c r="N446" i="26"/>
  <c r="T446" i="26"/>
  <c r="U446" i="26"/>
  <c r="D455" i="26"/>
  <c r="L455" i="26"/>
  <c r="S457" i="26"/>
  <c r="D461" i="26"/>
  <c r="L461" i="26"/>
  <c r="M461" i="26"/>
  <c r="N427" i="26"/>
  <c r="T427" i="26"/>
  <c r="U427" i="26"/>
  <c r="D428" i="26"/>
  <c r="L428" i="26"/>
  <c r="D436" i="26"/>
  <c r="L436" i="26"/>
  <c r="S440" i="26"/>
  <c r="R445" i="26"/>
  <c r="Q446" i="26"/>
  <c r="M463" i="26"/>
  <c r="D463" i="26"/>
  <c r="L463" i="26"/>
  <c r="P454" i="26"/>
  <c r="Q454" i="26"/>
  <c r="O455" i="26"/>
  <c r="N455" i="26"/>
  <c r="T455" i="26"/>
  <c r="U455" i="26"/>
  <c r="P460" i="26"/>
  <c r="O460" i="26"/>
  <c r="Q460" i="26"/>
  <c r="R427" i="26"/>
  <c r="S427" i="26"/>
  <c r="P427" i="26"/>
  <c r="N450" i="26"/>
  <c r="T450" i="26"/>
  <c r="U450" i="26"/>
  <c r="P450" i="26"/>
  <c r="Q450" i="26"/>
  <c r="S453" i="26"/>
  <c r="R453" i="26"/>
  <c r="N454" i="26"/>
  <c r="T454" i="26"/>
  <c r="U454" i="26"/>
  <c r="P455" i="26"/>
  <c r="D458" i="26"/>
  <c r="L458" i="26"/>
  <c r="N460" i="26"/>
  <c r="T460" i="26"/>
  <c r="U460" i="26"/>
  <c r="P462" i="26"/>
  <c r="O462" i="26"/>
  <c r="Q471" i="26"/>
  <c r="P471" i="26"/>
  <c r="O471" i="26"/>
  <c r="N471" i="26"/>
  <c r="T471" i="26"/>
  <c r="U471" i="26"/>
  <c r="S411" i="26"/>
  <c r="M414" i="26"/>
  <c r="R433" i="26"/>
  <c r="D439" i="26"/>
  <c r="L439" i="26"/>
  <c r="S441" i="26"/>
  <c r="D445" i="26"/>
  <c r="L445" i="26"/>
  <c r="M445" i="26"/>
  <c r="R448" i="26"/>
  <c r="S448" i="26"/>
  <c r="O450" i="26"/>
  <c r="O454" i="26"/>
  <c r="Q455" i="26"/>
  <c r="M459" i="26"/>
  <c r="N462" i="26"/>
  <c r="T462" i="26"/>
  <c r="U462" i="26"/>
  <c r="P470" i="26"/>
  <c r="R473" i="26"/>
  <c r="S473" i="26"/>
  <c r="S464" i="26"/>
  <c r="Q466" i="26"/>
  <c r="Q470" i="26"/>
  <c r="R484" i="26"/>
  <c r="S501" i="26"/>
  <c r="R501" i="26"/>
  <c r="R447" i="26"/>
  <c r="R463" i="26"/>
  <c r="S485" i="26"/>
  <c r="R489" i="26"/>
  <c r="S493" i="26"/>
  <c r="R493" i="26"/>
  <c r="S486" i="26"/>
  <c r="R486" i="26"/>
  <c r="R476" i="26"/>
  <c r="R479" i="26"/>
  <c r="R481" i="26"/>
  <c r="N470" i="26"/>
  <c r="T470" i="26"/>
  <c r="U470" i="26"/>
  <c r="M479" i="26"/>
  <c r="D479" i="26"/>
  <c r="L479" i="26"/>
  <c r="S495" i="26"/>
  <c r="R495" i="26"/>
  <c r="P483" i="26"/>
  <c r="O483" i="26"/>
  <c r="N483" i="26"/>
  <c r="T483" i="26"/>
  <c r="U483" i="26"/>
  <c r="Q484" i="26"/>
  <c r="P484" i="26"/>
  <c r="N484" i="26"/>
  <c r="T484" i="26"/>
  <c r="U484" i="26"/>
  <c r="S502" i="26"/>
  <c r="R502" i="26"/>
  <c r="P466" i="26"/>
  <c r="R475" i="26"/>
  <c r="S475" i="26"/>
  <c r="M476" i="26"/>
  <c r="R477" i="26"/>
  <c r="O478" i="26"/>
  <c r="Q483" i="26"/>
  <c r="O484" i="26"/>
  <c r="S494" i="26"/>
  <c r="R494" i="26"/>
  <c r="M489" i="26"/>
  <c r="M494" i="26"/>
  <c r="M495" i="26"/>
  <c r="M496" i="26"/>
  <c r="M502" i="26"/>
  <c r="M503" i="26"/>
  <c r="M504" i="26"/>
  <c r="Q508" i="26"/>
  <c r="P508" i="26"/>
  <c r="Q509" i="26"/>
  <c r="P509" i="26"/>
  <c r="S525" i="26"/>
  <c r="R525" i="26"/>
  <c r="S518" i="26"/>
  <c r="R518" i="26"/>
  <c r="S511" i="26"/>
  <c r="R511" i="26"/>
  <c r="S517" i="26"/>
  <c r="R517" i="26"/>
  <c r="M518" i="26"/>
  <c r="D518" i="26"/>
  <c r="L518" i="26"/>
  <c r="D512" i="26"/>
  <c r="L512" i="26"/>
  <c r="S527" i="26"/>
  <c r="R527" i="26"/>
  <c r="S492" i="26"/>
  <c r="R492" i="26"/>
  <c r="S500" i="26"/>
  <c r="R500" i="26"/>
  <c r="R503" i="26"/>
  <c r="S508" i="26"/>
  <c r="R508" i="26"/>
  <c r="S510" i="26"/>
  <c r="R510" i="26"/>
  <c r="D511" i="26"/>
  <c r="L511" i="26"/>
  <c r="M512" i="26"/>
  <c r="M513" i="26"/>
  <c r="S509" i="26"/>
  <c r="R509" i="26"/>
  <c r="D510" i="26"/>
  <c r="L510" i="26"/>
  <c r="M511" i="26"/>
  <c r="M488" i="26"/>
  <c r="M493" i="26"/>
  <c r="D493" i="26"/>
  <c r="L493" i="26"/>
  <c r="M501" i="26"/>
  <c r="D501" i="26"/>
  <c r="L501" i="26"/>
  <c r="M510" i="26"/>
  <c r="M520" i="26"/>
  <c r="D520" i="26"/>
  <c r="L520" i="26"/>
  <c r="M527" i="26"/>
  <c r="S519" i="26"/>
  <c r="R519" i="26"/>
  <c r="M526" i="26"/>
  <c r="D526" i="26"/>
  <c r="L526" i="26"/>
  <c r="D509" i="26"/>
  <c r="L509" i="26"/>
  <c r="D517" i="26"/>
  <c r="L517" i="26"/>
  <c r="D525" i="26"/>
  <c r="L525" i="26"/>
  <c r="R526" i="26"/>
  <c r="D484" i="26"/>
  <c r="L484" i="26"/>
  <c r="D492" i="26"/>
  <c r="L492" i="26"/>
  <c r="D500" i="26"/>
  <c r="L500" i="26"/>
  <c r="D508" i="26"/>
  <c r="L508" i="26"/>
  <c r="D516" i="26"/>
  <c r="L516" i="26"/>
  <c r="D524" i="26"/>
  <c r="L524" i="26"/>
  <c r="R516" i="26"/>
  <c r="R524" i="26"/>
  <c r="O42" i="25"/>
  <c r="Q33" i="25"/>
  <c r="M15" i="25"/>
  <c r="M23" i="25"/>
  <c r="M31" i="25"/>
  <c r="M39" i="25"/>
  <c r="M47" i="25"/>
  <c r="M55" i="25"/>
  <c r="M63" i="25"/>
  <c r="S70" i="25"/>
  <c r="R70" i="25"/>
  <c r="S71" i="25"/>
  <c r="R71" i="25"/>
  <c r="S78" i="25"/>
  <c r="R78" i="25"/>
  <c r="S79" i="25"/>
  <c r="R79" i="25"/>
  <c r="S86" i="25"/>
  <c r="R86" i="25"/>
  <c r="S87" i="25"/>
  <c r="R87" i="25"/>
  <c r="Q93" i="25"/>
  <c r="P93" i="25"/>
  <c r="Q101" i="25"/>
  <c r="P101" i="25"/>
  <c r="Q109" i="25"/>
  <c r="P109" i="25"/>
  <c r="M142" i="25"/>
  <c r="D142" i="25"/>
  <c r="L142" i="25"/>
  <c r="M150" i="25"/>
  <c r="D150" i="25"/>
  <c r="L150" i="25"/>
  <c r="D14" i="25"/>
  <c r="L14" i="25"/>
  <c r="R15" i="25"/>
  <c r="D22" i="25"/>
  <c r="L22" i="25"/>
  <c r="R23" i="25"/>
  <c r="D30" i="25"/>
  <c r="L30" i="25"/>
  <c r="R31" i="25"/>
  <c r="D38" i="25"/>
  <c r="L38" i="25"/>
  <c r="R39" i="25"/>
  <c r="D46" i="25"/>
  <c r="L46" i="25"/>
  <c r="R47" i="25"/>
  <c r="D54" i="25"/>
  <c r="L54" i="25"/>
  <c r="R55" i="25"/>
  <c r="D62" i="25"/>
  <c r="L62" i="25"/>
  <c r="R63" i="25"/>
  <c r="M70" i="25"/>
  <c r="D70" i="25"/>
  <c r="L70" i="25"/>
  <c r="M78" i="25"/>
  <c r="D78" i="25"/>
  <c r="L78" i="25"/>
  <c r="M86" i="25"/>
  <c r="D86" i="25"/>
  <c r="L86" i="25"/>
  <c r="N93" i="25"/>
  <c r="T93" i="25"/>
  <c r="U93" i="25"/>
  <c r="N101" i="25"/>
  <c r="T101" i="25"/>
  <c r="U101" i="25"/>
  <c r="N109" i="25"/>
  <c r="T109" i="25"/>
  <c r="U109" i="25"/>
  <c r="S119" i="25"/>
  <c r="R119" i="25"/>
  <c r="S127" i="25"/>
  <c r="R127" i="25"/>
  <c r="S135" i="25"/>
  <c r="R135" i="25"/>
  <c r="S157" i="25"/>
  <c r="R157" i="25"/>
  <c r="P162" i="25"/>
  <c r="S229" i="25"/>
  <c r="R229" i="25"/>
  <c r="D6" i="25"/>
  <c r="L6" i="25"/>
  <c r="D13" i="25"/>
  <c r="L13" i="25"/>
  <c r="D21" i="25"/>
  <c r="L21" i="25"/>
  <c r="D29" i="25"/>
  <c r="L29" i="25"/>
  <c r="D37" i="25"/>
  <c r="L37" i="25"/>
  <c r="D45" i="25"/>
  <c r="L45" i="25"/>
  <c r="D53" i="25"/>
  <c r="L53" i="25"/>
  <c r="D61" i="25"/>
  <c r="L61" i="25"/>
  <c r="D71" i="25"/>
  <c r="L71" i="25"/>
  <c r="D72" i="25"/>
  <c r="L72" i="25"/>
  <c r="D73" i="25"/>
  <c r="L73" i="25"/>
  <c r="D79" i="25"/>
  <c r="L79" i="25"/>
  <c r="O93" i="25"/>
  <c r="S95" i="25"/>
  <c r="R95" i="25"/>
  <c r="O101" i="25"/>
  <c r="S103" i="25"/>
  <c r="R103" i="25"/>
  <c r="O109" i="25"/>
  <c r="S111" i="25"/>
  <c r="R111" i="25"/>
  <c r="P137" i="25"/>
  <c r="O137" i="25"/>
  <c r="N137" i="25"/>
  <c r="T137" i="25"/>
  <c r="U137" i="25"/>
  <c r="S141" i="25"/>
  <c r="R141" i="25"/>
  <c r="M146" i="25"/>
  <c r="S149" i="25"/>
  <c r="R149" i="25"/>
  <c r="M154" i="25"/>
  <c r="P179" i="25"/>
  <c r="O179" i="25"/>
  <c r="N179" i="25"/>
  <c r="T179" i="25"/>
  <c r="U179" i="25"/>
  <c r="Q179" i="25"/>
  <c r="R13" i="25"/>
  <c r="R21" i="25"/>
  <c r="R29" i="25"/>
  <c r="R37" i="25"/>
  <c r="R45" i="25"/>
  <c r="R53" i="25"/>
  <c r="R61" i="25"/>
  <c r="M71" i="25"/>
  <c r="M72" i="25"/>
  <c r="M73" i="25"/>
  <c r="M79" i="25"/>
  <c r="M81" i="25"/>
  <c r="M89" i="25"/>
  <c r="M90" i="25"/>
  <c r="D96" i="25"/>
  <c r="L96" i="25"/>
  <c r="M97" i="25"/>
  <c r="M98" i="25"/>
  <c r="D104" i="25"/>
  <c r="L104" i="25"/>
  <c r="M105" i="25"/>
  <c r="M106" i="25"/>
  <c r="D112" i="25"/>
  <c r="L112" i="25"/>
  <c r="M113" i="25"/>
  <c r="S118" i="25"/>
  <c r="R118" i="25"/>
  <c r="D119" i="25"/>
  <c r="L119" i="25"/>
  <c r="M120" i="25"/>
  <c r="S126" i="25"/>
  <c r="R126" i="25"/>
  <c r="D127" i="25"/>
  <c r="L127" i="25"/>
  <c r="M128" i="25"/>
  <c r="S134" i="25"/>
  <c r="R134" i="25"/>
  <c r="D135" i="25"/>
  <c r="L135" i="25"/>
  <c r="M136" i="25"/>
  <c r="M153" i="25"/>
  <c r="Q211" i="25"/>
  <c r="P211" i="25"/>
  <c r="O211" i="25"/>
  <c r="N211" i="25"/>
  <c r="T211" i="25"/>
  <c r="U211" i="25"/>
  <c r="P241" i="25"/>
  <c r="Q241" i="25"/>
  <c r="O241" i="25"/>
  <c r="N241" i="25"/>
  <c r="T241" i="25"/>
  <c r="U241" i="25"/>
  <c r="M243" i="25"/>
  <c r="D243" i="25"/>
  <c r="L243" i="25"/>
  <c r="S68" i="25"/>
  <c r="M82" i="25"/>
  <c r="S94" i="25"/>
  <c r="R94" i="25"/>
  <c r="S102" i="25"/>
  <c r="R102" i="25"/>
  <c r="S110" i="25"/>
  <c r="R110" i="25"/>
  <c r="S117" i="25"/>
  <c r="R117" i="25"/>
  <c r="M118" i="25"/>
  <c r="D118" i="25"/>
  <c r="L118" i="25"/>
  <c r="M119" i="25"/>
  <c r="S125" i="25"/>
  <c r="R125" i="25"/>
  <c r="M126" i="25"/>
  <c r="D126" i="25"/>
  <c r="L126" i="25"/>
  <c r="N127" i="25"/>
  <c r="T127" i="25"/>
  <c r="U127" i="25"/>
  <c r="S133" i="25"/>
  <c r="R133" i="25"/>
  <c r="M134" i="25"/>
  <c r="D134" i="25"/>
  <c r="L134" i="25"/>
  <c r="N135" i="25"/>
  <c r="T135" i="25"/>
  <c r="U135" i="25"/>
  <c r="D168" i="25"/>
  <c r="L168" i="25"/>
  <c r="R181" i="25"/>
  <c r="S181" i="25"/>
  <c r="Q225" i="25"/>
  <c r="P225" i="25"/>
  <c r="O225" i="25"/>
  <c r="N225" i="25"/>
  <c r="T225" i="25"/>
  <c r="U225" i="25"/>
  <c r="P88" i="25"/>
  <c r="S93" i="25"/>
  <c r="R93" i="25"/>
  <c r="M94" i="25"/>
  <c r="D94" i="25"/>
  <c r="L94" i="25"/>
  <c r="S101" i="25"/>
  <c r="R101" i="25"/>
  <c r="M102" i="25"/>
  <c r="D102" i="25"/>
  <c r="L102" i="25"/>
  <c r="N103" i="25"/>
  <c r="T103" i="25"/>
  <c r="U103" i="25"/>
  <c r="S109" i="25"/>
  <c r="R109" i="25"/>
  <c r="M110" i="25"/>
  <c r="D110" i="25"/>
  <c r="L110" i="25"/>
  <c r="D159" i="25"/>
  <c r="L159" i="25"/>
  <c r="M168" i="25"/>
  <c r="S170" i="25"/>
  <c r="R170" i="25"/>
  <c r="S183" i="25"/>
  <c r="R183" i="25"/>
  <c r="P99" i="25"/>
  <c r="O103" i="25"/>
  <c r="D143" i="25"/>
  <c r="L143" i="25"/>
  <c r="D151" i="25"/>
  <c r="L151" i="25"/>
  <c r="S158" i="25"/>
  <c r="R158" i="25"/>
  <c r="M159" i="25"/>
  <c r="P249" i="25"/>
  <c r="N249" i="25"/>
  <c r="T249" i="25"/>
  <c r="U249" i="25"/>
  <c r="Q249" i="25"/>
  <c r="O269" i="25"/>
  <c r="Q269" i="25"/>
  <c r="P269" i="25"/>
  <c r="N269" i="25"/>
  <c r="T269" i="25"/>
  <c r="U269" i="25"/>
  <c r="J529" i="25"/>
  <c r="S69" i="25"/>
  <c r="R69" i="25"/>
  <c r="R72" i="25"/>
  <c r="S77" i="25"/>
  <c r="R77" i="25"/>
  <c r="R80" i="25"/>
  <c r="S85" i="25"/>
  <c r="R85" i="25"/>
  <c r="R88" i="25"/>
  <c r="P103" i="25"/>
  <c r="Q127" i="25"/>
  <c r="Q135" i="25"/>
  <c r="S142" i="25"/>
  <c r="R142" i="25"/>
  <c r="M143" i="25"/>
  <c r="S150" i="25"/>
  <c r="R150" i="25"/>
  <c r="M151" i="25"/>
  <c r="M158" i="25"/>
  <c r="D158" i="25"/>
  <c r="L158" i="25"/>
  <c r="Q220" i="25"/>
  <c r="O248" i="25"/>
  <c r="Q248" i="25"/>
  <c r="P248" i="25"/>
  <c r="N248" i="25"/>
  <c r="T248" i="25"/>
  <c r="U248" i="25"/>
  <c r="O249" i="25"/>
  <c r="R291" i="25"/>
  <c r="O291" i="25"/>
  <c r="S291" i="25"/>
  <c r="P291" i="25"/>
  <c r="R347" i="25"/>
  <c r="S347" i="25"/>
  <c r="R143" i="25"/>
  <c r="R151" i="25"/>
  <c r="R159" i="25"/>
  <c r="D170" i="25"/>
  <c r="L170" i="25"/>
  <c r="D178" i="25"/>
  <c r="L178" i="25"/>
  <c r="D182" i="25"/>
  <c r="L182" i="25"/>
  <c r="S213" i="25"/>
  <c r="R213" i="25"/>
  <c r="D214" i="25"/>
  <c r="L214" i="25"/>
  <c r="M218" i="25"/>
  <c r="D246" i="25"/>
  <c r="L246" i="25"/>
  <c r="S262" i="25"/>
  <c r="R262" i="25"/>
  <c r="D266" i="25"/>
  <c r="L266" i="25"/>
  <c r="M266" i="25"/>
  <c r="D69" i="25"/>
  <c r="L69" i="25"/>
  <c r="D77" i="25"/>
  <c r="L77" i="25"/>
  <c r="D85" i="25"/>
  <c r="L85" i="25"/>
  <c r="D93" i="25"/>
  <c r="L93" i="25"/>
  <c r="D101" i="25"/>
  <c r="L101" i="25"/>
  <c r="D109" i="25"/>
  <c r="L109" i="25"/>
  <c r="D117" i="25"/>
  <c r="L117" i="25"/>
  <c r="D125" i="25"/>
  <c r="L125" i="25"/>
  <c r="D133" i="25"/>
  <c r="L133" i="25"/>
  <c r="D141" i="25"/>
  <c r="L141" i="25"/>
  <c r="D149" i="25"/>
  <c r="L149" i="25"/>
  <c r="D157" i="25"/>
  <c r="L157" i="25"/>
  <c r="M169" i="25"/>
  <c r="M170" i="25"/>
  <c r="D171" i="25"/>
  <c r="L171" i="25"/>
  <c r="S175" i="25"/>
  <c r="R175" i="25"/>
  <c r="M178" i="25"/>
  <c r="M182" i="25"/>
  <c r="M194" i="25"/>
  <c r="Q209" i="25"/>
  <c r="P209" i="25"/>
  <c r="O209" i="25"/>
  <c r="N209" i="25"/>
  <c r="T209" i="25"/>
  <c r="U209" i="25"/>
  <c r="M214" i="25"/>
  <c r="Q233" i="25"/>
  <c r="P233" i="25"/>
  <c r="O233" i="25"/>
  <c r="N233" i="25"/>
  <c r="T233" i="25"/>
  <c r="U233" i="25"/>
  <c r="P239" i="25"/>
  <c r="D174" i="25"/>
  <c r="L174" i="25"/>
  <c r="D176" i="25"/>
  <c r="L176" i="25"/>
  <c r="M177" i="25"/>
  <c r="M180" i="25"/>
  <c r="Q195" i="25"/>
  <c r="P195" i="25"/>
  <c r="O195" i="25"/>
  <c r="N195" i="25"/>
  <c r="T195" i="25"/>
  <c r="U195" i="25"/>
  <c r="N229" i="25"/>
  <c r="T229" i="25"/>
  <c r="U229" i="25"/>
  <c r="Q229" i="25"/>
  <c r="P229" i="25"/>
  <c r="S249" i="25"/>
  <c r="R249" i="25"/>
  <c r="R116" i="25"/>
  <c r="R156" i="25"/>
  <c r="M174" i="25"/>
  <c r="M176" i="25"/>
  <c r="Q187" i="25"/>
  <c r="P187" i="25"/>
  <c r="O187" i="25"/>
  <c r="N187" i="25"/>
  <c r="T187" i="25"/>
  <c r="U187" i="25"/>
  <c r="D198" i="25"/>
  <c r="L198" i="25"/>
  <c r="Q203" i="25"/>
  <c r="P203" i="25"/>
  <c r="O203" i="25"/>
  <c r="N203" i="25"/>
  <c r="T203" i="25"/>
  <c r="U203" i="25"/>
  <c r="S221" i="25"/>
  <c r="R221" i="25"/>
  <c r="D222" i="25"/>
  <c r="L222" i="25"/>
  <c r="M226" i="25"/>
  <c r="O229" i="25"/>
  <c r="S255" i="25"/>
  <c r="R255" i="25"/>
  <c r="S260" i="25"/>
  <c r="R260" i="25"/>
  <c r="O280" i="25"/>
  <c r="P280" i="25"/>
  <c r="N280" i="25"/>
  <c r="T280" i="25"/>
  <c r="U280" i="25"/>
  <c r="Q280" i="25"/>
  <c r="S167" i="25"/>
  <c r="R167" i="25"/>
  <c r="M185" i="25"/>
  <c r="M190" i="25"/>
  <c r="D190" i="25"/>
  <c r="L190" i="25"/>
  <c r="S197" i="25"/>
  <c r="R197" i="25"/>
  <c r="M198" i="25"/>
  <c r="Q217" i="25"/>
  <c r="P217" i="25"/>
  <c r="O217" i="25"/>
  <c r="N217" i="25"/>
  <c r="T217" i="25"/>
  <c r="U217" i="25"/>
  <c r="M222" i="25"/>
  <c r="Q227" i="25"/>
  <c r="P227" i="25"/>
  <c r="O227" i="25"/>
  <c r="N227" i="25"/>
  <c r="T227" i="25"/>
  <c r="U227" i="25"/>
  <c r="S239" i="25"/>
  <c r="R239" i="25"/>
  <c r="Q245" i="25"/>
  <c r="P245" i="25"/>
  <c r="O245" i="25"/>
  <c r="Q253" i="25"/>
  <c r="P253" i="25"/>
  <c r="O253" i="25"/>
  <c r="N253" i="25"/>
  <c r="T253" i="25"/>
  <c r="U253" i="25"/>
  <c r="M264" i="25"/>
  <c r="D264" i="25"/>
  <c r="L264" i="25"/>
  <c r="P175" i="25"/>
  <c r="N175" i="25"/>
  <c r="T175" i="25"/>
  <c r="U175" i="25"/>
  <c r="D184" i="25"/>
  <c r="L184" i="25"/>
  <c r="M184" i="25"/>
  <c r="S189" i="25"/>
  <c r="R189" i="25"/>
  <c r="S205" i="25"/>
  <c r="R205" i="25"/>
  <c r="M206" i="25"/>
  <c r="D206" i="25"/>
  <c r="L206" i="25"/>
  <c r="M210" i="25"/>
  <c r="M230" i="25"/>
  <c r="D230" i="25"/>
  <c r="L230" i="25"/>
  <c r="M234" i="25"/>
  <c r="N245" i="25"/>
  <c r="T245" i="25"/>
  <c r="U245" i="25"/>
  <c r="S282" i="25"/>
  <c r="R282" i="25"/>
  <c r="R191" i="25"/>
  <c r="R199" i="25"/>
  <c r="P205" i="25"/>
  <c r="R207" i="25"/>
  <c r="R215" i="25"/>
  <c r="P221" i="25"/>
  <c r="R223" i="25"/>
  <c r="R231" i="25"/>
  <c r="S237" i="25"/>
  <c r="D282" i="25"/>
  <c r="L282" i="25"/>
  <c r="M282" i="25"/>
  <c r="S300" i="25"/>
  <c r="R300" i="25"/>
  <c r="S199" i="25"/>
  <c r="Q205" i="25"/>
  <c r="S207" i="25"/>
  <c r="S215" i="25"/>
  <c r="Q221" i="25"/>
  <c r="S223" i="25"/>
  <c r="S231" i="25"/>
  <c r="M246" i="25"/>
  <c r="P257" i="25"/>
  <c r="Q275" i="25"/>
  <c r="P275" i="25"/>
  <c r="S278" i="25"/>
  <c r="R278" i="25"/>
  <c r="S308" i="25"/>
  <c r="R308" i="25"/>
  <c r="P368" i="25"/>
  <c r="O368" i="25"/>
  <c r="Q368" i="25"/>
  <c r="N368" i="25"/>
  <c r="T368" i="25"/>
  <c r="U368" i="25"/>
  <c r="D252" i="25"/>
  <c r="L252" i="25"/>
  <c r="N257" i="25"/>
  <c r="T257" i="25"/>
  <c r="U257" i="25"/>
  <c r="M262" i="25"/>
  <c r="R268" i="25"/>
  <c r="P276" i="25"/>
  <c r="U276" i="25"/>
  <c r="M288" i="25"/>
  <c r="D288" i="25"/>
  <c r="L288" i="25"/>
  <c r="M308" i="25"/>
  <c r="D308" i="25"/>
  <c r="L308" i="25"/>
  <c r="D319" i="25"/>
  <c r="L319" i="25"/>
  <c r="D386" i="25"/>
  <c r="L386" i="25"/>
  <c r="O257" i="25"/>
  <c r="R263" i="25"/>
  <c r="M272" i="25"/>
  <c r="D272" i="25"/>
  <c r="L272" i="25"/>
  <c r="P281" i="25"/>
  <c r="Q281" i="25"/>
  <c r="O281" i="25"/>
  <c r="M319" i="25"/>
  <c r="D346" i="25"/>
  <c r="L346" i="25"/>
  <c r="M346" i="25"/>
  <c r="R358" i="25"/>
  <c r="S358" i="25"/>
  <c r="D186" i="25"/>
  <c r="L186" i="25"/>
  <c r="D194" i="25"/>
  <c r="L194" i="25"/>
  <c r="D202" i="25"/>
  <c r="L202" i="25"/>
  <c r="D210" i="25"/>
  <c r="L210" i="25"/>
  <c r="N215" i="25"/>
  <c r="T215" i="25"/>
  <c r="U215" i="25"/>
  <c r="D218" i="25"/>
  <c r="L218" i="25"/>
  <c r="N223" i="25"/>
  <c r="T223" i="25"/>
  <c r="U223" i="25"/>
  <c r="D226" i="25"/>
  <c r="L226" i="25"/>
  <c r="N231" i="25"/>
  <c r="T231" i="25"/>
  <c r="U231" i="25"/>
  <c r="D234" i="25"/>
  <c r="L234" i="25"/>
  <c r="O237" i="25"/>
  <c r="D238" i="25"/>
  <c r="L238" i="25"/>
  <c r="N240" i="25"/>
  <c r="T240" i="25"/>
  <c r="U240" i="25"/>
  <c r="D251" i="25"/>
  <c r="L251" i="25"/>
  <c r="D254" i="25"/>
  <c r="L254" i="25"/>
  <c r="N256" i="25"/>
  <c r="T256" i="25"/>
  <c r="U256" i="25"/>
  <c r="Q257" i="25"/>
  <c r="P267" i="25"/>
  <c r="M268" i="25"/>
  <c r="D268" i="25"/>
  <c r="L268" i="25"/>
  <c r="O275" i="25"/>
  <c r="O276" i="25"/>
  <c r="N281" i="25"/>
  <c r="T281" i="25"/>
  <c r="U281" i="25"/>
  <c r="S285" i="25"/>
  <c r="R285" i="25"/>
  <c r="D311" i="25"/>
  <c r="L311" i="25"/>
  <c r="M311" i="25"/>
  <c r="S322" i="25"/>
  <c r="R322" i="25"/>
  <c r="S323" i="25"/>
  <c r="U221" i="25"/>
  <c r="M238" i="25"/>
  <c r="P240" i="25"/>
  <c r="R241" i="25"/>
  <c r="R247" i="25"/>
  <c r="M254" i="25"/>
  <c r="P256" i="25"/>
  <c r="R257" i="25"/>
  <c r="S259" i="25"/>
  <c r="R275" i="25"/>
  <c r="S275" i="25"/>
  <c r="M285" i="25"/>
  <c r="D285" i="25"/>
  <c r="L285" i="25"/>
  <c r="D299" i="25"/>
  <c r="L299" i="25"/>
  <c r="M299" i="25"/>
  <c r="S324" i="25"/>
  <c r="R324" i="25"/>
  <c r="D354" i="25"/>
  <c r="L354" i="25"/>
  <c r="M354" i="25"/>
  <c r="Q240" i="25"/>
  <c r="D244" i="25"/>
  <c r="L244" i="25"/>
  <c r="Q256" i="25"/>
  <c r="D274" i="25"/>
  <c r="L274" i="25"/>
  <c r="M274" i="25"/>
  <c r="U275" i="25"/>
  <c r="S297" i="25"/>
  <c r="R297" i="25"/>
  <c r="S311" i="25"/>
  <c r="M302" i="25"/>
  <c r="R365" i="25"/>
  <c r="R369" i="25"/>
  <c r="S374" i="25"/>
  <c r="S376" i="25"/>
  <c r="R376" i="25"/>
  <c r="R290" i="25"/>
  <c r="D324" i="25"/>
  <c r="L324" i="25"/>
  <c r="R327" i="25"/>
  <c r="S340" i="25"/>
  <c r="R340" i="25"/>
  <c r="S342" i="25"/>
  <c r="D348" i="25"/>
  <c r="L348" i="25"/>
  <c r="S350" i="25"/>
  <c r="R350" i="25"/>
  <c r="S362" i="25"/>
  <c r="R362" i="25"/>
  <c r="R390" i="25"/>
  <c r="S390" i="25"/>
  <c r="P402" i="25"/>
  <c r="U402" i="25"/>
  <c r="Q402" i="25"/>
  <c r="O402" i="25"/>
  <c r="M278" i="25"/>
  <c r="N291" i="25"/>
  <c r="T291" i="25"/>
  <c r="U291" i="25"/>
  <c r="D292" i="25"/>
  <c r="L292" i="25"/>
  <c r="R298" i="25"/>
  <c r="D317" i="25"/>
  <c r="L317" i="25"/>
  <c r="D325" i="25"/>
  <c r="L325" i="25"/>
  <c r="R330" i="25"/>
  <c r="S343" i="25"/>
  <c r="M348" i="25"/>
  <c r="D390" i="25"/>
  <c r="L390" i="25"/>
  <c r="M390" i="25"/>
  <c r="M392" i="25"/>
  <c r="D392" i="25"/>
  <c r="L392" i="25"/>
  <c r="S315" i="25"/>
  <c r="S354" i="25"/>
  <c r="R367" i="25"/>
  <c r="D370" i="25"/>
  <c r="L370" i="25"/>
  <c r="M370" i="25"/>
  <c r="P380" i="25"/>
  <c r="O380" i="25"/>
  <c r="M384" i="25"/>
  <c r="D384" i="25"/>
  <c r="L384" i="25"/>
  <c r="R295" i="25"/>
  <c r="S307" i="25"/>
  <c r="R310" i="25"/>
  <c r="O325" i="25"/>
  <c r="N325" i="25"/>
  <c r="T325" i="25"/>
  <c r="U325" i="25"/>
  <c r="S332" i="25"/>
  <c r="R332" i="25"/>
  <c r="D341" i="25"/>
  <c r="L341" i="25"/>
  <c r="D365" i="25"/>
  <c r="L365" i="25"/>
  <c r="M365" i="25"/>
  <c r="S368" i="25"/>
  <c r="R368" i="25"/>
  <c r="D369" i="25"/>
  <c r="L369" i="25"/>
  <c r="D373" i="25"/>
  <c r="L373" i="25"/>
  <c r="M373" i="25"/>
  <c r="N380" i="25"/>
  <c r="T380" i="25"/>
  <c r="U380" i="25"/>
  <c r="R412" i="25"/>
  <c r="S412" i="25"/>
  <c r="Q291" i="25"/>
  <c r="S299" i="25"/>
  <c r="S316" i="25"/>
  <c r="R316" i="25"/>
  <c r="N317" i="25"/>
  <c r="T317" i="25"/>
  <c r="U317" i="25"/>
  <c r="P325" i="25"/>
  <c r="M326" i="25"/>
  <c r="D344" i="25"/>
  <c r="L344" i="25"/>
  <c r="S353" i="25"/>
  <c r="S356" i="25"/>
  <c r="Q380" i="25"/>
  <c r="O341" i="25"/>
  <c r="N341" i="25"/>
  <c r="T341" i="25"/>
  <c r="U341" i="25"/>
  <c r="M355" i="25"/>
  <c r="D355" i="25"/>
  <c r="L355" i="25"/>
  <c r="S386" i="25"/>
  <c r="R386" i="25"/>
  <c r="M369" i="25"/>
  <c r="M386" i="25"/>
  <c r="R396" i="25"/>
  <c r="S396" i="25"/>
  <c r="R402" i="25"/>
  <c r="S402" i="25"/>
  <c r="D412" i="25"/>
  <c r="L412" i="25"/>
  <c r="M412" i="25"/>
  <c r="D376" i="25"/>
  <c r="L376" i="25"/>
  <c r="D394" i="25"/>
  <c r="L394" i="25"/>
  <c r="O406" i="25"/>
  <c r="N406" i="25"/>
  <c r="T406" i="25"/>
  <c r="U406" i="25"/>
  <c r="Q405" i="25"/>
  <c r="P405" i="25"/>
  <c r="O417" i="25"/>
  <c r="P417" i="25"/>
  <c r="N417" i="25"/>
  <c r="T417" i="25"/>
  <c r="U417" i="25"/>
  <c r="O463" i="25"/>
  <c r="Q463" i="25"/>
  <c r="P463" i="25"/>
  <c r="D474" i="25"/>
  <c r="L474" i="25"/>
  <c r="M474" i="25"/>
  <c r="D374" i="25"/>
  <c r="L374" i="25"/>
  <c r="M374" i="25"/>
  <c r="N405" i="25"/>
  <c r="T405" i="25"/>
  <c r="U405" i="25"/>
  <c r="D411" i="25"/>
  <c r="L411" i="25"/>
  <c r="M411" i="25"/>
  <c r="M413" i="25"/>
  <c r="D413" i="25"/>
  <c r="L413" i="25"/>
  <c r="Q417" i="25"/>
  <c r="N463" i="25"/>
  <c r="T463" i="25"/>
  <c r="U463" i="25"/>
  <c r="R359" i="25"/>
  <c r="D368" i="25"/>
  <c r="L368" i="25"/>
  <c r="S375" i="25"/>
  <c r="R375" i="25"/>
  <c r="D382" i="25"/>
  <c r="L382" i="25"/>
  <c r="M382" i="25"/>
  <c r="Q394" i="25"/>
  <c r="O405" i="25"/>
  <c r="S425" i="25"/>
  <c r="R425" i="25"/>
  <c r="M485" i="25"/>
  <c r="D485" i="25"/>
  <c r="L485" i="25"/>
  <c r="R423" i="25"/>
  <c r="Q460" i="25"/>
  <c r="P460" i="25"/>
  <c r="O460" i="25"/>
  <c r="N460" i="25"/>
  <c r="T460" i="25"/>
  <c r="U460" i="25"/>
  <c r="D397" i="25"/>
  <c r="L397" i="25"/>
  <c r="S418" i="25"/>
  <c r="R418" i="25"/>
  <c r="R420" i="25"/>
  <c r="S420" i="25"/>
  <c r="M421" i="25"/>
  <c r="D421" i="25"/>
  <c r="L421" i="25"/>
  <c r="P440" i="25"/>
  <c r="Q440" i="25"/>
  <c r="O440" i="25"/>
  <c r="N440" i="25"/>
  <c r="T440" i="25"/>
  <c r="U440" i="25"/>
  <c r="M397" i="25"/>
  <c r="D398" i="25"/>
  <c r="L398" i="25"/>
  <c r="D403" i="25"/>
  <c r="L403" i="25"/>
  <c r="M403" i="25"/>
  <c r="O414" i="25"/>
  <c r="Q414" i="25"/>
  <c r="P432" i="25"/>
  <c r="Q432" i="25"/>
  <c r="N432" i="25"/>
  <c r="T432" i="25"/>
  <c r="U432" i="25"/>
  <c r="O432" i="25"/>
  <c r="S445" i="25"/>
  <c r="R445" i="25"/>
  <c r="S399" i="25"/>
  <c r="R399" i="25"/>
  <c r="D406" i="25"/>
  <c r="L406" i="25"/>
  <c r="D409" i="25"/>
  <c r="L409" i="25"/>
  <c r="N414" i="25"/>
  <c r="T414" i="25"/>
  <c r="U414" i="25"/>
  <c r="D417" i="25"/>
  <c r="L417" i="25"/>
  <c r="R426" i="25"/>
  <c r="Q434" i="25"/>
  <c r="O434" i="25"/>
  <c r="N434" i="25"/>
  <c r="T434" i="25"/>
  <c r="U434" i="25"/>
  <c r="P434" i="25"/>
  <c r="S383" i="25"/>
  <c r="R383" i="25"/>
  <c r="S391" i="25"/>
  <c r="R391" i="25"/>
  <c r="R416" i="25"/>
  <c r="S427" i="25"/>
  <c r="R427" i="25"/>
  <c r="P435" i="25"/>
  <c r="D452" i="25"/>
  <c r="L452" i="25"/>
  <c r="S470" i="25"/>
  <c r="R470" i="25"/>
  <c r="S432" i="25"/>
  <c r="S434" i="25"/>
  <c r="S444" i="25"/>
  <c r="R444" i="25"/>
  <c r="M452" i="25"/>
  <c r="D455" i="25"/>
  <c r="L455" i="25"/>
  <c r="M478" i="25"/>
  <c r="D478" i="25"/>
  <c r="L478" i="25"/>
  <c r="S424" i="25"/>
  <c r="D437" i="25"/>
  <c r="L437" i="25"/>
  <c r="R458" i="25"/>
  <c r="S458" i="25"/>
  <c r="S495" i="25"/>
  <c r="R495" i="25"/>
  <c r="M430" i="25"/>
  <c r="S435" i="25"/>
  <c r="R435" i="25"/>
  <c r="D495" i="25"/>
  <c r="L495" i="25"/>
  <c r="M438" i="25"/>
  <c r="S453" i="25"/>
  <c r="R453" i="25"/>
  <c r="S454" i="25"/>
  <c r="R454" i="25"/>
  <c r="Q466" i="25"/>
  <c r="P466" i="25"/>
  <c r="O466" i="25"/>
  <c r="N466" i="25"/>
  <c r="T466" i="25"/>
  <c r="U466" i="25"/>
  <c r="Q476" i="25"/>
  <c r="P476" i="25"/>
  <c r="O476" i="25"/>
  <c r="N476" i="25"/>
  <c r="T476" i="25"/>
  <c r="U476" i="25"/>
  <c r="R433" i="25"/>
  <c r="R441" i="25"/>
  <c r="M444" i="25"/>
  <c r="D444" i="25"/>
  <c r="L444" i="25"/>
  <c r="D454" i="25"/>
  <c r="L454" i="25"/>
  <c r="M455" i="25"/>
  <c r="R461" i="25"/>
  <c r="M470" i="25"/>
  <c r="D470" i="25"/>
  <c r="L470" i="25"/>
  <c r="M471" i="25"/>
  <c r="P475" i="25"/>
  <c r="N475" i="25"/>
  <c r="T475" i="25"/>
  <c r="U475" i="25"/>
  <c r="S494" i="25"/>
  <c r="R494" i="25"/>
  <c r="S503" i="25"/>
  <c r="R503" i="25"/>
  <c r="S519" i="25"/>
  <c r="R519" i="25"/>
  <c r="M425" i="25"/>
  <c r="D425" i="25"/>
  <c r="L425" i="25"/>
  <c r="D427" i="25"/>
  <c r="L427" i="25"/>
  <c r="M433" i="25"/>
  <c r="D433" i="25"/>
  <c r="L433" i="25"/>
  <c r="D435" i="25"/>
  <c r="L435" i="25"/>
  <c r="M437" i="25"/>
  <c r="M454" i="25"/>
  <c r="O475" i="25"/>
  <c r="D477" i="25"/>
  <c r="L477" i="25"/>
  <c r="M477" i="25"/>
  <c r="D486" i="25"/>
  <c r="L486" i="25"/>
  <c r="D511" i="25"/>
  <c r="L511" i="25"/>
  <c r="M447" i="25"/>
  <c r="D447" i="25"/>
  <c r="L447" i="25"/>
  <c r="Q450" i="25"/>
  <c r="P450" i="25"/>
  <c r="N450" i="25"/>
  <c r="T450" i="25"/>
  <c r="U450" i="25"/>
  <c r="S464" i="25"/>
  <c r="R464" i="25"/>
  <c r="S467" i="25"/>
  <c r="R467" i="25"/>
  <c r="D468" i="25"/>
  <c r="L468" i="25"/>
  <c r="Q483" i="25"/>
  <c r="P483" i="25"/>
  <c r="O483" i="25"/>
  <c r="N483" i="25"/>
  <c r="T483" i="25"/>
  <c r="U483" i="25"/>
  <c r="M501" i="25"/>
  <c r="D501" i="25"/>
  <c r="L501" i="25"/>
  <c r="S448" i="25"/>
  <c r="R475" i="25"/>
  <c r="S475" i="25"/>
  <c r="Q491" i="25"/>
  <c r="P491" i="25"/>
  <c r="O491" i="25"/>
  <c r="N491" i="25"/>
  <c r="T491" i="25"/>
  <c r="U491" i="25"/>
  <c r="N435" i="25"/>
  <c r="T435" i="25"/>
  <c r="U435" i="25"/>
  <c r="R450" i="25"/>
  <c r="S450" i="25"/>
  <c r="D461" i="25"/>
  <c r="L461" i="25"/>
  <c r="S478" i="25"/>
  <c r="R478" i="25"/>
  <c r="S485" i="25"/>
  <c r="R485" i="25"/>
  <c r="Q509" i="25"/>
  <c r="P509" i="25"/>
  <c r="O509" i="25"/>
  <c r="N509" i="25"/>
  <c r="T509" i="25"/>
  <c r="U509" i="25"/>
  <c r="M461" i="25"/>
  <c r="D467" i="25"/>
  <c r="L467" i="25"/>
  <c r="S493" i="25"/>
  <c r="R493" i="25"/>
  <c r="S502" i="25"/>
  <c r="R502" i="25"/>
  <c r="D460" i="25"/>
  <c r="L460" i="25"/>
  <c r="R460" i="25"/>
  <c r="D463" i="25"/>
  <c r="L463" i="25"/>
  <c r="R476" i="25"/>
  <c r="M479" i="25"/>
  <c r="S487" i="25"/>
  <c r="R487" i="25"/>
  <c r="D488" i="25"/>
  <c r="L488" i="25"/>
  <c r="S492" i="25"/>
  <c r="R492" i="25"/>
  <c r="M493" i="25"/>
  <c r="D493" i="25"/>
  <c r="L493" i="25"/>
  <c r="Q499" i="25"/>
  <c r="P499" i="25"/>
  <c r="O499" i="25"/>
  <c r="Q500" i="25"/>
  <c r="P500" i="25"/>
  <c r="O500" i="25"/>
  <c r="N500" i="25"/>
  <c r="T500" i="25"/>
  <c r="U500" i="25"/>
  <c r="M504" i="25"/>
  <c r="D504" i="25"/>
  <c r="L504" i="25"/>
  <c r="R469" i="25"/>
  <c r="Q484" i="25"/>
  <c r="P484" i="25"/>
  <c r="N484" i="25"/>
  <c r="T484" i="25"/>
  <c r="U484" i="25"/>
  <c r="Q517" i="25"/>
  <c r="P517" i="25"/>
  <c r="O517" i="25"/>
  <c r="N517" i="25"/>
  <c r="T517" i="25"/>
  <c r="U517" i="25"/>
  <c r="Q521" i="25"/>
  <c r="M453" i="25"/>
  <c r="S466" i="25"/>
  <c r="M469" i="25"/>
  <c r="M481" i="25"/>
  <c r="O484" i="25"/>
  <c r="S486" i="25"/>
  <c r="R486" i="25"/>
  <c r="D487" i="25"/>
  <c r="L487" i="25"/>
  <c r="N499" i="25"/>
  <c r="T499" i="25"/>
  <c r="U499" i="25"/>
  <c r="S501" i="25"/>
  <c r="R501" i="25"/>
  <c r="S509" i="25"/>
  <c r="R509" i="25"/>
  <c r="S518" i="25"/>
  <c r="R518" i="25"/>
  <c r="Q508" i="25"/>
  <c r="P508" i="25"/>
  <c r="O508" i="25"/>
  <c r="M519" i="25"/>
  <c r="D519" i="25"/>
  <c r="L519" i="25"/>
  <c r="S477" i="25"/>
  <c r="S484" i="25"/>
  <c r="R484" i="25"/>
  <c r="N508" i="25"/>
  <c r="T508" i="25"/>
  <c r="U508" i="25"/>
  <c r="S511" i="25"/>
  <c r="R511" i="25"/>
  <c r="Q516" i="25"/>
  <c r="P516" i="25"/>
  <c r="O516" i="25"/>
  <c r="N516" i="25"/>
  <c r="T516" i="25"/>
  <c r="U516" i="25"/>
  <c r="S500" i="25"/>
  <c r="R500" i="25"/>
  <c r="S510" i="25"/>
  <c r="R510" i="25"/>
  <c r="M512" i="25"/>
  <c r="S527" i="25"/>
  <c r="R527" i="25"/>
  <c r="M510" i="25"/>
  <c r="D510" i="25"/>
  <c r="L510" i="25"/>
  <c r="M511" i="25"/>
  <c r="M527" i="25"/>
  <c r="D527" i="25"/>
  <c r="L527" i="25"/>
  <c r="M489" i="25"/>
  <c r="M494" i="25"/>
  <c r="M495" i="25"/>
  <c r="M496" i="25"/>
  <c r="D502" i="25"/>
  <c r="L502" i="25"/>
  <c r="D503" i="25"/>
  <c r="L503" i="25"/>
  <c r="M505" i="25"/>
  <c r="D520" i="25"/>
  <c r="L520" i="25"/>
  <c r="S526" i="25"/>
  <c r="R526" i="25"/>
  <c r="D518" i="25"/>
  <c r="L518" i="25"/>
  <c r="D526" i="25"/>
  <c r="L526" i="25"/>
  <c r="D509" i="25"/>
  <c r="L509" i="25"/>
  <c r="D517" i="25"/>
  <c r="L517" i="25"/>
  <c r="D525" i="25"/>
  <c r="L525" i="25"/>
  <c r="D476" i="25"/>
  <c r="L476" i="25"/>
  <c r="D484" i="25"/>
  <c r="L484" i="25"/>
  <c r="D492" i="25"/>
  <c r="L492" i="25"/>
  <c r="D500" i="25"/>
  <c r="L500" i="25"/>
  <c r="D508" i="25"/>
  <c r="L508" i="25"/>
  <c r="D516" i="25"/>
  <c r="L516" i="25"/>
  <c r="R517" i="25"/>
  <c r="D524" i="25"/>
  <c r="L524" i="25"/>
  <c r="R525" i="25"/>
  <c r="R508" i="25"/>
  <c r="R516" i="25"/>
  <c r="R524" i="25"/>
  <c r="O13" i="24"/>
  <c r="P122" i="24"/>
  <c r="N122" i="24"/>
  <c r="T122" i="24"/>
  <c r="U122" i="24"/>
  <c r="Q122" i="24"/>
  <c r="O122" i="24"/>
  <c r="S11" i="24"/>
  <c r="S19" i="24"/>
  <c r="S27" i="24"/>
  <c r="S35" i="24"/>
  <c r="S43" i="24"/>
  <c r="S53" i="24"/>
  <c r="D56" i="24"/>
  <c r="L56" i="24"/>
  <c r="R56" i="24"/>
  <c r="S59" i="24"/>
  <c r="M95" i="24"/>
  <c r="Q108" i="24"/>
  <c r="Q116" i="24"/>
  <c r="P175" i="24"/>
  <c r="Q175" i="24"/>
  <c r="O175" i="24"/>
  <c r="N175" i="24"/>
  <c r="T175" i="24"/>
  <c r="U175" i="24"/>
  <c r="S122" i="24"/>
  <c r="R122" i="24"/>
  <c r="S128" i="24"/>
  <c r="R128" i="24"/>
  <c r="D7" i="24"/>
  <c r="L7" i="24"/>
  <c r="M7" i="24"/>
  <c r="D15" i="24"/>
  <c r="L15" i="24"/>
  <c r="D23" i="24"/>
  <c r="L23" i="24"/>
  <c r="D31" i="24"/>
  <c r="L31" i="24"/>
  <c r="D39" i="24"/>
  <c r="L39" i="24"/>
  <c r="D55" i="24"/>
  <c r="L55" i="24"/>
  <c r="D58" i="24"/>
  <c r="L58" i="24"/>
  <c r="R64" i="24"/>
  <c r="D66" i="24"/>
  <c r="L66" i="24"/>
  <c r="O67" i="24"/>
  <c r="D68" i="24"/>
  <c r="L68" i="24"/>
  <c r="R72" i="24"/>
  <c r="D74" i="24"/>
  <c r="L74" i="24"/>
  <c r="O75" i="24"/>
  <c r="D76" i="24"/>
  <c r="L76" i="24"/>
  <c r="R80" i="24"/>
  <c r="D82" i="24"/>
  <c r="L82" i="24"/>
  <c r="O83" i="24"/>
  <c r="D84" i="24"/>
  <c r="L84" i="24"/>
  <c r="R88" i="24"/>
  <c r="D90" i="24"/>
  <c r="L90" i="24"/>
  <c r="O91" i="24"/>
  <c r="D92" i="24"/>
  <c r="L92" i="24"/>
  <c r="N93" i="24"/>
  <c r="T93" i="24"/>
  <c r="U93" i="24"/>
  <c r="R96" i="24"/>
  <c r="D98" i="24"/>
  <c r="L98" i="24"/>
  <c r="D103" i="24"/>
  <c r="L103" i="24"/>
  <c r="D108" i="24"/>
  <c r="L108" i="24"/>
  <c r="U108" i="24"/>
  <c r="D111" i="24"/>
  <c r="L111" i="24"/>
  <c r="S112" i="24"/>
  <c r="D135" i="24"/>
  <c r="L135" i="24"/>
  <c r="R141" i="24"/>
  <c r="S141" i="24"/>
  <c r="R45" i="24"/>
  <c r="R51" i="24"/>
  <c r="S55" i="24"/>
  <c r="M58" i="24"/>
  <c r="R61" i="24"/>
  <c r="M66" i="24"/>
  <c r="P67" i="24"/>
  <c r="M74" i="24"/>
  <c r="P75" i="24"/>
  <c r="M82" i="24"/>
  <c r="P83" i="24"/>
  <c r="M90" i="24"/>
  <c r="P91" i="24"/>
  <c r="M98" i="24"/>
  <c r="S101" i="24"/>
  <c r="R101" i="24"/>
  <c r="S106" i="24"/>
  <c r="R109" i="24"/>
  <c r="M111" i="24"/>
  <c r="S117" i="24"/>
  <c r="R117" i="24"/>
  <c r="S123" i="24"/>
  <c r="D127" i="24"/>
  <c r="L127" i="24"/>
  <c r="N136" i="24"/>
  <c r="T136" i="24"/>
  <c r="U136" i="24"/>
  <c r="Q136" i="24"/>
  <c r="O136" i="24"/>
  <c r="P137" i="24"/>
  <c r="O137" i="24"/>
  <c r="Q137" i="24"/>
  <c r="N137" i="24"/>
  <c r="T137" i="24"/>
  <c r="U137" i="24"/>
  <c r="N145" i="24"/>
  <c r="T145" i="24"/>
  <c r="U145" i="24"/>
  <c r="P145" i="24"/>
  <c r="O145" i="24"/>
  <c r="Q145" i="24"/>
  <c r="O146" i="24"/>
  <c r="Q146" i="24"/>
  <c r="P146" i="24"/>
  <c r="N146" i="24"/>
  <c r="T146" i="24"/>
  <c r="U146" i="24"/>
  <c r="P159" i="24"/>
  <c r="Q159" i="24"/>
  <c r="O159" i="24"/>
  <c r="N159" i="24"/>
  <c r="T159" i="24"/>
  <c r="U159" i="24"/>
  <c r="R14" i="24"/>
  <c r="R22" i="24"/>
  <c r="R30" i="24"/>
  <c r="R38" i="24"/>
  <c r="Q67" i="24"/>
  <c r="Q75" i="24"/>
  <c r="Q83" i="24"/>
  <c r="Q91" i="24"/>
  <c r="Q93" i="24"/>
  <c r="D101" i="24"/>
  <c r="L101" i="24"/>
  <c r="D117" i="24"/>
  <c r="L117" i="24"/>
  <c r="O121" i="24"/>
  <c r="Q121" i="24"/>
  <c r="P121" i="24"/>
  <c r="U121" i="24"/>
  <c r="M127" i="24"/>
  <c r="U138" i="24"/>
  <c r="D12" i="24"/>
  <c r="L12" i="24"/>
  <c r="D20" i="24"/>
  <c r="L20" i="24"/>
  <c r="D28" i="24"/>
  <c r="L28" i="24"/>
  <c r="D36" i="24"/>
  <c r="L36" i="24"/>
  <c r="D44" i="24"/>
  <c r="L44" i="24"/>
  <c r="D57" i="24"/>
  <c r="L57" i="24"/>
  <c r="D60" i="24"/>
  <c r="L60" i="24"/>
  <c r="R65" i="24"/>
  <c r="R67" i="24"/>
  <c r="R69" i="24"/>
  <c r="R73" i="24"/>
  <c r="R75" i="24"/>
  <c r="R77" i="24"/>
  <c r="R81" i="24"/>
  <c r="R83" i="24"/>
  <c r="R85" i="24"/>
  <c r="R89" i="24"/>
  <c r="R91" i="24"/>
  <c r="R93" i="24"/>
  <c r="R97" i="24"/>
  <c r="M101" i="24"/>
  <c r="M117" i="24"/>
  <c r="D120" i="24"/>
  <c r="L120" i="24"/>
  <c r="D124" i="24"/>
  <c r="L124" i="24"/>
  <c r="M124" i="24"/>
  <c r="O141" i="24"/>
  <c r="N141" i="24"/>
  <c r="T141" i="24"/>
  <c r="U141" i="24"/>
  <c r="P141" i="24"/>
  <c r="R50" i="24"/>
  <c r="D67" i="24"/>
  <c r="L67" i="24"/>
  <c r="D75" i="24"/>
  <c r="L75" i="24"/>
  <c r="D83" i="24"/>
  <c r="L83" i="24"/>
  <c r="D91" i="24"/>
  <c r="L91" i="24"/>
  <c r="M104" i="24"/>
  <c r="S107" i="24"/>
  <c r="O108" i="24"/>
  <c r="R110" i="24"/>
  <c r="N116" i="24"/>
  <c r="T116" i="24"/>
  <c r="U116" i="24"/>
  <c r="M120" i="24"/>
  <c r="M126" i="24"/>
  <c r="R130" i="24"/>
  <c r="S130" i="24"/>
  <c r="M132" i="24"/>
  <c r="D132" i="24"/>
  <c r="L132" i="24"/>
  <c r="Q141" i="24"/>
  <c r="D143" i="24"/>
  <c r="L143" i="24"/>
  <c r="S47" i="24"/>
  <c r="U67" i="24"/>
  <c r="U75" i="24"/>
  <c r="U83" i="24"/>
  <c r="U91" i="24"/>
  <c r="P93" i="24"/>
  <c r="P108" i="24"/>
  <c r="P116" i="24"/>
  <c r="R136" i="24"/>
  <c r="S136" i="24"/>
  <c r="R147" i="24"/>
  <c r="P191" i="24"/>
  <c r="Q191" i="24"/>
  <c r="O191" i="24"/>
  <c r="N191" i="24"/>
  <c r="T191" i="24"/>
  <c r="U191" i="24"/>
  <c r="D133" i="24"/>
  <c r="L133" i="24"/>
  <c r="R133" i="24"/>
  <c r="D140" i="24"/>
  <c r="L140" i="24"/>
  <c r="M140" i="24"/>
  <c r="D144" i="24"/>
  <c r="L144" i="24"/>
  <c r="D149" i="24"/>
  <c r="L149" i="24"/>
  <c r="R150" i="24"/>
  <c r="D154" i="24"/>
  <c r="L154" i="24"/>
  <c r="R160" i="24"/>
  <c r="R171" i="24"/>
  <c r="P173" i="24"/>
  <c r="N173" i="24"/>
  <c r="T173" i="24"/>
  <c r="U173" i="24"/>
  <c r="D176" i="24"/>
  <c r="L176" i="24"/>
  <c r="D179" i="24"/>
  <c r="L179" i="24"/>
  <c r="M179" i="24"/>
  <c r="M186" i="24"/>
  <c r="M188" i="24"/>
  <c r="R151" i="24"/>
  <c r="R159" i="24"/>
  <c r="S159" i="24"/>
  <c r="R169" i="24"/>
  <c r="S169" i="24"/>
  <c r="M176" i="24"/>
  <c r="P183" i="24"/>
  <c r="Q183" i="24"/>
  <c r="D150" i="24"/>
  <c r="L150" i="24"/>
  <c r="P165" i="24"/>
  <c r="N165" i="24"/>
  <c r="T165" i="24"/>
  <c r="U165" i="24"/>
  <c r="D168" i="24"/>
  <c r="L168" i="24"/>
  <c r="D171" i="24"/>
  <c r="L171" i="24"/>
  <c r="M171" i="24"/>
  <c r="Q173" i="24"/>
  <c r="M180" i="24"/>
  <c r="N183" i="24"/>
  <c r="T183" i="24"/>
  <c r="U183" i="24"/>
  <c r="R184" i="24"/>
  <c r="S195" i="24"/>
  <c r="R195" i="24"/>
  <c r="S100" i="24"/>
  <c r="M103" i="24"/>
  <c r="S116" i="24"/>
  <c r="M135" i="24"/>
  <c r="D141" i="24"/>
  <c r="L141" i="24"/>
  <c r="R142" i="24"/>
  <c r="M150" i="24"/>
  <c r="P157" i="24"/>
  <c r="R161" i="24"/>
  <c r="S161" i="24"/>
  <c r="O165" i="24"/>
  <c r="M168" i="24"/>
  <c r="D170" i="24"/>
  <c r="L170" i="24"/>
  <c r="R173" i="24"/>
  <c r="R183" i="24"/>
  <c r="S183" i="24"/>
  <c r="O183" i="24"/>
  <c r="R186" i="24"/>
  <c r="R125" i="24"/>
  <c r="S139" i="24"/>
  <c r="S148" i="24"/>
  <c r="R148" i="24"/>
  <c r="D160" i="24"/>
  <c r="L160" i="24"/>
  <c r="D163" i="24"/>
  <c r="L163" i="24"/>
  <c r="M163" i="24"/>
  <c r="Q165" i="24"/>
  <c r="M170" i="24"/>
  <c r="R176" i="24"/>
  <c r="R187" i="24"/>
  <c r="P189" i="24"/>
  <c r="N189" i="24"/>
  <c r="T189" i="24"/>
  <c r="U189" i="24"/>
  <c r="P217" i="24"/>
  <c r="Q217" i="24"/>
  <c r="O217" i="24"/>
  <c r="N217" i="24"/>
  <c r="T217" i="24"/>
  <c r="U217" i="24"/>
  <c r="D148" i="24"/>
  <c r="L148" i="24"/>
  <c r="M148" i="24"/>
  <c r="S153" i="24"/>
  <c r="R153" i="24"/>
  <c r="P155" i="24"/>
  <c r="M160" i="24"/>
  <c r="P167" i="24"/>
  <c r="Q167" i="24"/>
  <c r="R175" i="24"/>
  <c r="S175" i="24"/>
  <c r="R185" i="24"/>
  <c r="S185" i="24"/>
  <c r="O138" i="24"/>
  <c r="Q138" i="24"/>
  <c r="P138" i="24"/>
  <c r="R149" i="24"/>
  <c r="S149" i="24"/>
  <c r="Q157" i="24"/>
  <c r="M164" i="24"/>
  <c r="N167" i="24"/>
  <c r="T167" i="24"/>
  <c r="U167" i="24"/>
  <c r="R168" i="24"/>
  <c r="R179" i="24"/>
  <c r="P181" i="24"/>
  <c r="N181" i="24"/>
  <c r="T181" i="24"/>
  <c r="U181" i="24"/>
  <c r="D184" i="24"/>
  <c r="L184" i="24"/>
  <c r="D187" i="24"/>
  <c r="L187" i="24"/>
  <c r="M187" i="24"/>
  <c r="Q189" i="24"/>
  <c r="R192" i="24"/>
  <c r="S197" i="24"/>
  <c r="R197" i="24"/>
  <c r="S140" i="24"/>
  <c r="R140" i="24"/>
  <c r="M143" i="24"/>
  <c r="R167" i="24"/>
  <c r="S167" i="24"/>
  <c r="O167" i="24"/>
  <c r="R170" i="24"/>
  <c r="R177" i="24"/>
  <c r="S177" i="24"/>
  <c r="M184" i="24"/>
  <c r="M194" i="24"/>
  <c r="D194" i="24"/>
  <c r="L194" i="24"/>
  <c r="S191" i="24"/>
  <c r="S193" i="24"/>
  <c r="S199" i="24"/>
  <c r="S201" i="24"/>
  <c r="S207" i="24"/>
  <c r="S209" i="24"/>
  <c r="D229" i="24"/>
  <c r="L229" i="24"/>
  <c r="M229" i="24"/>
  <c r="P235" i="24"/>
  <c r="O235" i="24"/>
  <c r="Q235" i="24"/>
  <c r="N235" i="24"/>
  <c r="T235" i="24"/>
  <c r="U235" i="24"/>
  <c r="M238" i="24"/>
  <c r="D238" i="24"/>
  <c r="L238" i="24"/>
  <c r="P267" i="24"/>
  <c r="O267" i="24"/>
  <c r="Q267" i="24"/>
  <c r="N267" i="24"/>
  <c r="T267" i="24"/>
  <c r="U267" i="24"/>
  <c r="M216" i="24"/>
  <c r="D216" i="24"/>
  <c r="L216" i="24"/>
  <c r="S221" i="24"/>
  <c r="R223" i="24"/>
  <c r="Q261" i="24"/>
  <c r="R200" i="24"/>
  <c r="P205" i="24"/>
  <c r="N205" i="24"/>
  <c r="T205" i="24"/>
  <c r="U205" i="24"/>
  <c r="R208" i="24"/>
  <c r="P213" i="24"/>
  <c r="N213" i="24"/>
  <c r="T213" i="24"/>
  <c r="U213" i="24"/>
  <c r="N215" i="24"/>
  <c r="T215" i="24"/>
  <c r="U215" i="24"/>
  <c r="P215" i="24"/>
  <c r="S224" i="24"/>
  <c r="P227" i="24"/>
  <c r="O227" i="24"/>
  <c r="N227" i="24"/>
  <c r="T227" i="24"/>
  <c r="U227" i="24"/>
  <c r="R231" i="24"/>
  <c r="R237" i="24"/>
  <c r="S237" i="24"/>
  <c r="M246" i="24"/>
  <c r="D246" i="24"/>
  <c r="L246" i="24"/>
  <c r="M192" i="24"/>
  <c r="D192" i="24"/>
  <c r="L192" i="24"/>
  <c r="M196" i="24"/>
  <c r="M200" i="24"/>
  <c r="D200" i="24"/>
  <c r="L200" i="24"/>
  <c r="D202" i="24"/>
  <c r="L202" i="24"/>
  <c r="M204" i="24"/>
  <c r="O205" i="24"/>
  <c r="M208" i="24"/>
  <c r="D208" i="24"/>
  <c r="L208" i="24"/>
  <c r="M212" i="24"/>
  <c r="O213" i="24"/>
  <c r="O215" i="24"/>
  <c r="P243" i="24"/>
  <c r="O243" i="24"/>
  <c r="Q243" i="24"/>
  <c r="N243" i="24"/>
  <c r="T243" i="24"/>
  <c r="U243" i="24"/>
  <c r="M254" i="24"/>
  <c r="D254" i="24"/>
  <c r="L254" i="24"/>
  <c r="M202" i="24"/>
  <c r="Q205" i="24"/>
  <c r="Q213" i="24"/>
  <c r="Q215" i="24"/>
  <c r="M222" i="24"/>
  <c r="D222" i="24"/>
  <c r="L222" i="24"/>
  <c r="M223" i="24"/>
  <c r="D223" i="24"/>
  <c r="L223" i="24"/>
  <c r="S239" i="24"/>
  <c r="R239" i="24"/>
  <c r="R245" i="24"/>
  <c r="S245" i="24"/>
  <c r="P259" i="24"/>
  <c r="O259" i="24"/>
  <c r="Q259" i="24"/>
  <c r="N259" i="24"/>
  <c r="T259" i="24"/>
  <c r="U259" i="24"/>
  <c r="O199" i="24"/>
  <c r="R203" i="24"/>
  <c r="R205" i="24"/>
  <c r="O207" i="24"/>
  <c r="R211" i="24"/>
  <c r="R213" i="24"/>
  <c r="S215" i="24"/>
  <c r="D225" i="24"/>
  <c r="L225" i="24"/>
  <c r="M226" i="24"/>
  <c r="D226" i="24"/>
  <c r="L226" i="24"/>
  <c r="D231" i="24"/>
  <c r="L231" i="24"/>
  <c r="D233" i="24"/>
  <c r="L233" i="24"/>
  <c r="Q199" i="24"/>
  <c r="Q207" i="24"/>
  <c r="D218" i="24"/>
  <c r="L218" i="24"/>
  <c r="M218" i="24"/>
  <c r="M225" i="24"/>
  <c r="M230" i="24"/>
  <c r="D230" i="24"/>
  <c r="L230" i="24"/>
  <c r="M231" i="24"/>
  <c r="M233" i="24"/>
  <c r="S247" i="24"/>
  <c r="R247" i="24"/>
  <c r="P251" i="24"/>
  <c r="O251" i="24"/>
  <c r="Q251" i="24"/>
  <c r="N251" i="24"/>
  <c r="T251" i="24"/>
  <c r="U251" i="24"/>
  <c r="R261" i="24"/>
  <c r="S261" i="24"/>
  <c r="S222" i="24"/>
  <c r="R222" i="24"/>
  <c r="S230" i="24"/>
  <c r="R230" i="24"/>
  <c r="D234" i="24"/>
  <c r="L234" i="24"/>
  <c r="S238" i="24"/>
  <c r="R238" i="24"/>
  <c r="D242" i="24"/>
  <c r="L242" i="24"/>
  <c r="S246" i="24"/>
  <c r="R246" i="24"/>
  <c r="D250" i="24"/>
  <c r="L250" i="24"/>
  <c r="S254" i="24"/>
  <c r="R254" i="24"/>
  <c r="D258" i="24"/>
  <c r="L258" i="24"/>
  <c r="P303" i="24"/>
  <c r="Q303" i="24"/>
  <c r="O303" i="24"/>
  <c r="N303" i="24"/>
  <c r="T303" i="24"/>
  <c r="U303" i="24"/>
  <c r="M274" i="24"/>
  <c r="D274" i="24"/>
  <c r="L274" i="24"/>
  <c r="S281" i="24"/>
  <c r="R281" i="24"/>
  <c r="O302" i="24"/>
  <c r="Q302" i="24"/>
  <c r="P302" i="24"/>
  <c r="N302" i="24"/>
  <c r="T302" i="24"/>
  <c r="U302" i="24"/>
  <c r="M224" i="24"/>
  <c r="M232" i="24"/>
  <c r="M240" i="24"/>
  <c r="M256" i="24"/>
  <c r="R263" i="24"/>
  <c r="R268" i="24"/>
  <c r="P295" i="24"/>
  <c r="Q295" i="24"/>
  <c r="O295" i="24"/>
  <c r="N295" i="24"/>
  <c r="T295" i="24"/>
  <c r="U295" i="24"/>
  <c r="D304" i="24"/>
  <c r="L304" i="24"/>
  <c r="M304" i="24"/>
  <c r="S269" i="24"/>
  <c r="M282" i="24"/>
  <c r="D282" i="24"/>
  <c r="L282" i="24"/>
  <c r="S289" i="24"/>
  <c r="R289" i="24"/>
  <c r="O294" i="24"/>
  <c r="Q294" i="24"/>
  <c r="P294" i="24"/>
  <c r="N294" i="24"/>
  <c r="T294" i="24"/>
  <c r="U294" i="24"/>
  <c r="S265" i="24"/>
  <c r="P275" i="24"/>
  <c r="O275" i="24"/>
  <c r="D296" i="24"/>
  <c r="L296" i="24"/>
  <c r="M296" i="24"/>
  <c r="M241" i="24"/>
  <c r="M249" i="24"/>
  <c r="S253" i="24"/>
  <c r="R255" i="24"/>
  <c r="M257" i="24"/>
  <c r="R271" i="24"/>
  <c r="N275" i="24"/>
  <c r="T275" i="24"/>
  <c r="U275" i="24"/>
  <c r="M290" i="24"/>
  <c r="D290" i="24"/>
  <c r="L290" i="24"/>
  <c r="O310" i="24"/>
  <c r="Q310" i="24"/>
  <c r="P310" i="24"/>
  <c r="N310" i="24"/>
  <c r="T310" i="24"/>
  <c r="U310" i="24"/>
  <c r="D239" i="24"/>
  <c r="L239" i="24"/>
  <c r="Q275" i="24"/>
  <c r="P283" i="24"/>
  <c r="O283" i="24"/>
  <c r="O318" i="24"/>
  <c r="Q318" i="24"/>
  <c r="P318" i="24"/>
  <c r="N318" i="24"/>
  <c r="T318" i="24"/>
  <c r="U318" i="24"/>
  <c r="M266" i="24"/>
  <c r="D266" i="24"/>
  <c r="L266" i="24"/>
  <c r="D270" i="24"/>
  <c r="L270" i="24"/>
  <c r="S273" i="24"/>
  <c r="R273" i="24"/>
  <c r="R276" i="24"/>
  <c r="R279" i="24"/>
  <c r="N283" i="24"/>
  <c r="T283" i="24"/>
  <c r="U283" i="24"/>
  <c r="R262" i="24"/>
  <c r="R270" i="24"/>
  <c r="R278" i="24"/>
  <c r="R286" i="24"/>
  <c r="R295" i="24"/>
  <c r="S297" i="24"/>
  <c r="O298" i="24"/>
  <c r="R303" i="24"/>
  <c r="S305" i="24"/>
  <c r="O306" i="24"/>
  <c r="R311" i="24"/>
  <c r="S313" i="24"/>
  <c r="R319" i="24"/>
  <c r="S321" i="24"/>
  <c r="Q327" i="24"/>
  <c r="N327" i="24"/>
  <c r="T327" i="24"/>
  <c r="U327" i="24"/>
  <c r="M330" i="24"/>
  <c r="R346" i="24"/>
  <c r="P298" i="24"/>
  <c r="P306" i="24"/>
  <c r="S326" i="24"/>
  <c r="O327" i="24"/>
  <c r="S335" i="24"/>
  <c r="R335" i="24"/>
  <c r="S342" i="24"/>
  <c r="S354" i="24"/>
  <c r="Q298" i="24"/>
  <c r="Q306" i="24"/>
  <c r="P349" i="24"/>
  <c r="O349" i="24"/>
  <c r="N349" i="24"/>
  <c r="T349" i="24"/>
  <c r="U349" i="24"/>
  <c r="R298" i="24"/>
  <c r="R306" i="24"/>
  <c r="R314" i="24"/>
  <c r="R322" i="24"/>
  <c r="S327" i="24"/>
  <c r="R327" i="24"/>
  <c r="O339" i="24"/>
  <c r="N339" i="24"/>
  <c r="T339" i="24"/>
  <c r="U339" i="24"/>
  <c r="Q339" i="24"/>
  <c r="S343" i="24"/>
  <c r="R343" i="24"/>
  <c r="Q349" i="24"/>
  <c r="N351" i="24"/>
  <c r="T351" i="24"/>
  <c r="U351" i="24"/>
  <c r="Q351" i="24"/>
  <c r="P351" i="24"/>
  <c r="Q325" i="24"/>
  <c r="P325" i="24"/>
  <c r="N325" i="24"/>
  <c r="T325" i="24"/>
  <c r="U325" i="24"/>
  <c r="M336" i="24"/>
  <c r="D336" i="24"/>
  <c r="L336" i="24"/>
  <c r="M343" i="24"/>
  <c r="D343" i="24"/>
  <c r="L343" i="24"/>
  <c r="M344" i="24"/>
  <c r="D344" i="24"/>
  <c r="L344" i="24"/>
  <c r="D346" i="24"/>
  <c r="L346" i="24"/>
  <c r="M292" i="24"/>
  <c r="M300" i="24"/>
  <c r="N311" i="24"/>
  <c r="T311" i="24"/>
  <c r="U311" i="24"/>
  <c r="N319" i="24"/>
  <c r="T319" i="24"/>
  <c r="U319" i="24"/>
  <c r="O325" i="24"/>
  <c r="D338" i="24"/>
  <c r="L338" i="24"/>
  <c r="M346" i="24"/>
  <c r="S351" i="24"/>
  <c r="R309" i="24"/>
  <c r="O311" i="24"/>
  <c r="R317" i="24"/>
  <c r="O319" i="24"/>
  <c r="R325" i="24"/>
  <c r="M328" i="24"/>
  <c r="D328" i="24"/>
  <c r="L328" i="24"/>
  <c r="Q335" i="24"/>
  <c r="N335" i="24"/>
  <c r="T335" i="24"/>
  <c r="U335" i="24"/>
  <c r="M338" i="24"/>
  <c r="M345" i="24"/>
  <c r="M353" i="24"/>
  <c r="D353" i="24"/>
  <c r="L353" i="24"/>
  <c r="N298" i="24"/>
  <c r="T298" i="24"/>
  <c r="U298" i="24"/>
  <c r="N306" i="24"/>
  <c r="T306" i="24"/>
  <c r="U306" i="24"/>
  <c r="Q311" i="24"/>
  <c r="Q319" i="24"/>
  <c r="S334" i="24"/>
  <c r="Q347" i="24"/>
  <c r="S353" i="24"/>
  <c r="R353" i="24"/>
  <c r="D358" i="24"/>
  <c r="L358" i="24"/>
  <c r="M358" i="24"/>
  <c r="M363" i="24"/>
  <c r="O375" i="24"/>
  <c r="P375" i="24"/>
  <c r="Q375" i="24"/>
  <c r="N375" i="24"/>
  <c r="T375" i="24"/>
  <c r="U375" i="24"/>
  <c r="M364" i="24"/>
  <c r="M356" i="24"/>
  <c r="D356" i="24"/>
  <c r="L356" i="24"/>
  <c r="Q359" i="24"/>
  <c r="P359" i="24"/>
  <c r="O359" i="24"/>
  <c r="N359" i="24"/>
  <c r="T359" i="24"/>
  <c r="U359" i="24"/>
  <c r="D361" i="24"/>
  <c r="L361" i="24"/>
  <c r="R361" i="24"/>
  <c r="D364" i="24"/>
  <c r="L364" i="24"/>
  <c r="Q368" i="24"/>
  <c r="S374" i="24"/>
  <c r="N380" i="24"/>
  <c r="T380" i="24"/>
  <c r="U380" i="24"/>
  <c r="D387" i="24"/>
  <c r="L387" i="24"/>
  <c r="D401" i="24"/>
  <c r="L401" i="24"/>
  <c r="M401" i="24"/>
  <c r="R368" i="24"/>
  <c r="R379" i="24"/>
  <c r="P380" i="24"/>
  <c r="D385" i="24"/>
  <c r="L385" i="24"/>
  <c r="M385" i="24"/>
  <c r="R395" i="24"/>
  <c r="S397" i="24"/>
  <c r="M374" i="24"/>
  <c r="R386" i="24"/>
  <c r="S386" i="24"/>
  <c r="D393" i="24"/>
  <c r="L393" i="24"/>
  <c r="M393" i="24"/>
  <c r="P399" i="24"/>
  <c r="O399" i="24"/>
  <c r="N399" i="24"/>
  <c r="T399" i="24"/>
  <c r="U399" i="24"/>
  <c r="Q399" i="24"/>
  <c r="O403" i="24"/>
  <c r="U403" i="24"/>
  <c r="P403" i="24"/>
  <c r="D360" i="24"/>
  <c r="L360" i="24"/>
  <c r="U368" i="24"/>
  <c r="R380" i="24"/>
  <c r="D383" i="24"/>
  <c r="L383" i="24"/>
  <c r="D386" i="24"/>
  <c r="L386" i="24"/>
  <c r="D395" i="24"/>
  <c r="L395" i="24"/>
  <c r="Q403" i="24"/>
  <c r="Q379" i="24"/>
  <c r="S381" i="24"/>
  <c r="M395" i="24"/>
  <c r="R400" i="24"/>
  <c r="S359" i="24"/>
  <c r="M362" i="24"/>
  <c r="O368" i="24"/>
  <c r="S378" i="24"/>
  <c r="R388" i="24"/>
  <c r="R389" i="24"/>
  <c r="M391" i="24"/>
  <c r="S402" i="24"/>
  <c r="R402" i="24"/>
  <c r="D405" i="24"/>
  <c r="L405" i="24"/>
  <c r="M405" i="24"/>
  <c r="M415" i="24"/>
  <c r="D415" i="24"/>
  <c r="L415" i="24"/>
  <c r="O380" i="24"/>
  <c r="S382" i="24"/>
  <c r="O398" i="24"/>
  <c r="N398" i="24"/>
  <c r="T398" i="24"/>
  <c r="U398" i="24"/>
  <c r="Q398" i="24"/>
  <c r="M373" i="24"/>
  <c r="S394" i="24"/>
  <c r="R394" i="24"/>
  <c r="S396" i="24"/>
  <c r="S401" i="24"/>
  <c r="M408" i="24"/>
  <c r="S432" i="24"/>
  <c r="R432" i="24"/>
  <c r="Q483" i="24"/>
  <c r="Q421" i="24"/>
  <c r="P421" i="24"/>
  <c r="O421" i="24"/>
  <c r="N421" i="24"/>
  <c r="T421" i="24"/>
  <c r="U421" i="24"/>
  <c r="M430" i="24"/>
  <c r="D430" i="24"/>
  <c r="L430" i="24"/>
  <c r="S444" i="24"/>
  <c r="R444" i="24"/>
  <c r="M456" i="24"/>
  <c r="D456" i="24"/>
  <c r="L456" i="24"/>
  <c r="S413" i="24"/>
  <c r="O427" i="24"/>
  <c r="S422" i="24"/>
  <c r="R422" i="24"/>
  <c r="D425" i="24"/>
  <c r="L425" i="24"/>
  <c r="Q428" i="24"/>
  <c r="P428" i="24"/>
  <c r="O428" i="24"/>
  <c r="N428" i="24"/>
  <c r="T428" i="24"/>
  <c r="U428" i="24"/>
  <c r="Q449" i="24"/>
  <c r="N449" i="24"/>
  <c r="T449" i="24"/>
  <c r="U449" i="24"/>
  <c r="P449" i="24"/>
  <c r="O449" i="24"/>
  <c r="M464" i="24"/>
  <c r="D464" i="24"/>
  <c r="L464" i="24"/>
  <c r="D417" i="24"/>
  <c r="L417" i="24"/>
  <c r="D433" i="24"/>
  <c r="L433" i="24"/>
  <c r="O472" i="24"/>
  <c r="Q472" i="24"/>
  <c r="P472" i="24"/>
  <c r="N472" i="24"/>
  <c r="T472" i="24"/>
  <c r="U472" i="24"/>
  <c r="D403" i="24"/>
  <c r="L403" i="24"/>
  <c r="R404" i="24"/>
  <c r="R416" i="24"/>
  <c r="M422" i="24"/>
  <c r="D422" i="24"/>
  <c r="L422" i="24"/>
  <c r="R424" i="24"/>
  <c r="S429" i="24"/>
  <c r="R429" i="24"/>
  <c r="M433" i="24"/>
  <c r="D444" i="24"/>
  <c r="L444" i="24"/>
  <c r="S486" i="24"/>
  <c r="R486" i="24"/>
  <c r="S430" i="24"/>
  <c r="R430" i="24"/>
  <c r="N435" i="24"/>
  <c r="T435" i="24"/>
  <c r="U435" i="24"/>
  <c r="Q435" i="24"/>
  <c r="M460" i="24"/>
  <c r="P462" i="24"/>
  <c r="N462" i="24"/>
  <c r="T462" i="24"/>
  <c r="U462" i="24"/>
  <c r="Q462" i="24"/>
  <c r="O462" i="24"/>
  <c r="N469" i="24"/>
  <c r="T469" i="24"/>
  <c r="U469" i="24"/>
  <c r="P481" i="24"/>
  <c r="O481" i="24"/>
  <c r="N481" i="24"/>
  <c r="T481" i="24"/>
  <c r="U481" i="24"/>
  <c r="Q481" i="24"/>
  <c r="D486" i="24"/>
  <c r="L486" i="24"/>
  <c r="P446" i="24"/>
  <c r="N446" i="24"/>
  <c r="T446" i="24"/>
  <c r="U446" i="24"/>
  <c r="Q446" i="24"/>
  <c r="O446" i="24"/>
  <c r="M425" i="24"/>
  <c r="Q434" i="24"/>
  <c r="P434" i="24"/>
  <c r="O434" i="24"/>
  <c r="N434" i="24"/>
  <c r="T434" i="24"/>
  <c r="U434" i="24"/>
  <c r="P435" i="24"/>
  <c r="R408" i="24"/>
  <c r="S414" i="24"/>
  <c r="R414" i="24"/>
  <c r="M417" i="24"/>
  <c r="M424" i="24"/>
  <c r="Q429" i="24"/>
  <c r="P429" i="24"/>
  <c r="S438" i="24"/>
  <c r="R438" i="24"/>
  <c r="S465" i="24"/>
  <c r="R465" i="24"/>
  <c r="O465" i="24"/>
  <c r="Q484" i="24"/>
  <c r="P484" i="24"/>
  <c r="O484" i="24"/>
  <c r="N484" i="24"/>
  <c r="T484" i="24"/>
  <c r="U484" i="24"/>
  <c r="M414" i="24"/>
  <c r="D414" i="24"/>
  <c r="L414" i="24"/>
  <c r="S421" i="24"/>
  <c r="M438" i="24"/>
  <c r="D438" i="24"/>
  <c r="L438" i="24"/>
  <c r="M439" i="24"/>
  <c r="R447" i="24"/>
  <c r="S447" i="24"/>
  <c r="D452" i="24"/>
  <c r="L452" i="24"/>
  <c r="M452" i="24"/>
  <c r="S415" i="24"/>
  <c r="R415" i="24"/>
  <c r="S435" i="24"/>
  <c r="R435" i="24"/>
  <c r="O442" i="24"/>
  <c r="Q442" i="24"/>
  <c r="P442" i="24"/>
  <c r="S492" i="24"/>
  <c r="R492" i="24"/>
  <c r="Q509" i="24"/>
  <c r="P509" i="24"/>
  <c r="O509" i="24"/>
  <c r="N509" i="24"/>
  <c r="T509" i="24"/>
  <c r="U509" i="24"/>
  <c r="S494" i="24"/>
  <c r="R494" i="24"/>
  <c r="S502" i="24"/>
  <c r="R502" i="24"/>
  <c r="R423" i="24"/>
  <c r="R431" i="24"/>
  <c r="R454" i="24"/>
  <c r="S457" i="24"/>
  <c r="R457" i="24"/>
  <c r="M470" i="24"/>
  <c r="R479" i="24"/>
  <c r="D494" i="24"/>
  <c r="L494" i="24"/>
  <c r="D435" i="24"/>
  <c r="L435" i="24"/>
  <c r="M444" i="24"/>
  <c r="S449" i="24"/>
  <c r="R449" i="24"/>
  <c r="D457" i="24"/>
  <c r="L457" i="24"/>
  <c r="S462" i="24"/>
  <c r="R462" i="24"/>
  <c r="S485" i="24"/>
  <c r="R485" i="24"/>
  <c r="R450" i="24"/>
  <c r="M457" i="24"/>
  <c r="S468" i="24"/>
  <c r="R468" i="24"/>
  <c r="R473" i="24"/>
  <c r="R474" i="24"/>
  <c r="S475" i="24"/>
  <c r="M485" i="24"/>
  <c r="D485" i="24"/>
  <c r="L485" i="24"/>
  <c r="M440" i="24"/>
  <c r="S446" i="24"/>
  <c r="R446" i="24"/>
  <c r="S463" i="24"/>
  <c r="Q465" i="24"/>
  <c r="N465" i="24"/>
  <c r="T465" i="24"/>
  <c r="U465" i="24"/>
  <c r="S484" i="24"/>
  <c r="R484" i="24"/>
  <c r="S493" i="24"/>
  <c r="R493" i="24"/>
  <c r="D503" i="24"/>
  <c r="L503" i="24"/>
  <c r="O448" i="24"/>
  <c r="N448" i="24"/>
  <c r="T448" i="24"/>
  <c r="U448" i="24"/>
  <c r="R460" i="24"/>
  <c r="O461" i="24"/>
  <c r="Q461" i="24"/>
  <c r="P461" i="24"/>
  <c r="D479" i="24"/>
  <c r="L479" i="24"/>
  <c r="R443" i="24"/>
  <c r="P448" i="24"/>
  <c r="S452" i="24"/>
  <c r="R452" i="24"/>
  <c r="D459" i="24"/>
  <c r="L459" i="24"/>
  <c r="N461" i="24"/>
  <c r="T461" i="24"/>
  <c r="U461" i="24"/>
  <c r="P465" i="24"/>
  <c r="R470" i="24"/>
  <c r="M473" i="24"/>
  <c r="D473" i="24"/>
  <c r="L473" i="24"/>
  <c r="D475" i="24"/>
  <c r="L475" i="24"/>
  <c r="M475" i="24"/>
  <c r="M479" i="24"/>
  <c r="M488" i="24"/>
  <c r="D495" i="24"/>
  <c r="L495" i="24"/>
  <c r="M511" i="24"/>
  <c r="D511" i="24"/>
  <c r="L511" i="24"/>
  <c r="Q517" i="24"/>
  <c r="P517" i="24"/>
  <c r="O517" i="24"/>
  <c r="S509" i="24"/>
  <c r="R509" i="24"/>
  <c r="M510" i="24"/>
  <c r="D510" i="24"/>
  <c r="L510" i="24"/>
  <c r="S476" i="24"/>
  <c r="R476" i="24"/>
  <c r="M486" i="24"/>
  <c r="M493" i="24"/>
  <c r="D493" i="24"/>
  <c r="L493" i="24"/>
  <c r="M495" i="24"/>
  <c r="S500" i="24"/>
  <c r="R500" i="24"/>
  <c r="S501" i="24"/>
  <c r="R501" i="24"/>
  <c r="M504" i="24"/>
  <c r="Q516" i="24"/>
  <c r="P516" i="24"/>
  <c r="O516" i="24"/>
  <c r="N516" i="24"/>
  <c r="T516" i="24"/>
  <c r="U516" i="24"/>
  <c r="S518" i="24"/>
  <c r="R518" i="24"/>
  <c r="M494" i="24"/>
  <c r="M501" i="24"/>
  <c r="D501" i="24"/>
  <c r="L501" i="24"/>
  <c r="D502" i="24"/>
  <c r="L502" i="24"/>
  <c r="M503" i="24"/>
  <c r="S456" i="24"/>
  <c r="M459" i="24"/>
  <c r="S472" i="24"/>
  <c r="R477" i="24"/>
  <c r="R495" i="24"/>
  <c r="D512" i="24"/>
  <c r="L512" i="24"/>
  <c r="S519" i="24"/>
  <c r="R519" i="24"/>
  <c r="D465" i="24"/>
  <c r="L465" i="24"/>
  <c r="M477" i="24"/>
  <c r="D477" i="24"/>
  <c r="L477" i="24"/>
  <c r="S483" i="24"/>
  <c r="Q500" i="24"/>
  <c r="P500" i="24"/>
  <c r="R503" i="24"/>
  <c r="P508" i="24"/>
  <c r="U508" i="24"/>
  <c r="S511" i="24"/>
  <c r="R511" i="24"/>
  <c r="M519" i="24"/>
  <c r="D519" i="24"/>
  <c r="L519" i="24"/>
  <c r="S510" i="24"/>
  <c r="R510" i="24"/>
  <c r="M512" i="24"/>
  <c r="M513" i="24"/>
  <c r="S527" i="24"/>
  <c r="R527" i="24"/>
  <c r="D527" i="24"/>
  <c r="L527" i="24"/>
  <c r="M527" i="24"/>
  <c r="D520" i="24"/>
  <c r="L520" i="24"/>
  <c r="S526" i="24"/>
  <c r="R526" i="24"/>
  <c r="D518" i="24"/>
  <c r="L518" i="24"/>
  <c r="D526" i="24"/>
  <c r="L526" i="24"/>
  <c r="D509" i="24"/>
  <c r="L509" i="24"/>
  <c r="D517" i="24"/>
  <c r="L517" i="24"/>
  <c r="D525" i="24"/>
  <c r="L525" i="24"/>
  <c r="D484" i="24"/>
  <c r="L484" i="24"/>
  <c r="D492" i="24"/>
  <c r="L492" i="24"/>
  <c r="D500" i="24"/>
  <c r="L500" i="24"/>
  <c r="D508" i="24"/>
  <c r="L508" i="24"/>
  <c r="D516" i="24"/>
  <c r="L516" i="24"/>
  <c r="R517" i="24"/>
  <c r="D524" i="24"/>
  <c r="L524" i="24"/>
  <c r="R525" i="24"/>
  <c r="R508" i="24"/>
  <c r="R516" i="24"/>
  <c r="R524" i="24"/>
  <c r="M17" i="23"/>
  <c r="N27" i="23"/>
  <c r="T27" i="23"/>
  <c r="U27" i="23"/>
  <c r="N40" i="23"/>
  <c r="T40" i="23"/>
  <c r="U40" i="23"/>
  <c r="Q40" i="23"/>
  <c r="P40" i="23"/>
  <c r="O40" i="23"/>
  <c r="O82" i="23"/>
  <c r="N82" i="23"/>
  <c r="T82" i="23"/>
  <c r="U82" i="23"/>
  <c r="Q110" i="23"/>
  <c r="N110" i="23"/>
  <c r="T110" i="23"/>
  <c r="U110" i="23"/>
  <c r="P48" i="23"/>
  <c r="N48" i="23"/>
  <c r="T48" i="23"/>
  <c r="U48" i="23"/>
  <c r="Q48" i="23"/>
  <c r="O48" i="23"/>
  <c r="M33" i="23"/>
  <c r="O43" i="23"/>
  <c r="Q47" i="23"/>
  <c r="O47" i="23"/>
  <c r="M41" i="23"/>
  <c r="N78" i="23"/>
  <c r="T78" i="23"/>
  <c r="U78" i="23"/>
  <c r="N8" i="23"/>
  <c r="T8" i="23"/>
  <c r="U8" i="23"/>
  <c r="Q8" i="23"/>
  <c r="P8" i="23"/>
  <c r="O8" i="23"/>
  <c r="N16" i="23"/>
  <c r="T16" i="23"/>
  <c r="U16" i="23"/>
  <c r="Q16" i="23"/>
  <c r="P16" i="23"/>
  <c r="O16" i="23"/>
  <c r="N54" i="23"/>
  <c r="T54" i="23"/>
  <c r="U54" i="23"/>
  <c r="Q54" i="23"/>
  <c r="O54" i="23"/>
  <c r="P54" i="23"/>
  <c r="O86" i="23"/>
  <c r="Q86" i="23"/>
  <c r="M11" i="23"/>
  <c r="Q24" i="23"/>
  <c r="P24" i="23"/>
  <c r="O24" i="23"/>
  <c r="N24" i="23"/>
  <c r="T24" i="23"/>
  <c r="U24" i="23"/>
  <c r="Q59" i="23"/>
  <c r="P59" i="23"/>
  <c r="O59" i="23"/>
  <c r="N59" i="23"/>
  <c r="T59" i="23"/>
  <c r="U59" i="23"/>
  <c r="N32" i="23"/>
  <c r="T32" i="23"/>
  <c r="U32" i="23"/>
  <c r="Q32" i="23"/>
  <c r="P32" i="23"/>
  <c r="O32" i="23"/>
  <c r="P90" i="23"/>
  <c r="O90" i="23"/>
  <c r="D10" i="23"/>
  <c r="L10" i="23"/>
  <c r="D18" i="23"/>
  <c r="L18" i="23"/>
  <c r="D26" i="23"/>
  <c r="L26" i="23"/>
  <c r="D34" i="23"/>
  <c r="L34" i="23"/>
  <c r="D42" i="23"/>
  <c r="L42" i="23"/>
  <c r="D52" i="23"/>
  <c r="L52" i="23"/>
  <c r="D55" i="23"/>
  <c r="L55" i="23"/>
  <c r="N60" i="23"/>
  <c r="T60" i="23"/>
  <c r="U60" i="23"/>
  <c r="P63" i="23"/>
  <c r="O63" i="23"/>
  <c r="R64" i="23"/>
  <c r="S66" i="23"/>
  <c r="R66" i="23"/>
  <c r="R68" i="23"/>
  <c r="D70" i="23"/>
  <c r="L70" i="23"/>
  <c r="S72" i="23"/>
  <c r="S77" i="23"/>
  <c r="R77" i="23"/>
  <c r="N90" i="23"/>
  <c r="T90" i="23"/>
  <c r="U90" i="23"/>
  <c r="D94" i="23"/>
  <c r="L94" i="23"/>
  <c r="S104" i="23"/>
  <c r="R104" i="23"/>
  <c r="P125" i="23"/>
  <c r="O125" i="23"/>
  <c r="N125" i="23"/>
  <c r="T125" i="23"/>
  <c r="U125" i="23"/>
  <c r="N231" i="23"/>
  <c r="T231" i="23"/>
  <c r="U231" i="23"/>
  <c r="Q126" i="23"/>
  <c r="P126" i="23"/>
  <c r="O126" i="23"/>
  <c r="N126" i="23"/>
  <c r="T126" i="23"/>
  <c r="U126" i="23"/>
  <c r="D4" i="23"/>
  <c r="L4" i="23"/>
  <c r="M4" i="23"/>
  <c r="D9" i="23"/>
  <c r="L9" i="23"/>
  <c r="R10" i="23"/>
  <c r="N14" i="23"/>
  <c r="T14" i="23"/>
  <c r="U14" i="23"/>
  <c r="D17" i="23"/>
  <c r="L17" i="23"/>
  <c r="R18" i="23"/>
  <c r="N22" i="23"/>
  <c r="T22" i="23"/>
  <c r="U22" i="23"/>
  <c r="D25" i="23"/>
  <c r="L25" i="23"/>
  <c r="R26" i="23"/>
  <c r="N30" i="23"/>
  <c r="T30" i="23"/>
  <c r="U30" i="23"/>
  <c r="D33" i="23"/>
  <c r="L33" i="23"/>
  <c r="R34" i="23"/>
  <c r="N38" i="23"/>
  <c r="T38" i="23"/>
  <c r="U38" i="23"/>
  <c r="D41" i="23"/>
  <c r="L41" i="23"/>
  <c r="R42" i="23"/>
  <c r="N46" i="23"/>
  <c r="T46" i="23"/>
  <c r="U46" i="23"/>
  <c r="D58" i="23"/>
  <c r="L58" i="23"/>
  <c r="O60" i="23"/>
  <c r="D61" i="23"/>
  <c r="L61" i="23"/>
  <c r="R61" i="23"/>
  <c r="N63" i="23"/>
  <c r="T63" i="23"/>
  <c r="U63" i="23"/>
  <c r="D68" i="23"/>
  <c r="L68" i="23"/>
  <c r="R83" i="23"/>
  <c r="M88" i="23"/>
  <c r="Q90" i="23"/>
  <c r="M105" i="23"/>
  <c r="D105" i="23"/>
  <c r="L105" i="23"/>
  <c r="M136" i="23"/>
  <c r="M146" i="23"/>
  <c r="D146" i="23"/>
  <c r="L146" i="23"/>
  <c r="M154" i="23"/>
  <c r="D154" i="23"/>
  <c r="L154" i="23"/>
  <c r="O155" i="23"/>
  <c r="Q155" i="23"/>
  <c r="P155" i="23"/>
  <c r="N155" i="23"/>
  <c r="T155" i="23"/>
  <c r="U155" i="23"/>
  <c r="M158" i="23"/>
  <c r="D158" i="23"/>
  <c r="L158" i="23"/>
  <c r="P159" i="23"/>
  <c r="Q159" i="23"/>
  <c r="O159" i="23"/>
  <c r="N159" i="23"/>
  <c r="T159" i="23"/>
  <c r="U159" i="23"/>
  <c r="M166" i="23"/>
  <c r="D166" i="23"/>
  <c r="L166" i="23"/>
  <c r="J529" i="23"/>
  <c r="R9" i="23"/>
  <c r="O14" i="23"/>
  <c r="R17" i="23"/>
  <c r="O22" i="23"/>
  <c r="R25" i="23"/>
  <c r="O30" i="23"/>
  <c r="R33" i="23"/>
  <c r="O38" i="23"/>
  <c r="R41" i="23"/>
  <c r="O46" i="23"/>
  <c r="R48" i="23"/>
  <c r="R54" i="23"/>
  <c r="S58" i="23"/>
  <c r="P60" i="23"/>
  <c r="M61" i="23"/>
  <c r="Q63" i="23"/>
  <c r="M68" i="23"/>
  <c r="S73" i="23"/>
  <c r="R99" i="23"/>
  <c r="M117" i="23"/>
  <c r="Q125" i="23"/>
  <c r="S128" i="23"/>
  <c r="R128" i="23"/>
  <c r="M131" i="23"/>
  <c r="M139" i="23"/>
  <c r="M150" i="23"/>
  <c r="D150" i="23"/>
  <c r="L150" i="23"/>
  <c r="R72" i="23"/>
  <c r="M113" i="23"/>
  <c r="D113" i="23"/>
  <c r="L113" i="23"/>
  <c r="D7" i="23"/>
  <c r="L7" i="23"/>
  <c r="M7" i="23"/>
  <c r="R8" i="23"/>
  <c r="P14" i="23"/>
  <c r="D15" i="23"/>
  <c r="L15" i="23"/>
  <c r="R16" i="23"/>
  <c r="P22" i="23"/>
  <c r="D23" i="23"/>
  <c r="L23" i="23"/>
  <c r="R24" i="23"/>
  <c r="P30" i="23"/>
  <c r="D31" i="23"/>
  <c r="L31" i="23"/>
  <c r="R32" i="23"/>
  <c r="P38" i="23"/>
  <c r="D39" i="23"/>
  <c r="L39" i="23"/>
  <c r="R40" i="23"/>
  <c r="P46" i="23"/>
  <c r="D47" i="23"/>
  <c r="L47" i="23"/>
  <c r="D51" i="23"/>
  <c r="L51" i="23"/>
  <c r="R51" i="23"/>
  <c r="Q60" i="23"/>
  <c r="M77" i="23"/>
  <c r="D78" i="23"/>
  <c r="L78" i="23"/>
  <c r="R80" i="23"/>
  <c r="S85" i="23"/>
  <c r="R85" i="23"/>
  <c r="R91" i="23"/>
  <c r="M96" i="23"/>
  <c r="S101" i="23"/>
  <c r="R101" i="23"/>
  <c r="M103" i="23"/>
  <c r="M129" i="23"/>
  <c r="D129" i="23"/>
  <c r="L129" i="23"/>
  <c r="S136" i="23"/>
  <c r="M138" i="23"/>
  <c r="D138" i="23"/>
  <c r="L138" i="23"/>
  <c r="D180" i="23"/>
  <c r="L180" i="23"/>
  <c r="Q187" i="23"/>
  <c r="P187" i="23"/>
  <c r="O187" i="23"/>
  <c r="N187" i="23"/>
  <c r="T187" i="23"/>
  <c r="U187" i="23"/>
  <c r="O215" i="23"/>
  <c r="P215" i="23"/>
  <c r="Q215" i="23"/>
  <c r="N215" i="23"/>
  <c r="T215" i="23"/>
  <c r="U215" i="23"/>
  <c r="S135" i="23"/>
  <c r="R135" i="23"/>
  <c r="O223" i="23"/>
  <c r="Q223" i="23"/>
  <c r="P223" i="23"/>
  <c r="N223" i="23"/>
  <c r="T223" i="23"/>
  <c r="U223" i="23"/>
  <c r="S120" i="23"/>
  <c r="R120" i="23"/>
  <c r="P123" i="23"/>
  <c r="R131" i="23"/>
  <c r="O135" i="23"/>
  <c r="N135" i="23"/>
  <c r="T135" i="23"/>
  <c r="U135" i="23"/>
  <c r="Q135" i="23"/>
  <c r="S161" i="23"/>
  <c r="N186" i="23"/>
  <c r="T186" i="23"/>
  <c r="U186" i="23"/>
  <c r="P186" i="23"/>
  <c r="O186" i="23"/>
  <c r="Q186" i="23"/>
  <c r="S65" i="23"/>
  <c r="R67" i="23"/>
  <c r="M69" i="23"/>
  <c r="D85" i="23"/>
  <c r="L85" i="23"/>
  <c r="R88" i="23"/>
  <c r="S93" i="23"/>
  <c r="R93" i="23"/>
  <c r="M121" i="23"/>
  <c r="D121" i="23"/>
  <c r="L121" i="23"/>
  <c r="M127" i="23"/>
  <c r="P135" i="23"/>
  <c r="R75" i="23"/>
  <c r="M79" i="23"/>
  <c r="Q83" i="23"/>
  <c r="P83" i="23"/>
  <c r="M85" i="23"/>
  <c r="M101" i="23"/>
  <c r="S112" i="23"/>
  <c r="R112" i="23"/>
  <c r="M115" i="23"/>
  <c r="M133" i="23"/>
  <c r="O163" i="23"/>
  <c r="Q163" i="23"/>
  <c r="P163" i="23"/>
  <c r="N163" i="23"/>
  <c r="T163" i="23"/>
  <c r="U163" i="23"/>
  <c r="D170" i="23"/>
  <c r="L170" i="23"/>
  <c r="D190" i="23"/>
  <c r="L190" i="23"/>
  <c r="R74" i="23"/>
  <c r="R82" i="23"/>
  <c r="R90" i="23"/>
  <c r="R98" i="23"/>
  <c r="R106" i="23"/>
  <c r="R114" i="23"/>
  <c r="R122" i="23"/>
  <c r="R130" i="23"/>
  <c r="R138" i="23"/>
  <c r="S142" i="23"/>
  <c r="R167" i="23"/>
  <c r="M190" i="23"/>
  <c r="O191" i="23"/>
  <c r="U191" i="23"/>
  <c r="Q191" i="23"/>
  <c r="P191" i="23"/>
  <c r="S197" i="23"/>
  <c r="R197" i="23"/>
  <c r="D222" i="23"/>
  <c r="L222" i="23"/>
  <c r="Q236" i="23"/>
  <c r="P236" i="23"/>
  <c r="O236" i="23"/>
  <c r="N236" i="23"/>
  <c r="T236" i="23"/>
  <c r="U236" i="23"/>
  <c r="M148" i="23"/>
  <c r="M156" i="23"/>
  <c r="M170" i="23"/>
  <c r="R177" i="23"/>
  <c r="S177" i="23"/>
  <c r="S181" i="23"/>
  <c r="S195" i="23"/>
  <c r="R195" i="23"/>
  <c r="M199" i="23"/>
  <c r="S203" i="23"/>
  <c r="R203" i="23"/>
  <c r="M204" i="23"/>
  <c r="D204" i="23"/>
  <c r="L204" i="23"/>
  <c r="M207" i="23"/>
  <c r="D207" i="23"/>
  <c r="L207" i="23"/>
  <c r="P216" i="23"/>
  <c r="O216" i="23"/>
  <c r="N216" i="23"/>
  <c r="T216" i="23"/>
  <c r="U216" i="23"/>
  <c r="M222" i="23"/>
  <c r="R149" i="23"/>
  <c r="R157" i="23"/>
  <c r="M177" i="23"/>
  <c r="D177" i="23"/>
  <c r="L177" i="23"/>
  <c r="P184" i="23"/>
  <c r="O184" i="23"/>
  <c r="N184" i="23"/>
  <c r="T184" i="23"/>
  <c r="U184" i="23"/>
  <c r="M188" i="23"/>
  <c r="D188" i="23"/>
  <c r="L188" i="23"/>
  <c r="Q216" i="23"/>
  <c r="M218" i="23"/>
  <c r="D218" i="23"/>
  <c r="L218" i="23"/>
  <c r="D102" i="23"/>
  <c r="L102" i="23"/>
  <c r="D110" i="23"/>
  <c r="L110" i="23"/>
  <c r="D118" i="23"/>
  <c r="L118" i="23"/>
  <c r="D126" i="23"/>
  <c r="L126" i="23"/>
  <c r="D134" i="23"/>
  <c r="L134" i="23"/>
  <c r="D137" i="23"/>
  <c r="L137" i="23"/>
  <c r="S159" i="23"/>
  <c r="R163" i="23"/>
  <c r="S164" i="23"/>
  <c r="M173" i="23"/>
  <c r="D174" i="23"/>
  <c r="L174" i="23"/>
  <c r="Q184" i="23"/>
  <c r="R194" i="23"/>
  <c r="S194" i="23"/>
  <c r="R232" i="23"/>
  <c r="S232" i="23"/>
  <c r="N248" i="23"/>
  <c r="T248" i="23"/>
  <c r="U248" i="23"/>
  <c r="P248" i="23"/>
  <c r="Q248" i="23"/>
  <c r="O248" i="23"/>
  <c r="D168" i="23"/>
  <c r="L168" i="23"/>
  <c r="M168" i="23"/>
  <c r="R169" i="23"/>
  <c r="S169" i="23"/>
  <c r="S183" i="23"/>
  <c r="R183" i="23"/>
  <c r="M194" i="23"/>
  <c r="D194" i="23"/>
  <c r="L194" i="23"/>
  <c r="P200" i="23"/>
  <c r="Q200" i="23"/>
  <c r="O200" i="23"/>
  <c r="N200" i="23"/>
  <c r="T200" i="23"/>
  <c r="U200" i="23"/>
  <c r="R109" i="23"/>
  <c r="R117" i="23"/>
  <c r="R125" i="23"/>
  <c r="R133" i="23"/>
  <c r="M145" i="23"/>
  <c r="D163" i="23"/>
  <c r="L163" i="23"/>
  <c r="D186" i="23"/>
  <c r="L186" i="23"/>
  <c r="D193" i="23"/>
  <c r="L193" i="23"/>
  <c r="M193" i="23"/>
  <c r="D217" i="23"/>
  <c r="L217" i="23"/>
  <c r="M217" i="23"/>
  <c r="S220" i="23"/>
  <c r="R220" i="23"/>
  <c r="M175" i="23"/>
  <c r="S180" i="23"/>
  <c r="R180" i="23"/>
  <c r="D185" i="23"/>
  <c r="L185" i="23"/>
  <c r="M185" i="23"/>
  <c r="R188" i="23"/>
  <c r="S198" i="23"/>
  <c r="R198" i="23"/>
  <c r="Q203" i="23"/>
  <c r="O203" i="23"/>
  <c r="N203" i="23"/>
  <c r="T203" i="23"/>
  <c r="U203" i="23"/>
  <c r="D205" i="23"/>
  <c r="L205" i="23"/>
  <c r="S214" i="23"/>
  <c r="R214" i="23"/>
  <c r="S227" i="23"/>
  <c r="R227" i="23"/>
  <c r="R235" i="23"/>
  <c r="N240" i="23"/>
  <c r="T240" i="23"/>
  <c r="U240" i="23"/>
  <c r="P240" i="23"/>
  <c r="Q240" i="23"/>
  <c r="O240" i="23"/>
  <c r="P242" i="23"/>
  <c r="N242" i="23"/>
  <c r="T242" i="23"/>
  <c r="U242" i="23"/>
  <c r="P250" i="23"/>
  <c r="O250" i="23"/>
  <c r="N250" i="23"/>
  <c r="T250" i="23"/>
  <c r="U250" i="23"/>
  <c r="M263" i="23"/>
  <c r="D263" i="23"/>
  <c r="L263" i="23"/>
  <c r="P268" i="23"/>
  <c r="Q268" i="23"/>
  <c r="O268" i="23"/>
  <c r="D275" i="23"/>
  <c r="L275" i="23"/>
  <c r="O279" i="23"/>
  <c r="M192" i="23"/>
  <c r="M205" i="23"/>
  <c r="R211" i="23"/>
  <c r="N219" i="23"/>
  <c r="T219" i="23"/>
  <c r="U219" i="23"/>
  <c r="D220" i="23"/>
  <c r="L220" i="23"/>
  <c r="D227" i="23"/>
  <c r="L227" i="23"/>
  <c r="R230" i="23"/>
  <c r="D238" i="23"/>
  <c r="L238" i="23"/>
  <c r="S253" i="23"/>
  <c r="R253" i="23"/>
  <c r="D255" i="23"/>
  <c r="L255" i="23"/>
  <c r="P258" i="23"/>
  <c r="N258" i="23"/>
  <c r="T258" i="23"/>
  <c r="U258" i="23"/>
  <c r="O258" i="23"/>
  <c r="P266" i="23"/>
  <c r="N266" i="23"/>
  <c r="T266" i="23"/>
  <c r="U266" i="23"/>
  <c r="Q266" i="23"/>
  <c r="O266" i="23"/>
  <c r="N268" i="23"/>
  <c r="T268" i="23"/>
  <c r="U268" i="23"/>
  <c r="M275" i="23"/>
  <c r="R366" i="23"/>
  <c r="S366" i="23"/>
  <c r="Q366" i="23"/>
  <c r="O366" i="23"/>
  <c r="M180" i="23"/>
  <c r="R213" i="23"/>
  <c r="O219" i="23"/>
  <c r="M227" i="23"/>
  <c r="O242" i="23"/>
  <c r="Q250" i="23"/>
  <c r="Q258" i="23"/>
  <c r="R260" i="23"/>
  <c r="S260" i="23"/>
  <c r="S277" i="23"/>
  <c r="R277" i="23"/>
  <c r="D283" i="23"/>
  <c r="L283" i="23"/>
  <c r="M303" i="23"/>
  <c r="Q364" i="23"/>
  <c r="P364" i="23"/>
  <c r="O364" i="23"/>
  <c r="N364" i="23"/>
  <c r="T364" i="23"/>
  <c r="U364" i="23"/>
  <c r="M198" i="23"/>
  <c r="S206" i="23"/>
  <c r="R210" i="23"/>
  <c r="S210" i="23"/>
  <c r="D215" i="23"/>
  <c r="L215" i="23"/>
  <c r="P219" i="23"/>
  <c r="S233" i="23"/>
  <c r="O234" i="23"/>
  <c r="D239" i="23"/>
  <c r="L239" i="23"/>
  <c r="Q242" i="23"/>
  <c r="N256" i="23"/>
  <c r="T256" i="23"/>
  <c r="U256" i="23"/>
  <c r="P256" i="23"/>
  <c r="Q256" i="23"/>
  <c r="S258" i="23"/>
  <c r="N272" i="23"/>
  <c r="T272" i="23"/>
  <c r="U272" i="23"/>
  <c r="Q272" i="23"/>
  <c r="P272" i="23"/>
  <c r="O272" i="23"/>
  <c r="P312" i="23"/>
  <c r="R242" i="23"/>
  <c r="S242" i="23"/>
  <c r="S245" i="23"/>
  <c r="R245" i="23"/>
  <c r="D269" i="23"/>
  <c r="L269" i="23"/>
  <c r="S293" i="23"/>
  <c r="R293" i="23"/>
  <c r="R298" i="23"/>
  <c r="S298" i="23"/>
  <c r="O298" i="23"/>
  <c r="D311" i="23"/>
  <c r="L311" i="23"/>
  <c r="M311" i="23"/>
  <c r="R172" i="23"/>
  <c r="M189" i="23"/>
  <c r="M221" i="23"/>
  <c r="M228" i="23"/>
  <c r="Q234" i="23"/>
  <c r="R237" i="23"/>
  <c r="D241" i="23"/>
  <c r="L241" i="23"/>
  <c r="M241" i="23"/>
  <c r="R244" i="23"/>
  <c r="S244" i="23"/>
  <c r="D247" i="23"/>
  <c r="L247" i="23"/>
  <c r="P306" i="23"/>
  <c r="O306" i="23"/>
  <c r="N306" i="23"/>
  <c r="T306" i="23"/>
  <c r="U306" i="23"/>
  <c r="Q306" i="23"/>
  <c r="D195" i="23"/>
  <c r="L195" i="23"/>
  <c r="R224" i="23"/>
  <c r="S234" i="23"/>
  <c r="R261" i="23"/>
  <c r="P290" i="23"/>
  <c r="N290" i="23"/>
  <c r="T290" i="23"/>
  <c r="U290" i="23"/>
  <c r="O290" i="23"/>
  <c r="D305" i="23"/>
  <c r="L305" i="23"/>
  <c r="M305" i="23"/>
  <c r="R243" i="23"/>
  <c r="R251" i="23"/>
  <c r="D261" i="23"/>
  <c r="L261" i="23"/>
  <c r="D267" i="23"/>
  <c r="L267" i="23"/>
  <c r="M267" i="23"/>
  <c r="M271" i="23"/>
  <c r="M277" i="23"/>
  <c r="D277" i="23"/>
  <c r="L277" i="23"/>
  <c r="M283" i="23"/>
  <c r="R290" i="23"/>
  <c r="S290" i="23"/>
  <c r="D323" i="23"/>
  <c r="L323" i="23"/>
  <c r="M323" i="23"/>
  <c r="R330" i="23"/>
  <c r="S330" i="23"/>
  <c r="M239" i="23"/>
  <c r="D243" i="23"/>
  <c r="L243" i="23"/>
  <c r="M243" i="23"/>
  <c r="M247" i="23"/>
  <c r="D251" i="23"/>
  <c r="L251" i="23"/>
  <c r="M251" i="23"/>
  <c r="M255" i="23"/>
  <c r="R256" i="23"/>
  <c r="M261" i="23"/>
  <c r="P274" i="23"/>
  <c r="N274" i="23"/>
  <c r="T274" i="23"/>
  <c r="U274" i="23"/>
  <c r="D278" i="23"/>
  <c r="L278" i="23"/>
  <c r="D287" i="23"/>
  <c r="L287" i="23"/>
  <c r="M292" i="23"/>
  <c r="D292" i="23"/>
  <c r="L292" i="23"/>
  <c r="D295" i="23"/>
  <c r="L295" i="23"/>
  <c r="S301" i="23"/>
  <c r="R301" i="23"/>
  <c r="D302" i="23"/>
  <c r="L302" i="23"/>
  <c r="P314" i="23"/>
  <c r="Q314" i="23"/>
  <c r="O314" i="23"/>
  <c r="N314" i="23"/>
  <c r="T314" i="23"/>
  <c r="U314" i="23"/>
  <c r="P276" i="23"/>
  <c r="P282" i="23"/>
  <c r="N282" i="23"/>
  <c r="T282" i="23"/>
  <c r="U282" i="23"/>
  <c r="S285" i="23"/>
  <c r="R285" i="23"/>
  <c r="M287" i="23"/>
  <c r="M295" i="23"/>
  <c r="M302" i="23"/>
  <c r="M308" i="23"/>
  <c r="D308" i="23"/>
  <c r="L308" i="23"/>
  <c r="N328" i="23"/>
  <c r="T328" i="23"/>
  <c r="U328" i="23"/>
  <c r="P328" i="23"/>
  <c r="Q328" i="23"/>
  <c r="O328" i="23"/>
  <c r="D259" i="23"/>
  <c r="L259" i="23"/>
  <c r="M259" i="23"/>
  <c r="S274" i="23"/>
  <c r="R274" i="23"/>
  <c r="Q274" i="23"/>
  <c r="N276" i="23"/>
  <c r="T276" i="23"/>
  <c r="U276" i="23"/>
  <c r="O282" i="23"/>
  <c r="D286" i="23"/>
  <c r="L286" i="23"/>
  <c r="M286" i="23"/>
  <c r="D289" i="23"/>
  <c r="L289" i="23"/>
  <c r="M289" i="23"/>
  <c r="N298" i="23"/>
  <c r="T298" i="23"/>
  <c r="U298" i="23"/>
  <c r="Q298" i="23"/>
  <c r="P298" i="23"/>
  <c r="D315" i="23"/>
  <c r="L315" i="23"/>
  <c r="M315" i="23"/>
  <c r="M213" i="23"/>
  <c r="S226" i="23"/>
  <c r="M229" i="23"/>
  <c r="S250" i="23"/>
  <c r="S252" i="23"/>
  <c r="M269" i="23"/>
  <c r="Q276" i="23"/>
  <c r="M281" i="23"/>
  <c r="D281" i="23"/>
  <c r="L281" i="23"/>
  <c r="S282" i="23"/>
  <c r="R282" i="23"/>
  <c r="M284" i="23"/>
  <c r="D284" i="23"/>
  <c r="L284" i="23"/>
  <c r="S299" i="23"/>
  <c r="N299" i="23"/>
  <c r="T299" i="23"/>
  <c r="U299" i="23"/>
  <c r="M317" i="23"/>
  <c r="Q318" i="23"/>
  <c r="Q324" i="23"/>
  <c r="S333" i="23"/>
  <c r="R333" i="23"/>
  <c r="S334" i="23"/>
  <c r="R334" i="23"/>
  <c r="O338" i="23"/>
  <c r="M341" i="23"/>
  <c r="P346" i="23"/>
  <c r="O346" i="23"/>
  <c r="N346" i="23"/>
  <c r="T346" i="23"/>
  <c r="U346" i="23"/>
  <c r="M349" i="23"/>
  <c r="P354" i="23"/>
  <c r="O354" i="23"/>
  <c r="N354" i="23"/>
  <c r="T354" i="23"/>
  <c r="U354" i="23"/>
  <c r="M357" i="23"/>
  <c r="P362" i="23"/>
  <c r="O362" i="23"/>
  <c r="N362" i="23"/>
  <c r="T362" i="23"/>
  <c r="U362" i="23"/>
  <c r="M390" i="23"/>
  <c r="D390" i="23"/>
  <c r="L390" i="23"/>
  <c r="S415" i="23"/>
  <c r="R415" i="23"/>
  <c r="D333" i="23"/>
  <c r="L333" i="23"/>
  <c r="R336" i="23"/>
  <c r="M285" i="23"/>
  <c r="M301" i="23"/>
  <c r="R328" i="23"/>
  <c r="P332" i="23"/>
  <c r="M333" i="23"/>
  <c r="Q340" i="23"/>
  <c r="P340" i="23"/>
  <c r="O340" i="23"/>
  <c r="Q348" i="23"/>
  <c r="P348" i="23"/>
  <c r="O348" i="23"/>
  <c r="Q356" i="23"/>
  <c r="P356" i="23"/>
  <c r="O356" i="23"/>
  <c r="S365" i="23"/>
  <c r="R365" i="23"/>
  <c r="M376" i="23"/>
  <c r="D376" i="23"/>
  <c r="L376" i="23"/>
  <c r="D307" i="23"/>
  <c r="L307" i="23"/>
  <c r="U318" i="23"/>
  <c r="N332" i="23"/>
  <c r="T332" i="23"/>
  <c r="U332" i="23"/>
  <c r="D335" i="23"/>
  <c r="L335" i="23"/>
  <c r="N340" i="23"/>
  <c r="T340" i="23"/>
  <c r="U340" i="23"/>
  <c r="N348" i="23"/>
  <c r="T348" i="23"/>
  <c r="U348" i="23"/>
  <c r="N356" i="23"/>
  <c r="T356" i="23"/>
  <c r="U356" i="23"/>
  <c r="R374" i="23"/>
  <c r="S374" i="23"/>
  <c r="N374" i="23"/>
  <c r="T374" i="23"/>
  <c r="U374" i="23"/>
  <c r="O299" i="23"/>
  <c r="D300" i="23"/>
  <c r="L300" i="23"/>
  <c r="D303" i="23"/>
  <c r="L303" i="23"/>
  <c r="D325" i="23"/>
  <c r="L325" i="23"/>
  <c r="D331" i="23"/>
  <c r="L331" i="23"/>
  <c r="M331" i="23"/>
  <c r="O332" i="23"/>
  <c r="M335" i="23"/>
  <c r="R344" i="23"/>
  <c r="R352" i="23"/>
  <c r="R360" i="23"/>
  <c r="N366" i="23"/>
  <c r="T366" i="23"/>
  <c r="U366" i="23"/>
  <c r="M371" i="23"/>
  <c r="D371" i="23"/>
  <c r="L371" i="23"/>
  <c r="D403" i="23"/>
  <c r="L403" i="23"/>
  <c r="M403" i="23"/>
  <c r="D416" i="23"/>
  <c r="L416" i="23"/>
  <c r="M416" i="23"/>
  <c r="M325" i="23"/>
  <c r="P330" i="23"/>
  <c r="N330" i="23"/>
  <c r="T330" i="23"/>
  <c r="U330" i="23"/>
  <c r="Q332" i="23"/>
  <c r="S342" i="23"/>
  <c r="R342" i="23"/>
  <c r="S350" i="23"/>
  <c r="R350" i="23"/>
  <c r="S358" i="23"/>
  <c r="R358" i="23"/>
  <c r="P392" i="23"/>
  <c r="Q392" i="23"/>
  <c r="O392" i="23"/>
  <c r="N392" i="23"/>
  <c r="T392" i="23"/>
  <c r="U392" i="23"/>
  <c r="M293" i="23"/>
  <c r="S306" i="23"/>
  <c r="M309" i="23"/>
  <c r="R315" i="23"/>
  <c r="R317" i="23"/>
  <c r="O318" i="23"/>
  <c r="N324" i="23"/>
  <c r="T324" i="23"/>
  <c r="U324" i="23"/>
  <c r="O330" i="23"/>
  <c r="S332" i="23"/>
  <c r="P334" i="23"/>
  <c r="S341" i="23"/>
  <c r="R341" i="23"/>
  <c r="M342" i="23"/>
  <c r="D342" i="23"/>
  <c r="L342" i="23"/>
  <c r="D343" i="23"/>
  <c r="L343" i="23"/>
  <c r="S349" i="23"/>
  <c r="R349" i="23"/>
  <c r="M350" i="23"/>
  <c r="D350" i="23"/>
  <c r="L350" i="23"/>
  <c r="D351" i="23"/>
  <c r="L351" i="23"/>
  <c r="S357" i="23"/>
  <c r="R357" i="23"/>
  <c r="M358" i="23"/>
  <c r="D358" i="23"/>
  <c r="L358" i="23"/>
  <c r="D359" i="23"/>
  <c r="L359" i="23"/>
  <c r="O414" i="23"/>
  <c r="N414" i="23"/>
  <c r="T414" i="23"/>
  <c r="U414" i="23"/>
  <c r="Q414" i="23"/>
  <c r="P414" i="23"/>
  <c r="P366" i="23"/>
  <c r="Q374" i="23"/>
  <c r="R407" i="23"/>
  <c r="P412" i="23"/>
  <c r="N412" i="23"/>
  <c r="T412" i="23"/>
  <c r="U412" i="23"/>
  <c r="Q412" i="23"/>
  <c r="M418" i="23"/>
  <c r="O422" i="23"/>
  <c r="N422" i="23"/>
  <c r="T422" i="23"/>
  <c r="U422" i="23"/>
  <c r="Q422" i="23"/>
  <c r="D427" i="23"/>
  <c r="L427" i="23"/>
  <c r="D496" i="23"/>
  <c r="L496" i="23"/>
  <c r="R372" i="23"/>
  <c r="S385" i="23"/>
  <c r="S398" i="23"/>
  <c r="M427" i="23"/>
  <c r="P439" i="23"/>
  <c r="Q439" i="23"/>
  <c r="N439" i="23"/>
  <c r="T439" i="23"/>
  <c r="U439" i="23"/>
  <c r="O439" i="23"/>
  <c r="S458" i="23"/>
  <c r="R458" i="23"/>
  <c r="M486" i="23"/>
  <c r="D486" i="23"/>
  <c r="L486" i="23"/>
  <c r="Q367" i="23"/>
  <c r="S369" i="23"/>
  <c r="R377" i="23"/>
  <c r="D379" i="23"/>
  <c r="L379" i="23"/>
  <c r="P380" i="23"/>
  <c r="S382" i="23"/>
  <c r="O387" i="23"/>
  <c r="N387" i="23"/>
  <c r="T387" i="23"/>
  <c r="U387" i="23"/>
  <c r="D393" i="23"/>
  <c r="L393" i="23"/>
  <c r="P404" i="23"/>
  <c r="N404" i="23"/>
  <c r="T404" i="23"/>
  <c r="U404" i="23"/>
  <c r="Q404" i="23"/>
  <c r="D407" i="23"/>
  <c r="L407" i="23"/>
  <c r="P420" i="23"/>
  <c r="N420" i="23"/>
  <c r="T420" i="23"/>
  <c r="U420" i="23"/>
  <c r="Q420" i="23"/>
  <c r="P456" i="23"/>
  <c r="O456" i="23"/>
  <c r="N456" i="23"/>
  <c r="T456" i="23"/>
  <c r="U456" i="23"/>
  <c r="Q456" i="23"/>
  <c r="N367" i="23"/>
  <c r="T367" i="23"/>
  <c r="U367" i="23"/>
  <c r="D377" i="23"/>
  <c r="L377" i="23"/>
  <c r="N380" i="23"/>
  <c r="T380" i="23"/>
  <c r="U380" i="23"/>
  <c r="S386" i="23"/>
  <c r="P387" i="23"/>
  <c r="R394" i="23"/>
  <c r="D409" i="23"/>
  <c r="L409" i="23"/>
  <c r="O420" i="23"/>
  <c r="D341" i="23"/>
  <c r="L341" i="23"/>
  <c r="D349" i="23"/>
  <c r="L349" i="23"/>
  <c r="D357" i="23"/>
  <c r="L357" i="23"/>
  <c r="O367" i="23"/>
  <c r="S370" i="23"/>
  <c r="M372" i="23"/>
  <c r="O380" i="23"/>
  <c r="Q387" i="23"/>
  <c r="D391" i="23"/>
  <c r="L391" i="23"/>
  <c r="D399" i="23"/>
  <c r="L399" i="23"/>
  <c r="O404" i="23"/>
  <c r="P426" i="23"/>
  <c r="N426" i="23"/>
  <c r="T426" i="23"/>
  <c r="U426" i="23"/>
  <c r="Q426" i="23"/>
  <c r="O426" i="23"/>
  <c r="S433" i="23"/>
  <c r="R433" i="23"/>
  <c r="Q437" i="23"/>
  <c r="O437" i="23"/>
  <c r="N437" i="23"/>
  <c r="T437" i="23"/>
  <c r="U437" i="23"/>
  <c r="R449" i="23"/>
  <c r="S449" i="23"/>
  <c r="S454" i="23"/>
  <c r="R454" i="23"/>
  <c r="S457" i="23"/>
  <c r="R457" i="23"/>
  <c r="P367" i="23"/>
  <c r="Q380" i="23"/>
  <c r="R383" i="23"/>
  <c r="D389" i="23"/>
  <c r="L389" i="23"/>
  <c r="M389" i="23"/>
  <c r="O395" i="23"/>
  <c r="P395" i="23"/>
  <c r="M399" i="23"/>
  <c r="O406" i="23"/>
  <c r="N406" i="23"/>
  <c r="T406" i="23"/>
  <c r="U406" i="23"/>
  <c r="Q406" i="23"/>
  <c r="D411" i="23"/>
  <c r="L411" i="23"/>
  <c r="M411" i="23"/>
  <c r="M440" i="23"/>
  <c r="D440" i="23"/>
  <c r="L440" i="23"/>
  <c r="R443" i="23"/>
  <c r="P443" i="23"/>
  <c r="R367" i="23"/>
  <c r="D373" i="23"/>
  <c r="L373" i="23"/>
  <c r="M373" i="23"/>
  <c r="S380" i="23"/>
  <c r="R390" i="23"/>
  <c r="S390" i="23"/>
  <c r="M394" i="23"/>
  <c r="N395" i="23"/>
  <c r="T395" i="23"/>
  <c r="U395" i="23"/>
  <c r="P406" i="23"/>
  <c r="O434" i="23"/>
  <c r="Q434" i="23"/>
  <c r="N434" i="23"/>
  <c r="T434" i="23"/>
  <c r="U434" i="23"/>
  <c r="S494" i="23"/>
  <c r="R494" i="23"/>
  <c r="O460" i="23"/>
  <c r="Q460" i="23"/>
  <c r="P460" i="23"/>
  <c r="N460" i="23"/>
  <c r="T460" i="23"/>
  <c r="U460" i="23"/>
  <c r="S430" i="23"/>
  <c r="R430" i="23"/>
  <c r="R438" i="23"/>
  <c r="S448" i="23"/>
  <c r="R448" i="23"/>
  <c r="N451" i="23"/>
  <c r="T451" i="23"/>
  <c r="U451" i="23"/>
  <c r="P451" i="23"/>
  <c r="O451" i="23"/>
  <c r="N459" i="23"/>
  <c r="T459" i="23"/>
  <c r="U459" i="23"/>
  <c r="Q459" i="23"/>
  <c r="P459" i="23"/>
  <c r="O459" i="23"/>
  <c r="D473" i="23"/>
  <c r="L473" i="23"/>
  <c r="D417" i="23"/>
  <c r="L417" i="23"/>
  <c r="R421" i="23"/>
  <c r="R423" i="23"/>
  <c r="D425" i="23"/>
  <c r="L425" i="23"/>
  <c r="N443" i="23"/>
  <c r="T443" i="23"/>
  <c r="U443" i="23"/>
  <c r="Q443" i="23"/>
  <c r="M448" i="23"/>
  <c r="D448" i="23"/>
  <c r="L448" i="23"/>
  <c r="Q451" i="23"/>
  <c r="Q499" i="23"/>
  <c r="P499" i="23"/>
  <c r="O499" i="23"/>
  <c r="N499" i="23"/>
  <c r="T499" i="23"/>
  <c r="U499" i="23"/>
  <c r="M377" i="23"/>
  <c r="M393" i="23"/>
  <c r="M401" i="23"/>
  <c r="M405" i="23"/>
  <c r="D405" i="23"/>
  <c r="L405" i="23"/>
  <c r="M409" i="23"/>
  <c r="M413" i="23"/>
  <c r="D413" i="23"/>
  <c r="L413" i="23"/>
  <c r="D415" i="23"/>
  <c r="L415" i="23"/>
  <c r="M417" i="23"/>
  <c r="M421" i="23"/>
  <c r="D421" i="23"/>
  <c r="L421" i="23"/>
  <c r="D423" i="23"/>
  <c r="L423" i="23"/>
  <c r="M425" i="23"/>
  <c r="M429" i="23"/>
  <c r="S441" i="23"/>
  <c r="R441" i="23"/>
  <c r="O443" i="23"/>
  <c r="S446" i="23"/>
  <c r="R446" i="23"/>
  <c r="D447" i="23"/>
  <c r="L447" i="23"/>
  <c r="M447" i="23"/>
  <c r="D456" i="23"/>
  <c r="L456" i="23"/>
  <c r="M464" i="23"/>
  <c r="D464" i="23"/>
  <c r="L464" i="23"/>
  <c r="D468" i="23"/>
  <c r="L468" i="23"/>
  <c r="M407" i="23"/>
  <c r="M415" i="23"/>
  <c r="S432" i="23"/>
  <c r="M478" i="23"/>
  <c r="D478" i="23"/>
  <c r="L478" i="23"/>
  <c r="M488" i="23"/>
  <c r="D488" i="23"/>
  <c r="L488" i="23"/>
  <c r="S496" i="23"/>
  <c r="R496" i="23"/>
  <c r="P453" i="23"/>
  <c r="O453" i="23"/>
  <c r="P455" i="23"/>
  <c r="P469" i="23"/>
  <c r="Q469" i="23"/>
  <c r="O469" i="23"/>
  <c r="N469" i="23"/>
  <c r="T469" i="23"/>
  <c r="U469" i="23"/>
  <c r="N455" i="23"/>
  <c r="T455" i="23"/>
  <c r="U455" i="23"/>
  <c r="S464" i="23"/>
  <c r="R464" i="23"/>
  <c r="S487" i="23"/>
  <c r="R487" i="23"/>
  <c r="S493" i="23"/>
  <c r="R493" i="23"/>
  <c r="S503" i="23"/>
  <c r="R503" i="23"/>
  <c r="S510" i="23"/>
  <c r="R510" i="23"/>
  <c r="S495" i="23"/>
  <c r="R495" i="23"/>
  <c r="M503" i="23"/>
  <c r="D503" i="23"/>
  <c r="L503" i="23"/>
  <c r="M432" i="23"/>
  <c r="Q455" i="23"/>
  <c r="P461" i="23"/>
  <c r="O461" i="23"/>
  <c r="M468" i="23"/>
  <c r="R473" i="23"/>
  <c r="D489" i="23"/>
  <c r="L489" i="23"/>
  <c r="D495" i="23"/>
  <c r="L495" i="23"/>
  <c r="D497" i="23"/>
  <c r="L497" i="23"/>
  <c r="N467" i="23"/>
  <c r="T467" i="23"/>
  <c r="U467" i="23"/>
  <c r="P467" i="23"/>
  <c r="S470" i="23"/>
  <c r="R470" i="23"/>
  <c r="S471" i="23"/>
  <c r="O487" i="23"/>
  <c r="Q510" i="23"/>
  <c r="P510" i="23"/>
  <c r="O510" i="23"/>
  <c r="N510" i="23"/>
  <c r="T510" i="23"/>
  <c r="U510" i="23"/>
  <c r="O467" i="23"/>
  <c r="S488" i="23"/>
  <c r="R488" i="23"/>
  <c r="M504" i="23"/>
  <c r="D504" i="23"/>
  <c r="L504" i="23"/>
  <c r="S485" i="23"/>
  <c r="R485" i="23"/>
  <c r="S486" i="23"/>
  <c r="R486" i="23"/>
  <c r="M489" i="23"/>
  <c r="M494" i="23"/>
  <c r="D494" i="23"/>
  <c r="L494" i="23"/>
  <c r="S502" i="23"/>
  <c r="R502" i="23"/>
  <c r="M473" i="23"/>
  <c r="S479" i="23"/>
  <c r="R479" i="23"/>
  <c r="M502" i="23"/>
  <c r="D502" i="23"/>
  <c r="L502" i="23"/>
  <c r="M511" i="23"/>
  <c r="D511" i="23"/>
  <c r="L511" i="23"/>
  <c r="S475" i="23"/>
  <c r="S478" i="23"/>
  <c r="R478" i="23"/>
  <c r="D480" i="23"/>
  <c r="L480" i="23"/>
  <c r="M481" i="23"/>
  <c r="M498" i="23"/>
  <c r="S501" i="23"/>
  <c r="R501" i="23"/>
  <c r="Q507" i="23"/>
  <c r="P507" i="23"/>
  <c r="O507" i="23"/>
  <c r="N507" i="23"/>
  <c r="T507" i="23"/>
  <c r="U507" i="23"/>
  <c r="S477" i="23"/>
  <c r="M490" i="23"/>
  <c r="M495" i="23"/>
  <c r="M496" i="23"/>
  <c r="M497" i="23"/>
  <c r="D520" i="23"/>
  <c r="L520" i="23"/>
  <c r="Q525" i="23"/>
  <c r="P525" i="23"/>
  <c r="O525" i="23"/>
  <c r="N525" i="23"/>
  <c r="T525" i="23"/>
  <c r="U525" i="23"/>
  <c r="M520" i="23"/>
  <c r="S519" i="23"/>
  <c r="R519" i="23"/>
  <c r="S512" i="23"/>
  <c r="R512" i="23"/>
  <c r="Q517" i="23"/>
  <c r="P517" i="23"/>
  <c r="O517" i="23"/>
  <c r="N517" i="23"/>
  <c r="T517" i="23"/>
  <c r="U517" i="23"/>
  <c r="S509" i="23"/>
  <c r="R509" i="23"/>
  <c r="S511" i="23"/>
  <c r="R511" i="23"/>
  <c r="D512" i="23"/>
  <c r="L512" i="23"/>
  <c r="M514" i="23"/>
  <c r="M515" i="23"/>
  <c r="O519" i="23"/>
  <c r="S527" i="23"/>
  <c r="R527" i="23"/>
  <c r="D519" i="23"/>
  <c r="L519" i="23"/>
  <c r="R520" i="23"/>
  <c r="D527" i="23"/>
  <c r="L527" i="23"/>
  <c r="D510" i="23"/>
  <c r="L510" i="23"/>
  <c r="D518" i="23"/>
  <c r="L518" i="23"/>
  <c r="D526" i="23"/>
  <c r="L526" i="23"/>
  <c r="D485" i="23"/>
  <c r="L485" i="23"/>
  <c r="D493" i="23"/>
  <c r="L493" i="23"/>
  <c r="D501" i="23"/>
  <c r="L501" i="23"/>
  <c r="D509" i="23"/>
  <c r="L509" i="23"/>
  <c r="D517" i="23"/>
  <c r="L517" i="23"/>
  <c r="R518" i="23"/>
  <c r="D525" i="23"/>
  <c r="L525" i="23"/>
  <c r="R526" i="23"/>
  <c r="R517" i="23"/>
  <c r="R525" i="23"/>
  <c r="R524" i="23"/>
  <c r="M185" i="22"/>
  <c r="N185" i="22"/>
  <c r="T185" i="22"/>
  <c r="M468" i="22"/>
  <c r="Q468" i="22"/>
  <c r="M295" i="22"/>
  <c r="Q295" i="22"/>
  <c r="M208" i="22"/>
  <c r="Q208" i="22"/>
  <c r="M344" i="22"/>
  <c r="Q344" i="22"/>
  <c r="P259" i="22"/>
  <c r="N259" i="22"/>
  <c r="T259" i="22"/>
  <c r="U259" i="22"/>
  <c r="P331" i="22"/>
  <c r="N331" i="22"/>
  <c r="T331" i="22"/>
  <c r="U331" i="22"/>
  <c r="N285" i="22"/>
  <c r="T285" i="22"/>
  <c r="U285" i="22"/>
  <c r="M480" i="22"/>
  <c r="Q480" i="22"/>
  <c r="M488" i="22"/>
  <c r="O488" i="22"/>
  <c r="M518" i="22"/>
  <c r="N518" i="22"/>
  <c r="T518" i="22"/>
  <c r="U518" i="22"/>
  <c r="M162" i="22"/>
  <c r="Q162" i="22"/>
  <c r="M175" i="22"/>
  <c r="O175" i="22"/>
  <c r="N180" i="22"/>
  <c r="T180" i="22"/>
  <c r="U180" i="22"/>
  <c r="M241" i="22"/>
  <c r="N241" i="22"/>
  <c r="T241" i="22"/>
  <c r="U241" i="22"/>
  <c r="M283" i="22"/>
  <c r="N283" i="22"/>
  <c r="T283" i="22"/>
  <c r="U283" i="22"/>
  <c r="M315" i="22"/>
  <c r="P315" i="22"/>
  <c r="M318" i="22"/>
  <c r="Q318" i="22"/>
  <c r="M321" i="22"/>
  <c r="Q321" i="22"/>
  <c r="M339" i="22"/>
  <c r="M353" i="22"/>
  <c r="N353" i="22"/>
  <c r="T353" i="22"/>
  <c r="U353" i="22"/>
  <c r="M361" i="22"/>
  <c r="O361" i="22"/>
  <c r="M367" i="22"/>
  <c r="Q367" i="22"/>
  <c r="M368" i="22"/>
  <c r="Q368" i="22"/>
  <c r="M384" i="22"/>
  <c r="Q384" i="22"/>
  <c r="M404" i="22"/>
  <c r="P404" i="22"/>
  <c r="M487" i="22"/>
  <c r="P487" i="22"/>
  <c r="M270" i="22"/>
  <c r="N270" i="22"/>
  <c r="T270" i="22"/>
  <c r="U270" i="22"/>
  <c r="M399" i="22"/>
  <c r="N399" i="22"/>
  <c r="T399" i="22"/>
  <c r="U399" i="22"/>
  <c r="M477" i="22"/>
  <c r="Q477" i="22"/>
  <c r="M278" i="22"/>
  <c r="N278" i="22"/>
  <c r="T278" i="22"/>
  <c r="U278" i="22"/>
  <c r="M459" i="22"/>
  <c r="Q459" i="22"/>
  <c r="M213" i="22"/>
  <c r="O213" i="22"/>
  <c r="M302" i="22"/>
  <c r="N302" i="22"/>
  <c r="T302" i="22"/>
  <c r="U302" i="22"/>
  <c r="M311" i="22"/>
  <c r="N311" i="22"/>
  <c r="T311" i="22"/>
  <c r="M505" i="22"/>
  <c r="P505" i="22"/>
  <c r="M222" i="22"/>
  <c r="P222" i="22"/>
  <c r="M257" i="22"/>
  <c r="M280" i="22"/>
  <c r="Q280" i="22"/>
  <c r="M298" i="22"/>
  <c r="O298" i="22"/>
  <c r="M305" i="22"/>
  <c r="P305" i="22"/>
  <c r="M334" i="22"/>
  <c r="P334" i="22"/>
  <c r="M382" i="22"/>
  <c r="Q382" i="22"/>
  <c r="M481" i="22"/>
  <c r="O481" i="22"/>
  <c r="Q39" i="22"/>
  <c r="P39" i="22"/>
  <c r="O39" i="22"/>
  <c r="N39" i="22"/>
  <c r="T39" i="22"/>
  <c r="U39" i="22"/>
  <c r="O105" i="22"/>
  <c r="N105" i="22"/>
  <c r="T105" i="22"/>
  <c r="U105" i="22"/>
  <c r="Q105" i="22"/>
  <c r="P105" i="22"/>
  <c r="M11" i="22"/>
  <c r="M21" i="22"/>
  <c r="M29" i="22"/>
  <c r="M27" i="22"/>
  <c r="M35" i="22"/>
  <c r="Q79" i="22"/>
  <c r="P79" i="22"/>
  <c r="O79" i="22"/>
  <c r="N79" i="22"/>
  <c r="T79" i="22"/>
  <c r="U79" i="22"/>
  <c r="Q31" i="22"/>
  <c r="Q46" i="22"/>
  <c r="P22" i="22"/>
  <c r="O22" i="22"/>
  <c r="S99" i="22"/>
  <c r="P109" i="22"/>
  <c r="O109" i="22"/>
  <c r="P117" i="22"/>
  <c r="O117" i="22"/>
  <c r="D160" i="22"/>
  <c r="L160" i="22"/>
  <c r="M160" i="22"/>
  <c r="D12" i="22"/>
  <c r="L12" i="22"/>
  <c r="D20" i="22"/>
  <c r="L20" i="22"/>
  <c r="O26" i="22"/>
  <c r="D28" i="22"/>
  <c r="L28" i="22"/>
  <c r="O34" i="22"/>
  <c r="D36" i="22"/>
  <c r="L36" i="22"/>
  <c r="O42" i="22"/>
  <c r="D44" i="22"/>
  <c r="L44" i="22"/>
  <c r="O50" i="22"/>
  <c r="D52" i="22"/>
  <c r="L52" i="22"/>
  <c r="O61" i="22"/>
  <c r="D65" i="22"/>
  <c r="L65" i="22"/>
  <c r="R65" i="22"/>
  <c r="P67" i="22"/>
  <c r="D68" i="22"/>
  <c r="L68" i="22"/>
  <c r="D81" i="22"/>
  <c r="L81" i="22"/>
  <c r="R81" i="22"/>
  <c r="P83" i="22"/>
  <c r="D84" i="22"/>
  <c r="L84" i="22"/>
  <c r="N88" i="22"/>
  <c r="T88" i="22"/>
  <c r="U88" i="22"/>
  <c r="D89" i="22"/>
  <c r="L89" i="22"/>
  <c r="S96" i="22"/>
  <c r="R96" i="22"/>
  <c r="Q96" i="22"/>
  <c r="N97" i="22"/>
  <c r="T97" i="22"/>
  <c r="U97" i="22"/>
  <c r="R115" i="22"/>
  <c r="P125" i="22"/>
  <c r="O125" i="22"/>
  <c r="N125" i="22"/>
  <c r="T125" i="22"/>
  <c r="U125" i="22"/>
  <c r="D131" i="22"/>
  <c r="L131" i="22"/>
  <c r="D152" i="22"/>
  <c r="L152" i="22"/>
  <c r="M152" i="22"/>
  <c r="D5" i="22"/>
  <c r="L5" i="22"/>
  <c r="M5" i="22"/>
  <c r="D11" i="22"/>
  <c r="L11" i="22"/>
  <c r="R12" i="22"/>
  <c r="D19" i="22"/>
  <c r="L19" i="22"/>
  <c r="R20" i="22"/>
  <c r="P26" i="22"/>
  <c r="D27" i="22"/>
  <c r="L27" i="22"/>
  <c r="R28" i="22"/>
  <c r="P34" i="22"/>
  <c r="D35" i="22"/>
  <c r="L35" i="22"/>
  <c r="R36" i="22"/>
  <c r="P42" i="22"/>
  <c r="R44" i="22"/>
  <c r="P50" i="22"/>
  <c r="R52" i="22"/>
  <c r="R58" i="22"/>
  <c r="Q61" i="22"/>
  <c r="Q67" i="22"/>
  <c r="R74" i="22"/>
  <c r="Q83" i="22"/>
  <c r="O88" i="22"/>
  <c r="P97" i="22"/>
  <c r="M106" i="22"/>
  <c r="N109" i="22"/>
  <c r="T109" i="22"/>
  <c r="U109" i="22"/>
  <c r="N117" i="22"/>
  <c r="T117" i="22"/>
  <c r="U117" i="22"/>
  <c r="S122" i="22"/>
  <c r="R122" i="22"/>
  <c r="D123" i="22"/>
  <c r="L123" i="22"/>
  <c r="R11" i="22"/>
  <c r="R19" i="22"/>
  <c r="Q26" i="22"/>
  <c r="R27" i="22"/>
  <c r="Q34" i="22"/>
  <c r="R35" i="22"/>
  <c r="Q42" i="22"/>
  <c r="R43" i="22"/>
  <c r="Q50" i="22"/>
  <c r="R51" i="22"/>
  <c r="S71" i="22"/>
  <c r="R86" i="22"/>
  <c r="S88" i="22"/>
  <c r="R88" i="22"/>
  <c r="P88" i="22"/>
  <c r="R94" i="22"/>
  <c r="Q109" i="22"/>
  <c r="Q117" i="22"/>
  <c r="D4" i="22"/>
  <c r="L4" i="22"/>
  <c r="D9" i="22"/>
  <c r="L9" i="22"/>
  <c r="R10" i="22"/>
  <c r="D17" i="22"/>
  <c r="L17" i="22"/>
  <c r="R18" i="22"/>
  <c r="D25" i="22"/>
  <c r="L25" i="22"/>
  <c r="R26" i="22"/>
  <c r="D33" i="22"/>
  <c r="L33" i="22"/>
  <c r="R34" i="22"/>
  <c r="D41" i="22"/>
  <c r="L41" i="22"/>
  <c r="D49" i="22"/>
  <c r="L49" i="22"/>
  <c r="D57" i="22"/>
  <c r="L57" i="22"/>
  <c r="D64" i="22"/>
  <c r="L64" i="22"/>
  <c r="R70" i="22"/>
  <c r="N72" i="22"/>
  <c r="T72" i="22"/>
  <c r="U72" i="22"/>
  <c r="D80" i="22"/>
  <c r="L80" i="22"/>
  <c r="Q88" i="22"/>
  <c r="D90" i="22"/>
  <c r="L90" i="22"/>
  <c r="D100" i="22"/>
  <c r="L100" i="22"/>
  <c r="R109" i="22"/>
  <c r="R143" i="22"/>
  <c r="D146" i="22"/>
  <c r="L146" i="22"/>
  <c r="J529" i="22"/>
  <c r="O72" i="22"/>
  <c r="R73" i="22"/>
  <c r="D88" i="22"/>
  <c r="L88" i="22"/>
  <c r="M90" i="22"/>
  <c r="P101" i="22"/>
  <c r="O101" i="22"/>
  <c r="S104" i="22"/>
  <c r="R104" i="22"/>
  <c r="S114" i="22"/>
  <c r="R114" i="22"/>
  <c r="D115" i="22"/>
  <c r="L115" i="22"/>
  <c r="S121" i="22"/>
  <c r="R121" i="22"/>
  <c r="R56" i="22"/>
  <c r="U67" i="22"/>
  <c r="P72" i="22"/>
  <c r="U83" i="22"/>
  <c r="N96" i="22"/>
  <c r="T96" i="22"/>
  <c r="U96" i="22"/>
  <c r="R98" i="22"/>
  <c r="S107" i="22"/>
  <c r="R111" i="22"/>
  <c r="S111" i="22"/>
  <c r="R119" i="22"/>
  <c r="S119" i="22"/>
  <c r="M66" i="22"/>
  <c r="M82" i="22"/>
  <c r="S95" i="22"/>
  <c r="O96" i="22"/>
  <c r="O108" i="22"/>
  <c r="Q108" i="22"/>
  <c r="P108" i="22"/>
  <c r="S113" i="22"/>
  <c r="R113" i="22"/>
  <c r="R137" i="22"/>
  <c r="S137" i="22"/>
  <c r="Q137" i="22"/>
  <c r="M140" i="22"/>
  <c r="R153" i="22"/>
  <c r="S153" i="22"/>
  <c r="Q153" i="22"/>
  <c r="M156" i="22"/>
  <c r="D170" i="22"/>
  <c r="L170" i="22"/>
  <c r="M170" i="22"/>
  <c r="S174" i="22"/>
  <c r="R174" i="22"/>
  <c r="P201" i="22"/>
  <c r="O201" i="22"/>
  <c r="N201" i="22"/>
  <c r="T201" i="22"/>
  <c r="U201" i="22"/>
  <c r="Q201" i="22"/>
  <c r="M115" i="22"/>
  <c r="M123" i="22"/>
  <c r="S127" i="22"/>
  <c r="R129" i="22"/>
  <c r="M131" i="22"/>
  <c r="S135" i="22"/>
  <c r="N145" i="22"/>
  <c r="T145" i="22"/>
  <c r="U145" i="22"/>
  <c r="M146" i="22"/>
  <c r="D147" i="22"/>
  <c r="L147" i="22"/>
  <c r="U153" i="22"/>
  <c r="D161" i="22"/>
  <c r="L161" i="22"/>
  <c r="S167" i="22"/>
  <c r="D181" i="22"/>
  <c r="L181" i="22"/>
  <c r="M181" i="22"/>
  <c r="M192" i="22"/>
  <c r="D192" i="22"/>
  <c r="L192" i="22"/>
  <c r="M197" i="22"/>
  <c r="D197" i="22"/>
  <c r="L197" i="22"/>
  <c r="D219" i="22"/>
  <c r="L219" i="22"/>
  <c r="M219" i="22"/>
  <c r="D113" i="22"/>
  <c r="L113" i="22"/>
  <c r="D121" i="22"/>
  <c r="L121" i="22"/>
  <c r="R138" i="22"/>
  <c r="S144" i="22"/>
  <c r="R144" i="22"/>
  <c r="O145" i="22"/>
  <c r="M147" i="22"/>
  <c r="R154" i="22"/>
  <c r="M173" i="22"/>
  <c r="D173" i="22"/>
  <c r="L173" i="22"/>
  <c r="D184" i="22"/>
  <c r="L184" i="22"/>
  <c r="M184" i="22"/>
  <c r="D186" i="22"/>
  <c r="L186" i="22"/>
  <c r="M186" i="22"/>
  <c r="S190" i="22"/>
  <c r="R190" i="22"/>
  <c r="D203" i="22"/>
  <c r="L203" i="22"/>
  <c r="M203" i="22"/>
  <c r="R214" i="22"/>
  <c r="S223" i="22"/>
  <c r="R139" i="22"/>
  <c r="D144" i="22"/>
  <c r="L144" i="22"/>
  <c r="M144" i="22"/>
  <c r="P145" i="22"/>
  <c r="S151" i="22"/>
  <c r="R155" i="22"/>
  <c r="D168" i="22"/>
  <c r="L168" i="22"/>
  <c r="M168" i="22"/>
  <c r="R179" i="22"/>
  <c r="S179" i="22"/>
  <c r="P209" i="22"/>
  <c r="O209" i="22"/>
  <c r="N209" i="22"/>
  <c r="T209" i="22"/>
  <c r="U209" i="22"/>
  <c r="Q209" i="22"/>
  <c r="M212" i="22"/>
  <c r="D212" i="22"/>
  <c r="L212" i="22"/>
  <c r="R110" i="22"/>
  <c r="S112" i="22"/>
  <c r="R112" i="22"/>
  <c r="R118" i="22"/>
  <c r="S120" i="22"/>
  <c r="R120" i="22"/>
  <c r="D124" i="22"/>
  <c r="L124" i="22"/>
  <c r="R126" i="22"/>
  <c r="S128" i="22"/>
  <c r="R128" i="22"/>
  <c r="R130" i="22"/>
  <c r="R134" i="22"/>
  <c r="S136" i="22"/>
  <c r="R136" i="22"/>
  <c r="D138" i="22"/>
  <c r="L138" i="22"/>
  <c r="R145" i="22"/>
  <c r="S145" i="22"/>
  <c r="Q145" i="22"/>
  <c r="D154" i="22"/>
  <c r="L154" i="22"/>
  <c r="M189" i="22"/>
  <c r="D189" i="22"/>
  <c r="L189" i="22"/>
  <c r="M196" i="22"/>
  <c r="D196" i="22"/>
  <c r="L196" i="22"/>
  <c r="M205" i="22"/>
  <c r="D205" i="22"/>
  <c r="L205" i="22"/>
  <c r="M138" i="22"/>
  <c r="M154" i="22"/>
  <c r="R171" i="22"/>
  <c r="S171" i="22"/>
  <c r="S182" i="22"/>
  <c r="R182" i="22"/>
  <c r="S235" i="22"/>
  <c r="R235" i="22"/>
  <c r="M130" i="22"/>
  <c r="N141" i="22"/>
  <c r="T141" i="22"/>
  <c r="U141" i="22"/>
  <c r="P141" i="22"/>
  <c r="O141" i="22"/>
  <c r="R146" i="22"/>
  <c r="S152" i="22"/>
  <c r="R152" i="22"/>
  <c r="N157" i="22"/>
  <c r="T157" i="22"/>
  <c r="U157" i="22"/>
  <c r="P157" i="22"/>
  <c r="O157" i="22"/>
  <c r="S160" i="22"/>
  <c r="R160" i="22"/>
  <c r="S256" i="22"/>
  <c r="R256" i="22"/>
  <c r="M176" i="22"/>
  <c r="D176" i="22"/>
  <c r="L176" i="22"/>
  <c r="D178" i="22"/>
  <c r="L178" i="22"/>
  <c r="M178" i="22"/>
  <c r="R187" i="22"/>
  <c r="S187" i="22"/>
  <c r="D195" i="22"/>
  <c r="L195" i="22"/>
  <c r="M195" i="22"/>
  <c r="M204" i="22"/>
  <c r="D204" i="22"/>
  <c r="L204" i="22"/>
  <c r="D287" i="22"/>
  <c r="L287" i="22"/>
  <c r="M287" i="22"/>
  <c r="P291" i="22"/>
  <c r="O291" i="22"/>
  <c r="N291" i="22"/>
  <c r="T291" i="22"/>
  <c r="U291" i="22"/>
  <c r="Q291" i="22"/>
  <c r="S161" i="22"/>
  <c r="S168" i="22"/>
  <c r="P180" i="22"/>
  <c r="S181" i="22"/>
  <c r="R199" i="22"/>
  <c r="R207" i="22"/>
  <c r="S236" i="22"/>
  <c r="R236" i="22"/>
  <c r="P243" i="22"/>
  <c r="Q243" i="22"/>
  <c r="O243" i="22"/>
  <c r="D329" i="22"/>
  <c r="L329" i="22"/>
  <c r="Q180" i="22"/>
  <c r="S212" i="22"/>
  <c r="R212" i="22"/>
  <c r="D220" i="22"/>
  <c r="L220" i="22"/>
  <c r="S227" i="22"/>
  <c r="R227" i="22"/>
  <c r="M236" i="22"/>
  <c r="D236" i="22"/>
  <c r="L236" i="22"/>
  <c r="N243" i="22"/>
  <c r="T243" i="22"/>
  <c r="U243" i="22"/>
  <c r="M271" i="22"/>
  <c r="R253" i="22"/>
  <c r="S253" i="22"/>
  <c r="R210" i="22"/>
  <c r="D221" i="22"/>
  <c r="L221" i="22"/>
  <c r="S240" i="22"/>
  <c r="R240" i="22"/>
  <c r="D244" i="22"/>
  <c r="L244" i="22"/>
  <c r="M244" i="22"/>
  <c r="M266" i="22"/>
  <c r="D266" i="22"/>
  <c r="L266" i="22"/>
  <c r="P275" i="22"/>
  <c r="Q275" i="22"/>
  <c r="O275" i="22"/>
  <c r="N275" i="22"/>
  <c r="T275" i="22"/>
  <c r="U275" i="22"/>
  <c r="S196" i="22"/>
  <c r="R196" i="22"/>
  <c r="S204" i="22"/>
  <c r="R204" i="22"/>
  <c r="S219" i="22"/>
  <c r="S247" i="22"/>
  <c r="R247" i="22"/>
  <c r="D260" i="22"/>
  <c r="L260" i="22"/>
  <c r="M260" i="22"/>
  <c r="Q225" i="22"/>
  <c r="P225" i="22"/>
  <c r="O225" i="22"/>
  <c r="N225" i="22"/>
  <c r="T225" i="22"/>
  <c r="U225" i="22"/>
  <c r="S228" i="22"/>
  <c r="R228" i="22"/>
  <c r="Q233" i="22"/>
  <c r="P233" i="22"/>
  <c r="O233" i="22"/>
  <c r="N233" i="22"/>
  <c r="T233" i="22"/>
  <c r="U233" i="22"/>
  <c r="M247" i="22"/>
  <c r="D247" i="22"/>
  <c r="L247" i="22"/>
  <c r="M263" i="22"/>
  <c r="D263" i="22"/>
  <c r="L263" i="22"/>
  <c r="S286" i="22"/>
  <c r="R286" i="22"/>
  <c r="M198" i="22"/>
  <c r="M206" i="22"/>
  <c r="S211" i="22"/>
  <c r="S220" i="22"/>
  <c r="R220" i="22"/>
  <c r="M228" i="22"/>
  <c r="D228" i="22"/>
  <c r="L228" i="22"/>
  <c r="D237" i="22"/>
  <c r="L237" i="22"/>
  <c r="R244" i="22"/>
  <c r="M250" i="22"/>
  <c r="D250" i="22"/>
  <c r="L250" i="22"/>
  <c r="R269" i="22"/>
  <c r="S269" i="22"/>
  <c r="D276" i="22"/>
  <c r="L276" i="22"/>
  <c r="M276" i="22"/>
  <c r="O259" i="22"/>
  <c r="R263" i="22"/>
  <c r="M289" i="22"/>
  <c r="D289" i="22"/>
  <c r="L289" i="22"/>
  <c r="S315" i="22"/>
  <c r="R315" i="22"/>
  <c r="P319" i="22"/>
  <c r="N319" i="22"/>
  <c r="T319" i="22"/>
  <c r="U319" i="22"/>
  <c r="Q319" i="22"/>
  <c r="M329" i="22"/>
  <c r="D227" i="22"/>
  <c r="L227" i="22"/>
  <c r="D253" i="22"/>
  <c r="L253" i="22"/>
  <c r="D256" i="22"/>
  <c r="L256" i="22"/>
  <c r="Q259" i="22"/>
  <c r="D269" i="22"/>
  <c r="L269" i="22"/>
  <c r="D271" i="22"/>
  <c r="L271" i="22"/>
  <c r="M281" i="22"/>
  <c r="D281" i="22"/>
  <c r="L281" i="22"/>
  <c r="P285" i="22"/>
  <c r="O285" i="22"/>
  <c r="S292" i="22"/>
  <c r="R292" i="22"/>
  <c r="M293" i="22"/>
  <c r="D293" i="22"/>
  <c r="L293" i="22"/>
  <c r="O319" i="22"/>
  <c r="R249" i="22"/>
  <c r="M256" i="22"/>
  <c r="R259" i="22"/>
  <c r="D265" i="22"/>
  <c r="L265" i="22"/>
  <c r="R265" i="22"/>
  <c r="R283" i="22"/>
  <c r="O290" i="22"/>
  <c r="P290" i="22"/>
  <c r="Q290" i="22"/>
  <c r="D296" i="22"/>
  <c r="L296" i="22"/>
  <c r="O306" i="22"/>
  <c r="P306" i="22"/>
  <c r="U306" i="22"/>
  <c r="Q306" i="22"/>
  <c r="P307" i="22"/>
  <c r="O307" i="22"/>
  <c r="N307" i="22"/>
  <c r="T307" i="22"/>
  <c r="U307" i="22"/>
  <c r="S310" i="22"/>
  <c r="R310" i="22"/>
  <c r="O335" i="22"/>
  <c r="Q335" i="22"/>
  <c r="P335" i="22"/>
  <c r="N335" i="22"/>
  <c r="T335" i="22"/>
  <c r="U335" i="22"/>
  <c r="R226" i="22"/>
  <c r="D277" i="22"/>
  <c r="L277" i="22"/>
  <c r="D279" i="22"/>
  <c r="L279" i="22"/>
  <c r="N290" i="22"/>
  <c r="T290" i="22"/>
  <c r="U290" i="22"/>
  <c r="S299" i="22"/>
  <c r="R299" i="22"/>
  <c r="O322" i="22"/>
  <c r="P322" i="22"/>
  <c r="Q322" i="22"/>
  <c r="P323" i="22"/>
  <c r="O323" i="22"/>
  <c r="N323" i="22"/>
  <c r="T323" i="22"/>
  <c r="U323" i="22"/>
  <c r="D325" i="22"/>
  <c r="L325" i="22"/>
  <c r="M325" i="22"/>
  <c r="R270" i="22"/>
  <c r="R272" i="22"/>
  <c r="O282" i="22"/>
  <c r="Q307" i="22"/>
  <c r="N322" i="22"/>
  <c r="T322" i="22"/>
  <c r="U322" i="22"/>
  <c r="Q323" i="22"/>
  <c r="D327" i="22"/>
  <c r="L327" i="22"/>
  <c r="M327" i="22"/>
  <c r="D270" i="22"/>
  <c r="L270" i="22"/>
  <c r="N282" i="22"/>
  <c r="T282" i="22"/>
  <c r="U282" i="22"/>
  <c r="M309" i="22"/>
  <c r="D309" i="22"/>
  <c r="L309" i="22"/>
  <c r="S288" i="22"/>
  <c r="R288" i="22"/>
  <c r="S294" i="22"/>
  <c r="R294" i="22"/>
  <c r="S305" i="22"/>
  <c r="R305" i="22"/>
  <c r="M312" i="22"/>
  <c r="D312" i="22"/>
  <c r="L312" i="22"/>
  <c r="O330" i="22"/>
  <c r="Q330" i="22"/>
  <c r="P330" i="22"/>
  <c r="N330" i="22"/>
  <c r="T330" i="22"/>
  <c r="U330" i="22"/>
  <c r="S297" i="22"/>
  <c r="S307" i="22"/>
  <c r="S313" i="22"/>
  <c r="Q331" i="22"/>
  <c r="S337" i="22"/>
  <c r="R349" i="22"/>
  <c r="S349" i="22"/>
  <c r="R352" i="22"/>
  <c r="S352" i="22"/>
  <c r="R356" i="22"/>
  <c r="D359" i="22"/>
  <c r="L359" i="22"/>
  <c r="M359" i="22"/>
  <c r="Q341" i="22"/>
  <c r="N347" i="22"/>
  <c r="T347" i="22"/>
  <c r="U347" i="22"/>
  <c r="P347" i="22"/>
  <c r="P385" i="22"/>
  <c r="O385" i="22"/>
  <c r="N385" i="22"/>
  <c r="T385" i="22"/>
  <c r="U385" i="22"/>
  <c r="Q385" i="22"/>
  <c r="R326" i="22"/>
  <c r="R328" i="22"/>
  <c r="S341" i="22"/>
  <c r="O347" i="22"/>
  <c r="D350" i="22"/>
  <c r="L350" i="22"/>
  <c r="S360" i="22"/>
  <c r="M366" i="22"/>
  <c r="D366" i="22"/>
  <c r="L366" i="22"/>
  <c r="M296" i="22"/>
  <c r="R321" i="22"/>
  <c r="R339" i="22"/>
  <c r="O346" i="22"/>
  <c r="Q347" i="22"/>
  <c r="M350" i="22"/>
  <c r="D362" i="22"/>
  <c r="L362" i="22"/>
  <c r="M362" i="22"/>
  <c r="D302" i="22"/>
  <c r="L302" i="22"/>
  <c r="R308" i="22"/>
  <c r="D318" i="22"/>
  <c r="L318" i="22"/>
  <c r="R332" i="22"/>
  <c r="R334" i="22"/>
  <c r="R336" i="22"/>
  <c r="Q349" i="22"/>
  <c r="P349" i="22"/>
  <c r="D356" i="22"/>
  <c r="L356" i="22"/>
  <c r="M356" i="22"/>
  <c r="P358" i="22"/>
  <c r="O358" i="22"/>
  <c r="U358" i="22"/>
  <c r="Q358" i="22"/>
  <c r="O411" i="22"/>
  <c r="Q411" i="22"/>
  <c r="P411" i="22"/>
  <c r="N411" i="22"/>
  <c r="T411" i="22"/>
  <c r="U411" i="22"/>
  <c r="D286" i="22"/>
  <c r="L286" i="22"/>
  <c r="D295" i="22"/>
  <c r="L295" i="22"/>
  <c r="D298" i="22"/>
  <c r="L298" i="22"/>
  <c r="D311" i="22"/>
  <c r="L311" i="22"/>
  <c r="D314" i="22"/>
  <c r="L314" i="22"/>
  <c r="D334" i="22"/>
  <c r="L334" i="22"/>
  <c r="D338" i="22"/>
  <c r="L338" i="22"/>
  <c r="P341" i="22"/>
  <c r="D342" i="22"/>
  <c r="L342" i="22"/>
  <c r="M342" i="22"/>
  <c r="N346" i="22"/>
  <c r="T346" i="22"/>
  <c r="U346" i="22"/>
  <c r="N349" i="22"/>
  <c r="T349" i="22"/>
  <c r="U349" i="22"/>
  <c r="Q371" i="22"/>
  <c r="P371" i="22"/>
  <c r="N371" i="22"/>
  <c r="T371" i="22"/>
  <c r="U371" i="22"/>
  <c r="O371" i="22"/>
  <c r="R340" i="22"/>
  <c r="S357" i="22"/>
  <c r="S301" i="22"/>
  <c r="M304" i="22"/>
  <c r="S317" i="22"/>
  <c r="M320" i="22"/>
  <c r="R323" i="22"/>
  <c r="S325" i="22"/>
  <c r="O331" i="22"/>
  <c r="N341" i="22"/>
  <c r="T341" i="22"/>
  <c r="U341" i="22"/>
  <c r="Q346" i="22"/>
  <c r="S359" i="22"/>
  <c r="R359" i="22"/>
  <c r="Q365" i="22"/>
  <c r="P365" i="22"/>
  <c r="O365" i="22"/>
  <c r="U365" i="22"/>
  <c r="O396" i="22"/>
  <c r="D361" i="22"/>
  <c r="L361" i="22"/>
  <c r="S365" i="22"/>
  <c r="R367" i="22"/>
  <c r="D369" i="22"/>
  <c r="L369" i="22"/>
  <c r="S379" i="22"/>
  <c r="S386" i="22"/>
  <c r="R386" i="22"/>
  <c r="M388" i="22"/>
  <c r="D394" i="22"/>
  <c r="L394" i="22"/>
  <c r="S396" i="22"/>
  <c r="R396" i="22"/>
  <c r="S397" i="22"/>
  <c r="S407" i="22"/>
  <c r="R407" i="22"/>
  <c r="D409" i="22"/>
  <c r="L409" i="22"/>
  <c r="P426" i="22"/>
  <c r="U426" i="22"/>
  <c r="Q426" i="22"/>
  <c r="O426" i="22"/>
  <c r="D428" i="22"/>
  <c r="L428" i="22"/>
  <c r="M428" i="22"/>
  <c r="S373" i="22"/>
  <c r="R373" i="22"/>
  <c r="Q378" i="22"/>
  <c r="P378" i="22"/>
  <c r="O378" i="22"/>
  <c r="M394" i="22"/>
  <c r="N402" i="22"/>
  <c r="T402" i="22"/>
  <c r="U402" i="22"/>
  <c r="O402" i="22"/>
  <c r="Q402" i="22"/>
  <c r="O403" i="22"/>
  <c r="Q403" i="22"/>
  <c r="M406" i="22"/>
  <c r="D406" i="22"/>
  <c r="L406" i="22"/>
  <c r="D407" i="22"/>
  <c r="L407" i="22"/>
  <c r="N378" i="22"/>
  <c r="T378" i="22"/>
  <c r="U378" i="22"/>
  <c r="R390" i="22"/>
  <c r="S390" i="22"/>
  <c r="P402" i="22"/>
  <c r="N403" i="22"/>
  <c r="T403" i="22"/>
  <c r="U403" i="22"/>
  <c r="M407" i="22"/>
  <c r="P434" i="22"/>
  <c r="N434" i="22"/>
  <c r="T434" i="22"/>
  <c r="U434" i="22"/>
  <c r="Q434" i="22"/>
  <c r="O434" i="22"/>
  <c r="D373" i="22"/>
  <c r="L373" i="22"/>
  <c r="S380" i="22"/>
  <c r="R380" i="22"/>
  <c r="M390" i="22"/>
  <c r="D390" i="22"/>
  <c r="L390" i="22"/>
  <c r="D398" i="22"/>
  <c r="L398" i="22"/>
  <c r="S402" i="22"/>
  <c r="R402" i="22"/>
  <c r="P403" i="22"/>
  <c r="M421" i="22"/>
  <c r="D421" i="22"/>
  <c r="L421" i="22"/>
  <c r="M380" i="22"/>
  <c r="D380" i="22"/>
  <c r="L380" i="22"/>
  <c r="S412" i="22"/>
  <c r="R412" i="22"/>
  <c r="S448" i="22"/>
  <c r="R448" i="22"/>
  <c r="D376" i="22"/>
  <c r="L376" i="22"/>
  <c r="P377" i="22"/>
  <c r="O377" i="22"/>
  <c r="N377" i="22"/>
  <c r="T377" i="22"/>
  <c r="U377" i="22"/>
  <c r="S381" i="22"/>
  <c r="R381" i="22"/>
  <c r="D387" i="22"/>
  <c r="L387" i="22"/>
  <c r="D391" i="22"/>
  <c r="L391" i="22"/>
  <c r="D401" i="22"/>
  <c r="L401" i="22"/>
  <c r="S372" i="22"/>
  <c r="R374" i="22"/>
  <c r="M376" i="22"/>
  <c r="Q377" i="22"/>
  <c r="M391" i="22"/>
  <c r="S393" i="22"/>
  <c r="R393" i="22"/>
  <c r="M401" i="22"/>
  <c r="P430" i="22"/>
  <c r="P440" i="22"/>
  <c r="Q440" i="22"/>
  <c r="N440" i="22"/>
  <c r="T440" i="22"/>
  <c r="U440" i="22"/>
  <c r="O440" i="22"/>
  <c r="O379" i="22"/>
  <c r="R382" i="22"/>
  <c r="M393" i="22"/>
  <c r="D393" i="22"/>
  <c r="L393" i="22"/>
  <c r="S418" i="22"/>
  <c r="R418" i="22"/>
  <c r="R409" i="22"/>
  <c r="Q418" i="22"/>
  <c r="M433" i="22"/>
  <c r="S454" i="22"/>
  <c r="R454" i="22"/>
  <c r="P454" i="22"/>
  <c r="S406" i="22"/>
  <c r="M409" i="22"/>
  <c r="D399" i="22"/>
  <c r="L399" i="22"/>
  <c r="D415" i="22"/>
  <c r="L415" i="22"/>
  <c r="D424" i="22"/>
  <c r="L424" i="22"/>
  <c r="S426" i="22"/>
  <c r="D429" i="22"/>
  <c r="L429" i="22"/>
  <c r="S430" i="22"/>
  <c r="N462" i="22"/>
  <c r="T462" i="22"/>
  <c r="U462" i="22"/>
  <c r="Q462" i="22"/>
  <c r="P462" i="22"/>
  <c r="O462" i="22"/>
  <c r="S464" i="22"/>
  <c r="R464" i="22"/>
  <c r="D414" i="22"/>
  <c r="L414" i="22"/>
  <c r="D417" i="22"/>
  <c r="L417" i="22"/>
  <c r="M417" i="22"/>
  <c r="N418" i="22"/>
  <c r="T418" i="22"/>
  <c r="U418" i="22"/>
  <c r="D431" i="22"/>
  <c r="L431" i="22"/>
  <c r="M431" i="22"/>
  <c r="P436" i="22"/>
  <c r="N436" i="22"/>
  <c r="T436" i="22"/>
  <c r="U436" i="22"/>
  <c r="Q436" i="22"/>
  <c r="O418" i="22"/>
  <c r="S423" i="22"/>
  <c r="N446" i="22"/>
  <c r="T446" i="22"/>
  <c r="U446" i="22"/>
  <c r="Q446" i="22"/>
  <c r="O446" i="22"/>
  <c r="D458" i="22"/>
  <c r="L458" i="22"/>
  <c r="M458" i="22"/>
  <c r="S428" i="22"/>
  <c r="S432" i="22"/>
  <c r="M439" i="22"/>
  <c r="D439" i="22"/>
  <c r="L439" i="22"/>
  <c r="S441" i="22"/>
  <c r="R444" i="22"/>
  <c r="P446" i="22"/>
  <c r="M450" i="22"/>
  <c r="D450" i="22"/>
  <c r="L450" i="22"/>
  <c r="M451" i="22"/>
  <c r="D451" i="22"/>
  <c r="L451" i="22"/>
  <c r="M452" i="22"/>
  <c r="S460" i="22"/>
  <c r="R460" i="22"/>
  <c r="D461" i="22"/>
  <c r="L461" i="22"/>
  <c r="M461" i="22"/>
  <c r="R446" i="22"/>
  <c r="N454" i="22"/>
  <c r="T454" i="22"/>
  <c r="U454" i="22"/>
  <c r="Q454" i="22"/>
  <c r="O454" i="22"/>
  <c r="O463" i="22"/>
  <c r="N463" i="22"/>
  <c r="T463" i="22"/>
  <c r="U463" i="22"/>
  <c r="Q463" i="22"/>
  <c r="P464" i="22"/>
  <c r="Q464" i="22"/>
  <c r="N464" i="22"/>
  <c r="T464" i="22"/>
  <c r="U464" i="22"/>
  <c r="N438" i="22"/>
  <c r="T438" i="22"/>
  <c r="U438" i="22"/>
  <c r="P448" i="22"/>
  <c r="Q448" i="22"/>
  <c r="N448" i="22"/>
  <c r="T448" i="22"/>
  <c r="U448" i="22"/>
  <c r="O455" i="22"/>
  <c r="Q455" i="22"/>
  <c r="P455" i="22"/>
  <c r="N455" i="22"/>
  <c r="T455" i="22"/>
  <c r="U455" i="22"/>
  <c r="P463" i="22"/>
  <c r="O464" i="22"/>
  <c r="R470" i="22"/>
  <c r="S470" i="22"/>
  <c r="D437" i="22"/>
  <c r="L437" i="22"/>
  <c r="M437" i="22"/>
  <c r="O438" i="22"/>
  <c r="D442" i="22"/>
  <c r="L442" i="22"/>
  <c r="M442" i="22"/>
  <c r="M443" i="22"/>
  <c r="D443" i="22"/>
  <c r="L443" i="22"/>
  <c r="D445" i="22"/>
  <c r="L445" i="22"/>
  <c r="O448" i="22"/>
  <c r="Q438" i="22"/>
  <c r="M444" i="22"/>
  <c r="M445" i="22"/>
  <c r="M467" i="22"/>
  <c r="O471" i="22"/>
  <c r="Q471" i="22"/>
  <c r="P471" i="22"/>
  <c r="N471" i="22"/>
  <c r="T471" i="22"/>
  <c r="U471" i="22"/>
  <c r="R439" i="22"/>
  <c r="D453" i="22"/>
  <c r="L453" i="22"/>
  <c r="S456" i="22"/>
  <c r="R456" i="22"/>
  <c r="R451" i="22"/>
  <c r="D467" i="22"/>
  <c r="L467" i="22"/>
  <c r="R467" i="22"/>
  <c r="D486" i="22"/>
  <c r="L486" i="22"/>
  <c r="M510" i="22"/>
  <c r="D510" i="22"/>
  <c r="L510" i="22"/>
  <c r="R478" i="22"/>
  <c r="S484" i="22"/>
  <c r="R484" i="22"/>
  <c r="M485" i="22"/>
  <c r="D485" i="22"/>
  <c r="L485" i="22"/>
  <c r="M486" i="22"/>
  <c r="M493" i="22"/>
  <c r="D493" i="22"/>
  <c r="L493" i="22"/>
  <c r="M496" i="22"/>
  <c r="D496" i="22"/>
  <c r="L496" i="22"/>
  <c r="M504" i="22"/>
  <c r="D504" i="22"/>
  <c r="L504" i="22"/>
  <c r="D466" i="22"/>
  <c r="L466" i="22"/>
  <c r="D469" i="22"/>
  <c r="L469" i="22"/>
  <c r="R472" i="22"/>
  <c r="R475" i="22"/>
  <c r="S475" i="22"/>
  <c r="D477" i="22"/>
  <c r="L477" i="22"/>
  <c r="S479" i="22"/>
  <c r="S492" i="22"/>
  <c r="R492" i="22"/>
  <c r="S503" i="22"/>
  <c r="R503" i="22"/>
  <c r="M453" i="22"/>
  <c r="R462" i="22"/>
  <c r="M469" i="22"/>
  <c r="S517" i="22"/>
  <c r="R517" i="22"/>
  <c r="R443" i="22"/>
  <c r="D459" i="22"/>
  <c r="L459" i="22"/>
  <c r="R459" i="22"/>
  <c r="D479" i="22"/>
  <c r="L479" i="22"/>
  <c r="M479" i="22"/>
  <c r="D488" i="22"/>
  <c r="L488" i="22"/>
  <c r="M495" i="22"/>
  <c r="D495" i="22"/>
  <c r="L495" i="22"/>
  <c r="S509" i="22"/>
  <c r="R509" i="22"/>
  <c r="S473" i="22"/>
  <c r="R476" i="22"/>
  <c r="D480" i="22"/>
  <c r="L480" i="22"/>
  <c r="D487" i="22"/>
  <c r="L487" i="22"/>
  <c r="S502" i="22"/>
  <c r="R502" i="22"/>
  <c r="M494" i="22"/>
  <c r="D494" i="22"/>
  <c r="L494" i="22"/>
  <c r="D520" i="22"/>
  <c r="L520" i="22"/>
  <c r="S510" i="22"/>
  <c r="R510" i="22"/>
  <c r="S485" i="22"/>
  <c r="R485" i="22"/>
  <c r="S486" i="22"/>
  <c r="R486" i="22"/>
  <c r="S493" i="22"/>
  <c r="R493" i="22"/>
  <c r="S494" i="22"/>
  <c r="R494" i="22"/>
  <c r="M520" i="22"/>
  <c r="S519" i="22"/>
  <c r="R519" i="22"/>
  <c r="S501" i="22"/>
  <c r="R501" i="22"/>
  <c r="M502" i="22"/>
  <c r="D502" i="22"/>
  <c r="L502" i="22"/>
  <c r="M489" i="22"/>
  <c r="S511" i="22"/>
  <c r="R511" i="22"/>
  <c r="S527" i="22"/>
  <c r="R527" i="22"/>
  <c r="M513" i="22"/>
  <c r="D527" i="22"/>
  <c r="L527" i="22"/>
  <c r="D518" i="22"/>
  <c r="L518" i="22"/>
  <c r="D526" i="22"/>
  <c r="L526" i="22"/>
  <c r="D501" i="22"/>
  <c r="L501" i="22"/>
  <c r="D509" i="22"/>
  <c r="L509" i="22"/>
  <c r="D517" i="22"/>
  <c r="L517" i="22"/>
  <c r="R518" i="22"/>
  <c r="D525" i="22"/>
  <c r="L525" i="22"/>
  <c r="R526" i="22"/>
  <c r="D484" i="22"/>
  <c r="L484" i="22"/>
  <c r="D492" i="22"/>
  <c r="L492" i="22"/>
  <c r="D500" i="22"/>
  <c r="L500" i="22"/>
  <c r="D508" i="22"/>
  <c r="L508" i="22"/>
  <c r="D516" i="22"/>
  <c r="L516" i="22"/>
  <c r="D524" i="22"/>
  <c r="L524" i="22"/>
  <c r="R525" i="22"/>
  <c r="R500" i="22"/>
  <c r="R508" i="22"/>
  <c r="R516" i="22"/>
  <c r="R524" i="22"/>
  <c r="O8" i="21"/>
  <c r="P8" i="21"/>
  <c r="P33" i="21"/>
  <c r="O106" i="21"/>
  <c r="N106" i="21"/>
  <c r="T106" i="21"/>
  <c r="U106" i="21"/>
  <c r="Q106" i="21"/>
  <c r="P106" i="21"/>
  <c r="Q55" i="21"/>
  <c r="O55" i="21"/>
  <c r="N55" i="21"/>
  <c r="T55" i="21"/>
  <c r="U55" i="21"/>
  <c r="P76" i="21"/>
  <c r="O76" i="21"/>
  <c r="N76" i="21"/>
  <c r="T76" i="21"/>
  <c r="U76" i="21"/>
  <c r="Q76" i="21"/>
  <c r="N82" i="21"/>
  <c r="T82" i="21"/>
  <c r="U82" i="21"/>
  <c r="P82" i="21"/>
  <c r="O82" i="21"/>
  <c r="Q51" i="21"/>
  <c r="P60" i="21"/>
  <c r="O60" i="21"/>
  <c r="N60" i="21"/>
  <c r="T60" i="21"/>
  <c r="U60" i="21"/>
  <c r="Q60" i="21"/>
  <c r="M12" i="21"/>
  <c r="N22" i="21"/>
  <c r="T22" i="21"/>
  <c r="U22" i="21"/>
  <c r="M28" i="21"/>
  <c r="M44" i="21"/>
  <c r="P92" i="21"/>
  <c r="N92" i="21"/>
  <c r="T92" i="21"/>
  <c r="U92" i="21"/>
  <c r="Q92" i="21"/>
  <c r="O92" i="21"/>
  <c r="P96" i="21"/>
  <c r="N96" i="21"/>
  <c r="T96" i="21"/>
  <c r="U96" i="21"/>
  <c r="Q96" i="21"/>
  <c r="O96" i="21"/>
  <c r="P102" i="21"/>
  <c r="O102" i="21"/>
  <c r="P48" i="21"/>
  <c r="Q48" i="21"/>
  <c r="Q5" i="21"/>
  <c r="P5" i="21"/>
  <c r="Q107" i="21"/>
  <c r="N107" i="21"/>
  <c r="T107" i="21"/>
  <c r="U107" i="21"/>
  <c r="Q43" i="21"/>
  <c r="P43" i="21"/>
  <c r="O87" i="21"/>
  <c r="Q87" i="21"/>
  <c r="Q122" i="21"/>
  <c r="M20" i="21"/>
  <c r="M36" i="21"/>
  <c r="M52" i="21"/>
  <c r="N98" i="21"/>
  <c r="T98" i="21"/>
  <c r="U98" i="21"/>
  <c r="O98" i="21"/>
  <c r="Q98" i="21"/>
  <c r="P98" i="21"/>
  <c r="P103" i="21"/>
  <c r="N103" i="21"/>
  <c r="T103" i="21"/>
  <c r="U103" i="21"/>
  <c r="O114" i="21"/>
  <c r="N114" i="21"/>
  <c r="T114" i="21"/>
  <c r="U114" i="21"/>
  <c r="D136" i="21"/>
  <c r="L136" i="21"/>
  <c r="J529" i="21"/>
  <c r="D8" i="21"/>
  <c r="L8" i="21"/>
  <c r="R9" i="21"/>
  <c r="P15" i="21"/>
  <c r="D16" i="21"/>
  <c r="L16" i="21"/>
  <c r="R17" i="21"/>
  <c r="P23" i="21"/>
  <c r="D24" i="21"/>
  <c r="L24" i="21"/>
  <c r="R25" i="21"/>
  <c r="P31" i="21"/>
  <c r="D32" i="21"/>
  <c r="L32" i="21"/>
  <c r="R33" i="21"/>
  <c r="N37" i="21"/>
  <c r="T37" i="21"/>
  <c r="U37" i="21"/>
  <c r="P39" i="21"/>
  <c r="D40" i="21"/>
  <c r="L40" i="21"/>
  <c r="R41" i="21"/>
  <c r="P47" i="21"/>
  <c r="D48" i="21"/>
  <c r="L48" i="21"/>
  <c r="R49" i="21"/>
  <c r="S54" i="21"/>
  <c r="P56" i="21"/>
  <c r="M57" i="21"/>
  <c r="R60" i="21"/>
  <c r="D66" i="21"/>
  <c r="L66" i="21"/>
  <c r="R66" i="21"/>
  <c r="S70" i="21"/>
  <c r="P72" i="21"/>
  <c r="M73" i="21"/>
  <c r="R76" i="21"/>
  <c r="D82" i="21"/>
  <c r="L82" i="21"/>
  <c r="S82" i="21"/>
  <c r="Q84" i="21"/>
  <c r="Q88" i="21"/>
  <c r="P94" i="21"/>
  <c r="N100" i="21"/>
  <c r="T100" i="21"/>
  <c r="U100" i="21"/>
  <c r="D103" i="21"/>
  <c r="L103" i="21"/>
  <c r="N104" i="21"/>
  <c r="T104" i="21"/>
  <c r="U104" i="21"/>
  <c r="R108" i="21"/>
  <c r="S123" i="21"/>
  <c r="R123" i="21"/>
  <c r="S129" i="21"/>
  <c r="R129" i="21"/>
  <c r="S131" i="21"/>
  <c r="R131" i="21"/>
  <c r="S134" i="21"/>
  <c r="R134" i="21"/>
  <c r="O181" i="21"/>
  <c r="Q15" i="21"/>
  <c r="Q23" i="21"/>
  <c r="Q31" i="21"/>
  <c r="O37" i="21"/>
  <c r="Q39" i="21"/>
  <c r="Q47" i="21"/>
  <c r="Q56" i="21"/>
  <c r="D63" i="21"/>
  <c r="L63" i="21"/>
  <c r="R63" i="21"/>
  <c r="Q72" i="21"/>
  <c r="D79" i="21"/>
  <c r="L79" i="21"/>
  <c r="R79" i="21"/>
  <c r="S86" i="21"/>
  <c r="S90" i="21"/>
  <c r="Q94" i="21"/>
  <c r="O100" i="21"/>
  <c r="O104" i="21"/>
  <c r="P114" i="21"/>
  <c r="S117" i="21"/>
  <c r="O47" i="21"/>
  <c r="R15" i="21"/>
  <c r="R23" i="21"/>
  <c r="R31" i="21"/>
  <c r="P37" i="21"/>
  <c r="R39" i="21"/>
  <c r="R47" i="21"/>
  <c r="Q100" i="21"/>
  <c r="Q104" i="21"/>
  <c r="R112" i="21"/>
  <c r="Q114" i="21"/>
  <c r="P115" i="21"/>
  <c r="O115" i="21"/>
  <c r="N115" i="21"/>
  <c r="T115" i="21"/>
  <c r="U115" i="21"/>
  <c r="M133" i="21"/>
  <c r="D133" i="21"/>
  <c r="L133" i="21"/>
  <c r="Q135" i="21"/>
  <c r="P135" i="21"/>
  <c r="O135" i="21"/>
  <c r="O15" i="21"/>
  <c r="S23" i="21"/>
  <c r="S31" i="21"/>
  <c r="S39" i="21"/>
  <c r="D78" i="21"/>
  <c r="L78" i="21"/>
  <c r="D81" i="21"/>
  <c r="L81" i="21"/>
  <c r="N95" i="21"/>
  <c r="T95" i="21"/>
  <c r="U95" i="21"/>
  <c r="N99" i="21"/>
  <c r="T99" i="21"/>
  <c r="U99" i="21"/>
  <c r="R100" i="21"/>
  <c r="D102" i="21"/>
  <c r="L102" i="21"/>
  <c r="R104" i="21"/>
  <c r="S109" i="21"/>
  <c r="O110" i="21"/>
  <c r="Q115" i="21"/>
  <c r="S118" i="21"/>
  <c r="R118" i="21"/>
  <c r="D124" i="21"/>
  <c r="L124" i="21"/>
  <c r="D125" i="21"/>
  <c r="L125" i="21"/>
  <c r="D128" i="21"/>
  <c r="L128" i="21"/>
  <c r="N135" i="21"/>
  <c r="T135" i="21"/>
  <c r="U135" i="21"/>
  <c r="S137" i="21"/>
  <c r="R137" i="21"/>
  <c r="Q163" i="21"/>
  <c r="P163" i="21"/>
  <c r="O163" i="21"/>
  <c r="N163" i="21"/>
  <c r="T163" i="21"/>
  <c r="U163" i="21"/>
  <c r="D12" i="21"/>
  <c r="L12" i="21"/>
  <c r="D20" i="21"/>
  <c r="L20" i="21"/>
  <c r="D28" i="21"/>
  <c r="L28" i="21"/>
  <c r="D36" i="21"/>
  <c r="L36" i="21"/>
  <c r="D44" i="21"/>
  <c r="L44" i="21"/>
  <c r="D52" i="21"/>
  <c r="L52" i="21"/>
  <c r="U56" i="21"/>
  <c r="D58" i="21"/>
  <c r="L58" i="21"/>
  <c r="U72" i="21"/>
  <c r="D74" i="21"/>
  <c r="L74" i="21"/>
  <c r="R74" i="21"/>
  <c r="M81" i="21"/>
  <c r="U94" i="21"/>
  <c r="P95" i="21"/>
  <c r="P99" i="21"/>
  <c r="P110" i="21"/>
  <c r="M118" i="21"/>
  <c r="D118" i="21"/>
  <c r="L118" i="21"/>
  <c r="M124" i="21"/>
  <c r="M127" i="21"/>
  <c r="O130" i="21"/>
  <c r="U130" i="21"/>
  <c r="Q130" i="21"/>
  <c r="P130" i="21"/>
  <c r="U15" i="21"/>
  <c r="U23" i="21"/>
  <c r="U31" i="21"/>
  <c r="U39" i="21"/>
  <c r="U47" i="21"/>
  <c r="R93" i="21"/>
  <c r="Q95" i="21"/>
  <c r="R97" i="21"/>
  <c r="Q99" i="21"/>
  <c r="Q108" i="21"/>
  <c r="P108" i="21"/>
  <c r="S110" i="21"/>
  <c r="R110" i="21"/>
  <c r="Q110" i="21"/>
  <c r="Q116" i="21"/>
  <c r="P116" i="21"/>
  <c r="O116" i="21"/>
  <c r="S121" i="21"/>
  <c r="O143" i="21"/>
  <c r="N84" i="21"/>
  <c r="T84" i="21"/>
  <c r="U84" i="21"/>
  <c r="D87" i="21"/>
  <c r="L87" i="21"/>
  <c r="N88" i="21"/>
  <c r="T88" i="21"/>
  <c r="U88" i="21"/>
  <c r="M89" i="21"/>
  <c r="D91" i="21"/>
  <c r="L91" i="21"/>
  <c r="N108" i="21"/>
  <c r="T108" i="21"/>
  <c r="U108" i="21"/>
  <c r="N116" i="21"/>
  <c r="T116" i="21"/>
  <c r="U116" i="21"/>
  <c r="D119" i="21"/>
  <c r="L119" i="21"/>
  <c r="R120" i="21"/>
  <c r="D141" i="21"/>
  <c r="L141" i="21"/>
  <c r="D144" i="21"/>
  <c r="L144" i="21"/>
  <c r="R144" i="21"/>
  <c r="R158" i="21"/>
  <c r="R160" i="21"/>
  <c r="S164" i="21"/>
  <c r="D167" i="21"/>
  <c r="L167" i="21"/>
  <c r="M178" i="21"/>
  <c r="D181" i="21"/>
  <c r="L181" i="21"/>
  <c r="D200" i="21"/>
  <c r="L200" i="21"/>
  <c r="Q205" i="21"/>
  <c r="D245" i="21"/>
  <c r="L245" i="21"/>
  <c r="S125" i="21"/>
  <c r="M128" i="21"/>
  <c r="S141" i="21"/>
  <c r="M144" i="21"/>
  <c r="R147" i="21"/>
  <c r="R153" i="21"/>
  <c r="M167" i="21"/>
  <c r="R171" i="21"/>
  <c r="R172" i="21"/>
  <c r="S174" i="21"/>
  <c r="R174" i="21"/>
  <c r="Q174" i="21"/>
  <c r="O189" i="21"/>
  <c r="U189" i="21"/>
  <c r="Q189" i="21"/>
  <c r="P189" i="21"/>
  <c r="P190" i="21"/>
  <c r="N190" i="21"/>
  <c r="T190" i="21"/>
  <c r="U190" i="21"/>
  <c r="R212" i="21"/>
  <c r="S212" i="21"/>
  <c r="D231" i="21"/>
  <c r="L231" i="21"/>
  <c r="M233" i="21"/>
  <c r="D233" i="21"/>
  <c r="L233" i="21"/>
  <c r="D243" i="21"/>
  <c r="L243" i="21"/>
  <c r="R286" i="21"/>
  <c r="S286" i="21"/>
  <c r="Q286" i="21"/>
  <c r="M160" i="21"/>
  <c r="S165" i="21"/>
  <c r="R165" i="21"/>
  <c r="M197" i="21"/>
  <c r="D197" i="21"/>
  <c r="L197" i="21"/>
  <c r="O201" i="21"/>
  <c r="P201" i="21"/>
  <c r="N201" i="21"/>
  <c r="T201" i="21"/>
  <c r="U201" i="21"/>
  <c r="S210" i="21"/>
  <c r="R210" i="21"/>
  <c r="R220" i="21"/>
  <c r="S220" i="21"/>
  <c r="P240" i="21"/>
  <c r="N240" i="21"/>
  <c r="T240" i="21"/>
  <c r="U240" i="21"/>
  <c r="Q240" i="21"/>
  <c r="O240" i="21"/>
  <c r="P278" i="21"/>
  <c r="Q278" i="21"/>
  <c r="O278" i="21"/>
  <c r="N278" i="21"/>
  <c r="T278" i="21"/>
  <c r="U278" i="21"/>
  <c r="R161" i="21"/>
  <c r="P168" i="21"/>
  <c r="Q170" i="21"/>
  <c r="P170" i="21"/>
  <c r="O173" i="21"/>
  <c r="Q173" i="21"/>
  <c r="P173" i="21"/>
  <c r="S188" i="21"/>
  <c r="R188" i="21"/>
  <c r="R208" i="21"/>
  <c r="S208" i="21"/>
  <c r="R216" i="21"/>
  <c r="S216" i="21"/>
  <c r="D235" i="21"/>
  <c r="L235" i="21"/>
  <c r="D237" i="21"/>
  <c r="L237" i="21"/>
  <c r="M249" i="21"/>
  <c r="D249" i="21"/>
  <c r="L249" i="21"/>
  <c r="R136" i="21"/>
  <c r="D149" i="21"/>
  <c r="L149" i="21"/>
  <c r="D152" i="21"/>
  <c r="L152" i="21"/>
  <c r="R152" i="21"/>
  <c r="D165" i="21"/>
  <c r="L165" i="21"/>
  <c r="R166" i="21"/>
  <c r="N170" i="21"/>
  <c r="T170" i="21"/>
  <c r="U170" i="21"/>
  <c r="N173" i="21"/>
  <c r="T173" i="21"/>
  <c r="U173" i="21"/>
  <c r="S206" i="21"/>
  <c r="R206" i="21"/>
  <c r="N244" i="21"/>
  <c r="T244" i="21"/>
  <c r="U244" i="21"/>
  <c r="M259" i="21"/>
  <c r="S133" i="21"/>
  <c r="M136" i="21"/>
  <c r="R139" i="21"/>
  <c r="R145" i="21"/>
  <c r="S149" i="21"/>
  <c r="M152" i="21"/>
  <c r="R155" i="21"/>
  <c r="S157" i="21"/>
  <c r="R163" i="21"/>
  <c r="O170" i="21"/>
  <c r="M172" i="21"/>
  <c r="P174" i="21"/>
  <c r="U174" i="21"/>
  <c r="S177" i="21"/>
  <c r="R177" i="21"/>
  <c r="S182" i="21"/>
  <c r="S190" i="21"/>
  <c r="R190" i="21"/>
  <c r="D195" i="21"/>
  <c r="L195" i="21"/>
  <c r="R199" i="21"/>
  <c r="D204" i="21"/>
  <c r="L204" i="21"/>
  <c r="Q209" i="21"/>
  <c r="R126" i="21"/>
  <c r="R142" i="21"/>
  <c r="S180" i="21"/>
  <c r="R180" i="21"/>
  <c r="M188" i="21"/>
  <c r="S193" i="21"/>
  <c r="R193" i="21"/>
  <c r="M192" i="21"/>
  <c r="D192" i="21"/>
  <c r="L192" i="21"/>
  <c r="O205" i="21"/>
  <c r="P205" i="21"/>
  <c r="N205" i="21"/>
  <c r="T205" i="21"/>
  <c r="U205" i="21"/>
  <c r="N232" i="21"/>
  <c r="T232" i="21"/>
  <c r="U232" i="21"/>
  <c r="Q232" i="21"/>
  <c r="P232" i="21"/>
  <c r="O232" i="21"/>
  <c r="D289" i="21"/>
  <c r="L289" i="21"/>
  <c r="M171" i="21"/>
  <c r="S184" i="21"/>
  <c r="P186" i="21"/>
  <c r="M187" i="21"/>
  <c r="Q214" i="21"/>
  <c r="O222" i="21"/>
  <c r="O226" i="21"/>
  <c r="M231" i="21"/>
  <c r="M235" i="21"/>
  <c r="M243" i="21"/>
  <c r="R250" i="21"/>
  <c r="R252" i="21"/>
  <c r="S252" i="21"/>
  <c r="M277" i="21"/>
  <c r="S306" i="21"/>
  <c r="R306" i="21"/>
  <c r="Q186" i="21"/>
  <c r="Q222" i="21"/>
  <c r="Q226" i="21"/>
  <c r="M237" i="21"/>
  <c r="M245" i="21"/>
  <c r="P258" i="21"/>
  <c r="N258" i="21"/>
  <c r="T258" i="21"/>
  <c r="U258" i="21"/>
  <c r="Q258" i="21"/>
  <c r="D251" i="21"/>
  <c r="L251" i="21"/>
  <c r="M253" i="21"/>
  <c r="D253" i="21"/>
  <c r="L253" i="21"/>
  <c r="Q282" i="21"/>
  <c r="M195" i="21"/>
  <c r="R230" i="21"/>
  <c r="D232" i="21"/>
  <c r="L232" i="21"/>
  <c r="S232" i="21"/>
  <c r="R234" i="21"/>
  <c r="D236" i="21"/>
  <c r="L236" i="21"/>
  <c r="S236" i="21"/>
  <c r="M241" i="21"/>
  <c r="D241" i="21"/>
  <c r="L241" i="21"/>
  <c r="O242" i="21"/>
  <c r="S248" i="21"/>
  <c r="M251" i="21"/>
  <c r="P286" i="21"/>
  <c r="O286" i="21"/>
  <c r="N286" i="21"/>
  <c r="T286" i="21"/>
  <c r="U286" i="21"/>
  <c r="P292" i="21"/>
  <c r="O292" i="21"/>
  <c r="N292" i="21"/>
  <c r="T292" i="21"/>
  <c r="U292" i="21"/>
  <c r="Q292" i="21"/>
  <c r="S242" i="21"/>
  <c r="R242" i="21"/>
  <c r="Q242" i="21"/>
  <c r="R243" i="21"/>
  <c r="M261" i="21"/>
  <c r="D261" i="21"/>
  <c r="L261" i="21"/>
  <c r="M269" i="21"/>
  <c r="D269" i="21"/>
  <c r="L269" i="21"/>
  <c r="S244" i="21"/>
  <c r="P250" i="21"/>
  <c r="Q250" i="21"/>
  <c r="U254" i="21"/>
  <c r="Q254" i="21"/>
  <c r="P254" i="21"/>
  <c r="O254" i="21"/>
  <c r="U262" i="21"/>
  <c r="Q262" i="21"/>
  <c r="P262" i="21"/>
  <c r="O262" i="21"/>
  <c r="M280" i="21"/>
  <c r="D280" i="21"/>
  <c r="L280" i="21"/>
  <c r="N288" i="21"/>
  <c r="T288" i="21"/>
  <c r="U288" i="21"/>
  <c r="Q288" i="21"/>
  <c r="P288" i="21"/>
  <c r="O288" i="21"/>
  <c r="D259" i="21"/>
  <c r="L259" i="21"/>
  <c r="M255" i="21"/>
  <c r="M271" i="21"/>
  <c r="S295" i="21"/>
  <c r="R295" i="21"/>
  <c r="M310" i="21"/>
  <c r="D310" i="21"/>
  <c r="L310" i="21"/>
  <c r="P311" i="21"/>
  <c r="N311" i="21"/>
  <c r="T311" i="21"/>
  <c r="U311" i="21"/>
  <c r="Q311" i="21"/>
  <c r="O311" i="21"/>
  <c r="D277" i="21"/>
  <c r="L277" i="21"/>
  <c r="R287" i="21"/>
  <c r="M289" i="21"/>
  <c r="M295" i="21"/>
  <c r="D295" i="21"/>
  <c r="L295" i="21"/>
  <c r="D302" i="21"/>
  <c r="L302" i="21"/>
  <c r="D309" i="21"/>
  <c r="L309" i="21"/>
  <c r="D256" i="21"/>
  <c r="L256" i="21"/>
  <c r="D264" i="21"/>
  <c r="L264" i="21"/>
  <c r="D272" i="21"/>
  <c r="L272" i="21"/>
  <c r="D296" i="21"/>
  <c r="L296" i="21"/>
  <c r="S299" i="21"/>
  <c r="R299" i="21"/>
  <c r="M302" i="21"/>
  <c r="M309" i="21"/>
  <c r="S254" i="21"/>
  <c r="M287" i="21"/>
  <c r="D287" i="21"/>
  <c r="L287" i="21"/>
  <c r="M299" i="21"/>
  <c r="D299" i="21"/>
  <c r="L299" i="21"/>
  <c r="P317" i="21"/>
  <c r="O317" i="21"/>
  <c r="Q317" i="21"/>
  <c r="N317" i="21"/>
  <c r="T317" i="21"/>
  <c r="U317" i="21"/>
  <c r="R279" i="21"/>
  <c r="M281" i="21"/>
  <c r="S288" i="21"/>
  <c r="P297" i="21"/>
  <c r="N297" i="21"/>
  <c r="T297" i="21"/>
  <c r="U297" i="21"/>
  <c r="M300" i="21"/>
  <c r="O305" i="21"/>
  <c r="N305" i="21"/>
  <c r="T305" i="21"/>
  <c r="U305" i="21"/>
  <c r="Q305" i="21"/>
  <c r="P305" i="21"/>
  <c r="D307" i="21"/>
  <c r="L307" i="21"/>
  <c r="R269" i="21"/>
  <c r="M279" i="21"/>
  <c r="D279" i="21"/>
  <c r="L279" i="21"/>
  <c r="M285" i="21"/>
  <c r="D285" i="21"/>
  <c r="L285" i="21"/>
  <c r="S294" i="21"/>
  <c r="Q298" i="21"/>
  <c r="P298" i="21"/>
  <c r="O298" i="21"/>
  <c r="M307" i="21"/>
  <c r="S312" i="21"/>
  <c r="O314" i="21"/>
  <c r="R318" i="21"/>
  <c r="Q327" i="21"/>
  <c r="U329" i="21"/>
  <c r="S337" i="21"/>
  <c r="O353" i="21"/>
  <c r="P404" i="21"/>
  <c r="O404" i="21"/>
  <c r="N404" i="21"/>
  <c r="T404" i="21"/>
  <c r="U404" i="21"/>
  <c r="Q404" i="21"/>
  <c r="R308" i="21"/>
  <c r="Q314" i="21"/>
  <c r="S322" i="21"/>
  <c r="P343" i="21"/>
  <c r="O343" i="21"/>
  <c r="N343" i="21"/>
  <c r="T343" i="21"/>
  <c r="U343" i="21"/>
  <c r="D352" i="21"/>
  <c r="L352" i="21"/>
  <c r="N361" i="21"/>
  <c r="T361" i="21"/>
  <c r="U361" i="21"/>
  <c r="Q361" i="21"/>
  <c r="P361" i="21"/>
  <c r="O361" i="21"/>
  <c r="D293" i="21"/>
  <c r="L293" i="21"/>
  <c r="D301" i="21"/>
  <c r="L301" i="21"/>
  <c r="S305" i="21"/>
  <c r="R314" i="21"/>
  <c r="D316" i="21"/>
  <c r="L316" i="21"/>
  <c r="S334" i="21"/>
  <c r="R334" i="21"/>
  <c r="Q343" i="21"/>
  <c r="U373" i="21"/>
  <c r="M316" i="21"/>
  <c r="S319" i="21"/>
  <c r="R331" i="21"/>
  <c r="S336" i="21"/>
  <c r="R336" i="21"/>
  <c r="M338" i="21"/>
  <c r="D338" i="21"/>
  <c r="L338" i="21"/>
  <c r="M340" i="21"/>
  <c r="D340" i="21"/>
  <c r="L340" i="21"/>
  <c r="P327" i="21"/>
  <c r="O329" i="21"/>
  <c r="M336" i="21"/>
  <c r="D336" i="21"/>
  <c r="L336" i="21"/>
  <c r="S346" i="21"/>
  <c r="R346" i="21"/>
  <c r="R320" i="21"/>
  <c r="P333" i="21"/>
  <c r="O333" i="21"/>
  <c r="N333" i="21"/>
  <c r="T333" i="21"/>
  <c r="U333" i="21"/>
  <c r="M335" i="21"/>
  <c r="D335" i="21"/>
  <c r="L335" i="21"/>
  <c r="M349" i="21"/>
  <c r="D349" i="21"/>
  <c r="L349" i="21"/>
  <c r="S313" i="21"/>
  <c r="D328" i="21"/>
  <c r="L328" i="21"/>
  <c r="Q329" i="21"/>
  <c r="Q333" i="21"/>
  <c r="M344" i="21"/>
  <c r="D344" i="21"/>
  <c r="L344" i="21"/>
  <c r="Q367" i="21"/>
  <c r="O367" i="21"/>
  <c r="N367" i="21"/>
  <c r="T367" i="21"/>
  <c r="U367" i="21"/>
  <c r="P367" i="21"/>
  <c r="D384" i="21"/>
  <c r="L384" i="21"/>
  <c r="D306" i="21"/>
  <c r="L306" i="21"/>
  <c r="N314" i="21"/>
  <c r="T314" i="21"/>
  <c r="U314" i="21"/>
  <c r="S321" i="21"/>
  <c r="D326" i="21"/>
  <c r="L326" i="21"/>
  <c r="M326" i="21"/>
  <c r="R329" i="21"/>
  <c r="R364" i="21"/>
  <c r="S364" i="21"/>
  <c r="R338" i="21"/>
  <c r="R344" i="21"/>
  <c r="S349" i="21"/>
  <c r="M352" i="21"/>
  <c r="Q371" i="21"/>
  <c r="P371" i="21"/>
  <c r="O371" i="21"/>
  <c r="N395" i="21"/>
  <c r="T395" i="21"/>
  <c r="U395" i="21"/>
  <c r="Q395" i="21"/>
  <c r="P395" i="21"/>
  <c r="O395" i="21"/>
  <c r="R347" i="21"/>
  <c r="R350" i="21"/>
  <c r="S359" i="21"/>
  <c r="R359" i="21"/>
  <c r="D366" i="21"/>
  <c r="L366" i="21"/>
  <c r="N371" i="21"/>
  <c r="T371" i="21"/>
  <c r="U371" i="21"/>
  <c r="O354" i="21"/>
  <c r="Q354" i="21"/>
  <c r="N354" i="21"/>
  <c r="T354" i="21"/>
  <c r="U354" i="21"/>
  <c r="M368" i="21"/>
  <c r="D374" i="21"/>
  <c r="L374" i="21"/>
  <c r="R351" i="21"/>
  <c r="D356" i="21"/>
  <c r="L356" i="21"/>
  <c r="M358" i="21"/>
  <c r="D358" i="21"/>
  <c r="L358" i="21"/>
  <c r="P366" i="21"/>
  <c r="N366" i="21"/>
  <c r="T366" i="21"/>
  <c r="U366" i="21"/>
  <c r="N379" i="21"/>
  <c r="T379" i="21"/>
  <c r="U379" i="21"/>
  <c r="Q379" i="21"/>
  <c r="P379" i="21"/>
  <c r="M356" i="21"/>
  <c r="O366" i="21"/>
  <c r="N369" i="21"/>
  <c r="T369" i="21"/>
  <c r="U369" i="21"/>
  <c r="Q369" i="21"/>
  <c r="O369" i="21"/>
  <c r="O370" i="21"/>
  <c r="Q370" i="21"/>
  <c r="N370" i="21"/>
  <c r="T370" i="21"/>
  <c r="U370" i="21"/>
  <c r="S381" i="21"/>
  <c r="R381" i="21"/>
  <c r="M357" i="21"/>
  <c r="Q366" i="21"/>
  <c r="P369" i="21"/>
  <c r="D372" i="21"/>
  <c r="L372" i="21"/>
  <c r="M372" i="21"/>
  <c r="Q373" i="21"/>
  <c r="P373" i="21"/>
  <c r="O373" i="21"/>
  <c r="M382" i="21"/>
  <c r="N397" i="21"/>
  <c r="T397" i="21"/>
  <c r="U397" i="21"/>
  <c r="D399" i="21"/>
  <c r="L399" i="21"/>
  <c r="R400" i="21"/>
  <c r="D403" i="21"/>
  <c r="L403" i="21"/>
  <c r="D426" i="21"/>
  <c r="L426" i="21"/>
  <c r="S453" i="21"/>
  <c r="R453" i="21"/>
  <c r="R379" i="21"/>
  <c r="M384" i="21"/>
  <c r="D390" i="21"/>
  <c r="L390" i="21"/>
  <c r="M390" i="21"/>
  <c r="O397" i="21"/>
  <c r="M399" i="21"/>
  <c r="M403" i="21"/>
  <c r="S407" i="21"/>
  <c r="R407" i="21"/>
  <c r="D409" i="21"/>
  <c r="L409" i="21"/>
  <c r="P416" i="21"/>
  <c r="D365" i="21"/>
  <c r="L365" i="21"/>
  <c r="D368" i="21"/>
  <c r="L368" i="21"/>
  <c r="S373" i="21"/>
  <c r="R373" i="21"/>
  <c r="D377" i="21"/>
  <c r="L377" i="21"/>
  <c r="R382" i="21"/>
  <c r="D385" i="21"/>
  <c r="L385" i="21"/>
  <c r="P389" i="21"/>
  <c r="S391" i="21"/>
  <c r="S397" i="21"/>
  <c r="R397" i="21"/>
  <c r="Q397" i="21"/>
  <c r="D400" i="21"/>
  <c r="L400" i="21"/>
  <c r="R405" i="21"/>
  <c r="Q424" i="21"/>
  <c r="P424" i="21"/>
  <c r="O424" i="21"/>
  <c r="N424" i="21"/>
  <c r="T424" i="21"/>
  <c r="U424" i="21"/>
  <c r="R392" i="21"/>
  <c r="R395" i="21"/>
  <c r="R358" i="21"/>
  <c r="D373" i="21"/>
  <c r="L373" i="21"/>
  <c r="D382" i="21"/>
  <c r="L382" i="21"/>
  <c r="O389" i="21"/>
  <c r="M391" i="21"/>
  <c r="R398" i="21"/>
  <c r="R402" i="21"/>
  <c r="D406" i="21"/>
  <c r="L406" i="21"/>
  <c r="M406" i="21"/>
  <c r="S413" i="21"/>
  <c r="S432" i="21"/>
  <c r="R432" i="21"/>
  <c r="O432" i="21"/>
  <c r="N432" i="21"/>
  <c r="T432" i="21"/>
  <c r="U432" i="21"/>
  <c r="S389" i="21"/>
  <c r="R389" i="21"/>
  <c r="Q389" i="21"/>
  <c r="Q408" i="21"/>
  <c r="P408" i="21"/>
  <c r="O408" i="21"/>
  <c r="N408" i="21"/>
  <c r="T408" i="21"/>
  <c r="U408" i="21"/>
  <c r="S416" i="21"/>
  <c r="R416" i="21"/>
  <c r="O416" i="21"/>
  <c r="N416" i="21"/>
  <c r="T416" i="21"/>
  <c r="U416" i="21"/>
  <c r="R384" i="21"/>
  <c r="M386" i="21"/>
  <c r="D398" i="21"/>
  <c r="L398" i="21"/>
  <c r="M398" i="21"/>
  <c r="O407" i="21"/>
  <c r="U407" i="21"/>
  <c r="Q407" i="21"/>
  <c r="M425" i="21"/>
  <c r="M435" i="21"/>
  <c r="S439" i="21"/>
  <c r="R439" i="21"/>
  <c r="D462" i="21"/>
  <c r="L462" i="21"/>
  <c r="M462" i="21"/>
  <c r="D478" i="21"/>
  <c r="L478" i="21"/>
  <c r="M409" i="21"/>
  <c r="R417" i="21"/>
  <c r="S423" i="21"/>
  <c r="R423" i="21"/>
  <c r="M426" i="21"/>
  <c r="R433" i="21"/>
  <c r="D446" i="21"/>
  <c r="L446" i="21"/>
  <c r="M446" i="21"/>
  <c r="S455" i="21"/>
  <c r="R455" i="21"/>
  <c r="M485" i="21"/>
  <c r="D485" i="21"/>
  <c r="L485" i="21"/>
  <c r="S414" i="21"/>
  <c r="R418" i="21"/>
  <c r="M423" i="21"/>
  <c r="D423" i="21"/>
  <c r="L423" i="21"/>
  <c r="S430" i="21"/>
  <c r="R434" i="21"/>
  <c r="P473" i="21"/>
  <c r="O473" i="21"/>
  <c r="Q473" i="21"/>
  <c r="N473" i="21"/>
  <c r="T473" i="21"/>
  <c r="U473" i="21"/>
  <c r="D417" i="21"/>
  <c r="L417" i="21"/>
  <c r="S424" i="21"/>
  <c r="R424" i="21"/>
  <c r="M427" i="21"/>
  <c r="D438" i="21"/>
  <c r="L438" i="21"/>
  <c r="M438" i="21"/>
  <c r="S445" i="21"/>
  <c r="R445" i="21"/>
  <c r="S461" i="21"/>
  <c r="R461" i="21"/>
  <c r="S463" i="21"/>
  <c r="R463" i="21"/>
  <c r="N463" i="21"/>
  <c r="T463" i="21"/>
  <c r="U463" i="21"/>
  <c r="Q463" i="21"/>
  <c r="D475" i="21"/>
  <c r="L475" i="21"/>
  <c r="M475" i="21"/>
  <c r="D477" i="21"/>
  <c r="L477" i="21"/>
  <c r="S484" i="21"/>
  <c r="R484" i="21"/>
  <c r="P436" i="21"/>
  <c r="O436" i="21"/>
  <c r="N436" i="21"/>
  <c r="T436" i="21"/>
  <c r="U436" i="21"/>
  <c r="P452" i="21"/>
  <c r="O452" i="21"/>
  <c r="Q452" i="21"/>
  <c r="N452" i="21"/>
  <c r="T452" i="21"/>
  <c r="U452" i="21"/>
  <c r="S500" i="21"/>
  <c r="R500" i="21"/>
  <c r="S415" i="21"/>
  <c r="R415" i="21"/>
  <c r="M418" i="21"/>
  <c r="P420" i="21"/>
  <c r="O420" i="21"/>
  <c r="N420" i="21"/>
  <c r="T420" i="21"/>
  <c r="U420" i="21"/>
  <c r="R425" i="21"/>
  <c r="S431" i="21"/>
  <c r="R431" i="21"/>
  <c r="M434" i="21"/>
  <c r="S447" i="21"/>
  <c r="R447" i="21"/>
  <c r="D454" i="21"/>
  <c r="L454" i="21"/>
  <c r="M454" i="21"/>
  <c r="M415" i="21"/>
  <c r="D415" i="21"/>
  <c r="L415" i="21"/>
  <c r="Q420" i="21"/>
  <c r="S422" i="21"/>
  <c r="M431" i="21"/>
  <c r="D431" i="21"/>
  <c r="L431" i="21"/>
  <c r="O433" i="21"/>
  <c r="S469" i="21"/>
  <c r="R469" i="21"/>
  <c r="S476" i="21"/>
  <c r="R476" i="21"/>
  <c r="M460" i="21"/>
  <c r="M512" i="21"/>
  <c r="D512" i="21"/>
  <c r="L512" i="21"/>
  <c r="R442" i="21"/>
  <c r="R450" i="21"/>
  <c r="R458" i="21"/>
  <c r="D476" i="21"/>
  <c r="L476" i="21"/>
  <c r="M477" i="21"/>
  <c r="R487" i="21"/>
  <c r="D440" i="21"/>
  <c r="L440" i="21"/>
  <c r="M440" i="21"/>
  <c r="D448" i="21"/>
  <c r="L448" i="21"/>
  <c r="M448" i="21"/>
  <c r="D456" i="21"/>
  <c r="L456" i="21"/>
  <c r="M456" i="21"/>
  <c r="D464" i="21"/>
  <c r="L464" i="21"/>
  <c r="M464" i="21"/>
  <c r="P468" i="21"/>
  <c r="O468" i="21"/>
  <c r="R472" i="21"/>
  <c r="M476" i="21"/>
  <c r="R481" i="21"/>
  <c r="S481" i="21"/>
  <c r="M501" i="21"/>
  <c r="D501" i="21"/>
  <c r="L501" i="21"/>
  <c r="M439" i="21"/>
  <c r="M447" i="21"/>
  <c r="P463" i="21"/>
  <c r="R466" i="21"/>
  <c r="S471" i="21"/>
  <c r="R471" i="21"/>
  <c r="D483" i="21"/>
  <c r="L483" i="21"/>
  <c r="M483" i="21"/>
  <c r="D488" i="21"/>
  <c r="L488" i="21"/>
  <c r="M457" i="21"/>
  <c r="M465" i="21"/>
  <c r="N469" i="21"/>
  <c r="T469" i="21"/>
  <c r="U469" i="21"/>
  <c r="Q469" i="21"/>
  <c r="P469" i="21"/>
  <c r="D472" i="21"/>
  <c r="L472" i="21"/>
  <c r="M472" i="21"/>
  <c r="D510" i="21"/>
  <c r="L510" i="21"/>
  <c r="Q517" i="21"/>
  <c r="P517" i="21"/>
  <c r="O517" i="21"/>
  <c r="N517" i="21"/>
  <c r="T517" i="21"/>
  <c r="U517" i="21"/>
  <c r="Q525" i="21"/>
  <c r="P525" i="21"/>
  <c r="O525" i="21"/>
  <c r="N525" i="21"/>
  <c r="T525" i="21"/>
  <c r="U525" i="21"/>
  <c r="R482" i="21"/>
  <c r="M488" i="21"/>
  <c r="S509" i="21"/>
  <c r="R509" i="21"/>
  <c r="M510" i="21"/>
  <c r="D445" i="21"/>
  <c r="L445" i="21"/>
  <c r="D453" i="21"/>
  <c r="L453" i="21"/>
  <c r="D461" i="21"/>
  <c r="L461" i="21"/>
  <c r="M478" i="21"/>
  <c r="S501" i="21"/>
  <c r="R501" i="21"/>
  <c r="S483" i="21"/>
  <c r="M502" i="21"/>
  <c r="S511" i="21"/>
  <c r="R511" i="21"/>
  <c r="P513" i="21"/>
  <c r="O513" i="21"/>
  <c r="N513" i="21"/>
  <c r="T513" i="21"/>
  <c r="U513" i="21"/>
  <c r="M518" i="21"/>
  <c r="M520" i="21"/>
  <c r="D520" i="21"/>
  <c r="L520" i="21"/>
  <c r="P521" i="21"/>
  <c r="O521" i="21"/>
  <c r="N521" i="21"/>
  <c r="T521" i="21"/>
  <c r="U521" i="21"/>
  <c r="S493" i="21"/>
  <c r="R493" i="21"/>
  <c r="R503" i="21"/>
  <c r="S519" i="21"/>
  <c r="R519" i="21"/>
  <c r="Q521" i="21"/>
  <c r="S527" i="21"/>
  <c r="R527" i="21"/>
  <c r="S492" i="21"/>
  <c r="R492" i="21"/>
  <c r="M493" i="21"/>
  <c r="D493" i="21"/>
  <c r="L493" i="21"/>
  <c r="R521" i="21"/>
  <c r="D527" i="21"/>
  <c r="L527" i="21"/>
  <c r="D518" i="21"/>
  <c r="L518" i="21"/>
  <c r="D526" i="21"/>
  <c r="L526" i="21"/>
  <c r="R494" i="21"/>
  <c r="R502" i="21"/>
  <c r="D509" i="21"/>
  <c r="L509" i="21"/>
  <c r="R510" i="21"/>
  <c r="D517" i="21"/>
  <c r="L517" i="21"/>
  <c r="R518" i="21"/>
  <c r="D525" i="21"/>
  <c r="L525" i="21"/>
  <c r="R526" i="21"/>
  <c r="D492" i="21"/>
  <c r="L492" i="21"/>
  <c r="D500" i="21"/>
  <c r="L500" i="21"/>
  <c r="D508" i="21"/>
  <c r="L508" i="21"/>
  <c r="D516" i="21"/>
  <c r="L516" i="21"/>
  <c r="R517" i="21"/>
  <c r="D524" i="21"/>
  <c r="L524" i="21"/>
  <c r="R525" i="21"/>
  <c r="R508" i="21"/>
  <c r="R516" i="21"/>
  <c r="R524" i="21"/>
  <c r="M49" i="20"/>
  <c r="P82" i="20"/>
  <c r="N82" i="20"/>
  <c r="T82" i="20"/>
  <c r="U82" i="20"/>
  <c r="O117" i="20"/>
  <c r="N20" i="20"/>
  <c r="T20" i="20"/>
  <c r="U20" i="20"/>
  <c r="Q20" i="20"/>
  <c r="P20" i="20"/>
  <c r="O20" i="20"/>
  <c r="P56" i="20"/>
  <c r="N60" i="20"/>
  <c r="T60" i="20"/>
  <c r="U60" i="20"/>
  <c r="Q60" i="20"/>
  <c r="P60" i="20"/>
  <c r="O60" i="20"/>
  <c r="P75" i="20"/>
  <c r="N75" i="20"/>
  <c r="T75" i="20"/>
  <c r="U75" i="20"/>
  <c r="N32" i="20"/>
  <c r="T32" i="20"/>
  <c r="U32" i="20"/>
  <c r="P95" i="20"/>
  <c r="N95" i="20"/>
  <c r="T95" i="20"/>
  <c r="U95" i="20"/>
  <c r="Q95" i="20"/>
  <c r="O95" i="20"/>
  <c r="P8" i="20"/>
  <c r="N8" i="20"/>
  <c r="T8" i="20"/>
  <c r="U8" i="20"/>
  <c r="N36" i="20"/>
  <c r="T36" i="20"/>
  <c r="U36" i="20"/>
  <c r="Q36" i="20"/>
  <c r="P36" i="20"/>
  <c r="O36" i="20"/>
  <c r="P83" i="20"/>
  <c r="N83" i="20"/>
  <c r="T83" i="20"/>
  <c r="U83" i="20"/>
  <c r="P103" i="20"/>
  <c r="N103" i="20"/>
  <c r="T103" i="20"/>
  <c r="U103" i="20"/>
  <c r="Q103" i="20"/>
  <c r="O103" i="20"/>
  <c r="N12" i="20"/>
  <c r="T12" i="20"/>
  <c r="U12" i="20"/>
  <c r="Q12" i="20"/>
  <c r="P12" i="20"/>
  <c r="O12" i="20"/>
  <c r="M17" i="20"/>
  <c r="N52" i="20"/>
  <c r="T52" i="20"/>
  <c r="U52" i="20"/>
  <c r="Q52" i="20"/>
  <c r="P52" i="20"/>
  <c r="O52" i="20"/>
  <c r="Q66" i="20"/>
  <c r="P66" i="20"/>
  <c r="O66" i="20"/>
  <c r="N66" i="20"/>
  <c r="T66" i="20"/>
  <c r="U66" i="20"/>
  <c r="P91" i="20"/>
  <c r="P24" i="20"/>
  <c r="N24" i="20"/>
  <c r="T24" i="20"/>
  <c r="U24" i="20"/>
  <c r="M57" i="20"/>
  <c r="N28" i="20"/>
  <c r="T28" i="20"/>
  <c r="U28" i="20"/>
  <c r="Q28" i="20"/>
  <c r="P28" i="20"/>
  <c r="O28" i="20"/>
  <c r="Q37" i="20"/>
  <c r="O74" i="20"/>
  <c r="P97" i="20"/>
  <c r="Q97" i="20"/>
  <c r="O97" i="20"/>
  <c r="N97" i="20"/>
  <c r="T97" i="20"/>
  <c r="U97" i="20"/>
  <c r="Q109" i="20"/>
  <c r="O109" i="20"/>
  <c r="N115" i="20"/>
  <c r="T115" i="20"/>
  <c r="U115" i="20"/>
  <c r="P115" i="20"/>
  <c r="Q40" i="20"/>
  <c r="O40" i="20"/>
  <c r="N44" i="20"/>
  <c r="T44" i="20"/>
  <c r="U44" i="20"/>
  <c r="Q44" i="20"/>
  <c r="P44" i="20"/>
  <c r="O44" i="20"/>
  <c r="M47" i="20"/>
  <c r="N53" i="20"/>
  <c r="T53" i="20"/>
  <c r="U53" i="20"/>
  <c r="P53" i="20"/>
  <c r="N65" i="20"/>
  <c r="T65" i="20"/>
  <c r="U65" i="20"/>
  <c r="Q65" i="20"/>
  <c r="P65" i="20"/>
  <c r="O65" i="20"/>
  <c r="O104" i="20"/>
  <c r="P105" i="20"/>
  <c r="Q105" i="20"/>
  <c r="O105" i="20"/>
  <c r="N105" i="20"/>
  <c r="T105" i="20"/>
  <c r="U105" i="20"/>
  <c r="O116" i="20"/>
  <c r="P143" i="20"/>
  <c r="Q143" i="20"/>
  <c r="O143" i="20"/>
  <c r="N143" i="20"/>
  <c r="T143" i="20"/>
  <c r="U143" i="20"/>
  <c r="D6" i="20"/>
  <c r="L6" i="20"/>
  <c r="M6" i="20"/>
  <c r="N10" i="20"/>
  <c r="T10" i="20"/>
  <c r="U10" i="20"/>
  <c r="D13" i="20"/>
  <c r="L13" i="20"/>
  <c r="R14" i="20"/>
  <c r="M15" i="20"/>
  <c r="N18" i="20"/>
  <c r="T18" i="20"/>
  <c r="U18" i="20"/>
  <c r="D21" i="20"/>
  <c r="L21" i="20"/>
  <c r="R22" i="20"/>
  <c r="N26" i="20"/>
  <c r="T26" i="20"/>
  <c r="U26" i="20"/>
  <c r="D29" i="20"/>
  <c r="L29" i="20"/>
  <c r="R30" i="20"/>
  <c r="N34" i="20"/>
  <c r="T34" i="20"/>
  <c r="U34" i="20"/>
  <c r="D37" i="20"/>
  <c r="L37" i="20"/>
  <c r="R38" i="20"/>
  <c r="D45" i="20"/>
  <c r="L45" i="20"/>
  <c r="N50" i="20"/>
  <c r="T50" i="20"/>
  <c r="U50" i="20"/>
  <c r="D53" i="20"/>
  <c r="L53" i="20"/>
  <c r="D61" i="20"/>
  <c r="L61" i="20"/>
  <c r="D75" i="20"/>
  <c r="L75" i="20"/>
  <c r="D78" i="20"/>
  <c r="L78" i="20"/>
  <c r="D91" i="20"/>
  <c r="L91" i="20"/>
  <c r="D94" i="20"/>
  <c r="L94" i="20"/>
  <c r="S119" i="20"/>
  <c r="R119" i="20"/>
  <c r="Q119" i="20"/>
  <c r="N141" i="20"/>
  <c r="T141" i="20"/>
  <c r="U141" i="20"/>
  <c r="N153" i="20"/>
  <c r="T153" i="20"/>
  <c r="U153" i="20"/>
  <c r="O10" i="20"/>
  <c r="O18" i="20"/>
  <c r="O26" i="20"/>
  <c r="O34" i="20"/>
  <c r="O50" i="20"/>
  <c r="R68" i="20"/>
  <c r="R84" i="20"/>
  <c r="R98" i="20"/>
  <c r="R106" i="20"/>
  <c r="P111" i="20"/>
  <c r="N111" i="20"/>
  <c r="T111" i="20"/>
  <c r="U111" i="20"/>
  <c r="S113" i="20"/>
  <c r="D125" i="20"/>
  <c r="L125" i="20"/>
  <c r="M125" i="20"/>
  <c r="D136" i="20"/>
  <c r="L136" i="20"/>
  <c r="N146" i="20"/>
  <c r="T146" i="20"/>
  <c r="U146" i="20"/>
  <c r="Q146" i="20"/>
  <c r="P146" i="20"/>
  <c r="O146" i="20"/>
  <c r="P10" i="20"/>
  <c r="R12" i="20"/>
  <c r="P18" i="20"/>
  <c r="R20" i="20"/>
  <c r="P26" i="20"/>
  <c r="R28" i="20"/>
  <c r="P34" i="20"/>
  <c r="R36" i="20"/>
  <c r="R44" i="20"/>
  <c r="P50" i="20"/>
  <c r="R52" i="20"/>
  <c r="R60" i="20"/>
  <c r="S65" i="20"/>
  <c r="M68" i="20"/>
  <c r="S81" i="20"/>
  <c r="M84" i="20"/>
  <c r="M98" i="20"/>
  <c r="D98" i="20"/>
  <c r="L98" i="20"/>
  <c r="D100" i="20"/>
  <c r="L100" i="20"/>
  <c r="M102" i="20"/>
  <c r="M106" i="20"/>
  <c r="D106" i="20"/>
  <c r="L106" i="20"/>
  <c r="D108" i="20"/>
  <c r="L108" i="20"/>
  <c r="M110" i="20"/>
  <c r="O111" i="20"/>
  <c r="M131" i="20"/>
  <c r="M136" i="20"/>
  <c r="Q111" i="20"/>
  <c r="M114" i="20"/>
  <c r="D114" i="20"/>
  <c r="L114" i="20"/>
  <c r="R154" i="20"/>
  <c r="S154" i="20"/>
  <c r="D169" i="20"/>
  <c r="L169" i="20"/>
  <c r="M169" i="20"/>
  <c r="D4" i="20"/>
  <c r="L4" i="20"/>
  <c r="D9" i="20"/>
  <c r="L9" i="20"/>
  <c r="N14" i="20"/>
  <c r="T14" i="20"/>
  <c r="U14" i="20"/>
  <c r="D17" i="20"/>
  <c r="L17" i="20"/>
  <c r="D25" i="20"/>
  <c r="L25" i="20"/>
  <c r="N30" i="20"/>
  <c r="T30" i="20"/>
  <c r="U30" i="20"/>
  <c r="D33" i="20"/>
  <c r="L33" i="20"/>
  <c r="N38" i="20"/>
  <c r="T38" i="20"/>
  <c r="U38" i="20"/>
  <c r="D41" i="20"/>
  <c r="L41" i="20"/>
  <c r="N46" i="20"/>
  <c r="T46" i="20"/>
  <c r="U46" i="20"/>
  <c r="D49" i="20"/>
  <c r="L49" i="20"/>
  <c r="N54" i="20"/>
  <c r="T54" i="20"/>
  <c r="U54" i="20"/>
  <c r="D57" i="20"/>
  <c r="L57" i="20"/>
  <c r="N62" i="20"/>
  <c r="T62" i="20"/>
  <c r="U62" i="20"/>
  <c r="D67" i="20"/>
  <c r="L67" i="20"/>
  <c r="D70" i="20"/>
  <c r="L70" i="20"/>
  <c r="D83" i="20"/>
  <c r="L83" i="20"/>
  <c r="D86" i="20"/>
  <c r="L86" i="20"/>
  <c r="R95" i="20"/>
  <c r="R101" i="20"/>
  <c r="R103" i="20"/>
  <c r="R109" i="20"/>
  <c r="R111" i="20"/>
  <c r="D115" i="20"/>
  <c r="L115" i="20"/>
  <c r="D120" i="20"/>
  <c r="L120" i="20"/>
  <c r="M120" i="20"/>
  <c r="D121" i="20"/>
  <c r="L121" i="20"/>
  <c r="O126" i="20"/>
  <c r="Q126" i="20"/>
  <c r="P126" i="20"/>
  <c r="N126" i="20"/>
  <c r="T126" i="20"/>
  <c r="U126" i="20"/>
  <c r="N158" i="20"/>
  <c r="T158" i="20"/>
  <c r="U158" i="20"/>
  <c r="P158" i="20"/>
  <c r="O158" i="20"/>
  <c r="Q158" i="20"/>
  <c r="D161" i="20"/>
  <c r="L161" i="20"/>
  <c r="M161" i="20"/>
  <c r="J529" i="20"/>
  <c r="O14" i="20"/>
  <c r="O30" i="20"/>
  <c r="O38" i="20"/>
  <c r="O46" i="20"/>
  <c r="O54" i="20"/>
  <c r="O62" i="20"/>
  <c r="R76" i="20"/>
  <c r="M80" i="20"/>
  <c r="R92" i="20"/>
  <c r="P113" i="20"/>
  <c r="S73" i="20"/>
  <c r="S89" i="20"/>
  <c r="S97" i="20"/>
  <c r="S99" i="20"/>
  <c r="S105" i="20"/>
  <c r="S107" i="20"/>
  <c r="N113" i="20"/>
  <c r="T113" i="20"/>
  <c r="U113" i="20"/>
  <c r="P119" i="20"/>
  <c r="N119" i="20"/>
  <c r="T119" i="20"/>
  <c r="U119" i="20"/>
  <c r="N122" i="20"/>
  <c r="T122" i="20"/>
  <c r="U122" i="20"/>
  <c r="Q122" i="20"/>
  <c r="P122" i="20"/>
  <c r="D128" i="20"/>
  <c r="L128" i="20"/>
  <c r="M128" i="20"/>
  <c r="P135" i="20"/>
  <c r="Q135" i="20"/>
  <c r="O135" i="20"/>
  <c r="N135" i="20"/>
  <c r="T135" i="20"/>
  <c r="U135" i="20"/>
  <c r="S157" i="20"/>
  <c r="Q196" i="20"/>
  <c r="P124" i="20"/>
  <c r="S145" i="20"/>
  <c r="R148" i="20"/>
  <c r="N180" i="20"/>
  <c r="T180" i="20"/>
  <c r="U180" i="20"/>
  <c r="S185" i="20"/>
  <c r="R185" i="20"/>
  <c r="R141" i="20"/>
  <c r="D154" i="20"/>
  <c r="L154" i="20"/>
  <c r="M157" i="20"/>
  <c r="P179" i="20"/>
  <c r="O179" i="20"/>
  <c r="N179" i="20"/>
  <c r="T179" i="20"/>
  <c r="U179" i="20"/>
  <c r="R146" i="20"/>
  <c r="S146" i="20"/>
  <c r="R152" i="20"/>
  <c r="Q179" i="20"/>
  <c r="M209" i="20"/>
  <c r="M148" i="20"/>
  <c r="D178" i="20"/>
  <c r="L178" i="20"/>
  <c r="M178" i="20"/>
  <c r="P187" i="20"/>
  <c r="O187" i="20"/>
  <c r="N187" i="20"/>
  <c r="T187" i="20"/>
  <c r="U187" i="20"/>
  <c r="M121" i="20"/>
  <c r="P130" i="20"/>
  <c r="N134" i="20"/>
  <c r="T134" i="20"/>
  <c r="U134" i="20"/>
  <c r="M137" i="20"/>
  <c r="N142" i="20"/>
  <c r="T142" i="20"/>
  <c r="U142" i="20"/>
  <c r="M149" i="20"/>
  <c r="R162" i="20"/>
  <c r="S162" i="20"/>
  <c r="R170" i="20"/>
  <c r="S170" i="20"/>
  <c r="O173" i="20"/>
  <c r="Q187" i="20"/>
  <c r="Q190" i="20"/>
  <c r="Q223" i="20"/>
  <c r="N225" i="20"/>
  <c r="T225" i="20"/>
  <c r="U225" i="20"/>
  <c r="Q130" i="20"/>
  <c r="P134" i="20"/>
  <c r="P142" i="20"/>
  <c r="S153" i="20"/>
  <c r="R156" i="20"/>
  <c r="D163" i="20"/>
  <c r="L163" i="20"/>
  <c r="D171" i="20"/>
  <c r="L171" i="20"/>
  <c r="O175" i="20"/>
  <c r="N175" i="20"/>
  <c r="T175" i="20"/>
  <c r="U175" i="20"/>
  <c r="Q175" i="20"/>
  <c r="P175" i="20"/>
  <c r="D186" i="20"/>
  <c r="L186" i="20"/>
  <c r="M186" i="20"/>
  <c r="O197" i="20"/>
  <c r="R122" i="20"/>
  <c r="R130" i="20"/>
  <c r="Q134" i="20"/>
  <c r="R138" i="20"/>
  <c r="Q142" i="20"/>
  <c r="S160" i="20"/>
  <c r="R160" i="20"/>
  <c r="S161" i="20"/>
  <c r="R161" i="20"/>
  <c r="D162" i="20"/>
  <c r="L162" i="20"/>
  <c r="M163" i="20"/>
  <c r="M164" i="20"/>
  <c r="S168" i="20"/>
  <c r="R168" i="20"/>
  <c r="S169" i="20"/>
  <c r="R169" i="20"/>
  <c r="D170" i="20"/>
  <c r="L170" i="20"/>
  <c r="M171" i="20"/>
  <c r="S177" i="20"/>
  <c r="R177" i="20"/>
  <c r="Q201" i="20"/>
  <c r="O201" i="20"/>
  <c r="S178" i="20"/>
  <c r="S186" i="20"/>
  <c r="R193" i="20"/>
  <c r="S194" i="20"/>
  <c r="O205" i="20"/>
  <c r="S213" i="20"/>
  <c r="R213" i="20"/>
  <c r="O213" i="20"/>
  <c r="S219" i="20"/>
  <c r="Q221" i="20"/>
  <c r="D224" i="20"/>
  <c r="L224" i="20"/>
  <c r="D230" i="20"/>
  <c r="L230" i="20"/>
  <c r="Q263" i="20"/>
  <c r="P263" i="20"/>
  <c r="O263" i="20"/>
  <c r="N263" i="20"/>
  <c r="T263" i="20"/>
  <c r="U263" i="20"/>
  <c r="Q267" i="20"/>
  <c r="P267" i="20"/>
  <c r="O267" i="20"/>
  <c r="N267" i="20"/>
  <c r="T267" i="20"/>
  <c r="U267" i="20"/>
  <c r="P281" i="20"/>
  <c r="Q281" i="20"/>
  <c r="O281" i="20"/>
  <c r="N281" i="20"/>
  <c r="T281" i="20"/>
  <c r="U281" i="20"/>
  <c r="O292" i="20"/>
  <c r="P297" i="20"/>
  <c r="N297" i="20"/>
  <c r="T297" i="20"/>
  <c r="U297" i="20"/>
  <c r="P174" i="20"/>
  <c r="R176" i="20"/>
  <c r="R184" i="20"/>
  <c r="M185" i="20"/>
  <c r="R192" i="20"/>
  <c r="Q205" i="20"/>
  <c r="Q213" i="20"/>
  <c r="M230" i="20"/>
  <c r="S237" i="20"/>
  <c r="R237" i="20"/>
  <c r="Q247" i="20"/>
  <c r="P247" i="20"/>
  <c r="N247" i="20"/>
  <c r="T247" i="20"/>
  <c r="U247" i="20"/>
  <c r="Q265" i="20"/>
  <c r="P265" i="20"/>
  <c r="O265" i="20"/>
  <c r="N265" i="20"/>
  <c r="T265" i="20"/>
  <c r="U265" i="20"/>
  <c r="S176" i="20"/>
  <c r="S184" i="20"/>
  <c r="D190" i="20"/>
  <c r="L190" i="20"/>
  <c r="D198" i="20"/>
  <c r="L198" i="20"/>
  <c r="D207" i="20"/>
  <c r="L207" i="20"/>
  <c r="D225" i="20"/>
  <c r="L225" i="20"/>
  <c r="M238" i="20"/>
  <c r="D238" i="20"/>
  <c r="L238" i="20"/>
  <c r="Q255" i="20"/>
  <c r="P255" i="20"/>
  <c r="O255" i="20"/>
  <c r="N255" i="20"/>
  <c r="T255" i="20"/>
  <c r="U255" i="20"/>
  <c r="Q259" i="20"/>
  <c r="P259" i="20"/>
  <c r="O259" i="20"/>
  <c r="N259" i="20"/>
  <c r="T259" i="20"/>
  <c r="U259" i="20"/>
  <c r="M262" i="20"/>
  <c r="Q288" i="20"/>
  <c r="O288" i="20"/>
  <c r="N308" i="20"/>
  <c r="T308" i="20"/>
  <c r="U308" i="20"/>
  <c r="O308" i="20"/>
  <c r="Q308" i="20"/>
  <c r="P308" i="20"/>
  <c r="R214" i="20"/>
  <c r="Q229" i="20"/>
  <c r="P229" i="20"/>
  <c r="D232" i="20"/>
  <c r="L232" i="20"/>
  <c r="P233" i="20"/>
  <c r="O233" i="20"/>
  <c r="N233" i="20"/>
  <c r="T233" i="20"/>
  <c r="U233" i="20"/>
  <c r="P239" i="20"/>
  <c r="N239" i="20"/>
  <c r="T239" i="20"/>
  <c r="U239" i="20"/>
  <c r="P244" i="20"/>
  <c r="N250" i="20"/>
  <c r="T250" i="20"/>
  <c r="U250" i="20"/>
  <c r="Q257" i="20"/>
  <c r="P257" i="20"/>
  <c r="O257" i="20"/>
  <c r="N257" i="20"/>
  <c r="T257" i="20"/>
  <c r="U257" i="20"/>
  <c r="P301" i="20"/>
  <c r="Q301" i="20"/>
  <c r="O301" i="20"/>
  <c r="N301" i="20"/>
  <c r="T301" i="20"/>
  <c r="U301" i="20"/>
  <c r="O216" i="20"/>
  <c r="M222" i="20"/>
  <c r="D222" i="20"/>
  <c r="L222" i="20"/>
  <c r="N229" i="20"/>
  <c r="T229" i="20"/>
  <c r="U229" i="20"/>
  <c r="S231" i="20"/>
  <c r="R231" i="20"/>
  <c r="M232" i="20"/>
  <c r="D248" i="20"/>
  <c r="L248" i="20"/>
  <c r="P249" i="20"/>
  <c r="O249" i="20"/>
  <c r="N249" i="20"/>
  <c r="T249" i="20"/>
  <c r="U249" i="20"/>
  <c r="O251" i="20"/>
  <c r="O276" i="20"/>
  <c r="Q276" i="20"/>
  <c r="P276" i="20"/>
  <c r="N276" i="20"/>
  <c r="T276" i="20"/>
  <c r="U276" i="20"/>
  <c r="R206" i="20"/>
  <c r="P211" i="20"/>
  <c r="N211" i="20"/>
  <c r="T211" i="20"/>
  <c r="U211" i="20"/>
  <c r="M214" i="20"/>
  <c r="D214" i="20"/>
  <c r="L214" i="20"/>
  <c r="Q219" i="20"/>
  <c r="P219" i="20"/>
  <c r="N219" i="20"/>
  <c r="T219" i="20"/>
  <c r="U219" i="20"/>
  <c r="S247" i="20"/>
  <c r="R247" i="20"/>
  <c r="M248" i="20"/>
  <c r="D200" i="20"/>
  <c r="L200" i="20"/>
  <c r="M202" i="20"/>
  <c r="M206" i="20"/>
  <c r="D206" i="20"/>
  <c r="L206" i="20"/>
  <c r="D208" i="20"/>
  <c r="L208" i="20"/>
  <c r="M210" i="20"/>
  <c r="R224" i="20"/>
  <c r="R227" i="20"/>
  <c r="S229" i="20"/>
  <c r="R229" i="20"/>
  <c r="Q235" i="20"/>
  <c r="P235" i="20"/>
  <c r="O235" i="20"/>
  <c r="N235" i="20"/>
  <c r="T235" i="20"/>
  <c r="U235" i="20"/>
  <c r="N237" i="20"/>
  <c r="T237" i="20"/>
  <c r="U237" i="20"/>
  <c r="Q237" i="20"/>
  <c r="P237" i="20"/>
  <c r="O245" i="20"/>
  <c r="N245" i="20"/>
  <c r="T245" i="20"/>
  <c r="U245" i="20"/>
  <c r="Q245" i="20"/>
  <c r="P245" i="20"/>
  <c r="Q271" i="20"/>
  <c r="P271" i="20"/>
  <c r="O271" i="20"/>
  <c r="N271" i="20"/>
  <c r="T271" i="20"/>
  <c r="U271" i="20"/>
  <c r="M200" i="20"/>
  <c r="N205" i="20"/>
  <c r="T205" i="20"/>
  <c r="U205" i="20"/>
  <c r="M208" i="20"/>
  <c r="Q211" i="20"/>
  <c r="N213" i="20"/>
  <c r="T213" i="20"/>
  <c r="U213" i="20"/>
  <c r="R216" i="20"/>
  <c r="S221" i="20"/>
  <c r="R221" i="20"/>
  <c r="O221" i="20"/>
  <c r="S230" i="20"/>
  <c r="R230" i="20"/>
  <c r="O237" i="20"/>
  <c r="S239" i="20"/>
  <c r="R239" i="20"/>
  <c r="D240" i="20"/>
  <c r="L240" i="20"/>
  <c r="M240" i="20"/>
  <c r="P241" i="20"/>
  <c r="O241" i="20"/>
  <c r="N241" i="20"/>
  <c r="T241" i="20"/>
  <c r="U241" i="20"/>
  <c r="P266" i="20"/>
  <c r="D246" i="20"/>
  <c r="L246" i="20"/>
  <c r="P253" i="20"/>
  <c r="D254" i="20"/>
  <c r="L254" i="20"/>
  <c r="R255" i="20"/>
  <c r="P261" i="20"/>
  <c r="D262" i="20"/>
  <c r="L262" i="20"/>
  <c r="R263" i="20"/>
  <c r="Q269" i="20"/>
  <c r="P272" i="20"/>
  <c r="S273" i="20"/>
  <c r="Q275" i="20"/>
  <c r="M279" i="20"/>
  <c r="M283" i="20"/>
  <c r="Q285" i="20"/>
  <c r="Q287" i="20"/>
  <c r="S291" i="20"/>
  <c r="R293" i="20"/>
  <c r="R299" i="20"/>
  <c r="S303" i="20"/>
  <c r="N304" i="20"/>
  <c r="T304" i="20"/>
  <c r="U304" i="20"/>
  <c r="D314" i="20"/>
  <c r="L314" i="20"/>
  <c r="D315" i="20"/>
  <c r="L315" i="20"/>
  <c r="O317" i="20"/>
  <c r="P317" i="20"/>
  <c r="U317" i="20"/>
  <c r="D320" i="20"/>
  <c r="L320" i="20"/>
  <c r="D322" i="20"/>
  <c r="L322" i="20"/>
  <c r="Q253" i="20"/>
  <c r="Q261" i="20"/>
  <c r="R269" i="20"/>
  <c r="Q272" i="20"/>
  <c r="R275" i="20"/>
  <c r="S285" i="20"/>
  <c r="S287" i="20"/>
  <c r="D302" i="20"/>
  <c r="L302" i="20"/>
  <c r="M302" i="20"/>
  <c r="M314" i="20"/>
  <c r="M322" i="20"/>
  <c r="S331" i="20"/>
  <c r="R331" i="20"/>
  <c r="D236" i="20"/>
  <c r="L236" i="20"/>
  <c r="D244" i="20"/>
  <c r="L244" i="20"/>
  <c r="R245" i="20"/>
  <c r="D252" i="20"/>
  <c r="L252" i="20"/>
  <c r="R253" i="20"/>
  <c r="D260" i="20"/>
  <c r="L260" i="20"/>
  <c r="R261" i="20"/>
  <c r="D268" i="20"/>
  <c r="L268" i="20"/>
  <c r="D272" i="20"/>
  <c r="L272" i="20"/>
  <c r="R272" i="20"/>
  <c r="R280" i="20"/>
  <c r="D289" i="20"/>
  <c r="L289" i="20"/>
  <c r="M293" i="20"/>
  <c r="D303" i="20"/>
  <c r="L303" i="20"/>
  <c r="N313" i="20"/>
  <c r="T313" i="20"/>
  <c r="U313" i="20"/>
  <c r="Q317" i="20"/>
  <c r="R318" i="20"/>
  <c r="P321" i="20"/>
  <c r="O332" i="20"/>
  <c r="P332" i="20"/>
  <c r="D339" i="20"/>
  <c r="L339" i="20"/>
  <c r="R282" i="20"/>
  <c r="U287" i="20"/>
  <c r="R307" i="20"/>
  <c r="O313" i="20"/>
  <c r="N321" i="20"/>
  <c r="T321" i="20"/>
  <c r="U321" i="20"/>
  <c r="P326" i="20"/>
  <c r="N326" i="20"/>
  <c r="T326" i="20"/>
  <c r="U326" i="20"/>
  <c r="U275" i="20"/>
  <c r="R279" i="20"/>
  <c r="S279" i="20"/>
  <c r="S305" i="20"/>
  <c r="R305" i="20"/>
  <c r="R311" i="20"/>
  <c r="S311" i="20"/>
  <c r="R312" i="20"/>
  <c r="S312" i="20"/>
  <c r="P313" i="20"/>
  <c r="O321" i="20"/>
  <c r="S323" i="20"/>
  <c r="M305" i="20"/>
  <c r="D305" i="20"/>
  <c r="L305" i="20"/>
  <c r="S313" i="20"/>
  <c r="R313" i="20"/>
  <c r="Q313" i="20"/>
  <c r="R315" i="20"/>
  <c r="N316" i="20"/>
  <c r="T316" i="20"/>
  <c r="U316" i="20"/>
  <c r="O316" i="20"/>
  <c r="Q316" i="20"/>
  <c r="P316" i="20"/>
  <c r="O325" i="20"/>
  <c r="P325" i="20"/>
  <c r="Q325" i="20"/>
  <c r="U325" i="20"/>
  <c r="N253" i="20"/>
  <c r="T253" i="20"/>
  <c r="U253" i="20"/>
  <c r="N261" i="20"/>
  <c r="T261" i="20"/>
  <c r="U261" i="20"/>
  <c r="N269" i="20"/>
  <c r="T269" i="20"/>
  <c r="U269" i="20"/>
  <c r="R270" i="20"/>
  <c r="N272" i="20"/>
  <c r="T272" i="20"/>
  <c r="U272" i="20"/>
  <c r="O275" i="20"/>
  <c r="M277" i="20"/>
  <c r="R283" i="20"/>
  <c r="N285" i="20"/>
  <c r="T285" i="20"/>
  <c r="U285" i="20"/>
  <c r="O287" i="20"/>
  <c r="M290" i="20"/>
  <c r="R295" i="20"/>
  <c r="S295" i="20"/>
  <c r="O295" i="20"/>
  <c r="D307" i="20"/>
  <c r="L307" i="20"/>
  <c r="O309" i="20"/>
  <c r="P309" i="20"/>
  <c r="D312" i="20"/>
  <c r="L312" i="20"/>
  <c r="R319" i="20"/>
  <c r="S319" i="20"/>
  <c r="R320" i="20"/>
  <c r="S320" i="20"/>
  <c r="S321" i="20"/>
  <c r="R321" i="20"/>
  <c r="O269" i="20"/>
  <c r="P275" i="20"/>
  <c r="O285" i="20"/>
  <c r="M286" i="20"/>
  <c r="P287" i="20"/>
  <c r="S298" i="20"/>
  <c r="R298" i="20"/>
  <c r="Q304" i="20"/>
  <c r="P304" i="20"/>
  <c r="O304" i="20"/>
  <c r="O333" i="20"/>
  <c r="P333" i="20"/>
  <c r="Q333" i="20"/>
  <c r="U333" i="20"/>
  <c r="Q336" i="20"/>
  <c r="M307" i="20"/>
  <c r="M315" i="20"/>
  <c r="M323" i="20"/>
  <c r="S327" i="20"/>
  <c r="R329" i="20"/>
  <c r="M331" i="20"/>
  <c r="S335" i="20"/>
  <c r="R337" i="20"/>
  <c r="D340" i="20"/>
  <c r="L340" i="20"/>
  <c r="Q349" i="20"/>
  <c r="M354" i="20"/>
  <c r="S363" i="20"/>
  <c r="R363" i="20"/>
  <c r="M364" i="20"/>
  <c r="D364" i="20"/>
  <c r="L364" i="20"/>
  <c r="R346" i="20"/>
  <c r="M282" i="20"/>
  <c r="M298" i="20"/>
  <c r="M327" i="20"/>
  <c r="S343" i="20"/>
  <c r="R347" i="20"/>
  <c r="R350" i="20"/>
  <c r="D360" i="20"/>
  <c r="L360" i="20"/>
  <c r="N381" i="20"/>
  <c r="T381" i="20"/>
  <c r="U381" i="20"/>
  <c r="R328" i="20"/>
  <c r="S328" i="20"/>
  <c r="R336" i="20"/>
  <c r="S336" i="20"/>
  <c r="R339" i="20"/>
  <c r="S351" i="20"/>
  <c r="S355" i="20"/>
  <c r="M362" i="20"/>
  <c r="R344" i="20"/>
  <c r="S344" i="20"/>
  <c r="O357" i="20"/>
  <c r="P357" i="20"/>
  <c r="P361" i="20"/>
  <c r="O361" i="20"/>
  <c r="U390" i="20"/>
  <c r="P329" i="20"/>
  <c r="M339" i="20"/>
  <c r="D344" i="20"/>
  <c r="L344" i="20"/>
  <c r="O349" i="20"/>
  <c r="P349" i="20"/>
  <c r="M356" i="20"/>
  <c r="D356" i="20"/>
  <c r="L356" i="20"/>
  <c r="D348" i="20"/>
  <c r="L348" i="20"/>
  <c r="N349" i="20"/>
  <c r="T349" i="20"/>
  <c r="U349" i="20"/>
  <c r="D352" i="20"/>
  <c r="L352" i="20"/>
  <c r="S352" i="20"/>
  <c r="S360" i="20"/>
  <c r="P365" i="20"/>
  <c r="S392" i="20"/>
  <c r="R392" i="20"/>
  <c r="D393" i="20"/>
  <c r="L393" i="20"/>
  <c r="M394" i="20"/>
  <c r="P395" i="20"/>
  <c r="O395" i="20"/>
  <c r="N395" i="20"/>
  <c r="T395" i="20"/>
  <c r="U395" i="20"/>
  <c r="S374" i="20"/>
  <c r="R374" i="20"/>
  <c r="S385" i="20"/>
  <c r="R385" i="20"/>
  <c r="S391" i="20"/>
  <c r="R391" i="20"/>
  <c r="M392" i="20"/>
  <c r="D392" i="20"/>
  <c r="L392" i="20"/>
  <c r="P400" i="20"/>
  <c r="Q405" i="20"/>
  <c r="Q427" i="20"/>
  <c r="S368" i="20"/>
  <c r="R368" i="20"/>
  <c r="S375" i="20"/>
  <c r="R375" i="20"/>
  <c r="S376" i="20"/>
  <c r="R376" i="20"/>
  <c r="D386" i="20"/>
  <c r="L386" i="20"/>
  <c r="N400" i="20"/>
  <c r="T400" i="20"/>
  <c r="U400" i="20"/>
  <c r="M375" i="20"/>
  <c r="D375" i="20"/>
  <c r="L375" i="20"/>
  <c r="S384" i="20"/>
  <c r="R384" i="20"/>
  <c r="D385" i="20"/>
  <c r="L385" i="20"/>
  <c r="M386" i="20"/>
  <c r="M387" i="20"/>
  <c r="O400" i="20"/>
  <c r="D402" i="20"/>
  <c r="L402" i="20"/>
  <c r="O423" i="20"/>
  <c r="S383" i="20"/>
  <c r="R383" i="20"/>
  <c r="D384" i="20"/>
  <c r="L384" i="20"/>
  <c r="Q391" i="20"/>
  <c r="P391" i="20"/>
  <c r="O399" i="20"/>
  <c r="Q399" i="20"/>
  <c r="P399" i="20"/>
  <c r="S401" i="20"/>
  <c r="R401" i="20"/>
  <c r="P418" i="20"/>
  <c r="S367" i="20"/>
  <c r="R367" i="20"/>
  <c r="N369" i="20"/>
  <c r="T369" i="20"/>
  <c r="U369" i="20"/>
  <c r="M370" i="20"/>
  <c r="Q374" i="20"/>
  <c r="P374" i="20"/>
  <c r="M378" i="20"/>
  <c r="M384" i="20"/>
  <c r="O389" i="20"/>
  <c r="Q390" i="20"/>
  <c r="P390" i="20"/>
  <c r="O390" i="20"/>
  <c r="D401" i="20"/>
  <c r="L401" i="20"/>
  <c r="P413" i="20"/>
  <c r="N413" i="20"/>
  <c r="T413" i="20"/>
  <c r="U413" i="20"/>
  <c r="S393" i="20"/>
  <c r="R393" i="20"/>
  <c r="N398" i="20"/>
  <c r="T398" i="20"/>
  <c r="U398" i="20"/>
  <c r="Q398" i="20"/>
  <c r="P398" i="20"/>
  <c r="O398" i="20"/>
  <c r="M401" i="20"/>
  <c r="P412" i="20"/>
  <c r="O374" i="20"/>
  <c r="D394" i="20"/>
  <c r="L394" i="20"/>
  <c r="S400" i="20"/>
  <c r="R400" i="20"/>
  <c r="N407" i="20"/>
  <c r="T407" i="20"/>
  <c r="U407" i="20"/>
  <c r="D400" i="20"/>
  <c r="L400" i="20"/>
  <c r="D408" i="20"/>
  <c r="L408" i="20"/>
  <c r="R409" i="20"/>
  <c r="M416" i="20"/>
  <c r="S436" i="20"/>
  <c r="R436" i="20"/>
  <c r="S441" i="20"/>
  <c r="R441" i="20"/>
  <c r="D383" i="20"/>
  <c r="L383" i="20"/>
  <c r="D391" i="20"/>
  <c r="L391" i="20"/>
  <c r="D399" i="20"/>
  <c r="L399" i="20"/>
  <c r="R408" i="20"/>
  <c r="S428" i="20"/>
  <c r="D374" i="20"/>
  <c r="L374" i="20"/>
  <c r="D382" i="20"/>
  <c r="L382" i="20"/>
  <c r="D390" i="20"/>
  <c r="L390" i="20"/>
  <c r="D398" i="20"/>
  <c r="L398" i="20"/>
  <c r="R399" i="20"/>
  <c r="D406" i="20"/>
  <c r="L406" i="20"/>
  <c r="R407" i="20"/>
  <c r="S421" i="20"/>
  <c r="M424" i="20"/>
  <c r="S429" i="20"/>
  <c r="R429" i="20"/>
  <c r="M454" i="20"/>
  <c r="R382" i="20"/>
  <c r="R390" i="20"/>
  <c r="R398" i="20"/>
  <c r="R406" i="20"/>
  <c r="R415" i="20"/>
  <c r="D429" i="20"/>
  <c r="L429" i="20"/>
  <c r="M429" i="20"/>
  <c r="D430" i="20"/>
  <c r="L430" i="20"/>
  <c r="Q432" i="20"/>
  <c r="P432" i="20"/>
  <c r="P451" i="20"/>
  <c r="P465" i="20"/>
  <c r="Q465" i="20"/>
  <c r="O465" i="20"/>
  <c r="N465" i="20"/>
  <c r="T465" i="20"/>
  <c r="U465" i="20"/>
  <c r="S413" i="20"/>
  <c r="O417" i="20"/>
  <c r="M431" i="20"/>
  <c r="R416" i="20"/>
  <c r="O430" i="20"/>
  <c r="N430" i="20"/>
  <c r="T430" i="20"/>
  <c r="U430" i="20"/>
  <c r="O440" i="20"/>
  <c r="Q440" i="20"/>
  <c r="D422" i="20"/>
  <c r="L422" i="20"/>
  <c r="N426" i="20"/>
  <c r="T426" i="20"/>
  <c r="U426" i="20"/>
  <c r="P426" i="20"/>
  <c r="O426" i="20"/>
  <c r="P430" i="20"/>
  <c r="S437" i="20"/>
  <c r="R437" i="20"/>
  <c r="R414" i="20"/>
  <c r="S414" i="20"/>
  <c r="Q426" i="20"/>
  <c r="Q430" i="20"/>
  <c r="D437" i="20"/>
  <c r="L437" i="20"/>
  <c r="M437" i="20"/>
  <c r="Q442" i="20"/>
  <c r="P442" i="20"/>
  <c r="O442" i="20"/>
  <c r="N442" i="20"/>
  <c r="T442" i="20"/>
  <c r="U442" i="20"/>
  <c r="S422" i="20"/>
  <c r="S430" i="20"/>
  <c r="P443" i="20"/>
  <c r="S444" i="20"/>
  <c r="R453" i="20"/>
  <c r="Q456" i="20"/>
  <c r="P460" i="20"/>
  <c r="Q464" i="20"/>
  <c r="D467" i="20"/>
  <c r="L467" i="20"/>
  <c r="O468" i="20"/>
  <c r="S486" i="20"/>
  <c r="R486" i="20"/>
  <c r="D488" i="20"/>
  <c r="L488" i="20"/>
  <c r="S493" i="20"/>
  <c r="R493" i="20"/>
  <c r="D494" i="20"/>
  <c r="L494" i="20"/>
  <c r="Q443" i="20"/>
  <c r="S450" i="20"/>
  <c r="S453" i="20"/>
  <c r="Q460" i="20"/>
  <c r="P468" i="20"/>
  <c r="S492" i="20"/>
  <c r="R492" i="20"/>
  <c r="M493" i="20"/>
  <c r="D493" i="20"/>
  <c r="L493" i="20"/>
  <c r="Q499" i="20"/>
  <c r="N499" i="20"/>
  <c r="T499" i="20"/>
  <c r="U499" i="20"/>
  <c r="D503" i="20"/>
  <c r="L503" i="20"/>
  <c r="D443" i="20"/>
  <c r="L443" i="20"/>
  <c r="R449" i="20"/>
  <c r="S458" i="20"/>
  <c r="R460" i="20"/>
  <c r="N462" i="20"/>
  <c r="T462" i="20"/>
  <c r="U462" i="20"/>
  <c r="Q468" i="20"/>
  <c r="D470" i="20"/>
  <c r="L470" i="20"/>
  <c r="S478" i="20"/>
  <c r="R478" i="20"/>
  <c r="D480" i="20"/>
  <c r="L480" i="20"/>
  <c r="S485" i="20"/>
  <c r="R485" i="20"/>
  <c r="D486" i="20"/>
  <c r="L486" i="20"/>
  <c r="S502" i="20"/>
  <c r="R502" i="20"/>
  <c r="D512" i="20"/>
  <c r="L512" i="20"/>
  <c r="R452" i="20"/>
  <c r="D460" i="20"/>
  <c r="L460" i="20"/>
  <c r="S466" i="20"/>
  <c r="R468" i="20"/>
  <c r="M470" i="20"/>
  <c r="D479" i="20"/>
  <c r="L479" i="20"/>
  <c r="S484" i="20"/>
  <c r="R484" i="20"/>
  <c r="M485" i="20"/>
  <c r="D485" i="20"/>
  <c r="L485" i="20"/>
  <c r="R495" i="20"/>
  <c r="M502" i="20"/>
  <c r="D502" i="20"/>
  <c r="L502" i="20"/>
  <c r="S519" i="20"/>
  <c r="R519" i="20"/>
  <c r="M458" i="20"/>
  <c r="N467" i="20"/>
  <c r="T467" i="20"/>
  <c r="U467" i="20"/>
  <c r="D468" i="20"/>
  <c r="L468" i="20"/>
  <c r="U468" i="20"/>
  <c r="S477" i="20"/>
  <c r="R477" i="20"/>
  <c r="S501" i="20"/>
  <c r="R501" i="20"/>
  <c r="Q509" i="20"/>
  <c r="P509" i="20"/>
  <c r="S511" i="20"/>
  <c r="R511" i="20"/>
  <c r="R457" i="20"/>
  <c r="R459" i="20"/>
  <c r="S459" i="20"/>
  <c r="S476" i="20"/>
  <c r="R476" i="20"/>
  <c r="M477" i="20"/>
  <c r="D477" i="20"/>
  <c r="L477" i="20"/>
  <c r="Q490" i="20"/>
  <c r="O490" i="20"/>
  <c r="M501" i="20"/>
  <c r="D501" i="20"/>
  <c r="L501" i="20"/>
  <c r="N509" i="20"/>
  <c r="T509" i="20"/>
  <c r="U509" i="20"/>
  <c r="N443" i="20"/>
  <c r="T443" i="20"/>
  <c r="U443" i="20"/>
  <c r="D451" i="20"/>
  <c r="L451" i="20"/>
  <c r="N456" i="20"/>
  <c r="T456" i="20"/>
  <c r="U456" i="20"/>
  <c r="N460" i="20"/>
  <c r="T460" i="20"/>
  <c r="U460" i="20"/>
  <c r="O464" i="20"/>
  <c r="P464" i="20"/>
  <c r="R467" i="20"/>
  <c r="S467" i="20"/>
  <c r="P467" i="20"/>
  <c r="S494" i="20"/>
  <c r="R494" i="20"/>
  <c r="S500" i="20"/>
  <c r="R500" i="20"/>
  <c r="O456" i="20"/>
  <c r="D459" i="20"/>
  <c r="L459" i="20"/>
  <c r="M461" i="20"/>
  <c r="Q462" i="20"/>
  <c r="N464" i="20"/>
  <c r="T464" i="20"/>
  <c r="U464" i="20"/>
  <c r="S473" i="20"/>
  <c r="R479" i="20"/>
  <c r="D495" i="20"/>
  <c r="L495" i="20"/>
  <c r="D504" i="20"/>
  <c r="L504" i="20"/>
  <c r="Q508" i="20"/>
  <c r="P508" i="20"/>
  <c r="O508" i="20"/>
  <c r="U508" i="20"/>
  <c r="P515" i="20"/>
  <c r="S475" i="20"/>
  <c r="M481" i="20"/>
  <c r="M489" i="20"/>
  <c r="M497" i="20"/>
  <c r="M505" i="20"/>
  <c r="M520" i="20"/>
  <c r="D520" i="20"/>
  <c r="L520" i="20"/>
  <c r="Q525" i="20"/>
  <c r="P525" i="20"/>
  <c r="O525" i="20"/>
  <c r="N525" i="20"/>
  <c r="T525" i="20"/>
  <c r="U525" i="20"/>
  <c r="P526" i="20"/>
  <c r="S510" i="20"/>
  <c r="R510" i="20"/>
  <c r="M512" i="20"/>
  <c r="S509" i="20"/>
  <c r="R509" i="20"/>
  <c r="M510" i="20"/>
  <c r="D510" i="20"/>
  <c r="L510" i="20"/>
  <c r="M511" i="20"/>
  <c r="O516" i="20"/>
  <c r="O519" i="20"/>
  <c r="O523" i="20"/>
  <c r="S527" i="20"/>
  <c r="R527" i="20"/>
  <c r="M478" i="20"/>
  <c r="M479" i="20"/>
  <c r="M480" i="20"/>
  <c r="M486" i="20"/>
  <c r="M487" i="20"/>
  <c r="M488" i="20"/>
  <c r="M494" i="20"/>
  <c r="M495" i="20"/>
  <c r="M503" i="20"/>
  <c r="M504" i="20"/>
  <c r="D519" i="20"/>
  <c r="L519" i="20"/>
  <c r="D527" i="20"/>
  <c r="L527" i="20"/>
  <c r="D518" i="20"/>
  <c r="L518" i="20"/>
  <c r="D526" i="20"/>
  <c r="L526" i="20"/>
  <c r="D509" i="20"/>
  <c r="L509" i="20"/>
  <c r="D517" i="20"/>
  <c r="L517" i="20"/>
  <c r="R518" i="20"/>
  <c r="D525" i="20"/>
  <c r="L525" i="20"/>
  <c r="R526" i="20"/>
  <c r="D476" i="20"/>
  <c r="L476" i="20"/>
  <c r="D484" i="20"/>
  <c r="L484" i="20"/>
  <c r="D492" i="20"/>
  <c r="L492" i="20"/>
  <c r="D500" i="20"/>
  <c r="L500" i="20"/>
  <c r="D508" i="20"/>
  <c r="L508" i="20"/>
  <c r="D516" i="20"/>
  <c r="L516" i="20"/>
  <c r="R517" i="20"/>
  <c r="D524" i="20"/>
  <c r="L524" i="20"/>
  <c r="R525" i="20"/>
  <c r="R508" i="20"/>
  <c r="R516" i="20"/>
  <c r="R524" i="20"/>
  <c r="P17" i="19"/>
  <c r="P14" i="19"/>
  <c r="Q14" i="19"/>
  <c r="O14" i="19"/>
  <c r="N14" i="19"/>
  <c r="T14" i="19"/>
  <c r="U14" i="19"/>
  <c r="Q10" i="19"/>
  <c r="P10" i="19"/>
  <c r="O10" i="19"/>
  <c r="N10" i="19"/>
  <c r="T10" i="19"/>
  <c r="U10" i="19"/>
  <c r="Q6" i="19"/>
  <c r="P24" i="19"/>
  <c r="Q24" i="19"/>
  <c r="O24" i="19"/>
  <c r="N24" i="19"/>
  <c r="T24" i="19"/>
  <c r="U24" i="19"/>
  <c r="P32" i="19"/>
  <c r="Q32" i="19"/>
  <c r="O32" i="19"/>
  <c r="N32" i="19"/>
  <c r="T32" i="19"/>
  <c r="U32" i="19"/>
  <c r="P40" i="19"/>
  <c r="Q40" i="19"/>
  <c r="O40" i="19"/>
  <c r="N40" i="19"/>
  <c r="T40" i="19"/>
  <c r="U40" i="19"/>
  <c r="P48" i="19"/>
  <c r="Q48" i="19"/>
  <c r="O48" i="19"/>
  <c r="N48" i="19"/>
  <c r="T48" i="19"/>
  <c r="U48" i="19"/>
  <c r="P56" i="19"/>
  <c r="Q56" i="19"/>
  <c r="O56" i="19"/>
  <c r="N56" i="19"/>
  <c r="T56" i="19"/>
  <c r="U56" i="19"/>
  <c r="Q26" i="19"/>
  <c r="P26" i="19"/>
  <c r="O26" i="19"/>
  <c r="N26" i="19"/>
  <c r="T26" i="19"/>
  <c r="U26" i="19"/>
  <c r="Q34" i="19"/>
  <c r="P34" i="19"/>
  <c r="O34" i="19"/>
  <c r="N34" i="19"/>
  <c r="T34" i="19"/>
  <c r="U34" i="19"/>
  <c r="Q42" i="19"/>
  <c r="P42" i="19"/>
  <c r="O42" i="19"/>
  <c r="N42" i="19"/>
  <c r="T42" i="19"/>
  <c r="U42" i="19"/>
  <c r="Q50" i="19"/>
  <c r="P50" i="19"/>
  <c r="O50" i="19"/>
  <c r="N50" i="19"/>
  <c r="T50" i="19"/>
  <c r="U50" i="19"/>
  <c r="Q58" i="19"/>
  <c r="P58" i="19"/>
  <c r="O58" i="19"/>
  <c r="N58" i="19"/>
  <c r="T58" i="19"/>
  <c r="U58" i="19"/>
  <c r="P66" i="19"/>
  <c r="O66" i="19"/>
  <c r="Q66" i="19"/>
  <c r="N66" i="19"/>
  <c r="T66" i="19"/>
  <c r="U66" i="19"/>
  <c r="N9" i="19"/>
  <c r="T9" i="19"/>
  <c r="U9" i="19"/>
  <c r="O46" i="19"/>
  <c r="P54" i="19"/>
  <c r="N54" i="19"/>
  <c r="T54" i="19"/>
  <c r="U54" i="19"/>
  <c r="Q54" i="19"/>
  <c r="O54" i="19"/>
  <c r="R70" i="19"/>
  <c r="P78" i="19"/>
  <c r="N78" i="19"/>
  <c r="T78" i="19"/>
  <c r="U78" i="19"/>
  <c r="M81" i="19"/>
  <c r="D81" i="19"/>
  <c r="L81" i="19"/>
  <c r="P94" i="19"/>
  <c r="O94" i="19"/>
  <c r="N94" i="19"/>
  <c r="T94" i="19"/>
  <c r="U94" i="19"/>
  <c r="D17" i="19"/>
  <c r="L17" i="19"/>
  <c r="R17" i="19"/>
  <c r="M36" i="19"/>
  <c r="P51" i="19"/>
  <c r="M75" i="19"/>
  <c r="O78" i="19"/>
  <c r="P80" i="19"/>
  <c r="N80" i="19"/>
  <c r="T80" i="19"/>
  <c r="U80" i="19"/>
  <c r="S84" i="19"/>
  <c r="R91" i="19"/>
  <c r="Q94" i="19"/>
  <c r="O96" i="19"/>
  <c r="M99" i="19"/>
  <c r="R128" i="19"/>
  <c r="S128" i="19"/>
  <c r="S220" i="19"/>
  <c r="R220" i="19"/>
  <c r="R13" i="19"/>
  <c r="M65" i="19"/>
  <c r="D65" i="19"/>
  <c r="L65" i="19"/>
  <c r="S72" i="19"/>
  <c r="P74" i="19"/>
  <c r="O74" i="19"/>
  <c r="M76" i="19"/>
  <c r="Q78" i="19"/>
  <c r="M89" i="19"/>
  <c r="D89" i="19"/>
  <c r="L89" i="19"/>
  <c r="P98" i="19"/>
  <c r="O98" i="19"/>
  <c r="R103" i="19"/>
  <c r="M106" i="19"/>
  <c r="D114" i="19"/>
  <c r="L114" i="19"/>
  <c r="D125" i="19"/>
  <c r="L125" i="19"/>
  <c r="M125" i="19"/>
  <c r="D168" i="19"/>
  <c r="L168" i="19"/>
  <c r="R25" i="19"/>
  <c r="R27" i="19"/>
  <c r="R33" i="19"/>
  <c r="R35" i="19"/>
  <c r="R41" i="19"/>
  <c r="R43" i="19"/>
  <c r="R49" i="19"/>
  <c r="R51" i="19"/>
  <c r="R57" i="19"/>
  <c r="R59" i="19"/>
  <c r="P64" i="19"/>
  <c r="N64" i="19"/>
  <c r="T64" i="19"/>
  <c r="U64" i="19"/>
  <c r="N74" i="19"/>
  <c r="T74" i="19"/>
  <c r="U74" i="19"/>
  <c r="R78" i="19"/>
  <c r="O80" i="19"/>
  <c r="P86" i="19"/>
  <c r="N86" i="19"/>
  <c r="T86" i="19"/>
  <c r="U86" i="19"/>
  <c r="D93" i="19"/>
  <c r="L93" i="19"/>
  <c r="N98" i="19"/>
  <c r="T98" i="19"/>
  <c r="U98" i="19"/>
  <c r="S100" i="19"/>
  <c r="R104" i="19"/>
  <c r="S104" i="19"/>
  <c r="D105" i="19"/>
  <c r="L105" i="19"/>
  <c r="N111" i="19"/>
  <c r="T111" i="19"/>
  <c r="U111" i="19"/>
  <c r="M114" i="19"/>
  <c r="D133" i="19"/>
  <c r="L133" i="19"/>
  <c r="M133" i="19"/>
  <c r="D136" i="19"/>
  <c r="L136" i="19"/>
  <c r="D140" i="19"/>
  <c r="L140" i="19"/>
  <c r="M140" i="19"/>
  <c r="D145" i="19"/>
  <c r="L145" i="19"/>
  <c r="D5" i="19"/>
  <c r="L5" i="19"/>
  <c r="D11" i="19"/>
  <c r="L11" i="19"/>
  <c r="M21" i="19"/>
  <c r="M25" i="19"/>
  <c r="D25" i="19"/>
  <c r="L25" i="19"/>
  <c r="D27" i="19"/>
  <c r="L27" i="19"/>
  <c r="M33" i="19"/>
  <c r="D33" i="19"/>
  <c r="L33" i="19"/>
  <c r="D35" i="19"/>
  <c r="L35" i="19"/>
  <c r="M41" i="19"/>
  <c r="D41" i="19"/>
  <c r="L41" i="19"/>
  <c r="D43" i="19"/>
  <c r="L43" i="19"/>
  <c r="M45" i="19"/>
  <c r="M49" i="19"/>
  <c r="D49" i="19"/>
  <c r="L49" i="19"/>
  <c r="D51" i="19"/>
  <c r="L51" i="19"/>
  <c r="M57" i="19"/>
  <c r="D57" i="19"/>
  <c r="L57" i="19"/>
  <c r="D59" i="19"/>
  <c r="L59" i="19"/>
  <c r="Q74" i="19"/>
  <c r="Q80" i="19"/>
  <c r="M83" i="19"/>
  <c r="O86" i="19"/>
  <c r="Q88" i="19"/>
  <c r="P88" i="19"/>
  <c r="N88" i="19"/>
  <c r="T88" i="19"/>
  <c r="U88" i="19"/>
  <c r="M93" i="19"/>
  <c r="Q98" i="19"/>
  <c r="M105" i="19"/>
  <c r="S131" i="19"/>
  <c r="R131" i="19"/>
  <c r="M145" i="19"/>
  <c r="S152" i="19"/>
  <c r="R152" i="19"/>
  <c r="R62" i="19"/>
  <c r="P70" i="19"/>
  <c r="N70" i="19"/>
  <c r="T70" i="19"/>
  <c r="U70" i="19"/>
  <c r="M73" i="19"/>
  <c r="D73" i="19"/>
  <c r="L73" i="19"/>
  <c r="S80" i="19"/>
  <c r="P82" i="19"/>
  <c r="O82" i="19"/>
  <c r="M97" i="19"/>
  <c r="D97" i="19"/>
  <c r="L97" i="19"/>
  <c r="R119" i="19"/>
  <c r="R10" i="19"/>
  <c r="R20" i="19"/>
  <c r="R22" i="19"/>
  <c r="R28" i="19"/>
  <c r="R30" i="19"/>
  <c r="R36" i="19"/>
  <c r="R38" i="19"/>
  <c r="R44" i="19"/>
  <c r="R46" i="19"/>
  <c r="R52" i="19"/>
  <c r="R54" i="19"/>
  <c r="R60" i="19"/>
  <c r="Q64" i="19"/>
  <c r="M67" i="19"/>
  <c r="O70" i="19"/>
  <c r="P72" i="19"/>
  <c r="N72" i="19"/>
  <c r="T72" i="19"/>
  <c r="U72" i="19"/>
  <c r="N82" i="19"/>
  <c r="T82" i="19"/>
  <c r="U82" i="19"/>
  <c r="R86" i="19"/>
  <c r="O88" i="19"/>
  <c r="M91" i="19"/>
  <c r="Q95" i="19"/>
  <c r="O95" i="19"/>
  <c r="U95" i="19"/>
  <c r="D101" i="19"/>
  <c r="L101" i="19"/>
  <c r="S107" i="19"/>
  <c r="R107" i="19"/>
  <c r="D108" i="19"/>
  <c r="L108" i="19"/>
  <c r="M108" i="19"/>
  <c r="Q124" i="19"/>
  <c r="P149" i="19"/>
  <c r="O149" i="19"/>
  <c r="N149" i="19"/>
  <c r="T149" i="19"/>
  <c r="U149" i="19"/>
  <c r="Q149" i="19"/>
  <c r="J529" i="19"/>
  <c r="M15" i="19"/>
  <c r="N51" i="19"/>
  <c r="T51" i="19"/>
  <c r="U51" i="19"/>
  <c r="S64" i="19"/>
  <c r="D69" i="19"/>
  <c r="L69" i="19"/>
  <c r="Q70" i="19"/>
  <c r="Q82" i="19"/>
  <c r="S88" i="19"/>
  <c r="P90" i="19"/>
  <c r="O90" i="19"/>
  <c r="Q96" i="19"/>
  <c r="P96" i="19"/>
  <c r="N96" i="19"/>
  <c r="T96" i="19"/>
  <c r="U96" i="19"/>
  <c r="M101" i="19"/>
  <c r="O143" i="19"/>
  <c r="D67" i="19"/>
  <c r="L67" i="19"/>
  <c r="D75" i="19"/>
  <c r="L75" i="19"/>
  <c r="D83" i="19"/>
  <c r="L83" i="19"/>
  <c r="D91" i="19"/>
  <c r="L91" i="19"/>
  <c r="D99" i="19"/>
  <c r="L99" i="19"/>
  <c r="R132" i="19"/>
  <c r="R134" i="19"/>
  <c r="M136" i="19"/>
  <c r="M137" i="19"/>
  <c r="D137" i="19"/>
  <c r="L137" i="19"/>
  <c r="D141" i="19"/>
  <c r="L141" i="19"/>
  <c r="M141" i="19"/>
  <c r="N156" i="19"/>
  <c r="T156" i="19"/>
  <c r="U156" i="19"/>
  <c r="D172" i="19"/>
  <c r="L172" i="19"/>
  <c r="S246" i="19"/>
  <c r="R246" i="19"/>
  <c r="O246" i="19"/>
  <c r="N248" i="19"/>
  <c r="T248" i="19"/>
  <c r="U248" i="19"/>
  <c r="Q248" i="19"/>
  <c r="P248" i="19"/>
  <c r="O248" i="19"/>
  <c r="N264" i="19"/>
  <c r="T264" i="19"/>
  <c r="U264" i="19"/>
  <c r="Q264" i="19"/>
  <c r="P264" i="19"/>
  <c r="O264" i="19"/>
  <c r="R126" i="19"/>
  <c r="M128" i="19"/>
  <c r="R129" i="19"/>
  <c r="P157" i="19"/>
  <c r="O157" i="19"/>
  <c r="N157" i="19"/>
  <c r="T157" i="19"/>
  <c r="U157" i="19"/>
  <c r="Q157" i="19"/>
  <c r="M169" i="19"/>
  <c r="D169" i="19"/>
  <c r="L169" i="19"/>
  <c r="P173" i="19"/>
  <c r="N173" i="19"/>
  <c r="T173" i="19"/>
  <c r="U173" i="19"/>
  <c r="Q173" i="19"/>
  <c r="D213" i="19"/>
  <c r="L213" i="19"/>
  <c r="D112" i="19"/>
  <c r="L112" i="19"/>
  <c r="R116" i="19"/>
  <c r="R118" i="19"/>
  <c r="M120" i="19"/>
  <c r="R121" i="19"/>
  <c r="M123" i="19"/>
  <c r="M129" i="19"/>
  <c r="D129" i="19"/>
  <c r="L129" i="19"/>
  <c r="D138" i="19"/>
  <c r="L138" i="19"/>
  <c r="S153" i="19"/>
  <c r="R153" i="19"/>
  <c r="P153" i="19"/>
  <c r="R110" i="19"/>
  <c r="M112" i="19"/>
  <c r="R113" i="19"/>
  <c r="M121" i="19"/>
  <c r="D121" i="19"/>
  <c r="L121" i="19"/>
  <c r="M134" i="19"/>
  <c r="R135" i="19"/>
  <c r="M104" i="19"/>
  <c r="R105" i="19"/>
  <c r="M107" i="19"/>
  <c r="M113" i="19"/>
  <c r="D113" i="19"/>
  <c r="L113" i="19"/>
  <c r="R127" i="19"/>
  <c r="P165" i="19"/>
  <c r="O165" i="19"/>
  <c r="N165" i="19"/>
  <c r="T165" i="19"/>
  <c r="U165" i="19"/>
  <c r="D152" i="19"/>
  <c r="L152" i="19"/>
  <c r="R155" i="19"/>
  <c r="Q161" i="19"/>
  <c r="S182" i="19"/>
  <c r="R182" i="19"/>
  <c r="P221" i="19"/>
  <c r="O221" i="19"/>
  <c r="Q221" i="19"/>
  <c r="N221" i="19"/>
  <c r="T221" i="19"/>
  <c r="U221" i="19"/>
  <c r="S243" i="19"/>
  <c r="R243" i="19"/>
  <c r="Q260" i="19"/>
  <c r="P260" i="19"/>
  <c r="O260" i="19"/>
  <c r="N260" i="19"/>
  <c r="T260" i="19"/>
  <c r="U260" i="19"/>
  <c r="S262" i="19"/>
  <c r="R262" i="19"/>
  <c r="P262" i="19"/>
  <c r="N272" i="19"/>
  <c r="T272" i="19"/>
  <c r="U272" i="19"/>
  <c r="Q272" i="19"/>
  <c r="P272" i="19"/>
  <c r="O272" i="19"/>
  <c r="R147" i="19"/>
  <c r="M152" i="19"/>
  <c r="S160" i="19"/>
  <c r="R160" i="19"/>
  <c r="S161" i="19"/>
  <c r="R161" i="19"/>
  <c r="U161" i="19"/>
  <c r="N188" i="19"/>
  <c r="T188" i="19"/>
  <c r="U188" i="19"/>
  <c r="Q188" i="19"/>
  <c r="P188" i="19"/>
  <c r="O188" i="19"/>
  <c r="D191" i="19"/>
  <c r="L191" i="19"/>
  <c r="M191" i="19"/>
  <c r="S214" i="19"/>
  <c r="S259" i="19"/>
  <c r="R259" i="19"/>
  <c r="S283" i="19"/>
  <c r="R283" i="19"/>
  <c r="Q283" i="19"/>
  <c r="M146" i="19"/>
  <c r="D154" i="19"/>
  <c r="L154" i="19"/>
  <c r="M160" i="19"/>
  <c r="D160" i="19"/>
  <c r="L160" i="19"/>
  <c r="R163" i="19"/>
  <c r="S171" i="19"/>
  <c r="R188" i="19"/>
  <c r="D231" i="19"/>
  <c r="L231" i="19"/>
  <c r="D292" i="19"/>
  <c r="L292" i="19"/>
  <c r="M292" i="19"/>
  <c r="R150" i="19"/>
  <c r="N153" i="19"/>
  <c r="T153" i="19"/>
  <c r="U153" i="19"/>
  <c r="S168" i="19"/>
  <c r="R168" i="19"/>
  <c r="S169" i="19"/>
  <c r="R169" i="19"/>
  <c r="S174" i="19"/>
  <c r="R174" i="19"/>
  <c r="S180" i="19"/>
  <c r="R180" i="19"/>
  <c r="M181" i="19"/>
  <c r="N196" i="19"/>
  <c r="T196" i="19"/>
  <c r="U196" i="19"/>
  <c r="S203" i="19"/>
  <c r="R203" i="19"/>
  <c r="S219" i="19"/>
  <c r="R219" i="19"/>
  <c r="N220" i="19"/>
  <c r="T220" i="19"/>
  <c r="U220" i="19"/>
  <c r="Q220" i="19"/>
  <c r="P220" i="19"/>
  <c r="O220" i="19"/>
  <c r="D195" i="19"/>
  <c r="L195" i="19"/>
  <c r="N204" i="19"/>
  <c r="T204" i="19"/>
  <c r="U204" i="19"/>
  <c r="D207" i="19"/>
  <c r="L207" i="19"/>
  <c r="Q209" i="19"/>
  <c r="P209" i="19"/>
  <c r="O209" i="19"/>
  <c r="N209" i="19"/>
  <c r="T209" i="19"/>
  <c r="U209" i="19"/>
  <c r="O228" i="19"/>
  <c r="N228" i="19"/>
  <c r="T228" i="19"/>
  <c r="U228" i="19"/>
  <c r="Q228" i="19"/>
  <c r="P228" i="19"/>
  <c r="S230" i="19"/>
  <c r="R230" i="19"/>
  <c r="M168" i="19"/>
  <c r="M170" i="19"/>
  <c r="D170" i="19"/>
  <c r="L170" i="19"/>
  <c r="M172" i="19"/>
  <c r="R179" i="19"/>
  <c r="S179" i="19"/>
  <c r="Q201" i="19"/>
  <c r="P201" i="19"/>
  <c r="O201" i="19"/>
  <c r="N201" i="19"/>
  <c r="T201" i="19"/>
  <c r="U201" i="19"/>
  <c r="P208" i="19"/>
  <c r="O208" i="19"/>
  <c r="N208" i="19"/>
  <c r="T208" i="19"/>
  <c r="U208" i="19"/>
  <c r="Q208" i="19"/>
  <c r="P216" i="19"/>
  <c r="O216" i="19"/>
  <c r="N216" i="19"/>
  <c r="T216" i="19"/>
  <c r="U216" i="19"/>
  <c r="Q216" i="19"/>
  <c r="P224" i="19"/>
  <c r="O224" i="19"/>
  <c r="N224" i="19"/>
  <c r="T224" i="19"/>
  <c r="U224" i="19"/>
  <c r="Q224" i="19"/>
  <c r="O241" i="19"/>
  <c r="D247" i="19"/>
  <c r="L247" i="19"/>
  <c r="Q153" i="19"/>
  <c r="O161" i="19"/>
  <c r="M163" i="19"/>
  <c r="M171" i="19"/>
  <c r="Q185" i="19"/>
  <c r="P185" i="19"/>
  <c r="N185" i="19"/>
  <c r="T185" i="19"/>
  <c r="U185" i="19"/>
  <c r="S186" i="19"/>
  <c r="D197" i="19"/>
  <c r="L197" i="19"/>
  <c r="M211" i="19"/>
  <c r="Q277" i="19"/>
  <c r="P277" i="19"/>
  <c r="O277" i="19"/>
  <c r="N277" i="19"/>
  <c r="T277" i="19"/>
  <c r="U277" i="19"/>
  <c r="M179" i="19"/>
  <c r="S195" i="19"/>
  <c r="R195" i="19"/>
  <c r="R201" i="19"/>
  <c r="O212" i="19"/>
  <c r="M214" i="19"/>
  <c r="M223" i="19"/>
  <c r="M244" i="19"/>
  <c r="D244" i="19"/>
  <c r="L244" i="19"/>
  <c r="Q246" i="19"/>
  <c r="N246" i="19"/>
  <c r="T246" i="19"/>
  <c r="U246" i="19"/>
  <c r="M253" i="19"/>
  <c r="D253" i="19"/>
  <c r="L253" i="19"/>
  <c r="Q265" i="19"/>
  <c r="M269" i="19"/>
  <c r="D269" i="19"/>
  <c r="L269" i="19"/>
  <c r="P274" i="19"/>
  <c r="Q274" i="19"/>
  <c r="O274" i="19"/>
  <c r="N274" i="19"/>
  <c r="T274" i="19"/>
  <c r="U274" i="19"/>
  <c r="O290" i="19"/>
  <c r="N290" i="19"/>
  <c r="T290" i="19"/>
  <c r="U290" i="19"/>
  <c r="Q290" i="19"/>
  <c r="P290" i="19"/>
  <c r="R178" i="19"/>
  <c r="M189" i="19"/>
  <c r="R196" i="19"/>
  <c r="P200" i="19"/>
  <c r="O200" i="19"/>
  <c r="Q212" i="19"/>
  <c r="S227" i="19"/>
  <c r="R227" i="19"/>
  <c r="M231" i="19"/>
  <c r="P258" i="19"/>
  <c r="Q258" i="19"/>
  <c r="O258" i="19"/>
  <c r="N258" i="19"/>
  <c r="T258" i="19"/>
  <c r="U258" i="19"/>
  <c r="D180" i="19"/>
  <c r="L180" i="19"/>
  <c r="S187" i="19"/>
  <c r="R187" i="19"/>
  <c r="R193" i="19"/>
  <c r="M195" i="19"/>
  <c r="N200" i="19"/>
  <c r="T200" i="19"/>
  <c r="U200" i="19"/>
  <c r="S202" i="19"/>
  <c r="S211" i="19"/>
  <c r="R211" i="19"/>
  <c r="S212" i="19"/>
  <c r="R212" i="19"/>
  <c r="S218" i="19"/>
  <c r="D227" i="19"/>
  <c r="L227" i="19"/>
  <c r="D228" i="19"/>
  <c r="L228" i="19"/>
  <c r="M256" i="19"/>
  <c r="S275" i="19"/>
  <c r="R275" i="19"/>
  <c r="Q276" i="19"/>
  <c r="P276" i="19"/>
  <c r="O276" i="19"/>
  <c r="N276" i="19"/>
  <c r="T276" i="19"/>
  <c r="U276" i="19"/>
  <c r="S294" i="19"/>
  <c r="R294" i="19"/>
  <c r="M174" i="19"/>
  <c r="M182" i="19"/>
  <c r="M190" i="19"/>
  <c r="Q200" i="19"/>
  <c r="D211" i="19"/>
  <c r="L211" i="19"/>
  <c r="M227" i="19"/>
  <c r="M229" i="19"/>
  <c r="D251" i="19"/>
  <c r="L251" i="19"/>
  <c r="M251" i="19"/>
  <c r="O252" i="19"/>
  <c r="M278" i="19"/>
  <c r="D278" i="19"/>
  <c r="L278" i="19"/>
  <c r="S299" i="19"/>
  <c r="R299" i="19"/>
  <c r="R185" i="19"/>
  <c r="S194" i="19"/>
  <c r="M206" i="19"/>
  <c r="M207" i="19"/>
  <c r="D219" i="19"/>
  <c r="L219" i="19"/>
  <c r="M236" i="19"/>
  <c r="D236" i="19"/>
  <c r="L236" i="19"/>
  <c r="Q242" i="19"/>
  <c r="P242" i="19"/>
  <c r="M247" i="19"/>
  <c r="P250" i="19"/>
  <c r="O262" i="19"/>
  <c r="N262" i="19"/>
  <c r="T262" i="19"/>
  <c r="U262" i="19"/>
  <c r="M197" i="19"/>
  <c r="R204" i="19"/>
  <c r="M213" i="19"/>
  <c r="M219" i="19"/>
  <c r="S235" i="19"/>
  <c r="R235" i="19"/>
  <c r="P291" i="19"/>
  <c r="Q291" i="19"/>
  <c r="N291" i="19"/>
  <c r="T291" i="19"/>
  <c r="U291" i="19"/>
  <c r="O291" i="19"/>
  <c r="O282" i="19"/>
  <c r="Q282" i="19"/>
  <c r="Q287" i="19"/>
  <c r="D288" i="19"/>
  <c r="L288" i="19"/>
  <c r="R289" i="19"/>
  <c r="R228" i="19"/>
  <c r="N232" i="19"/>
  <c r="T232" i="19"/>
  <c r="U232" i="19"/>
  <c r="D235" i="19"/>
  <c r="L235" i="19"/>
  <c r="R236" i="19"/>
  <c r="N240" i="19"/>
  <c r="T240" i="19"/>
  <c r="U240" i="19"/>
  <c r="D243" i="19"/>
  <c r="L243" i="19"/>
  <c r="R244" i="19"/>
  <c r="D249" i="19"/>
  <c r="L249" i="19"/>
  <c r="D262" i="19"/>
  <c r="L262" i="19"/>
  <c r="D265" i="19"/>
  <c r="L265" i="19"/>
  <c r="P279" i="19"/>
  <c r="N282" i="19"/>
  <c r="T282" i="19"/>
  <c r="U282" i="19"/>
  <c r="M288" i="19"/>
  <c r="D294" i="19"/>
  <c r="L294" i="19"/>
  <c r="D298" i="19"/>
  <c r="L298" i="19"/>
  <c r="P336" i="19"/>
  <c r="N336" i="19"/>
  <c r="T336" i="19"/>
  <c r="U336" i="19"/>
  <c r="Q336" i="19"/>
  <c r="O336" i="19"/>
  <c r="O232" i="19"/>
  <c r="O240" i="19"/>
  <c r="R255" i="19"/>
  <c r="R271" i="19"/>
  <c r="R279" i="19"/>
  <c r="P282" i="19"/>
  <c r="N287" i="19"/>
  <c r="T287" i="19"/>
  <c r="U287" i="19"/>
  <c r="Q293" i="19"/>
  <c r="O293" i="19"/>
  <c r="S252" i="19"/>
  <c r="S268" i="19"/>
  <c r="P287" i="19"/>
  <c r="D296" i="19"/>
  <c r="L296" i="19"/>
  <c r="M296" i="19"/>
  <c r="D314" i="19"/>
  <c r="L314" i="19"/>
  <c r="M314" i="19"/>
  <c r="R280" i="19"/>
  <c r="N281" i="19"/>
  <c r="T281" i="19"/>
  <c r="U281" i="19"/>
  <c r="Q281" i="19"/>
  <c r="O281" i="19"/>
  <c r="P283" i="19"/>
  <c r="R291" i="19"/>
  <c r="R254" i="19"/>
  <c r="R270" i="19"/>
  <c r="P281" i="19"/>
  <c r="N283" i="19"/>
  <c r="T283" i="19"/>
  <c r="U283" i="19"/>
  <c r="D285" i="19"/>
  <c r="L285" i="19"/>
  <c r="M285" i="19"/>
  <c r="S286" i="19"/>
  <c r="R286" i="19"/>
  <c r="R300" i="19"/>
  <c r="S300" i="19"/>
  <c r="M301" i="19"/>
  <c r="R304" i="19"/>
  <c r="S304" i="19"/>
  <c r="M332" i="19"/>
  <c r="D332" i="19"/>
  <c r="L332" i="19"/>
  <c r="S339" i="19"/>
  <c r="R339" i="19"/>
  <c r="O283" i="19"/>
  <c r="M286" i="19"/>
  <c r="D286" i="19"/>
  <c r="L286" i="19"/>
  <c r="S293" i="19"/>
  <c r="S313" i="19"/>
  <c r="R313" i="19"/>
  <c r="Q330" i="19"/>
  <c r="O309" i="19"/>
  <c r="P309" i="19"/>
  <c r="N309" i="19"/>
  <c r="T309" i="19"/>
  <c r="U309" i="19"/>
  <c r="M310" i="19"/>
  <c r="D311" i="19"/>
  <c r="L311" i="19"/>
  <c r="M311" i="19"/>
  <c r="P320" i="19"/>
  <c r="N320" i="19"/>
  <c r="T320" i="19"/>
  <c r="U320" i="19"/>
  <c r="P326" i="19"/>
  <c r="N326" i="19"/>
  <c r="T326" i="19"/>
  <c r="U326" i="19"/>
  <c r="Q326" i="19"/>
  <c r="O326" i="19"/>
  <c r="O328" i="19"/>
  <c r="D339" i="19"/>
  <c r="L339" i="19"/>
  <c r="P342" i="19"/>
  <c r="N342" i="19"/>
  <c r="T342" i="19"/>
  <c r="U342" i="19"/>
  <c r="Q342" i="19"/>
  <c r="O342" i="19"/>
  <c r="M302" i="19"/>
  <c r="D303" i="19"/>
  <c r="L303" i="19"/>
  <c r="M303" i="19"/>
  <c r="S307" i="19"/>
  <c r="R307" i="19"/>
  <c r="S308" i="19"/>
  <c r="R329" i="19"/>
  <c r="D331" i="19"/>
  <c r="L331" i="19"/>
  <c r="R338" i="19"/>
  <c r="S338" i="19"/>
  <c r="P318" i="19"/>
  <c r="N318" i="19"/>
  <c r="T318" i="19"/>
  <c r="U318" i="19"/>
  <c r="Q318" i="19"/>
  <c r="O318" i="19"/>
  <c r="O320" i="19"/>
  <c r="R328" i="19"/>
  <c r="S328" i="19"/>
  <c r="R330" i="19"/>
  <c r="S330" i="19"/>
  <c r="P334" i="19"/>
  <c r="N334" i="19"/>
  <c r="T334" i="19"/>
  <c r="U334" i="19"/>
  <c r="Q334" i="19"/>
  <c r="O334" i="19"/>
  <c r="N378" i="19"/>
  <c r="T378" i="19"/>
  <c r="U378" i="19"/>
  <c r="R336" i="19"/>
  <c r="S336" i="19"/>
  <c r="M308" i="19"/>
  <c r="R320" i="19"/>
  <c r="S320" i="19"/>
  <c r="R322" i="19"/>
  <c r="S322" i="19"/>
  <c r="D323" i="19"/>
  <c r="L323" i="19"/>
  <c r="D324" i="19"/>
  <c r="L324" i="19"/>
  <c r="D325" i="19"/>
  <c r="L325" i="19"/>
  <c r="D327" i="19"/>
  <c r="L327" i="19"/>
  <c r="M327" i="19"/>
  <c r="O384" i="19"/>
  <c r="S310" i="19"/>
  <c r="P366" i="19"/>
  <c r="R296" i="19"/>
  <c r="S296" i="19"/>
  <c r="D301" i="19"/>
  <c r="L301" i="19"/>
  <c r="S302" i="19"/>
  <c r="R312" i="19"/>
  <c r="S312" i="19"/>
  <c r="R314" i="19"/>
  <c r="S314" i="19"/>
  <c r="D315" i="19"/>
  <c r="L315" i="19"/>
  <c r="D316" i="19"/>
  <c r="L316" i="19"/>
  <c r="D317" i="19"/>
  <c r="L317" i="19"/>
  <c r="D319" i="19"/>
  <c r="L319" i="19"/>
  <c r="M319" i="19"/>
  <c r="P328" i="19"/>
  <c r="N328" i="19"/>
  <c r="T328" i="19"/>
  <c r="U328" i="19"/>
  <c r="D335" i="19"/>
  <c r="L335" i="19"/>
  <c r="M335" i="19"/>
  <c r="M340" i="19"/>
  <c r="D340" i="19"/>
  <c r="L340" i="19"/>
  <c r="D341" i="19"/>
  <c r="L341" i="19"/>
  <c r="Q349" i="19"/>
  <c r="O349" i="19"/>
  <c r="M357" i="19"/>
  <c r="D357" i="19"/>
  <c r="L357" i="19"/>
  <c r="Q388" i="19"/>
  <c r="S344" i="19"/>
  <c r="S346" i="19"/>
  <c r="N349" i="19"/>
  <c r="T349" i="19"/>
  <c r="U349" i="19"/>
  <c r="M377" i="19"/>
  <c r="S382" i="19"/>
  <c r="R382" i="19"/>
  <c r="Q417" i="19"/>
  <c r="P417" i="19"/>
  <c r="P434" i="19"/>
  <c r="M299" i="19"/>
  <c r="S348" i="19"/>
  <c r="P349" i="19"/>
  <c r="S350" i="19"/>
  <c r="S351" i="19"/>
  <c r="N354" i="19"/>
  <c r="T354" i="19"/>
  <c r="U354" i="19"/>
  <c r="M376" i="19"/>
  <c r="O382" i="19"/>
  <c r="M385" i="19"/>
  <c r="D423" i="19"/>
  <c r="L423" i="19"/>
  <c r="D433" i="19"/>
  <c r="L433" i="19"/>
  <c r="P356" i="19"/>
  <c r="O356" i="19"/>
  <c r="S366" i="19"/>
  <c r="R366" i="19"/>
  <c r="D373" i="19"/>
  <c r="L373" i="19"/>
  <c r="D389" i="19"/>
  <c r="L389" i="19"/>
  <c r="Q414" i="19"/>
  <c r="O414" i="19"/>
  <c r="R345" i="19"/>
  <c r="M353" i="19"/>
  <c r="D353" i="19"/>
  <c r="L353" i="19"/>
  <c r="N356" i="19"/>
  <c r="T356" i="19"/>
  <c r="U356" i="19"/>
  <c r="M373" i="19"/>
  <c r="M389" i="19"/>
  <c r="Q427" i="19"/>
  <c r="M313" i="19"/>
  <c r="D313" i="19"/>
  <c r="L313" i="19"/>
  <c r="M317" i="19"/>
  <c r="M321" i="19"/>
  <c r="D321" i="19"/>
  <c r="L321" i="19"/>
  <c r="M325" i="19"/>
  <c r="M329" i="19"/>
  <c r="D329" i="19"/>
  <c r="L329" i="19"/>
  <c r="M333" i="19"/>
  <c r="M337" i="19"/>
  <c r="D337" i="19"/>
  <c r="L337" i="19"/>
  <c r="M341" i="19"/>
  <c r="M345" i="19"/>
  <c r="D345" i="19"/>
  <c r="L345" i="19"/>
  <c r="M350" i="19"/>
  <c r="D350" i="19"/>
  <c r="L350" i="19"/>
  <c r="M352" i="19"/>
  <c r="D352" i="19"/>
  <c r="L352" i="19"/>
  <c r="Q356" i="19"/>
  <c r="D371" i="19"/>
  <c r="L371" i="19"/>
  <c r="M371" i="19"/>
  <c r="D420" i="19"/>
  <c r="L420" i="19"/>
  <c r="M420" i="19"/>
  <c r="M315" i="19"/>
  <c r="M323" i="19"/>
  <c r="M331" i="19"/>
  <c r="M339" i="19"/>
  <c r="M347" i="19"/>
  <c r="M351" i="19"/>
  <c r="S367" i="19"/>
  <c r="M369" i="19"/>
  <c r="S379" i="19"/>
  <c r="R379" i="19"/>
  <c r="S411" i="19"/>
  <c r="P354" i="19"/>
  <c r="D355" i="19"/>
  <c r="L355" i="19"/>
  <c r="M355" i="19"/>
  <c r="S363" i="19"/>
  <c r="R363" i="19"/>
  <c r="U372" i="19"/>
  <c r="Q372" i="19"/>
  <c r="P372" i="19"/>
  <c r="O372" i="19"/>
  <c r="D400" i="19"/>
  <c r="L400" i="19"/>
  <c r="P426" i="19"/>
  <c r="O426" i="19"/>
  <c r="Q426" i="19"/>
  <c r="N426" i="19"/>
  <c r="T426" i="19"/>
  <c r="U426" i="19"/>
  <c r="R373" i="19"/>
  <c r="R389" i="19"/>
  <c r="Q398" i="19"/>
  <c r="O406" i="19"/>
  <c r="M408" i="19"/>
  <c r="R415" i="19"/>
  <c r="P421" i="19"/>
  <c r="M423" i="19"/>
  <c r="D366" i="19"/>
  <c r="L366" i="19"/>
  <c r="D369" i="19"/>
  <c r="L369" i="19"/>
  <c r="D382" i="19"/>
  <c r="L382" i="19"/>
  <c r="D385" i="19"/>
  <c r="L385" i="19"/>
  <c r="S396" i="19"/>
  <c r="R398" i="19"/>
  <c r="M400" i="19"/>
  <c r="R403" i="19"/>
  <c r="Q406" i="19"/>
  <c r="S412" i="19"/>
  <c r="Q421" i="19"/>
  <c r="D425" i="19"/>
  <c r="L425" i="19"/>
  <c r="M425" i="19"/>
  <c r="S431" i="19"/>
  <c r="R431" i="19"/>
  <c r="R436" i="19"/>
  <c r="S436" i="19"/>
  <c r="R406" i="19"/>
  <c r="P424" i="19"/>
  <c r="N424" i="19"/>
  <c r="T424" i="19"/>
  <c r="U424" i="19"/>
  <c r="S356" i="19"/>
  <c r="M359" i="19"/>
  <c r="D368" i="19"/>
  <c r="L368" i="19"/>
  <c r="S372" i="19"/>
  <c r="N380" i="19"/>
  <c r="T380" i="19"/>
  <c r="U380" i="19"/>
  <c r="D384" i="19"/>
  <c r="L384" i="19"/>
  <c r="S388" i="19"/>
  <c r="M391" i="19"/>
  <c r="R407" i="19"/>
  <c r="S416" i="19"/>
  <c r="R419" i="19"/>
  <c r="D421" i="19"/>
  <c r="L421" i="19"/>
  <c r="Q431" i="19"/>
  <c r="O380" i="19"/>
  <c r="R395" i="19"/>
  <c r="S397" i="19"/>
  <c r="R397" i="19"/>
  <c r="S404" i="19"/>
  <c r="R422" i="19"/>
  <c r="S428" i="19"/>
  <c r="R428" i="19"/>
  <c r="D430" i="19"/>
  <c r="L430" i="19"/>
  <c r="M430" i="19"/>
  <c r="P461" i="19"/>
  <c r="N461" i="19"/>
  <c r="T461" i="19"/>
  <c r="U461" i="19"/>
  <c r="P380" i="19"/>
  <c r="N398" i="19"/>
  <c r="T398" i="19"/>
  <c r="U398" i="19"/>
  <c r="N405" i="19"/>
  <c r="T405" i="19"/>
  <c r="U405" i="19"/>
  <c r="M416" i="19"/>
  <c r="Q424" i="19"/>
  <c r="M429" i="19"/>
  <c r="P436" i="19"/>
  <c r="Q436" i="19"/>
  <c r="N436" i="19"/>
  <c r="T436" i="19"/>
  <c r="U436" i="19"/>
  <c r="P405" i="19"/>
  <c r="M419" i="19"/>
  <c r="S420" i="19"/>
  <c r="S424" i="19"/>
  <c r="O435" i="19"/>
  <c r="P435" i="19"/>
  <c r="N435" i="19"/>
  <c r="T435" i="19"/>
  <c r="U435" i="19"/>
  <c r="Q435" i="19"/>
  <c r="D439" i="19"/>
  <c r="L439" i="19"/>
  <c r="R439" i="19"/>
  <c r="M444" i="19"/>
  <c r="R446" i="19"/>
  <c r="M449" i="19"/>
  <c r="R443" i="19"/>
  <c r="S443" i="19"/>
  <c r="S447" i="19"/>
  <c r="R451" i="19"/>
  <c r="S451" i="19"/>
  <c r="D463" i="19"/>
  <c r="L463" i="19"/>
  <c r="S474" i="19"/>
  <c r="R474" i="19"/>
  <c r="M456" i="19"/>
  <c r="D456" i="19"/>
  <c r="L456" i="19"/>
  <c r="S457" i="19"/>
  <c r="Q460" i="19"/>
  <c r="M463" i="19"/>
  <c r="M471" i="19"/>
  <c r="D471" i="19"/>
  <c r="L471" i="19"/>
  <c r="P490" i="19"/>
  <c r="O490" i="19"/>
  <c r="N490" i="19"/>
  <c r="T490" i="19"/>
  <c r="U490" i="19"/>
  <c r="Q490" i="19"/>
  <c r="R405" i="19"/>
  <c r="R413" i="19"/>
  <c r="R421" i="19"/>
  <c r="R434" i="19"/>
  <c r="M441" i="19"/>
  <c r="D447" i="19"/>
  <c r="L447" i="19"/>
  <c r="N459" i="19"/>
  <c r="T459" i="19"/>
  <c r="U459" i="19"/>
  <c r="P459" i="19"/>
  <c r="P465" i="19"/>
  <c r="N465" i="19"/>
  <c r="T465" i="19"/>
  <c r="U465" i="19"/>
  <c r="O465" i="19"/>
  <c r="P467" i="19"/>
  <c r="O467" i="19"/>
  <c r="N467" i="19"/>
  <c r="T467" i="19"/>
  <c r="U467" i="19"/>
  <c r="D431" i="19"/>
  <c r="L431" i="19"/>
  <c r="M447" i="19"/>
  <c r="O459" i="19"/>
  <c r="Q467" i="19"/>
  <c r="R444" i="19"/>
  <c r="R454" i="19"/>
  <c r="R459" i="19"/>
  <c r="S459" i="19"/>
  <c r="Q459" i="19"/>
  <c r="P474" i="19"/>
  <c r="Q474" i="19"/>
  <c r="N474" i="19"/>
  <c r="T474" i="19"/>
  <c r="U474" i="19"/>
  <c r="M453" i="19"/>
  <c r="D453" i="19"/>
  <c r="L453" i="19"/>
  <c r="R460" i="19"/>
  <c r="S468" i="19"/>
  <c r="R468" i="19"/>
  <c r="M433" i="19"/>
  <c r="M469" i="19"/>
  <c r="M472" i="19"/>
  <c r="O474" i="19"/>
  <c r="D469" i="19"/>
  <c r="L469" i="19"/>
  <c r="D472" i="19"/>
  <c r="L472" i="19"/>
  <c r="D481" i="19"/>
  <c r="L481" i="19"/>
  <c r="N498" i="19"/>
  <c r="T498" i="19"/>
  <c r="U498" i="19"/>
  <c r="S476" i="19"/>
  <c r="M481" i="19"/>
  <c r="Q483" i="19"/>
  <c r="P483" i="19"/>
  <c r="S485" i="19"/>
  <c r="R485" i="19"/>
  <c r="S492" i="19"/>
  <c r="S501" i="19"/>
  <c r="R501" i="19"/>
  <c r="M502" i="19"/>
  <c r="D502" i="19"/>
  <c r="L502" i="19"/>
  <c r="M446" i="19"/>
  <c r="M462" i="19"/>
  <c r="R471" i="19"/>
  <c r="N483" i="19"/>
  <c r="T483" i="19"/>
  <c r="U483" i="19"/>
  <c r="Q484" i="19"/>
  <c r="M485" i="19"/>
  <c r="D485" i="19"/>
  <c r="L485" i="19"/>
  <c r="R496" i="19"/>
  <c r="S477" i="19"/>
  <c r="R477" i="19"/>
  <c r="S494" i="19"/>
  <c r="R494" i="19"/>
  <c r="Q498" i="19"/>
  <c r="D512" i="19"/>
  <c r="L512" i="19"/>
  <c r="M477" i="19"/>
  <c r="D477" i="19"/>
  <c r="L477" i="19"/>
  <c r="S478" i="19"/>
  <c r="R478" i="19"/>
  <c r="R479" i="19"/>
  <c r="Q491" i="19"/>
  <c r="P491" i="19"/>
  <c r="M493" i="19"/>
  <c r="D493" i="19"/>
  <c r="L493" i="19"/>
  <c r="D495" i="19"/>
  <c r="L495" i="19"/>
  <c r="M512" i="19"/>
  <c r="R480" i="19"/>
  <c r="D486" i="19"/>
  <c r="L486" i="19"/>
  <c r="D488" i="19"/>
  <c r="L488" i="19"/>
  <c r="D489" i="19"/>
  <c r="L489" i="19"/>
  <c r="D494" i="19"/>
  <c r="L494" i="19"/>
  <c r="M495" i="19"/>
  <c r="M470" i="19"/>
  <c r="D478" i="19"/>
  <c r="L478" i="19"/>
  <c r="D479" i="19"/>
  <c r="L479" i="19"/>
  <c r="S484" i="19"/>
  <c r="M488" i="19"/>
  <c r="M497" i="19"/>
  <c r="S511" i="19"/>
  <c r="R511" i="19"/>
  <c r="M479" i="19"/>
  <c r="P506" i="19"/>
  <c r="O506" i="19"/>
  <c r="N506" i="19"/>
  <c r="T506" i="19"/>
  <c r="U506" i="19"/>
  <c r="Q506" i="19"/>
  <c r="D511" i="19"/>
  <c r="L511" i="19"/>
  <c r="Q508" i="19"/>
  <c r="S510" i="19"/>
  <c r="R510" i="19"/>
  <c r="Q525" i="19"/>
  <c r="P525" i="19"/>
  <c r="O525" i="19"/>
  <c r="N525" i="19"/>
  <c r="T525" i="19"/>
  <c r="U525" i="19"/>
  <c r="M501" i="19"/>
  <c r="D501" i="19"/>
  <c r="L501" i="19"/>
  <c r="S508" i="19"/>
  <c r="M511" i="19"/>
  <c r="S486" i="19"/>
  <c r="R486" i="19"/>
  <c r="M489" i="19"/>
  <c r="S502" i="19"/>
  <c r="R502" i="19"/>
  <c r="M518" i="19"/>
  <c r="M520" i="19"/>
  <c r="D520" i="19"/>
  <c r="L520" i="19"/>
  <c r="R487" i="19"/>
  <c r="S493" i="19"/>
  <c r="R493" i="19"/>
  <c r="M496" i="19"/>
  <c r="R503" i="19"/>
  <c r="S509" i="19"/>
  <c r="R509" i="19"/>
  <c r="S512" i="19"/>
  <c r="S516" i="19"/>
  <c r="R516" i="19"/>
  <c r="S519" i="19"/>
  <c r="R519" i="19"/>
  <c r="S527" i="19"/>
  <c r="R527" i="19"/>
  <c r="S500" i="19"/>
  <c r="M509" i="19"/>
  <c r="D509" i="19"/>
  <c r="L509" i="19"/>
  <c r="Q517" i="19"/>
  <c r="P517" i="19"/>
  <c r="O517" i="19"/>
  <c r="N517" i="19"/>
  <c r="T517" i="19"/>
  <c r="U517" i="19"/>
  <c r="R521" i="19"/>
  <c r="D527" i="19"/>
  <c r="L527" i="19"/>
  <c r="D526" i="19"/>
  <c r="L526" i="19"/>
  <c r="D517" i="19"/>
  <c r="L517" i="19"/>
  <c r="R518" i="19"/>
  <c r="D525" i="19"/>
  <c r="L525" i="19"/>
  <c r="R526" i="19"/>
  <c r="D516" i="19"/>
  <c r="L516" i="19"/>
  <c r="R517" i="19"/>
  <c r="D524" i="19"/>
  <c r="L524" i="19"/>
  <c r="R525" i="19"/>
  <c r="R524" i="19"/>
  <c r="K5" i="18"/>
  <c r="D513" i="1"/>
  <c r="L513" i="1"/>
  <c r="D417" i="1"/>
  <c r="L417" i="1"/>
  <c r="D385" i="1"/>
  <c r="L385" i="1"/>
  <c r="D273" i="1"/>
  <c r="L273" i="1"/>
  <c r="D225" i="1"/>
  <c r="L225" i="1"/>
  <c r="D193" i="1"/>
  <c r="L193" i="1"/>
  <c r="D161" i="1"/>
  <c r="L161" i="1"/>
  <c r="D121" i="1"/>
  <c r="L121" i="1"/>
  <c r="D506" i="1"/>
  <c r="L506" i="1"/>
  <c r="D466" i="1"/>
  <c r="L466" i="1"/>
  <c r="D426" i="1"/>
  <c r="L426" i="1"/>
  <c r="D378" i="1"/>
  <c r="L378" i="1"/>
  <c r="D234" i="1"/>
  <c r="L234" i="1"/>
  <c r="D122" i="1"/>
  <c r="L122" i="1"/>
  <c r="D401" i="1"/>
  <c r="L401" i="1"/>
  <c r="D281" i="1"/>
  <c r="L281" i="1"/>
  <c r="D241" i="1"/>
  <c r="L241" i="1"/>
  <c r="D177" i="1"/>
  <c r="L177" i="1"/>
  <c r="D137" i="1"/>
  <c r="L137" i="1"/>
  <c r="D97" i="1"/>
  <c r="L97" i="1"/>
  <c r="D320" i="1"/>
  <c r="L320" i="1"/>
  <c r="D312" i="1"/>
  <c r="L312" i="1"/>
  <c r="D280" i="1"/>
  <c r="L280" i="1"/>
  <c r="D216" i="1"/>
  <c r="L216" i="1"/>
  <c r="M134" i="1"/>
  <c r="D474" i="1"/>
  <c r="L474" i="1"/>
  <c r="D394" i="1"/>
  <c r="L394" i="1"/>
  <c r="D186" i="1"/>
  <c r="L186" i="1"/>
  <c r="D497" i="1"/>
  <c r="L497" i="1"/>
  <c r="D433" i="1"/>
  <c r="L433" i="1"/>
  <c r="D305" i="1"/>
  <c r="L305" i="1"/>
  <c r="D169" i="1"/>
  <c r="L169" i="1"/>
  <c r="D113" i="1"/>
  <c r="L113" i="1"/>
  <c r="D327" i="1"/>
  <c r="L327" i="1"/>
  <c r="D319" i="1"/>
  <c r="L319" i="1"/>
  <c r="D255" i="1"/>
  <c r="L255" i="1"/>
  <c r="D175" i="1"/>
  <c r="L175" i="1"/>
  <c r="D490" i="1"/>
  <c r="L490" i="1"/>
  <c r="D442" i="1"/>
  <c r="L442" i="1"/>
  <c r="D410" i="1"/>
  <c r="L410" i="1"/>
  <c r="D370" i="1"/>
  <c r="L370" i="1"/>
  <c r="D346" i="1"/>
  <c r="L346" i="1"/>
  <c r="D322" i="1"/>
  <c r="L322" i="1"/>
  <c r="D298" i="1"/>
  <c r="L298" i="1"/>
  <c r="D266" i="1"/>
  <c r="L266" i="1"/>
  <c r="D170" i="1"/>
  <c r="L170" i="1"/>
  <c r="D465" i="1"/>
  <c r="L465" i="1"/>
  <c r="D369" i="1"/>
  <c r="L369" i="1"/>
  <c r="D337" i="1"/>
  <c r="L337" i="1"/>
  <c r="D289" i="1"/>
  <c r="L289" i="1"/>
  <c r="D249" i="1"/>
  <c r="L249" i="1"/>
  <c r="D185" i="1"/>
  <c r="L185" i="1"/>
  <c r="D129" i="1"/>
  <c r="L129" i="1"/>
  <c r="D310" i="1"/>
  <c r="L310" i="1"/>
  <c r="D302" i="1"/>
  <c r="L302" i="1"/>
  <c r="D278" i="1"/>
  <c r="L278" i="1"/>
  <c r="D270" i="1"/>
  <c r="L270" i="1"/>
  <c r="D238" i="1"/>
  <c r="L238" i="1"/>
  <c r="D190" i="1"/>
  <c r="L190" i="1"/>
  <c r="D174" i="1"/>
  <c r="L174" i="1"/>
  <c r="D166" i="1"/>
  <c r="L166" i="1"/>
  <c r="D158" i="1"/>
  <c r="L158" i="1"/>
  <c r="D142" i="1"/>
  <c r="L142" i="1"/>
  <c r="D126" i="1"/>
  <c r="L126" i="1"/>
  <c r="D110" i="1"/>
  <c r="L110" i="1"/>
  <c r="D102" i="1"/>
  <c r="L102" i="1"/>
  <c r="D78" i="1"/>
  <c r="L78" i="1"/>
  <c r="D70" i="1"/>
  <c r="L70" i="1"/>
  <c r="D54" i="1"/>
  <c r="L54" i="1"/>
  <c r="D46" i="1"/>
  <c r="L46" i="1"/>
  <c r="D514" i="1"/>
  <c r="L514" i="1"/>
  <c r="D458" i="1"/>
  <c r="L458" i="1"/>
  <c r="D402" i="1"/>
  <c r="L402" i="1"/>
  <c r="D354" i="1"/>
  <c r="L354" i="1"/>
  <c r="D138" i="1"/>
  <c r="L138" i="1"/>
  <c r="D449" i="1"/>
  <c r="L449" i="1"/>
  <c r="D313" i="1"/>
  <c r="L313" i="1"/>
  <c r="D265" i="1"/>
  <c r="L265" i="1"/>
  <c r="D233" i="1"/>
  <c r="L233" i="1"/>
  <c r="D201" i="1"/>
  <c r="L201" i="1"/>
  <c r="D145" i="1"/>
  <c r="L145" i="1"/>
  <c r="D105" i="1"/>
  <c r="L105" i="1"/>
  <c r="D301" i="1"/>
  <c r="L301" i="1"/>
  <c r="D293" i="1"/>
  <c r="L293" i="1"/>
  <c r="D285" i="1"/>
  <c r="L285" i="1"/>
  <c r="D277" i="1"/>
  <c r="L277" i="1"/>
  <c r="D269" i="1"/>
  <c r="L269" i="1"/>
  <c r="D261" i="1"/>
  <c r="L261" i="1"/>
  <c r="D253" i="1"/>
  <c r="L253" i="1"/>
  <c r="D245" i="1"/>
  <c r="L245" i="1"/>
  <c r="D237" i="1"/>
  <c r="L237" i="1"/>
  <c r="D229" i="1"/>
  <c r="L229" i="1"/>
  <c r="M229" i="1"/>
  <c r="D221" i="1"/>
  <c r="L221" i="1"/>
  <c r="D213" i="1"/>
  <c r="L213" i="1"/>
  <c r="D205" i="1"/>
  <c r="L205" i="1"/>
  <c r="D197" i="1"/>
  <c r="L197" i="1"/>
  <c r="D189" i="1"/>
  <c r="L189" i="1"/>
  <c r="D181" i="1"/>
  <c r="L181" i="1"/>
  <c r="D173" i="1"/>
  <c r="L173" i="1"/>
  <c r="D165" i="1"/>
  <c r="L165" i="1"/>
  <c r="D157" i="1"/>
  <c r="L157" i="1"/>
  <c r="D149" i="1"/>
  <c r="L149" i="1"/>
  <c r="D141" i="1"/>
  <c r="L141" i="1"/>
  <c r="D133" i="1"/>
  <c r="L133" i="1"/>
  <c r="M133" i="1"/>
  <c r="D125" i="1"/>
  <c r="L125" i="1"/>
  <c r="D117" i="1"/>
  <c r="L117" i="1"/>
  <c r="D77" i="1"/>
  <c r="L77" i="1"/>
  <c r="D522" i="1"/>
  <c r="L522" i="1"/>
  <c r="D482" i="1"/>
  <c r="L482" i="1"/>
  <c r="D434" i="1"/>
  <c r="L434" i="1"/>
  <c r="D386" i="1"/>
  <c r="L386" i="1"/>
  <c r="D226" i="1"/>
  <c r="L226" i="1"/>
  <c r="M226" i="1"/>
  <c r="D202" i="1"/>
  <c r="L202" i="1"/>
  <c r="D154" i="1"/>
  <c r="L154" i="1"/>
  <c r="D106" i="1"/>
  <c r="L106" i="1"/>
  <c r="D481" i="1"/>
  <c r="L481" i="1"/>
  <c r="D353" i="1"/>
  <c r="L353" i="1"/>
  <c r="D297" i="1"/>
  <c r="L297" i="1"/>
  <c r="D257" i="1"/>
  <c r="L257" i="1"/>
  <c r="D209" i="1"/>
  <c r="L209" i="1"/>
  <c r="D153" i="1"/>
  <c r="L153" i="1"/>
  <c r="D498" i="1"/>
  <c r="L498" i="1"/>
  <c r="D450" i="1"/>
  <c r="L450" i="1"/>
  <c r="D418" i="1"/>
  <c r="L418" i="1"/>
  <c r="D362" i="1"/>
  <c r="L362" i="1"/>
  <c r="D338" i="1"/>
  <c r="L338" i="1"/>
  <c r="D195" i="1"/>
  <c r="L195" i="1"/>
  <c r="D179" i="1"/>
  <c r="L179" i="1"/>
  <c r="D155" i="1"/>
  <c r="L155" i="1"/>
  <c r="D147" i="1"/>
  <c r="L147" i="1"/>
  <c r="D123" i="1"/>
  <c r="L123" i="1"/>
  <c r="D67" i="1"/>
  <c r="L67" i="1"/>
  <c r="D28" i="1"/>
  <c r="L28" i="1"/>
  <c r="M28" i="1"/>
  <c r="M169" i="1"/>
  <c r="M207" i="1"/>
  <c r="M270" i="1"/>
  <c r="D56" i="1"/>
  <c r="L56" i="1"/>
  <c r="M56" i="1"/>
  <c r="D139" i="1"/>
  <c r="L139" i="1"/>
  <c r="M139" i="1"/>
  <c r="D124" i="1"/>
  <c r="L124" i="1"/>
  <c r="M124" i="1"/>
  <c r="D264" i="1"/>
  <c r="L264" i="1"/>
  <c r="D61" i="1"/>
  <c r="L61" i="1"/>
  <c r="M61" i="1"/>
  <c r="D37" i="1"/>
  <c r="L37" i="1"/>
  <c r="M37" i="1"/>
  <c r="D308" i="1"/>
  <c r="L308" i="1"/>
  <c r="M308" i="1"/>
  <c r="D119" i="1"/>
  <c r="L119" i="1"/>
  <c r="M119" i="1"/>
  <c r="D219" i="1"/>
  <c r="L219" i="1"/>
  <c r="D151" i="1"/>
  <c r="L151" i="1"/>
  <c r="M151" i="1"/>
  <c r="D144" i="1"/>
  <c r="L144" i="1"/>
  <c r="M144" i="1"/>
  <c r="D339" i="1"/>
  <c r="L339" i="1"/>
  <c r="D332" i="1"/>
  <c r="L332" i="1"/>
  <c r="D25" i="1"/>
  <c r="L25" i="1"/>
  <c r="D231" i="1"/>
  <c r="L231" i="1"/>
  <c r="M231" i="1"/>
  <c r="D359" i="1"/>
  <c r="L359" i="1"/>
  <c r="M359" i="1"/>
  <c r="D283" i="1"/>
  <c r="L283" i="1"/>
  <c r="M283" i="1"/>
  <c r="D199" i="1"/>
  <c r="L199" i="1"/>
  <c r="M199" i="1"/>
  <c r="D192" i="1"/>
  <c r="L192" i="1"/>
  <c r="M192" i="1"/>
  <c r="D95" i="1"/>
  <c r="L95" i="1"/>
  <c r="D80" i="1"/>
  <c r="L80" i="1"/>
  <c r="M80" i="1"/>
  <c r="D43" i="1"/>
  <c r="L43" i="1"/>
  <c r="M43" i="1"/>
  <c r="D503" i="1"/>
  <c r="L503" i="1"/>
  <c r="M503" i="1"/>
  <c r="D488" i="1"/>
  <c r="L488" i="1"/>
  <c r="D304" i="1"/>
  <c r="L304" i="1"/>
  <c r="M304" i="1"/>
  <c r="D108" i="1"/>
  <c r="L108" i="1"/>
  <c r="M108" i="1"/>
  <c r="D73" i="1"/>
  <c r="L73" i="1"/>
  <c r="M73" i="1"/>
  <c r="D52" i="1"/>
  <c r="L52" i="1"/>
  <c r="M52" i="1"/>
  <c r="D39" i="1"/>
  <c r="L39" i="1"/>
  <c r="M39" i="1"/>
  <c r="D33" i="1"/>
  <c r="L33" i="1"/>
  <c r="M33" i="1"/>
  <c r="D387" i="1"/>
  <c r="L387" i="1"/>
  <c r="M387" i="1"/>
  <c r="D380" i="1"/>
  <c r="L380" i="1"/>
  <c r="M380" i="1"/>
  <c r="D331" i="1"/>
  <c r="L331" i="1"/>
  <c r="M331" i="1"/>
  <c r="D324" i="1"/>
  <c r="L324" i="1"/>
  <c r="M324" i="1"/>
  <c r="D309" i="1"/>
  <c r="L309" i="1"/>
  <c r="M309" i="1"/>
  <c r="D259" i="1"/>
  <c r="L259" i="1"/>
  <c r="M259" i="1"/>
  <c r="D200" i="1"/>
  <c r="L200" i="1"/>
  <c r="M200" i="1"/>
  <c r="D187" i="1"/>
  <c r="L187" i="1"/>
  <c r="M187" i="1"/>
  <c r="D79" i="1"/>
  <c r="L79" i="1"/>
  <c r="M79" i="1"/>
  <c r="D7" i="1"/>
  <c r="L7" i="1"/>
  <c r="D343" i="1"/>
  <c r="L343" i="1"/>
  <c r="M343" i="1"/>
  <c r="D287" i="1"/>
  <c r="L287" i="1"/>
  <c r="M287" i="1"/>
  <c r="D99" i="1"/>
  <c r="L99" i="1"/>
  <c r="M99" i="1"/>
  <c r="D32" i="1"/>
  <c r="L32" i="1"/>
  <c r="M32" i="1"/>
  <c r="D20" i="1"/>
  <c r="L20" i="1"/>
  <c r="M20" i="1"/>
  <c r="D391" i="1"/>
  <c r="L391" i="1"/>
  <c r="M391" i="1"/>
  <c r="D355" i="1"/>
  <c r="L355" i="1"/>
  <c r="M355" i="1"/>
  <c r="D348" i="1"/>
  <c r="L348" i="1"/>
  <c r="M348" i="1"/>
  <c r="D227" i="1"/>
  <c r="L227" i="1"/>
  <c r="M227" i="1"/>
  <c r="D111" i="1"/>
  <c r="L111" i="1"/>
  <c r="M111" i="1"/>
  <c r="D49" i="1"/>
  <c r="L49" i="1"/>
  <c r="D520" i="1"/>
  <c r="L520" i="1"/>
  <c r="D419" i="1"/>
  <c r="L419" i="1"/>
  <c r="M419" i="1"/>
  <c r="D412" i="1"/>
  <c r="L412" i="1"/>
  <c r="M412" i="1"/>
  <c r="D247" i="1"/>
  <c r="L247" i="1"/>
  <c r="M247" i="1"/>
  <c r="D23" i="1"/>
  <c r="L23" i="1"/>
  <c r="M23" i="1"/>
  <c r="D17" i="1"/>
  <c r="L17" i="1"/>
  <c r="M17" i="1"/>
  <c r="E529" i="18"/>
  <c r="H529" i="18"/>
  <c r="I529" i="18"/>
  <c r="D483" i="1"/>
  <c r="L483" i="1"/>
  <c r="M483" i="1"/>
  <c r="D476" i="1"/>
  <c r="L476" i="1"/>
  <c r="D455" i="1"/>
  <c r="L455" i="1"/>
  <c r="D407" i="1"/>
  <c r="L407" i="1"/>
  <c r="D392" i="1"/>
  <c r="L392" i="1"/>
  <c r="M392" i="1"/>
  <c r="D325" i="1"/>
  <c r="L325" i="1"/>
  <c r="M325" i="1"/>
  <c r="D299" i="1"/>
  <c r="L299" i="1"/>
  <c r="M299" i="1"/>
  <c r="D292" i="1"/>
  <c r="L292" i="1"/>
  <c r="M292" i="1"/>
  <c r="D252" i="1"/>
  <c r="L252" i="1"/>
  <c r="M252" i="1"/>
  <c r="D171" i="1"/>
  <c r="L171" i="1"/>
  <c r="M171" i="1"/>
  <c r="D128" i="1"/>
  <c r="L128" i="1"/>
  <c r="D100" i="1"/>
  <c r="L100" i="1"/>
  <c r="M100" i="1"/>
  <c r="D87" i="1"/>
  <c r="L87" i="1"/>
  <c r="M87" i="1"/>
  <c r="D115" i="1"/>
  <c r="L115" i="1"/>
  <c r="R529" i="1"/>
  <c r="D515" i="1"/>
  <c r="L515" i="1"/>
  <c r="M515" i="1"/>
  <c r="D508" i="1"/>
  <c r="L508" i="1"/>
  <c r="M508" i="1"/>
  <c r="D487" i="1"/>
  <c r="L487" i="1"/>
  <c r="M487" i="1"/>
  <c r="D439" i="1"/>
  <c r="L439" i="1"/>
  <c r="M439" i="1"/>
  <c r="D424" i="1"/>
  <c r="L424" i="1"/>
  <c r="M424" i="1"/>
  <c r="D303" i="1"/>
  <c r="L303" i="1"/>
  <c r="M303" i="1"/>
  <c r="D256" i="1"/>
  <c r="L256" i="1"/>
  <c r="M256" i="1"/>
  <c r="D236" i="1"/>
  <c r="L236" i="1"/>
  <c r="M236" i="1"/>
  <c r="D224" i="1"/>
  <c r="L224" i="1"/>
  <c r="M224" i="1"/>
  <c r="D204" i="1"/>
  <c r="L204" i="1"/>
  <c r="M204" i="1"/>
  <c r="D48" i="1"/>
  <c r="L48" i="1"/>
  <c r="D41" i="1"/>
  <c r="L41" i="1"/>
  <c r="M41" i="1"/>
  <c r="D217" i="1"/>
  <c r="L217" i="1"/>
  <c r="M217" i="1"/>
  <c r="D64" i="1"/>
  <c r="L64" i="1"/>
  <c r="D451" i="1"/>
  <c r="L451" i="1"/>
  <c r="D444" i="1"/>
  <c r="L444" i="1"/>
  <c r="M444" i="1"/>
  <c r="D423" i="1"/>
  <c r="L423" i="1"/>
  <c r="D375" i="1"/>
  <c r="L375" i="1"/>
  <c r="D360" i="1"/>
  <c r="L360" i="1"/>
  <c r="M360" i="1"/>
  <c r="D288" i="1"/>
  <c r="L288" i="1"/>
  <c r="M288" i="1"/>
  <c r="D275" i="1"/>
  <c r="L275" i="1"/>
  <c r="D248" i="1"/>
  <c r="L248" i="1"/>
  <c r="M248" i="1"/>
  <c r="D235" i="1"/>
  <c r="L235" i="1"/>
  <c r="M235" i="1"/>
  <c r="D63" i="1"/>
  <c r="L63" i="1"/>
  <c r="M63" i="1"/>
  <c r="D57" i="1"/>
  <c r="L57" i="1"/>
  <c r="J529" i="1"/>
  <c r="D519" i="1"/>
  <c r="L519" i="1"/>
  <c r="D471" i="1"/>
  <c r="L471" i="1"/>
  <c r="M471" i="1"/>
  <c r="D215" i="1"/>
  <c r="L215" i="1"/>
  <c r="M215" i="1"/>
  <c r="D208" i="1"/>
  <c r="L208" i="1"/>
  <c r="M208" i="1"/>
  <c r="D89" i="1"/>
  <c r="L89" i="1"/>
  <c r="M89" i="1"/>
  <c r="D69" i="1"/>
  <c r="L69" i="1"/>
  <c r="M69" i="1"/>
  <c r="D51" i="1"/>
  <c r="L51" i="1"/>
  <c r="M51" i="1"/>
  <c r="D163" i="1"/>
  <c r="L163" i="1"/>
  <c r="M163" i="1"/>
  <c r="D156" i="1"/>
  <c r="L156" i="1"/>
  <c r="M156" i="1"/>
  <c r="D136" i="1"/>
  <c r="L136" i="1"/>
  <c r="M136" i="1"/>
  <c r="D84" i="1"/>
  <c r="L84" i="1"/>
  <c r="M84" i="1"/>
  <c r="S529" i="1"/>
  <c r="D41" i="18"/>
  <c r="D17" i="18"/>
  <c r="D25" i="18"/>
  <c r="D33" i="18"/>
  <c r="D8" i="18"/>
  <c r="D43" i="18"/>
  <c r="D35" i="18"/>
  <c r="D139" i="18"/>
  <c r="D73" i="18"/>
  <c r="D19" i="18"/>
  <c r="D27" i="18"/>
  <c r="D57" i="18"/>
  <c r="D65" i="18"/>
  <c r="D112" i="18"/>
  <c r="D49" i="18"/>
  <c r="D105" i="18"/>
  <c r="D138" i="18"/>
  <c r="D144" i="18"/>
  <c r="D154" i="18"/>
  <c r="D198" i="18"/>
  <c r="D16" i="18"/>
  <c r="D24" i="18"/>
  <c r="D32" i="18"/>
  <c r="D40" i="18"/>
  <c r="D48" i="18"/>
  <c r="D56" i="18"/>
  <c r="D64" i="18"/>
  <c r="D77" i="18"/>
  <c r="D91" i="18"/>
  <c r="D98" i="18"/>
  <c r="D146" i="18"/>
  <c r="D214" i="18"/>
  <c r="D222" i="18"/>
  <c r="D336" i="18"/>
  <c r="D113" i="18"/>
  <c r="D122" i="18"/>
  <c r="D128" i="18"/>
  <c r="D97" i="18"/>
  <c r="D166" i="18"/>
  <c r="D74" i="18"/>
  <c r="D90" i="18"/>
  <c r="D130" i="18"/>
  <c r="D136" i="18"/>
  <c r="D151" i="18"/>
  <c r="D172" i="18"/>
  <c r="D186" i="18"/>
  <c r="D188" i="18"/>
  <c r="D288" i="18"/>
  <c r="D317" i="18"/>
  <c r="D164" i="18"/>
  <c r="D196" i="18"/>
  <c r="D227" i="18"/>
  <c r="D263" i="18"/>
  <c r="D204" i="18"/>
  <c r="D253" i="18"/>
  <c r="D255" i="18"/>
  <c r="D260" i="18"/>
  <c r="D339" i="18"/>
  <c r="D366" i="18"/>
  <c r="D212" i="18"/>
  <c r="D220" i="18"/>
  <c r="D252" i="18"/>
  <c r="D279" i="18"/>
  <c r="D156" i="18"/>
  <c r="D180" i="18"/>
  <c r="D190" i="18"/>
  <c r="D234" i="18"/>
  <c r="D243" i="18"/>
  <c r="D365" i="18"/>
  <c r="D394" i="18"/>
  <c r="D334" i="18"/>
  <c r="D244" i="18"/>
  <c r="D285" i="18"/>
  <c r="D307" i="18"/>
  <c r="D333" i="18"/>
  <c r="D352" i="18"/>
  <c r="D355" i="18"/>
  <c r="D371" i="18"/>
  <c r="D235" i="18"/>
  <c r="D268" i="18"/>
  <c r="D378" i="18"/>
  <c r="D291" i="18"/>
  <c r="D320" i="18"/>
  <c r="D323" i="18"/>
  <c r="D350" i="18"/>
  <c r="D301" i="18"/>
  <c r="D349" i="18"/>
  <c r="D368" i="18"/>
  <c r="D395" i="18"/>
  <c r="D303" i="18"/>
  <c r="D318" i="18"/>
  <c r="D383" i="18"/>
  <c r="D273" i="18"/>
  <c r="D277" i="18"/>
  <c r="D293" i="18"/>
  <c r="D309" i="18"/>
  <c r="D325" i="18"/>
  <c r="D341" i="18"/>
  <c r="D357" i="18"/>
  <c r="D373" i="18"/>
  <c r="D419" i="18"/>
  <c r="D319" i="18"/>
  <c r="D335" i="18"/>
  <c r="D351" i="18"/>
  <c r="D367" i="18"/>
  <c r="D387" i="18"/>
  <c r="D404" i="18"/>
  <c r="D425" i="18"/>
  <c r="D511" i="18"/>
  <c r="D412" i="18"/>
  <c r="D433" i="18"/>
  <c r="D452" i="18"/>
  <c r="D479" i="18"/>
  <c r="D444" i="18"/>
  <c r="D498" i="18"/>
  <c r="D513" i="18"/>
  <c r="D385" i="18"/>
  <c r="D393" i="18"/>
  <c r="D401" i="18"/>
  <c r="D409" i="18"/>
  <c r="D445" i="18"/>
  <c r="D461" i="18"/>
  <c r="D467" i="18"/>
  <c r="D482" i="18"/>
  <c r="D507" i="18"/>
  <c r="D497" i="18"/>
  <c r="D459" i="18"/>
  <c r="D481" i="18"/>
  <c r="D491" i="18"/>
  <c r="D475" i="18"/>
  <c r="D417" i="18"/>
  <c r="D427" i="18"/>
  <c r="D450" i="18"/>
  <c r="D471" i="18"/>
  <c r="D487" i="18"/>
  <c r="D503" i="18"/>
  <c r="D443" i="18"/>
  <c r="D451" i="18"/>
  <c r="D465" i="18"/>
  <c r="D523" i="18"/>
  <c r="D473" i="18"/>
  <c r="D489" i="18"/>
  <c r="D505" i="18"/>
  <c r="D521" i="18"/>
  <c r="M5" i="1"/>
  <c r="M5" i="18"/>
  <c r="D8" i="1"/>
  <c r="L8" i="1"/>
  <c r="M158" i="1"/>
  <c r="M339" i="1"/>
  <c r="M219" i="1"/>
  <c r="D240" i="1"/>
  <c r="L240" i="1"/>
  <c r="D172" i="1"/>
  <c r="L172" i="1"/>
  <c r="M172" i="1"/>
  <c r="D167" i="1"/>
  <c r="L167" i="1"/>
  <c r="D120" i="1"/>
  <c r="L120" i="1"/>
  <c r="D109" i="1"/>
  <c r="L109" i="1"/>
  <c r="D103" i="1"/>
  <c r="L103" i="1"/>
  <c r="M103" i="1"/>
  <c r="D93" i="1"/>
  <c r="L93" i="1"/>
  <c r="D88" i="1"/>
  <c r="L88" i="1"/>
  <c r="D83" i="1"/>
  <c r="L83" i="1"/>
  <c r="M83" i="1"/>
  <c r="D11" i="1"/>
  <c r="L11" i="1"/>
  <c r="M49" i="1"/>
  <c r="D341" i="1"/>
  <c r="L341" i="1"/>
  <c r="D307" i="1"/>
  <c r="L307" i="1"/>
  <c r="D296" i="1"/>
  <c r="L296" i="1"/>
  <c r="D291" i="1"/>
  <c r="L291" i="1"/>
  <c r="D268" i="1"/>
  <c r="L268" i="1"/>
  <c r="M268" i="1"/>
  <c r="D263" i="1"/>
  <c r="L263" i="1"/>
  <c r="D251" i="1"/>
  <c r="L251" i="1"/>
  <c r="M251" i="1"/>
  <c r="D203" i="1"/>
  <c r="L203" i="1"/>
  <c r="D160" i="1"/>
  <c r="L160" i="1"/>
  <c r="M160" i="1"/>
  <c r="D131" i="1"/>
  <c r="L131" i="1"/>
  <c r="M131" i="1"/>
  <c r="D72" i="1"/>
  <c r="L72" i="1"/>
  <c r="D47" i="1"/>
  <c r="L47" i="1"/>
  <c r="D31" i="1"/>
  <c r="L31" i="1"/>
  <c r="D16" i="1"/>
  <c r="L16" i="1"/>
  <c r="M520" i="1"/>
  <c r="M488" i="1"/>
  <c r="M264" i="1"/>
  <c r="M128" i="1"/>
  <c r="D92" i="1"/>
  <c r="L92" i="1"/>
  <c r="M423" i="1"/>
  <c r="D524" i="1"/>
  <c r="L524" i="1"/>
  <c r="D499" i="1"/>
  <c r="L499" i="1"/>
  <c r="M499" i="1"/>
  <c r="D492" i="1"/>
  <c r="L492" i="1"/>
  <c r="D467" i="1"/>
  <c r="L467" i="1"/>
  <c r="M467" i="1"/>
  <c r="D460" i="1"/>
  <c r="L460" i="1"/>
  <c r="D435" i="1"/>
  <c r="L435" i="1"/>
  <c r="D428" i="1"/>
  <c r="L428" i="1"/>
  <c r="M428" i="1"/>
  <c r="D403" i="1"/>
  <c r="L403" i="1"/>
  <c r="D396" i="1"/>
  <c r="L396" i="1"/>
  <c r="D371" i="1"/>
  <c r="L371" i="1"/>
  <c r="M371" i="1"/>
  <c r="D364" i="1"/>
  <c r="L364" i="1"/>
  <c r="D340" i="1"/>
  <c r="L340" i="1"/>
  <c r="D329" i="1"/>
  <c r="L329" i="1"/>
  <c r="D317" i="1"/>
  <c r="L317" i="1"/>
  <c r="D300" i="1"/>
  <c r="L300" i="1"/>
  <c r="D295" i="1"/>
  <c r="L295" i="1"/>
  <c r="D284" i="1"/>
  <c r="L284" i="1"/>
  <c r="D279" i="1"/>
  <c r="L279" i="1"/>
  <c r="D267" i="1"/>
  <c r="L267" i="1"/>
  <c r="M267" i="1"/>
  <c r="D232" i="1"/>
  <c r="L232" i="1"/>
  <c r="D220" i="1"/>
  <c r="L220" i="1"/>
  <c r="D183" i="1"/>
  <c r="L183" i="1"/>
  <c r="M183" i="1"/>
  <c r="D176" i="1"/>
  <c r="L176" i="1"/>
  <c r="D112" i="1"/>
  <c r="L112" i="1"/>
  <c r="D101" i="1"/>
  <c r="L101" i="1"/>
  <c r="M101" i="1"/>
  <c r="D96" i="1"/>
  <c r="L96" i="1"/>
  <c r="D81" i="1"/>
  <c r="L81" i="1"/>
  <c r="M81" i="1"/>
  <c r="D71" i="1"/>
  <c r="L71" i="1"/>
  <c r="D65" i="1"/>
  <c r="L65" i="1"/>
  <c r="D40" i="1"/>
  <c r="L40" i="1"/>
  <c r="D9" i="1"/>
  <c r="L9" i="1"/>
  <c r="D333" i="1"/>
  <c r="L333" i="1"/>
  <c r="D323" i="1"/>
  <c r="L323" i="1"/>
  <c r="D243" i="1"/>
  <c r="L243" i="1"/>
  <c r="D188" i="1"/>
  <c r="L188" i="1"/>
  <c r="D152" i="1"/>
  <c r="L152" i="1"/>
  <c r="D140" i="1"/>
  <c r="L140" i="1"/>
  <c r="D135" i="1"/>
  <c r="L135" i="1"/>
  <c r="M135" i="1"/>
  <c r="D75" i="1"/>
  <c r="L75" i="1"/>
  <c r="D60" i="1"/>
  <c r="L60" i="1"/>
  <c r="D55" i="1"/>
  <c r="L55" i="1"/>
  <c r="D24" i="1"/>
  <c r="L24" i="1"/>
  <c r="D19" i="1"/>
  <c r="L19" i="1"/>
  <c r="D468" i="1"/>
  <c r="L468" i="1"/>
  <c r="M468" i="1"/>
  <c r="D436" i="1"/>
  <c r="L436" i="1"/>
  <c r="D335" i="1"/>
  <c r="L335" i="1"/>
  <c r="D36" i="1"/>
  <c r="L36" i="1"/>
  <c r="M519" i="1"/>
  <c r="M455" i="1"/>
  <c r="D505" i="1"/>
  <c r="L505" i="1"/>
  <c r="D290" i="1"/>
  <c r="L290" i="1"/>
  <c r="D130" i="1"/>
  <c r="L130" i="1"/>
  <c r="M374" i="1"/>
  <c r="D511" i="1"/>
  <c r="L511" i="1"/>
  <c r="D479" i="1"/>
  <c r="L479" i="1"/>
  <c r="D447" i="1"/>
  <c r="L447" i="1"/>
  <c r="D415" i="1"/>
  <c r="L415" i="1"/>
  <c r="D383" i="1"/>
  <c r="L383" i="1"/>
  <c r="D351" i="1"/>
  <c r="L351" i="1"/>
  <c r="D214" i="1"/>
  <c r="L214" i="1"/>
  <c r="D118" i="1"/>
  <c r="L118" i="1"/>
  <c r="D91" i="1"/>
  <c r="L91" i="1"/>
  <c r="D86" i="1"/>
  <c r="L86" i="1"/>
  <c r="D45" i="1"/>
  <c r="L45" i="1"/>
  <c r="D500" i="1"/>
  <c r="L500" i="1"/>
  <c r="D372" i="1"/>
  <c r="L372" i="1"/>
  <c r="D523" i="1"/>
  <c r="L523" i="1"/>
  <c r="D517" i="1"/>
  <c r="L517" i="1"/>
  <c r="D491" i="1"/>
  <c r="L491" i="1"/>
  <c r="D485" i="1"/>
  <c r="L485" i="1"/>
  <c r="D459" i="1"/>
  <c r="L459" i="1"/>
  <c r="D453" i="1"/>
  <c r="L453" i="1"/>
  <c r="D427" i="1"/>
  <c r="L427" i="1"/>
  <c r="D421" i="1"/>
  <c r="L421" i="1"/>
  <c r="D395" i="1"/>
  <c r="L395" i="1"/>
  <c r="D389" i="1"/>
  <c r="L389" i="1"/>
  <c r="D363" i="1"/>
  <c r="L363" i="1"/>
  <c r="D357" i="1"/>
  <c r="L357" i="1"/>
  <c r="D316" i="1"/>
  <c r="L316" i="1"/>
  <c r="D194" i="1"/>
  <c r="L194" i="1"/>
  <c r="D182" i="1"/>
  <c r="L182" i="1"/>
  <c r="D146" i="1"/>
  <c r="L146" i="1"/>
  <c r="D85" i="1"/>
  <c r="L85" i="1"/>
  <c r="D44" i="1"/>
  <c r="L44" i="1"/>
  <c r="D274" i="1"/>
  <c r="L274" i="1"/>
  <c r="D377" i="1"/>
  <c r="L377" i="1"/>
  <c r="D306" i="1"/>
  <c r="L306" i="1"/>
  <c r="D76" i="1"/>
  <c r="L76" i="1"/>
  <c r="D35" i="1"/>
  <c r="L35" i="1"/>
  <c r="M332" i="1"/>
  <c r="D516" i="1"/>
  <c r="L516" i="1"/>
  <c r="D484" i="1"/>
  <c r="L484" i="1"/>
  <c r="D452" i="1"/>
  <c r="L452" i="1"/>
  <c r="D420" i="1"/>
  <c r="L420" i="1"/>
  <c r="D388" i="1"/>
  <c r="L388" i="1"/>
  <c r="D356" i="1"/>
  <c r="L356" i="1"/>
  <c r="D315" i="1"/>
  <c r="L315" i="1"/>
  <c r="D242" i="1"/>
  <c r="L242" i="1"/>
  <c r="D59" i="1"/>
  <c r="L59" i="1"/>
  <c r="M407" i="1"/>
  <c r="D30" i="1"/>
  <c r="L30" i="1"/>
  <c r="M123" i="1"/>
  <c r="D521" i="1"/>
  <c r="L521" i="1"/>
  <c r="D489" i="1"/>
  <c r="L489" i="1"/>
  <c r="D457" i="1"/>
  <c r="L457" i="1"/>
  <c r="D425" i="1"/>
  <c r="L425" i="1"/>
  <c r="D393" i="1"/>
  <c r="L393" i="1"/>
  <c r="D361" i="1"/>
  <c r="L361" i="1"/>
  <c r="D321" i="1"/>
  <c r="L321" i="1"/>
  <c r="D230" i="1"/>
  <c r="L230" i="1"/>
  <c r="D162" i="1"/>
  <c r="L162" i="1"/>
  <c r="D104" i="1"/>
  <c r="L104" i="1"/>
  <c r="D94" i="1"/>
  <c r="L94" i="1"/>
  <c r="D53" i="1"/>
  <c r="L53" i="1"/>
  <c r="D12" i="1"/>
  <c r="L12" i="1"/>
  <c r="D404" i="1"/>
  <c r="L404" i="1"/>
  <c r="D330" i="1"/>
  <c r="L330" i="1"/>
  <c r="D473" i="1"/>
  <c r="L473" i="1"/>
  <c r="D441" i="1"/>
  <c r="L441" i="1"/>
  <c r="D409" i="1"/>
  <c r="L409" i="1"/>
  <c r="D345" i="1"/>
  <c r="L345" i="1"/>
  <c r="D311" i="1"/>
  <c r="L311" i="1"/>
  <c r="D527" i="1"/>
  <c r="L527" i="1"/>
  <c r="D495" i="1"/>
  <c r="L495" i="1"/>
  <c r="D463" i="1"/>
  <c r="L463" i="1"/>
  <c r="D431" i="1"/>
  <c r="L431" i="1"/>
  <c r="D399" i="1"/>
  <c r="L399" i="1"/>
  <c r="D367" i="1"/>
  <c r="L367" i="1"/>
  <c r="D258" i="1"/>
  <c r="L258" i="1"/>
  <c r="D150" i="1"/>
  <c r="L150" i="1"/>
  <c r="D68" i="1"/>
  <c r="L68" i="1"/>
  <c r="D27" i="1"/>
  <c r="L27" i="1"/>
  <c r="D22" i="1"/>
  <c r="L22" i="1"/>
  <c r="M25" i="1"/>
  <c r="D507" i="1"/>
  <c r="L507" i="1"/>
  <c r="D501" i="1"/>
  <c r="L501" i="1"/>
  <c r="D475" i="1"/>
  <c r="L475" i="1"/>
  <c r="D469" i="1"/>
  <c r="L469" i="1"/>
  <c r="D443" i="1"/>
  <c r="L443" i="1"/>
  <c r="D437" i="1"/>
  <c r="L437" i="1"/>
  <c r="D411" i="1"/>
  <c r="L411" i="1"/>
  <c r="D405" i="1"/>
  <c r="L405" i="1"/>
  <c r="D379" i="1"/>
  <c r="L379" i="1"/>
  <c r="D373" i="1"/>
  <c r="L373" i="1"/>
  <c r="D347" i="1"/>
  <c r="L347" i="1"/>
  <c r="D246" i="1"/>
  <c r="L246" i="1"/>
  <c r="D178" i="1"/>
  <c r="L178" i="1"/>
  <c r="D114" i="1"/>
  <c r="L114" i="1"/>
  <c r="D62" i="1"/>
  <c r="L62" i="1"/>
  <c r="D21" i="1"/>
  <c r="L21" i="1"/>
  <c r="D90" i="1"/>
  <c r="L90" i="1"/>
  <c r="D58" i="1"/>
  <c r="L58" i="1"/>
  <c r="D26" i="1"/>
  <c r="L26" i="1"/>
  <c r="D66" i="1"/>
  <c r="L66" i="1"/>
  <c r="D34" i="1"/>
  <c r="L34" i="1"/>
  <c r="M95" i="1"/>
  <c r="M31" i="1"/>
  <c r="D276" i="1"/>
  <c r="L276" i="1"/>
  <c r="D260" i="1"/>
  <c r="L260" i="1"/>
  <c r="D244" i="1"/>
  <c r="L244" i="1"/>
  <c r="D239" i="1"/>
  <c r="L239" i="1"/>
  <c r="D228" i="1"/>
  <c r="L228" i="1"/>
  <c r="D223" i="1"/>
  <c r="L223" i="1"/>
  <c r="D212" i="1"/>
  <c r="L212" i="1"/>
  <c r="D196" i="1"/>
  <c r="L196" i="1"/>
  <c r="D191" i="1"/>
  <c r="L191" i="1"/>
  <c r="D180" i="1"/>
  <c r="L180" i="1"/>
  <c r="D164" i="1"/>
  <c r="L164" i="1"/>
  <c r="D159" i="1"/>
  <c r="L159" i="1"/>
  <c r="D148" i="1"/>
  <c r="L148" i="1"/>
  <c r="D132" i="1"/>
  <c r="L132" i="1"/>
  <c r="D127" i="1"/>
  <c r="L127" i="1"/>
  <c r="D116" i="1"/>
  <c r="L116" i="1"/>
  <c r="D107" i="1"/>
  <c r="L107" i="1"/>
  <c r="D98" i="1"/>
  <c r="L98" i="1"/>
  <c r="D74" i="1"/>
  <c r="L74" i="1"/>
  <c r="D42" i="1"/>
  <c r="L42" i="1"/>
  <c r="D10" i="1"/>
  <c r="L10" i="1"/>
  <c r="D211" i="1"/>
  <c r="L211" i="1"/>
  <c r="D184" i="1"/>
  <c r="L184" i="1"/>
  <c r="M466" i="1"/>
  <c r="M322" i="1"/>
  <c r="D82" i="1"/>
  <c r="L82" i="1"/>
  <c r="D50" i="1"/>
  <c r="L50" i="1"/>
  <c r="D18" i="1"/>
  <c r="L18" i="1"/>
  <c r="M289" i="1"/>
  <c r="M6" i="22"/>
  <c r="L6" i="22"/>
  <c r="N14" i="22"/>
  <c r="T14" i="22"/>
  <c r="O14" i="22"/>
  <c r="U14" i="22"/>
  <c r="N10" i="22"/>
  <c r="T10" i="22"/>
  <c r="U10" i="22"/>
  <c r="M7" i="22"/>
  <c r="Q255" i="29"/>
  <c r="P272" i="29"/>
  <c r="P264" i="29"/>
  <c r="N272" i="29"/>
  <c r="T272" i="29"/>
  <c r="U272" i="29"/>
  <c r="Q13" i="29"/>
  <c r="N373" i="29"/>
  <c r="T373" i="29"/>
  <c r="U373" i="29"/>
  <c r="O373" i="29"/>
  <c r="Q373" i="29"/>
  <c r="O215" i="29"/>
  <c r="P215" i="29"/>
  <c r="N205" i="29"/>
  <c r="T205" i="29"/>
  <c r="U205" i="29"/>
  <c r="N215" i="29"/>
  <c r="T215" i="29"/>
  <c r="U215" i="29"/>
  <c r="O205" i="29"/>
  <c r="O213" i="28"/>
  <c r="P213" i="28"/>
  <c r="N211" i="28"/>
  <c r="T211" i="28"/>
  <c r="U211" i="28"/>
  <c r="O412" i="28"/>
  <c r="Q213" i="28"/>
  <c r="P412" i="28"/>
  <c r="O173" i="28"/>
  <c r="Q412" i="28"/>
  <c r="Q211" i="28"/>
  <c r="Q173" i="28"/>
  <c r="P211" i="28"/>
  <c r="N494" i="28"/>
  <c r="T494" i="28"/>
  <c r="U494" i="28"/>
  <c r="N189" i="28"/>
  <c r="T189" i="28"/>
  <c r="U189" i="28"/>
  <c r="P494" i="28"/>
  <c r="N345" i="28"/>
  <c r="T345" i="28"/>
  <c r="U345" i="28"/>
  <c r="O189" i="28"/>
  <c r="O494" i="28"/>
  <c r="P189" i="28"/>
  <c r="P221" i="27"/>
  <c r="Q191" i="27"/>
  <c r="N191" i="27"/>
  <c r="T191" i="27"/>
  <c r="U191" i="27"/>
  <c r="P191" i="27"/>
  <c r="Q221" i="27"/>
  <c r="P457" i="27"/>
  <c r="U413" i="27"/>
  <c r="N221" i="27"/>
  <c r="T221" i="27"/>
  <c r="U221" i="27"/>
  <c r="O483" i="27"/>
  <c r="P376" i="27"/>
  <c r="Q376" i="27"/>
  <c r="Q269" i="27"/>
  <c r="N457" i="27"/>
  <c r="T457" i="27"/>
  <c r="U457" i="27"/>
  <c r="N311" i="27"/>
  <c r="T311" i="27"/>
  <c r="U311" i="27"/>
  <c r="O269" i="27"/>
  <c r="P269" i="27"/>
  <c r="O295" i="27"/>
  <c r="Q413" i="27"/>
  <c r="O457" i="27"/>
  <c r="N376" i="27"/>
  <c r="T376" i="27"/>
  <c r="U376" i="27"/>
  <c r="Q95" i="27"/>
  <c r="P95" i="27"/>
  <c r="O95" i="27"/>
  <c r="N122" i="27"/>
  <c r="T122" i="27"/>
  <c r="U122" i="27"/>
  <c r="O122" i="27"/>
  <c r="P75" i="27"/>
  <c r="O75" i="27"/>
  <c r="Q483" i="27"/>
  <c r="Q295" i="27"/>
  <c r="O341" i="27"/>
  <c r="P295" i="27"/>
  <c r="Q341" i="27"/>
  <c r="N91" i="27"/>
  <c r="T91" i="27"/>
  <c r="U91" i="27"/>
  <c r="N251" i="26"/>
  <c r="T251" i="26"/>
  <c r="U251" i="26"/>
  <c r="Q401" i="26"/>
  <c r="O401" i="26"/>
  <c r="Q373" i="26"/>
  <c r="Q251" i="26"/>
  <c r="P401" i="26"/>
  <c r="N394" i="26"/>
  <c r="T394" i="26"/>
  <c r="U394" i="26"/>
  <c r="Q452" i="26"/>
  <c r="P394" i="26"/>
  <c r="N478" i="26"/>
  <c r="T478" i="26"/>
  <c r="U478" i="26"/>
  <c r="P398" i="26"/>
  <c r="O175" i="26"/>
  <c r="O440" i="26"/>
  <c r="Q440" i="26"/>
  <c r="O195" i="26"/>
  <c r="P195" i="26"/>
  <c r="N195" i="26"/>
  <c r="T195" i="26"/>
  <c r="U195" i="26"/>
  <c r="Q160" i="25"/>
  <c r="N255" i="25"/>
  <c r="T255" i="25"/>
  <c r="U255" i="25"/>
  <c r="N357" i="25"/>
  <c r="T357" i="25"/>
  <c r="U357" i="25"/>
  <c r="N394" i="25"/>
  <c r="T394" i="25"/>
  <c r="U394" i="25"/>
  <c r="P523" i="25"/>
  <c r="Q404" i="25"/>
  <c r="O357" i="25"/>
  <c r="P378" i="25"/>
  <c r="Q239" i="25"/>
  <c r="N235" i="25"/>
  <c r="T235" i="25"/>
  <c r="U235" i="25"/>
  <c r="Q523" i="25"/>
  <c r="N451" i="25"/>
  <c r="T451" i="25"/>
  <c r="U451" i="25"/>
  <c r="P357" i="25"/>
  <c r="N378" i="25"/>
  <c r="T378" i="25"/>
  <c r="U378" i="25"/>
  <c r="O239" i="25"/>
  <c r="O235" i="25"/>
  <c r="Q451" i="25"/>
  <c r="P394" i="25"/>
  <c r="Q333" i="25"/>
  <c r="P235" i="25"/>
  <c r="N213" i="25"/>
  <c r="T213" i="25"/>
  <c r="U213" i="25"/>
  <c r="N521" i="25"/>
  <c r="T521" i="25"/>
  <c r="U521" i="25"/>
  <c r="P305" i="25"/>
  <c r="Q213" i="25"/>
  <c r="N140" i="25"/>
  <c r="T140" i="25"/>
  <c r="U140" i="25"/>
  <c r="P140" i="25"/>
  <c r="P341" i="25"/>
  <c r="P265" i="24"/>
  <c r="Q420" i="24"/>
  <c r="P219" i="24"/>
  <c r="Q453" i="24"/>
  <c r="Q520" i="24"/>
  <c r="O508" i="24"/>
  <c r="Q508" i="24"/>
  <c r="P347" i="24"/>
  <c r="O445" i="24"/>
  <c r="N347" i="24"/>
  <c r="T347" i="24"/>
  <c r="U347" i="24"/>
  <c r="Q255" i="24"/>
  <c r="Q155" i="24"/>
  <c r="O155" i="24"/>
  <c r="P426" i="24"/>
  <c r="O20" i="24"/>
  <c r="Q21" i="24"/>
  <c r="O134" i="24"/>
  <c r="Q450" i="23"/>
  <c r="P383" i="23"/>
  <c r="P352" i="23"/>
  <c r="O506" i="23"/>
  <c r="Q211" i="23"/>
  <c r="O312" i="23"/>
  <c r="N491" i="23"/>
  <c r="T491" i="23"/>
  <c r="U491" i="23"/>
  <c r="P471" i="23"/>
  <c r="Q453" i="23"/>
  <c r="Q312" i="23"/>
  <c r="N336" i="23"/>
  <c r="T336" i="23"/>
  <c r="U336" i="23"/>
  <c r="P254" i="23"/>
  <c r="O254" i="23"/>
  <c r="N471" i="23"/>
  <c r="T471" i="23"/>
  <c r="U471" i="23"/>
  <c r="Q378" i="23"/>
  <c r="Q254" i="23"/>
  <c r="O226" i="23"/>
  <c r="Q471" i="23"/>
  <c r="O383" i="23"/>
  <c r="N383" i="23"/>
  <c r="T383" i="23"/>
  <c r="U383" i="23"/>
  <c r="P379" i="23"/>
  <c r="O352" i="23"/>
  <c r="N50" i="23"/>
  <c r="T50" i="23"/>
  <c r="U50" i="23"/>
  <c r="O151" i="23"/>
  <c r="O210" i="23"/>
  <c r="U436" i="23"/>
  <c r="N130" i="23"/>
  <c r="T130" i="23"/>
  <c r="U130" i="23"/>
  <c r="O107" i="23"/>
  <c r="P149" i="23"/>
  <c r="N15" i="23"/>
  <c r="T15" i="23"/>
  <c r="U15" i="23"/>
  <c r="N507" i="20"/>
  <c r="T507" i="20"/>
  <c r="U507" i="20"/>
  <c r="N417" i="20"/>
  <c r="T417" i="20"/>
  <c r="U417" i="20"/>
  <c r="O407" i="20"/>
  <c r="O411" i="20"/>
  <c r="N361" i="20"/>
  <c r="T361" i="20"/>
  <c r="U361" i="20"/>
  <c r="O336" i="20"/>
  <c r="N299" i="20"/>
  <c r="T299" i="20"/>
  <c r="U299" i="20"/>
  <c r="O297" i="20"/>
  <c r="N223" i="20"/>
  <c r="T223" i="20"/>
  <c r="U223" i="20"/>
  <c r="P180" i="20"/>
  <c r="Q155" i="20"/>
  <c r="Q411" i="20"/>
  <c r="P350" i="20"/>
  <c r="O223" i="20"/>
  <c r="Q180" i="20"/>
  <c r="O155" i="20"/>
  <c r="N523" i="20"/>
  <c r="T523" i="20"/>
  <c r="U523" i="20"/>
  <c r="P499" i="20"/>
  <c r="N440" i="20"/>
  <c r="T440" i="20"/>
  <c r="U440" i="20"/>
  <c r="O250" i="20"/>
  <c r="P288" i="20"/>
  <c r="P190" i="20"/>
  <c r="Q523" i="20"/>
  <c r="O445" i="20"/>
  <c r="N415" i="20"/>
  <c r="T415" i="20"/>
  <c r="U415" i="20"/>
  <c r="P389" i="20"/>
  <c r="O326" i="20"/>
  <c r="N190" i="20"/>
  <c r="T190" i="20"/>
  <c r="U190" i="20"/>
  <c r="O198" i="20"/>
  <c r="O522" i="20"/>
  <c r="P476" i="20"/>
  <c r="P445" i="20"/>
  <c r="P407" i="20"/>
  <c r="Q389" i="20"/>
  <c r="P198" i="20"/>
  <c r="N291" i="20"/>
  <c r="T291" i="20"/>
  <c r="U291" i="20"/>
  <c r="O330" i="20"/>
  <c r="Q453" i="20"/>
  <c r="P507" i="20"/>
  <c r="P280" i="20"/>
  <c r="P250" i="20"/>
  <c r="P291" i="20"/>
  <c r="Q324" i="20"/>
  <c r="Q197" i="20"/>
  <c r="Q198" i="20"/>
  <c r="N515" i="20"/>
  <c r="T515" i="20"/>
  <c r="U515" i="20"/>
  <c r="N411" i="20"/>
  <c r="T411" i="20"/>
  <c r="U411" i="20"/>
  <c r="P299" i="20"/>
  <c r="U280" i="20"/>
  <c r="Q242" i="20"/>
  <c r="Q291" i="20"/>
  <c r="N324" i="20"/>
  <c r="T324" i="20"/>
  <c r="U324" i="20"/>
  <c r="N432" i="20"/>
  <c r="T432" i="20"/>
  <c r="U432" i="20"/>
  <c r="P403" i="20"/>
  <c r="Q342" i="20"/>
  <c r="Q280" i="20"/>
  <c r="N138" i="20"/>
  <c r="T138" i="20"/>
  <c r="U138" i="20"/>
  <c r="P147" i="20"/>
  <c r="P155" i="20"/>
  <c r="O53" i="20"/>
  <c r="P40" i="20"/>
  <c r="P109" i="20"/>
  <c r="O71" i="20"/>
  <c r="O24" i="20"/>
  <c r="Q83" i="20"/>
  <c r="Q8" i="20"/>
  <c r="O75" i="20"/>
  <c r="Q82" i="20"/>
  <c r="U155" i="20"/>
  <c r="Q115" i="20"/>
  <c r="P150" i="20"/>
  <c r="N56" i="20"/>
  <c r="T56" i="20"/>
  <c r="U56" i="20"/>
  <c r="O498" i="19"/>
  <c r="N417" i="19"/>
  <c r="T417" i="19"/>
  <c r="U417" i="19"/>
  <c r="O378" i="19"/>
  <c r="N176" i="19"/>
  <c r="T176" i="19"/>
  <c r="U176" i="19"/>
  <c r="Q138" i="19"/>
  <c r="O486" i="19"/>
  <c r="O354" i="19"/>
  <c r="N388" i="19"/>
  <c r="T388" i="19"/>
  <c r="U388" i="19"/>
  <c r="O388" i="19"/>
  <c r="Q384" i="19"/>
  <c r="Q378" i="19"/>
  <c r="O250" i="19"/>
  <c r="Q176" i="19"/>
  <c r="N138" i="19"/>
  <c r="T138" i="19"/>
  <c r="U138" i="19"/>
  <c r="P414" i="19"/>
  <c r="P384" i="19"/>
  <c r="U250" i="19"/>
  <c r="N218" i="19"/>
  <c r="T218" i="19"/>
  <c r="U218" i="19"/>
  <c r="N382" i="19"/>
  <c r="T382" i="19"/>
  <c r="U382" i="19"/>
  <c r="Q250" i="19"/>
  <c r="O154" i="19"/>
  <c r="O184" i="19"/>
  <c r="P156" i="19"/>
  <c r="O176" i="19"/>
  <c r="O268" i="19"/>
  <c r="O138" i="19"/>
  <c r="O180" i="19"/>
  <c r="N491" i="19"/>
  <c r="T491" i="19"/>
  <c r="U491" i="19"/>
  <c r="P457" i="19"/>
  <c r="O461" i="19"/>
  <c r="Q434" i="19"/>
  <c r="P362" i="19"/>
  <c r="O242" i="19"/>
  <c r="N254" i="19"/>
  <c r="T254" i="19"/>
  <c r="U254" i="19"/>
  <c r="O156" i="19"/>
  <c r="O379" i="19"/>
  <c r="N422" i="19"/>
  <c r="T422" i="19"/>
  <c r="U422" i="19"/>
  <c r="P364" i="19"/>
  <c r="N460" i="19"/>
  <c r="T460" i="19"/>
  <c r="U460" i="19"/>
  <c r="O504" i="19"/>
  <c r="Q504" i="19"/>
  <c r="N523" i="19"/>
  <c r="T523" i="19"/>
  <c r="U523" i="19"/>
  <c r="Q510" i="19"/>
  <c r="Q476" i="19"/>
  <c r="P222" i="19"/>
  <c r="N473" i="19"/>
  <c r="T473" i="19"/>
  <c r="U473" i="19"/>
  <c r="O460" i="19"/>
  <c r="N266" i="19"/>
  <c r="T266" i="19"/>
  <c r="U266" i="19"/>
  <c r="N300" i="19"/>
  <c r="T300" i="19"/>
  <c r="U300" i="19"/>
  <c r="P300" i="19"/>
  <c r="O300" i="19"/>
  <c r="P478" i="19"/>
  <c r="N379" i="19"/>
  <c r="T379" i="19"/>
  <c r="U379" i="19"/>
  <c r="Q379" i="19"/>
  <c r="O458" i="19"/>
  <c r="N383" i="19"/>
  <c r="T383" i="19"/>
  <c r="U383" i="19"/>
  <c r="O348" i="19"/>
  <c r="Q266" i="19"/>
  <c r="P254" i="19"/>
  <c r="N458" i="19"/>
  <c r="T458" i="19"/>
  <c r="U458" i="19"/>
  <c r="N397" i="19"/>
  <c r="T397" i="19"/>
  <c r="U397" i="19"/>
  <c r="P413" i="19"/>
  <c r="O383" i="19"/>
  <c r="N348" i="19"/>
  <c r="T348" i="19"/>
  <c r="U348" i="19"/>
  <c r="N306" i="19"/>
  <c r="T306" i="19"/>
  <c r="U306" i="19"/>
  <c r="O234" i="19"/>
  <c r="P266" i="19"/>
  <c r="N162" i="19"/>
  <c r="T162" i="19"/>
  <c r="U162" i="19"/>
  <c r="P217" i="19"/>
  <c r="P458" i="19"/>
  <c r="O397" i="19"/>
  <c r="P348" i="19"/>
  <c r="P383" i="19"/>
  <c r="Q306" i="19"/>
  <c r="N526" i="19"/>
  <c r="T526" i="19"/>
  <c r="U526" i="19"/>
  <c r="P397" i="19"/>
  <c r="Q418" i="19"/>
  <c r="O438" i="19"/>
  <c r="O306" i="19"/>
  <c r="Q322" i="19"/>
  <c r="Q234" i="19"/>
  <c r="N265" i="19"/>
  <c r="T265" i="19"/>
  <c r="U265" i="19"/>
  <c r="P184" i="19"/>
  <c r="Q478" i="19"/>
  <c r="Q222" i="19"/>
  <c r="P322" i="19"/>
  <c r="N513" i="19"/>
  <c r="T513" i="19"/>
  <c r="U513" i="19"/>
  <c r="O452" i="19"/>
  <c r="Q443" i="19"/>
  <c r="Q367" i="19"/>
  <c r="N305" i="19"/>
  <c r="T305" i="19"/>
  <c r="U305" i="19"/>
  <c r="N322" i="19"/>
  <c r="T322" i="19"/>
  <c r="U322" i="19"/>
  <c r="U234" i="19"/>
  <c r="O265" i="19"/>
  <c r="O222" i="19"/>
  <c r="P196" i="19"/>
  <c r="N184" i="19"/>
  <c r="T184" i="19"/>
  <c r="U184" i="19"/>
  <c r="N478" i="19"/>
  <c r="T478" i="19"/>
  <c r="U478" i="19"/>
  <c r="N344" i="19"/>
  <c r="T344" i="19"/>
  <c r="U344" i="19"/>
  <c r="O254" i="19"/>
  <c r="P234" i="19"/>
  <c r="P526" i="19"/>
  <c r="O305" i="19"/>
  <c r="Q263" i="19"/>
  <c r="N230" i="19"/>
  <c r="T230" i="19"/>
  <c r="U230" i="19"/>
  <c r="O196" i="19"/>
  <c r="N151" i="19"/>
  <c r="T151" i="19"/>
  <c r="U151" i="19"/>
  <c r="O117" i="19"/>
  <c r="P151" i="19"/>
  <c r="Q9" i="19"/>
  <c r="Q151" i="19"/>
  <c r="O9" i="19"/>
  <c r="P150" i="19"/>
  <c r="P216" i="22"/>
  <c r="Q396" i="22"/>
  <c r="N396" i="22"/>
  <c r="T396" i="22"/>
  <c r="U396" i="22"/>
  <c r="O472" i="22"/>
  <c r="Q472" i="22"/>
  <c r="N430" i="22"/>
  <c r="T430" i="22"/>
  <c r="U430" i="22"/>
  <c r="N238" i="22"/>
  <c r="T238" i="22"/>
  <c r="U238" i="22"/>
  <c r="N472" i="22"/>
  <c r="T472" i="22"/>
  <c r="U472" i="22"/>
  <c r="Q430" i="22"/>
  <c r="O238" i="22"/>
  <c r="P238" i="22"/>
  <c r="O392" i="22"/>
  <c r="O333" i="22"/>
  <c r="N288" i="22"/>
  <c r="T288" i="22"/>
  <c r="U288" i="22"/>
  <c r="P515" i="22"/>
  <c r="N392" i="22"/>
  <c r="T392" i="22"/>
  <c r="U392" i="22"/>
  <c r="Q227" i="22"/>
  <c r="Q392" i="22"/>
  <c r="Q294" i="22"/>
  <c r="O521" i="22"/>
  <c r="N333" i="22"/>
  <c r="T333" i="22"/>
  <c r="U333" i="22"/>
  <c r="Q387" i="22"/>
  <c r="Q515" i="22"/>
  <c r="P333" i="22"/>
  <c r="Q279" i="22"/>
  <c r="P482" i="22"/>
  <c r="O429" i="22"/>
  <c r="P370" i="22"/>
  <c r="N386" i="22"/>
  <c r="T386" i="22"/>
  <c r="U386" i="22"/>
  <c r="O515" i="22"/>
  <c r="P255" i="22"/>
  <c r="Q85" i="22"/>
  <c r="U172" i="22"/>
  <c r="P445" i="21"/>
  <c r="O515" i="21"/>
  <c r="N159" i="21"/>
  <c r="T159" i="21"/>
  <c r="U159" i="21"/>
  <c r="N364" i="21"/>
  <c r="T364" i="21"/>
  <c r="U364" i="21"/>
  <c r="O466" i="21"/>
  <c r="P413" i="21"/>
  <c r="N394" i="21"/>
  <c r="T394" i="21"/>
  <c r="U394" i="21"/>
  <c r="O318" i="21"/>
  <c r="P494" i="21"/>
  <c r="Q413" i="21"/>
  <c r="P392" i="21"/>
  <c r="N385" i="21"/>
  <c r="T385" i="21"/>
  <c r="U385" i="21"/>
  <c r="P318" i="21"/>
  <c r="P265" i="21"/>
  <c r="O394" i="21"/>
  <c r="P364" i="21"/>
  <c r="O494" i="21"/>
  <c r="Q265" i="21"/>
  <c r="O471" i="21"/>
  <c r="P394" i="21"/>
  <c r="N318" i="21"/>
  <c r="T318" i="21"/>
  <c r="U318" i="21"/>
  <c r="P282" i="21"/>
  <c r="Q364" i="21"/>
  <c r="P151" i="21"/>
  <c r="N248" i="21"/>
  <c r="T248" i="21"/>
  <c r="U248" i="21"/>
  <c r="P346" i="21"/>
  <c r="P353" i="21"/>
  <c r="P276" i="21"/>
  <c r="Q296" i="21"/>
  <c r="N268" i="21"/>
  <c r="T268" i="21"/>
  <c r="U268" i="21"/>
  <c r="N149" i="21"/>
  <c r="T149" i="21"/>
  <c r="U149" i="21"/>
  <c r="N296" i="21"/>
  <c r="T296" i="21"/>
  <c r="U296" i="21"/>
  <c r="N413" i="21"/>
  <c r="T413" i="21"/>
  <c r="U413" i="21"/>
  <c r="O402" i="21"/>
  <c r="O260" i="21"/>
  <c r="O149" i="21"/>
  <c r="O265" i="21"/>
  <c r="N411" i="21"/>
  <c r="T411" i="21"/>
  <c r="U411" i="21"/>
  <c r="N494" i="21"/>
  <c r="T494" i="21"/>
  <c r="U494" i="21"/>
  <c r="N444" i="21"/>
  <c r="T444" i="21"/>
  <c r="U444" i="21"/>
  <c r="Q321" i="21"/>
  <c r="Q256" i="21"/>
  <c r="P260" i="21"/>
  <c r="O339" i="21"/>
  <c r="P339" i="21"/>
  <c r="Q339" i="21"/>
  <c r="O296" i="21"/>
  <c r="O256" i="21"/>
  <c r="O248" i="21"/>
  <c r="N143" i="21"/>
  <c r="T143" i="21"/>
  <c r="U143" i="21"/>
  <c r="N153" i="21"/>
  <c r="T153" i="21"/>
  <c r="U153" i="21"/>
  <c r="N151" i="21"/>
  <c r="T151" i="21"/>
  <c r="U151" i="21"/>
  <c r="N87" i="21"/>
  <c r="T87" i="21"/>
  <c r="U87" i="21"/>
  <c r="O107" i="21"/>
  <c r="O151" i="21"/>
  <c r="P22" i="21"/>
  <c r="Q33" i="21"/>
  <c r="Q22" i="21"/>
  <c r="Q466" i="21"/>
  <c r="P208" i="21"/>
  <c r="P378" i="21"/>
  <c r="Q196" i="21"/>
  <c r="N196" i="21"/>
  <c r="T196" i="21"/>
  <c r="U196" i="21"/>
  <c r="K6" i="18"/>
  <c r="P4" i="1"/>
  <c r="O439" i="19"/>
  <c r="N177" i="19"/>
  <c r="T177" i="19"/>
  <c r="U177" i="19"/>
  <c r="P226" i="20"/>
  <c r="O224" i="20"/>
  <c r="N524" i="21"/>
  <c r="T524" i="21"/>
  <c r="U524" i="21"/>
  <c r="O134" i="21"/>
  <c r="O103" i="21"/>
  <c r="N122" i="21"/>
  <c r="T122" i="21"/>
  <c r="U122" i="21"/>
  <c r="N33" i="21"/>
  <c r="T33" i="21"/>
  <c r="U33" i="21"/>
  <c r="P14" i="22"/>
  <c r="N291" i="23"/>
  <c r="T291" i="23"/>
  <c r="U291" i="23"/>
  <c r="Q244" i="23"/>
  <c r="O195" i="23"/>
  <c r="P231" i="23"/>
  <c r="U453" i="24"/>
  <c r="P427" i="24"/>
  <c r="O255" i="24"/>
  <c r="O377" i="25"/>
  <c r="Q140" i="25"/>
  <c r="Q99" i="25"/>
  <c r="O123" i="25"/>
  <c r="P255" i="25"/>
  <c r="O88" i="25"/>
  <c r="Q162" i="25"/>
  <c r="O34" i="25"/>
  <c r="Q332" i="26"/>
  <c r="P259" i="26"/>
  <c r="O149" i="26"/>
  <c r="L6" i="18"/>
  <c r="N521" i="19"/>
  <c r="T521" i="19"/>
  <c r="U521" i="19"/>
  <c r="O365" i="19"/>
  <c r="N166" i="19"/>
  <c r="T166" i="19"/>
  <c r="U166" i="19"/>
  <c r="Q116" i="19"/>
  <c r="P457" i="20"/>
  <c r="N216" i="20"/>
  <c r="T216" i="20"/>
  <c r="U216" i="20"/>
  <c r="N166" i="20"/>
  <c r="T166" i="20"/>
  <c r="U166" i="20"/>
  <c r="N116" i="20"/>
  <c r="T116" i="20"/>
  <c r="U116" i="20"/>
  <c r="O58" i="20"/>
  <c r="P526" i="21"/>
  <c r="Q461" i="21"/>
  <c r="P411" i="21"/>
  <c r="N412" i="21"/>
  <c r="T412" i="21"/>
  <c r="U412" i="21"/>
  <c r="O282" i="21"/>
  <c r="N260" i="21"/>
  <c r="T260" i="21"/>
  <c r="U260" i="21"/>
  <c r="O345" i="21"/>
  <c r="P29" i="21"/>
  <c r="P122" i="21"/>
  <c r="O25" i="21"/>
  <c r="N143" i="22"/>
  <c r="T143" i="22"/>
  <c r="U143" i="22"/>
  <c r="Q94" i="22"/>
  <c r="P262" i="23"/>
  <c r="N244" i="23"/>
  <c r="T244" i="23"/>
  <c r="U244" i="23"/>
  <c r="P195" i="23"/>
  <c r="P162" i="23"/>
  <c r="O453" i="24"/>
  <c r="P255" i="24"/>
  <c r="P185" i="24"/>
  <c r="P377" i="25"/>
  <c r="O107" i="25"/>
  <c r="P123" i="25"/>
  <c r="O255" i="25"/>
  <c r="O332" i="26"/>
  <c r="P223" i="26"/>
  <c r="N173" i="26"/>
  <c r="T173" i="26"/>
  <c r="U173" i="26"/>
  <c r="O45" i="26"/>
  <c r="P295" i="19"/>
  <c r="O132" i="20"/>
  <c r="N169" i="21"/>
  <c r="T169" i="21"/>
  <c r="U169" i="21"/>
  <c r="N73" i="22"/>
  <c r="T73" i="22"/>
  <c r="U73" i="22"/>
  <c r="O244" i="23"/>
  <c r="Q357" i="24"/>
  <c r="P59" i="24"/>
  <c r="Q377" i="25"/>
  <c r="P107" i="25"/>
  <c r="Q163" i="25"/>
  <c r="N504" i="19"/>
  <c r="T504" i="19"/>
  <c r="U504" i="19"/>
  <c r="N507" i="19"/>
  <c r="T507" i="19"/>
  <c r="U507" i="19"/>
  <c r="Q382" i="19"/>
  <c r="U242" i="19"/>
  <c r="N233" i="19"/>
  <c r="T233" i="19"/>
  <c r="U233" i="19"/>
  <c r="P95" i="19"/>
  <c r="N453" i="20"/>
  <c r="T453" i="20"/>
  <c r="U453" i="20"/>
  <c r="O438" i="20"/>
  <c r="O471" i="20"/>
  <c r="O450" i="20"/>
  <c r="N423" i="20"/>
  <c r="T423" i="20"/>
  <c r="U423" i="20"/>
  <c r="N140" i="20"/>
  <c r="T140" i="20"/>
  <c r="U140" i="20"/>
  <c r="O150" i="20"/>
  <c r="O90" i="20"/>
  <c r="Q117" i="20"/>
  <c r="O411" i="21"/>
  <c r="O430" i="21"/>
  <c r="Q218" i="21"/>
  <c r="N24" i="21"/>
  <c r="T24" i="21"/>
  <c r="U24" i="21"/>
  <c r="P284" i="22"/>
  <c r="O172" i="22"/>
  <c r="Q73" i="22"/>
  <c r="O382" i="23"/>
  <c r="Q262" i="23"/>
  <c r="P15" i="23"/>
  <c r="O110" i="23"/>
  <c r="P453" i="24"/>
  <c r="U255" i="24"/>
  <c r="O395" i="25"/>
  <c r="O305" i="25"/>
  <c r="U377" i="25"/>
  <c r="Q107" i="25"/>
  <c r="O180" i="26"/>
  <c r="Q29" i="21"/>
  <c r="Q522" i="23"/>
  <c r="O312" i="25"/>
  <c r="Q421" i="21"/>
  <c r="O220" i="21"/>
  <c r="N269" i="22"/>
  <c r="T269" i="22"/>
  <c r="U269" i="22"/>
  <c r="N484" i="23"/>
  <c r="T484" i="23"/>
  <c r="U484" i="23"/>
  <c r="Q382" i="23"/>
  <c r="N483" i="24"/>
  <c r="T483" i="24"/>
  <c r="U483" i="24"/>
  <c r="N386" i="19"/>
  <c r="T386" i="19"/>
  <c r="U386" i="19"/>
  <c r="O153" i="21"/>
  <c r="P139" i="21"/>
  <c r="Q379" i="22"/>
  <c r="P313" i="22"/>
  <c r="Q519" i="23"/>
  <c r="Q492" i="23"/>
  <c r="O484" i="23"/>
  <c r="N382" i="23"/>
  <c r="T382" i="23"/>
  <c r="U382" i="23"/>
  <c r="Q352" i="23"/>
  <c r="N178" i="23"/>
  <c r="T178" i="23"/>
  <c r="U178" i="23"/>
  <c r="N162" i="23"/>
  <c r="T162" i="23"/>
  <c r="U162" i="23"/>
  <c r="P86" i="23"/>
  <c r="Q82" i="23"/>
  <c r="O483" i="24"/>
  <c r="P333" i="25"/>
  <c r="O247" i="25"/>
  <c r="N99" i="25"/>
  <c r="T99" i="25"/>
  <c r="U99" i="25"/>
  <c r="N162" i="25"/>
  <c r="T162" i="25"/>
  <c r="U162" i="25"/>
  <c r="O173" i="26"/>
  <c r="P149" i="26"/>
  <c r="O73" i="28"/>
  <c r="O255" i="29"/>
  <c r="Q235" i="19"/>
  <c r="P514" i="19"/>
  <c r="N382" i="20"/>
  <c r="T382" i="20"/>
  <c r="U382" i="20"/>
  <c r="O296" i="20"/>
  <c r="P292" i="20"/>
  <c r="P153" i="21"/>
  <c r="O29" i="21"/>
  <c r="O111" i="21"/>
  <c r="P499" i="22"/>
  <c r="N249" i="22"/>
  <c r="T249" i="22"/>
  <c r="U249" i="22"/>
  <c r="Q484" i="23"/>
  <c r="P226" i="23"/>
  <c r="P178" i="23"/>
  <c r="O499" i="24"/>
  <c r="N427" i="24"/>
  <c r="T427" i="24"/>
  <c r="U427" i="24"/>
  <c r="N271" i="24"/>
  <c r="T271" i="24"/>
  <c r="U271" i="24"/>
  <c r="N305" i="25"/>
  <c r="T305" i="25"/>
  <c r="U305" i="25"/>
  <c r="Q264" i="29"/>
  <c r="O13" i="29"/>
  <c r="N13" i="29"/>
  <c r="T13" i="29"/>
  <c r="U13" i="29"/>
  <c r="Q128" i="27"/>
  <c r="O76" i="27"/>
  <c r="P332" i="27"/>
  <c r="Q311" i="27"/>
  <c r="Q332" i="27"/>
  <c r="O180" i="27"/>
  <c r="N500" i="26"/>
  <c r="T500" i="26"/>
  <c r="U500" i="26"/>
  <c r="P500" i="26"/>
  <c r="P478" i="26"/>
  <c r="N452" i="26"/>
  <c r="T452" i="26"/>
  <c r="U452" i="26"/>
  <c r="Q394" i="26"/>
  <c r="Q230" i="26"/>
  <c r="Q500" i="26"/>
  <c r="O452" i="26"/>
  <c r="Q266" i="26"/>
  <c r="N230" i="26"/>
  <c r="T230" i="26"/>
  <c r="U230" i="26"/>
  <c r="N332" i="26"/>
  <c r="T332" i="26"/>
  <c r="U332" i="26"/>
  <c r="O266" i="26"/>
  <c r="Q398" i="26"/>
  <c r="N266" i="26"/>
  <c r="T266" i="26"/>
  <c r="U266" i="26"/>
  <c r="Q173" i="26"/>
  <c r="N398" i="26"/>
  <c r="T398" i="26"/>
  <c r="U398" i="26"/>
  <c r="O373" i="26"/>
  <c r="O333" i="25"/>
  <c r="N34" i="25"/>
  <c r="T34" i="25"/>
  <c r="U34" i="25"/>
  <c r="N523" i="25"/>
  <c r="T523" i="25"/>
  <c r="U523" i="25"/>
  <c r="O521" i="25"/>
  <c r="O451" i="25"/>
  <c r="N404" i="25"/>
  <c r="T404" i="25"/>
  <c r="U404" i="25"/>
  <c r="Q378" i="25"/>
  <c r="N316" i="25"/>
  <c r="T316" i="25"/>
  <c r="U316" i="25"/>
  <c r="Q312" i="25"/>
  <c r="N292" i="25"/>
  <c r="T292" i="25"/>
  <c r="U292" i="25"/>
  <c r="P247" i="25"/>
  <c r="N220" i="25"/>
  <c r="T220" i="25"/>
  <c r="U220" i="25"/>
  <c r="N88" i="25"/>
  <c r="T88" i="25"/>
  <c r="U88" i="25"/>
  <c r="P34" i="25"/>
  <c r="P404" i="25"/>
  <c r="N312" i="25"/>
  <c r="T312" i="25"/>
  <c r="U312" i="25"/>
  <c r="P213" i="25"/>
  <c r="Q247" i="25"/>
  <c r="O220" i="25"/>
  <c r="N123" i="25"/>
  <c r="T123" i="25"/>
  <c r="U123" i="25"/>
  <c r="P134" i="24"/>
  <c r="Q12" i="24"/>
  <c r="N520" i="24"/>
  <c r="T520" i="24"/>
  <c r="U520" i="24"/>
  <c r="O340" i="24"/>
  <c r="Q134" i="24"/>
  <c r="N491" i="24"/>
  <c r="T491" i="24"/>
  <c r="U491" i="24"/>
  <c r="O520" i="24"/>
  <c r="P499" i="24"/>
  <c r="P340" i="24"/>
  <c r="Q350" i="24"/>
  <c r="O239" i="24"/>
  <c r="O287" i="24"/>
  <c r="P144" i="24"/>
  <c r="O128" i="24"/>
  <c r="U445" i="24"/>
  <c r="Q340" i="24"/>
  <c r="Q265" i="24"/>
  <c r="N287" i="24"/>
  <c r="T287" i="24"/>
  <c r="U287" i="24"/>
  <c r="Q144" i="24"/>
  <c r="Q128" i="24"/>
  <c r="N21" i="24"/>
  <c r="T21" i="24"/>
  <c r="U21" i="24"/>
  <c r="P445" i="24"/>
  <c r="P287" i="24"/>
  <c r="N144" i="24"/>
  <c r="T144" i="24"/>
  <c r="U144" i="24"/>
  <c r="N128" i="24"/>
  <c r="T128" i="24"/>
  <c r="U128" i="24"/>
  <c r="O21" i="24"/>
  <c r="Q445" i="24"/>
  <c r="N265" i="24"/>
  <c r="T265" i="24"/>
  <c r="U265" i="24"/>
  <c r="Q436" i="23"/>
  <c r="N379" i="23"/>
  <c r="T379" i="23"/>
  <c r="U379" i="23"/>
  <c r="N262" i="23"/>
  <c r="T262" i="23"/>
  <c r="U262" i="23"/>
  <c r="Q210" i="23"/>
  <c r="Q149" i="23"/>
  <c r="N195" i="23"/>
  <c r="T195" i="23"/>
  <c r="U195" i="23"/>
  <c r="Q178" i="23"/>
  <c r="N151" i="23"/>
  <c r="T151" i="23"/>
  <c r="U151" i="23"/>
  <c r="Q231" i="23"/>
  <c r="N149" i="23"/>
  <c r="T149" i="23"/>
  <c r="U149" i="23"/>
  <c r="P519" i="23"/>
  <c r="N450" i="23"/>
  <c r="T450" i="23"/>
  <c r="U450" i="23"/>
  <c r="Q379" i="23"/>
  <c r="P151" i="23"/>
  <c r="O162" i="23"/>
  <c r="O15" i="23"/>
  <c r="Q27" i="23"/>
  <c r="O450" i="23"/>
  <c r="P210" i="23"/>
  <c r="O27" i="23"/>
  <c r="N226" i="23"/>
  <c r="T226" i="23"/>
  <c r="U226" i="23"/>
  <c r="O499" i="22"/>
  <c r="P379" i="22"/>
  <c r="P299" i="22"/>
  <c r="O279" i="22"/>
  <c r="Q249" i="22"/>
  <c r="Q269" i="22"/>
  <c r="Q18" i="22"/>
  <c r="O18" i="22"/>
  <c r="U18" i="22"/>
  <c r="P69" i="22"/>
  <c r="N30" i="22"/>
  <c r="T30" i="22"/>
  <c r="U30" i="22"/>
  <c r="Q499" i="22"/>
  <c r="U491" i="22"/>
  <c r="O395" i="22"/>
  <c r="Q224" i="22"/>
  <c r="O269" i="22"/>
  <c r="N284" i="22"/>
  <c r="T284" i="22"/>
  <c r="U284" i="22"/>
  <c r="O59" i="22"/>
  <c r="Q14" i="22"/>
  <c r="O491" i="22"/>
  <c r="P18" i="22"/>
  <c r="P59" i="22"/>
  <c r="Q19" i="22"/>
  <c r="P491" i="22"/>
  <c r="O449" i="22"/>
  <c r="Q59" i="22"/>
  <c r="N31" i="22"/>
  <c r="T31" i="22"/>
  <c r="U31" i="22"/>
  <c r="Q284" i="22"/>
  <c r="Q491" i="22"/>
  <c r="N410" i="22"/>
  <c r="T410" i="22"/>
  <c r="U410" i="22"/>
  <c r="N422" i="22"/>
  <c r="T422" i="22"/>
  <c r="U422" i="22"/>
  <c r="P422" i="22"/>
  <c r="P279" i="22"/>
  <c r="N267" i="22"/>
  <c r="T267" i="22"/>
  <c r="U267" i="22"/>
  <c r="P143" i="22"/>
  <c r="P73" i="22"/>
  <c r="O31" i="22"/>
  <c r="Q422" i="22"/>
  <c r="N299" i="22"/>
  <c r="T299" i="22"/>
  <c r="U299" i="22"/>
  <c r="O414" i="22"/>
  <c r="Q299" i="22"/>
  <c r="U279" i="22"/>
  <c r="Q165" i="22"/>
  <c r="O143" i="22"/>
  <c r="O343" i="22"/>
  <c r="N19" i="22"/>
  <c r="T19" i="22"/>
  <c r="U19" i="22"/>
  <c r="N245" i="22"/>
  <c r="T245" i="22"/>
  <c r="U245" i="22"/>
  <c r="Q172" i="22"/>
  <c r="O148" i="22"/>
  <c r="P172" i="22"/>
  <c r="P242" i="22"/>
  <c r="O245" i="22"/>
  <c r="P511" i="22"/>
  <c r="O387" i="22"/>
  <c r="P245" i="22"/>
  <c r="P167" i="22"/>
  <c r="N387" i="22"/>
  <c r="T387" i="22"/>
  <c r="U387" i="22"/>
  <c r="O19" i="22"/>
  <c r="P414" i="22"/>
  <c r="P288" i="22"/>
  <c r="Q242" i="22"/>
  <c r="N429" i="22"/>
  <c r="T429" i="22"/>
  <c r="U429" i="22"/>
  <c r="N482" i="22"/>
  <c r="T482" i="22"/>
  <c r="U482" i="22"/>
  <c r="O370" i="22"/>
  <c r="P103" i="22"/>
  <c r="P48" i="22"/>
  <c r="N395" i="22"/>
  <c r="T395" i="22"/>
  <c r="U395" i="22"/>
  <c r="O267" i="22"/>
  <c r="N224" i="22"/>
  <c r="T224" i="22"/>
  <c r="U224" i="22"/>
  <c r="P165" i="22"/>
  <c r="O103" i="22"/>
  <c r="O410" i="22"/>
  <c r="P395" i="22"/>
  <c r="N370" i="22"/>
  <c r="T370" i="22"/>
  <c r="U370" i="22"/>
  <c r="Q313" i="22"/>
  <c r="Q267" i="22"/>
  <c r="O224" i="22"/>
  <c r="Q167" i="22"/>
  <c r="N165" i="22"/>
  <c r="T165" i="22"/>
  <c r="U165" i="22"/>
  <c r="N103" i="22"/>
  <c r="T103" i="22"/>
  <c r="U103" i="22"/>
  <c r="N110" i="22"/>
  <c r="T110" i="22"/>
  <c r="U110" i="22"/>
  <c r="O288" i="22"/>
  <c r="P429" i="22"/>
  <c r="Q410" i="22"/>
  <c r="N414" i="22"/>
  <c r="T414" i="22"/>
  <c r="U414" i="22"/>
  <c r="P343" i="22"/>
  <c r="N343" i="22"/>
  <c r="T343" i="22"/>
  <c r="U343" i="22"/>
  <c r="O313" i="22"/>
  <c r="N242" i="22"/>
  <c r="T242" i="22"/>
  <c r="U242" i="22"/>
  <c r="N167" i="22"/>
  <c r="T167" i="22"/>
  <c r="U167" i="22"/>
  <c r="P110" i="22"/>
  <c r="N121" i="22"/>
  <c r="T121" i="22"/>
  <c r="U121" i="22"/>
  <c r="O110" i="22"/>
  <c r="N48" i="22"/>
  <c r="T48" i="22"/>
  <c r="U48" i="22"/>
  <c r="Q508" i="22"/>
  <c r="O482" i="22"/>
  <c r="P249" i="22"/>
  <c r="O121" i="22"/>
  <c r="Q113" i="22"/>
  <c r="O48" i="22"/>
  <c r="P484" i="21"/>
  <c r="O209" i="21"/>
  <c r="P25" i="21"/>
  <c r="O24" i="21"/>
  <c r="N177" i="21"/>
  <c r="T177" i="21"/>
  <c r="U177" i="21"/>
  <c r="P511" i="21"/>
  <c r="O484" i="21"/>
  <c r="P444" i="21"/>
  <c r="O387" i="21"/>
  <c r="P129" i="21"/>
  <c r="N129" i="21"/>
  <c r="T129" i="21"/>
  <c r="U129" i="21"/>
  <c r="N97" i="21"/>
  <c r="T97" i="21"/>
  <c r="U97" i="21"/>
  <c r="Q97" i="21"/>
  <c r="O147" i="21"/>
  <c r="Q46" i="21"/>
  <c r="O35" i="21"/>
  <c r="O78" i="21"/>
  <c r="N511" i="21"/>
  <c r="T511" i="21"/>
  <c r="U511" i="21"/>
  <c r="N497" i="21"/>
  <c r="T497" i="21"/>
  <c r="U497" i="21"/>
  <c r="N466" i="21"/>
  <c r="T466" i="21"/>
  <c r="U466" i="21"/>
  <c r="N421" i="21"/>
  <c r="T421" i="21"/>
  <c r="U421" i="21"/>
  <c r="P387" i="21"/>
  <c r="P402" i="21"/>
  <c r="N334" i="21"/>
  <c r="T334" i="21"/>
  <c r="U334" i="21"/>
  <c r="N256" i="21"/>
  <c r="T256" i="21"/>
  <c r="U256" i="21"/>
  <c r="P248" i="21"/>
  <c r="P86" i="21"/>
  <c r="P149" i="21"/>
  <c r="Q181" i="21"/>
  <c r="P147" i="21"/>
  <c r="N48" i="21"/>
  <c r="T48" i="21"/>
  <c r="U48" i="21"/>
  <c r="Q102" i="21"/>
  <c r="P35" i="21"/>
  <c r="P78" i="21"/>
  <c r="O497" i="21"/>
  <c r="O450" i="21"/>
  <c r="O421" i="21"/>
  <c r="Q387" i="21"/>
  <c r="Q402" i="21"/>
  <c r="P334" i="21"/>
  <c r="N252" i="21"/>
  <c r="T252" i="21"/>
  <c r="U252" i="21"/>
  <c r="P97" i="21"/>
  <c r="N181" i="21"/>
  <c r="T181" i="21"/>
  <c r="U181" i="21"/>
  <c r="N43" i="21"/>
  <c r="T43" i="21"/>
  <c r="U43" i="21"/>
  <c r="N5" i="21"/>
  <c r="T5" i="21"/>
  <c r="U5" i="21"/>
  <c r="Q35" i="21"/>
  <c r="Q78" i="21"/>
  <c r="P497" i="21"/>
  <c r="O511" i="21"/>
  <c r="N450" i="21"/>
  <c r="T450" i="21"/>
  <c r="U450" i="21"/>
  <c r="Q385" i="21"/>
  <c r="O334" i="21"/>
  <c r="Q252" i="21"/>
  <c r="P236" i="21"/>
  <c r="Q25" i="21"/>
  <c r="Q24" i="21"/>
  <c r="Q147" i="21"/>
  <c r="N21" i="21"/>
  <c r="T21" i="21"/>
  <c r="U21" i="21"/>
  <c r="N515" i="21"/>
  <c r="T515" i="21"/>
  <c r="U515" i="21"/>
  <c r="O526" i="21"/>
  <c r="P450" i="21"/>
  <c r="Q392" i="21"/>
  <c r="P385" i="21"/>
  <c r="N276" i="21"/>
  <c r="T276" i="21"/>
  <c r="U276" i="21"/>
  <c r="P252" i="21"/>
  <c r="O208" i="21"/>
  <c r="N209" i="21"/>
  <c r="T209" i="21"/>
  <c r="U209" i="21"/>
  <c r="N526" i="21"/>
  <c r="T526" i="21"/>
  <c r="U526" i="21"/>
  <c r="Q444" i="21"/>
  <c r="N392" i="21"/>
  <c r="T392" i="21"/>
  <c r="U392" i="21"/>
  <c r="P515" i="21"/>
  <c r="N484" i="21"/>
  <c r="T484" i="21"/>
  <c r="U484" i="21"/>
  <c r="Q276" i="21"/>
  <c r="Q129" i="21"/>
  <c r="O289" i="20"/>
  <c r="N170" i="20"/>
  <c r="T170" i="20"/>
  <c r="U170" i="20"/>
  <c r="O27" i="20"/>
  <c r="Q90" i="20"/>
  <c r="Q515" i="20"/>
  <c r="N474" i="20"/>
  <c r="T474" i="20"/>
  <c r="U474" i="20"/>
  <c r="Q507" i="20"/>
  <c r="Q417" i="20"/>
  <c r="P415" i="20"/>
  <c r="P423" i="20"/>
  <c r="N405" i="20"/>
  <c r="T405" i="20"/>
  <c r="U405" i="20"/>
  <c r="P330" i="20"/>
  <c r="N242" i="20"/>
  <c r="T242" i="20"/>
  <c r="U242" i="20"/>
  <c r="O140" i="20"/>
  <c r="Q141" i="20"/>
  <c r="N37" i="20"/>
  <c r="T37" i="20"/>
  <c r="U37" i="20"/>
  <c r="N87" i="20"/>
  <c r="T87" i="20"/>
  <c r="U87" i="20"/>
  <c r="Q418" i="20"/>
  <c r="O381" i="20"/>
  <c r="O189" i="20"/>
  <c r="O138" i="20"/>
  <c r="Q147" i="20"/>
  <c r="P123" i="20"/>
  <c r="O21" i="20"/>
  <c r="U526" i="20"/>
  <c r="Q438" i="20"/>
  <c r="N451" i="20"/>
  <c r="T451" i="20"/>
  <c r="U451" i="20"/>
  <c r="N412" i="20"/>
  <c r="T412" i="20"/>
  <c r="U412" i="20"/>
  <c r="Q415" i="20"/>
  <c r="O418" i="20"/>
  <c r="N403" i="20"/>
  <c r="T403" i="20"/>
  <c r="U403" i="20"/>
  <c r="O405" i="20"/>
  <c r="P381" i="20"/>
  <c r="Q330" i="20"/>
  <c r="N310" i="20"/>
  <c r="T310" i="20"/>
  <c r="U310" i="20"/>
  <c r="P274" i="20"/>
  <c r="N266" i="20"/>
  <c r="T266" i="20"/>
  <c r="U266" i="20"/>
  <c r="O242" i="20"/>
  <c r="Q174" i="20"/>
  <c r="Q176" i="20"/>
  <c r="P165" i="20"/>
  <c r="P225" i="20"/>
  <c r="Q173" i="20"/>
  <c r="P189" i="20"/>
  <c r="P138" i="20"/>
  <c r="O147" i="20"/>
  <c r="Q123" i="20"/>
  <c r="N58" i="20"/>
  <c r="T58" i="20"/>
  <c r="U58" i="20"/>
  <c r="P104" i="20"/>
  <c r="Q74" i="20"/>
  <c r="O37" i="20"/>
  <c r="Q27" i="20"/>
  <c r="O87" i="20"/>
  <c r="N67" i="20"/>
  <c r="T67" i="20"/>
  <c r="U67" i="20"/>
  <c r="N189" i="20"/>
  <c r="T189" i="20"/>
  <c r="U189" i="20"/>
  <c r="Q526" i="20"/>
  <c r="P438" i="20"/>
  <c r="O342" i="20"/>
  <c r="N332" i="20"/>
  <c r="T332" i="20"/>
  <c r="U332" i="20"/>
  <c r="P173" i="20"/>
  <c r="P74" i="20"/>
  <c r="P27" i="20"/>
  <c r="O476" i="20"/>
  <c r="O451" i="20"/>
  <c r="O412" i="20"/>
  <c r="O403" i="20"/>
  <c r="O266" i="20"/>
  <c r="P324" i="20"/>
  <c r="P258" i="20"/>
  <c r="O174" i="20"/>
  <c r="Q225" i="20"/>
  <c r="N123" i="20"/>
  <c r="T123" i="20"/>
  <c r="U123" i="20"/>
  <c r="N104" i="20"/>
  <c r="T104" i="20"/>
  <c r="U104" i="20"/>
  <c r="N71" i="20"/>
  <c r="T71" i="20"/>
  <c r="U71" i="20"/>
  <c r="Q87" i="20"/>
  <c r="N476" i="20"/>
  <c r="T476" i="20"/>
  <c r="U476" i="20"/>
  <c r="N490" i="20"/>
  <c r="T490" i="20"/>
  <c r="U490" i="20"/>
  <c r="N379" i="20"/>
  <c r="T379" i="20"/>
  <c r="U379" i="20"/>
  <c r="O413" i="20"/>
  <c r="Q372" i="20"/>
  <c r="N355" i="20"/>
  <c r="T355" i="20"/>
  <c r="U355" i="20"/>
  <c r="N336" i="20"/>
  <c r="T336" i="20"/>
  <c r="U336" i="20"/>
  <c r="N292" i="20"/>
  <c r="T292" i="20"/>
  <c r="U292" i="20"/>
  <c r="P201" i="20"/>
  <c r="N197" i="20"/>
  <c r="T197" i="20"/>
  <c r="U197" i="20"/>
  <c r="P140" i="20"/>
  <c r="Q116" i="20"/>
  <c r="P58" i="20"/>
  <c r="Q150" i="20"/>
  <c r="Q71" i="20"/>
  <c r="N90" i="20"/>
  <c r="T90" i="20"/>
  <c r="U90" i="20"/>
  <c r="O56" i="20"/>
  <c r="P117" i="20"/>
  <c r="O379" i="20"/>
  <c r="N434" i="20"/>
  <c r="T434" i="20"/>
  <c r="U434" i="20"/>
  <c r="N96" i="20"/>
  <c r="T96" i="20"/>
  <c r="U96" i="20"/>
  <c r="O526" i="20"/>
  <c r="N445" i="20"/>
  <c r="T445" i="20"/>
  <c r="U445" i="20"/>
  <c r="P379" i="20"/>
  <c r="O274" i="20"/>
  <c r="N274" i="20"/>
  <c r="T274" i="20"/>
  <c r="U274" i="20"/>
  <c r="U174" i="20"/>
  <c r="P216" i="20"/>
  <c r="N228" i="20"/>
  <c r="T228" i="20"/>
  <c r="U228" i="20"/>
  <c r="P141" i="20"/>
  <c r="P494" i="19"/>
  <c r="N464" i="19"/>
  <c r="T464" i="19"/>
  <c r="U464" i="19"/>
  <c r="N466" i="19"/>
  <c r="T466" i="19"/>
  <c r="U466" i="19"/>
  <c r="O476" i="19"/>
  <c r="O370" i="19"/>
  <c r="N401" i="19"/>
  <c r="T401" i="19"/>
  <c r="U401" i="19"/>
  <c r="N330" i="19"/>
  <c r="T330" i="19"/>
  <c r="U330" i="19"/>
  <c r="N263" i="19"/>
  <c r="T263" i="19"/>
  <c r="U263" i="19"/>
  <c r="N180" i="19"/>
  <c r="T180" i="19"/>
  <c r="U180" i="19"/>
  <c r="O289" i="19"/>
  <c r="Q115" i="19"/>
  <c r="P92" i="19"/>
  <c r="N92" i="19"/>
  <c r="T92" i="19"/>
  <c r="U92" i="19"/>
  <c r="P23" i="19"/>
  <c r="O466" i="19"/>
  <c r="U370" i="19"/>
  <c r="Q401" i="19"/>
  <c r="P289" i="19"/>
  <c r="Q92" i="19"/>
  <c r="N39" i="19"/>
  <c r="T39" i="19"/>
  <c r="U39" i="19"/>
  <c r="N31" i="19"/>
  <c r="T31" i="19"/>
  <c r="U31" i="19"/>
  <c r="N23" i="19"/>
  <c r="T23" i="19"/>
  <c r="U23" i="19"/>
  <c r="Q12" i="19"/>
  <c r="N427" i="19"/>
  <c r="T427" i="19"/>
  <c r="U427" i="19"/>
  <c r="O203" i="19"/>
  <c r="P124" i="19"/>
  <c r="P39" i="19"/>
  <c r="P31" i="19"/>
  <c r="P466" i="19"/>
  <c r="N476" i="19"/>
  <c r="T476" i="19"/>
  <c r="U476" i="19"/>
  <c r="N443" i="19"/>
  <c r="T443" i="19"/>
  <c r="U443" i="19"/>
  <c r="N381" i="19"/>
  <c r="T381" i="19"/>
  <c r="U381" i="19"/>
  <c r="Q370" i="19"/>
  <c r="O401" i="19"/>
  <c r="O427" i="19"/>
  <c r="N367" i="19"/>
  <c r="T367" i="19"/>
  <c r="U367" i="19"/>
  <c r="O263" i="19"/>
  <c r="N289" i="19"/>
  <c r="T289" i="19"/>
  <c r="U289" i="19"/>
  <c r="N217" i="19"/>
  <c r="T217" i="19"/>
  <c r="U217" i="19"/>
  <c r="P115" i="19"/>
  <c r="N150" i="19"/>
  <c r="T150" i="19"/>
  <c r="U150" i="19"/>
  <c r="O130" i="19"/>
  <c r="O124" i="19"/>
  <c r="O85" i="19"/>
  <c r="P84" i="19"/>
  <c r="O39" i="19"/>
  <c r="O31" i="19"/>
  <c r="O23" i="19"/>
  <c r="Q513" i="19"/>
  <c r="N486" i="19"/>
  <c r="T486" i="19"/>
  <c r="U486" i="19"/>
  <c r="O443" i="19"/>
  <c r="Q381" i="19"/>
  <c r="P370" i="19"/>
  <c r="O367" i="19"/>
  <c r="P451" i="19"/>
  <c r="Q344" i="19"/>
  <c r="Q204" i="19"/>
  <c r="O217" i="19"/>
  <c r="O150" i="19"/>
  <c r="Q84" i="19"/>
  <c r="P486" i="19"/>
  <c r="P464" i="19"/>
  <c r="P438" i="19"/>
  <c r="O344" i="19"/>
  <c r="O111" i="19"/>
  <c r="P527" i="19"/>
  <c r="N510" i="19"/>
  <c r="T510" i="19"/>
  <c r="U510" i="19"/>
  <c r="P513" i="19"/>
  <c r="Q464" i="19"/>
  <c r="O482" i="19"/>
  <c r="P403" i="19"/>
  <c r="Q410" i="19"/>
  <c r="O418" i="19"/>
  <c r="Q438" i="19"/>
  <c r="P305" i="19"/>
  <c r="O230" i="19"/>
  <c r="Q230" i="19"/>
  <c r="P243" i="19"/>
  <c r="P241" i="19"/>
  <c r="N203" i="19"/>
  <c r="T203" i="19"/>
  <c r="U203" i="19"/>
  <c r="Q300" i="19"/>
  <c r="P218" i="19"/>
  <c r="Q111" i="19"/>
  <c r="O12" i="19"/>
  <c r="N115" i="19"/>
  <c r="T115" i="19"/>
  <c r="U115" i="19"/>
  <c r="P524" i="19"/>
  <c r="U418" i="19"/>
  <c r="N12" i="19"/>
  <c r="T12" i="19"/>
  <c r="U12" i="19"/>
  <c r="P482" i="19"/>
  <c r="Q404" i="19"/>
  <c r="N363" i="19"/>
  <c r="T363" i="19"/>
  <c r="U363" i="19"/>
  <c r="P418" i="19"/>
  <c r="N198" i="19"/>
  <c r="T198" i="19"/>
  <c r="U198" i="19"/>
  <c r="P180" i="19"/>
  <c r="P203" i="19"/>
  <c r="Q218" i="19"/>
  <c r="Q148" i="19"/>
  <c r="N268" i="19"/>
  <c r="T268" i="19"/>
  <c r="U268" i="19"/>
  <c r="O500" i="22"/>
  <c r="O91" i="21"/>
  <c r="Q338" i="20"/>
  <c r="P500" i="22"/>
  <c r="P183" i="23"/>
  <c r="P497" i="24"/>
  <c r="Q500" i="22"/>
  <c r="N169" i="22"/>
  <c r="T169" i="22"/>
  <c r="U169" i="22"/>
  <c r="Q169" i="22"/>
  <c r="N68" i="22"/>
  <c r="T68" i="22"/>
  <c r="U68" i="22"/>
  <c r="P68" i="22"/>
  <c r="P331" i="25"/>
  <c r="Q68" i="22"/>
  <c r="N91" i="21"/>
  <c r="T91" i="21"/>
  <c r="U91" i="21"/>
  <c r="N62" i="19"/>
  <c r="T62" i="19"/>
  <c r="U62" i="19"/>
  <c r="P91" i="21"/>
  <c r="N15" i="22"/>
  <c r="T15" i="22"/>
  <c r="U15" i="22"/>
  <c r="O506" i="24"/>
  <c r="Q132" i="19"/>
  <c r="P500" i="20"/>
  <c r="N428" i="20"/>
  <c r="T428" i="20"/>
  <c r="U428" i="20"/>
  <c r="P463" i="20"/>
  <c r="O434" i="20"/>
  <c r="Q358" i="20"/>
  <c r="Q192" i="20"/>
  <c r="O156" i="20"/>
  <c r="O151" i="20"/>
  <c r="Q500" i="19"/>
  <c r="Q482" i="19"/>
  <c r="U77" i="19"/>
  <c r="Q16" i="19"/>
  <c r="Q500" i="20"/>
  <c r="N470" i="21"/>
  <c r="T470" i="21"/>
  <c r="U470" i="21"/>
  <c r="Q206" i="21"/>
  <c r="O196" i="21"/>
  <c r="O66" i="21"/>
  <c r="O41" i="21"/>
  <c r="O434" i="19"/>
  <c r="O204" i="19"/>
  <c r="O148" i="19"/>
  <c r="N130" i="19"/>
  <c r="T130" i="19"/>
  <c r="U130" i="19"/>
  <c r="P118" i="19"/>
  <c r="P77" i="19"/>
  <c r="O77" i="19"/>
  <c r="P513" i="20"/>
  <c r="O463" i="20"/>
  <c r="Q434" i="20"/>
  <c r="P203" i="20"/>
  <c r="O168" i="21"/>
  <c r="P162" i="21"/>
  <c r="N66" i="21"/>
  <c r="T66" i="21"/>
  <c r="U66" i="21"/>
  <c r="P508" i="22"/>
  <c r="N470" i="22"/>
  <c r="T470" i="22"/>
  <c r="U470" i="22"/>
  <c r="O77" i="22"/>
  <c r="Q106" i="24"/>
  <c r="P369" i="28"/>
  <c r="O360" i="19"/>
  <c r="O428" i="19"/>
  <c r="Q366" i="19"/>
  <c r="O330" i="19"/>
  <c r="Q241" i="19"/>
  <c r="O210" i="19"/>
  <c r="O183" i="19"/>
  <c r="P268" i="19"/>
  <c r="P132" i="19"/>
  <c r="N84" i="19"/>
  <c r="T84" i="19"/>
  <c r="U84" i="19"/>
  <c r="P527" i="20"/>
  <c r="N156" i="20"/>
  <c r="T156" i="20"/>
  <c r="U156" i="20"/>
  <c r="P228" i="20"/>
  <c r="U508" i="21"/>
  <c r="O524" i="21"/>
  <c r="N353" i="21"/>
  <c r="T353" i="21"/>
  <c r="U353" i="21"/>
  <c r="O268" i="21"/>
  <c r="N142" i="21"/>
  <c r="T142" i="21"/>
  <c r="U142" i="21"/>
  <c r="P100" i="22"/>
  <c r="O47" i="22"/>
  <c r="N38" i="27"/>
  <c r="T38" i="27"/>
  <c r="U38" i="27"/>
  <c r="Q428" i="19"/>
  <c r="N366" i="19"/>
  <c r="T366" i="19"/>
  <c r="U366" i="19"/>
  <c r="N210" i="19"/>
  <c r="T210" i="19"/>
  <c r="U210" i="19"/>
  <c r="P183" i="19"/>
  <c r="O132" i="19"/>
  <c r="N16" i="19"/>
  <c r="T16" i="19"/>
  <c r="U16" i="19"/>
  <c r="Q527" i="20"/>
  <c r="O203" i="20"/>
  <c r="N162" i="20"/>
  <c r="T162" i="20"/>
  <c r="U162" i="20"/>
  <c r="Q228" i="20"/>
  <c r="O508" i="21"/>
  <c r="P524" i="21"/>
  <c r="P268" i="21"/>
  <c r="Q9" i="21"/>
  <c r="P258" i="24"/>
  <c r="O500" i="19"/>
  <c r="P360" i="19"/>
  <c r="N428" i="19"/>
  <c r="T428" i="19"/>
  <c r="U428" i="19"/>
  <c r="P210" i="19"/>
  <c r="N183" i="19"/>
  <c r="T183" i="19"/>
  <c r="U183" i="19"/>
  <c r="N118" i="19"/>
  <c r="T118" i="19"/>
  <c r="U118" i="19"/>
  <c r="O16" i="19"/>
  <c r="N527" i="20"/>
  <c r="T527" i="20"/>
  <c r="U527" i="20"/>
  <c r="N500" i="20"/>
  <c r="T500" i="20"/>
  <c r="U500" i="20"/>
  <c r="N236" i="20"/>
  <c r="T236" i="20"/>
  <c r="U236" i="20"/>
  <c r="O154" i="20"/>
  <c r="P508" i="21"/>
  <c r="Q258" i="24"/>
  <c r="Q360" i="19"/>
  <c r="O118" i="19"/>
  <c r="Q508" i="21"/>
  <c r="N274" i="21"/>
  <c r="T274" i="21"/>
  <c r="U274" i="21"/>
  <c r="Q66" i="21"/>
  <c r="N508" i="22"/>
  <c r="T508" i="22"/>
  <c r="U508" i="22"/>
  <c r="N258" i="24"/>
  <c r="T258" i="24"/>
  <c r="U258" i="24"/>
  <c r="P228" i="24"/>
  <c r="P500" i="19"/>
  <c r="P148" i="19"/>
  <c r="P130" i="19"/>
  <c r="Q77" i="19"/>
  <c r="N513" i="20"/>
  <c r="T513" i="20"/>
  <c r="U513" i="20"/>
  <c r="N231" i="20"/>
  <c r="T231" i="20"/>
  <c r="U231" i="20"/>
  <c r="N33" i="20"/>
  <c r="T33" i="20"/>
  <c r="U33" i="20"/>
  <c r="O513" i="20"/>
  <c r="Q463" i="20"/>
  <c r="P33" i="20"/>
  <c r="Q470" i="22"/>
  <c r="N207" i="22"/>
  <c r="T207" i="22"/>
  <c r="U207" i="22"/>
  <c r="Q60" i="22"/>
  <c r="N507" i="26"/>
  <c r="T507" i="26"/>
  <c r="U507" i="26"/>
  <c r="P507" i="26"/>
  <c r="P128" i="26"/>
  <c r="O128" i="26"/>
  <c r="N391" i="23"/>
  <c r="T391" i="23"/>
  <c r="U391" i="23"/>
  <c r="P260" i="24"/>
  <c r="Q260" i="24"/>
  <c r="P132" i="22"/>
  <c r="Q132" i="22"/>
  <c r="Q35" i="25"/>
  <c r="P35" i="25"/>
  <c r="O35" i="25"/>
  <c r="Q18" i="24"/>
  <c r="P18" i="24"/>
  <c r="O18" i="24"/>
  <c r="N18" i="24"/>
  <c r="T18" i="24"/>
  <c r="U18" i="24"/>
  <c r="Q212" i="23"/>
  <c r="P212" i="23"/>
  <c r="O212" i="23"/>
  <c r="N212" i="23"/>
  <c r="T212" i="23"/>
  <c r="U212" i="23"/>
  <c r="P321" i="25"/>
  <c r="N321" i="25"/>
  <c r="T321" i="25"/>
  <c r="U321" i="25"/>
  <c r="O321" i="25"/>
  <c r="Q253" i="23"/>
  <c r="N253" i="23"/>
  <c r="T253" i="23"/>
  <c r="U253" i="23"/>
  <c r="P253" i="23"/>
  <c r="N516" i="22"/>
  <c r="T516" i="22"/>
  <c r="U516" i="22"/>
  <c r="O516" i="22"/>
  <c r="Q272" i="21"/>
  <c r="P272" i="21"/>
  <c r="O30" i="21"/>
  <c r="N30" i="21"/>
  <c r="T30" i="21"/>
  <c r="U30" i="21"/>
  <c r="P491" i="20"/>
  <c r="N491" i="20"/>
  <c r="T491" i="20"/>
  <c r="U491" i="20"/>
  <c r="P69" i="20"/>
  <c r="Q69" i="20"/>
  <c r="P252" i="20"/>
  <c r="Q252" i="20"/>
  <c r="Q492" i="25"/>
  <c r="P492" i="25"/>
  <c r="P88" i="26"/>
  <c r="N88" i="26"/>
  <c r="T88" i="26"/>
  <c r="U88" i="26"/>
  <c r="P503" i="25"/>
  <c r="N503" i="25"/>
  <c r="T503" i="25"/>
  <c r="U503" i="25"/>
  <c r="Q503" i="25"/>
  <c r="N28" i="26"/>
  <c r="T28" i="26"/>
  <c r="U28" i="26"/>
  <c r="Q28" i="26"/>
  <c r="P28" i="26"/>
  <c r="Q49" i="26"/>
  <c r="N49" i="26"/>
  <c r="T49" i="26"/>
  <c r="U49" i="26"/>
  <c r="P17" i="24"/>
  <c r="O17" i="24"/>
  <c r="O387" i="25"/>
  <c r="N387" i="25"/>
  <c r="T387" i="25"/>
  <c r="U387" i="25"/>
  <c r="Q387" i="25"/>
  <c r="P387" i="25"/>
  <c r="O324" i="19"/>
  <c r="P144" i="19"/>
  <c r="N408" i="20"/>
  <c r="T408" i="20"/>
  <c r="U408" i="20"/>
  <c r="P388" i="21"/>
  <c r="O253" i="23"/>
  <c r="N228" i="24"/>
  <c r="T228" i="24"/>
  <c r="U228" i="24"/>
  <c r="P154" i="24"/>
  <c r="P106" i="24"/>
  <c r="O62" i="24"/>
  <c r="Q186" i="25"/>
  <c r="N39" i="23"/>
  <c r="T39" i="23"/>
  <c r="U39" i="23"/>
  <c r="Q519" i="27"/>
  <c r="Q172" i="20"/>
  <c r="O172" i="20"/>
  <c r="Q244" i="20"/>
  <c r="O244" i="20"/>
  <c r="N516" i="21"/>
  <c r="T516" i="21"/>
  <c r="Q516" i="21"/>
  <c r="N476" i="22"/>
  <c r="T476" i="22"/>
  <c r="U476" i="22"/>
  <c r="O476" i="22"/>
  <c r="N314" i="24"/>
  <c r="T314" i="24"/>
  <c r="U314" i="24"/>
  <c r="P314" i="24"/>
  <c r="N16" i="26"/>
  <c r="T16" i="26"/>
  <c r="U16" i="26"/>
  <c r="O16" i="26"/>
  <c r="Q16" i="26"/>
  <c r="O254" i="22"/>
  <c r="Q254" i="22"/>
  <c r="P254" i="22"/>
  <c r="N254" i="22"/>
  <c r="T254" i="22"/>
  <c r="U254" i="22"/>
  <c r="Q194" i="22"/>
  <c r="P194" i="22"/>
  <c r="N194" i="22"/>
  <c r="T194" i="22"/>
  <c r="U194" i="22"/>
  <c r="O40" i="22"/>
  <c r="Q40" i="22"/>
  <c r="P40" i="22"/>
  <c r="N40" i="22"/>
  <c r="T40" i="22"/>
  <c r="U40" i="22"/>
  <c r="P470" i="21"/>
  <c r="Q470" i="21"/>
  <c r="Q263" i="25"/>
  <c r="N263" i="25"/>
  <c r="T263" i="25"/>
  <c r="U263" i="25"/>
  <c r="P263" i="25"/>
  <c r="O263" i="25"/>
  <c r="N157" i="25"/>
  <c r="T157" i="25"/>
  <c r="U157" i="25"/>
  <c r="Q157" i="25"/>
  <c r="O10" i="24"/>
  <c r="P10" i="24"/>
  <c r="O270" i="23"/>
  <c r="N270" i="23"/>
  <c r="T270" i="23"/>
  <c r="U270" i="23"/>
  <c r="Q270" i="23"/>
  <c r="N466" i="22"/>
  <c r="T466" i="22"/>
  <c r="U466" i="22"/>
  <c r="Q466" i="22"/>
  <c r="O445" i="21"/>
  <c r="N445" i="21"/>
  <c r="T445" i="21"/>
  <c r="U445" i="21"/>
  <c r="P525" i="24"/>
  <c r="Q525" i="24"/>
  <c r="O525" i="24"/>
  <c r="Q386" i="23"/>
  <c r="N386" i="23"/>
  <c r="T386" i="23"/>
  <c r="U386" i="23"/>
  <c r="P47" i="23"/>
  <c r="N47" i="23"/>
  <c r="T47" i="23"/>
  <c r="U47" i="23"/>
  <c r="O202" i="22"/>
  <c r="P202" i="22"/>
  <c r="N65" i="22"/>
  <c r="T65" i="22"/>
  <c r="U65" i="22"/>
  <c r="O65" i="22"/>
  <c r="Q65" i="22"/>
  <c r="N293" i="25"/>
  <c r="T293" i="25"/>
  <c r="U293" i="25"/>
  <c r="O293" i="25"/>
  <c r="O144" i="25"/>
  <c r="P144" i="25"/>
  <c r="O177" i="24"/>
  <c r="Q177" i="24"/>
  <c r="P65" i="23"/>
  <c r="O65" i="23"/>
  <c r="N104" i="22"/>
  <c r="T104" i="22"/>
  <c r="U104" i="22"/>
  <c r="O104" i="22"/>
  <c r="N57" i="22"/>
  <c r="T57" i="22"/>
  <c r="U57" i="22"/>
  <c r="O57" i="22"/>
  <c r="Q126" i="22"/>
  <c r="N126" i="22"/>
  <c r="T126" i="22"/>
  <c r="U126" i="22"/>
  <c r="Q129" i="24"/>
  <c r="N129" i="24"/>
  <c r="T129" i="24"/>
  <c r="U129" i="24"/>
  <c r="O474" i="24"/>
  <c r="N474" i="24"/>
  <c r="T474" i="24"/>
  <c r="U474" i="24"/>
  <c r="P361" i="24"/>
  <c r="Q361" i="24"/>
  <c r="Q49" i="24"/>
  <c r="N49" i="24"/>
  <c r="T49" i="24"/>
  <c r="U49" i="24"/>
  <c r="N523" i="23"/>
  <c r="T523" i="23"/>
  <c r="U523" i="23"/>
  <c r="O523" i="23"/>
  <c r="Q232" i="22"/>
  <c r="N232" i="22"/>
  <c r="T232" i="22"/>
  <c r="U232" i="22"/>
  <c r="O414" i="21"/>
  <c r="P414" i="21"/>
  <c r="Q396" i="24"/>
  <c r="O396" i="24"/>
  <c r="P368" i="23"/>
  <c r="O368" i="23"/>
  <c r="Q442" i="21"/>
  <c r="O442" i="21"/>
  <c r="P14" i="21"/>
  <c r="Q14" i="21"/>
  <c r="N194" i="19"/>
  <c r="T194" i="19"/>
  <c r="U194" i="19"/>
  <c r="P194" i="19"/>
  <c r="Q27" i="19"/>
  <c r="N27" i="19"/>
  <c r="T27" i="19"/>
  <c r="U27" i="19"/>
  <c r="P216" i="21"/>
  <c r="N216" i="21"/>
  <c r="T216" i="21"/>
  <c r="U216" i="21"/>
  <c r="Q216" i="21"/>
  <c r="O216" i="21"/>
  <c r="Q142" i="21"/>
  <c r="O142" i="21"/>
  <c r="P41" i="21"/>
  <c r="N41" i="21"/>
  <c r="T41" i="21"/>
  <c r="U41" i="21"/>
  <c r="P9" i="21"/>
  <c r="N9" i="21"/>
  <c r="T9" i="21"/>
  <c r="U9" i="21"/>
  <c r="Q258" i="20"/>
  <c r="O258" i="20"/>
  <c r="Q32" i="20"/>
  <c r="P32" i="20"/>
  <c r="O32" i="20"/>
  <c r="N74" i="21"/>
  <c r="T74" i="21"/>
  <c r="U74" i="21"/>
  <c r="Q74" i="21"/>
  <c r="P74" i="21"/>
  <c r="O74" i="21"/>
  <c r="P340" i="20"/>
  <c r="N340" i="20"/>
  <c r="T340" i="20"/>
  <c r="U340" i="20"/>
  <c r="Q340" i="20"/>
  <c r="Q310" i="20"/>
  <c r="O310" i="20"/>
  <c r="P458" i="21"/>
  <c r="N458" i="21"/>
  <c r="T458" i="21"/>
  <c r="U458" i="21"/>
  <c r="P289" i="20"/>
  <c r="N289" i="20"/>
  <c r="T289" i="20"/>
  <c r="U289" i="20"/>
  <c r="Q165" i="20"/>
  <c r="O165" i="20"/>
  <c r="Q67" i="20"/>
  <c r="O67" i="20"/>
  <c r="P377" i="21"/>
  <c r="Q377" i="21"/>
  <c r="O377" i="21"/>
  <c r="N7" i="21"/>
  <c r="T7" i="21"/>
  <c r="U7" i="21"/>
  <c r="Q7" i="21"/>
  <c r="O355" i="20"/>
  <c r="P355" i="20"/>
  <c r="P192" i="20"/>
  <c r="N192" i="20"/>
  <c r="T192" i="20"/>
  <c r="U192" i="20"/>
  <c r="O154" i="21"/>
  <c r="Q154" i="21"/>
  <c r="P154" i="21"/>
  <c r="N154" i="21"/>
  <c r="T154" i="21"/>
  <c r="U154" i="21"/>
  <c r="N59" i="21"/>
  <c r="T59" i="21"/>
  <c r="U59" i="21"/>
  <c r="Q59" i="21"/>
  <c r="P59" i="21"/>
  <c r="N358" i="20"/>
  <c r="T358" i="20"/>
  <c r="U358" i="20"/>
  <c r="P358" i="20"/>
  <c r="Q70" i="20"/>
  <c r="P70" i="20"/>
  <c r="N70" i="20"/>
  <c r="T70" i="20"/>
  <c r="U70" i="20"/>
  <c r="O266" i="21"/>
  <c r="Q266" i="21"/>
  <c r="P266" i="21"/>
  <c r="N266" i="21"/>
  <c r="T266" i="21"/>
  <c r="U266" i="21"/>
  <c r="O141" i="21"/>
  <c r="N141" i="21"/>
  <c r="T141" i="21"/>
  <c r="U141" i="21"/>
  <c r="Q141" i="21"/>
  <c r="O428" i="20"/>
  <c r="Q428" i="20"/>
  <c r="Q373" i="20"/>
  <c r="P373" i="20"/>
  <c r="Q154" i="20"/>
  <c r="N154" i="20"/>
  <c r="T154" i="20"/>
  <c r="U154" i="20"/>
  <c r="Q198" i="19"/>
  <c r="O198" i="19"/>
  <c r="P206" i="21"/>
  <c r="N206" i="21"/>
  <c r="T206" i="21"/>
  <c r="U206" i="21"/>
  <c r="Q62" i="21"/>
  <c r="P62" i="21"/>
  <c r="O62" i="21"/>
  <c r="N62" i="21"/>
  <c r="T62" i="21"/>
  <c r="U62" i="21"/>
  <c r="O474" i="20"/>
  <c r="P474" i="20"/>
  <c r="P347" i="20"/>
  <c r="O347" i="20"/>
  <c r="Q347" i="20"/>
  <c r="Q48" i="20"/>
  <c r="P48" i="20"/>
  <c r="O48" i="20"/>
  <c r="N247" i="26"/>
  <c r="T247" i="26"/>
  <c r="U247" i="26"/>
  <c r="Q247" i="26"/>
  <c r="P247" i="26"/>
  <c r="N112" i="23"/>
  <c r="T112" i="23"/>
  <c r="U112" i="23"/>
  <c r="P112" i="23"/>
  <c r="N47" i="22"/>
  <c r="T47" i="22"/>
  <c r="U47" i="22"/>
  <c r="Q47" i="22"/>
  <c r="Q151" i="20"/>
  <c r="N151" i="20"/>
  <c r="T151" i="20"/>
  <c r="U151" i="20"/>
  <c r="P363" i="21"/>
  <c r="Q363" i="21"/>
  <c r="N363" i="21"/>
  <c r="T363" i="21"/>
  <c r="U363" i="21"/>
  <c r="O363" i="21"/>
  <c r="Q14" i="27"/>
  <c r="N14" i="27"/>
  <c r="T14" i="27"/>
  <c r="U14" i="27"/>
  <c r="P14" i="27"/>
  <c r="O424" i="25"/>
  <c r="N424" i="25"/>
  <c r="T424" i="25"/>
  <c r="U424" i="25"/>
  <c r="N507" i="25"/>
  <c r="T507" i="25"/>
  <c r="U507" i="25"/>
  <c r="Q507" i="25"/>
  <c r="N514" i="25"/>
  <c r="T514" i="25"/>
  <c r="U514" i="25"/>
  <c r="O514" i="25"/>
  <c r="Q514" i="25"/>
  <c r="P304" i="25"/>
  <c r="N304" i="25"/>
  <c r="T304" i="25"/>
  <c r="U304" i="25"/>
  <c r="N296" i="23"/>
  <c r="T296" i="23"/>
  <c r="U296" i="23"/>
  <c r="O296" i="23"/>
  <c r="O432" i="22"/>
  <c r="Q432" i="22"/>
  <c r="Q357" i="22"/>
  <c r="P357" i="22"/>
  <c r="O357" i="22"/>
  <c r="N357" i="22"/>
  <c r="T357" i="22"/>
  <c r="U357" i="22"/>
  <c r="O52" i="22"/>
  <c r="N52" i="22"/>
  <c r="T52" i="22"/>
  <c r="U52" i="22"/>
  <c r="Q52" i="22"/>
  <c r="P52" i="22"/>
  <c r="Q334" i="24"/>
  <c r="N334" i="24"/>
  <c r="T334" i="24"/>
  <c r="U334" i="24"/>
  <c r="Q34" i="24"/>
  <c r="P34" i="24"/>
  <c r="O34" i="24"/>
  <c r="N34" i="24"/>
  <c r="T34" i="24"/>
  <c r="U34" i="24"/>
  <c r="Q463" i="23"/>
  <c r="P463" i="23"/>
  <c r="O463" i="23"/>
  <c r="Q307" i="23"/>
  <c r="P307" i="23"/>
  <c r="Q465" i="22"/>
  <c r="P465" i="22"/>
  <c r="N465" i="22"/>
  <c r="T465" i="22"/>
  <c r="U465" i="22"/>
  <c r="O362" i="21"/>
  <c r="N362" i="21"/>
  <c r="T362" i="21"/>
  <c r="U362" i="21"/>
  <c r="Q362" i="21"/>
  <c r="N506" i="24"/>
  <c r="T506" i="24"/>
  <c r="U506" i="24"/>
  <c r="Q506" i="24"/>
  <c r="O323" i="24"/>
  <c r="Q323" i="24"/>
  <c r="P323" i="24"/>
  <c r="Q507" i="21"/>
  <c r="P507" i="21"/>
  <c r="O507" i="21"/>
  <c r="N507" i="21"/>
  <c r="T507" i="21"/>
  <c r="U507" i="21"/>
  <c r="O338" i="20"/>
  <c r="P338" i="20"/>
  <c r="O491" i="20"/>
  <c r="Q491" i="20"/>
  <c r="P408" i="20"/>
  <c r="P432" i="22"/>
  <c r="N463" i="23"/>
  <c r="T463" i="23"/>
  <c r="U463" i="23"/>
  <c r="P41" i="24"/>
  <c r="P473" i="26"/>
  <c r="O284" i="20"/>
  <c r="N284" i="20"/>
  <c r="T284" i="20"/>
  <c r="U284" i="20"/>
  <c r="O431" i="27"/>
  <c r="N431" i="27"/>
  <c r="T431" i="27"/>
  <c r="U431" i="27"/>
  <c r="N507" i="28"/>
  <c r="T507" i="28"/>
  <c r="U507" i="28"/>
  <c r="Q507" i="28"/>
  <c r="N435" i="26"/>
  <c r="T435" i="26"/>
  <c r="U435" i="26"/>
  <c r="Q435" i="26"/>
  <c r="Q352" i="26"/>
  <c r="N352" i="26"/>
  <c r="T352" i="26"/>
  <c r="U352" i="26"/>
  <c r="P99" i="26"/>
  <c r="Q99" i="26"/>
  <c r="N415" i="22"/>
  <c r="T415" i="22"/>
  <c r="P415" i="22"/>
  <c r="Q161" i="22"/>
  <c r="O161" i="22"/>
  <c r="N161" i="22"/>
  <c r="T161" i="22"/>
  <c r="U161" i="22"/>
  <c r="P220" i="22"/>
  <c r="N220" i="22"/>
  <c r="T220" i="22"/>
  <c r="U220" i="22"/>
  <c r="Q509" i="23"/>
  <c r="O509" i="23"/>
  <c r="O359" i="23"/>
  <c r="Q359" i="23"/>
  <c r="P359" i="23"/>
  <c r="N359" i="23"/>
  <c r="T359" i="23"/>
  <c r="U359" i="23"/>
  <c r="Q169" i="23"/>
  <c r="P169" i="23"/>
  <c r="N169" i="23"/>
  <c r="T169" i="23"/>
  <c r="U169" i="23"/>
  <c r="N62" i="24"/>
  <c r="T62" i="24"/>
  <c r="U62" i="24"/>
  <c r="Q62" i="24"/>
  <c r="Q15" i="22"/>
  <c r="O15" i="22"/>
  <c r="O20" i="25"/>
  <c r="N20" i="25"/>
  <c r="T20" i="25"/>
  <c r="U20" i="25"/>
  <c r="Q20" i="25"/>
  <c r="P407" i="24"/>
  <c r="O407" i="24"/>
  <c r="N407" i="24"/>
  <c r="T407" i="24"/>
  <c r="U407" i="24"/>
  <c r="Q407" i="24"/>
  <c r="N355" i="21"/>
  <c r="T355" i="21"/>
  <c r="U355" i="21"/>
  <c r="P355" i="21"/>
  <c r="O408" i="20"/>
  <c r="O120" i="21"/>
  <c r="N132" i="22"/>
  <c r="T132" i="22"/>
  <c r="U132" i="22"/>
  <c r="N323" i="24"/>
  <c r="T323" i="24"/>
  <c r="U323" i="24"/>
  <c r="P30" i="21"/>
  <c r="P516" i="22"/>
  <c r="O465" i="22"/>
  <c r="O210" i="22"/>
  <c r="N136" i="22"/>
  <c r="T136" i="22"/>
  <c r="U136" i="22"/>
  <c r="P509" i="23"/>
  <c r="O334" i="24"/>
  <c r="O314" i="24"/>
  <c r="P20" i="25"/>
  <c r="P16" i="26"/>
  <c r="P324" i="19"/>
  <c r="P445" i="19"/>
  <c r="Q30" i="21"/>
  <c r="Q516" i="22"/>
  <c r="Q400" i="22"/>
  <c r="P386" i="23"/>
  <c r="Q314" i="24"/>
  <c r="P424" i="25"/>
  <c r="Q321" i="25"/>
  <c r="O84" i="25"/>
  <c r="O92" i="22"/>
  <c r="P92" i="22"/>
  <c r="O316" i="24"/>
  <c r="N316" i="24"/>
  <c r="T316" i="24"/>
  <c r="U316" i="24"/>
  <c r="O365" i="28"/>
  <c r="N365" i="28"/>
  <c r="T365" i="28"/>
  <c r="U365" i="28"/>
  <c r="P447" i="28"/>
  <c r="N447" i="28"/>
  <c r="T447" i="28"/>
  <c r="U447" i="28"/>
  <c r="Q447" i="28"/>
  <c r="O355" i="21"/>
  <c r="N23" i="23"/>
  <c r="T23" i="23"/>
  <c r="U23" i="23"/>
  <c r="N502" i="24"/>
  <c r="T502" i="24"/>
  <c r="U502" i="24"/>
  <c r="N10" i="24"/>
  <c r="T10" i="24"/>
  <c r="U10" i="24"/>
  <c r="Q424" i="25"/>
  <c r="Q304" i="25"/>
  <c r="N35" i="25"/>
  <c r="T35" i="25"/>
  <c r="U35" i="25"/>
  <c r="O307" i="23"/>
  <c r="P514" i="25"/>
  <c r="N172" i="20"/>
  <c r="T172" i="20"/>
  <c r="U172" i="20"/>
  <c r="Q355" i="21"/>
  <c r="O272" i="21"/>
  <c r="O466" i="22"/>
  <c r="O194" i="22"/>
  <c r="O106" i="24"/>
  <c r="Q10" i="24"/>
  <c r="O304" i="25"/>
  <c r="O88" i="26"/>
  <c r="O33" i="20"/>
  <c r="N168" i="21"/>
  <c r="T168" i="21"/>
  <c r="U168" i="21"/>
  <c r="N203" i="20"/>
  <c r="T203" i="20"/>
  <c r="U203" i="20"/>
  <c r="Q156" i="20"/>
  <c r="N20" i="24"/>
  <c r="T20" i="24"/>
  <c r="U20" i="24"/>
  <c r="K529" i="21"/>
  <c r="N162" i="21"/>
  <c r="T162" i="21"/>
  <c r="U162" i="21"/>
  <c r="Q419" i="24"/>
  <c r="P143" i="21"/>
  <c r="Q162" i="21"/>
  <c r="P20" i="24"/>
  <c r="O470" i="22"/>
  <c r="P333" i="28"/>
  <c r="N266" i="28"/>
  <c r="T266" i="28"/>
  <c r="U266" i="28"/>
  <c r="K529" i="20"/>
  <c r="K529" i="19"/>
  <c r="Q506" i="25"/>
  <c r="P506" i="25"/>
  <c r="N506" i="25"/>
  <c r="T506" i="25"/>
  <c r="U506" i="25"/>
  <c r="Q519" i="19"/>
  <c r="P487" i="19"/>
  <c r="O312" i="19"/>
  <c r="Q297" i="19"/>
  <c r="P280" i="19"/>
  <c r="N492" i="24"/>
  <c r="T492" i="24"/>
  <c r="U492" i="24"/>
  <c r="O492" i="24"/>
  <c r="Q492" i="24"/>
  <c r="P492" i="24"/>
  <c r="P375" i="27"/>
  <c r="Q375" i="27"/>
  <c r="N375" i="27"/>
  <c r="T375" i="27"/>
  <c r="U375" i="27"/>
  <c r="Q76" i="25"/>
  <c r="P76" i="25"/>
  <c r="O76" i="25"/>
  <c r="N76" i="25"/>
  <c r="T76" i="25"/>
  <c r="U76" i="25"/>
  <c r="P157" i="23"/>
  <c r="O157" i="23"/>
  <c r="N157" i="23"/>
  <c r="T157" i="23"/>
  <c r="U157" i="23"/>
  <c r="Q157" i="23"/>
  <c r="N15" i="24"/>
  <c r="T15" i="24"/>
  <c r="U15" i="24"/>
  <c r="Q15" i="24"/>
  <c r="O15" i="24"/>
  <c r="P15" i="24"/>
  <c r="P292" i="22"/>
  <c r="O292" i="22"/>
  <c r="N292" i="22"/>
  <c r="T292" i="22"/>
  <c r="U292" i="22"/>
  <c r="P333" i="24"/>
  <c r="N333" i="24"/>
  <c r="T333" i="24"/>
  <c r="U333" i="24"/>
  <c r="O333" i="24"/>
  <c r="Q397" i="23"/>
  <c r="O397" i="23"/>
  <c r="N397" i="23"/>
  <c r="T397" i="23"/>
  <c r="U397" i="23"/>
  <c r="Q381" i="25"/>
  <c r="N381" i="25"/>
  <c r="T381" i="25"/>
  <c r="U381" i="25"/>
  <c r="N408" i="22"/>
  <c r="T408" i="22"/>
  <c r="U408" i="22"/>
  <c r="P408" i="22"/>
  <c r="N146" i="21"/>
  <c r="T146" i="21"/>
  <c r="U146" i="21"/>
  <c r="P146" i="21"/>
  <c r="Q79" i="21"/>
  <c r="O79" i="21"/>
  <c r="N79" i="21"/>
  <c r="T79" i="21"/>
  <c r="U79" i="21"/>
  <c r="N142" i="19"/>
  <c r="T142" i="19"/>
  <c r="U142" i="19"/>
  <c r="Q142" i="19"/>
  <c r="O142" i="19"/>
  <c r="O205" i="27"/>
  <c r="Q205" i="27"/>
  <c r="Q371" i="27"/>
  <c r="P371" i="27"/>
  <c r="O99" i="23"/>
  <c r="Q99" i="23"/>
  <c r="P99" i="23"/>
  <c r="N99" i="23"/>
  <c r="T99" i="23"/>
  <c r="U99" i="23"/>
  <c r="Q527" i="19"/>
  <c r="Q526" i="19"/>
  <c r="N519" i="19"/>
  <c r="T519" i="19"/>
  <c r="U519" i="19"/>
  <c r="P499" i="19"/>
  <c r="O468" i="19"/>
  <c r="N452" i="19"/>
  <c r="T452" i="19"/>
  <c r="U452" i="19"/>
  <c r="N402" i="19"/>
  <c r="T402" i="19"/>
  <c r="U402" i="19"/>
  <c r="N432" i="19"/>
  <c r="T432" i="19"/>
  <c r="U432" i="19"/>
  <c r="Q413" i="19"/>
  <c r="O404" i="19"/>
  <c r="N362" i="19"/>
  <c r="T362" i="19"/>
  <c r="U362" i="19"/>
  <c r="O346" i="19"/>
  <c r="Q304" i="19"/>
  <c r="N238" i="19"/>
  <c r="T238" i="19"/>
  <c r="U238" i="19"/>
  <c r="P252" i="19"/>
  <c r="Q443" i="21"/>
  <c r="Q177" i="26"/>
  <c r="O177" i="26"/>
  <c r="Q308" i="27"/>
  <c r="O308" i="27"/>
  <c r="O457" i="19"/>
  <c r="Q390" i="19"/>
  <c r="Q312" i="19"/>
  <c r="O292" i="27"/>
  <c r="Q292" i="27"/>
  <c r="Q261" i="22"/>
  <c r="O261" i="22"/>
  <c r="O351" i="22"/>
  <c r="P351" i="22"/>
  <c r="Q351" i="22"/>
  <c r="N315" i="25"/>
  <c r="T315" i="25"/>
  <c r="U315" i="25"/>
  <c r="Q315" i="25"/>
  <c r="P315" i="25"/>
  <c r="P152" i="25"/>
  <c r="O152" i="25"/>
  <c r="Q152" i="25"/>
  <c r="N152" i="25"/>
  <c r="T152" i="25"/>
  <c r="U152" i="25"/>
  <c r="Q289" i="24"/>
  <c r="P289" i="24"/>
  <c r="N289" i="24"/>
  <c r="T289" i="24"/>
  <c r="U289" i="24"/>
  <c r="P71" i="22"/>
  <c r="N71" i="22"/>
  <c r="T71" i="22"/>
  <c r="U71" i="22"/>
  <c r="Q71" i="22"/>
  <c r="O371" i="24"/>
  <c r="P371" i="24"/>
  <c r="N429" i="21"/>
  <c r="T429" i="21"/>
  <c r="U429" i="21"/>
  <c r="P429" i="21"/>
  <c r="O429" i="21"/>
  <c r="Q45" i="21"/>
  <c r="O45" i="21"/>
  <c r="P45" i="21"/>
  <c r="O70" i="21"/>
  <c r="N70" i="21"/>
  <c r="T70" i="21"/>
  <c r="U70" i="21"/>
  <c r="P70" i="21"/>
  <c r="Q167" i="19"/>
  <c r="N167" i="19"/>
  <c r="T167" i="19"/>
  <c r="U167" i="19"/>
  <c r="P167" i="19"/>
  <c r="N122" i="19"/>
  <c r="T122" i="19"/>
  <c r="U122" i="19"/>
  <c r="Q122" i="19"/>
  <c r="P122" i="19"/>
  <c r="N61" i="20"/>
  <c r="T61" i="20"/>
  <c r="U61" i="20"/>
  <c r="Q61" i="20"/>
  <c r="P61" i="20"/>
  <c r="O27" i="21"/>
  <c r="N27" i="21"/>
  <c r="T27" i="21"/>
  <c r="U27" i="21"/>
  <c r="Q27" i="21"/>
  <c r="Q298" i="19"/>
  <c r="P298" i="19"/>
  <c r="N486" i="25"/>
  <c r="T486" i="25"/>
  <c r="U486" i="25"/>
  <c r="Q486" i="25"/>
  <c r="O486" i="25"/>
  <c r="O53" i="26"/>
  <c r="P53" i="26"/>
  <c r="N456" i="26"/>
  <c r="T456" i="26"/>
  <c r="U456" i="26"/>
  <c r="O456" i="26"/>
  <c r="N527" i="19"/>
  <c r="T527" i="19"/>
  <c r="U527" i="19"/>
  <c r="Q499" i="19"/>
  <c r="P468" i="19"/>
  <c r="Q468" i="19"/>
  <c r="O402" i="19"/>
  <c r="N431" i="19"/>
  <c r="T431" i="19"/>
  <c r="U431" i="19"/>
  <c r="O413" i="19"/>
  <c r="P404" i="19"/>
  <c r="O362" i="19"/>
  <c r="P304" i="19"/>
  <c r="P346" i="19"/>
  <c r="O304" i="19"/>
  <c r="P238" i="19"/>
  <c r="O298" i="19"/>
  <c r="P131" i="19"/>
  <c r="O122" i="19"/>
  <c r="O108" i="20"/>
  <c r="Q294" i="26"/>
  <c r="O294" i="26"/>
  <c r="O499" i="19"/>
  <c r="O393" i="19"/>
  <c r="P231" i="26"/>
  <c r="N231" i="26"/>
  <c r="T231" i="26"/>
  <c r="U231" i="26"/>
  <c r="N353" i="25"/>
  <c r="T353" i="25"/>
  <c r="U353" i="25"/>
  <c r="O353" i="25"/>
  <c r="P247" i="24"/>
  <c r="O247" i="24"/>
  <c r="O85" i="24"/>
  <c r="P85" i="24"/>
  <c r="O474" i="23"/>
  <c r="P474" i="23"/>
  <c r="P69" i="21"/>
  <c r="N69" i="21"/>
  <c r="T69" i="21"/>
  <c r="U69" i="21"/>
  <c r="P47" i="19"/>
  <c r="N47" i="19"/>
  <c r="T47" i="19"/>
  <c r="U47" i="19"/>
  <c r="Q47" i="19"/>
  <c r="P294" i="21"/>
  <c r="O294" i="21"/>
  <c r="N79" i="20"/>
  <c r="T79" i="20"/>
  <c r="U79" i="20"/>
  <c r="P79" i="20"/>
  <c r="Q79" i="20"/>
  <c r="O79" i="20"/>
  <c r="Q498" i="20"/>
  <c r="O498" i="20"/>
  <c r="N498" i="20"/>
  <c r="T498" i="20"/>
  <c r="U498" i="20"/>
  <c r="O363" i="20"/>
  <c r="P363" i="20"/>
  <c r="N363" i="20"/>
  <c r="T363" i="20"/>
  <c r="U363" i="20"/>
  <c r="P19" i="20"/>
  <c r="N19" i="20"/>
  <c r="T19" i="20"/>
  <c r="U19" i="20"/>
  <c r="N492" i="20"/>
  <c r="T492" i="20"/>
  <c r="U492" i="20"/>
  <c r="Q492" i="20"/>
  <c r="Q16" i="20"/>
  <c r="P16" i="20"/>
  <c r="O16" i="20"/>
  <c r="O479" i="21"/>
  <c r="Q479" i="21"/>
  <c r="N479" i="21"/>
  <c r="T479" i="21"/>
  <c r="U479" i="21"/>
  <c r="P452" i="20"/>
  <c r="O452" i="20"/>
  <c r="N452" i="20"/>
  <c r="T452" i="20"/>
  <c r="U452" i="20"/>
  <c r="N145" i="21"/>
  <c r="T145" i="21"/>
  <c r="U145" i="21"/>
  <c r="Q145" i="21"/>
  <c r="P145" i="21"/>
  <c r="N176" i="21"/>
  <c r="T176" i="21"/>
  <c r="U176" i="21"/>
  <c r="P176" i="21"/>
  <c r="Q176" i="21"/>
  <c r="O455" i="20"/>
  <c r="Q455" i="20"/>
  <c r="P455" i="20"/>
  <c r="O518" i="27"/>
  <c r="N518" i="27"/>
  <c r="T518" i="27"/>
  <c r="U518" i="27"/>
  <c r="Q244" i="25"/>
  <c r="P244" i="25"/>
  <c r="O196" i="23"/>
  <c r="Q196" i="23"/>
  <c r="N196" i="23"/>
  <c r="T196" i="23"/>
  <c r="U196" i="23"/>
  <c r="O510" i="19"/>
  <c r="P484" i="19"/>
  <c r="N457" i="19"/>
  <c r="T457" i="19"/>
  <c r="U457" i="19"/>
  <c r="N448" i="19"/>
  <c r="T448" i="19"/>
  <c r="U448" i="19"/>
  <c r="P402" i="19"/>
  <c r="O431" i="19"/>
  <c r="N410" i="19"/>
  <c r="T410" i="19"/>
  <c r="U410" i="19"/>
  <c r="P338" i="19"/>
  <c r="Q238" i="19"/>
  <c r="Q452" i="20"/>
  <c r="N377" i="20"/>
  <c r="T377" i="20"/>
  <c r="U377" i="20"/>
  <c r="P27" i="21"/>
  <c r="N351" i="22"/>
  <c r="T351" i="22"/>
  <c r="U351" i="22"/>
  <c r="O151" i="22"/>
  <c r="Q91" i="22"/>
  <c r="N400" i="24"/>
  <c r="T400" i="24"/>
  <c r="U400" i="24"/>
  <c r="Q333" i="24"/>
  <c r="Q85" i="24"/>
  <c r="N212" i="25"/>
  <c r="T212" i="25"/>
  <c r="O212" i="25"/>
  <c r="Q172" i="28"/>
  <c r="O172" i="28"/>
  <c r="P280" i="29"/>
  <c r="N280" i="29"/>
  <c r="T280" i="29"/>
  <c r="U280" i="29"/>
  <c r="Q280" i="29"/>
  <c r="N94" i="26"/>
  <c r="T94" i="26"/>
  <c r="U94" i="26"/>
  <c r="P94" i="26"/>
  <c r="O94" i="26"/>
  <c r="N100" i="20"/>
  <c r="T100" i="20"/>
  <c r="U100" i="20"/>
  <c r="N294" i="21"/>
  <c r="T294" i="21"/>
  <c r="U294" i="21"/>
  <c r="P79" i="21"/>
  <c r="P397" i="23"/>
  <c r="P196" i="23"/>
  <c r="N220" i="23"/>
  <c r="T220" i="23"/>
  <c r="U220" i="23"/>
  <c r="O443" i="25"/>
  <c r="P202" i="25"/>
  <c r="O280" i="29"/>
  <c r="Q516" i="27"/>
  <c r="O516" i="27"/>
  <c r="Q525" i="26"/>
  <c r="P525" i="26"/>
  <c r="P138" i="26"/>
  <c r="N138" i="26"/>
  <c r="T138" i="26"/>
  <c r="U138" i="26"/>
  <c r="O138" i="26"/>
  <c r="O451" i="19"/>
  <c r="O390" i="19"/>
  <c r="N338" i="19"/>
  <c r="T338" i="19"/>
  <c r="U338" i="19"/>
  <c r="N312" i="19"/>
  <c r="T312" i="19"/>
  <c r="U312" i="19"/>
  <c r="N297" i="19"/>
  <c r="T297" i="19"/>
  <c r="U297" i="19"/>
  <c r="N59" i="19"/>
  <c r="T59" i="19"/>
  <c r="U59" i="19"/>
  <c r="Q363" i="20"/>
  <c r="Q94" i="20"/>
  <c r="N16" i="20"/>
  <c r="T16" i="20"/>
  <c r="U16" i="20"/>
  <c r="O263" i="26"/>
  <c r="Q263" i="26"/>
  <c r="N473" i="27"/>
  <c r="T473" i="27"/>
  <c r="U473" i="27"/>
  <c r="P473" i="27"/>
  <c r="N390" i="27"/>
  <c r="T390" i="27"/>
  <c r="U390" i="27"/>
  <c r="P390" i="27"/>
  <c r="O436" i="26"/>
  <c r="P436" i="26"/>
  <c r="N75" i="22"/>
  <c r="T75" i="22"/>
  <c r="U75" i="22"/>
  <c r="O75" i="22"/>
  <c r="Q246" i="21"/>
  <c r="P246" i="21"/>
  <c r="O246" i="21"/>
  <c r="N246" i="21"/>
  <c r="T246" i="21"/>
  <c r="U246" i="21"/>
  <c r="P137" i="21"/>
  <c r="N137" i="21"/>
  <c r="T137" i="21"/>
  <c r="U137" i="21"/>
  <c r="O137" i="21"/>
  <c r="Q137" i="21"/>
  <c r="P343" i="20"/>
  <c r="O343" i="20"/>
  <c r="Q343" i="20"/>
  <c r="O191" i="20"/>
  <c r="N191" i="20"/>
  <c r="T191" i="20"/>
  <c r="U191" i="20"/>
  <c r="Q191" i="20"/>
  <c r="Q313" i="21"/>
  <c r="P313" i="21"/>
  <c r="O313" i="21"/>
  <c r="N517" i="20"/>
  <c r="T517" i="20"/>
  <c r="U517" i="20"/>
  <c r="Q517" i="20"/>
  <c r="P517" i="20"/>
  <c r="P383" i="20"/>
  <c r="O383" i="20"/>
  <c r="N383" i="20"/>
  <c r="T383" i="20"/>
  <c r="U383" i="20"/>
  <c r="N61" i="21"/>
  <c r="T61" i="21"/>
  <c r="U61" i="21"/>
  <c r="O61" i="21"/>
  <c r="Q61" i="21"/>
  <c r="Q220" i="20"/>
  <c r="O220" i="20"/>
  <c r="P220" i="20"/>
  <c r="O224" i="21"/>
  <c r="N224" i="21"/>
  <c r="T224" i="21"/>
  <c r="U224" i="21"/>
  <c r="Q224" i="21"/>
  <c r="Q420" i="20"/>
  <c r="O420" i="20"/>
  <c r="N420" i="20"/>
  <c r="T420" i="20"/>
  <c r="U420" i="20"/>
  <c r="P25" i="20"/>
  <c r="O25" i="20"/>
  <c r="N25" i="20"/>
  <c r="T25" i="20"/>
  <c r="U25" i="20"/>
  <c r="P439" i="20"/>
  <c r="Q439" i="20"/>
  <c r="Q138" i="21"/>
  <c r="P138" i="21"/>
  <c r="N138" i="21"/>
  <c r="T138" i="21"/>
  <c r="U138" i="21"/>
  <c r="O91" i="20"/>
  <c r="N91" i="20"/>
  <c r="T91" i="20"/>
  <c r="U91" i="20"/>
  <c r="Q91" i="20"/>
  <c r="N193" i="19"/>
  <c r="T193" i="19"/>
  <c r="U193" i="19"/>
  <c r="O193" i="19"/>
  <c r="Q193" i="19"/>
  <c r="Q155" i="19"/>
  <c r="P155" i="19"/>
  <c r="N155" i="19"/>
  <c r="T155" i="19"/>
  <c r="U155" i="19"/>
  <c r="Q157" i="21"/>
  <c r="O157" i="21"/>
  <c r="N157" i="21"/>
  <c r="T157" i="21"/>
  <c r="U157" i="21"/>
  <c r="P396" i="20"/>
  <c r="O396" i="20"/>
  <c r="N396" i="20"/>
  <c r="T396" i="20"/>
  <c r="U396" i="20"/>
  <c r="O199" i="20"/>
  <c r="N199" i="20"/>
  <c r="T199" i="20"/>
  <c r="U199" i="20"/>
  <c r="Q199" i="20"/>
  <c r="P225" i="28"/>
  <c r="Q225" i="28"/>
  <c r="N467" i="27"/>
  <c r="T467" i="27"/>
  <c r="U467" i="27"/>
  <c r="O467" i="27"/>
  <c r="O88" i="24"/>
  <c r="N88" i="24"/>
  <c r="T88" i="24"/>
  <c r="U88" i="24"/>
  <c r="O167" i="23"/>
  <c r="Q167" i="23"/>
  <c r="N527" i="23"/>
  <c r="T527" i="23"/>
  <c r="U527" i="23"/>
  <c r="P527" i="23"/>
  <c r="Q199" i="25"/>
  <c r="N199" i="25"/>
  <c r="T199" i="25"/>
  <c r="U199" i="25"/>
  <c r="O428" i="21"/>
  <c r="N428" i="21"/>
  <c r="T428" i="21"/>
  <c r="U428" i="21"/>
  <c r="Q428" i="21"/>
  <c r="Q273" i="20"/>
  <c r="O273" i="20"/>
  <c r="N273" i="20"/>
  <c r="T273" i="20"/>
  <c r="U273" i="20"/>
  <c r="O481" i="21"/>
  <c r="Q481" i="21"/>
  <c r="P481" i="21"/>
  <c r="O301" i="21"/>
  <c r="P301" i="21"/>
  <c r="N301" i="21"/>
  <c r="T301" i="21"/>
  <c r="U301" i="21"/>
  <c r="O238" i="21"/>
  <c r="Q238" i="21"/>
  <c r="N238" i="21"/>
  <c r="T238" i="21"/>
  <c r="U238" i="21"/>
  <c r="Q261" i="19"/>
  <c r="O261" i="19"/>
  <c r="N261" i="19"/>
  <c r="T261" i="19"/>
  <c r="U261" i="19"/>
  <c r="P448" i="20"/>
  <c r="Q448" i="20"/>
  <c r="O448" i="20"/>
  <c r="Q102" i="28"/>
  <c r="N102" i="28"/>
  <c r="T102" i="28"/>
  <c r="U102" i="28"/>
  <c r="O523" i="19"/>
  <c r="O484" i="19"/>
  <c r="P473" i="19"/>
  <c r="P393" i="19"/>
  <c r="O410" i="19"/>
  <c r="O363" i="19"/>
  <c r="Q451" i="19"/>
  <c r="N390" i="19"/>
  <c r="T390" i="19"/>
  <c r="U390" i="19"/>
  <c r="Q338" i="19"/>
  <c r="O297" i="19"/>
  <c r="N343" i="20"/>
  <c r="T343" i="20"/>
  <c r="U343" i="20"/>
  <c r="P523" i="19"/>
  <c r="O503" i="19"/>
  <c r="Q452" i="19"/>
  <c r="Q473" i="19"/>
  <c r="Q432" i="19"/>
  <c r="O381" i="19"/>
  <c r="Q393" i="19"/>
  <c r="Q363" i="19"/>
  <c r="P519" i="19"/>
  <c r="U484" i="19"/>
  <c r="P448" i="19"/>
  <c r="O432" i="19"/>
  <c r="Q346" i="19"/>
  <c r="Q226" i="19"/>
  <c r="P261" i="19"/>
  <c r="P193" i="19"/>
  <c r="O47" i="19"/>
  <c r="O492" i="20"/>
  <c r="Q429" i="21"/>
  <c r="N313" i="21"/>
  <c r="T313" i="21"/>
  <c r="U313" i="21"/>
  <c r="Q294" i="21"/>
  <c r="N85" i="24"/>
  <c r="T85" i="24"/>
  <c r="U85" i="24"/>
  <c r="P240" i="26"/>
  <c r="P92" i="24"/>
  <c r="Q92" i="24"/>
  <c r="N436" i="25"/>
  <c r="T436" i="25"/>
  <c r="U436" i="25"/>
  <c r="O436" i="25"/>
  <c r="Q436" i="25"/>
  <c r="Q183" i="26"/>
  <c r="O183" i="26"/>
  <c r="P466" i="23"/>
  <c r="N466" i="23"/>
  <c r="T466" i="23"/>
  <c r="U466" i="23"/>
  <c r="Q120" i="22"/>
  <c r="N120" i="22"/>
  <c r="T120" i="22"/>
  <c r="U120" i="22"/>
  <c r="N523" i="22"/>
  <c r="T523" i="22"/>
  <c r="U523" i="22"/>
  <c r="O523" i="22"/>
  <c r="N235" i="22"/>
  <c r="T235" i="22"/>
  <c r="U235" i="22"/>
  <c r="P235" i="22"/>
  <c r="Q367" i="25"/>
  <c r="O367" i="25"/>
  <c r="P367" i="25"/>
  <c r="N367" i="25"/>
  <c r="T367" i="25"/>
  <c r="U367" i="25"/>
  <c r="Q11" i="25"/>
  <c r="N11" i="25"/>
  <c r="T11" i="25"/>
  <c r="U11" i="25"/>
  <c r="O11" i="25"/>
  <c r="Q57" i="23"/>
  <c r="P57" i="23"/>
  <c r="N57" i="23"/>
  <c r="T57" i="23"/>
  <c r="U57" i="23"/>
  <c r="O57" i="23"/>
  <c r="O10" i="23"/>
  <c r="N10" i="23"/>
  <c r="T10" i="23"/>
  <c r="U10" i="23"/>
  <c r="Q24" i="22"/>
  <c r="P24" i="22"/>
  <c r="O24" i="22"/>
  <c r="N24" i="22"/>
  <c r="T24" i="22"/>
  <c r="U24" i="22"/>
  <c r="N307" i="24"/>
  <c r="T307" i="24"/>
  <c r="U307" i="24"/>
  <c r="P307" i="24"/>
  <c r="O307" i="24"/>
  <c r="Q307" i="24"/>
  <c r="N14" i="24"/>
  <c r="T14" i="24"/>
  <c r="U14" i="24"/>
  <c r="Q14" i="24"/>
  <c r="P14" i="24"/>
  <c r="O485" i="23"/>
  <c r="Q485" i="23"/>
  <c r="P485" i="23"/>
  <c r="N485" i="23"/>
  <c r="T485" i="23"/>
  <c r="U485" i="23"/>
  <c r="O102" i="22"/>
  <c r="N102" i="22"/>
  <c r="T102" i="22"/>
  <c r="U102" i="22"/>
  <c r="Q102" i="22"/>
  <c r="P102" i="22"/>
  <c r="Q341" i="24"/>
  <c r="O341" i="24"/>
  <c r="N341" i="24"/>
  <c r="T341" i="24"/>
  <c r="U341" i="24"/>
  <c r="N313" i="24"/>
  <c r="T313" i="24"/>
  <c r="U313" i="24"/>
  <c r="O313" i="24"/>
  <c r="Q313" i="24"/>
  <c r="N206" i="24"/>
  <c r="T206" i="24"/>
  <c r="U206" i="24"/>
  <c r="Q206" i="24"/>
  <c r="O206" i="24"/>
  <c r="P206" i="24"/>
  <c r="N147" i="24"/>
  <c r="T147" i="24"/>
  <c r="U147" i="24"/>
  <c r="P147" i="24"/>
  <c r="O147" i="24"/>
  <c r="Q147" i="24"/>
  <c r="Q365" i="23"/>
  <c r="P365" i="23"/>
  <c r="O365" i="23"/>
  <c r="Q224" i="23"/>
  <c r="N224" i="23"/>
  <c r="T224" i="23"/>
  <c r="U224" i="23"/>
  <c r="Q161" i="23"/>
  <c r="N161" i="23"/>
  <c r="T161" i="23"/>
  <c r="U161" i="23"/>
  <c r="O161" i="23"/>
  <c r="P161" i="23"/>
  <c r="O128" i="23"/>
  <c r="Q128" i="23"/>
  <c r="P128" i="23"/>
  <c r="O67" i="23"/>
  <c r="N67" i="23"/>
  <c r="T67" i="23"/>
  <c r="U67" i="23"/>
  <c r="Q67" i="23"/>
  <c r="N507" i="22"/>
  <c r="T507" i="22"/>
  <c r="U507" i="22"/>
  <c r="Q507" i="22"/>
  <c r="P507" i="22"/>
  <c r="P360" i="22"/>
  <c r="N360" i="22"/>
  <c r="T360" i="22"/>
  <c r="U360" i="22"/>
  <c r="Q360" i="22"/>
  <c r="N91" i="22"/>
  <c r="T91" i="22"/>
  <c r="U91" i="22"/>
  <c r="O91" i="22"/>
  <c r="O441" i="21"/>
  <c r="P441" i="21"/>
  <c r="Q405" i="21"/>
  <c r="P405" i="21"/>
  <c r="O405" i="21"/>
  <c r="P421" i="20"/>
  <c r="N421" i="20"/>
  <c r="T421" i="20"/>
  <c r="U421" i="20"/>
  <c r="O421" i="20"/>
  <c r="Q359" i="20"/>
  <c r="N359" i="20"/>
  <c r="T359" i="20"/>
  <c r="U359" i="20"/>
  <c r="Q43" i="20"/>
  <c r="P43" i="20"/>
  <c r="N43" i="20"/>
  <c r="T43" i="20"/>
  <c r="U43" i="20"/>
  <c r="N280" i="19"/>
  <c r="T280" i="19"/>
  <c r="U280" i="19"/>
  <c r="Q280" i="19"/>
  <c r="Q22" i="19"/>
  <c r="O22" i="19"/>
  <c r="P22" i="19"/>
  <c r="N213" i="21"/>
  <c r="T213" i="21"/>
  <c r="U213" i="21"/>
  <c r="P213" i="21"/>
  <c r="O213" i="21"/>
  <c r="Q213" i="21"/>
  <c r="N419" i="20"/>
  <c r="T419" i="20"/>
  <c r="U419" i="20"/>
  <c r="O419" i="20"/>
  <c r="P419" i="20"/>
  <c r="P160" i="20"/>
  <c r="Q160" i="20"/>
  <c r="N499" i="21"/>
  <c r="T499" i="21"/>
  <c r="U499" i="21"/>
  <c r="O499" i="21"/>
  <c r="O221" i="21"/>
  <c r="Q221" i="21"/>
  <c r="P221" i="21"/>
  <c r="P58" i="21"/>
  <c r="N58" i="21"/>
  <c r="T58" i="21"/>
  <c r="U58" i="21"/>
  <c r="Q58" i="21"/>
  <c r="Q153" i="20"/>
  <c r="P153" i="20"/>
  <c r="O153" i="20"/>
  <c r="N217" i="21"/>
  <c r="T217" i="21"/>
  <c r="U217" i="21"/>
  <c r="O217" i="21"/>
  <c r="Q217" i="21"/>
  <c r="O422" i="20"/>
  <c r="N422" i="20"/>
  <c r="T422" i="20"/>
  <c r="U422" i="20"/>
  <c r="P422" i="20"/>
  <c r="P524" i="20"/>
  <c r="O524" i="20"/>
  <c r="N524" i="20"/>
  <c r="T524" i="20"/>
  <c r="U524" i="20"/>
  <c r="O77" i="20"/>
  <c r="N77" i="20"/>
  <c r="T77" i="20"/>
  <c r="U77" i="20"/>
  <c r="Q77" i="20"/>
  <c r="O159" i="20"/>
  <c r="P159" i="20"/>
  <c r="N159" i="20"/>
  <c r="T159" i="20"/>
  <c r="U159" i="20"/>
  <c r="Q152" i="20"/>
  <c r="O152" i="20"/>
  <c r="N152" i="20"/>
  <c r="T152" i="20"/>
  <c r="U152" i="20"/>
  <c r="P198" i="21"/>
  <c r="O198" i="21"/>
  <c r="Q198" i="21"/>
  <c r="N198" i="21"/>
  <c r="T198" i="21"/>
  <c r="U198" i="21"/>
  <c r="O86" i="20"/>
  <c r="P86" i="20"/>
  <c r="N86" i="20"/>
  <c r="T86" i="20"/>
  <c r="U86" i="20"/>
  <c r="N441" i="26"/>
  <c r="T441" i="26"/>
  <c r="U441" i="26"/>
  <c r="O441" i="26"/>
  <c r="N374" i="27"/>
  <c r="T374" i="27"/>
  <c r="U374" i="27"/>
  <c r="Q374" i="27"/>
  <c r="O197" i="28"/>
  <c r="Q197" i="28"/>
  <c r="N173" i="27"/>
  <c r="T173" i="27"/>
  <c r="U173" i="27"/>
  <c r="P173" i="27"/>
  <c r="Q323" i="21"/>
  <c r="O323" i="21"/>
  <c r="N323" i="21"/>
  <c r="T323" i="21"/>
  <c r="U323" i="21"/>
  <c r="P323" i="21"/>
  <c r="N150" i="21"/>
  <c r="T150" i="21"/>
  <c r="U150" i="21"/>
  <c r="P150" i="21"/>
  <c r="O150" i="21"/>
  <c r="O139" i="20"/>
  <c r="Q139" i="20"/>
  <c r="P139" i="20"/>
  <c r="N155" i="21"/>
  <c r="T155" i="21"/>
  <c r="U155" i="21"/>
  <c r="P155" i="21"/>
  <c r="Q155" i="21"/>
  <c r="P412" i="22"/>
  <c r="N412" i="22"/>
  <c r="T412" i="22"/>
  <c r="U412" i="22"/>
  <c r="O412" i="22"/>
  <c r="Q412" i="22"/>
  <c r="Q42" i="20"/>
  <c r="O42" i="20"/>
  <c r="N42" i="20"/>
  <c r="T42" i="20"/>
  <c r="U42" i="20"/>
  <c r="P42" i="20"/>
  <c r="P188" i="20"/>
  <c r="O188" i="20"/>
  <c r="N188" i="20"/>
  <c r="T188" i="20"/>
  <c r="U188" i="20"/>
  <c r="O341" i="21"/>
  <c r="P341" i="21"/>
  <c r="N341" i="21"/>
  <c r="T341" i="21"/>
  <c r="U341" i="21"/>
  <c r="P322" i="23"/>
  <c r="O322" i="23"/>
  <c r="N322" i="23"/>
  <c r="T322" i="23"/>
  <c r="U322" i="23"/>
  <c r="O448" i="19"/>
  <c r="P420" i="20"/>
  <c r="N307" i="25"/>
  <c r="T307" i="25"/>
  <c r="U307" i="25"/>
  <c r="Q307" i="25"/>
  <c r="O310" i="22"/>
  <c r="Q310" i="22"/>
  <c r="N310" i="22"/>
  <c r="T310" i="22"/>
  <c r="U310" i="22"/>
  <c r="P310" i="22"/>
  <c r="O193" i="24"/>
  <c r="Q193" i="24"/>
  <c r="N193" i="24"/>
  <c r="T193" i="24"/>
  <c r="U193" i="24"/>
  <c r="O393" i="21"/>
  <c r="Q393" i="21"/>
  <c r="P393" i="21"/>
  <c r="N54" i="25"/>
  <c r="T54" i="25"/>
  <c r="U54" i="25"/>
  <c r="O54" i="25"/>
  <c r="Q293" i="21"/>
  <c r="N293" i="21"/>
  <c r="T293" i="21"/>
  <c r="U293" i="21"/>
  <c r="P484" i="20"/>
  <c r="N484" i="20"/>
  <c r="T484" i="20"/>
  <c r="U484" i="20"/>
  <c r="O484" i="20"/>
  <c r="Q320" i="20"/>
  <c r="O320" i="20"/>
  <c r="N320" i="20"/>
  <c r="T320" i="20"/>
  <c r="U320" i="20"/>
  <c r="P320" i="20"/>
  <c r="N252" i="19"/>
  <c r="T252" i="19"/>
  <c r="U252" i="19"/>
  <c r="N166" i="21"/>
  <c r="T166" i="21"/>
  <c r="U166" i="21"/>
  <c r="P166" i="21"/>
  <c r="Q225" i="19"/>
  <c r="P225" i="19"/>
  <c r="O225" i="19"/>
  <c r="Q257" i="21"/>
  <c r="P257" i="21"/>
  <c r="N257" i="21"/>
  <c r="T257" i="21"/>
  <c r="U257" i="21"/>
  <c r="P217" i="20"/>
  <c r="Q217" i="20"/>
  <c r="O217" i="20"/>
  <c r="Q466" i="20"/>
  <c r="O466" i="20"/>
  <c r="N466" i="20"/>
  <c r="T466" i="20"/>
  <c r="U466" i="20"/>
  <c r="P6" i="19"/>
  <c r="O6" i="19"/>
  <c r="N6" i="19"/>
  <c r="T6" i="19"/>
  <c r="U6" i="19"/>
  <c r="O63" i="20"/>
  <c r="N63" i="20"/>
  <c r="T63" i="20"/>
  <c r="U63" i="20"/>
  <c r="P63" i="20"/>
  <c r="N486" i="26"/>
  <c r="T486" i="26"/>
  <c r="U486" i="26"/>
  <c r="P486" i="26"/>
  <c r="N451" i="28"/>
  <c r="T451" i="28"/>
  <c r="U451" i="28"/>
  <c r="O451" i="28"/>
  <c r="O518" i="25"/>
  <c r="N518" i="25"/>
  <c r="T518" i="25"/>
  <c r="U518" i="25"/>
  <c r="Q518" i="25"/>
  <c r="P518" i="25"/>
  <c r="P451" i="24"/>
  <c r="Q451" i="24"/>
  <c r="N451" i="24"/>
  <c r="T451" i="24"/>
  <c r="U451" i="24"/>
  <c r="P436" i="27"/>
  <c r="N436" i="27"/>
  <c r="T436" i="27"/>
  <c r="U436" i="27"/>
  <c r="O436" i="27"/>
  <c r="Q436" i="27"/>
  <c r="O489" i="24"/>
  <c r="N489" i="24"/>
  <c r="T489" i="24"/>
  <c r="U489" i="24"/>
  <c r="Q489" i="24"/>
  <c r="P66" i="25"/>
  <c r="O66" i="25"/>
  <c r="Q66" i="25"/>
  <c r="P235" i="23"/>
  <c r="Q235" i="23"/>
  <c r="O235" i="23"/>
  <c r="O51" i="23"/>
  <c r="Q51" i="23"/>
  <c r="N51" i="23"/>
  <c r="T51" i="23"/>
  <c r="U51" i="23"/>
  <c r="P51" i="23"/>
  <c r="Q230" i="22"/>
  <c r="P230" i="22"/>
  <c r="O230" i="22"/>
  <c r="P72" i="24"/>
  <c r="N72" i="24"/>
  <c r="T72" i="24"/>
  <c r="U72" i="24"/>
  <c r="Q72" i="24"/>
  <c r="O72" i="24"/>
  <c r="O280" i="23"/>
  <c r="Q280" i="23"/>
  <c r="P280" i="23"/>
  <c r="Q259" i="25"/>
  <c r="P259" i="25"/>
  <c r="N259" i="25"/>
  <c r="T259" i="25"/>
  <c r="U259" i="25"/>
  <c r="Q400" i="24"/>
  <c r="P400" i="24"/>
  <c r="Q512" i="22"/>
  <c r="O512" i="22"/>
  <c r="N142" i="24"/>
  <c r="T142" i="24"/>
  <c r="U142" i="24"/>
  <c r="O341" i="20"/>
  <c r="P341" i="20"/>
  <c r="N341" i="20"/>
  <c r="T341" i="20"/>
  <c r="U341" i="20"/>
  <c r="O234" i="20"/>
  <c r="N234" i="20"/>
  <c r="T234" i="20"/>
  <c r="U234" i="20"/>
  <c r="Q234" i="20"/>
  <c r="Q9" i="20"/>
  <c r="P9" i="20"/>
  <c r="N9" i="20"/>
  <c r="T9" i="20"/>
  <c r="U9" i="20"/>
  <c r="P406" i="24"/>
  <c r="O406" i="24"/>
  <c r="N406" i="24"/>
  <c r="T406" i="24"/>
  <c r="U406" i="24"/>
  <c r="Q406" i="24"/>
  <c r="Q338" i="23"/>
  <c r="N338" i="23"/>
  <c r="T338" i="23"/>
  <c r="U338" i="23"/>
  <c r="P338" i="23"/>
  <c r="O456" i="22"/>
  <c r="P456" i="22"/>
  <c r="Q456" i="22"/>
  <c r="Q63" i="22"/>
  <c r="P63" i="22"/>
  <c r="N63" i="22"/>
  <c r="T63" i="22"/>
  <c r="U63" i="22"/>
  <c r="Q210" i="21"/>
  <c r="O210" i="21"/>
  <c r="P210" i="21"/>
  <c r="N210" i="21"/>
  <c r="T210" i="21"/>
  <c r="U210" i="21"/>
  <c r="O63" i="21"/>
  <c r="N63" i="21"/>
  <c r="T63" i="21"/>
  <c r="U63" i="21"/>
  <c r="P63" i="21"/>
  <c r="Q133" i="22"/>
  <c r="O133" i="22"/>
  <c r="N133" i="22"/>
  <c r="T133" i="22"/>
  <c r="U133" i="22"/>
  <c r="Q518" i="20"/>
  <c r="P518" i="20"/>
  <c r="O518" i="20"/>
  <c r="P254" i="20"/>
  <c r="O254" i="20"/>
  <c r="Q254" i="20"/>
  <c r="O13" i="19"/>
  <c r="Q13" i="19"/>
  <c r="P13" i="19"/>
  <c r="Q503" i="21"/>
  <c r="N503" i="21"/>
  <c r="T503" i="21"/>
  <c r="U503" i="21"/>
  <c r="P503" i="21"/>
  <c r="O503" i="21"/>
  <c r="P243" i="20"/>
  <c r="O243" i="20"/>
  <c r="N243" i="20"/>
  <c r="T243" i="20"/>
  <c r="U243" i="20"/>
  <c r="N192" i="19"/>
  <c r="T192" i="19"/>
  <c r="U192" i="19"/>
  <c r="P192" i="19"/>
  <c r="O192" i="19"/>
  <c r="P38" i="19"/>
  <c r="Q38" i="19"/>
  <c r="O38" i="19"/>
  <c r="P22" i="20"/>
  <c r="O22" i="20"/>
  <c r="N251" i="20"/>
  <c r="T251" i="20"/>
  <c r="U251" i="20"/>
  <c r="Q251" i="20"/>
  <c r="P251" i="20"/>
  <c r="P230" i="21"/>
  <c r="Q230" i="21"/>
  <c r="N230" i="21"/>
  <c r="T230" i="21"/>
  <c r="U230" i="21"/>
  <c r="N396" i="27"/>
  <c r="T396" i="27"/>
  <c r="U396" i="27"/>
  <c r="P396" i="27"/>
  <c r="O396" i="27"/>
  <c r="Q328" i="27"/>
  <c r="O328" i="27"/>
  <c r="N328" i="27"/>
  <c r="T328" i="27"/>
  <c r="U328" i="27"/>
  <c r="Q420" i="26"/>
  <c r="P420" i="26"/>
  <c r="Q48" i="24"/>
  <c r="O48" i="24"/>
  <c r="N48" i="24"/>
  <c r="T48" i="24"/>
  <c r="U48" i="24"/>
  <c r="O384" i="24"/>
  <c r="N384" i="24"/>
  <c r="T384" i="24"/>
  <c r="U384" i="24"/>
  <c r="P384" i="24"/>
  <c r="Q384" i="24"/>
  <c r="O94" i="28"/>
  <c r="N94" i="28"/>
  <c r="T94" i="28"/>
  <c r="U94" i="28"/>
  <c r="Q94" i="28"/>
  <c r="P94" i="28"/>
  <c r="O136" i="26"/>
  <c r="P136" i="26"/>
  <c r="Q136" i="26"/>
  <c r="Q444" i="23"/>
  <c r="P444" i="23"/>
  <c r="N444" i="23"/>
  <c r="T444" i="23"/>
  <c r="U444" i="23"/>
  <c r="N95" i="23"/>
  <c r="T95" i="23"/>
  <c r="U95" i="23"/>
  <c r="P95" i="23"/>
  <c r="O95" i="23"/>
  <c r="Q95" i="23"/>
  <c r="P143" i="27"/>
  <c r="Q143" i="27"/>
  <c r="N143" i="27"/>
  <c r="T143" i="27"/>
  <c r="U143" i="27"/>
  <c r="N519" i="20"/>
  <c r="T519" i="20"/>
  <c r="U519" i="20"/>
  <c r="P519" i="20"/>
  <c r="N119" i="23"/>
  <c r="T119" i="23"/>
  <c r="U119" i="23"/>
  <c r="P119" i="23"/>
  <c r="O119" i="23"/>
  <c r="Q119" i="23"/>
  <c r="Q43" i="19"/>
  <c r="P43" i="19"/>
  <c r="N43" i="19"/>
  <c r="T43" i="19"/>
  <c r="U43" i="19"/>
  <c r="P263" i="24"/>
  <c r="Q263" i="24"/>
  <c r="O263" i="24"/>
  <c r="P143" i="23"/>
  <c r="Q143" i="23"/>
  <c r="O143" i="23"/>
  <c r="N71" i="23"/>
  <c r="T71" i="23"/>
  <c r="U71" i="23"/>
  <c r="N204" i="21"/>
  <c r="T204" i="21"/>
  <c r="U204" i="21"/>
  <c r="O204" i="21"/>
  <c r="N92" i="22"/>
  <c r="T92" i="22"/>
  <c r="U92" i="22"/>
  <c r="Q92" i="22"/>
  <c r="Q154" i="24"/>
  <c r="O154" i="24"/>
  <c r="Q71" i="23"/>
  <c r="O71" i="23"/>
  <c r="Q244" i="21"/>
  <c r="P244" i="21"/>
  <c r="O378" i="21"/>
  <c r="Q378" i="21"/>
  <c r="O388" i="23"/>
  <c r="Q388" i="23"/>
  <c r="N388" i="23"/>
  <c r="T388" i="23"/>
  <c r="U388" i="23"/>
  <c r="P396" i="23"/>
  <c r="N396" i="23"/>
  <c r="T396" i="23"/>
  <c r="U396" i="23"/>
  <c r="P365" i="28"/>
  <c r="P316" i="24"/>
  <c r="Q316" i="24"/>
  <c r="O503" i="25"/>
  <c r="Q88" i="26"/>
  <c r="O99" i="26"/>
  <c r="O49" i="26"/>
  <c r="N324" i="27"/>
  <c r="T324" i="27"/>
  <c r="U324" i="27"/>
  <c r="Q56" i="28"/>
  <c r="M6" i="23"/>
  <c r="N297" i="26"/>
  <c r="T297" i="26"/>
  <c r="U297" i="26"/>
  <c r="P49" i="26"/>
  <c r="P324" i="27"/>
  <c r="O507" i="28"/>
  <c r="P474" i="29"/>
  <c r="P507" i="28"/>
  <c r="O135" i="29"/>
  <c r="K529" i="27"/>
  <c r="Q521" i="23"/>
  <c r="O521" i="23"/>
  <c r="Q144" i="19"/>
  <c r="N442" i="21"/>
  <c r="T442" i="21"/>
  <c r="U442" i="21"/>
  <c r="Q414" i="21"/>
  <c r="N374" i="21"/>
  <c r="T374" i="21"/>
  <c r="U374" i="21"/>
  <c r="P274" i="21"/>
  <c r="Q284" i="21"/>
  <c r="N53" i="21"/>
  <c r="T53" i="21"/>
  <c r="U53" i="21"/>
  <c r="N14" i="21"/>
  <c r="T14" i="21"/>
  <c r="U14" i="21"/>
  <c r="P523" i="22"/>
  <c r="O235" i="22"/>
  <c r="Q235" i="22"/>
  <c r="O232" i="22"/>
  <c r="O126" i="22"/>
  <c r="O60" i="22"/>
  <c r="P57" i="22"/>
  <c r="P75" i="22"/>
  <c r="P523" i="23"/>
  <c r="O386" i="23"/>
  <c r="O23" i="23"/>
  <c r="N525" i="24"/>
  <c r="T525" i="24"/>
  <c r="U525" i="24"/>
  <c r="P474" i="24"/>
  <c r="P396" i="24"/>
  <c r="O228" i="24"/>
  <c r="O49" i="24"/>
  <c r="P129" i="24"/>
  <c r="P436" i="25"/>
  <c r="N314" i="25"/>
  <c r="T314" i="25"/>
  <c r="U314" i="25"/>
  <c r="P314" i="25"/>
  <c r="O244" i="25"/>
  <c r="O181" i="25"/>
  <c r="O124" i="25"/>
  <c r="O157" i="25"/>
  <c r="P84" i="25"/>
  <c r="N66" i="25"/>
  <c r="T66" i="25"/>
  <c r="U66" i="25"/>
  <c r="O420" i="26"/>
  <c r="O388" i="26"/>
  <c r="N331" i="26"/>
  <c r="T331" i="26"/>
  <c r="U331" i="26"/>
  <c r="P263" i="26"/>
  <c r="Q138" i="26"/>
  <c r="Q390" i="27"/>
  <c r="P328" i="27"/>
  <c r="O500" i="28"/>
  <c r="N519" i="29"/>
  <c r="T519" i="29"/>
  <c r="U519" i="29"/>
  <c r="Q474" i="29"/>
  <c r="P121" i="22"/>
  <c r="O374" i="21"/>
  <c r="Q523" i="22"/>
  <c r="N234" i="22"/>
  <c r="T234" i="22"/>
  <c r="U234" i="22"/>
  <c r="P232" i="22"/>
  <c r="N274" i="22"/>
  <c r="T274" i="22"/>
  <c r="U274" i="22"/>
  <c r="P126" i="22"/>
  <c r="Q57" i="22"/>
  <c r="Q75" i="22"/>
  <c r="N8" i="22"/>
  <c r="T8" i="22"/>
  <c r="U8" i="22"/>
  <c r="Q523" i="23"/>
  <c r="P23" i="23"/>
  <c r="O482" i="24"/>
  <c r="Q474" i="24"/>
  <c r="P49" i="24"/>
  <c r="O129" i="24"/>
  <c r="Q314" i="25"/>
  <c r="O306" i="25"/>
  <c r="P181" i="25"/>
  <c r="P124" i="25"/>
  <c r="Q84" i="25"/>
  <c r="N10" i="25"/>
  <c r="T10" i="25"/>
  <c r="U10" i="25"/>
  <c r="N515" i="26"/>
  <c r="T515" i="26"/>
  <c r="U515" i="26"/>
  <c r="P388" i="26"/>
  <c r="N144" i="19"/>
  <c r="T144" i="19"/>
  <c r="U144" i="19"/>
  <c r="P442" i="21"/>
  <c r="N320" i="21"/>
  <c r="T320" i="21"/>
  <c r="U320" i="21"/>
  <c r="P374" i="21"/>
  <c r="Q380" i="21"/>
  <c r="P348" i="21"/>
  <c r="U303" i="21"/>
  <c r="O483" i="22"/>
  <c r="P274" i="22"/>
  <c r="O124" i="22"/>
  <c r="O8" i="22"/>
  <c r="Q431" i="23"/>
  <c r="O214" i="23"/>
  <c r="Q321" i="24"/>
  <c r="O321" i="24"/>
  <c r="O506" i="25"/>
  <c r="P486" i="25"/>
  <c r="O313" i="25"/>
  <c r="N306" i="25"/>
  <c r="T306" i="25"/>
  <c r="U306" i="25"/>
  <c r="P306" i="25"/>
  <c r="O259" i="25"/>
  <c r="Q181" i="25"/>
  <c r="Q124" i="25"/>
  <c r="Q144" i="25"/>
  <c r="N129" i="25"/>
  <c r="T129" i="25"/>
  <c r="U129" i="25"/>
  <c r="O10" i="25"/>
  <c r="O515" i="26"/>
  <c r="N498" i="26"/>
  <c r="T498" i="26"/>
  <c r="U498" i="26"/>
  <c r="P456" i="26"/>
  <c r="N420" i="26"/>
  <c r="T420" i="26"/>
  <c r="U420" i="26"/>
  <c r="P453" i="26"/>
  <c r="Q388" i="26"/>
  <c r="P294" i="26"/>
  <c r="Q345" i="26"/>
  <c r="N263" i="26"/>
  <c r="T263" i="26"/>
  <c r="U263" i="26"/>
  <c r="N243" i="26"/>
  <c r="T243" i="26"/>
  <c r="U243" i="26"/>
  <c r="O143" i="27"/>
  <c r="Q284" i="28"/>
  <c r="O475" i="29"/>
  <c r="Q161" i="29"/>
  <c r="P492" i="19"/>
  <c r="N348" i="21"/>
  <c r="T348" i="21"/>
  <c r="U348" i="21"/>
  <c r="O303" i="21"/>
  <c r="N483" i="22"/>
  <c r="T483" i="22"/>
  <c r="U483" i="22"/>
  <c r="P483" i="22"/>
  <c r="O234" i="22"/>
  <c r="Q274" i="22"/>
  <c r="P135" i="22"/>
  <c r="N56" i="22"/>
  <c r="T56" i="22"/>
  <c r="U56" i="22"/>
  <c r="P8" i="22"/>
  <c r="Q13" i="22"/>
  <c r="P214" i="23"/>
  <c r="P160" i="23"/>
  <c r="P321" i="24"/>
  <c r="P292" i="25"/>
  <c r="P43" i="25"/>
  <c r="O129" i="25"/>
  <c r="N43" i="25"/>
  <c r="T43" i="25"/>
  <c r="U43" i="25"/>
  <c r="P10" i="25"/>
  <c r="P515" i="26"/>
  <c r="O498" i="26"/>
  <c r="N453" i="26"/>
  <c r="T453" i="26"/>
  <c r="U453" i="26"/>
  <c r="P411" i="26"/>
  <c r="P345" i="26"/>
  <c r="P243" i="26"/>
  <c r="O390" i="27"/>
  <c r="N371" i="27"/>
  <c r="T371" i="27"/>
  <c r="U371" i="27"/>
  <c r="Q348" i="27"/>
  <c r="Q177" i="27"/>
  <c r="U284" i="28"/>
  <c r="Q523" i="29"/>
  <c r="N223" i="29"/>
  <c r="T223" i="29"/>
  <c r="U223" i="29"/>
  <c r="O445" i="19"/>
  <c r="Q260" i="20"/>
  <c r="O348" i="21"/>
  <c r="P303" i="21"/>
  <c r="P234" i="22"/>
  <c r="N135" i="22"/>
  <c r="T135" i="22"/>
  <c r="U135" i="22"/>
  <c r="O94" i="22"/>
  <c r="P94" i="22"/>
  <c r="O56" i="22"/>
  <c r="N13" i="22"/>
  <c r="T13" i="22"/>
  <c r="U13" i="22"/>
  <c r="Q368" i="23"/>
  <c r="N300" i="23"/>
  <c r="T300" i="23"/>
  <c r="U300" i="23"/>
  <c r="N214" i="23"/>
  <c r="T214" i="23"/>
  <c r="U214" i="23"/>
  <c r="O160" i="23"/>
  <c r="N499" i="24"/>
  <c r="T499" i="24"/>
  <c r="U499" i="24"/>
  <c r="N396" i="24"/>
  <c r="T396" i="24"/>
  <c r="U396" i="24"/>
  <c r="N361" i="24"/>
  <c r="T361" i="24"/>
  <c r="U361" i="24"/>
  <c r="U321" i="24"/>
  <c r="Q41" i="24"/>
  <c r="N144" i="25"/>
  <c r="T144" i="25"/>
  <c r="U144" i="25"/>
  <c r="P129" i="25"/>
  <c r="P498" i="26"/>
  <c r="Q456" i="26"/>
  <c r="Q453" i="26"/>
  <c r="Q436" i="26"/>
  <c r="Q411" i="26"/>
  <c r="O345" i="26"/>
  <c r="Q243" i="26"/>
  <c r="N136" i="26"/>
  <c r="T136" i="26"/>
  <c r="U136" i="26"/>
  <c r="O28" i="26"/>
  <c r="O371" i="27"/>
  <c r="O348" i="27"/>
  <c r="Q324" i="27"/>
  <c r="N177" i="27"/>
  <c r="T177" i="27"/>
  <c r="U177" i="27"/>
  <c r="U500" i="28"/>
  <c r="P440" i="28"/>
  <c r="Q365" i="28"/>
  <c r="P187" i="28"/>
  <c r="O30" i="28"/>
  <c r="N56" i="28"/>
  <c r="T56" i="28"/>
  <c r="U56" i="28"/>
  <c r="Q21" i="29"/>
  <c r="Q445" i="19"/>
  <c r="N260" i="20"/>
  <c r="T260" i="20"/>
  <c r="U260" i="20"/>
  <c r="O268" i="20"/>
  <c r="N414" i="21"/>
  <c r="T414" i="21"/>
  <c r="U414" i="21"/>
  <c r="O274" i="21"/>
  <c r="O14" i="21"/>
  <c r="O207" i="22"/>
  <c r="Q135" i="22"/>
  <c r="N60" i="22"/>
  <c r="T60" i="22"/>
  <c r="U60" i="22"/>
  <c r="P56" i="22"/>
  <c r="O13" i="22"/>
  <c r="N368" i="23"/>
  <c r="T368" i="23"/>
  <c r="U368" i="23"/>
  <c r="O300" i="23"/>
  <c r="Q160" i="23"/>
  <c r="O361" i="24"/>
  <c r="N41" i="24"/>
  <c r="T41" i="24"/>
  <c r="U41" i="24"/>
  <c r="O43" i="25"/>
  <c r="N436" i="26"/>
  <c r="T436" i="26"/>
  <c r="U436" i="26"/>
  <c r="O411" i="26"/>
  <c r="N183" i="26"/>
  <c r="T183" i="26"/>
  <c r="U183" i="26"/>
  <c r="P183" i="26"/>
  <c r="P348" i="27"/>
  <c r="O177" i="27"/>
  <c r="N21" i="29"/>
  <c r="T21" i="29"/>
  <c r="U21" i="29"/>
  <c r="N363" i="28"/>
  <c r="T363" i="28"/>
  <c r="U363" i="28"/>
  <c r="N268" i="20"/>
  <c r="T268" i="20"/>
  <c r="U268" i="20"/>
  <c r="P45" i="20"/>
  <c r="Q207" i="22"/>
  <c r="P300" i="23"/>
  <c r="Q292" i="25"/>
  <c r="N148" i="28"/>
  <c r="T148" i="28"/>
  <c r="U148" i="28"/>
  <c r="O290" i="21"/>
  <c r="Q290" i="21"/>
  <c r="P290" i="21"/>
  <c r="N290" i="21"/>
  <c r="T290" i="21"/>
  <c r="U290" i="21"/>
  <c r="Q324" i="19"/>
  <c r="P516" i="20"/>
  <c r="P268" i="20"/>
  <c r="N505" i="21"/>
  <c r="T505" i="21"/>
  <c r="U505" i="21"/>
  <c r="Q412" i="21"/>
  <c r="N393" i="21"/>
  <c r="T393" i="21"/>
  <c r="U393" i="21"/>
  <c r="N319" i="21"/>
  <c r="T319" i="21"/>
  <c r="U319" i="21"/>
  <c r="P185" i="21"/>
  <c r="Q236" i="21"/>
  <c r="P21" i="21"/>
  <c r="O75" i="21"/>
  <c r="Q415" i="22"/>
  <c r="N432" i="22"/>
  <c r="T432" i="22"/>
  <c r="U432" i="22"/>
  <c r="O217" i="22"/>
  <c r="O132" i="22"/>
  <c r="O111" i="22"/>
  <c r="P161" i="22"/>
  <c r="P521" i="23"/>
  <c r="Q474" i="23"/>
  <c r="P296" i="23"/>
  <c r="P518" i="24"/>
  <c r="N371" i="24"/>
  <c r="T371" i="24"/>
  <c r="U371" i="24"/>
  <c r="N308" i="24"/>
  <c r="T308" i="24"/>
  <c r="U308" i="24"/>
  <c r="P250" i="24"/>
  <c r="Q17" i="24"/>
  <c r="P212" i="25"/>
  <c r="Q202" i="25"/>
  <c r="P441" i="26"/>
  <c r="P467" i="27"/>
  <c r="O374" i="27"/>
  <c r="O333" i="28"/>
  <c r="O350" i="28"/>
  <c r="N225" i="28"/>
  <c r="T225" i="28"/>
  <c r="U225" i="28"/>
  <c r="N197" i="28"/>
  <c r="T197" i="28"/>
  <c r="U197" i="28"/>
  <c r="N92" i="28"/>
  <c r="T92" i="28"/>
  <c r="U92" i="28"/>
  <c r="N186" i="19"/>
  <c r="T186" i="19"/>
  <c r="U186" i="19"/>
  <c r="P135" i="19"/>
  <c r="O55" i="19"/>
  <c r="Q516" i="20"/>
  <c r="P181" i="20"/>
  <c r="O412" i="21"/>
  <c r="P350" i="21"/>
  <c r="Q208" i="21"/>
  <c r="N236" i="21"/>
  <c r="T236" i="21"/>
  <c r="U236" i="21"/>
  <c r="O408" i="22"/>
  <c r="Q226" i="22"/>
  <c r="N474" i="23"/>
  <c r="T474" i="23"/>
  <c r="U474" i="23"/>
  <c r="O391" i="23"/>
  <c r="Q498" i="24"/>
  <c r="Q371" i="24"/>
  <c r="P308" i="24"/>
  <c r="O131" i="24"/>
  <c r="N17" i="24"/>
  <c r="T17" i="24"/>
  <c r="U17" i="24"/>
  <c r="Q212" i="25"/>
  <c r="Q441" i="26"/>
  <c r="N516" i="27"/>
  <c r="T516" i="27"/>
  <c r="U516" i="27"/>
  <c r="Q467" i="27"/>
  <c r="P374" i="27"/>
  <c r="O225" i="28"/>
  <c r="P197" i="28"/>
  <c r="P348" i="20"/>
  <c r="Q308" i="24"/>
  <c r="Q110" i="19"/>
  <c r="O318" i="20"/>
  <c r="Q348" i="20"/>
  <c r="P499" i="21"/>
  <c r="O247" i="21"/>
  <c r="O293" i="21"/>
  <c r="N228" i="21"/>
  <c r="T228" i="21"/>
  <c r="U228" i="21"/>
  <c r="O46" i="21"/>
  <c r="O58" i="21"/>
  <c r="Q19" i="21"/>
  <c r="P476" i="22"/>
  <c r="Q408" i="22"/>
  <c r="O136" i="22"/>
  <c r="Q44" i="22"/>
  <c r="O527" i="23"/>
  <c r="P167" i="23"/>
  <c r="O238" i="23"/>
  <c r="O111" i="23"/>
  <c r="O39" i="23"/>
  <c r="U357" i="24"/>
  <c r="P281" i="24"/>
  <c r="N153" i="24"/>
  <c r="T153" i="24"/>
  <c r="U153" i="24"/>
  <c r="P443" i="25"/>
  <c r="P395" i="25"/>
  <c r="O381" i="25"/>
  <c r="N130" i="25"/>
  <c r="T130" i="25"/>
  <c r="U130" i="25"/>
  <c r="P108" i="25"/>
  <c r="N357" i="26"/>
  <c r="T357" i="26"/>
  <c r="U357" i="26"/>
  <c r="P196" i="26"/>
  <c r="P516" i="27"/>
  <c r="P417" i="27"/>
  <c r="P341" i="27"/>
  <c r="Q75" i="27"/>
  <c r="P367" i="28"/>
  <c r="O153" i="28"/>
  <c r="N206" i="28"/>
  <c r="T206" i="28"/>
  <c r="U206" i="28"/>
  <c r="O21" i="29"/>
  <c r="N15" i="29"/>
  <c r="T15" i="29"/>
  <c r="U15" i="29"/>
  <c r="O43" i="19"/>
  <c r="N87" i="19"/>
  <c r="T87" i="19"/>
  <c r="U87" i="19"/>
  <c r="N446" i="20"/>
  <c r="T446" i="20"/>
  <c r="U446" i="20"/>
  <c r="N73" i="20"/>
  <c r="T73" i="20"/>
  <c r="U73" i="20"/>
  <c r="P44" i="22"/>
  <c r="N524" i="23"/>
  <c r="T524" i="23"/>
  <c r="U524" i="23"/>
  <c r="N175" i="19"/>
  <c r="T175" i="19"/>
  <c r="U175" i="19"/>
  <c r="N30" i="19"/>
  <c r="T30" i="19"/>
  <c r="U30" i="19"/>
  <c r="N483" i="20"/>
  <c r="T483" i="20"/>
  <c r="U483" i="20"/>
  <c r="Q350" i="20"/>
  <c r="N350" i="20"/>
  <c r="T350" i="20"/>
  <c r="U350" i="20"/>
  <c r="O348" i="20"/>
  <c r="O260" i="20"/>
  <c r="P167" i="20"/>
  <c r="Q499" i="21"/>
  <c r="N523" i="21"/>
  <c r="T523" i="21"/>
  <c r="U523" i="21"/>
  <c r="P293" i="21"/>
  <c r="P217" i="21"/>
  <c r="O21" i="21"/>
  <c r="P46" i="21"/>
  <c r="Q476" i="22"/>
  <c r="O220" i="22"/>
  <c r="P136" i="22"/>
  <c r="O71" i="22"/>
  <c r="N44" i="22"/>
  <c r="T44" i="22"/>
  <c r="U44" i="22"/>
  <c r="O415" i="22"/>
  <c r="Q296" i="23"/>
  <c r="P111" i="23"/>
  <c r="P39" i="23"/>
  <c r="N505" i="24"/>
  <c r="T505" i="24"/>
  <c r="U505" i="24"/>
  <c r="P357" i="24"/>
  <c r="O281" i="24"/>
  <c r="N244" i="24"/>
  <c r="T244" i="24"/>
  <c r="U244" i="24"/>
  <c r="Q443" i="25"/>
  <c r="Q395" i="25"/>
  <c r="P381" i="25"/>
  <c r="O130" i="25"/>
  <c r="P54" i="25"/>
  <c r="N323" i="26"/>
  <c r="T323" i="26"/>
  <c r="U323" i="26"/>
  <c r="Q357" i="26"/>
  <c r="O157" i="26"/>
  <c r="O173" i="27"/>
  <c r="Q92" i="27"/>
  <c r="P460" i="28"/>
  <c r="O327" i="28"/>
  <c r="P206" i="28"/>
  <c r="O469" i="29"/>
  <c r="Q459" i="20"/>
  <c r="P433" i="20"/>
  <c r="N381" i="21"/>
  <c r="T381" i="21"/>
  <c r="U381" i="21"/>
  <c r="U415" i="22"/>
  <c r="Q220" i="22"/>
  <c r="O208" i="22"/>
  <c r="Q278" i="23"/>
  <c r="O147" i="23"/>
  <c r="Q111" i="23"/>
  <c r="Q220" i="23"/>
  <c r="Q88" i="24"/>
  <c r="O329" i="25"/>
  <c r="N202" i="25"/>
  <c r="T202" i="25"/>
  <c r="U202" i="25"/>
  <c r="N112" i="25"/>
  <c r="T112" i="25"/>
  <c r="U112" i="25"/>
  <c r="P130" i="25"/>
  <c r="Q54" i="25"/>
  <c r="N157" i="26"/>
  <c r="T157" i="26"/>
  <c r="U157" i="26"/>
  <c r="Q86" i="26"/>
  <c r="P448" i="27"/>
  <c r="Q173" i="27"/>
  <c r="O119" i="19"/>
  <c r="N13" i="21"/>
  <c r="T13" i="21"/>
  <c r="U13" i="21"/>
  <c r="N389" i="22"/>
  <c r="T389" i="22"/>
  <c r="U389" i="22"/>
  <c r="N251" i="22"/>
  <c r="T251" i="22"/>
  <c r="U251" i="22"/>
  <c r="O80" i="23"/>
  <c r="P157" i="26"/>
  <c r="P296" i="29"/>
  <c r="P468" i="26"/>
  <c r="Q468" i="26"/>
  <c r="O468" i="26"/>
  <c r="N468" i="26"/>
  <c r="T468" i="26"/>
  <c r="U468" i="26"/>
  <c r="O387" i="27"/>
  <c r="N387" i="27"/>
  <c r="T387" i="27"/>
  <c r="U387" i="27"/>
  <c r="Q387" i="27"/>
  <c r="P250" i="26"/>
  <c r="Q250" i="26"/>
  <c r="O250" i="26"/>
  <c r="N171" i="22"/>
  <c r="T171" i="22"/>
  <c r="U171" i="22"/>
  <c r="Q171" i="22"/>
  <c r="N492" i="19"/>
  <c r="T492" i="19"/>
  <c r="U492" i="19"/>
  <c r="Q492" i="19"/>
  <c r="O392" i="19"/>
  <c r="O186" i="19"/>
  <c r="Q175" i="19"/>
  <c r="N119" i="19"/>
  <c r="T119" i="19"/>
  <c r="U119" i="19"/>
  <c r="P110" i="19"/>
  <c r="Q135" i="19"/>
  <c r="P30" i="19"/>
  <c r="Q55" i="19"/>
  <c r="O483" i="20"/>
  <c r="Q318" i="20"/>
  <c r="Q181" i="20"/>
  <c r="N195" i="20"/>
  <c r="T195" i="20"/>
  <c r="U195" i="20"/>
  <c r="Q167" i="20"/>
  <c r="N69" i="20"/>
  <c r="T69" i="20"/>
  <c r="U69" i="20"/>
  <c r="O73" i="20"/>
  <c r="Q45" i="20"/>
  <c r="O523" i="21"/>
  <c r="Q505" i="21"/>
  <c r="O505" i="21"/>
  <c r="N491" i="21"/>
  <c r="T491" i="21"/>
  <c r="U491" i="21"/>
  <c r="P400" i="21"/>
  <c r="P381" i="21"/>
  <c r="O380" i="21"/>
  <c r="O350" i="21"/>
  <c r="N350" i="21"/>
  <c r="T350" i="21"/>
  <c r="U350" i="21"/>
  <c r="P320" i="21"/>
  <c r="P247" i="21"/>
  <c r="N284" i="21"/>
  <c r="T284" i="21"/>
  <c r="U284" i="21"/>
  <c r="P40" i="21"/>
  <c r="O420" i="22"/>
  <c r="O251" i="22"/>
  <c r="N118" i="22"/>
  <c r="T118" i="22"/>
  <c r="U118" i="22"/>
  <c r="N16" i="22"/>
  <c r="T16" i="22"/>
  <c r="U16" i="22"/>
  <c r="O30" i="22"/>
  <c r="Q445" i="23"/>
  <c r="O410" i="23"/>
  <c r="P278" i="23"/>
  <c r="N152" i="23"/>
  <c r="T152" i="23"/>
  <c r="U152" i="23"/>
  <c r="Q52" i="23"/>
  <c r="O244" i="24"/>
  <c r="P22" i="24"/>
  <c r="N389" i="26"/>
  <c r="T389" i="26"/>
  <c r="U389" i="26"/>
  <c r="Q296" i="27"/>
  <c r="O296" i="27"/>
  <c r="P398" i="25"/>
  <c r="O398" i="25"/>
  <c r="Q398" i="25"/>
  <c r="N398" i="25"/>
  <c r="T398" i="25"/>
  <c r="U398" i="25"/>
  <c r="N29" i="26"/>
  <c r="T29" i="26"/>
  <c r="U29" i="26"/>
  <c r="O29" i="26"/>
  <c r="Q29" i="26"/>
  <c r="O280" i="27"/>
  <c r="N280" i="27"/>
  <c r="T280" i="27"/>
  <c r="U280" i="27"/>
  <c r="P280" i="27"/>
  <c r="Q280" i="27"/>
  <c r="Q115" i="25"/>
  <c r="O115" i="25"/>
  <c r="N115" i="25"/>
  <c r="T115" i="25"/>
  <c r="U115" i="25"/>
  <c r="Q524" i="23"/>
  <c r="P524" i="23"/>
  <c r="Q279" i="25"/>
  <c r="N279" i="25"/>
  <c r="T279" i="25"/>
  <c r="U279" i="25"/>
  <c r="Q458" i="24"/>
  <c r="P458" i="24"/>
  <c r="P152" i="24"/>
  <c r="O152" i="24"/>
  <c r="Q152" i="24"/>
  <c r="Q508" i="23"/>
  <c r="P508" i="23"/>
  <c r="P193" i="25"/>
  <c r="O193" i="25"/>
  <c r="N144" i="23"/>
  <c r="T144" i="23"/>
  <c r="U144" i="23"/>
  <c r="O144" i="23"/>
  <c r="O41" i="28"/>
  <c r="Q41" i="28"/>
  <c r="P41" i="28"/>
  <c r="O424" i="26"/>
  <c r="P424" i="26"/>
  <c r="N424" i="26"/>
  <c r="T424" i="26"/>
  <c r="U424" i="26"/>
  <c r="O252" i="25"/>
  <c r="Q252" i="25"/>
  <c r="P252" i="25"/>
  <c r="N387" i="28"/>
  <c r="T387" i="28"/>
  <c r="U387" i="28"/>
  <c r="P387" i="28"/>
  <c r="Q387" i="28"/>
  <c r="O378" i="26"/>
  <c r="N378" i="26"/>
  <c r="T378" i="26"/>
  <c r="U378" i="26"/>
  <c r="P378" i="26"/>
  <c r="Q64" i="24"/>
  <c r="O64" i="24"/>
  <c r="O93" i="23"/>
  <c r="N93" i="23"/>
  <c r="T93" i="23"/>
  <c r="U93" i="23"/>
  <c r="P93" i="23"/>
  <c r="P392" i="19"/>
  <c r="P409" i="19"/>
  <c r="P412" i="19"/>
  <c r="O284" i="19"/>
  <c r="Q186" i="19"/>
  <c r="N159" i="19"/>
  <c r="T159" i="19"/>
  <c r="U159" i="19"/>
  <c r="O69" i="19"/>
  <c r="N18" i="19"/>
  <c r="T18" i="19"/>
  <c r="U18" i="19"/>
  <c r="P483" i="20"/>
  <c r="N328" i="20"/>
  <c r="T328" i="20"/>
  <c r="U328" i="20"/>
  <c r="P318" i="20"/>
  <c r="O182" i="20"/>
  <c r="O227" i="20"/>
  <c r="O195" i="20"/>
  <c r="O167" i="20"/>
  <c r="O101" i="20"/>
  <c r="Q127" i="20"/>
  <c r="P73" i="20"/>
  <c r="N45" i="20"/>
  <c r="T45" i="20"/>
  <c r="U45" i="20"/>
  <c r="P523" i="21"/>
  <c r="O491" i="21"/>
  <c r="N400" i="21"/>
  <c r="T400" i="21"/>
  <c r="U400" i="21"/>
  <c r="O381" i="21"/>
  <c r="Q320" i="21"/>
  <c r="Q247" i="21"/>
  <c r="P284" i="21"/>
  <c r="N164" i="21"/>
  <c r="T164" i="21"/>
  <c r="U164" i="21"/>
  <c r="N40" i="21"/>
  <c r="T40" i="21"/>
  <c r="U40" i="21"/>
  <c r="P420" i="22"/>
  <c r="Q251" i="22"/>
  <c r="Q150" i="22"/>
  <c r="O51" i="22"/>
  <c r="O16" i="22"/>
  <c r="P30" i="22"/>
  <c r="O458" i="23"/>
  <c r="Q410" i="23"/>
  <c r="O278" i="23"/>
  <c r="P144" i="23"/>
  <c r="N52" i="23"/>
  <c r="T52" i="23"/>
  <c r="U52" i="23"/>
  <c r="Q490" i="24"/>
  <c r="O404" i="24"/>
  <c r="Q244" i="24"/>
  <c r="N441" i="25"/>
  <c r="T441" i="25"/>
  <c r="U441" i="25"/>
  <c r="N161" i="26"/>
  <c r="T161" i="26"/>
  <c r="U161" i="26"/>
  <c r="P296" i="27"/>
  <c r="O92" i="24"/>
  <c r="N92" i="24"/>
  <c r="T92" i="24"/>
  <c r="U92" i="24"/>
  <c r="O84" i="24"/>
  <c r="P84" i="24"/>
  <c r="N84" i="24"/>
  <c r="T84" i="24"/>
  <c r="U84" i="24"/>
  <c r="Q84" i="24"/>
  <c r="Q392" i="19"/>
  <c r="N409" i="19"/>
  <c r="T409" i="19"/>
  <c r="U409" i="19"/>
  <c r="N412" i="19"/>
  <c r="T412" i="19"/>
  <c r="U412" i="19"/>
  <c r="Q284" i="19"/>
  <c r="O159" i="19"/>
  <c r="N69" i="19"/>
  <c r="T69" i="19"/>
  <c r="U69" i="19"/>
  <c r="O18" i="19"/>
  <c r="N472" i="20"/>
  <c r="T472" i="20"/>
  <c r="U472" i="20"/>
  <c r="O393" i="20"/>
  <c r="N393" i="20"/>
  <c r="T393" i="20"/>
  <c r="U393" i="20"/>
  <c r="P371" i="20"/>
  <c r="O328" i="20"/>
  <c r="Q182" i="20"/>
  <c r="N227" i="20"/>
  <c r="T227" i="20"/>
  <c r="U227" i="20"/>
  <c r="P195" i="20"/>
  <c r="P101" i="20"/>
  <c r="N127" i="20"/>
  <c r="T127" i="20"/>
  <c r="U127" i="20"/>
  <c r="P491" i="21"/>
  <c r="O417" i="21"/>
  <c r="O164" i="21"/>
  <c r="N119" i="21"/>
  <c r="T119" i="21"/>
  <c r="U119" i="21"/>
  <c r="Q77" i="21"/>
  <c r="P38" i="21"/>
  <c r="O40" i="21"/>
  <c r="O517" i="22"/>
  <c r="O389" i="22"/>
  <c r="Q420" i="22"/>
  <c r="N226" i="22"/>
  <c r="T226" i="22"/>
  <c r="U226" i="22"/>
  <c r="N86" i="22"/>
  <c r="T86" i="22"/>
  <c r="U86" i="22"/>
  <c r="P51" i="22"/>
  <c r="Q16" i="22"/>
  <c r="N483" i="23"/>
  <c r="T483" i="23"/>
  <c r="U483" i="23"/>
  <c r="P458" i="23"/>
  <c r="N410" i="23"/>
  <c r="T410" i="23"/>
  <c r="U410" i="23"/>
  <c r="Q144" i="23"/>
  <c r="P52" i="23"/>
  <c r="N64" i="24"/>
  <c r="T64" i="24"/>
  <c r="U64" i="24"/>
  <c r="O161" i="26"/>
  <c r="O387" i="28"/>
  <c r="Q124" i="22"/>
  <c r="P124" i="22"/>
  <c r="O76" i="24"/>
  <c r="P76" i="24"/>
  <c r="N76" i="24"/>
  <c r="T76" i="24"/>
  <c r="U76" i="24"/>
  <c r="Q76" i="24"/>
  <c r="P300" i="26"/>
  <c r="O300" i="26"/>
  <c r="N300" i="26"/>
  <c r="T300" i="26"/>
  <c r="U300" i="26"/>
  <c r="Q437" i="26"/>
  <c r="N437" i="26"/>
  <c r="T437" i="26"/>
  <c r="U437" i="26"/>
  <c r="O437" i="26"/>
  <c r="P437" i="26"/>
  <c r="O470" i="27"/>
  <c r="N470" i="27"/>
  <c r="T470" i="27"/>
  <c r="U470" i="27"/>
  <c r="P470" i="27"/>
  <c r="O449" i="26"/>
  <c r="P449" i="26"/>
  <c r="N449" i="26"/>
  <c r="T449" i="26"/>
  <c r="U449" i="26"/>
  <c r="N514" i="27"/>
  <c r="T514" i="27"/>
  <c r="U514" i="27"/>
  <c r="Q514" i="27"/>
  <c r="P514" i="27"/>
  <c r="O409" i="19"/>
  <c r="Q412" i="19"/>
  <c r="N270" i="19"/>
  <c r="T270" i="19"/>
  <c r="U270" i="19"/>
  <c r="O245" i="19"/>
  <c r="P119" i="19"/>
  <c r="P159" i="19"/>
  <c r="O87" i="19"/>
  <c r="P18" i="19"/>
  <c r="Q472" i="20"/>
  <c r="N402" i="20"/>
  <c r="T402" i="20"/>
  <c r="U402" i="20"/>
  <c r="Q393" i="20"/>
  <c r="P328" i="20"/>
  <c r="U182" i="20"/>
  <c r="P227" i="20"/>
  <c r="Q168" i="20"/>
  <c r="Q101" i="20"/>
  <c r="N51" i="20"/>
  <c r="T51" i="20"/>
  <c r="U51" i="20"/>
  <c r="O127" i="20"/>
  <c r="N351" i="21"/>
  <c r="T351" i="21"/>
  <c r="U351" i="21"/>
  <c r="P13" i="21"/>
  <c r="P164" i="21"/>
  <c r="P119" i="21"/>
  <c r="Q38" i="21"/>
  <c r="Q17" i="21"/>
  <c r="N517" i="22"/>
  <c r="T517" i="22"/>
  <c r="U517" i="22"/>
  <c r="P389" i="22"/>
  <c r="P265" i="22"/>
  <c r="N179" i="22"/>
  <c r="T179" i="22"/>
  <c r="U179" i="22"/>
  <c r="P171" i="22"/>
  <c r="P127" i="22"/>
  <c r="P86" i="22"/>
  <c r="Q51" i="22"/>
  <c r="O483" i="23"/>
  <c r="Q458" i="23"/>
  <c r="P64" i="24"/>
  <c r="P400" i="26"/>
  <c r="N296" i="27"/>
  <c r="T296" i="27"/>
  <c r="U296" i="27"/>
  <c r="M8" i="27"/>
  <c r="N306" i="28"/>
  <c r="T306" i="28"/>
  <c r="U306" i="28"/>
  <c r="Q306" i="28"/>
  <c r="N515" i="27"/>
  <c r="T515" i="27"/>
  <c r="U515" i="27"/>
  <c r="Q515" i="27"/>
  <c r="P515" i="27"/>
  <c r="O515" i="27"/>
  <c r="P382" i="27"/>
  <c r="Q382" i="27"/>
  <c r="P441" i="25"/>
  <c r="O441" i="25"/>
  <c r="N115" i="26"/>
  <c r="T115" i="26"/>
  <c r="U115" i="26"/>
  <c r="Q115" i="26"/>
  <c r="P115" i="26"/>
  <c r="O115" i="26"/>
  <c r="N372" i="27"/>
  <c r="T372" i="27"/>
  <c r="P372" i="27"/>
  <c r="O372" i="27"/>
  <c r="N24" i="26"/>
  <c r="T24" i="26"/>
  <c r="U24" i="26"/>
  <c r="Q24" i="26"/>
  <c r="P24" i="26"/>
  <c r="Q514" i="26"/>
  <c r="P514" i="26"/>
  <c r="O514" i="26"/>
  <c r="O328" i="25"/>
  <c r="N328" i="25"/>
  <c r="T328" i="25"/>
  <c r="U328" i="25"/>
  <c r="P328" i="25"/>
  <c r="P384" i="23"/>
  <c r="N384" i="23"/>
  <c r="T384" i="23"/>
  <c r="U384" i="23"/>
  <c r="Q125" i="25"/>
  <c r="P125" i="25"/>
  <c r="O125" i="25"/>
  <c r="P284" i="19"/>
  <c r="O270" i="19"/>
  <c r="P69" i="19"/>
  <c r="Q87" i="19"/>
  <c r="P472" i="20"/>
  <c r="Q446" i="20"/>
  <c r="O402" i="20"/>
  <c r="P246" i="20"/>
  <c r="O51" i="20"/>
  <c r="O400" i="21"/>
  <c r="P351" i="21"/>
  <c r="O13" i="21"/>
  <c r="Q119" i="21"/>
  <c r="N38" i="21"/>
  <c r="T38" i="21"/>
  <c r="U38" i="21"/>
  <c r="N19" i="21"/>
  <c r="T19" i="21"/>
  <c r="U19" i="21"/>
  <c r="N75" i="21"/>
  <c r="T75" i="21"/>
  <c r="U75" i="21"/>
  <c r="P517" i="22"/>
  <c r="O171" i="22"/>
  <c r="N127" i="22"/>
  <c r="T127" i="22"/>
  <c r="U127" i="22"/>
  <c r="Q86" i="22"/>
  <c r="P483" i="23"/>
  <c r="O384" i="23"/>
  <c r="Q93" i="23"/>
  <c r="N193" i="25"/>
  <c r="T193" i="25"/>
  <c r="U193" i="25"/>
  <c r="N125" i="25"/>
  <c r="T125" i="25"/>
  <c r="U125" i="25"/>
  <c r="P29" i="26"/>
  <c r="N288" i="29"/>
  <c r="T288" i="29"/>
  <c r="U288" i="29"/>
  <c r="O12" i="24"/>
  <c r="N12" i="24"/>
  <c r="T12" i="24"/>
  <c r="U12" i="24"/>
  <c r="P270" i="19"/>
  <c r="U284" i="19"/>
  <c r="O175" i="19"/>
  <c r="N110" i="19"/>
  <c r="T110" i="19"/>
  <c r="U110" i="19"/>
  <c r="N135" i="19"/>
  <c r="T135" i="19"/>
  <c r="U135" i="19"/>
  <c r="O30" i="19"/>
  <c r="N55" i="19"/>
  <c r="T55" i="19"/>
  <c r="U55" i="19"/>
  <c r="O446" i="20"/>
  <c r="Q402" i="20"/>
  <c r="N181" i="20"/>
  <c r="T181" i="20"/>
  <c r="U181" i="20"/>
  <c r="P51" i="20"/>
  <c r="O69" i="20"/>
  <c r="P422" i="21"/>
  <c r="N380" i="21"/>
  <c r="T380" i="21"/>
  <c r="U380" i="21"/>
  <c r="O351" i="21"/>
  <c r="P228" i="21"/>
  <c r="O19" i="21"/>
  <c r="P75" i="21"/>
  <c r="Q127" i="22"/>
  <c r="N508" i="23"/>
  <c r="T508" i="23"/>
  <c r="U508" i="23"/>
  <c r="N252" i="25"/>
  <c r="T252" i="25"/>
  <c r="U252" i="25"/>
  <c r="Q193" i="25"/>
  <c r="N514" i="26"/>
  <c r="T514" i="26"/>
  <c r="U514" i="26"/>
  <c r="Q424" i="26"/>
  <c r="P161" i="26"/>
  <c r="O514" i="27"/>
  <c r="U372" i="27"/>
  <c r="P164" i="27"/>
  <c r="N170" i="26"/>
  <c r="T170" i="26"/>
  <c r="U170" i="26"/>
  <c r="P170" i="26"/>
  <c r="P310" i="25"/>
  <c r="O310" i="25"/>
  <c r="N310" i="25"/>
  <c r="T310" i="25"/>
  <c r="U310" i="25"/>
  <c r="N400" i="26"/>
  <c r="T400" i="26"/>
  <c r="U400" i="26"/>
  <c r="Q400" i="26"/>
  <c r="N408" i="25"/>
  <c r="T408" i="25"/>
  <c r="U408" i="25"/>
  <c r="Q408" i="25"/>
  <c r="P408" i="25"/>
  <c r="O408" i="25"/>
  <c r="O279" i="26"/>
  <c r="N279" i="26"/>
  <c r="T279" i="26"/>
  <c r="U279" i="26"/>
  <c r="P279" i="26"/>
  <c r="Q279" i="26"/>
  <c r="Q397" i="27"/>
  <c r="P397" i="27"/>
  <c r="O397" i="27"/>
  <c r="N397" i="27"/>
  <c r="T397" i="27"/>
  <c r="U397" i="27"/>
  <c r="Q17" i="25"/>
  <c r="P17" i="25"/>
  <c r="N17" i="25"/>
  <c r="T17" i="25"/>
  <c r="U17" i="25"/>
  <c r="O22" i="24"/>
  <c r="N22" i="24"/>
  <c r="T22" i="24"/>
  <c r="U22" i="24"/>
  <c r="Q521" i="24"/>
  <c r="P521" i="24"/>
  <c r="N521" i="24"/>
  <c r="T521" i="24"/>
  <c r="U521" i="24"/>
  <c r="O179" i="22"/>
  <c r="P179" i="22"/>
  <c r="Q92" i="25"/>
  <c r="P92" i="25"/>
  <c r="O92" i="25"/>
  <c r="N92" i="25"/>
  <c r="T92" i="25"/>
  <c r="U92" i="25"/>
  <c r="Q14" i="25"/>
  <c r="P14" i="25"/>
  <c r="O14" i="25"/>
  <c r="N268" i="24"/>
  <c r="T268" i="24"/>
  <c r="U268" i="24"/>
  <c r="Q268" i="24"/>
  <c r="P268" i="24"/>
  <c r="P150" i="22"/>
  <c r="N150" i="22"/>
  <c r="T150" i="22"/>
  <c r="U150" i="22"/>
  <c r="Q246" i="23"/>
  <c r="P246" i="23"/>
  <c r="O246" i="23"/>
  <c r="Q229" i="22"/>
  <c r="P229" i="22"/>
  <c r="P56" i="23"/>
  <c r="Q56" i="23"/>
  <c r="O56" i="23"/>
  <c r="O265" i="22"/>
  <c r="N265" i="22"/>
  <c r="T265" i="22"/>
  <c r="U265" i="22"/>
  <c r="O33" i="28"/>
  <c r="N33" i="28"/>
  <c r="T33" i="28"/>
  <c r="U33" i="28"/>
  <c r="P479" i="27"/>
  <c r="N479" i="27"/>
  <c r="T479" i="27"/>
  <c r="U479" i="27"/>
  <c r="Q479" i="27"/>
  <c r="O479" i="27"/>
  <c r="N350" i="28"/>
  <c r="T350" i="28"/>
  <c r="U350" i="28"/>
  <c r="P350" i="28"/>
  <c r="P457" i="26"/>
  <c r="Q457" i="26"/>
  <c r="N404" i="24"/>
  <c r="T404" i="24"/>
  <c r="U404" i="24"/>
  <c r="P404" i="24"/>
  <c r="P487" i="26"/>
  <c r="N487" i="26"/>
  <c r="T487" i="26"/>
  <c r="U487" i="26"/>
  <c r="O487" i="26"/>
  <c r="P472" i="25"/>
  <c r="Q472" i="25"/>
  <c r="N472" i="25"/>
  <c r="T472" i="25"/>
  <c r="U472" i="25"/>
  <c r="N172" i="25"/>
  <c r="T172" i="25"/>
  <c r="U172" i="25"/>
  <c r="O172" i="25"/>
  <c r="Q172" i="25"/>
  <c r="Q297" i="27"/>
  <c r="P297" i="27"/>
  <c r="O297" i="27"/>
  <c r="Q337" i="25"/>
  <c r="P337" i="25"/>
  <c r="O337" i="25"/>
  <c r="P182" i="20"/>
  <c r="U247" i="21"/>
  <c r="Q228" i="21"/>
  <c r="O226" i="22"/>
  <c r="N229" i="22"/>
  <c r="T229" i="22"/>
  <c r="U229" i="22"/>
  <c r="O508" i="23"/>
  <c r="N246" i="23"/>
  <c r="T246" i="23"/>
  <c r="U246" i="23"/>
  <c r="N56" i="23"/>
  <c r="T56" i="23"/>
  <c r="U56" i="23"/>
  <c r="N152" i="24"/>
  <c r="T152" i="24"/>
  <c r="U152" i="24"/>
  <c r="N250" i="26"/>
  <c r="T250" i="26"/>
  <c r="U250" i="26"/>
  <c r="O24" i="26"/>
  <c r="Q372" i="27"/>
  <c r="P387" i="27"/>
  <c r="N297" i="27"/>
  <c r="T297" i="27"/>
  <c r="U297" i="27"/>
  <c r="Q458" i="27"/>
  <c r="N417" i="27"/>
  <c r="T417" i="27"/>
  <c r="U417" i="27"/>
  <c r="Q255" i="27"/>
  <c r="N333" i="28"/>
  <c r="T333" i="28"/>
  <c r="U333" i="28"/>
  <c r="P310" i="28"/>
  <c r="N145" i="28"/>
  <c r="T145" i="28"/>
  <c r="U145" i="28"/>
  <c r="P147" i="28"/>
  <c r="Q15" i="29"/>
  <c r="O229" i="26"/>
  <c r="M5" i="20"/>
  <c r="M4" i="19"/>
  <c r="O153" i="24"/>
  <c r="U229" i="26"/>
  <c r="O369" i="28"/>
  <c r="O147" i="28"/>
  <c r="N276" i="29"/>
  <c r="T276" i="29"/>
  <c r="U276" i="29"/>
  <c r="Q276" i="29"/>
  <c r="Q350" i="29"/>
  <c r="N350" i="29"/>
  <c r="T350" i="29"/>
  <c r="U350" i="29"/>
  <c r="O519" i="27"/>
  <c r="P519" i="27"/>
  <c r="N128" i="26"/>
  <c r="T128" i="26"/>
  <c r="U128" i="26"/>
  <c r="Q128" i="26"/>
  <c r="O71" i="29"/>
  <c r="Q71" i="29"/>
  <c r="P344" i="29"/>
  <c r="O344" i="29"/>
  <c r="P355" i="29"/>
  <c r="N355" i="29"/>
  <c r="T355" i="29"/>
  <c r="U355" i="29"/>
  <c r="Q232" i="28"/>
  <c r="O232" i="28"/>
  <c r="N268" i="27"/>
  <c r="T268" i="27"/>
  <c r="U268" i="27"/>
  <c r="O268" i="27"/>
  <c r="P356" i="27"/>
  <c r="N356" i="27"/>
  <c r="T356" i="27"/>
  <c r="U356" i="27"/>
  <c r="N285" i="29"/>
  <c r="T285" i="29"/>
  <c r="U285" i="29"/>
  <c r="P80" i="23"/>
  <c r="N322" i="25"/>
  <c r="T322" i="25"/>
  <c r="U322" i="25"/>
  <c r="Q285" i="26"/>
  <c r="Q81" i="26"/>
  <c r="O375" i="27"/>
  <c r="N292" i="27"/>
  <c r="T292" i="27"/>
  <c r="U292" i="27"/>
  <c r="Q90" i="27"/>
  <c r="N456" i="28"/>
  <c r="T456" i="28"/>
  <c r="U456" i="28"/>
  <c r="N472" i="28"/>
  <c r="T472" i="28"/>
  <c r="U472" i="28"/>
  <c r="Q369" i="28"/>
  <c r="O325" i="28"/>
  <c r="N140" i="28"/>
  <c r="T140" i="28"/>
  <c r="U140" i="28"/>
  <c r="N69" i="28"/>
  <c r="T69" i="28"/>
  <c r="U69" i="28"/>
  <c r="P466" i="29"/>
  <c r="P440" i="29"/>
  <c r="P431" i="29"/>
  <c r="Q431" i="29"/>
  <c r="N144" i="29"/>
  <c r="T144" i="29"/>
  <c r="U144" i="29"/>
  <c r="P144" i="29"/>
  <c r="Q266" i="28"/>
  <c r="P266" i="28"/>
  <c r="Q487" i="25"/>
  <c r="P487" i="25"/>
  <c r="Q80" i="23"/>
  <c r="O322" i="25"/>
  <c r="N298" i="25"/>
  <c r="T298" i="25"/>
  <c r="U298" i="25"/>
  <c r="Q393" i="26"/>
  <c r="P292" i="27"/>
  <c r="O90" i="27"/>
  <c r="Q368" i="28"/>
  <c r="O250" i="28"/>
  <c r="Q277" i="28"/>
  <c r="N235" i="28"/>
  <c r="T235" i="28"/>
  <c r="U235" i="28"/>
  <c r="P140" i="28"/>
  <c r="N67" i="28"/>
  <c r="T67" i="28"/>
  <c r="U67" i="28"/>
  <c r="Q466" i="29"/>
  <c r="O498" i="29"/>
  <c r="O440" i="29"/>
  <c r="N408" i="29"/>
  <c r="T408" i="29"/>
  <c r="U408" i="29"/>
  <c r="P350" i="29"/>
  <c r="N294" i="26"/>
  <c r="T294" i="26"/>
  <c r="U294" i="26"/>
  <c r="M4" i="24"/>
  <c r="N521" i="23"/>
  <c r="T521" i="23"/>
  <c r="U521" i="23"/>
  <c r="O104" i="23"/>
  <c r="O357" i="24"/>
  <c r="N281" i="24"/>
  <c r="T281" i="24"/>
  <c r="U281" i="24"/>
  <c r="P153" i="24"/>
  <c r="U395" i="25"/>
  <c r="Q322" i="25"/>
  <c r="P230" i="26"/>
  <c r="P483" i="27"/>
  <c r="O356" i="27"/>
  <c r="P268" i="27"/>
  <c r="P90" i="27"/>
  <c r="O447" i="28"/>
  <c r="N432" i="28"/>
  <c r="T432" i="28"/>
  <c r="U432" i="28"/>
  <c r="N325" i="28"/>
  <c r="T325" i="28"/>
  <c r="U325" i="28"/>
  <c r="N226" i="28"/>
  <c r="T226" i="28"/>
  <c r="U226" i="28"/>
  <c r="N260" i="28"/>
  <c r="T260" i="28"/>
  <c r="U260" i="28"/>
  <c r="Q235" i="28"/>
  <c r="Q148" i="28"/>
  <c r="O140" i="28"/>
  <c r="O206" i="28"/>
  <c r="P56" i="28"/>
  <c r="O433" i="29"/>
  <c r="O289" i="24"/>
  <c r="N332" i="27"/>
  <c r="T332" i="27"/>
  <c r="U332" i="27"/>
  <c r="N73" i="28"/>
  <c r="T73" i="28"/>
  <c r="U73" i="28"/>
  <c r="Q73" i="28"/>
  <c r="O417" i="27"/>
  <c r="Q268" i="27"/>
  <c r="P432" i="28"/>
  <c r="O226" i="28"/>
  <c r="N459" i="28"/>
  <c r="T459" i="28"/>
  <c r="U459" i="28"/>
  <c r="O459" i="28"/>
  <c r="N513" i="28"/>
  <c r="T513" i="28"/>
  <c r="U513" i="28"/>
  <c r="Q513" i="28"/>
  <c r="Q196" i="26"/>
  <c r="O196" i="26"/>
  <c r="Q69" i="26"/>
  <c r="P69" i="26"/>
  <c r="P205" i="27"/>
  <c r="N205" i="27"/>
  <c r="T205" i="27"/>
  <c r="U205" i="27"/>
  <c r="Q363" i="28"/>
  <c r="P363" i="28"/>
  <c r="Q53" i="26"/>
  <c r="N53" i="26"/>
  <c r="T53" i="26"/>
  <c r="U53" i="26"/>
  <c r="P451" i="28"/>
  <c r="Q451" i="28"/>
  <c r="O413" i="27"/>
  <c r="N264" i="29"/>
  <c r="T264" i="29"/>
  <c r="U264" i="29"/>
  <c r="Q428" i="26"/>
  <c r="O428" i="26"/>
  <c r="P428" i="26"/>
  <c r="U515" i="19"/>
  <c r="Q514" i="19"/>
  <c r="Q243" i="19"/>
  <c r="N235" i="19"/>
  <c r="T235" i="19"/>
  <c r="U235" i="19"/>
  <c r="Q194" i="19"/>
  <c r="O166" i="19"/>
  <c r="Q7" i="19"/>
  <c r="N475" i="20"/>
  <c r="T475" i="20"/>
  <c r="U475" i="20"/>
  <c r="N471" i="20"/>
  <c r="T471" i="20"/>
  <c r="U471" i="20"/>
  <c r="P450" i="20"/>
  <c r="Q414" i="20"/>
  <c r="O427" i="20"/>
  <c r="N435" i="20"/>
  <c r="T435" i="20"/>
  <c r="U435" i="20"/>
  <c r="O382" i="20"/>
  <c r="N360" i="20"/>
  <c r="T360" i="20"/>
  <c r="U360" i="20"/>
  <c r="Q284" i="20"/>
  <c r="N252" i="20"/>
  <c r="T252" i="20"/>
  <c r="U252" i="20"/>
  <c r="N11" i="20"/>
  <c r="T11" i="20"/>
  <c r="U11" i="20"/>
  <c r="P29" i="20"/>
  <c r="P345" i="21"/>
  <c r="N220" i="21"/>
  <c r="T220" i="21"/>
  <c r="U220" i="21"/>
  <c r="O169" i="21"/>
  <c r="N11" i="21"/>
  <c r="T11" i="21"/>
  <c r="U11" i="21"/>
  <c r="Q16" i="21"/>
  <c r="O295" i="22"/>
  <c r="O27" i="28"/>
  <c r="P44" i="24"/>
  <c r="O44" i="24"/>
  <c r="N44" i="24"/>
  <c r="T44" i="24"/>
  <c r="U44" i="24"/>
  <c r="Q38" i="22"/>
  <c r="P38" i="22"/>
  <c r="O38" i="22"/>
  <c r="Q100" i="25"/>
  <c r="P100" i="25"/>
  <c r="O76" i="22"/>
  <c r="Q76" i="22"/>
  <c r="P76" i="22"/>
  <c r="N12" i="22"/>
  <c r="T12" i="22"/>
  <c r="U12" i="22"/>
  <c r="Q12" i="22"/>
  <c r="P12" i="22"/>
  <c r="Q118" i="23"/>
  <c r="P118" i="23"/>
  <c r="O118" i="23"/>
  <c r="P32" i="22"/>
  <c r="O32" i="22"/>
  <c r="N32" i="22"/>
  <c r="T32" i="22"/>
  <c r="U32" i="22"/>
  <c r="O235" i="19"/>
  <c r="N243" i="19"/>
  <c r="T243" i="19"/>
  <c r="U243" i="19"/>
  <c r="P166" i="19"/>
  <c r="N7" i="19"/>
  <c r="T7" i="19"/>
  <c r="U7" i="19"/>
  <c r="O475" i="20"/>
  <c r="N414" i="20"/>
  <c r="T414" i="20"/>
  <c r="U414" i="20"/>
  <c r="N397" i="20"/>
  <c r="T397" i="20"/>
  <c r="U397" i="20"/>
  <c r="N388" i="20"/>
  <c r="T388" i="20"/>
  <c r="U388" i="20"/>
  <c r="P435" i="20"/>
  <c r="P382" i="20"/>
  <c r="P284" i="20"/>
  <c r="N89" i="20"/>
  <c r="T89" i="20"/>
  <c r="U89" i="20"/>
  <c r="O11" i="20"/>
  <c r="Q29" i="20"/>
  <c r="N234" i="21"/>
  <c r="T234" i="21"/>
  <c r="U234" i="21"/>
  <c r="Q169" i="21"/>
  <c r="L529" i="21"/>
  <c r="O11" i="21"/>
  <c r="P16" i="21"/>
  <c r="Q22" i="27"/>
  <c r="P22" i="27"/>
  <c r="P147" i="25"/>
  <c r="O147" i="25"/>
  <c r="N147" i="25"/>
  <c r="T147" i="25"/>
  <c r="U147" i="25"/>
  <c r="Q505" i="24"/>
  <c r="P505" i="24"/>
  <c r="Q38" i="24"/>
  <c r="P38" i="24"/>
  <c r="N38" i="24"/>
  <c r="T38" i="24"/>
  <c r="U38" i="24"/>
  <c r="N433" i="23"/>
  <c r="T433" i="23"/>
  <c r="U433" i="23"/>
  <c r="Q433" i="23"/>
  <c r="P433" i="23"/>
  <c r="O73" i="23"/>
  <c r="N73" i="23"/>
  <c r="T73" i="23"/>
  <c r="U73" i="23"/>
  <c r="Q73" i="23"/>
  <c r="N305" i="27"/>
  <c r="T305" i="27"/>
  <c r="U305" i="27"/>
  <c r="P305" i="27"/>
  <c r="O305" i="27"/>
  <c r="Q305" i="27"/>
  <c r="P503" i="28"/>
  <c r="O503" i="28"/>
  <c r="Q503" i="28"/>
  <c r="O515" i="19"/>
  <c r="P515" i="19"/>
  <c r="N127" i="19"/>
  <c r="T127" i="19"/>
  <c r="U127" i="19"/>
  <c r="L529" i="19"/>
  <c r="N100" i="19"/>
  <c r="T100" i="19"/>
  <c r="U100" i="19"/>
  <c r="O7" i="19"/>
  <c r="P475" i="20"/>
  <c r="O414" i="20"/>
  <c r="O397" i="20"/>
  <c r="O388" i="20"/>
  <c r="Q435" i="20"/>
  <c r="O236" i="20"/>
  <c r="N144" i="20"/>
  <c r="T144" i="20"/>
  <c r="U144" i="20"/>
  <c r="O89" i="20"/>
  <c r="P11" i="20"/>
  <c r="N29" i="20"/>
  <c r="T29" i="20"/>
  <c r="U29" i="20"/>
  <c r="P220" i="21"/>
  <c r="P264" i="21"/>
  <c r="O234" i="21"/>
  <c r="O158" i="21"/>
  <c r="P11" i="21"/>
  <c r="O16" i="21"/>
  <c r="N503" i="28"/>
  <c r="T503" i="28"/>
  <c r="U503" i="28"/>
  <c r="Q143" i="26"/>
  <c r="N143" i="26"/>
  <c r="T143" i="26"/>
  <c r="U143" i="26"/>
  <c r="P143" i="26"/>
  <c r="P128" i="27"/>
  <c r="O128" i="27"/>
  <c r="Q412" i="26"/>
  <c r="N412" i="26"/>
  <c r="T412" i="26"/>
  <c r="U412" i="26"/>
  <c r="O412" i="26"/>
  <c r="Q515" i="19"/>
  <c r="N440" i="19"/>
  <c r="T440" i="19"/>
  <c r="U440" i="19"/>
  <c r="O127" i="19"/>
  <c r="O11" i="19"/>
  <c r="P397" i="20"/>
  <c r="P388" i="20"/>
  <c r="Q353" i="20"/>
  <c r="Q312" i="20"/>
  <c r="P236" i="20"/>
  <c r="O144" i="20"/>
  <c r="P183" i="20"/>
  <c r="P89" i="20"/>
  <c r="Q264" i="21"/>
  <c r="Q234" i="21"/>
  <c r="P158" i="21"/>
  <c r="Q49" i="21"/>
  <c r="N313" i="25"/>
  <c r="T313" i="25"/>
  <c r="U313" i="25"/>
  <c r="P313" i="25"/>
  <c r="O113" i="24"/>
  <c r="Q113" i="24"/>
  <c r="P113" i="24"/>
  <c r="N291" i="24"/>
  <c r="T291" i="24"/>
  <c r="U291" i="24"/>
  <c r="O291" i="24"/>
  <c r="Q291" i="24"/>
  <c r="O492" i="23"/>
  <c r="N492" i="23"/>
  <c r="T492" i="23"/>
  <c r="U492" i="23"/>
  <c r="P163" i="25"/>
  <c r="O163" i="25"/>
  <c r="Q59" i="25"/>
  <c r="N59" i="25"/>
  <c r="T59" i="25"/>
  <c r="U59" i="25"/>
  <c r="O59" i="25"/>
  <c r="O315" i="24"/>
  <c r="P315" i="24"/>
  <c r="N315" i="24"/>
  <c r="T315" i="24"/>
  <c r="U315" i="24"/>
  <c r="O214" i="24"/>
  <c r="P214" i="24"/>
  <c r="N214" i="24"/>
  <c r="T214" i="24"/>
  <c r="U214" i="24"/>
  <c r="Q149" i="24"/>
  <c r="O149" i="24"/>
  <c r="N149" i="24"/>
  <c r="T149" i="24"/>
  <c r="U149" i="24"/>
  <c r="Q316" i="25"/>
  <c r="P316" i="25"/>
  <c r="Q19" i="25"/>
  <c r="N19" i="25"/>
  <c r="T19" i="25"/>
  <c r="U19" i="25"/>
  <c r="P19" i="25"/>
  <c r="P354" i="24"/>
  <c r="O354" i="24"/>
  <c r="N354" i="24"/>
  <c r="T354" i="24"/>
  <c r="U354" i="24"/>
  <c r="O261" i="24"/>
  <c r="N261" i="24"/>
  <c r="T261" i="24"/>
  <c r="U261" i="24"/>
  <c r="P297" i="23"/>
  <c r="O297" i="23"/>
  <c r="N297" i="23"/>
  <c r="T297" i="23"/>
  <c r="U297" i="23"/>
  <c r="O440" i="19"/>
  <c r="P127" i="19"/>
  <c r="N352" i="20"/>
  <c r="T352" i="20"/>
  <c r="U352" i="20"/>
  <c r="N353" i="20"/>
  <c r="T353" i="20"/>
  <c r="U353" i="20"/>
  <c r="O166" i="20"/>
  <c r="Q144" i="20"/>
  <c r="Q183" i="20"/>
  <c r="O487" i="21"/>
  <c r="O264" i="21"/>
  <c r="Q158" i="21"/>
  <c r="Q111" i="21"/>
  <c r="N49" i="21"/>
  <c r="T49" i="21"/>
  <c r="U49" i="21"/>
  <c r="N327" i="23"/>
  <c r="T327" i="23"/>
  <c r="U327" i="23"/>
  <c r="N428" i="26"/>
  <c r="T428" i="26"/>
  <c r="U428" i="26"/>
  <c r="P12" i="25"/>
  <c r="O12" i="25"/>
  <c r="N12" i="25"/>
  <c r="T12" i="25"/>
  <c r="U12" i="25"/>
  <c r="N193" i="27"/>
  <c r="T193" i="27"/>
  <c r="U193" i="27"/>
  <c r="P193" i="27"/>
  <c r="O60" i="26"/>
  <c r="N60" i="26"/>
  <c r="T60" i="26"/>
  <c r="U60" i="26"/>
  <c r="Q526" i="23"/>
  <c r="O526" i="23"/>
  <c r="Q51" i="25"/>
  <c r="N51" i="25"/>
  <c r="T51" i="25"/>
  <c r="U51" i="25"/>
  <c r="O51" i="25"/>
  <c r="P51" i="25"/>
  <c r="Q411" i="24"/>
  <c r="O411" i="24"/>
  <c r="N411" i="24"/>
  <c r="T411" i="24"/>
  <c r="U411" i="24"/>
  <c r="Q57" i="24"/>
  <c r="P57" i="24"/>
  <c r="N57" i="24"/>
  <c r="T57" i="24"/>
  <c r="U57" i="24"/>
  <c r="O480" i="23"/>
  <c r="N480" i="23"/>
  <c r="T480" i="23"/>
  <c r="U480" i="23"/>
  <c r="P480" i="23"/>
  <c r="P98" i="23"/>
  <c r="O98" i="23"/>
  <c r="Q27" i="28"/>
  <c r="N27" i="28"/>
  <c r="T27" i="28"/>
  <c r="U27" i="28"/>
  <c r="P505" i="29"/>
  <c r="O505" i="29"/>
  <c r="N505" i="29"/>
  <c r="T505" i="29"/>
  <c r="U505" i="29"/>
  <c r="Q505" i="29"/>
  <c r="N514" i="19"/>
  <c r="T514" i="19"/>
  <c r="U514" i="19"/>
  <c r="P440" i="19"/>
  <c r="P100" i="19"/>
  <c r="O457" i="20"/>
  <c r="P471" i="20"/>
  <c r="Q450" i="20"/>
  <c r="N427" i="20"/>
  <c r="T427" i="20"/>
  <c r="U427" i="20"/>
  <c r="O352" i="20"/>
  <c r="P352" i="20"/>
  <c r="N312" i="20"/>
  <c r="T312" i="20"/>
  <c r="U312" i="20"/>
  <c r="O353" i="20"/>
  <c r="O252" i="20"/>
  <c r="P166" i="20"/>
  <c r="N183" i="20"/>
  <c r="T183" i="20"/>
  <c r="U183" i="20"/>
  <c r="Q81" i="20"/>
  <c r="N345" i="21"/>
  <c r="T345" i="21"/>
  <c r="U345" i="21"/>
  <c r="N111" i="21"/>
  <c r="T111" i="21"/>
  <c r="U111" i="21"/>
  <c r="O49" i="21"/>
  <c r="O399" i="22"/>
  <c r="O64" i="23"/>
  <c r="N322" i="24"/>
  <c r="T322" i="24"/>
  <c r="U322" i="24"/>
  <c r="Q322" i="24"/>
  <c r="P322" i="24"/>
  <c r="Q404" i="27"/>
  <c r="P404" i="27"/>
  <c r="O404" i="27"/>
  <c r="O58" i="29"/>
  <c r="Q58" i="29"/>
  <c r="N58" i="29"/>
  <c r="T58" i="29"/>
  <c r="U58" i="29"/>
  <c r="Q290" i="28"/>
  <c r="P290" i="28"/>
  <c r="N290" i="28"/>
  <c r="T290" i="28"/>
  <c r="U290" i="28"/>
  <c r="P116" i="19"/>
  <c r="N457" i="20"/>
  <c r="T457" i="20"/>
  <c r="U457" i="20"/>
  <c r="O312" i="20"/>
  <c r="P363" i="22"/>
  <c r="P88" i="24"/>
  <c r="N487" i="25"/>
  <c r="T487" i="25"/>
  <c r="U487" i="25"/>
  <c r="O323" i="26"/>
  <c r="Q448" i="27"/>
  <c r="P69" i="28"/>
  <c r="N255" i="29"/>
  <c r="T255" i="29"/>
  <c r="U255" i="29"/>
  <c r="Q250" i="28"/>
  <c r="Q323" i="26"/>
  <c r="O448" i="27"/>
  <c r="N76" i="27"/>
  <c r="T76" i="27"/>
  <c r="U76" i="27"/>
  <c r="U250" i="28"/>
  <c r="P102" i="28"/>
  <c r="O461" i="29"/>
  <c r="O285" i="29"/>
  <c r="N513" i="23"/>
  <c r="T513" i="23"/>
  <c r="U513" i="23"/>
  <c r="Q527" i="23"/>
  <c r="Q322" i="23"/>
  <c r="P104" i="23"/>
  <c r="N147" i="23"/>
  <c r="T147" i="23"/>
  <c r="U147" i="23"/>
  <c r="O220" i="23"/>
  <c r="N393" i="26"/>
  <c r="T393" i="26"/>
  <c r="U393" i="26"/>
  <c r="O473" i="27"/>
  <c r="Q76" i="27"/>
  <c r="O472" i="28"/>
  <c r="Q459" i="28"/>
  <c r="P250" i="28"/>
  <c r="P327" i="28"/>
  <c r="O293" i="28"/>
  <c r="O102" i="28"/>
  <c r="N41" i="28"/>
  <c r="T41" i="28"/>
  <c r="U41" i="28"/>
  <c r="P519" i="29"/>
  <c r="Q475" i="29"/>
  <c r="O277" i="29"/>
  <c r="P245" i="29"/>
  <c r="N228" i="29"/>
  <c r="T228" i="29"/>
  <c r="U228" i="29"/>
  <c r="O27" i="19"/>
  <c r="Q104" i="23"/>
  <c r="P147" i="23"/>
  <c r="O393" i="26"/>
  <c r="Q229" i="26"/>
  <c r="Q473" i="27"/>
  <c r="P339" i="27"/>
  <c r="O460" i="28"/>
  <c r="P368" i="28"/>
  <c r="O284" i="28"/>
  <c r="Q327" i="28"/>
  <c r="P461" i="29"/>
  <c r="Q315" i="29"/>
  <c r="O288" i="29"/>
  <c r="Q144" i="29"/>
  <c r="N337" i="25"/>
  <c r="T337" i="25"/>
  <c r="U337" i="25"/>
  <c r="N167" i="23"/>
  <c r="T167" i="23"/>
  <c r="U167" i="23"/>
  <c r="P18" i="25"/>
  <c r="P42" i="26"/>
  <c r="O339" i="27"/>
  <c r="Q339" i="27"/>
  <c r="P284" i="28"/>
  <c r="P523" i="29"/>
  <c r="N513" i="29"/>
  <c r="T513" i="29"/>
  <c r="U513" i="29"/>
  <c r="Q461" i="29"/>
  <c r="P285" i="29"/>
  <c r="N315" i="29"/>
  <c r="T315" i="29"/>
  <c r="U315" i="29"/>
  <c r="Q288" i="29"/>
  <c r="O457" i="26"/>
  <c r="P229" i="26"/>
  <c r="Q69" i="28"/>
  <c r="Q285" i="29"/>
  <c r="P96" i="26"/>
  <c r="Q96" i="26"/>
  <c r="N186" i="26"/>
  <c r="T186" i="26"/>
  <c r="U186" i="26"/>
  <c r="Q186" i="26"/>
  <c r="P186" i="26"/>
  <c r="P41" i="26"/>
  <c r="O41" i="26"/>
  <c r="N41" i="26"/>
  <c r="T41" i="26"/>
  <c r="U41" i="26"/>
  <c r="N313" i="27"/>
  <c r="T313" i="27"/>
  <c r="U313" i="27"/>
  <c r="O313" i="27"/>
  <c r="Q313" i="27"/>
  <c r="P313" i="27"/>
  <c r="Q75" i="23"/>
  <c r="P75" i="23"/>
  <c r="N75" i="23"/>
  <c r="T75" i="23"/>
  <c r="U75" i="23"/>
  <c r="O379" i="25"/>
  <c r="N379" i="25"/>
  <c r="T379" i="25"/>
  <c r="U379" i="25"/>
  <c r="Q379" i="25"/>
  <c r="Q58" i="27"/>
  <c r="O58" i="27"/>
  <c r="P58" i="27"/>
  <c r="P368" i="20"/>
  <c r="Q368" i="20"/>
  <c r="P93" i="22"/>
  <c r="O93" i="22"/>
  <c r="N394" i="19"/>
  <c r="T394" i="19"/>
  <c r="U394" i="19"/>
  <c r="N385" i="20"/>
  <c r="T385" i="20"/>
  <c r="U385" i="20"/>
  <c r="N81" i="20"/>
  <c r="T81" i="20"/>
  <c r="U81" i="20"/>
  <c r="P487" i="21"/>
  <c r="P430" i="21"/>
  <c r="P379" i="25"/>
  <c r="N291" i="29"/>
  <c r="T291" i="29"/>
  <c r="U291" i="29"/>
  <c r="Q459" i="25"/>
  <c r="O459" i="25"/>
  <c r="O185" i="27"/>
  <c r="N185" i="27"/>
  <c r="T185" i="27"/>
  <c r="U185" i="27"/>
  <c r="P185" i="27"/>
  <c r="Q185" i="27"/>
  <c r="Q97" i="27"/>
  <c r="N97" i="27"/>
  <c r="T97" i="27"/>
  <c r="U97" i="27"/>
  <c r="P97" i="27"/>
  <c r="P405" i="26"/>
  <c r="Q405" i="26"/>
  <c r="O127" i="26"/>
  <c r="P127" i="26"/>
  <c r="Q127" i="26"/>
  <c r="Q344" i="27"/>
  <c r="O344" i="27"/>
  <c r="Q386" i="26"/>
  <c r="O386" i="26"/>
  <c r="N477" i="23"/>
  <c r="T477" i="23"/>
  <c r="U477" i="23"/>
  <c r="Q477" i="23"/>
  <c r="P477" i="23"/>
  <c r="N111" i="28"/>
  <c r="T111" i="28"/>
  <c r="U111" i="28"/>
  <c r="P111" i="28"/>
  <c r="O111" i="28"/>
  <c r="P82" i="28"/>
  <c r="N82" i="28"/>
  <c r="T82" i="28"/>
  <c r="U82" i="28"/>
  <c r="Q96" i="25"/>
  <c r="O96" i="25"/>
  <c r="P96" i="25"/>
  <c r="Q402" i="24"/>
  <c r="O402" i="24"/>
  <c r="Q54" i="22"/>
  <c r="P54" i="22"/>
  <c r="O394" i="19"/>
  <c r="P316" i="19"/>
  <c r="Q102" i="19"/>
  <c r="Q385" i="20"/>
  <c r="N246" i="20"/>
  <c r="T246" i="20"/>
  <c r="U246" i="20"/>
  <c r="N487" i="21"/>
  <c r="T487" i="21"/>
  <c r="U487" i="21"/>
  <c r="Q430" i="21"/>
  <c r="Q303" i="22"/>
  <c r="N386" i="26"/>
  <c r="T386" i="26"/>
  <c r="U386" i="26"/>
  <c r="N127" i="26"/>
  <c r="T127" i="26"/>
  <c r="U127" i="26"/>
  <c r="N344" i="27"/>
  <c r="T344" i="27"/>
  <c r="U344" i="27"/>
  <c r="O97" i="27"/>
  <c r="N58" i="27"/>
  <c r="T58" i="27"/>
  <c r="U58" i="27"/>
  <c r="Q514" i="24"/>
  <c r="P514" i="24"/>
  <c r="O514" i="24"/>
  <c r="Q109" i="23"/>
  <c r="P109" i="23"/>
  <c r="O109" i="23"/>
  <c r="N109" i="23"/>
  <c r="T109" i="23"/>
  <c r="U109" i="23"/>
  <c r="Q435" i="27"/>
  <c r="O435" i="27"/>
  <c r="P299" i="27"/>
  <c r="Q299" i="27"/>
  <c r="O499" i="26"/>
  <c r="N499" i="26"/>
  <c r="T499" i="26"/>
  <c r="U499" i="26"/>
  <c r="Q499" i="26"/>
  <c r="P524" i="27"/>
  <c r="O524" i="27"/>
  <c r="N524" i="27"/>
  <c r="T524" i="27"/>
  <c r="U524" i="27"/>
  <c r="N150" i="26"/>
  <c r="T150" i="26"/>
  <c r="U150" i="26"/>
  <c r="O150" i="26"/>
  <c r="P150" i="26"/>
  <c r="P159" i="22"/>
  <c r="N159" i="22"/>
  <c r="T159" i="22"/>
  <c r="U159" i="22"/>
  <c r="O159" i="22"/>
  <c r="Q159" i="22"/>
  <c r="N197" i="25"/>
  <c r="T197" i="25"/>
  <c r="U197" i="25"/>
  <c r="O197" i="25"/>
  <c r="Q197" i="25"/>
  <c r="P197" i="25"/>
  <c r="N361" i="29"/>
  <c r="T361" i="29"/>
  <c r="U361" i="29"/>
  <c r="Q361" i="29"/>
  <c r="O361" i="29"/>
  <c r="Q379" i="28"/>
  <c r="N379" i="28"/>
  <c r="T379" i="28"/>
  <c r="U379" i="28"/>
  <c r="O379" i="28"/>
  <c r="P379" i="28"/>
  <c r="P416" i="27"/>
  <c r="O416" i="27"/>
  <c r="Q416" i="27"/>
  <c r="Q44" i="23"/>
  <c r="P44" i="23"/>
  <c r="N44" i="23"/>
  <c r="T44" i="23"/>
  <c r="U44" i="23"/>
  <c r="O236" i="25"/>
  <c r="N236" i="25"/>
  <c r="T236" i="25"/>
  <c r="U236" i="25"/>
  <c r="Q236" i="25"/>
  <c r="P129" i="22"/>
  <c r="O129" i="22"/>
  <c r="O316" i="19"/>
  <c r="P394" i="19"/>
  <c r="Q316" i="19"/>
  <c r="O102" i="19"/>
  <c r="P102" i="19"/>
  <c r="P303" i="22"/>
  <c r="Q211" i="22"/>
  <c r="N54" i="22"/>
  <c r="T54" i="22"/>
  <c r="U54" i="22"/>
  <c r="P95" i="25"/>
  <c r="Q150" i="26"/>
  <c r="N435" i="27"/>
  <c r="T435" i="27"/>
  <c r="U435" i="27"/>
  <c r="N416" i="27"/>
  <c r="T416" i="27"/>
  <c r="U416" i="27"/>
  <c r="P344" i="27"/>
  <c r="O515" i="29"/>
  <c r="Q515" i="29"/>
  <c r="P515" i="29"/>
  <c r="O516" i="29"/>
  <c r="P516" i="29"/>
  <c r="Q346" i="29"/>
  <c r="N346" i="29"/>
  <c r="T346" i="29"/>
  <c r="U346" i="29"/>
  <c r="O346" i="29"/>
  <c r="P237" i="28"/>
  <c r="Q237" i="28"/>
  <c r="O368" i="29"/>
  <c r="Q368" i="29"/>
  <c r="O443" i="28"/>
  <c r="P443" i="28"/>
  <c r="N443" i="28"/>
  <c r="T443" i="28"/>
  <c r="U443" i="28"/>
  <c r="O377" i="28"/>
  <c r="Q377" i="28"/>
  <c r="P377" i="28"/>
  <c r="O171" i="28"/>
  <c r="N171" i="28"/>
  <c r="T171" i="28"/>
  <c r="U171" i="28"/>
  <c r="P171" i="28"/>
  <c r="Q507" i="27"/>
  <c r="P507" i="27"/>
  <c r="O507" i="27"/>
  <c r="N507" i="27"/>
  <c r="T507" i="27"/>
  <c r="U507" i="27"/>
  <c r="P19" i="29"/>
  <c r="N19" i="29"/>
  <c r="T19" i="29"/>
  <c r="U19" i="29"/>
  <c r="O487" i="28"/>
  <c r="N487" i="28"/>
  <c r="T487" i="28"/>
  <c r="U487" i="28"/>
  <c r="Q487" i="28"/>
  <c r="P487" i="28"/>
  <c r="P342" i="28"/>
  <c r="O342" i="28"/>
  <c r="Q442" i="29"/>
  <c r="O442" i="29"/>
  <c r="N371" i="29"/>
  <c r="T371" i="29"/>
  <c r="U371" i="29"/>
  <c r="P371" i="29"/>
  <c r="O371" i="29"/>
  <c r="Q371" i="29"/>
  <c r="Q465" i="28"/>
  <c r="O465" i="28"/>
  <c r="N465" i="28"/>
  <c r="T465" i="28"/>
  <c r="U465" i="28"/>
  <c r="P467" i="26"/>
  <c r="N467" i="26"/>
  <c r="T467" i="26"/>
  <c r="U467" i="26"/>
  <c r="Q467" i="26"/>
  <c r="O231" i="26"/>
  <c r="Q231" i="26"/>
  <c r="P168" i="26"/>
  <c r="O168" i="26"/>
  <c r="N168" i="26"/>
  <c r="T168" i="26"/>
  <c r="U168" i="26"/>
  <c r="Q396" i="25"/>
  <c r="P396" i="25"/>
  <c r="N396" i="25"/>
  <c r="T396" i="25"/>
  <c r="U396" i="25"/>
  <c r="P84" i="28"/>
  <c r="N84" i="28"/>
  <c r="T84" i="28"/>
  <c r="U84" i="28"/>
  <c r="Q84" i="28"/>
  <c r="Q287" i="27"/>
  <c r="N287" i="27"/>
  <c r="T287" i="27"/>
  <c r="U287" i="27"/>
  <c r="P287" i="27"/>
  <c r="O287" i="27"/>
  <c r="Q193" i="27"/>
  <c r="O193" i="27"/>
  <c r="N43" i="26"/>
  <c r="T43" i="26"/>
  <c r="U43" i="26"/>
  <c r="Q43" i="26"/>
  <c r="O43" i="26"/>
  <c r="P307" i="25"/>
  <c r="O307" i="25"/>
  <c r="Q354" i="27"/>
  <c r="N354" i="27"/>
  <c r="T354" i="27"/>
  <c r="U354" i="27"/>
  <c r="O354" i="27"/>
  <c r="P354" i="27"/>
  <c r="O139" i="27"/>
  <c r="P139" i="27"/>
  <c r="N139" i="27"/>
  <c r="T139" i="27"/>
  <c r="U139" i="27"/>
  <c r="N108" i="26"/>
  <c r="T108" i="26"/>
  <c r="U108" i="26"/>
  <c r="Q108" i="26"/>
  <c r="P108" i="26"/>
  <c r="O202" i="26"/>
  <c r="N202" i="26"/>
  <c r="T202" i="26"/>
  <c r="U202" i="26"/>
  <c r="Q202" i="26"/>
  <c r="N118" i="26"/>
  <c r="T118" i="26"/>
  <c r="U118" i="26"/>
  <c r="Q118" i="26"/>
  <c r="O118" i="26"/>
  <c r="P118" i="26"/>
  <c r="Q60" i="26"/>
  <c r="P60" i="26"/>
  <c r="N454" i="27"/>
  <c r="T454" i="27"/>
  <c r="U454" i="27"/>
  <c r="O454" i="27"/>
  <c r="P454" i="27"/>
  <c r="P113" i="27"/>
  <c r="N113" i="27"/>
  <c r="T113" i="27"/>
  <c r="U113" i="27"/>
  <c r="Q113" i="27"/>
  <c r="P353" i="26"/>
  <c r="N353" i="26"/>
  <c r="T353" i="26"/>
  <c r="U353" i="26"/>
  <c r="Q353" i="26"/>
  <c r="O353" i="26"/>
  <c r="O313" i="26"/>
  <c r="P313" i="26"/>
  <c r="N313" i="26"/>
  <c r="T313" i="26"/>
  <c r="U313" i="26"/>
  <c r="Q269" i="26"/>
  <c r="N269" i="26"/>
  <c r="T269" i="26"/>
  <c r="U269" i="26"/>
  <c r="P269" i="26"/>
  <c r="Q46" i="26"/>
  <c r="N46" i="26"/>
  <c r="T46" i="26"/>
  <c r="U46" i="26"/>
  <c r="P46" i="26"/>
  <c r="Q137" i="27"/>
  <c r="O137" i="27"/>
  <c r="N137" i="27"/>
  <c r="T137" i="27"/>
  <c r="U137" i="27"/>
  <c r="Q70" i="27"/>
  <c r="N70" i="27"/>
  <c r="T70" i="27"/>
  <c r="U70" i="27"/>
  <c r="P70" i="27"/>
  <c r="N346" i="26"/>
  <c r="T346" i="26"/>
  <c r="U346" i="26"/>
  <c r="P346" i="26"/>
  <c r="Q346" i="26"/>
  <c r="N295" i="26"/>
  <c r="T295" i="26"/>
  <c r="U295" i="26"/>
  <c r="Q295" i="26"/>
  <c r="O295" i="26"/>
  <c r="Q203" i="26"/>
  <c r="P203" i="26"/>
  <c r="O203" i="26"/>
  <c r="N203" i="26"/>
  <c r="T203" i="26"/>
  <c r="U203" i="26"/>
  <c r="Q30" i="27"/>
  <c r="P30" i="27"/>
  <c r="N30" i="27"/>
  <c r="T30" i="27"/>
  <c r="U30" i="27"/>
  <c r="P491" i="26"/>
  <c r="O491" i="26"/>
  <c r="N491" i="26"/>
  <c r="T491" i="26"/>
  <c r="U491" i="26"/>
  <c r="P105" i="26"/>
  <c r="N105" i="26"/>
  <c r="T105" i="26"/>
  <c r="U105" i="26"/>
  <c r="Q105" i="26"/>
  <c r="O105" i="26"/>
  <c r="P32" i="26"/>
  <c r="O32" i="26"/>
  <c r="N32" i="26"/>
  <c r="T32" i="26"/>
  <c r="U32" i="26"/>
  <c r="N518" i="24"/>
  <c r="T518" i="24"/>
  <c r="U518" i="24"/>
  <c r="Q518" i="24"/>
  <c r="N450" i="24"/>
  <c r="T450" i="24"/>
  <c r="U450" i="24"/>
  <c r="P450" i="24"/>
  <c r="O450" i="24"/>
  <c r="N392" i="24"/>
  <c r="T392" i="24"/>
  <c r="U392" i="24"/>
  <c r="Q392" i="24"/>
  <c r="P392" i="24"/>
  <c r="P139" i="24"/>
  <c r="Q139" i="24"/>
  <c r="O139" i="24"/>
  <c r="O37" i="22"/>
  <c r="N37" i="22"/>
  <c r="T37" i="22"/>
  <c r="U37" i="22"/>
  <c r="Q37" i="22"/>
  <c r="O258" i="25"/>
  <c r="N258" i="25"/>
  <c r="T258" i="25"/>
  <c r="U258" i="25"/>
  <c r="P258" i="25"/>
  <c r="N526" i="23"/>
  <c r="T526" i="23"/>
  <c r="U526" i="23"/>
  <c r="P526" i="23"/>
  <c r="O257" i="23"/>
  <c r="P257" i="23"/>
  <c r="N257" i="23"/>
  <c r="T257" i="23"/>
  <c r="U257" i="23"/>
  <c r="Q239" i="22"/>
  <c r="P239" i="22"/>
  <c r="O239" i="22"/>
  <c r="O187" i="22"/>
  <c r="P187" i="22"/>
  <c r="N187" i="22"/>
  <c r="T187" i="22"/>
  <c r="U187" i="22"/>
  <c r="Q187" i="22"/>
  <c r="O419" i="25"/>
  <c r="Q419" i="25"/>
  <c r="N419" i="25"/>
  <c r="T419" i="25"/>
  <c r="U419" i="25"/>
  <c r="P523" i="24"/>
  <c r="O523" i="24"/>
  <c r="N523" i="24"/>
  <c r="T523" i="24"/>
  <c r="U523" i="24"/>
  <c r="Q436" i="24"/>
  <c r="N436" i="24"/>
  <c r="T436" i="24"/>
  <c r="U436" i="24"/>
  <c r="P436" i="24"/>
  <c r="N139" i="19"/>
  <c r="T139" i="19"/>
  <c r="U139" i="19"/>
  <c r="Q355" i="22"/>
  <c r="O54" i="22"/>
  <c r="N402" i="24"/>
  <c r="T402" i="24"/>
  <c r="U402" i="24"/>
  <c r="O186" i="26"/>
  <c r="O233" i="26"/>
  <c r="N377" i="28"/>
  <c r="T377" i="28"/>
  <c r="U377" i="28"/>
  <c r="Q40" i="28"/>
  <c r="N368" i="20"/>
  <c r="T368" i="20"/>
  <c r="U368" i="20"/>
  <c r="P42" i="24"/>
  <c r="O42" i="24"/>
  <c r="N42" i="24"/>
  <c r="T42" i="24"/>
  <c r="U42" i="24"/>
  <c r="P468" i="25"/>
  <c r="O468" i="25"/>
  <c r="Q468" i="25"/>
  <c r="O139" i="19"/>
  <c r="O363" i="22"/>
  <c r="O75" i="23"/>
  <c r="P386" i="26"/>
  <c r="P435" i="27"/>
  <c r="N22" i="27"/>
  <c r="T22" i="27"/>
  <c r="U22" i="27"/>
  <c r="Q111" i="28"/>
  <c r="Q37" i="29"/>
  <c r="N437" i="24"/>
  <c r="T437" i="24"/>
  <c r="U437" i="24"/>
  <c r="O437" i="24"/>
  <c r="Q437" i="24"/>
  <c r="P355" i="26"/>
  <c r="O355" i="26"/>
  <c r="N355" i="26"/>
  <c r="T355" i="26"/>
  <c r="U355" i="26"/>
  <c r="Q355" i="26"/>
  <c r="P496" i="24"/>
  <c r="O496" i="24"/>
  <c r="N496" i="24"/>
  <c r="T496" i="24"/>
  <c r="U496" i="24"/>
  <c r="Q260" i="25"/>
  <c r="N260" i="25"/>
  <c r="T260" i="25"/>
  <c r="U260" i="25"/>
  <c r="O371" i="25"/>
  <c r="P371" i="25"/>
  <c r="O77" i="24"/>
  <c r="N77" i="24"/>
  <c r="T77" i="24"/>
  <c r="U77" i="24"/>
  <c r="Q77" i="24"/>
  <c r="P77" i="24"/>
  <c r="Q91" i="23"/>
  <c r="P91" i="23"/>
  <c r="O91" i="23"/>
  <c r="N279" i="23"/>
  <c r="T279" i="23"/>
  <c r="U279" i="23"/>
  <c r="Q279" i="23"/>
  <c r="P279" i="23"/>
  <c r="Q13" i="24"/>
  <c r="P13" i="24"/>
  <c r="N13" i="24"/>
  <c r="T13" i="24"/>
  <c r="U13" i="24"/>
  <c r="O96" i="24"/>
  <c r="P96" i="24"/>
  <c r="N96" i="24"/>
  <c r="T96" i="24"/>
  <c r="U96" i="24"/>
  <c r="O320" i="23"/>
  <c r="P320" i="23"/>
  <c r="Q320" i="23"/>
  <c r="P78" i="23"/>
  <c r="Q78" i="23"/>
  <c r="O78" i="23"/>
  <c r="Q369" i="20"/>
  <c r="O369" i="20"/>
  <c r="N193" i="22"/>
  <c r="T193" i="22"/>
  <c r="U193" i="22"/>
  <c r="P193" i="22"/>
  <c r="Q193" i="22"/>
  <c r="N22" i="22"/>
  <c r="T22" i="22"/>
  <c r="U22" i="22"/>
  <c r="Q22" i="22"/>
  <c r="P46" i="22"/>
  <c r="O46" i="22"/>
  <c r="N46" i="22"/>
  <c r="T46" i="22"/>
  <c r="U46" i="22"/>
  <c r="O139" i="26"/>
  <c r="N139" i="26"/>
  <c r="T139" i="26"/>
  <c r="U139" i="26"/>
  <c r="Q139" i="26"/>
  <c r="P288" i="27"/>
  <c r="Q288" i="27"/>
  <c r="N288" i="27"/>
  <c r="T288" i="27"/>
  <c r="U288" i="27"/>
  <c r="O152" i="29"/>
  <c r="Q152" i="29"/>
  <c r="N152" i="29"/>
  <c r="T152" i="29"/>
  <c r="U152" i="29"/>
  <c r="P152" i="29"/>
  <c r="N42" i="25"/>
  <c r="T42" i="25"/>
  <c r="U42" i="25"/>
  <c r="Q42" i="25"/>
  <c r="P42" i="25"/>
  <c r="N292" i="26"/>
  <c r="T292" i="26"/>
  <c r="U292" i="26"/>
  <c r="P292" i="26"/>
  <c r="Q292" i="26"/>
  <c r="Q110" i="24"/>
  <c r="O110" i="24"/>
  <c r="N110" i="24"/>
  <c r="T110" i="24"/>
  <c r="U110" i="24"/>
  <c r="Q408" i="27"/>
  <c r="N408" i="27"/>
  <c r="T408" i="27"/>
  <c r="U408" i="27"/>
  <c r="O408" i="27"/>
  <c r="N25" i="23"/>
  <c r="T25" i="23"/>
  <c r="U25" i="23"/>
  <c r="O25" i="23"/>
  <c r="Q25" i="23"/>
  <c r="P25" i="23"/>
  <c r="Q472" i="26"/>
  <c r="O472" i="26"/>
  <c r="P472" i="26"/>
  <c r="Q237" i="23"/>
  <c r="O237" i="23"/>
  <c r="N237" i="23"/>
  <c r="T237" i="23"/>
  <c r="U237" i="23"/>
  <c r="P294" i="22"/>
  <c r="N294" i="22"/>
  <c r="T294" i="22"/>
  <c r="U294" i="22"/>
  <c r="P179" i="27"/>
  <c r="O179" i="27"/>
  <c r="N179" i="27"/>
  <c r="T179" i="27"/>
  <c r="U179" i="27"/>
  <c r="O345" i="27"/>
  <c r="Q345" i="27"/>
  <c r="O413" i="26"/>
  <c r="P413" i="26"/>
  <c r="Q413" i="26"/>
  <c r="N22" i="26"/>
  <c r="T22" i="26"/>
  <c r="U22" i="26"/>
  <c r="P22" i="26"/>
  <c r="O22" i="26"/>
  <c r="Q22" i="26"/>
  <c r="O181" i="26"/>
  <c r="P181" i="26"/>
  <c r="Q525" i="25"/>
  <c r="N525" i="25"/>
  <c r="T525" i="25"/>
  <c r="U525" i="25"/>
  <c r="N131" i="27"/>
  <c r="T131" i="27"/>
  <c r="U131" i="27"/>
  <c r="O131" i="27"/>
  <c r="Q131" i="27"/>
  <c r="N9" i="26"/>
  <c r="T9" i="26"/>
  <c r="U9" i="26"/>
  <c r="Q9" i="26"/>
  <c r="P9" i="26"/>
  <c r="O9" i="26"/>
  <c r="O156" i="24"/>
  <c r="Q156" i="24"/>
  <c r="N156" i="24"/>
  <c r="T156" i="24"/>
  <c r="U156" i="24"/>
  <c r="O202" i="23"/>
  <c r="N202" i="23"/>
  <c r="T202" i="23"/>
  <c r="U202" i="23"/>
  <c r="Q202" i="23"/>
  <c r="Q27" i="25"/>
  <c r="P27" i="25"/>
  <c r="N27" i="25"/>
  <c r="T27" i="25"/>
  <c r="U27" i="25"/>
  <c r="O27" i="25"/>
  <c r="N385" i="26"/>
  <c r="T385" i="26"/>
  <c r="U385" i="26"/>
  <c r="Q385" i="26"/>
  <c r="P385" i="26"/>
  <c r="N319" i="27"/>
  <c r="T319" i="27"/>
  <c r="U319" i="27"/>
  <c r="Q319" i="27"/>
  <c r="P319" i="27"/>
  <c r="O319" i="27"/>
  <c r="P219" i="26"/>
  <c r="O219" i="26"/>
  <c r="Q219" i="26"/>
  <c r="N219" i="26"/>
  <c r="T219" i="26"/>
  <c r="U219" i="26"/>
  <c r="Q466" i="24"/>
  <c r="O466" i="24"/>
  <c r="Q56" i="24"/>
  <c r="P56" i="24"/>
  <c r="N56" i="24"/>
  <c r="T56" i="24"/>
  <c r="U56" i="24"/>
  <c r="O201" i="25"/>
  <c r="N201" i="25"/>
  <c r="T201" i="25"/>
  <c r="U201" i="25"/>
  <c r="Q201" i="25"/>
  <c r="Q139" i="19"/>
  <c r="Q246" i="20"/>
  <c r="L529" i="20"/>
  <c r="O81" i="20"/>
  <c r="P453" i="21"/>
  <c r="Q363" i="22"/>
  <c r="O303" i="22"/>
  <c r="N93" i="22"/>
  <c r="T93" i="22"/>
  <c r="U93" i="22"/>
  <c r="P402" i="24"/>
  <c r="O385" i="26"/>
  <c r="Q280" i="26"/>
  <c r="O280" i="26"/>
  <c r="N280" i="26"/>
  <c r="T280" i="26"/>
  <c r="U280" i="26"/>
  <c r="O215" i="26"/>
  <c r="N215" i="26"/>
  <c r="T215" i="26"/>
  <c r="U215" i="26"/>
  <c r="P523" i="26"/>
  <c r="O523" i="26"/>
  <c r="N523" i="26"/>
  <c r="T523" i="26"/>
  <c r="U523" i="26"/>
  <c r="Q233" i="26"/>
  <c r="P233" i="26"/>
  <c r="Q36" i="23"/>
  <c r="O36" i="23"/>
  <c r="N36" i="23"/>
  <c r="T36" i="23"/>
  <c r="U36" i="23"/>
  <c r="N507" i="24"/>
  <c r="T507" i="24"/>
  <c r="U507" i="24"/>
  <c r="Q507" i="24"/>
  <c r="P507" i="24"/>
  <c r="O507" i="24"/>
  <c r="P116" i="25"/>
  <c r="O116" i="25"/>
  <c r="N116" i="25"/>
  <c r="T116" i="25"/>
  <c r="U116" i="25"/>
  <c r="P376" i="24"/>
  <c r="N376" i="24"/>
  <c r="T376" i="24"/>
  <c r="U376" i="24"/>
  <c r="Q376" i="24"/>
  <c r="N415" i="25"/>
  <c r="T415" i="25"/>
  <c r="U415" i="25"/>
  <c r="P415" i="25"/>
  <c r="Q415" i="25"/>
  <c r="O415" i="25"/>
  <c r="Q257" i="27"/>
  <c r="N257" i="27"/>
  <c r="T257" i="27"/>
  <c r="U257" i="27"/>
  <c r="P257" i="27"/>
  <c r="O257" i="27"/>
  <c r="P287" i="26"/>
  <c r="N287" i="26"/>
  <c r="T287" i="26"/>
  <c r="U287" i="26"/>
  <c r="Q287" i="26"/>
  <c r="O456" i="25"/>
  <c r="N456" i="25"/>
  <c r="T456" i="25"/>
  <c r="U456" i="25"/>
  <c r="P456" i="25"/>
  <c r="O297" i="25"/>
  <c r="P297" i="25"/>
  <c r="Q297" i="25"/>
  <c r="N297" i="25"/>
  <c r="T297" i="25"/>
  <c r="U297" i="25"/>
  <c r="O120" i="23"/>
  <c r="N120" i="23"/>
  <c r="T120" i="23"/>
  <c r="U120" i="23"/>
  <c r="O368" i="20"/>
  <c r="U363" i="22"/>
  <c r="Q93" i="22"/>
  <c r="P156" i="24"/>
  <c r="N96" i="25"/>
  <c r="T96" i="25"/>
  <c r="U96" i="25"/>
  <c r="P499" i="26"/>
  <c r="N405" i="26"/>
  <c r="T405" i="26"/>
  <c r="U405" i="26"/>
  <c r="O287" i="26"/>
  <c r="O22" i="27"/>
  <c r="P113" i="22"/>
  <c r="N113" i="22"/>
  <c r="T113" i="22"/>
  <c r="U113" i="22"/>
  <c r="N85" i="22"/>
  <c r="T85" i="22"/>
  <c r="U85" i="22"/>
  <c r="P85" i="22"/>
  <c r="Q41" i="22"/>
  <c r="O41" i="22"/>
  <c r="N41" i="22"/>
  <c r="T41" i="22"/>
  <c r="U41" i="22"/>
  <c r="Q17" i="22"/>
  <c r="N17" i="22"/>
  <c r="T17" i="22"/>
  <c r="U17" i="22"/>
  <c r="P201" i="24"/>
  <c r="N201" i="24"/>
  <c r="T201" i="24"/>
  <c r="U201" i="24"/>
  <c r="P11" i="24"/>
  <c r="O11" i="24"/>
  <c r="Q343" i="23"/>
  <c r="P343" i="23"/>
  <c r="N343" i="23"/>
  <c r="T343" i="23"/>
  <c r="U343" i="23"/>
  <c r="P33" i="25"/>
  <c r="O33" i="25"/>
  <c r="N33" i="25"/>
  <c r="T33" i="25"/>
  <c r="U33" i="25"/>
  <c r="N526" i="24"/>
  <c r="T526" i="24"/>
  <c r="U526" i="24"/>
  <c r="Q526" i="24"/>
  <c r="P526" i="24"/>
  <c r="O209" i="24"/>
  <c r="P209" i="24"/>
  <c r="O69" i="24"/>
  <c r="N69" i="24"/>
  <c r="T69" i="24"/>
  <c r="U69" i="24"/>
  <c r="P69" i="24"/>
  <c r="Q506" i="23"/>
  <c r="P506" i="23"/>
  <c r="P438" i="23"/>
  <c r="O438" i="23"/>
  <c r="Q438" i="23"/>
  <c r="N438" i="23"/>
  <c r="T438" i="23"/>
  <c r="U438" i="23"/>
  <c r="O360" i="23"/>
  <c r="Q360" i="23"/>
  <c r="N360" i="23"/>
  <c r="T360" i="23"/>
  <c r="U360" i="23"/>
  <c r="N527" i="29"/>
  <c r="T527" i="29"/>
  <c r="U527" i="29"/>
  <c r="Q527" i="29"/>
  <c r="N373" i="20"/>
  <c r="T373" i="20"/>
  <c r="U373" i="20"/>
  <c r="O231" i="20"/>
  <c r="Q231" i="20"/>
  <c r="N42" i="29"/>
  <c r="T42" i="29"/>
  <c r="U42" i="29"/>
  <c r="P42" i="29"/>
  <c r="Q117" i="19"/>
  <c r="P117" i="19"/>
  <c r="Q59" i="19"/>
  <c r="O59" i="19"/>
  <c r="P18" i="29"/>
  <c r="O18" i="29"/>
  <c r="N18" i="29"/>
  <c r="T18" i="29"/>
  <c r="U18" i="29"/>
  <c r="Q428" i="29"/>
  <c r="P428" i="29"/>
  <c r="N428" i="29"/>
  <c r="T428" i="29"/>
  <c r="U428" i="29"/>
  <c r="O458" i="24"/>
  <c r="N458" i="24"/>
  <c r="T458" i="24"/>
  <c r="U458" i="24"/>
  <c r="P177" i="26"/>
  <c r="N177" i="26"/>
  <c r="T177" i="26"/>
  <c r="U177" i="26"/>
  <c r="P308" i="27"/>
  <c r="N308" i="27"/>
  <c r="T308" i="27"/>
  <c r="U308" i="27"/>
  <c r="Q62" i="27"/>
  <c r="N62" i="27"/>
  <c r="T62" i="27"/>
  <c r="U62" i="27"/>
  <c r="O62" i="27"/>
  <c r="Q38" i="27"/>
  <c r="O38" i="27"/>
  <c r="Q80" i="28"/>
  <c r="P80" i="28"/>
  <c r="O92" i="27"/>
  <c r="N92" i="27"/>
  <c r="T92" i="27"/>
  <c r="U92" i="27"/>
  <c r="Q79" i="27"/>
  <c r="P79" i="27"/>
  <c r="O79" i="27"/>
  <c r="P153" i="28"/>
  <c r="N153" i="28"/>
  <c r="T153" i="28"/>
  <c r="U153" i="28"/>
  <c r="N239" i="24"/>
  <c r="T239" i="24"/>
  <c r="U239" i="24"/>
  <c r="Q239" i="24"/>
  <c r="Q164" i="28"/>
  <c r="O164" i="28"/>
  <c r="P164" i="28"/>
  <c r="N164" i="28"/>
  <c r="T164" i="28"/>
  <c r="U164" i="28"/>
  <c r="O54" i="29"/>
  <c r="N54" i="29"/>
  <c r="T54" i="29"/>
  <c r="U54" i="29"/>
  <c r="N180" i="26"/>
  <c r="T180" i="26"/>
  <c r="U180" i="26"/>
  <c r="P180" i="26"/>
  <c r="N219" i="24"/>
  <c r="T219" i="24"/>
  <c r="U219" i="24"/>
  <c r="Q219" i="24"/>
  <c r="O211" i="23"/>
  <c r="P211" i="23"/>
  <c r="N511" i="28"/>
  <c r="T511" i="28"/>
  <c r="U511" i="28"/>
  <c r="Q511" i="28"/>
  <c r="O511" i="28"/>
  <c r="P387" i="29"/>
  <c r="N387" i="29"/>
  <c r="T387" i="29"/>
  <c r="U387" i="29"/>
  <c r="O387" i="29"/>
  <c r="Q164" i="27"/>
  <c r="O164" i="27"/>
  <c r="O508" i="19"/>
  <c r="N508" i="19"/>
  <c r="T508" i="19"/>
  <c r="U508" i="19"/>
  <c r="P74" i="29"/>
  <c r="Q74" i="29"/>
  <c r="N74" i="29"/>
  <c r="T74" i="29"/>
  <c r="U74" i="29"/>
  <c r="Q33" i="28"/>
  <c r="P33" i="28"/>
  <c r="P277" i="29"/>
  <c r="Q277" i="29"/>
  <c r="L4" i="18"/>
  <c r="Q92" i="28"/>
  <c r="P391" i="29"/>
  <c r="N104" i="28"/>
  <c r="T104" i="28"/>
  <c r="U104" i="28"/>
  <c r="N391" i="29"/>
  <c r="T391" i="29"/>
  <c r="U391" i="29"/>
  <c r="Q472" i="28"/>
  <c r="Q460" i="28"/>
  <c r="P115" i="28"/>
  <c r="Q104" i="28"/>
  <c r="O431" i="29"/>
  <c r="Q524" i="19"/>
  <c r="P339" i="22"/>
  <c r="Q339" i="22"/>
  <c r="P199" i="22"/>
  <c r="Q199" i="22"/>
  <c r="P522" i="22"/>
  <c r="N522" i="22"/>
  <c r="T522" i="22"/>
  <c r="U522" i="22"/>
  <c r="P434" i="27"/>
  <c r="O434" i="27"/>
  <c r="N434" i="27"/>
  <c r="T434" i="27"/>
  <c r="U434" i="27"/>
  <c r="Q434" i="27"/>
  <c r="P151" i="27"/>
  <c r="Q151" i="27"/>
  <c r="O151" i="27"/>
  <c r="N151" i="27"/>
  <c r="T151" i="27"/>
  <c r="U151" i="27"/>
  <c r="Q232" i="26"/>
  <c r="N232" i="26"/>
  <c r="T232" i="26"/>
  <c r="U232" i="26"/>
  <c r="P232" i="26"/>
  <c r="O232" i="26"/>
  <c r="Q161" i="27"/>
  <c r="O161" i="27"/>
  <c r="P161" i="27"/>
  <c r="N161" i="27"/>
  <c r="T161" i="27"/>
  <c r="U161" i="27"/>
  <c r="O497" i="26"/>
  <c r="N497" i="26"/>
  <c r="T497" i="26"/>
  <c r="U497" i="26"/>
  <c r="Q457" i="23"/>
  <c r="N457" i="23"/>
  <c r="T457" i="23"/>
  <c r="U457" i="23"/>
  <c r="O401" i="21"/>
  <c r="N401" i="21"/>
  <c r="T401" i="21"/>
  <c r="U401" i="21"/>
  <c r="O447" i="22"/>
  <c r="N447" i="22"/>
  <c r="T447" i="22"/>
  <c r="U447" i="22"/>
  <c r="Q126" i="21"/>
  <c r="P126" i="21"/>
  <c r="Q41" i="20"/>
  <c r="O41" i="20"/>
  <c r="O487" i="24"/>
  <c r="P487" i="24"/>
  <c r="P399" i="22"/>
  <c r="Q399" i="22"/>
  <c r="P331" i="24"/>
  <c r="O331" i="24"/>
  <c r="N331" i="24"/>
  <c r="T331" i="24"/>
  <c r="U331" i="24"/>
  <c r="N277" i="24"/>
  <c r="T277" i="24"/>
  <c r="U277" i="24"/>
  <c r="Q277" i="24"/>
  <c r="P277" i="24"/>
  <c r="O277" i="24"/>
  <c r="Q125" i="24"/>
  <c r="N125" i="24"/>
  <c r="T125" i="24"/>
  <c r="U125" i="24"/>
  <c r="O125" i="24"/>
  <c r="O344" i="23"/>
  <c r="P344" i="23"/>
  <c r="Q344" i="23"/>
  <c r="O264" i="23"/>
  <c r="P264" i="23"/>
  <c r="Q264" i="23"/>
  <c r="Q233" i="23"/>
  <c r="P233" i="23"/>
  <c r="N233" i="23"/>
  <c r="T233" i="23"/>
  <c r="U233" i="23"/>
  <c r="N123" i="23"/>
  <c r="T123" i="23"/>
  <c r="U123" i="23"/>
  <c r="O123" i="23"/>
  <c r="Q123" i="23"/>
  <c r="Q43" i="23"/>
  <c r="N43" i="23"/>
  <c r="T43" i="23"/>
  <c r="U43" i="23"/>
  <c r="P43" i="23"/>
  <c r="O258" i="22"/>
  <c r="P258" i="22"/>
  <c r="N258" i="22"/>
  <c r="T258" i="22"/>
  <c r="U258" i="22"/>
  <c r="O96" i="20"/>
  <c r="P96" i="20"/>
  <c r="O185" i="21"/>
  <c r="Q185" i="21"/>
  <c r="P17" i="21"/>
  <c r="N17" i="21"/>
  <c r="T17" i="21"/>
  <c r="U17" i="21"/>
  <c r="O123" i="21"/>
  <c r="N123" i="21"/>
  <c r="T123" i="21"/>
  <c r="U123" i="21"/>
  <c r="Q123" i="21"/>
  <c r="N94" i="20"/>
  <c r="T94" i="20"/>
  <c r="U94" i="20"/>
  <c r="O94" i="20"/>
  <c r="O19" i="20"/>
  <c r="Q19" i="20"/>
  <c r="Q166" i="21"/>
  <c r="O166" i="21"/>
  <c r="O146" i="21"/>
  <c r="Q146" i="21"/>
  <c r="N8" i="21"/>
  <c r="T8" i="21"/>
  <c r="U8" i="21"/>
  <c r="Q8" i="21"/>
  <c r="Q159" i="21"/>
  <c r="P159" i="21"/>
  <c r="P134" i="21"/>
  <c r="N134" i="21"/>
  <c r="T134" i="21"/>
  <c r="U134" i="21"/>
  <c r="Q184" i="21"/>
  <c r="P184" i="21"/>
  <c r="O184" i="21"/>
  <c r="P51" i="21"/>
  <c r="N51" i="21"/>
  <c r="T51" i="21"/>
  <c r="U51" i="21"/>
  <c r="Q521" i="28"/>
  <c r="P521" i="28"/>
  <c r="O521" i="28"/>
  <c r="Q518" i="29"/>
  <c r="P518" i="29"/>
  <c r="O518" i="29"/>
  <c r="N518" i="29"/>
  <c r="T518" i="29"/>
  <c r="U518" i="29"/>
  <c r="N85" i="28"/>
  <c r="T85" i="28"/>
  <c r="U85" i="28"/>
  <c r="Q85" i="28"/>
  <c r="O85" i="28"/>
  <c r="P85" i="28"/>
  <c r="N388" i="21"/>
  <c r="T388" i="21"/>
  <c r="U388" i="21"/>
  <c r="Q388" i="21"/>
  <c r="O516" i="23"/>
  <c r="N516" i="23"/>
  <c r="T516" i="23"/>
  <c r="U516" i="23"/>
  <c r="Q516" i="23"/>
  <c r="O42" i="23"/>
  <c r="P42" i="23"/>
  <c r="Q42" i="23"/>
  <c r="P374" i="22"/>
  <c r="N374" i="22"/>
  <c r="T374" i="22"/>
  <c r="U374" i="22"/>
  <c r="Q374" i="22"/>
  <c r="O374" i="22"/>
  <c r="O443" i="21"/>
  <c r="P443" i="21"/>
  <c r="Q515" i="24"/>
  <c r="P515" i="24"/>
  <c r="O515" i="24"/>
  <c r="N515" i="24"/>
  <c r="T515" i="24"/>
  <c r="U515" i="24"/>
  <c r="Q326" i="24"/>
  <c r="O326" i="24"/>
  <c r="P326" i="24"/>
  <c r="N326" i="24"/>
  <c r="T326" i="24"/>
  <c r="U326" i="24"/>
  <c r="Q220" i="24"/>
  <c r="P220" i="24"/>
  <c r="N220" i="24"/>
  <c r="T220" i="24"/>
  <c r="U220" i="24"/>
  <c r="O220" i="24"/>
  <c r="P161" i="24"/>
  <c r="N161" i="24"/>
  <c r="T161" i="24"/>
  <c r="U161" i="24"/>
  <c r="Q161" i="24"/>
  <c r="P45" i="23"/>
  <c r="O45" i="23"/>
  <c r="N45" i="23"/>
  <c r="T45" i="23"/>
  <c r="U45" i="23"/>
  <c r="Q151" i="22"/>
  <c r="N151" i="22"/>
  <c r="T151" i="22"/>
  <c r="U151" i="22"/>
  <c r="P319" i="21"/>
  <c r="O319" i="21"/>
  <c r="Q522" i="22"/>
  <c r="Q491" i="27"/>
  <c r="P491" i="27"/>
  <c r="N491" i="27"/>
  <c r="T491" i="27"/>
  <c r="U491" i="27"/>
  <c r="N369" i="29"/>
  <c r="T369" i="29"/>
  <c r="U369" i="29"/>
  <c r="O369" i="29"/>
  <c r="P369" i="29"/>
  <c r="Q430" i="28"/>
  <c r="P430" i="28"/>
  <c r="O430" i="28"/>
  <c r="N430" i="28"/>
  <c r="T430" i="28"/>
  <c r="U430" i="28"/>
  <c r="Q523" i="28"/>
  <c r="P523" i="28"/>
  <c r="O523" i="28"/>
  <c r="N523" i="28"/>
  <c r="T523" i="28"/>
  <c r="U523" i="28"/>
  <c r="O480" i="28"/>
  <c r="P480" i="28"/>
  <c r="N480" i="28"/>
  <c r="T480" i="28"/>
  <c r="U480" i="28"/>
  <c r="Q64" i="28"/>
  <c r="O64" i="28"/>
  <c r="P177" i="29"/>
  <c r="Q177" i="29"/>
  <c r="N414" i="28"/>
  <c r="T414" i="28"/>
  <c r="U414" i="28"/>
  <c r="P414" i="28"/>
  <c r="Q414" i="28"/>
  <c r="O361" i="28"/>
  <c r="Q361" i="28"/>
  <c r="P361" i="28"/>
  <c r="N442" i="25"/>
  <c r="T442" i="25"/>
  <c r="U442" i="25"/>
  <c r="Q442" i="25"/>
  <c r="O442" i="25"/>
  <c r="Q222" i="27"/>
  <c r="P222" i="27"/>
  <c r="N222" i="27"/>
  <c r="T222" i="27"/>
  <c r="U222" i="27"/>
  <c r="O248" i="26"/>
  <c r="Q248" i="26"/>
  <c r="P248" i="26"/>
  <c r="O190" i="26"/>
  <c r="N190" i="26"/>
  <c r="T190" i="26"/>
  <c r="U190" i="26"/>
  <c r="Q190" i="26"/>
  <c r="P190" i="26"/>
  <c r="O121" i="26"/>
  <c r="N121" i="26"/>
  <c r="T121" i="26"/>
  <c r="U121" i="26"/>
  <c r="Q121" i="26"/>
  <c r="P121" i="26"/>
  <c r="Q339" i="25"/>
  <c r="N339" i="25"/>
  <c r="T339" i="25"/>
  <c r="U339" i="25"/>
  <c r="N418" i="27"/>
  <c r="T418" i="27"/>
  <c r="U418" i="27"/>
  <c r="O418" i="27"/>
  <c r="Q418" i="27"/>
  <c r="P418" i="27"/>
  <c r="O289" i="27"/>
  <c r="Q289" i="27"/>
  <c r="P289" i="27"/>
  <c r="O451" i="26"/>
  <c r="N451" i="26"/>
  <c r="T451" i="26"/>
  <c r="U451" i="26"/>
  <c r="N122" i="25"/>
  <c r="T122" i="25"/>
  <c r="U122" i="25"/>
  <c r="P122" i="25"/>
  <c r="O122" i="25"/>
  <c r="P491" i="24"/>
  <c r="O491" i="24"/>
  <c r="O423" i="24"/>
  <c r="P423" i="24"/>
  <c r="N423" i="24"/>
  <c r="T423" i="24"/>
  <c r="U423" i="24"/>
  <c r="Q423" i="24"/>
  <c r="P80" i="24"/>
  <c r="N80" i="24"/>
  <c r="T80" i="24"/>
  <c r="U80" i="24"/>
  <c r="Q80" i="24"/>
  <c r="O80" i="24"/>
  <c r="P475" i="23"/>
  <c r="Q475" i="23"/>
  <c r="O475" i="23"/>
  <c r="N475" i="23"/>
  <c r="T475" i="23"/>
  <c r="U475" i="23"/>
  <c r="N316" i="23"/>
  <c r="T316" i="23"/>
  <c r="U316" i="23"/>
  <c r="Q316" i="23"/>
  <c r="P316" i="23"/>
  <c r="O316" i="23"/>
  <c r="Q102" i="23"/>
  <c r="P102" i="23"/>
  <c r="N102" i="23"/>
  <c r="T102" i="23"/>
  <c r="U102" i="23"/>
  <c r="Q340" i="22"/>
  <c r="O340" i="22"/>
  <c r="N340" i="22"/>
  <c r="T340" i="22"/>
  <c r="U340" i="22"/>
  <c r="P261" i="22"/>
  <c r="N261" i="22"/>
  <c r="T261" i="22"/>
  <c r="U261" i="22"/>
  <c r="O119" i="22"/>
  <c r="P119" i="22"/>
  <c r="Q119" i="22"/>
  <c r="Q364" i="25"/>
  <c r="O364" i="25"/>
  <c r="N364" i="25"/>
  <c r="T364" i="25"/>
  <c r="U364" i="25"/>
  <c r="Q67" i="25"/>
  <c r="N67" i="25"/>
  <c r="T67" i="25"/>
  <c r="U67" i="25"/>
  <c r="O67" i="25"/>
  <c r="P67" i="25"/>
  <c r="O19" i="24"/>
  <c r="N19" i="24"/>
  <c r="T19" i="24"/>
  <c r="U19" i="24"/>
  <c r="Q19" i="24"/>
  <c r="P19" i="24"/>
  <c r="O493" i="23"/>
  <c r="Q493" i="23"/>
  <c r="P493" i="23"/>
  <c r="N493" i="23"/>
  <c r="T493" i="23"/>
  <c r="U493" i="23"/>
  <c r="Q511" i="22"/>
  <c r="O511" i="22"/>
  <c r="P131" i="25"/>
  <c r="O131" i="25"/>
  <c r="N131" i="25"/>
  <c r="T131" i="25"/>
  <c r="U131" i="25"/>
  <c r="Q131" i="25"/>
  <c r="N31" i="24"/>
  <c r="T31" i="24"/>
  <c r="U31" i="24"/>
  <c r="Q31" i="24"/>
  <c r="P31" i="24"/>
  <c r="O31" i="24"/>
  <c r="N484" i="22"/>
  <c r="T484" i="22"/>
  <c r="U484" i="22"/>
  <c r="O484" i="22"/>
  <c r="Q484" i="22"/>
  <c r="N210" i="22"/>
  <c r="T210" i="22"/>
  <c r="U210" i="22"/>
  <c r="Q210" i="22"/>
  <c r="N524" i="19"/>
  <c r="T524" i="19"/>
  <c r="U524" i="19"/>
  <c r="O164" i="22"/>
  <c r="Q204" i="21"/>
  <c r="P204" i="21"/>
  <c r="Q524" i="22"/>
  <c r="O524" i="22"/>
  <c r="N524" i="22"/>
  <c r="T524" i="22"/>
  <c r="U524" i="22"/>
  <c r="P140" i="23"/>
  <c r="Q140" i="23"/>
  <c r="O140" i="23"/>
  <c r="Q396" i="23"/>
  <c r="O396" i="23"/>
  <c r="Q210" i="24"/>
  <c r="O210" i="24"/>
  <c r="P210" i="24"/>
  <c r="Q36" i="24"/>
  <c r="P36" i="24"/>
  <c r="N36" i="24"/>
  <c r="T36" i="24"/>
  <c r="U36" i="24"/>
  <c r="O324" i="24"/>
  <c r="P324" i="24"/>
  <c r="N324" i="24"/>
  <c r="T324" i="24"/>
  <c r="U324" i="24"/>
  <c r="Q28" i="24"/>
  <c r="O28" i="24"/>
  <c r="N28" i="24"/>
  <c r="T28" i="24"/>
  <c r="U28" i="24"/>
  <c r="O52" i="24"/>
  <c r="N52" i="24"/>
  <c r="T52" i="24"/>
  <c r="U52" i="24"/>
  <c r="Q52" i="24"/>
  <c r="N492" i="28"/>
  <c r="T492" i="28"/>
  <c r="P492" i="28"/>
  <c r="Q524" i="29"/>
  <c r="O524" i="29"/>
  <c r="Q524" i="28"/>
  <c r="N524" i="28"/>
  <c r="T524" i="28"/>
  <c r="U524" i="28"/>
  <c r="P431" i="28"/>
  <c r="Q431" i="28"/>
  <c r="N431" i="28"/>
  <c r="T431" i="28"/>
  <c r="U431" i="28"/>
  <c r="P383" i="28"/>
  <c r="O383" i="28"/>
  <c r="P8" i="28"/>
  <c r="N8" i="28"/>
  <c r="T8" i="28"/>
  <c r="U8" i="28"/>
  <c r="O339" i="22"/>
  <c r="Q48" i="28"/>
  <c r="P48" i="28"/>
  <c r="O48" i="28"/>
  <c r="P460" i="22"/>
  <c r="P208" i="22"/>
  <c r="N368" i="28"/>
  <c r="T368" i="28"/>
  <c r="U368" i="28"/>
  <c r="P67" i="28"/>
  <c r="P92" i="28"/>
  <c r="P498" i="29"/>
  <c r="N515" i="29"/>
  <c r="T515" i="29"/>
  <c r="U515" i="29"/>
  <c r="P433" i="29"/>
  <c r="Q391" i="29"/>
  <c r="O315" i="29"/>
  <c r="Q184" i="29"/>
  <c r="P105" i="29"/>
  <c r="P346" i="29"/>
  <c r="M4" i="25"/>
  <c r="O320" i="29"/>
  <c r="O270" i="22"/>
  <c r="N208" i="22"/>
  <c r="T208" i="22"/>
  <c r="U208" i="22"/>
  <c r="Q260" i="28"/>
  <c r="O235" i="28"/>
  <c r="O115" i="28"/>
  <c r="O104" i="28"/>
  <c r="N516" i="29"/>
  <c r="T516" i="29"/>
  <c r="U516" i="29"/>
  <c r="N475" i="29"/>
  <c r="T475" i="29"/>
  <c r="U475" i="29"/>
  <c r="Q355" i="29"/>
  <c r="Q296" i="29"/>
  <c r="P320" i="29"/>
  <c r="O223" i="29"/>
  <c r="P223" i="29"/>
  <c r="N160" i="29"/>
  <c r="T160" i="29"/>
  <c r="U160" i="29"/>
  <c r="Q19" i="29"/>
  <c r="Q516" i="29"/>
  <c r="P368" i="29"/>
  <c r="O184" i="29"/>
  <c r="N204" i="29"/>
  <c r="T204" i="29"/>
  <c r="U204" i="29"/>
  <c r="P204" i="29"/>
  <c r="N257" i="22"/>
  <c r="T257" i="22"/>
  <c r="U257" i="22"/>
  <c r="P257" i="22"/>
  <c r="Q281" i="26"/>
  <c r="P281" i="26"/>
  <c r="O281" i="26"/>
  <c r="N281" i="26"/>
  <c r="T281" i="26"/>
  <c r="U281" i="26"/>
  <c r="P428" i="27"/>
  <c r="Q428" i="27"/>
  <c r="N428" i="27"/>
  <c r="T428" i="27"/>
  <c r="U428" i="27"/>
  <c r="P443" i="27"/>
  <c r="O443" i="27"/>
  <c r="N443" i="27"/>
  <c r="T443" i="27"/>
  <c r="U443" i="27"/>
  <c r="Q443" i="27"/>
  <c r="Q271" i="26"/>
  <c r="P271" i="26"/>
  <c r="N271" i="26"/>
  <c r="T271" i="26"/>
  <c r="U271" i="26"/>
  <c r="O271" i="26"/>
  <c r="O385" i="25"/>
  <c r="N385" i="25"/>
  <c r="T385" i="25"/>
  <c r="U385" i="25"/>
  <c r="Q385" i="25"/>
  <c r="P385" i="25"/>
  <c r="P304" i="26"/>
  <c r="O304" i="26"/>
  <c r="Q304" i="26"/>
  <c r="O455" i="28"/>
  <c r="N455" i="28"/>
  <c r="T455" i="28"/>
  <c r="U455" i="28"/>
  <c r="Q455" i="28"/>
  <c r="P455" i="28"/>
  <c r="Q259" i="28"/>
  <c r="P259" i="28"/>
  <c r="O259" i="28"/>
  <c r="Q521" i="20"/>
  <c r="N295" i="19"/>
  <c r="T295" i="19"/>
  <c r="U295" i="19"/>
  <c r="O126" i="19"/>
  <c r="N17" i="19"/>
  <c r="T17" i="19"/>
  <c r="U17" i="19"/>
  <c r="O521" i="20"/>
  <c r="Q296" i="20"/>
  <c r="Q300" i="20"/>
  <c r="O196" i="20"/>
  <c r="P401" i="21"/>
  <c r="Q273" i="21"/>
  <c r="O139" i="21"/>
  <c r="P498" i="22"/>
  <c r="P447" i="22"/>
  <c r="P405" i="22"/>
  <c r="O522" i="23"/>
  <c r="O457" i="23"/>
  <c r="N279" i="24"/>
  <c r="T279" i="24"/>
  <c r="U279" i="24"/>
  <c r="O120" i="22"/>
  <c r="P120" i="22"/>
  <c r="N132" i="25"/>
  <c r="T132" i="25"/>
  <c r="U132" i="25"/>
  <c r="Q132" i="25"/>
  <c r="P132" i="25"/>
  <c r="O104" i="25"/>
  <c r="N104" i="25"/>
  <c r="T104" i="25"/>
  <c r="U104" i="25"/>
  <c r="P52" i="25"/>
  <c r="O52" i="25"/>
  <c r="N52" i="25"/>
  <c r="T52" i="25"/>
  <c r="U52" i="25"/>
  <c r="Q52" i="25"/>
  <c r="O21" i="25"/>
  <c r="Q21" i="25"/>
  <c r="P21" i="25"/>
  <c r="N177" i="24"/>
  <c r="T177" i="24"/>
  <c r="U177" i="24"/>
  <c r="P177" i="24"/>
  <c r="P6" i="24"/>
  <c r="O6" i="24"/>
  <c r="N6" i="24"/>
  <c r="T6" i="24"/>
  <c r="U6" i="24"/>
  <c r="O431" i="23"/>
  <c r="P431" i="23"/>
  <c r="Q65" i="23"/>
  <c r="N65" i="23"/>
  <c r="T65" i="23"/>
  <c r="U65" i="23"/>
  <c r="P336" i="25"/>
  <c r="Q336" i="25"/>
  <c r="O336" i="25"/>
  <c r="N336" i="25"/>
  <c r="T336" i="25"/>
  <c r="U336" i="25"/>
  <c r="P156" i="25"/>
  <c r="N156" i="25"/>
  <c r="T156" i="25"/>
  <c r="U156" i="25"/>
  <c r="O156" i="25"/>
  <c r="O100" i="25"/>
  <c r="N100" i="25"/>
  <c r="T100" i="25"/>
  <c r="U100" i="25"/>
  <c r="P50" i="23"/>
  <c r="O50" i="23"/>
  <c r="O227" i="22"/>
  <c r="N227" i="22"/>
  <c r="T227" i="22"/>
  <c r="U227" i="22"/>
  <c r="P17" i="22"/>
  <c r="O17" i="22"/>
  <c r="P350" i="24"/>
  <c r="N350" i="24"/>
  <c r="T350" i="24"/>
  <c r="U350" i="24"/>
  <c r="Q201" i="24"/>
  <c r="O201" i="24"/>
  <c r="Q11" i="24"/>
  <c r="N11" i="24"/>
  <c r="T11" i="24"/>
  <c r="U11" i="24"/>
  <c r="P441" i="22"/>
  <c r="Q441" i="22"/>
  <c r="O441" i="22"/>
  <c r="O255" i="22"/>
  <c r="N255" i="22"/>
  <c r="T255" i="22"/>
  <c r="U255" i="22"/>
  <c r="Q216" i="22"/>
  <c r="N216" i="22"/>
  <c r="T216" i="22"/>
  <c r="U216" i="22"/>
  <c r="N299" i="24"/>
  <c r="T299" i="24"/>
  <c r="U299" i="24"/>
  <c r="Q299" i="24"/>
  <c r="P299" i="24"/>
  <c r="P169" i="24"/>
  <c r="O169" i="24"/>
  <c r="Q169" i="24"/>
  <c r="O321" i="21"/>
  <c r="P321" i="21"/>
  <c r="P213" i="22"/>
  <c r="N213" i="22"/>
  <c r="T213" i="22"/>
  <c r="U213" i="22"/>
  <c r="N407" i="27"/>
  <c r="T407" i="27"/>
  <c r="U407" i="27"/>
  <c r="Q407" i="27"/>
  <c r="O407" i="27"/>
  <c r="P407" i="27"/>
  <c r="O416" i="25"/>
  <c r="P416" i="25"/>
  <c r="Q416" i="25"/>
  <c r="N416" i="25"/>
  <c r="T416" i="25"/>
  <c r="U416" i="25"/>
  <c r="P261" i="26"/>
  <c r="N261" i="26"/>
  <c r="T261" i="26"/>
  <c r="U261" i="26"/>
  <c r="O261" i="26"/>
  <c r="Q261" i="26"/>
  <c r="Q160" i="26"/>
  <c r="P160" i="26"/>
  <c r="N160" i="26"/>
  <c r="T160" i="26"/>
  <c r="U160" i="26"/>
  <c r="P129" i="27"/>
  <c r="O129" i="27"/>
  <c r="N129" i="27"/>
  <c r="T129" i="27"/>
  <c r="U129" i="27"/>
  <c r="Q129" i="27"/>
  <c r="Q26" i="25"/>
  <c r="P26" i="25"/>
  <c r="O26" i="25"/>
  <c r="P365" i="24"/>
  <c r="N365" i="24"/>
  <c r="T365" i="24"/>
  <c r="U365" i="24"/>
  <c r="N352" i="24"/>
  <c r="T352" i="24"/>
  <c r="U352" i="24"/>
  <c r="P352" i="24"/>
  <c r="Q260" i="23"/>
  <c r="N260" i="23"/>
  <c r="T260" i="23"/>
  <c r="U260" i="23"/>
  <c r="P260" i="23"/>
  <c r="O56" i="26"/>
  <c r="P56" i="26"/>
  <c r="N410" i="29"/>
  <c r="T410" i="29"/>
  <c r="U410" i="29"/>
  <c r="Q410" i="29"/>
  <c r="P410" i="29"/>
  <c r="Q445" i="27"/>
  <c r="O445" i="27"/>
  <c r="N445" i="27"/>
  <c r="T445" i="27"/>
  <c r="U445" i="27"/>
  <c r="N439" i="19"/>
  <c r="T439" i="19"/>
  <c r="U439" i="19"/>
  <c r="N365" i="19"/>
  <c r="T365" i="19"/>
  <c r="U365" i="19"/>
  <c r="O295" i="19"/>
  <c r="O177" i="19"/>
  <c r="O17" i="19"/>
  <c r="P521" i="20"/>
  <c r="U296" i="20"/>
  <c r="O226" i="20"/>
  <c r="Q224" i="20"/>
  <c r="P196" i="20"/>
  <c r="N41" i="20"/>
  <c r="T41" i="20"/>
  <c r="U41" i="20"/>
  <c r="Q401" i="21"/>
  <c r="O273" i="21"/>
  <c r="N126" i="21"/>
  <c r="T126" i="21"/>
  <c r="U126" i="21"/>
  <c r="Q139" i="21"/>
  <c r="Q447" i="22"/>
  <c r="N404" i="22"/>
  <c r="T404" i="22"/>
  <c r="U404" i="22"/>
  <c r="N321" i="22"/>
  <c r="T321" i="22"/>
  <c r="U321" i="22"/>
  <c r="Q257" i="22"/>
  <c r="O302" i="22"/>
  <c r="Q302" i="22"/>
  <c r="N460" i="22"/>
  <c r="T460" i="22"/>
  <c r="U460" i="22"/>
  <c r="O460" i="22"/>
  <c r="N295" i="22"/>
  <c r="T295" i="22"/>
  <c r="U295" i="22"/>
  <c r="P295" i="22"/>
  <c r="P522" i="23"/>
  <c r="P457" i="23"/>
  <c r="P20" i="23"/>
  <c r="N304" i="26"/>
  <c r="T304" i="26"/>
  <c r="U304" i="26"/>
  <c r="P277" i="26"/>
  <c r="Q277" i="26"/>
  <c r="N277" i="26"/>
  <c r="T277" i="26"/>
  <c r="U277" i="26"/>
  <c r="Q61" i="26"/>
  <c r="O61" i="26"/>
  <c r="N61" i="26"/>
  <c r="T61" i="26"/>
  <c r="U61" i="26"/>
  <c r="P61" i="26"/>
  <c r="O439" i="25"/>
  <c r="N439" i="25"/>
  <c r="T439" i="25"/>
  <c r="U439" i="25"/>
  <c r="P439" i="25"/>
  <c r="Q439" i="25"/>
  <c r="Q298" i="25"/>
  <c r="P298" i="25"/>
  <c r="P425" i="27"/>
  <c r="O425" i="27"/>
  <c r="N425" i="27"/>
  <c r="T425" i="27"/>
  <c r="U425" i="27"/>
  <c r="Q425" i="27"/>
  <c r="N47" i="26"/>
  <c r="T47" i="26"/>
  <c r="U47" i="26"/>
  <c r="Q47" i="26"/>
  <c r="O47" i="26"/>
  <c r="Q502" i="24"/>
  <c r="O502" i="24"/>
  <c r="P382" i="24"/>
  <c r="O382" i="24"/>
  <c r="N382" i="24"/>
  <c r="T382" i="24"/>
  <c r="U382" i="24"/>
  <c r="N133" i="24"/>
  <c r="T133" i="24"/>
  <c r="U133" i="24"/>
  <c r="O133" i="24"/>
  <c r="Q133" i="24"/>
  <c r="Q130" i="23"/>
  <c r="P130" i="23"/>
  <c r="P107" i="23"/>
  <c r="N107" i="23"/>
  <c r="T107" i="23"/>
  <c r="U107" i="23"/>
  <c r="Q401" i="25"/>
  <c r="P401" i="25"/>
  <c r="N401" i="25"/>
  <c r="T401" i="25"/>
  <c r="U401" i="25"/>
  <c r="O185" i="24"/>
  <c r="Q185" i="24"/>
  <c r="O339" i="29"/>
  <c r="P339" i="29"/>
  <c r="N144" i="26"/>
  <c r="T144" i="26"/>
  <c r="U144" i="26"/>
  <c r="P144" i="26"/>
  <c r="O144" i="26"/>
  <c r="Q100" i="26"/>
  <c r="P100" i="26"/>
  <c r="O100" i="26"/>
  <c r="N100" i="26"/>
  <c r="T100" i="26"/>
  <c r="U100" i="26"/>
  <c r="P426" i="25"/>
  <c r="Q426" i="25"/>
  <c r="O426" i="25"/>
  <c r="P53" i="24"/>
  <c r="Q53" i="24"/>
  <c r="O53" i="24"/>
  <c r="N53" i="24"/>
  <c r="T53" i="24"/>
  <c r="U53" i="24"/>
  <c r="Q279" i="24"/>
  <c r="O279" i="24"/>
  <c r="Q340" i="26"/>
  <c r="N340" i="26"/>
  <c r="T340" i="26"/>
  <c r="U340" i="26"/>
  <c r="O340" i="26"/>
  <c r="P273" i="25"/>
  <c r="N273" i="25"/>
  <c r="T273" i="25"/>
  <c r="U273" i="25"/>
  <c r="O386" i="19"/>
  <c r="U132" i="20"/>
  <c r="P41" i="20"/>
  <c r="P270" i="21"/>
  <c r="O126" i="21"/>
  <c r="N83" i="21"/>
  <c r="T83" i="21"/>
  <c r="U83" i="21"/>
  <c r="O260" i="23"/>
  <c r="Q487" i="24"/>
  <c r="Q197" i="24"/>
  <c r="N197" i="24"/>
  <c r="T197" i="24"/>
  <c r="U197" i="24"/>
  <c r="P445" i="27"/>
  <c r="P60" i="25"/>
  <c r="O60" i="25"/>
  <c r="N60" i="25"/>
  <c r="T60" i="25"/>
  <c r="U60" i="25"/>
  <c r="Q60" i="25"/>
  <c r="N430" i="27"/>
  <c r="T430" i="27"/>
  <c r="U430" i="27"/>
  <c r="P484" i="28"/>
  <c r="Q484" i="28"/>
  <c r="P435" i="29"/>
  <c r="Q435" i="29"/>
  <c r="O521" i="29"/>
  <c r="P521" i="29"/>
  <c r="P310" i="29"/>
  <c r="Q310" i="29"/>
  <c r="Q499" i="28"/>
  <c r="P499" i="28"/>
  <c r="O499" i="28"/>
  <c r="O351" i="28"/>
  <c r="N351" i="28"/>
  <c r="T351" i="28"/>
  <c r="U351" i="28"/>
  <c r="Q351" i="28"/>
  <c r="P139" i="28"/>
  <c r="N139" i="28"/>
  <c r="T139" i="28"/>
  <c r="U139" i="28"/>
  <c r="Q139" i="28"/>
  <c r="O139" i="28"/>
  <c r="O44" i="28"/>
  <c r="P44" i="28"/>
  <c r="N44" i="28"/>
  <c r="T44" i="28"/>
  <c r="U44" i="28"/>
  <c r="Q44" i="28"/>
  <c r="Q23" i="28"/>
  <c r="P23" i="28"/>
  <c r="O23" i="28"/>
  <c r="N23" i="28"/>
  <c r="T23" i="28"/>
  <c r="U23" i="28"/>
  <c r="Q442" i="27"/>
  <c r="P442" i="27"/>
  <c r="O442" i="27"/>
  <c r="P327" i="29"/>
  <c r="Q327" i="29"/>
  <c r="Q137" i="29"/>
  <c r="N137" i="29"/>
  <c r="T137" i="29"/>
  <c r="U137" i="29"/>
  <c r="P137" i="29"/>
  <c r="O469" i="28"/>
  <c r="N469" i="28"/>
  <c r="T469" i="28"/>
  <c r="U469" i="28"/>
  <c r="Q469" i="28"/>
  <c r="P469" i="28"/>
  <c r="N423" i="28"/>
  <c r="T423" i="28"/>
  <c r="U423" i="28"/>
  <c r="P423" i="28"/>
  <c r="O423" i="28"/>
  <c r="Q367" i="29"/>
  <c r="P367" i="29"/>
  <c r="O367" i="29"/>
  <c r="N367" i="29"/>
  <c r="T367" i="29"/>
  <c r="U367" i="29"/>
  <c r="P191" i="29"/>
  <c r="Q191" i="29"/>
  <c r="Q491" i="28"/>
  <c r="P491" i="28"/>
  <c r="N491" i="28"/>
  <c r="T491" i="28"/>
  <c r="U491" i="28"/>
  <c r="N300" i="28"/>
  <c r="T300" i="28"/>
  <c r="U300" i="28"/>
  <c r="P300" i="28"/>
  <c r="O300" i="28"/>
  <c r="Q477" i="27"/>
  <c r="P477" i="27"/>
  <c r="O477" i="27"/>
  <c r="N477" i="27"/>
  <c r="T477" i="27"/>
  <c r="U477" i="27"/>
  <c r="Q515" i="28"/>
  <c r="O515" i="28"/>
  <c r="N515" i="28"/>
  <c r="T515" i="28"/>
  <c r="U515" i="28"/>
  <c r="O445" i="28"/>
  <c r="N445" i="28"/>
  <c r="T445" i="28"/>
  <c r="U445" i="28"/>
  <c r="Q445" i="28"/>
  <c r="P445" i="28"/>
  <c r="P152" i="23"/>
  <c r="O152" i="23"/>
  <c r="P163" i="27"/>
  <c r="N163" i="27"/>
  <c r="T163" i="27"/>
  <c r="U163" i="27"/>
  <c r="Q163" i="27"/>
  <c r="O163" i="27"/>
  <c r="Q42" i="27"/>
  <c r="O42" i="27"/>
  <c r="N42" i="27"/>
  <c r="T42" i="27"/>
  <c r="U42" i="27"/>
  <c r="N19" i="28"/>
  <c r="T19" i="28"/>
  <c r="U19" i="28"/>
  <c r="O19" i="28"/>
  <c r="P19" i="28"/>
  <c r="O453" i="29"/>
  <c r="N453" i="29"/>
  <c r="T453" i="29"/>
  <c r="U453" i="29"/>
  <c r="Q453" i="29"/>
  <c r="P197" i="29"/>
  <c r="Q197" i="29"/>
  <c r="P317" i="26"/>
  <c r="Q317" i="26"/>
  <c r="O317" i="26"/>
  <c r="P490" i="25"/>
  <c r="O490" i="25"/>
  <c r="N490" i="25"/>
  <c r="T490" i="25"/>
  <c r="U490" i="25"/>
  <c r="Q490" i="25"/>
  <c r="P412" i="27"/>
  <c r="O412" i="27"/>
  <c r="N412" i="27"/>
  <c r="T412" i="27"/>
  <c r="U412" i="27"/>
  <c r="Q185" i="26"/>
  <c r="P185" i="26"/>
  <c r="O185" i="26"/>
  <c r="N185" i="26"/>
  <c r="T185" i="26"/>
  <c r="U185" i="26"/>
  <c r="Q8" i="26"/>
  <c r="O8" i="26"/>
  <c r="N8" i="26"/>
  <c r="T8" i="26"/>
  <c r="U8" i="26"/>
  <c r="Q490" i="26"/>
  <c r="P490" i="26"/>
  <c r="O490" i="26"/>
  <c r="N490" i="26"/>
  <c r="T490" i="26"/>
  <c r="U490" i="26"/>
  <c r="O363" i="25"/>
  <c r="P363" i="25"/>
  <c r="Q363" i="25"/>
  <c r="O130" i="24"/>
  <c r="Q130" i="24"/>
  <c r="N207" i="25"/>
  <c r="T207" i="25"/>
  <c r="U207" i="25"/>
  <c r="Q207" i="25"/>
  <c r="O386" i="22"/>
  <c r="P386" i="22"/>
  <c r="O193" i="21"/>
  <c r="P193" i="21"/>
  <c r="P505" i="27"/>
  <c r="O505" i="27"/>
  <c r="N505" i="27"/>
  <c r="T505" i="27"/>
  <c r="U505" i="27"/>
  <c r="Q505" i="27"/>
  <c r="O489" i="29"/>
  <c r="N489" i="29"/>
  <c r="T489" i="29"/>
  <c r="U489" i="29"/>
  <c r="Q489" i="29"/>
  <c r="P489" i="29"/>
  <c r="N402" i="23"/>
  <c r="T402" i="23"/>
  <c r="U402" i="23"/>
  <c r="Q402" i="23"/>
  <c r="Q126" i="19"/>
  <c r="Q521" i="19"/>
  <c r="P521" i="19"/>
  <c r="Q439" i="19"/>
  <c r="Q386" i="19"/>
  <c r="Q365" i="19"/>
  <c r="P177" i="19"/>
  <c r="N46" i="19"/>
  <c r="T46" i="19"/>
  <c r="U46" i="19"/>
  <c r="N300" i="20"/>
  <c r="T300" i="20"/>
  <c r="U300" i="20"/>
  <c r="Q132" i="20"/>
  <c r="P132" i="20"/>
  <c r="Q270" i="21"/>
  <c r="P83" i="21"/>
  <c r="N487" i="24"/>
  <c r="T487" i="24"/>
  <c r="U487" i="24"/>
  <c r="P197" i="24"/>
  <c r="N363" i="25"/>
  <c r="T363" i="25"/>
  <c r="U363" i="25"/>
  <c r="P340" i="26"/>
  <c r="O160" i="26"/>
  <c r="Q56" i="26"/>
  <c r="N100" i="22"/>
  <c r="T100" i="22"/>
  <c r="U100" i="22"/>
  <c r="Q100" i="22"/>
  <c r="N420" i="24"/>
  <c r="T420" i="24"/>
  <c r="U420" i="24"/>
  <c r="P420" i="24"/>
  <c r="P394" i="24"/>
  <c r="N394" i="24"/>
  <c r="T394" i="24"/>
  <c r="U394" i="24"/>
  <c r="Q394" i="24"/>
  <c r="P284" i="25"/>
  <c r="O284" i="25"/>
  <c r="N284" i="25"/>
  <c r="T284" i="25"/>
  <c r="U284" i="25"/>
  <c r="Q284" i="25"/>
  <c r="N72" i="28"/>
  <c r="T72" i="28"/>
  <c r="U72" i="28"/>
  <c r="Q72" i="28"/>
  <c r="N11" i="28"/>
  <c r="T11" i="28"/>
  <c r="U11" i="28"/>
  <c r="O11" i="28"/>
  <c r="P11" i="28"/>
  <c r="O89" i="27"/>
  <c r="N89" i="27"/>
  <c r="T89" i="27"/>
  <c r="U89" i="27"/>
  <c r="Q29" i="24"/>
  <c r="P29" i="24"/>
  <c r="O29" i="24"/>
  <c r="N29" i="24"/>
  <c r="T29" i="24"/>
  <c r="U29" i="24"/>
  <c r="O208" i="23"/>
  <c r="N208" i="23"/>
  <c r="T208" i="23"/>
  <c r="U208" i="23"/>
  <c r="P126" i="19"/>
  <c r="Q46" i="19"/>
  <c r="P300" i="20"/>
  <c r="P296" i="20"/>
  <c r="P224" i="20"/>
  <c r="N226" i="20"/>
  <c r="T226" i="20"/>
  <c r="U226" i="20"/>
  <c r="Q83" i="21"/>
  <c r="Q475" i="22"/>
  <c r="Q149" i="22"/>
  <c r="P442" i="23"/>
  <c r="Q208" i="23"/>
  <c r="O365" i="24"/>
  <c r="O352" i="24"/>
  <c r="N426" i="25"/>
  <c r="T426" i="25"/>
  <c r="U426" i="25"/>
  <c r="O273" i="25"/>
  <c r="O428" i="27"/>
  <c r="N521" i="29"/>
  <c r="T521" i="29"/>
  <c r="U521" i="29"/>
  <c r="N273" i="21"/>
  <c r="T273" i="21"/>
  <c r="U273" i="21"/>
  <c r="Q193" i="21"/>
  <c r="P475" i="22"/>
  <c r="O149" i="22"/>
  <c r="O442" i="23"/>
  <c r="Q365" i="24"/>
  <c r="Q352" i="24"/>
  <c r="Q273" i="25"/>
  <c r="N26" i="25"/>
  <c r="T26" i="25"/>
  <c r="U26" i="25"/>
  <c r="N56" i="26"/>
  <c r="T56" i="26"/>
  <c r="U56" i="26"/>
  <c r="Q144" i="26"/>
  <c r="N259" i="28"/>
  <c r="T259" i="28"/>
  <c r="U259" i="28"/>
  <c r="P87" i="23"/>
  <c r="N87" i="23"/>
  <c r="T87" i="23"/>
  <c r="U87" i="23"/>
  <c r="O87" i="23"/>
  <c r="N193" i="21"/>
  <c r="T193" i="21"/>
  <c r="U193" i="21"/>
  <c r="N498" i="22"/>
  <c r="T498" i="22"/>
  <c r="U498" i="22"/>
  <c r="N475" i="22"/>
  <c r="T475" i="22"/>
  <c r="U475" i="22"/>
  <c r="N149" i="22"/>
  <c r="T149" i="22"/>
  <c r="U149" i="22"/>
  <c r="Q442" i="23"/>
  <c r="O402" i="23"/>
  <c r="N130" i="24"/>
  <c r="T130" i="24"/>
  <c r="U130" i="24"/>
  <c r="O410" i="29"/>
  <c r="O53" i="25"/>
  <c r="Q53" i="25"/>
  <c r="P53" i="25"/>
  <c r="Q9" i="25"/>
  <c r="P9" i="25"/>
  <c r="O9" i="25"/>
  <c r="N234" i="24"/>
  <c r="T234" i="24"/>
  <c r="U234" i="24"/>
  <c r="Q234" i="24"/>
  <c r="P234" i="24"/>
  <c r="O308" i="28"/>
  <c r="Q275" i="28"/>
  <c r="Q331" i="29"/>
  <c r="K529" i="28"/>
  <c r="K529" i="26"/>
  <c r="N383" i="28"/>
  <c r="T383" i="28"/>
  <c r="U383" i="28"/>
  <c r="N147" i="28"/>
  <c r="T147" i="28"/>
  <c r="U147" i="28"/>
  <c r="N64" i="28"/>
  <c r="T64" i="28"/>
  <c r="U64" i="28"/>
  <c r="Q469" i="29"/>
  <c r="O359" i="29"/>
  <c r="P276" i="29"/>
  <c r="P524" i="28"/>
  <c r="Q492" i="28"/>
  <c r="O275" i="28"/>
  <c r="P232" i="28"/>
  <c r="P218" i="28"/>
  <c r="P64" i="28"/>
  <c r="P469" i="29"/>
  <c r="O276" i="29"/>
  <c r="P119" i="29"/>
  <c r="O311" i="27"/>
  <c r="N308" i="28"/>
  <c r="T308" i="28"/>
  <c r="U308" i="28"/>
  <c r="P275" i="28"/>
  <c r="N232" i="28"/>
  <c r="T232" i="28"/>
  <c r="U232" i="28"/>
  <c r="Q203" i="28"/>
  <c r="N202" i="29"/>
  <c r="T202" i="29"/>
  <c r="U202" i="29"/>
  <c r="P482" i="29"/>
  <c r="Q482" i="29"/>
  <c r="O482" i="29"/>
  <c r="N482" i="29"/>
  <c r="T482" i="29"/>
  <c r="U482" i="29"/>
  <c r="Q423" i="29"/>
  <c r="N423" i="29"/>
  <c r="T423" i="29"/>
  <c r="U423" i="29"/>
  <c r="P423" i="29"/>
  <c r="P35" i="29"/>
  <c r="N35" i="29"/>
  <c r="T35" i="29"/>
  <c r="U35" i="29"/>
  <c r="P463" i="28"/>
  <c r="O463" i="28"/>
  <c r="N463" i="28"/>
  <c r="T463" i="28"/>
  <c r="U463" i="28"/>
  <c r="Q337" i="28"/>
  <c r="P337" i="28"/>
  <c r="N337" i="28"/>
  <c r="T337" i="28"/>
  <c r="U337" i="28"/>
  <c r="P244" i="28"/>
  <c r="N244" i="28"/>
  <c r="T244" i="28"/>
  <c r="U244" i="28"/>
  <c r="Q244" i="28"/>
  <c r="P363" i="29"/>
  <c r="N363" i="29"/>
  <c r="T363" i="29"/>
  <c r="U363" i="29"/>
  <c r="Q268" i="29"/>
  <c r="O268" i="29"/>
  <c r="P498" i="27"/>
  <c r="O498" i="27"/>
  <c r="N498" i="27"/>
  <c r="T498" i="27"/>
  <c r="U498" i="27"/>
  <c r="O519" i="28"/>
  <c r="N519" i="28"/>
  <c r="T519" i="28"/>
  <c r="U519" i="28"/>
  <c r="Q519" i="28"/>
  <c r="N470" i="28"/>
  <c r="T470" i="28"/>
  <c r="U470" i="28"/>
  <c r="P470" i="28"/>
  <c r="O470" i="28"/>
  <c r="O366" i="28"/>
  <c r="Q366" i="28"/>
  <c r="N366" i="28"/>
  <c r="T366" i="28"/>
  <c r="U366" i="28"/>
  <c r="P366" i="28"/>
  <c r="P252" i="28"/>
  <c r="O252" i="28"/>
  <c r="N252" i="28"/>
  <c r="T252" i="28"/>
  <c r="U252" i="28"/>
  <c r="N442" i="28"/>
  <c r="T442" i="28"/>
  <c r="U442" i="28"/>
  <c r="P442" i="28"/>
  <c r="Q442" i="28"/>
  <c r="N312" i="28"/>
  <c r="T312" i="28"/>
  <c r="U312" i="28"/>
  <c r="O312" i="28"/>
  <c r="Q312" i="28"/>
  <c r="N402" i="29"/>
  <c r="T402" i="29"/>
  <c r="U402" i="29"/>
  <c r="Q402" i="29"/>
  <c r="P70" i="28"/>
  <c r="Q70" i="28"/>
  <c r="P383" i="25"/>
  <c r="Q383" i="25"/>
  <c r="Q158" i="26"/>
  <c r="O158" i="26"/>
  <c r="N158" i="26"/>
  <c r="T158" i="26"/>
  <c r="U158" i="26"/>
  <c r="P158" i="26"/>
  <c r="N236" i="24"/>
  <c r="T236" i="24"/>
  <c r="U236" i="24"/>
  <c r="Q236" i="24"/>
  <c r="P236" i="24"/>
  <c r="Q30" i="24"/>
  <c r="O30" i="24"/>
  <c r="N30" i="24"/>
  <c r="T30" i="24"/>
  <c r="U30" i="24"/>
  <c r="Q412" i="24"/>
  <c r="P412" i="24"/>
  <c r="N412" i="24"/>
  <c r="T412" i="24"/>
  <c r="U412" i="24"/>
  <c r="Q107" i="24"/>
  <c r="O107" i="24"/>
  <c r="N107" i="24"/>
  <c r="T107" i="24"/>
  <c r="U107" i="24"/>
  <c r="N9" i="24"/>
  <c r="T9" i="24"/>
  <c r="U9" i="24"/>
  <c r="Q9" i="24"/>
  <c r="O141" i="23"/>
  <c r="N141" i="23"/>
  <c r="T141" i="23"/>
  <c r="U141" i="23"/>
  <c r="P141" i="23"/>
  <c r="P420" i="25"/>
  <c r="Q420" i="25"/>
  <c r="O420" i="25"/>
  <c r="N287" i="25"/>
  <c r="T287" i="25"/>
  <c r="U287" i="25"/>
  <c r="Q287" i="25"/>
  <c r="O287" i="25"/>
  <c r="P287" i="25"/>
  <c r="Q75" i="25"/>
  <c r="P75" i="25"/>
  <c r="O75" i="25"/>
  <c r="N75" i="25"/>
  <c r="T75" i="25"/>
  <c r="U75" i="25"/>
  <c r="N448" i="25"/>
  <c r="T448" i="25"/>
  <c r="U448" i="25"/>
  <c r="P448" i="25"/>
  <c r="Q448" i="25"/>
  <c r="Q359" i="25"/>
  <c r="O359" i="25"/>
  <c r="N359" i="25"/>
  <c r="T359" i="25"/>
  <c r="U359" i="25"/>
  <c r="P359" i="25"/>
  <c r="P290" i="25"/>
  <c r="N290" i="25"/>
  <c r="T290" i="25"/>
  <c r="U290" i="25"/>
  <c r="O290" i="25"/>
  <c r="O189" i="25"/>
  <c r="Q189" i="25"/>
  <c r="P189" i="25"/>
  <c r="N189" i="25"/>
  <c r="T189" i="25"/>
  <c r="U189" i="25"/>
  <c r="O87" i="25"/>
  <c r="P87" i="25"/>
  <c r="N87" i="25"/>
  <c r="T87" i="25"/>
  <c r="U87" i="25"/>
  <c r="N50" i="25"/>
  <c r="T50" i="25"/>
  <c r="U50" i="25"/>
  <c r="Q50" i="25"/>
  <c r="P50" i="25"/>
  <c r="N413" i="24"/>
  <c r="T413" i="24"/>
  <c r="U413" i="24"/>
  <c r="O413" i="24"/>
  <c r="P413" i="24"/>
  <c r="P37" i="24"/>
  <c r="O37" i="24"/>
  <c r="N37" i="24"/>
  <c r="T37" i="24"/>
  <c r="U37" i="24"/>
  <c r="N445" i="23"/>
  <c r="T445" i="23"/>
  <c r="U445" i="23"/>
  <c r="O445" i="23"/>
  <c r="N288" i="23"/>
  <c r="T288" i="23"/>
  <c r="U288" i="23"/>
  <c r="P288" i="23"/>
  <c r="O288" i="23"/>
  <c r="Q238" i="23"/>
  <c r="P238" i="23"/>
  <c r="O31" i="28"/>
  <c r="N31" i="28"/>
  <c r="T31" i="28"/>
  <c r="U31" i="28"/>
  <c r="O520" i="25"/>
  <c r="N520" i="25"/>
  <c r="T520" i="25"/>
  <c r="U520" i="25"/>
  <c r="Q520" i="25"/>
  <c r="Q109" i="24"/>
  <c r="P109" i="24"/>
  <c r="O109" i="24"/>
  <c r="O356" i="25"/>
  <c r="P356" i="25"/>
  <c r="O351" i="23"/>
  <c r="P351" i="23"/>
  <c r="N351" i="23"/>
  <c r="T351" i="23"/>
  <c r="U351" i="23"/>
  <c r="Q12" i="23"/>
  <c r="O12" i="23"/>
  <c r="N12" i="23"/>
  <c r="T12" i="23"/>
  <c r="U12" i="23"/>
  <c r="P265" i="25"/>
  <c r="N265" i="25"/>
  <c r="T265" i="25"/>
  <c r="U265" i="25"/>
  <c r="Q265" i="25"/>
  <c r="O265" i="25"/>
  <c r="P309" i="25"/>
  <c r="N309" i="25"/>
  <c r="T309" i="25"/>
  <c r="U309" i="25"/>
  <c r="O309" i="25"/>
  <c r="Q309" i="25"/>
  <c r="O112" i="23"/>
  <c r="Q112" i="23"/>
  <c r="P277" i="25"/>
  <c r="O277" i="25"/>
  <c r="N277" i="25"/>
  <c r="T277" i="25"/>
  <c r="U277" i="25"/>
  <c r="Q277" i="25"/>
  <c r="Q80" i="25"/>
  <c r="O80" i="25"/>
  <c r="N80" i="25"/>
  <c r="T80" i="25"/>
  <c r="U80" i="25"/>
  <c r="P491" i="23"/>
  <c r="O491" i="23"/>
  <c r="N441" i="23"/>
  <c r="T441" i="23"/>
  <c r="U441" i="23"/>
  <c r="Q441" i="23"/>
  <c r="O441" i="23"/>
  <c r="O419" i="24"/>
  <c r="N419" i="24"/>
  <c r="T419" i="24"/>
  <c r="U419" i="24"/>
  <c r="O219" i="25"/>
  <c r="N219" i="25"/>
  <c r="T219" i="25"/>
  <c r="U219" i="25"/>
  <c r="Q219" i="25"/>
  <c r="P77" i="22"/>
  <c r="N77" i="22"/>
  <c r="T77" i="22"/>
  <c r="U77" i="22"/>
  <c r="N155" i="26"/>
  <c r="T155" i="26"/>
  <c r="U155" i="26"/>
  <c r="Q155" i="26"/>
  <c r="P155" i="26"/>
  <c r="O155" i="26"/>
  <c r="O261" i="25"/>
  <c r="Q261" i="25"/>
  <c r="P261" i="25"/>
  <c r="N261" i="25"/>
  <c r="T261" i="25"/>
  <c r="U261" i="25"/>
  <c r="O60" i="28"/>
  <c r="Q60" i="28"/>
  <c r="P60" i="28"/>
  <c r="N60" i="28"/>
  <c r="T60" i="28"/>
  <c r="U60" i="28"/>
  <c r="Q323" i="29"/>
  <c r="P323" i="29"/>
  <c r="O323" i="29"/>
  <c r="O265" i="28"/>
  <c r="N265" i="28"/>
  <c r="T265" i="28"/>
  <c r="U265" i="28"/>
  <c r="P265" i="28"/>
  <c r="Q265" i="28"/>
  <c r="N75" i="28"/>
  <c r="T75" i="28"/>
  <c r="U75" i="28"/>
  <c r="O75" i="28"/>
  <c r="Q75" i="28"/>
  <c r="P75" i="28"/>
  <c r="O469" i="24"/>
  <c r="Q469" i="24"/>
  <c r="P469" i="24"/>
  <c r="Q338" i="26"/>
  <c r="N338" i="26"/>
  <c r="T338" i="26"/>
  <c r="U338" i="26"/>
  <c r="O338" i="26"/>
  <c r="N301" i="25"/>
  <c r="T301" i="25"/>
  <c r="U301" i="25"/>
  <c r="P301" i="25"/>
  <c r="O301" i="25"/>
  <c r="P378" i="23"/>
  <c r="N378" i="23"/>
  <c r="T378" i="23"/>
  <c r="U378" i="23"/>
  <c r="Q153" i="23"/>
  <c r="N153" i="23"/>
  <c r="T153" i="23"/>
  <c r="U153" i="23"/>
  <c r="O153" i="23"/>
  <c r="O239" i="27"/>
  <c r="Q239" i="27"/>
  <c r="P239" i="27"/>
  <c r="N239" i="27"/>
  <c r="T239" i="27"/>
  <c r="U239" i="27"/>
  <c r="Q487" i="23"/>
  <c r="P487" i="23"/>
  <c r="Q521" i="27"/>
  <c r="P521" i="27"/>
  <c r="O521" i="27"/>
  <c r="N521" i="27"/>
  <c r="T521" i="27"/>
  <c r="U521" i="27"/>
  <c r="N432" i="24"/>
  <c r="T432" i="24"/>
  <c r="U432" i="24"/>
  <c r="Q432" i="24"/>
  <c r="O432" i="24"/>
  <c r="P462" i="20"/>
  <c r="O462" i="20"/>
  <c r="Q374" i="28"/>
  <c r="O374" i="28"/>
  <c r="N374" i="28"/>
  <c r="T374" i="28"/>
  <c r="U374" i="28"/>
  <c r="P75" i="29"/>
  <c r="Q75" i="29"/>
  <c r="N75" i="29"/>
  <c r="T75" i="29"/>
  <c r="U75" i="29"/>
  <c r="Q142" i="26"/>
  <c r="P142" i="26"/>
  <c r="O142" i="26"/>
  <c r="Q141" i="23"/>
  <c r="O423" i="29"/>
  <c r="N212" i="28"/>
  <c r="T212" i="28"/>
  <c r="U212" i="28"/>
  <c r="Q212" i="28"/>
  <c r="N343" i="25"/>
  <c r="T343" i="25"/>
  <c r="U343" i="25"/>
  <c r="Q343" i="25"/>
  <c r="P343" i="25"/>
  <c r="O343" i="25"/>
  <c r="Q155" i="25"/>
  <c r="P155" i="25"/>
  <c r="O155" i="25"/>
  <c r="P518" i="23"/>
  <c r="O518" i="23"/>
  <c r="N518" i="23"/>
  <c r="T518" i="23"/>
  <c r="U518" i="23"/>
  <c r="P423" i="23"/>
  <c r="N423" i="23"/>
  <c r="T423" i="23"/>
  <c r="U423" i="23"/>
  <c r="O62" i="23"/>
  <c r="N62" i="23"/>
  <c r="T62" i="23"/>
  <c r="U62" i="23"/>
  <c r="Q62" i="23"/>
  <c r="Q148" i="25"/>
  <c r="P148" i="25"/>
  <c r="O148" i="25"/>
  <c r="Q91" i="25"/>
  <c r="P91" i="25"/>
  <c r="O91" i="25"/>
  <c r="N91" i="25"/>
  <c r="T91" i="25"/>
  <c r="U91" i="25"/>
  <c r="N45" i="25"/>
  <c r="T45" i="25"/>
  <c r="U45" i="25"/>
  <c r="Q45" i="25"/>
  <c r="P45" i="25"/>
  <c r="O45" i="25"/>
  <c r="P301" i="27"/>
  <c r="Q301" i="27"/>
  <c r="O301" i="27"/>
  <c r="N301" i="27"/>
  <c r="T301" i="27"/>
  <c r="U301" i="27"/>
  <c r="Q121" i="25"/>
  <c r="P121" i="25"/>
  <c r="O121" i="25"/>
  <c r="N121" i="25"/>
  <c r="T121" i="25"/>
  <c r="U121" i="25"/>
  <c r="P410" i="25"/>
  <c r="Q410" i="25"/>
  <c r="O410" i="25"/>
  <c r="N410" i="25"/>
  <c r="T410" i="25"/>
  <c r="U410" i="25"/>
  <c r="Q513" i="25"/>
  <c r="N513" i="25"/>
  <c r="T513" i="25"/>
  <c r="U513" i="25"/>
  <c r="P513" i="25"/>
  <c r="N104" i="26"/>
  <c r="T104" i="26"/>
  <c r="U104" i="26"/>
  <c r="P104" i="26"/>
  <c r="Q104" i="26"/>
  <c r="P278" i="26"/>
  <c r="O68" i="24"/>
  <c r="P68" i="24"/>
  <c r="N68" i="24"/>
  <c r="T68" i="24"/>
  <c r="U68" i="24"/>
  <c r="Q332" i="24"/>
  <c r="P332" i="24"/>
  <c r="N332" i="24"/>
  <c r="T332" i="24"/>
  <c r="U332" i="24"/>
  <c r="Q60" i="24"/>
  <c r="P60" i="24"/>
  <c r="N60" i="24"/>
  <c r="T60" i="24"/>
  <c r="U60" i="24"/>
  <c r="Q370" i="24"/>
  <c r="P370" i="24"/>
  <c r="M8" i="24"/>
  <c r="P8" i="24"/>
  <c r="K529" i="24"/>
  <c r="P446" i="23"/>
  <c r="Q446" i="23"/>
  <c r="N446" i="23"/>
  <c r="T446" i="23"/>
  <c r="U446" i="23"/>
  <c r="N342" i="20"/>
  <c r="T342" i="20"/>
  <c r="U342" i="20"/>
  <c r="N519" i="26"/>
  <c r="T519" i="26"/>
  <c r="U519" i="26"/>
  <c r="O519" i="26"/>
  <c r="Q519" i="26"/>
  <c r="P519" i="26"/>
  <c r="P481" i="27"/>
  <c r="N481" i="27"/>
  <c r="T481" i="27"/>
  <c r="U481" i="27"/>
  <c r="O481" i="27"/>
  <c r="Q481" i="27"/>
  <c r="N248" i="29"/>
  <c r="T248" i="29"/>
  <c r="U248" i="29"/>
  <c r="O248" i="29"/>
  <c r="P248" i="29"/>
  <c r="Q312" i="26"/>
  <c r="N312" i="26"/>
  <c r="T312" i="26"/>
  <c r="U312" i="26"/>
  <c r="O412" i="24"/>
  <c r="Q37" i="24"/>
  <c r="Q463" i="28"/>
  <c r="P293" i="26"/>
  <c r="O293" i="26"/>
  <c r="Q252" i="24"/>
  <c r="O252" i="24"/>
  <c r="N252" i="24"/>
  <c r="T252" i="24"/>
  <c r="U252" i="24"/>
  <c r="N500" i="23"/>
  <c r="T500" i="23"/>
  <c r="U500" i="23"/>
  <c r="Q500" i="23"/>
  <c r="P500" i="23"/>
  <c r="N400" i="23"/>
  <c r="T400" i="23"/>
  <c r="U400" i="23"/>
  <c r="P400" i="23"/>
  <c r="O400" i="23"/>
  <c r="O294" i="23"/>
  <c r="N294" i="23"/>
  <c r="T294" i="23"/>
  <c r="U294" i="23"/>
  <c r="Q294" i="23"/>
  <c r="N137" i="23"/>
  <c r="T137" i="23"/>
  <c r="U137" i="23"/>
  <c r="P137" i="23"/>
  <c r="O137" i="23"/>
  <c r="P139" i="25"/>
  <c r="O139" i="25"/>
  <c r="N139" i="25"/>
  <c r="T139" i="25"/>
  <c r="U139" i="25"/>
  <c r="Q46" i="25"/>
  <c r="P46" i="25"/>
  <c r="O46" i="25"/>
  <c r="P482" i="24"/>
  <c r="N482" i="24"/>
  <c r="T482" i="24"/>
  <c r="U482" i="24"/>
  <c r="Q26" i="24"/>
  <c r="P26" i="24"/>
  <c r="O26" i="24"/>
  <c r="O466" i="23"/>
  <c r="Q466" i="23"/>
  <c r="N165" i="25"/>
  <c r="T165" i="25"/>
  <c r="U165" i="25"/>
  <c r="Q165" i="25"/>
  <c r="P165" i="25"/>
  <c r="O165" i="25"/>
  <c r="Q83" i="25"/>
  <c r="P83" i="25"/>
  <c r="O83" i="25"/>
  <c r="N83" i="25"/>
  <c r="T83" i="25"/>
  <c r="U83" i="25"/>
  <c r="O284" i="24"/>
  <c r="P284" i="24"/>
  <c r="N284" i="24"/>
  <c r="T284" i="24"/>
  <c r="U284" i="24"/>
  <c r="P44" i="25"/>
  <c r="O44" i="25"/>
  <c r="N44" i="25"/>
  <c r="T44" i="25"/>
  <c r="O471" i="24"/>
  <c r="N471" i="24"/>
  <c r="T471" i="24"/>
  <c r="U471" i="24"/>
  <c r="Q471" i="24"/>
  <c r="P264" i="28"/>
  <c r="Q264" i="28"/>
  <c r="O264" i="28"/>
  <c r="N264" i="28"/>
  <c r="T264" i="28"/>
  <c r="U264" i="28"/>
  <c r="P30" i="24"/>
  <c r="P519" i="28"/>
  <c r="Q515" i="25"/>
  <c r="P515" i="25"/>
  <c r="O515" i="25"/>
  <c r="O431" i="25"/>
  <c r="P431" i="25"/>
  <c r="N431" i="25"/>
  <c r="T431" i="25"/>
  <c r="U431" i="25"/>
  <c r="N380" i="26"/>
  <c r="T380" i="26"/>
  <c r="U380" i="26"/>
  <c r="Q380" i="26"/>
  <c r="P380" i="26"/>
  <c r="O380" i="26"/>
  <c r="N225" i="27"/>
  <c r="T225" i="27"/>
  <c r="U225" i="27"/>
  <c r="Q225" i="27"/>
  <c r="P225" i="27"/>
  <c r="O305" i="26"/>
  <c r="Q305" i="26"/>
  <c r="P305" i="26"/>
  <c r="N305" i="26"/>
  <c r="T305" i="26"/>
  <c r="U305" i="26"/>
  <c r="Q284" i="24"/>
  <c r="Q25" i="24"/>
  <c r="O50" i="25"/>
  <c r="O442" i="28"/>
  <c r="P289" i="25"/>
  <c r="Q289" i="25"/>
  <c r="N289" i="25"/>
  <c r="T289" i="25"/>
  <c r="U289" i="25"/>
  <c r="O289" i="25"/>
  <c r="N395" i="26"/>
  <c r="T395" i="26"/>
  <c r="U395" i="26"/>
  <c r="P395" i="26"/>
  <c r="O395" i="26"/>
  <c r="Q145" i="28"/>
  <c r="P145" i="28"/>
  <c r="Q153" i="26"/>
  <c r="O153" i="26"/>
  <c r="N153" i="26"/>
  <c r="T153" i="26"/>
  <c r="U153" i="26"/>
  <c r="P153" i="26"/>
  <c r="Q488" i="25"/>
  <c r="O488" i="25"/>
  <c r="N488" i="25"/>
  <c r="T488" i="25"/>
  <c r="U488" i="25"/>
  <c r="P488" i="25"/>
  <c r="Q344" i="25"/>
  <c r="O344" i="25"/>
  <c r="N344" i="25"/>
  <c r="T344" i="25"/>
  <c r="U344" i="25"/>
  <c r="N449" i="27"/>
  <c r="T449" i="27"/>
  <c r="U449" i="27"/>
  <c r="Q449" i="27"/>
  <c r="O449" i="27"/>
  <c r="P449" i="27"/>
  <c r="O255" i="27"/>
  <c r="N255" i="27"/>
  <c r="T255" i="27"/>
  <c r="U255" i="27"/>
  <c r="Q83" i="27"/>
  <c r="P83" i="27"/>
  <c r="O83" i="27"/>
  <c r="N83" i="27"/>
  <c r="T83" i="27"/>
  <c r="U83" i="27"/>
  <c r="P469" i="26"/>
  <c r="Q469" i="26"/>
  <c r="N469" i="26"/>
  <c r="T469" i="26"/>
  <c r="U469" i="26"/>
  <c r="N342" i="26"/>
  <c r="T342" i="26"/>
  <c r="U342" i="26"/>
  <c r="Q342" i="26"/>
  <c r="O342" i="26"/>
  <c r="Q169" i="26"/>
  <c r="P169" i="26"/>
  <c r="O169" i="26"/>
  <c r="N169" i="26"/>
  <c r="T169" i="26"/>
  <c r="U169" i="26"/>
  <c r="P81" i="26"/>
  <c r="N81" i="26"/>
  <c r="T81" i="26"/>
  <c r="U81" i="26"/>
  <c r="Q10" i="28"/>
  <c r="P10" i="28"/>
  <c r="O10" i="28"/>
  <c r="N230" i="27"/>
  <c r="T230" i="27"/>
  <c r="U230" i="27"/>
  <c r="Q230" i="27"/>
  <c r="P230" i="27"/>
  <c r="O230" i="27"/>
  <c r="N61" i="25"/>
  <c r="T61" i="25"/>
  <c r="U61" i="25"/>
  <c r="Q61" i="25"/>
  <c r="P61" i="25"/>
  <c r="O61" i="25"/>
  <c r="P107" i="24"/>
  <c r="Q290" i="25"/>
  <c r="Q87" i="25"/>
  <c r="Q27" i="26"/>
  <c r="P27" i="26"/>
  <c r="O27" i="26"/>
  <c r="N27" i="26"/>
  <c r="T27" i="26"/>
  <c r="U27" i="26"/>
  <c r="Q498" i="25"/>
  <c r="P498" i="25"/>
  <c r="O498" i="25"/>
  <c r="N498" i="25"/>
  <c r="T498" i="25"/>
  <c r="U498" i="25"/>
  <c r="P524" i="29"/>
  <c r="L529" i="25"/>
  <c r="N499" i="29"/>
  <c r="T499" i="29"/>
  <c r="U499" i="29"/>
  <c r="O327" i="29"/>
  <c r="Q291" i="29"/>
  <c r="N184" i="29"/>
  <c r="T184" i="29"/>
  <c r="U184" i="29"/>
  <c r="Q369" i="29"/>
  <c r="N343" i="29"/>
  <c r="T343" i="29"/>
  <c r="U343" i="29"/>
  <c r="K4" i="18"/>
  <c r="Q15" i="28"/>
  <c r="P15" i="28"/>
  <c r="O15" i="28"/>
  <c r="N15" i="28"/>
  <c r="T15" i="28"/>
  <c r="U15" i="28"/>
  <c r="O353" i="28"/>
  <c r="P353" i="28"/>
  <c r="O320" i="26"/>
  <c r="Q320" i="26"/>
  <c r="O55" i="29"/>
  <c r="Q55" i="29"/>
  <c r="P55" i="29"/>
  <c r="Q37" i="28"/>
  <c r="P37" i="28"/>
  <c r="N37" i="28"/>
  <c r="T37" i="28"/>
  <c r="U37" i="28"/>
  <c r="P400" i="27"/>
  <c r="O400" i="27"/>
  <c r="Q35" i="19"/>
  <c r="O35" i="19"/>
  <c r="O471" i="29"/>
  <c r="N471" i="29"/>
  <c r="T471" i="29"/>
  <c r="U471" i="29"/>
  <c r="P471" i="29"/>
  <c r="N240" i="28"/>
  <c r="T240" i="28"/>
  <c r="U240" i="28"/>
  <c r="Q240" i="28"/>
  <c r="P240" i="28"/>
  <c r="O422" i="19"/>
  <c r="O233" i="19"/>
  <c r="P62" i="19"/>
  <c r="N482" i="20"/>
  <c r="T482" i="20"/>
  <c r="U482" i="20"/>
  <c r="O439" i="20"/>
  <c r="O344" i="20"/>
  <c r="Q453" i="21"/>
  <c r="N325" i="21"/>
  <c r="T325" i="21"/>
  <c r="U325" i="21"/>
  <c r="P112" i="21"/>
  <c r="N156" i="21"/>
  <c r="T156" i="21"/>
  <c r="U156" i="21"/>
  <c r="Q90" i="21"/>
  <c r="N71" i="21"/>
  <c r="T71" i="21"/>
  <c r="U71" i="21"/>
  <c r="P355" i="22"/>
  <c r="P169" i="22"/>
  <c r="Q327" i="23"/>
  <c r="N64" i="23"/>
  <c r="T64" i="23"/>
  <c r="U64" i="23"/>
  <c r="N502" i="25"/>
  <c r="T502" i="25"/>
  <c r="U502" i="25"/>
  <c r="P13" i="25"/>
  <c r="N320" i="26"/>
  <c r="T320" i="26"/>
  <c r="U320" i="26"/>
  <c r="N211" i="26"/>
  <c r="T211" i="26"/>
  <c r="U211" i="26"/>
  <c r="L529" i="26"/>
  <c r="O240" i="28"/>
  <c r="O86" i="26"/>
  <c r="N86" i="26"/>
  <c r="T86" i="26"/>
  <c r="U86" i="26"/>
  <c r="Q516" i="26"/>
  <c r="P516" i="26"/>
  <c r="N516" i="26"/>
  <c r="T516" i="26"/>
  <c r="U516" i="26"/>
  <c r="Q451" i="27"/>
  <c r="P451" i="27"/>
  <c r="O451" i="27"/>
  <c r="N451" i="27"/>
  <c r="T451" i="27"/>
  <c r="U451" i="27"/>
  <c r="N482" i="27"/>
  <c r="T482" i="27"/>
  <c r="U482" i="27"/>
  <c r="Q482" i="27"/>
  <c r="O482" i="27"/>
  <c r="Q507" i="26"/>
  <c r="O507" i="26"/>
  <c r="Q473" i="26"/>
  <c r="O473" i="26"/>
  <c r="Q297" i="26"/>
  <c r="P297" i="26"/>
  <c r="N270" i="21"/>
  <c r="T270" i="21"/>
  <c r="U270" i="21"/>
  <c r="O364" i="27"/>
  <c r="N364" i="27"/>
  <c r="T364" i="27"/>
  <c r="U364" i="27"/>
  <c r="Q364" i="27"/>
  <c r="Q103" i="28"/>
  <c r="P103" i="28"/>
  <c r="O103" i="28"/>
  <c r="N103" i="28"/>
  <c r="T103" i="28"/>
  <c r="U103" i="28"/>
  <c r="P505" i="26"/>
  <c r="O505" i="26"/>
  <c r="Q505" i="26"/>
  <c r="N46" i="28"/>
  <c r="T46" i="28"/>
  <c r="U46" i="28"/>
  <c r="Q46" i="28"/>
  <c r="P46" i="28"/>
  <c r="O46" i="28"/>
  <c r="N423" i="26"/>
  <c r="T423" i="26"/>
  <c r="U423" i="26"/>
  <c r="Q423" i="26"/>
  <c r="Q422" i="19"/>
  <c r="P233" i="19"/>
  <c r="O482" i="20"/>
  <c r="P344" i="20"/>
  <c r="Q489" i="21"/>
  <c r="N453" i="21"/>
  <c r="T453" i="21"/>
  <c r="U453" i="21"/>
  <c r="O325" i="21"/>
  <c r="O112" i="21"/>
  <c r="Q32" i="21"/>
  <c r="O71" i="21"/>
  <c r="P459" i="22"/>
  <c r="P283" i="22"/>
  <c r="O185" i="22"/>
  <c r="O278" i="22"/>
  <c r="P10" i="22"/>
  <c r="P64" i="23"/>
  <c r="O502" i="25"/>
  <c r="N339" i="26"/>
  <c r="T339" i="26"/>
  <c r="U339" i="26"/>
  <c r="P320" i="26"/>
  <c r="P110" i="26"/>
  <c r="N55" i="29"/>
  <c r="T55" i="29"/>
  <c r="U55" i="29"/>
  <c r="Q28" i="25"/>
  <c r="O28" i="25"/>
  <c r="N28" i="25"/>
  <c r="T28" i="25"/>
  <c r="U28" i="25"/>
  <c r="O353" i="27"/>
  <c r="Q353" i="27"/>
  <c r="P353" i="27"/>
  <c r="N353" i="27"/>
  <c r="T353" i="27"/>
  <c r="U353" i="27"/>
  <c r="N404" i="26"/>
  <c r="T404" i="26"/>
  <c r="U404" i="26"/>
  <c r="O404" i="26"/>
  <c r="P404" i="26"/>
  <c r="N278" i="26"/>
  <c r="T278" i="26"/>
  <c r="U278" i="26"/>
  <c r="Q278" i="26"/>
  <c r="Q137" i="26"/>
  <c r="O137" i="26"/>
  <c r="N137" i="26"/>
  <c r="T137" i="26"/>
  <c r="U137" i="26"/>
  <c r="O211" i="26"/>
  <c r="Q211" i="26"/>
  <c r="N465" i="27"/>
  <c r="T465" i="27"/>
  <c r="U465" i="27"/>
  <c r="Q465" i="27"/>
  <c r="Q54" i="27"/>
  <c r="N54" i="27"/>
  <c r="T54" i="27"/>
  <c r="U54" i="27"/>
  <c r="P54" i="27"/>
  <c r="O316" i="26"/>
  <c r="N316" i="26"/>
  <c r="T316" i="26"/>
  <c r="U316" i="26"/>
  <c r="Q316" i="26"/>
  <c r="O388" i="25"/>
  <c r="N388" i="25"/>
  <c r="T388" i="25"/>
  <c r="U388" i="25"/>
  <c r="P482" i="20"/>
  <c r="Q325" i="21"/>
  <c r="O131" i="21"/>
  <c r="N131" i="21"/>
  <c r="T131" i="21"/>
  <c r="U131" i="21"/>
  <c r="P32" i="21"/>
  <c r="P71" i="21"/>
  <c r="O232" i="23"/>
  <c r="Q502" i="25"/>
  <c r="N409" i="25"/>
  <c r="T409" i="25"/>
  <c r="U409" i="25"/>
  <c r="Q388" i="25"/>
  <c r="O95" i="25"/>
  <c r="N138" i="25"/>
  <c r="T138" i="25"/>
  <c r="U138" i="25"/>
  <c r="N505" i="26"/>
  <c r="T505" i="26"/>
  <c r="U505" i="26"/>
  <c r="N426" i="26"/>
  <c r="T426" i="26"/>
  <c r="U426" i="26"/>
  <c r="P316" i="26"/>
  <c r="P174" i="26"/>
  <c r="P364" i="27"/>
  <c r="N353" i="28"/>
  <c r="T353" i="28"/>
  <c r="U353" i="28"/>
  <c r="Q471" i="29"/>
  <c r="N4" i="28"/>
  <c r="Q4" i="28"/>
  <c r="Q529" i="28"/>
  <c r="P4" i="28"/>
  <c r="P529" i="28"/>
  <c r="N121" i="29"/>
  <c r="T121" i="29"/>
  <c r="U121" i="29"/>
  <c r="O121" i="29"/>
  <c r="Q390" i="28"/>
  <c r="P390" i="28"/>
  <c r="O390" i="28"/>
  <c r="N390" i="28"/>
  <c r="T390" i="28"/>
  <c r="U390" i="28"/>
  <c r="N309" i="28"/>
  <c r="T309" i="28"/>
  <c r="U309" i="28"/>
  <c r="Q309" i="28"/>
  <c r="P309" i="28"/>
  <c r="O309" i="28"/>
  <c r="O109" i="28"/>
  <c r="N109" i="28"/>
  <c r="T109" i="28"/>
  <c r="U109" i="28"/>
  <c r="P109" i="28"/>
  <c r="Q472" i="27"/>
  <c r="N472" i="27"/>
  <c r="T472" i="27"/>
  <c r="U472" i="27"/>
  <c r="P472" i="27"/>
  <c r="Q179" i="29"/>
  <c r="N179" i="29"/>
  <c r="T179" i="29"/>
  <c r="U179" i="29"/>
  <c r="N344" i="20"/>
  <c r="T344" i="20"/>
  <c r="U344" i="20"/>
  <c r="O303" i="20"/>
  <c r="O90" i="21"/>
  <c r="P90" i="21"/>
  <c r="P131" i="21"/>
  <c r="N32" i="21"/>
  <c r="T32" i="21"/>
  <c r="U32" i="21"/>
  <c r="O98" i="22"/>
  <c r="N232" i="23"/>
  <c r="T232" i="23"/>
  <c r="U232" i="23"/>
  <c r="N28" i="23"/>
  <c r="T28" i="23"/>
  <c r="U28" i="23"/>
  <c r="N478" i="24"/>
  <c r="T478" i="24"/>
  <c r="U478" i="24"/>
  <c r="P388" i="25"/>
  <c r="O138" i="25"/>
  <c r="O174" i="26"/>
  <c r="P203" i="29"/>
  <c r="O203" i="29"/>
  <c r="N224" i="29"/>
  <c r="T224" i="29"/>
  <c r="U224" i="29"/>
  <c r="P224" i="29"/>
  <c r="Q224" i="29"/>
  <c r="Q360" i="28"/>
  <c r="P360" i="28"/>
  <c r="Q419" i="29"/>
  <c r="P419" i="29"/>
  <c r="O419" i="29"/>
  <c r="N419" i="29"/>
  <c r="T419" i="29"/>
  <c r="U419" i="29"/>
  <c r="Q213" i="29"/>
  <c r="P213" i="29"/>
  <c r="P185" i="29"/>
  <c r="O185" i="29"/>
  <c r="Q185" i="29"/>
  <c r="N185" i="29"/>
  <c r="T185" i="29"/>
  <c r="U185" i="29"/>
  <c r="N145" i="29"/>
  <c r="T145" i="29"/>
  <c r="U145" i="29"/>
  <c r="P145" i="29"/>
  <c r="Q145" i="29"/>
  <c r="Q243" i="28"/>
  <c r="P243" i="28"/>
  <c r="N243" i="28"/>
  <c r="T243" i="28"/>
  <c r="U243" i="28"/>
  <c r="N331" i="25"/>
  <c r="T331" i="25"/>
  <c r="U331" i="25"/>
  <c r="Q331" i="25"/>
  <c r="P186" i="25"/>
  <c r="O186" i="25"/>
  <c r="O63" i="26"/>
  <c r="Q63" i="26"/>
  <c r="P63" i="26"/>
  <c r="N63" i="26"/>
  <c r="T63" i="26"/>
  <c r="U63" i="26"/>
  <c r="P35" i="19"/>
  <c r="N372" i="20"/>
  <c r="T372" i="20"/>
  <c r="U372" i="20"/>
  <c r="P303" i="20"/>
  <c r="Q124" i="20"/>
  <c r="O124" i="20"/>
  <c r="N489" i="21"/>
  <c r="T489" i="21"/>
  <c r="U489" i="21"/>
  <c r="Q98" i="22"/>
  <c r="Q10" i="22"/>
  <c r="U98" i="22"/>
  <c r="O10" i="22"/>
  <c r="N476" i="23"/>
  <c r="T476" i="23"/>
  <c r="U476" i="23"/>
  <c r="P232" i="23"/>
  <c r="N183" i="23"/>
  <c r="T183" i="23"/>
  <c r="U183" i="23"/>
  <c r="O28" i="23"/>
  <c r="Q497" i="24"/>
  <c r="O478" i="24"/>
  <c r="N418" i="25"/>
  <c r="T418" i="25"/>
  <c r="U418" i="25"/>
  <c r="N95" i="25"/>
  <c r="T95" i="25"/>
  <c r="U95" i="25"/>
  <c r="Q138" i="25"/>
  <c r="P423" i="26"/>
  <c r="Q174" i="26"/>
  <c r="O465" i="27"/>
  <c r="O54" i="27"/>
  <c r="N236" i="29"/>
  <c r="T236" i="29"/>
  <c r="U236" i="29"/>
  <c r="O236" i="29"/>
  <c r="Q236" i="29"/>
  <c r="P236" i="29"/>
  <c r="N271" i="29"/>
  <c r="T271" i="29"/>
  <c r="U271" i="29"/>
  <c r="P271" i="29"/>
  <c r="O271" i="29"/>
  <c r="Q271" i="29"/>
  <c r="Q133" i="25"/>
  <c r="O133" i="25"/>
  <c r="N133" i="25"/>
  <c r="T133" i="25"/>
  <c r="U133" i="25"/>
  <c r="N479" i="28"/>
  <c r="T479" i="28"/>
  <c r="U479" i="28"/>
  <c r="Q479" i="28"/>
  <c r="O479" i="28"/>
  <c r="P479" i="28"/>
  <c r="P161" i="28"/>
  <c r="N161" i="28"/>
  <c r="T161" i="28"/>
  <c r="U161" i="28"/>
  <c r="Q161" i="28"/>
  <c r="P331" i="27"/>
  <c r="O331" i="27"/>
  <c r="N331" i="27"/>
  <c r="T331" i="27"/>
  <c r="U331" i="27"/>
  <c r="N433" i="26"/>
  <c r="T433" i="26"/>
  <c r="U433" i="26"/>
  <c r="P433" i="26"/>
  <c r="O433" i="26"/>
  <c r="P183" i="27"/>
  <c r="N183" i="27"/>
  <c r="T183" i="27"/>
  <c r="U183" i="27"/>
  <c r="O183" i="27"/>
  <c r="Q371" i="25"/>
  <c r="N371" i="25"/>
  <c r="T371" i="25"/>
  <c r="U371" i="25"/>
  <c r="Q10" i="26"/>
  <c r="O10" i="26"/>
  <c r="P160" i="25"/>
  <c r="N160" i="25"/>
  <c r="T160" i="25"/>
  <c r="U160" i="25"/>
  <c r="O110" i="26"/>
  <c r="N110" i="26"/>
  <c r="T110" i="26"/>
  <c r="U110" i="26"/>
  <c r="N123" i="27"/>
  <c r="T123" i="27"/>
  <c r="U123" i="27"/>
  <c r="P123" i="27"/>
  <c r="O123" i="27"/>
  <c r="O339" i="26"/>
  <c r="Q339" i="26"/>
  <c r="O13" i="25"/>
  <c r="N13" i="25"/>
  <c r="T13" i="25"/>
  <c r="U13" i="25"/>
  <c r="O62" i="19"/>
  <c r="N439" i="20"/>
  <c r="T439" i="20"/>
  <c r="U439" i="20"/>
  <c r="O372" i="20"/>
  <c r="Q303" i="20"/>
  <c r="O489" i="21"/>
  <c r="N355" i="22"/>
  <c r="T355" i="22"/>
  <c r="U355" i="22"/>
  <c r="Q129" i="22"/>
  <c r="P98" i="22"/>
  <c r="O476" i="23"/>
  <c r="P476" i="23"/>
  <c r="O183" i="23"/>
  <c r="P120" i="23"/>
  <c r="P28" i="23"/>
  <c r="N497" i="24"/>
  <c r="T497" i="24"/>
  <c r="U497" i="24"/>
  <c r="Q478" i="24"/>
  <c r="Q418" i="25"/>
  <c r="O423" i="26"/>
  <c r="P465" i="27"/>
  <c r="P78" i="28"/>
  <c r="Q78" i="28"/>
  <c r="O78" i="28"/>
  <c r="N78" i="28"/>
  <c r="T78" i="28"/>
  <c r="U78" i="28"/>
  <c r="N296" i="25"/>
  <c r="T296" i="25"/>
  <c r="U296" i="25"/>
  <c r="O296" i="25"/>
  <c r="Q296" i="25"/>
  <c r="O173" i="25"/>
  <c r="Q173" i="25"/>
  <c r="P173" i="25"/>
  <c r="Q108" i="25"/>
  <c r="N108" i="25"/>
  <c r="T108" i="25"/>
  <c r="U108" i="25"/>
  <c r="P129" i="28"/>
  <c r="Q129" i="28"/>
  <c r="N129" i="28"/>
  <c r="T129" i="28"/>
  <c r="U129" i="28"/>
  <c r="O129" i="28"/>
  <c r="Q497" i="26"/>
  <c r="P497" i="26"/>
  <c r="Q120" i="28"/>
  <c r="P120" i="28"/>
  <c r="O120" i="28"/>
  <c r="P481" i="26"/>
  <c r="Q481" i="26"/>
  <c r="O481" i="26"/>
  <c r="N240" i="26"/>
  <c r="T240" i="26"/>
  <c r="U240" i="26"/>
  <c r="O240" i="26"/>
  <c r="O426" i="26"/>
  <c r="P426" i="26"/>
  <c r="U124" i="20"/>
  <c r="P361" i="22"/>
  <c r="N129" i="22"/>
  <c r="T129" i="22"/>
  <c r="U129" i="22"/>
  <c r="O327" i="23"/>
  <c r="Q120" i="23"/>
  <c r="P418" i="25"/>
  <c r="N400" i="27"/>
  <c r="T400" i="27"/>
  <c r="U400" i="27"/>
  <c r="Q353" i="28"/>
  <c r="N112" i="21"/>
  <c r="T112" i="21"/>
  <c r="U112" i="21"/>
  <c r="O37" i="28"/>
  <c r="Q516" i="28"/>
  <c r="P516" i="28"/>
  <c r="O516" i="28"/>
  <c r="N516" i="28"/>
  <c r="T516" i="28"/>
  <c r="U516" i="28"/>
  <c r="N484" i="29"/>
  <c r="T484" i="29"/>
  <c r="U484" i="29"/>
  <c r="O484" i="29"/>
  <c r="Q293" i="25"/>
  <c r="P293" i="25"/>
  <c r="Q471" i="21"/>
  <c r="N471" i="21"/>
  <c r="T471" i="21"/>
  <c r="U471" i="21"/>
  <c r="N65" i="28"/>
  <c r="T65" i="28"/>
  <c r="U65" i="28"/>
  <c r="P65" i="28"/>
  <c r="O65" i="28"/>
  <c r="Q518" i="27"/>
  <c r="P518" i="27"/>
  <c r="Q140" i="27"/>
  <c r="P140" i="27"/>
  <c r="N140" i="27"/>
  <c r="T140" i="27"/>
  <c r="U140" i="27"/>
  <c r="O140" i="27"/>
  <c r="O431" i="28"/>
  <c r="N440" i="28"/>
  <c r="T440" i="28"/>
  <c r="U440" i="28"/>
  <c r="O432" i="28"/>
  <c r="P306" i="28"/>
  <c r="P226" i="28"/>
  <c r="O277" i="28"/>
  <c r="Q252" i="28"/>
  <c r="N14" i="28"/>
  <c r="T14" i="28"/>
  <c r="U14" i="28"/>
  <c r="Q498" i="29"/>
  <c r="Q339" i="29"/>
  <c r="O197" i="29"/>
  <c r="P160" i="29"/>
  <c r="N176" i="29"/>
  <c r="T176" i="29"/>
  <c r="U176" i="29"/>
  <c r="O15" i="29"/>
  <c r="O19" i="29"/>
  <c r="M5" i="26"/>
  <c r="O5" i="26"/>
  <c r="L529" i="29"/>
  <c r="O440" i="28"/>
  <c r="O337" i="28"/>
  <c r="P277" i="28"/>
  <c r="P260" i="28"/>
  <c r="N237" i="28"/>
  <c r="T237" i="28"/>
  <c r="U237" i="28"/>
  <c r="N71" i="28"/>
  <c r="T71" i="28"/>
  <c r="U71" i="28"/>
  <c r="Q440" i="29"/>
  <c r="O408" i="29"/>
  <c r="P375" i="29"/>
  <c r="Q204" i="29"/>
  <c r="N97" i="29"/>
  <c r="T97" i="29"/>
  <c r="U97" i="29"/>
  <c r="O7" i="29"/>
  <c r="O370" i="24"/>
  <c r="Q356" i="27"/>
  <c r="O524" i="28"/>
  <c r="O244" i="28"/>
  <c r="O237" i="28"/>
  <c r="N30" i="28"/>
  <c r="T30" i="28"/>
  <c r="U30" i="28"/>
  <c r="O67" i="28"/>
  <c r="P408" i="29"/>
  <c r="N344" i="29"/>
  <c r="T344" i="29"/>
  <c r="U344" i="29"/>
  <c r="O331" i="29"/>
  <c r="O113" i="29"/>
  <c r="O299" i="20"/>
  <c r="O268" i="24"/>
  <c r="O333" i="29"/>
  <c r="O8" i="28"/>
  <c r="P30" i="28"/>
  <c r="Q519" i="29"/>
  <c r="P453" i="29"/>
  <c r="Q344" i="29"/>
  <c r="O296" i="29"/>
  <c r="N320" i="29"/>
  <c r="T320" i="29"/>
  <c r="U320" i="29"/>
  <c r="O252" i="29"/>
  <c r="N156" i="29"/>
  <c r="T156" i="29"/>
  <c r="U156" i="29"/>
  <c r="N346" i="21"/>
  <c r="T346" i="21"/>
  <c r="U346" i="21"/>
  <c r="O346" i="21"/>
  <c r="P463" i="27"/>
  <c r="O463" i="27"/>
  <c r="N463" i="27"/>
  <c r="T463" i="27"/>
  <c r="U463" i="27"/>
  <c r="Q463" i="27"/>
  <c r="O351" i="25"/>
  <c r="N351" i="25"/>
  <c r="T351" i="25"/>
  <c r="U351" i="25"/>
  <c r="Q351" i="25"/>
  <c r="P351" i="25"/>
  <c r="N49" i="25"/>
  <c r="T49" i="25"/>
  <c r="U49" i="25"/>
  <c r="Q49" i="25"/>
  <c r="P49" i="25"/>
  <c r="O49" i="25"/>
  <c r="Q165" i="23"/>
  <c r="P165" i="23"/>
  <c r="O165" i="23"/>
  <c r="N165" i="23"/>
  <c r="T165" i="23"/>
  <c r="U165" i="23"/>
  <c r="N508" i="28"/>
  <c r="T508" i="28"/>
  <c r="U508" i="28"/>
  <c r="Q508" i="28"/>
  <c r="P508" i="28"/>
  <c r="O508" i="28"/>
  <c r="P321" i="29"/>
  <c r="Q321" i="29"/>
  <c r="P522" i="26"/>
  <c r="Q522" i="26"/>
  <c r="Q65" i="25"/>
  <c r="P65" i="25"/>
  <c r="O65" i="25"/>
  <c r="N65" i="25"/>
  <c r="T65" i="25"/>
  <c r="U65" i="25"/>
  <c r="Q419" i="22"/>
  <c r="O419" i="22"/>
  <c r="P419" i="22"/>
  <c r="N419" i="22"/>
  <c r="T419" i="22"/>
  <c r="U419" i="22"/>
  <c r="O509" i="22"/>
  <c r="N509" i="22"/>
  <c r="T509" i="22"/>
  <c r="U509" i="22"/>
  <c r="Q509" i="22"/>
  <c r="P509" i="22"/>
  <c r="P213" i="27"/>
  <c r="N213" i="27"/>
  <c r="T213" i="27"/>
  <c r="U213" i="27"/>
  <c r="Q213" i="27"/>
  <c r="O213" i="27"/>
  <c r="Q74" i="22"/>
  <c r="P74" i="22"/>
  <c r="N74" i="22"/>
  <c r="T74" i="22"/>
  <c r="U74" i="22"/>
  <c r="O74" i="22"/>
  <c r="O422" i="25"/>
  <c r="P422" i="25"/>
  <c r="N422" i="25"/>
  <c r="T422" i="25"/>
  <c r="U422" i="25"/>
  <c r="Q422" i="25"/>
  <c r="N21" i="28"/>
  <c r="T21" i="28"/>
  <c r="U21" i="28"/>
  <c r="O21" i="28"/>
  <c r="P276" i="24"/>
  <c r="N276" i="24"/>
  <c r="T276" i="24"/>
  <c r="U276" i="24"/>
  <c r="O276" i="24"/>
  <c r="Q276" i="24"/>
  <c r="P360" i="25"/>
  <c r="Q360" i="25"/>
  <c r="O360" i="25"/>
  <c r="N360" i="25"/>
  <c r="T360" i="25"/>
  <c r="U360" i="25"/>
  <c r="P93" i="20"/>
  <c r="O93" i="20"/>
  <c r="N93" i="20"/>
  <c r="T93" i="20"/>
  <c r="U93" i="20"/>
  <c r="Q93" i="20"/>
  <c r="Q386" i="24"/>
  <c r="P386" i="24"/>
  <c r="O386" i="24"/>
  <c r="N386" i="24"/>
  <c r="T386" i="24"/>
  <c r="U386" i="24"/>
  <c r="P22" i="28"/>
  <c r="Q22" i="28"/>
  <c r="O22" i="28"/>
  <c r="N22" i="28"/>
  <c r="T22" i="28"/>
  <c r="U22" i="28"/>
  <c r="P19" i="23"/>
  <c r="O19" i="23"/>
  <c r="Q19" i="23"/>
  <c r="N19" i="23"/>
  <c r="T19" i="23"/>
  <c r="U19" i="23"/>
  <c r="P269" i="28"/>
  <c r="Q269" i="28"/>
  <c r="O269" i="28"/>
  <c r="N269" i="28"/>
  <c r="T269" i="28"/>
  <c r="U269" i="28"/>
  <c r="N447" i="27"/>
  <c r="T447" i="27"/>
  <c r="U447" i="27"/>
  <c r="P447" i="27"/>
  <c r="O447" i="27"/>
  <c r="Q447" i="27"/>
  <c r="N107" i="27"/>
  <c r="T107" i="27"/>
  <c r="U107" i="27"/>
  <c r="Q107" i="27"/>
  <c r="P107" i="27"/>
  <c r="O107" i="27"/>
  <c r="O366" i="20"/>
  <c r="P366" i="20"/>
  <c r="N366" i="20"/>
  <c r="T366" i="20"/>
  <c r="U366" i="20"/>
  <c r="Q366" i="20"/>
  <c r="Q437" i="19"/>
  <c r="O437" i="19"/>
  <c r="N437" i="19"/>
  <c r="T437" i="19"/>
  <c r="U437" i="19"/>
  <c r="P437" i="19"/>
  <c r="O72" i="23"/>
  <c r="Q72" i="23"/>
  <c r="P72" i="23"/>
  <c r="N72" i="23"/>
  <c r="T72" i="23"/>
  <c r="U72" i="23"/>
  <c r="P237" i="22"/>
  <c r="O237" i="22"/>
  <c r="N237" i="22"/>
  <c r="T237" i="22"/>
  <c r="U237" i="22"/>
  <c r="Q256" i="28"/>
  <c r="P256" i="28"/>
  <c r="N256" i="28"/>
  <c r="T256" i="28"/>
  <c r="U256" i="28"/>
  <c r="O256" i="28"/>
  <c r="Q416" i="22"/>
  <c r="P416" i="22"/>
  <c r="O416" i="22"/>
  <c r="N416" i="22"/>
  <c r="T416" i="22"/>
  <c r="U416" i="22"/>
  <c r="N51" i="24"/>
  <c r="T51" i="24"/>
  <c r="U51" i="24"/>
  <c r="Q51" i="24"/>
  <c r="P51" i="24"/>
  <c r="O51" i="24"/>
  <c r="Q174" i="23"/>
  <c r="O174" i="23"/>
  <c r="P174" i="23"/>
  <c r="N174" i="23"/>
  <c r="T174" i="23"/>
  <c r="U174" i="23"/>
  <c r="P404" i="20"/>
  <c r="Q404" i="20"/>
  <c r="O404" i="20"/>
  <c r="N404" i="20"/>
  <c r="T404" i="20"/>
  <c r="U404" i="20"/>
  <c r="O57" i="28"/>
  <c r="Q57" i="28"/>
  <c r="P57" i="28"/>
  <c r="O321" i="22"/>
  <c r="O498" i="22"/>
  <c r="O405" i="22"/>
  <c r="Q334" i="22"/>
  <c r="P321" i="22"/>
  <c r="Q177" i="22"/>
  <c r="P212" i="28"/>
  <c r="O203" i="28"/>
  <c r="P14" i="28"/>
  <c r="Q521" i="29"/>
  <c r="P527" i="29"/>
  <c r="O499" i="29"/>
  <c r="O375" i="29"/>
  <c r="P343" i="29"/>
  <c r="P331" i="29"/>
  <c r="O291" i="29"/>
  <c r="P135" i="29"/>
  <c r="O137" i="29"/>
  <c r="Q127" i="29"/>
  <c r="O35" i="29"/>
  <c r="O161" i="24"/>
  <c r="P325" i="28"/>
  <c r="O518" i="22"/>
  <c r="Q405" i="22"/>
  <c r="N339" i="22"/>
  <c r="T339" i="22"/>
  <c r="U339" i="22"/>
  <c r="O257" i="22"/>
  <c r="O199" i="22"/>
  <c r="Q213" i="22"/>
  <c r="O212" i="28"/>
  <c r="O527" i="29"/>
  <c r="P484" i="29"/>
  <c r="Q375" i="29"/>
  <c r="N310" i="29"/>
  <c r="T310" i="29"/>
  <c r="U310" i="29"/>
  <c r="O224" i="29"/>
  <c r="P47" i="29"/>
  <c r="Q404" i="22"/>
  <c r="P348" i="22"/>
  <c r="N442" i="29"/>
  <c r="T442" i="29"/>
  <c r="U442" i="29"/>
  <c r="Q359" i="29"/>
  <c r="O355" i="29"/>
  <c r="O246" i="26"/>
  <c r="N246" i="26"/>
  <c r="T246" i="26"/>
  <c r="U246" i="26"/>
  <c r="Q37" i="23"/>
  <c r="P37" i="23"/>
  <c r="O37" i="23"/>
  <c r="N37" i="23"/>
  <c r="T37" i="23"/>
  <c r="U37" i="23"/>
  <c r="N464" i="25"/>
  <c r="T464" i="25"/>
  <c r="U464" i="25"/>
  <c r="P464" i="25"/>
  <c r="Q464" i="25"/>
  <c r="O464" i="25"/>
  <c r="Q207" i="20"/>
  <c r="P207" i="20"/>
  <c r="O207" i="20"/>
  <c r="N207" i="20"/>
  <c r="T207" i="20"/>
  <c r="U207" i="20"/>
  <c r="Q125" i="21"/>
  <c r="O125" i="21"/>
  <c r="N125" i="21"/>
  <c r="T125" i="21"/>
  <c r="U125" i="21"/>
  <c r="P125" i="21"/>
  <c r="O461" i="21"/>
  <c r="O77" i="21"/>
  <c r="N459" i="22"/>
  <c r="T459" i="22"/>
  <c r="U459" i="22"/>
  <c r="P328" i="22"/>
  <c r="Q286" i="22"/>
  <c r="N211" i="22"/>
  <c r="T211" i="22"/>
  <c r="U211" i="22"/>
  <c r="O69" i="22"/>
  <c r="P512" i="22"/>
  <c r="P304" i="23"/>
  <c r="P134" i="23"/>
  <c r="U498" i="24"/>
  <c r="O498" i="24"/>
  <c r="N426" i="24"/>
  <c r="T426" i="24"/>
  <c r="U426" i="24"/>
  <c r="O271" i="24"/>
  <c r="O507" i="25"/>
  <c r="Q330" i="25"/>
  <c r="O260" i="25"/>
  <c r="N18" i="25"/>
  <c r="T18" i="25"/>
  <c r="U18" i="25"/>
  <c r="O525" i="26"/>
  <c r="P285" i="26"/>
  <c r="N42" i="26"/>
  <c r="T42" i="26"/>
  <c r="U42" i="26"/>
  <c r="P345" i="27"/>
  <c r="O18" i="27"/>
  <c r="P172" i="28"/>
  <c r="Q444" i="29"/>
  <c r="O444" i="29"/>
  <c r="N444" i="29"/>
  <c r="T444" i="29"/>
  <c r="U444" i="29"/>
  <c r="Q271" i="28"/>
  <c r="P271" i="28"/>
  <c r="P313" i="29"/>
  <c r="Q313" i="29"/>
  <c r="O201" i="29"/>
  <c r="Q201" i="29"/>
  <c r="P201" i="29"/>
  <c r="P304" i="29"/>
  <c r="O304" i="29"/>
  <c r="Q304" i="29"/>
  <c r="N239" i="29"/>
  <c r="T239" i="29"/>
  <c r="U239" i="29"/>
  <c r="P239" i="29"/>
  <c r="Q239" i="29"/>
  <c r="Q218" i="29"/>
  <c r="O218" i="29"/>
  <c r="P187" i="29"/>
  <c r="Q187" i="29"/>
  <c r="O187" i="29"/>
  <c r="P140" i="29"/>
  <c r="N140" i="29"/>
  <c r="T140" i="29"/>
  <c r="U140" i="29"/>
  <c r="P375" i="23"/>
  <c r="Q375" i="23"/>
  <c r="O375" i="23"/>
  <c r="N368" i="19"/>
  <c r="T368" i="19"/>
  <c r="U368" i="19"/>
  <c r="O249" i="19"/>
  <c r="N147" i="19"/>
  <c r="T147" i="19"/>
  <c r="U147" i="19"/>
  <c r="O459" i="20"/>
  <c r="N433" i="20"/>
  <c r="T433" i="20"/>
  <c r="U433" i="20"/>
  <c r="N371" i="20"/>
  <c r="T371" i="20"/>
  <c r="U371" i="20"/>
  <c r="Q59" i="20"/>
  <c r="P147" i="19"/>
  <c r="Q100" i="19"/>
  <c r="N11" i="19"/>
  <c r="T11" i="19"/>
  <c r="U11" i="19"/>
  <c r="N522" i="20"/>
  <c r="T522" i="20"/>
  <c r="U522" i="20"/>
  <c r="P459" i="20"/>
  <c r="O433" i="20"/>
  <c r="O371" i="20"/>
  <c r="P461" i="21"/>
  <c r="P77" i="21"/>
  <c r="N512" i="22"/>
  <c r="T512" i="22"/>
  <c r="U512" i="22"/>
  <c r="O459" i="22"/>
  <c r="N328" i="22"/>
  <c r="T328" i="22"/>
  <c r="U328" i="22"/>
  <c r="Q328" i="22"/>
  <c r="P302" i="22"/>
  <c r="O211" i="22"/>
  <c r="Q69" i="22"/>
  <c r="P336" i="23"/>
  <c r="Q134" i="23"/>
  <c r="P498" i="24"/>
  <c r="O426" i="24"/>
  <c r="Q271" i="24"/>
  <c r="P507" i="25"/>
  <c r="N459" i="25"/>
  <c r="T459" i="25"/>
  <c r="U459" i="25"/>
  <c r="O300" i="25"/>
  <c r="P260" i="25"/>
  <c r="O18" i="25"/>
  <c r="N525" i="26"/>
  <c r="T525" i="26"/>
  <c r="U525" i="26"/>
  <c r="N293" i="26"/>
  <c r="T293" i="26"/>
  <c r="U293" i="26"/>
  <c r="N285" i="26"/>
  <c r="T285" i="26"/>
  <c r="U285" i="26"/>
  <c r="N181" i="26"/>
  <c r="T181" i="26"/>
  <c r="U181" i="26"/>
  <c r="N96" i="26"/>
  <c r="T96" i="26"/>
  <c r="U96" i="26"/>
  <c r="N45" i="26"/>
  <c r="T45" i="26"/>
  <c r="U45" i="26"/>
  <c r="N345" i="27"/>
  <c r="T345" i="27"/>
  <c r="U345" i="27"/>
  <c r="O299" i="27"/>
  <c r="N40" i="28"/>
  <c r="T40" i="28"/>
  <c r="U40" i="28"/>
  <c r="N267" i="29"/>
  <c r="T267" i="29"/>
  <c r="U267" i="29"/>
  <c r="O140" i="29"/>
  <c r="Q172" i="29"/>
  <c r="O172" i="29"/>
  <c r="O367" i="28"/>
  <c r="N367" i="28"/>
  <c r="T367" i="28"/>
  <c r="U367" i="28"/>
  <c r="P243" i="29"/>
  <c r="Q243" i="29"/>
  <c r="O243" i="29"/>
  <c r="O336" i="23"/>
  <c r="P351" i="29"/>
  <c r="O351" i="29"/>
  <c r="Q351" i="29"/>
  <c r="N351" i="29"/>
  <c r="T351" i="29"/>
  <c r="U351" i="29"/>
  <c r="P67" i="29"/>
  <c r="Q67" i="29"/>
  <c r="Q280" i="28"/>
  <c r="P280" i="28"/>
  <c r="Q218" i="20"/>
  <c r="N218" i="20"/>
  <c r="T218" i="20"/>
  <c r="U218" i="20"/>
  <c r="Q273" i="24"/>
  <c r="O273" i="24"/>
  <c r="O507" i="19"/>
  <c r="P11" i="19"/>
  <c r="P522" i="20"/>
  <c r="N473" i="20"/>
  <c r="T473" i="20"/>
  <c r="U473" i="20"/>
  <c r="N334" i="20"/>
  <c r="T334" i="20"/>
  <c r="U334" i="20"/>
  <c r="N468" i="22"/>
  <c r="T468" i="22"/>
  <c r="U468" i="22"/>
  <c r="P270" i="22"/>
  <c r="O188" i="22"/>
  <c r="O291" i="23"/>
  <c r="Q250" i="24"/>
  <c r="P459" i="25"/>
  <c r="O525" i="25"/>
  <c r="P338" i="25"/>
  <c r="Q293" i="26"/>
  <c r="Q215" i="26"/>
  <c r="Q181" i="26"/>
  <c r="N120" i="26"/>
  <c r="T120" i="26"/>
  <c r="U120" i="26"/>
  <c r="Q45" i="26"/>
  <c r="N299" i="27"/>
  <c r="T299" i="27"/>
  <c r="U299" i="27"/>
  <c r="N18" i="27"/>
  <c r="T18" i="27"/>
  <c r="U18" i="27"/>
  <c r="N271" i="28"/>
  <c r="T271" i="28"/>
  <c r="U271" i="28"/>
  <c r="N280" i="28"/>
  <c r="T280" i="28"/>
  <c r="U280" i="28"/>
  <c r="N224" i="28"/>
  <c r="T224" i="28"/>
  <c r="U224" i="28"/>
  <c r="P224" i="28"/>
  <c r="O67" i="29"/>
  <c r="Q415" i="29"/>
  <c r="P415" i="29"/>
  <c r="N415" i="29"/>
  <c r="T415" i="29"/>
  <c r="U415" i="29"/>
  <c r="Q337" i="29"/>
  <c r="P337" i="29"/>
  <c r="O337" i="29"/>
  <c r="N293" i="28"/>
  <c r="T293" i="28"/>
  <c r="U293" i="28"/>
  <c r="Q293" i="28"/>
  <c r="P467" i="29"/>
  <c r="N467" i="29"/>
  <c r="T467" i="29"/>
  <c r="U467" i="29"/>
  <c r="O467" i="29"/>
  <c r="N250" i="29"/>
  <c r="T250" i="29"/>
  <c r="U250" i="29"/>
  <c r="Q250" i="29"/>
  <c r="O250" i="29"/>
  <c r="P250" i="29"/>
  <c r="O82" i="28"/>
  <c r="Q82" i="28"/>
  <c r="Q240" i="29"/>
  <c r="O240" i="29"/>
  <c r="P240" i="29"/>
  <c r="N240" i="29"/>
  <c r="T240" i="29"/>
  <c r="U240" i="29"/>
  <c r="O473" i="20"/>
  <c r="O334" i="20"/>
  <c r="N35" i="20"/>
  <c r="T35" i="20"/>
  <c r="U35" i="20"/>
  <c r="O468" i="22"/>
  <c r="Q270" i="22"/>
  <c r="Q188" i="22"/>
  <c r="Q81" i="22"/>
  <c r="P291" i="23"/>
  <c r="N13" i="23"/>
  <c r="T13" i="23"/>
  <c r="U13" i="23"/>
  <c r="N273" i="24"/>
  <c r="T273" i="24"/>
  <c r="U273" i="24"/>
  <c r="N250" i="24"/>
  <c r="T250" i="24"/>
  <c r="U250" i="24"/>
  <c r="N46" i="24"/>
  <c r="T46" i="24"/>
  <c r="U46" i="24"/>
  <c r="P525" i="25"/>
  <c r="Q338" i="25"/>
  <c r="N58" i="25"/>
  <c r="T58" i="25"/>
  <c r="U58" i="25"/>
  <c r="Q406" i="26"/>
  <c r="N253" i="26"/>
  <c r="T253" i="26"/>
  <c r="U253" i="26"/>
  <c r="P215" i="26"/>
  <c r="O96" i="26"/>
  <c r="O120" i="26"/>
  <c r="N144" i="27"/>
  <c r="T144" i="27"/>
  <c r="U144" i="27"/>
  <c r="P18" i="27"/>
  <c r="Q98" i="27"/>
  <c r="P511" i="28"/>
  <c r="Q388" i="28"/>
  <c r="Q224" i="28"/>
  <c r="O239" i="29"/>
  <c r="N187" i="29"/>
  <c r="T187" i="29"/>
  <c r="U187" i="29"/>
  <c r="P136" i="29"/>
  <c r="P513" i="23"/>
  <c r="Q513" i="23"/>
  <c r="N427" i="29"/>
  <c r="T427" i="29"/>
  <c r="U427" i="29"/>
  <c r="Q427" i="29"/>
  <c r="Q266" i="29"/>
  <c r="P266" i="29"/>
  <c r="N266" i="29"/>
  <c r="T266" i="29"/>
  <c r="U266" i="29"/>
  <c r="P507" i="19"/>
  <c r="O368" i="19"/>
  <c r="Q473" i="20"/>
  <c r="N436" i="20"/>
  <c r="T436" i="20"/>
  <c r="U436" i="20"/>
  <c r="Q334" i="20"/>
  <c r="O218" i="20"/>
  <c r="O35" i="20"/>
  <c r="N59" i="20"/>
  <c r="T59" i="20"/>
  <c r="U59" i="20"/>
  <c r="O4" i="21"/>
  <c r="N4" i="21"/>
  <c r="P468" i="22"/>
  <c r="O457" i="22"/>
  <c r="O286" i="22"/>
  <c r="N81" i="22"/>
  <c r="T81" i="22"/>
  <c r="U81" i="22"/>
  <c r="N304" i="23"/>
  <c r="T304" i="23"/>
  <c r="U304" i="23"/>
  <c r="O13" i="23"/>
  <c r="P273" i="24"/>
  <c r="O46" i="24"/>
  <c r="N330" i="25"/>
  <c r="T330" i="25"/>
  <c r="U330" i="25"/>
  <c r="O58" i="25"/>
  <c r="O253" i="26"/>
  <c r="Q120" i="26"/>
  <c r="O144" i="27"/>
  <c r="N98" i="27"/>
  <c r="T98" i="27"/>
  <c r="U98" i="27"/>
  <c r="N388" i="28"/>
  <c r="T388" i="28"/>
  <c r="U388" i="28"/>
  <c r="P388" i="28"/>
  <c r="O280" i="28"/>
  <c r="O492" i="29"/>
  <c r="O266" i="29"/>
  <c r="N201" i="29"/>
  <c r="T201" i="29"/>
  <c r="U201" i="29"/>
  <c r="O119" i="29"/>
  <c r="N119" i="29"/>
  <c r="T119" i="29"/>
  <c r="U119" i="29"/>
  <c r="P270" i="29"/>
  <c r="O270" i="29"/>
  <c r="N245" i="29"/>
  <c r="T245" i="29"/>
  <c r="U245" i="29"/>
  <c r="O245" i="29"/>
  <c r="N360" i="28"/>
  <c r="T360" i="28"/>
  <c r="U360" i="28"/>
  <c r="O360" i="28"/>
  <c r="Q328" i="29"/>
  <c r="O328" i="29"/>
  <c r="N328" i="29"/>
  <c r="T328" i="29"/>
  <c r="U328" i="29"/>
  <c r="P328" i="29"/>
  <c r="Q436" i="20"/>
  <c r="P218" i="20"/>
  <c r="P35" i="20"/>
  <c r="O59" i="20"/>
  <c r="N86" i="21"/>
  <c r="T86" i="21"/>
  <c r="U86" i="21"/>
  <c r="Q86" i="21"/>
  <c r="P336" i="22"/>
  <c r="N286" i="22"/>
  <c r="T286" i="22"/>
  <c r="U286" i="22"/>
  <c r="O81" i="22"/>
  <c r="O304" i="23"/>
  <c r="N134" i="23"/>
  <c r="T134" i="23"/>
  <c r="U134" i="23"/>
  <c r="P13" i="23"/>
  <c r="P46" i="24"/>
  <c r="N338" i="25"/>
  <c r="T338" i="25"/>
  <c r="U338" i="25"/>
  <c r="O330" i="25"/>
  <c r="P58" i="25"/>
  <c r="P253" i="26"/>
  <c r="O42" i="26"/>
  <c r="Q144" i="27"/>
  <c r="O98" i="27"/>
  <c r="P492" i="29"/>
  <c r="O427" i="29"/>
  <c r="P170" i="29"/>
  <c r="N170" i="29"/>
  <c r="T170" i="29"/>
  <c r="U170" i="29"/>
  <c r="N318" i="29"/>
  <c r="T318" i="29"/>
  <c r="U318" i="29"/>
  <c r="P318" i="29"/>
  <c r="O318" i="29"/>
  <c r="Q318" i="29"/>
  <c r="Q104" i="25"/>
  <c r="P104" i="25"/>
  <c r="Q108" i="20"/>
  <c r="P108" i="20"/>
  <c r="O91" i="28"/>
  <c r="P91" i="28"/>
  <c r="Q91" i="28"/>
  <c r="O88" i="29"/>
  <c r="P88" i="29"/>
  <c r="N88" i="29"/>
  <c r="T88" i="29"/>
  <c r="U88" i="29"/>
  <c r="Q88" i="29"/>
  <c r="O72" i="28"/>
  <c r="P72" i="28"/>
  <c r="P380" i="28"/>
  <c r="Q380" i="28"/>
  <c r="O380" i="28"/>
  <c r="Q89" i="27"/>
  <c r="P89" i="27"/>
  <c r="Q219" i="29"/>
  <c r="N219" i="29"/>
  <c r="T219" i="29"/>
  <c r="U219" i="29"/>
  <c r="P219" i="29"/>
  <c r="O219" i="29"/>
  <c r="Q31" i="28"/>
  <c r="P31" i="28"/>
  <c r="P368" i="19"/>
  <c r="Q249" i="19"/>
  <c r="O147" i="19"/>
  <c r="N249" i="19"/>
  <c r="T249" i="19"/>
  <c r="U249" i="19"/>
  <c r="P436" i="20"/>
  <c r="N188" i="22"/>
  <c r="T188" i="22"/>
  <c r="U188" i="22"/>
  <c r="N172" i="28"/>
  <c r="T172" i="28"/>
  <c r="U172" i="28"/>
  <c r="P40" i="28"/>
  <c r="Q492" i="29"/>
  <c r="P427" i="29"/>
  <c r="P267" i="29"/>
  <c r="P188" i="29"/>
  <c r="O188" i="29"/>
  <c r="Q188" i="29"/>
  <c r="Q103" i="29"/>
  <c r="N103" i="29"/>
  <c r="T103" i="29"/>
  <c r="U103" i="29"/>
  <c r="Q121" i="29"/>
  <c r="P121" i="29"/>
  <c r="Q360" i="20"/>
  <c r="P360" i="20"/>
  <c r="Q452" i="29"/>
  <c r="N452" i="29"/>
  <c r="T452" i="29"/>
  <c r="U452" i="29"/>
  <c r="P452" i="29"/>
  <c r="O80" i="28"/>
  <c r="N80" i="28"/>
  <c r="T80" i="28"/>
  <c r="U80" i="28"/>
  <c r="O80" i="29"/>
  <c r="Q80" i="29"/>
  <c r="P80" i="29"/>
  <c r="Q486" i="26"/>
  <c r="O486" i="26"/>
  <c r="P148" i="28"/>
  <c r="N57" i="28"/>
  <c r="T57" i="28"/>
  <c r="U57" i="28"/>
  <c r="N523" i="29"/>
  <c r="T523" i="29"/>
  <c r="U523" i="29"/>
  <c r="O513" i="29"/>
  <c r="P499" i="29"/>
  <c r="P476" i="29"/>
  <c r="P442" i="29"/>
  <c r="N368" i="29"/>
  <c r="T368" i="29"/>
  <c r="U368" i="29"/>
  <c r="N327" i="29"/>
  <c r="T327" i="29"/>
  <c r="U327" i="29"/>
  <c r="O310" i="29"/>
  <c r="Q202" i="29"/>
  <c r="Q251" i="29"/>
  <c r="N113" i="29"/>
  <c r="T113" i="29"/>
  <c r="U113" i="29"/>
  <c r="Q135" i="29"/>
  <c r="O86" i="29"/>
  <c r="Q35" i="29"/>
  <c r="O73" i="29"/>
  <c r="O9" i="29"/>
  <c r="O280" i="20"/>
  <c r="P199" i="25"/>
  <c r="Q513" i="29"/>
  <c r="Q476" i="29"/>
  <c r="O343" i="29"/>
  <c r="Q164" i="29"/>
  <c r="N177" i="29"/>
  <c r="T177" i="29"/>
  <c r="U177" i="29"/>
  <c r="P113" i="29"/>
  <c r="N73" i="29"/>
  <c r="T73" i="29"/>
  <c r="U73" i="29"/>
  <c r="P202" i="29"/>
  <c r="O385" i="20"/>
  <c r="P54" i="29"/>
  <c r="N284" i="29"/>
  <c r="T284" i="29"/>
  <c r="U284" i="29"/>
  <c r="O284" i="29"/>
  <c r="P73" i="29"/>
  <c r="Q54" i="29"/>
  <c r="Q22" i="20"/>
  <c r="O199" i="25"/>
  <c r="Q284" i="29"/>
  <c r="P57" i="29"/>
  <c r="N57" i="29"/>
  <c r="T57" i="29"/>
  <c r="U57" i="29"/>
  <c r="O57" i="29"/>
  <c r="Q57" i="29"/>
  <c r="N290" i="26"/>
  <c r="T290" i="26"/>
  <c r="U290" i="26"/>
  <c r="Q290" i="26"/>
  <c r="O290" i="26"/>
  <c r="P290" i="26"/>
  <c r="Q11" i="26"/>
  <c r="P11" i="26"/>
  <c r="O11" i="26"/>
  <c r="N11" i="26"/>
  <c r="T11" i="26"/>
  <c r="U11" i="26"/>
  <c r="N276" i="27"/>
  <c r="T276" i="27"/>
  <c r="P276" i="27"/>
  <c r="O276" i="27"/>
  <c r="P433" i="27"/>
  <c r="Q433" i="27"/>
  <c r="O433" i="27"/>
  <c r="N433" i="27"/>
  <c r="T433" i="27"/>
  <c r="U433" i="27"/>
  <c r="P35" i="26"/>
  <c r="O35" i="26"/>
  <c r="N35" i="26"/>
  <c r="T35" i="26"/>
  <c r="U35" i="26"/>
  <c r="Q35" i="26"/>
  <c r="O25" i="24"/>
  <c r="P25" i="24"/>
  <c r="P367" i="27"/>
  <c r="Q367" i="27"/>
  <c r="O367" i="27"/>
  <c r="N367" i="27"/>
  <c r="T367" i="27"/>
  <c r="U367" i="27"/>
  <c r="O39" i="29"/>
  <c r="P39" i="29"/>
  <c r="N39" i="29"/>
  <c r="T39" i="29"/>
  <c r="U39" i="29"/>
  <c r="Q39" i="29"/>
  <c r="O337" i="22"/>
  <c r="P316" i="22"/>
  <c r="Q361" i="22"/>
  <c r="P278" i="22"/>
  <c r="U177" i="22"/>
  <c r="P470" i="29"/>
  <c r="O470" i="29"/>
  <c r="N194" i="29"/>
  <c r="T194" i="29"/>
  <c r="U194" i="29"/>
  <c r="Q194" i="29"/>
  <c r="Q462" i="25"/>
  <c r="P462" i="25"/>
  <c r="O462" i="25"/>
  <c r="P367" i="26"/>
  <c r="N367" i="26"/>
  <c r="T367" i="26"/>
  <c r="U367" i="26"/>
  <c r="Q367" i="26"/>
  <c r="O367" i="26"/>
  <c r="O9" i="24"/>
  <c r="P9" i="24"/>
  <c r="P337" i="22"/>
  <c r="Q316" i="22"/>
  <c r="N361" i="22"/>
  <c r="T361" i="22"/>
  <c r="U361" i="22"/>
  <c r="Q278" i="22"/>
  <c r="O177" i="22"/>
  <c r="O341" i="29"/>
  <c r="Q341" i="29"/>
  <c r="N341" i="29"/>
  <c r="T341" i="29"/>
  <c r="U341" i="29"/>
  <c r="O167" i="29"/>
  <c r="P167" i="29"/>
  <c r="O147" i="26"/>
  <c r="N147" i="26"/>
  <c r="T147" i="26"/>
  <c r="U147" i="26"/>
  <c r="Q147" i="26"/>
  <c r="P147" i="26"/>
  <c r="Q237" i="27"/>
  <c r="P237" i="27"/>
  <c r="O237" i="27"/>
  <c r="N237" i="27"/>
  <c r="T237" i="27"/>
  <c r="U237" i="27"/>
  <c r="O245" i="26"/>
  <c r="N245" i="26"/>
  <c r="T245" i="26"/>
  <c r="U245" i="26"/>
  <c r="P245" i="26"/>
  <c r="Q245" i="26"/>
  <c r="N131" i="24"/>
  <c r="T131" i="24"/>
  <c r="U131" i="24"/>
  <c r="Q131" i="24"/>
  <c r="O494" i="19"/>
  <c r="Q494" i="19"/>
  <c r="Q337" i="22"/>
  <c r="P177" i="22"/>
  <c r="O319" i="29"/>
  <c r="Q319" i="29"/>
  <c r="P319" i="29"/>
  <c r="N319" i="29"/>
  <c r="T319" i="29"/>
  <c r="U319" i="29"/>
  <c r="Q186" i="29"/>
  <c r="P186" i="29"/>
  <c r="N186" i="29"/>
  <c r="T186" i="29"/>
  <c r="U186" i="29"/>
  <c r="Q492" i="27"/>
  <c r="P492" i="27"/>
  <c r="N492" i="27"/>
  <c r="T492" i="27"/>
  <c r="U492" i="27"/>
  <c r="O492" i="27"/>
  <c r="Q506" i="26"/>
  <c r="P506" i="26"/>
  <c r="O506" i="26"/>
  <c r="N506" i="26"/>
  <c r="T506" i="26"/>
  <c r="U506" i="26"/>
  <c r="N36" i="26"/>
  <c r="T36" i="26"/>
  <c r="U36" i="26"/>
  <c r="Q36" i="26"/>
  <c r="P36" i="26"/>
  <c r="O36" i="26"/>
  <c r="Q330" i="27"/>
  <c r="P330" i="27"/>
  <c r="O330" i="27"/>
  <c r="N330" i="27"/>
  <c r="T330" i="27"/>
  <c r="U330" i="27"/>
  <c r="N41" i="25"/>
  <c r="T41" i="25"/>
  <c r="U41" i="25"/>
  <c r="Q41" i="25"/>
  <c r="P41" i="25"/>
  <c r="O41" i="25"/>
  <c r="Q59" i="24"/>
  <c r="N59" i="24"/>
  <c r="T59" i="24"/>
  <c r="U59" i="24"/>
  <c r="Q443" i="24"/>
  <c r="N443" i="24"/>
  <c r="T443" i="24"/>
  <c r="U443" i="24"/>
  <c r="P443" i="24"/>
  <c r="Q488" i="22"/>
  <c r="N368" i="22"/>
  <c r="T368" i="22"/>
  <c r="U368" i="22"/>
  <c r="O454" i="29"/>
  <c r="Q454" i="29"/>
  <c r="P454" i="29"/>
  <c r="N454" i="29"/>
  <c r="T454" i="29"/>
  <c r="U454" i="29"/>
  <c r="Q490" i="27"/>
  <c r="P490" i="27"/>
  <c r="O490" i="27"/>
  <c r="N490" i="27"/>
  <c r="T490" i="27"/>
  <c r="U490" i="27"/>
  <c r="Q273" i="29"/>
  <c r="O273" i="29"/>
  <c r="P273" i="29"/>
  <c r="N273" i="29"/>
  <c r="T273" i="29"/>
  <c r="U273" i="29"/>
  <c r="N226" i="27"/>
  <c r="T226" i="27"/>
  <c r="U226" i="27"/>
  <c r="P226" i="27"/>
  <c r="N488" i="22"/>
  <c r="T488" i="22"/>
  <c r="U488" i="22"/>
  <c r="O316" i="22"/>
  <c r="N348" i="22"/>
  <c r="T348" i="22"/>
  <c r="U348" i="22"/>
  <c r="Q217" i="22"/>
  <c r="O332" i="29"/>
  <c r="Q332" i="29"/>
  <c r="Q16" i="28"/>
  <c r="P16" i="28"/>
  <c r="O16" i="28"/>
  <c r="N16" i="28"/>
  <c r="T16" i="28"/>
  <c r="U16" i="28"/>
  <c r="P506" i="27"/>
  <c r="O506" i="27"/>
  <c r="N506" i="27"/>
  <c r="T506" i="27"/>
  <c r="U506" i="27"/>
  <c r="Q506" i="27"/>
  <c r="N39" i="24"/>
  <c r="T39" i="24"/>
  <c r="U39" i="24"/>
  <c r="Q39" i="24"/>
  <c r="P39" i="24"/>
  <c r="O39" i="24"/>
  <c r="P10" i="23"/>
  <c r="Q10" i="23"/>
  <c r="P488" i="22"/>
  <c r="Q348" i="22"/>
  <c r="P338" i="29"/>
  <c r="Q338" i="29"/>
  <c r="N338" i="29"/>
  <c r="T338" i="29"/>
  <c r="U338" i="29"/>
  <c r="O338" i="29"/>
  <c r="P24" i="28"/>
  <c r="O24" i="28"/>
  <c r="N24" i="28"/>
  <c r="T24" i="28"/>
  <c r="U24" i="28"/>
  <c r="Q24" i="28"/>
  <c r="P33" i="24"/>
  <c r="O33" i="24"/>
  <c r="N33" i="24"/>
  <c r="T33" i="24"/>
  <c r="U33" i="24"/>
  <c r="Q33" i="24"/>
  <c r="Q25" i="25"/>
  <c r="P25" i="25"/>
  <c r="O25" i="25"/>
  <c r="N25" i="25"/>
  <c r="T25" i="25"/>
  <c r="U25" i="25"/>
  <c r="O29" i="25"/>
  <c r="N29" i="25"/>
  <c r="T29" i="25"/>
  <c r="U29" i="25"/>
  <c r="Q29" i="25"/>
  <c r="P29" i="25"/>
  <c r="Q68" i="25"/>
  <c r="P68" i="25"/>
  <c r="O68" i="25"/>
  <c r="N68" i="25"/>
  <c r="T68" i="25"/>
  <c r="U68" i="25"/>
  <c r="O481" i="29"/>
  <c r="N481" i="29"/>
  <c r="T481" i="29"/>
  <c r="U481" i="29"/>
  <c r="Q481" i="29"/>
  <c r="P481" i="29"/>
  <c r="O22" i="29"/>
  <c r="Q22" i="29"/>
  <c r="P22" i="29"/>
  <c r="N22" i="29"/>
  <c r="T22" i="29"/>
  <c r="U22" i="29"/>
  <c r="O53" i="28"/>
  <c r="Q53" i="28"/>
  <c r="P53" i="28"/>
  <c r="N53" i="28"/>
  <c r="T53" i="28"/>
  <c r="U53" i="28"/>
  <c r="N210" i="26"/>
  <c r="T210" i="26"/>
  <c r="U210" i="26"/>
  <c r="O210" i="26"/>
  <c r="Q210" i="26"/>
  <c r="P210" i="26"/>
  <c r="N225" i="26"/>
  <c r="T225" i="26"/>
  <c r="U225" i="26"/>
  <c r="Q225" i="26"/>
  <c r="P225" i="26"/>
  <c r="O225" i="26"/>
  <c r="Q338" i="27"/>
  <c r="P338" i="27"/>
  <c r="O338" i="27"/>
  <c r="N338" i="27"/>
  <c r="T338" i="27"/>
  <c r="U338" i="27"/>
  <c r="Q29" i="23"/>
  <c r="P29" i="23"/>
  <c r="O29" i="23"/>
  <c r="P293" i="29"/>
  <c r="Q293" i="29"/>
  <c r="N293" i="29"/>
  <c r="T293" i="29"/>
  <c r="U293" i="29"/>
  <c r="O293" i="29"/>
  <c r="P71" i="28"/>
  <c r="P370" i="29"/>
  <c r="N336" i="29"/>
  <c r="T336" i="29"/>
  <c r="U336" i="29"/>
  <c r="Q254" i="29"/>
  <c r="Q270" i="29"/>
  <c r="Q203" i="29"/>
  <c r="Q170" i="29"/>
  <c r="Q163" i="28"/>
  <c r="N218" i="28"/>
  <c r="T218" i="28"/>
  <c r="U218" i="28"/>
  <c r="N115" i="28"/>
  <c r="T115" i="28"/>
  <c r="U115" i="28"/>
  <c r="P203" i="28"/>
  <c r="Q14" i="28"/>
  <c r="N70" i="28"/>
  <c r="T70" i="28"/>
  <c r="U70" i="28"/>
  <c r="Q71" i="28"/>
  <c r="N370" i="29"/>
  <c r="T370" i="29"/>
  <c r="U370" i="29"/>
  <c r="Q363" i="29"/>
  <c r="O383" i="29"/>
  <c r="Q347" i="29"/>
  <c r="O336" i="29"/>
  <c r="N305" i="29"/>
  <c r="T305" i="29"/>
  <c r="U305" i="29"/>
  <c r="N254" i="29"/>
  <c r="T254" i="29"/>
  <c r="U254" i="29"/>
  <c r="N270" i="29"/>
  <c r="T270" i="29"/>
  <c r="U270" i="29"/>
  <c r="P228" i="29"/>
  <c r="N203" i="29"/>
  <c r="T203" i="29"/>
  <c r="U203" i="29"/>
  <c r="O191" i="29"/>
  <c r="N188" i="29"/>
  <c r="T188" i="29"/>
  <c r="U188" i="29"/>
  <c r="O177" i="29"/>
  <c r="N127" i="29"/>
  <c r="T127" i="29"/>
  <c r="U127" i="29"/>
  <c r="Q7" i="29"/>
  <c r="O27" i="29"/>
  <c r="Q187" i="28"/>
  <c r="Q218" i="28"/>
  <c r="O84" i="28"/>
  <c r="O70" i="28"/>
  <c r="O500" i="29"/>
  <c r="O466" i="29"/>
  <c r="U466" i="29"/>
  <c r="O402" i="29"/>
  <c r="Q370" i="29"/>
  <c r="O363" i="29"/>
  <c r="P383" i="29"/>
  <c r="N321" i="29"/>
  <c r="T321" i="29"/>
  <c r="U321" i="29"/>
  <c r="O305" i="29"/>
  <c r="N268" i="29"/>
  <c r="T268" i="29"/>
  <c r="U268" i="29"/>
  <c r="P218" i="29"/>
  <c r="N164" i="29"/>
  <c r="T164" i="29"/>
  <c r="U164" i="29"/>
  <c r="N191" i="29"/>
  <c r="T191" i="29"/>
  <c r="U191" i="29"/>
  <c r="O127" i="29"/>
  <c r="P7" i="29"/>
  <c r="P43" i="29"/>
  <c r="Q237" i="22"/>
  <c r="O187" i="28"/>
  <c r="N474" i="29"/>
  <c r="T474" i="29"/>
  <c r="U474" i="29"/>
  <c r="P500" i="29"/>
  <c r="O476" i="29"/>
  <c r="P402" i="29"/>
  <c r="Q383" i="29"/>
  <c r="O321" i="29"/>
  <c r="P305" i="29"/>
  <c r="P268" i="29"/>
  <c r="P179" i="29"/>
  <c r="O179" i="29"/>
  <c r="O164" i="29"/>
  <c r="N26" i="29"/>
  <c r="T26" i="29"/>
  <c r="U26" i="29"/>
  <c r="M6" i="29"/>
  <c r="N6" i="29"/>
  <c r="T6" i="29"/>
  <c r="U6" i="29"/>
  <c r="M5" i="28"/>
  <c r="O5" i="28"/>
  <c r="Q500" i="29"/>
  <c r="Q433" i="29"/>
  <c r="O254" i="29"/>
  <c r="N218" i="29"/>
  <c r="T218" i="29"/>
  <c r="U218" i="29"/>
  <c r="Q206" i="29"/>
  <c r="N189" i="29"/>
  <c r="T189" i="29"/>
  <c r="U189" i="29"/>
  <c r="Q336" i="29"/>
  <c r="O103" i="29"/>
  <c r="N446" i="28"/>
  <c r="T446" i="28"/>
  <c r="U446" i="28"/>
  <c r="P446" i="28"/>
  <c r="O446" i="28"/>
  <c r="Q446" i="28"/>
  <c r="S408" i="18"/>
  <c r="P521" i="22"/>
  <c r="Q487" i="22"/>
  <c r="N477" i="22"/>
  <c r="T477" i="22"/>
  <c r="U477" i="22"/>
  <c r="P344" i="22"/>
  <c r="N334" i="22"/>
  <c r="T334" i="22"/>
  <c r="U334" i="22"/>
  <c r="Q202" i="22"/>
  <c r="Q185" i="22"/>
  <c r="P191" i="22"/>
  <c r="P118" i="22"/>
  <c r="N55" i="22"/>
  <c r="T55" i="22"/>
  <c r="U55" i="22"/>
  <c r="N482" i="23"/>
  <c r="T482" i="23"/>
  <c r="U482" i="23"/>
  <c r="P512" i="23"/>
  <c r="P9" i="23"/>
  <c r="Q20" i="23"/>
  <c r="P410" i="24"/>
  <c r="O387" i="24"/>
  <c r="N383" i="25"/>
  <c r="T383" i="25"/>
  <c r="U383" i="25"/>
  <c r="Q353" i="25"/>
  <c r="O435" i="26"/>
  <c r="N207" i="29"/>
  <c r="T207" i="29"/>
  <c r="U207" i="29"/>
  <c r="Q207" i="29"/>
  <c r="P207" i="29"/>
  <c r="Q175" i="29"/>
  <c r="O175" i="29"/>
  <c r="N175" i="29"/>
  <c r="T175" i="29"/>
  <c r="U175" i="29"/>
  <c r="P175" i="29"/>
  <c r="P346" i="28"/>
  <c r="N346" i="28"/>
  <c r="T346" i="28"/>
  <c r="U346" i="28"/>
  <c r="Q346" i="28"/>
  <c r="O346" i="28"/>
  <c r="N214" i="28"/>
  <c r="T214" i="28"/>
  <c r="U214" i="28"/>
  <c r="P214" i="28"/>
  <c r="Q214" i="28"/>
  <c r="O214" i="28"/>
  <c r="N62" i="28"/>
  <c r="T62" i="28"/>
  <c r="U62" i="28"/>
  <c r="Q62" i="28"/>
  <c r="P62" i="28"/>
  <c r="O62" i="28"/>
  <c r="Q271" i="27"/>
  <c r="P271" i="27"/>
  <c r="N271" i="27"/>
  <c r="T271" i="27"/>
  <c r="U271" i="27"/>
  <c r="Q209" i="27"/>
  <c r="O209" i="27"/>
  <c r="P209" i="27"/>
  <c r="P312" i="26"/>
  <c r="O312" i="26"/>
  <c r="O391" i="28"/>
  <c r="N391" i="28"/>
  <c r="T391" i="28"/>
  <c r="U391" i="28"/>
  <c r="Q391" i="28"/>
  <c r="O321" i="28"/>
  <c r="P321" i="28"/>
  <c r="N321" i="28"/>
  <c r="T321" i="28"/>
  <c r="U321" i="28"/>
  <c r="Q321" i="28"/>
  <c r="Q260" i="27"/>
  <c r="O260" i="27"/>
  <c r="N260" i="27"/>
  <c r="T260" i="27"/>
  <c r="U260" i="27"/>
  <c r="Q25" i="28"/>
  <c r="P25" i="28"/>
  <c r="O25" i="28"/>
  <c r="N25" i="28"/>
  <c r="T25" i="28"/>
  <c r="U25" i="28"/>
  <c r="Q490" i="29"/>
  <c r="P490" i="29"/>
  <c r="O490" i="29"/>
  <c r="N490" i="29"/>
  <c r="T490" i="29"/>
  <c r="U490" i="29"/>
  <c r="Q260" i="29"/>
  <c r="P260" i="29"/>
  <c r="N260" i="29"/>
  <c r="T260" i="29"/>
  <c r="U260" i="29"/>
  <c r="N153" i="29"/>
  <c r="T153" i="29"/>
  <c r="U153" i="29"/>
  <c r="O153" i="29"/>
  <c r="P153" i="29"/>
  <c r="Q153" i="29"/>
  <c r="Q45" i="29"/>
  <c r="O45" i="29"/>
  <c r="N45" i="29"/>
  <c r="T45" i="29"/>
  <c r="U45" i="29"/>
  <c r="P45" i="29"/>
  <c r="Q375" i="28"/>
  <c r="P375" i="28"/>
  <c r="O375" i="28"/>
  <c r="P523" i="27"/>
  <c r="O523" i="27"/>
  <c r="N523" i="27"/>
  <c r="T523" i="27"/>
  <c r="U523" i="27"/>
  <c r="O448" i="29"/>
  <c r="N448" i="29"/>
  <c r="T448" i="29"/>
  <c r="U448" i="29"/>
  <c r="Q448" i="29"/>
  <c r="P448" i="29"/>
  <c r="O112" i="26"/>
  <c r="N112" i="26"/>
  <c r="T112" i="26"/>
  <c r="U112" i="26"/>
  <c r="P112" i="26"/>
  <c r="Q365" i="26"/>
  <c r="P365" i="26"/>
  <c r="N365" i="26"/>
  <c r="T365" i="26"/>
  <c r="U365" i="26"/>
  <c r="N163" i="26"/>
  <c r="T163" i="26"/>
  <c r="U163" i="26"/>
  <c r="Q163" i="26"/>
  <c r="P163" i="26"/>
  <c r="O163" i="26"/>
  <c r="P343" i="27"/>
  <c r="O343" i="27"/>
  <c r="Q343" i="27"/>
  <c r="N188" i="26"/>
  <c r="T188" i="26"/>
  <c r="U188" i="26"/>
  <c r="P188" i="26"/>
  <c r="Q188" i="26"/>
  <c r="O487" i="22"/>
  <c r="Q353" i="22"/>
  <c r="N344" i="22"/>
  <c r="T344" i="22"/>
  <c r="U344" i="22"/>
  <c r="P185" i="22"/>
  <c r="Q191" i="22"/>
  <c r="Q118" i="22"/>
  <c r="O55" i="22"/>
  <c r="O482" i="23"/>
  <c r="Q512" i="23"/>
  <c r="Q9" i="23"/>
  <c r="N410" i="24"/>
  <c r="T410" i="24"/>
  <c r="U410" i="24"/>
  <c r="P387" i="24"/>
  <c r="O383" i="25"/>
  <c r="O332" i="25"/>
  <c r="P353" i="25"/>
  <c r="P321" i="27"/>
  <c r="N321" i="27"/>
  <c r="T321" i="27"/>
  <c r="U321" i="27"/>
  <c r="O321" i="27"/>
  <c r="O203" i="27"/>
  <c r="N203" i="27"/>
  <c r="T203" i="27"/>
  <c r="U203" i="27"/>
  <c r="Q203" i="27"/>
  <c r="Q132" i="26"/>
  <c r="P132" i="26"/>
  <c r="N132" i="26"/>
  <c r="T132" i="26"/>
  <c r="U132" i="26"/>
  <c r="N315" i="26"/>
  <c r="T315" i="26"/>
  <c r="U315" i="26"/>
  <c r="Q315" i="26"/>
  <c r="P315" i="26"/>
  <c r="O315" i="26"/>
  <c r="Q303" i="27"/>
  <c r="O303" i="27"/>
  <c r="N303" i="27"/>
  <c r="T303" i="27"/>
  <c r="U303" i="27"/>
  <c r="P181" i="28"/>
  <c r="N181" i="28"/>
  <c r="T181" i="28"/>
  <c r="U181" i="28"/>
  <c r="O181" i="28"/>
  <c r="Q181" i="28"/>
  <c r="P402" i="27"/>
  <c r="O402" i="27"/>
  <c r="N402" i="27"/>
  <c r="T402" i="27"/>
  <c r="U402" i="27"/>
  <c r="Q46" i="27"/>
  <c r="O46" i="27"/>
  <c r="N46" i="27"/>
  <c r="T46" i="27"/>
  <c r="U46" i="27"/>
  <c r="P46" i="27"/>
  <c r="N52" i="26"/>
  <c r="T52" i="26"/>
  <c r="U52" i="26"/>
  <c r="O52" i="26"/>
  <c r="Q52" i="26"/>
  <c r="N487" i="22"/>
  <c r="T487" i="22"/>
  <c r="U487" i="22"/>
  <c r="N315" i="22"/>
  <c r="T315" i="22"/>
  <c r="U315" i="22"/>
  <c r="N162" i="22"/>
  <c r="T162" i="22"/>
  <c r="U162" i="22"/>
  <c r="N191" i="22"/>
  <c r="T191" i="22"/>
  <c r="U191" i="22"/>
  <c r="P55" i="22"/>
  <c r="O344" i="22"/>
  <c r="P482" i="23"/>
  <c r="O512" i="23"/>
  <c r="O9" i="23"/>
  <c r="O410" i="24"/>
  <c r="N387" i="24"/>
  <c r="T387" i="24"/>
  <c r="U387" i="24"/>
  <c r="O111" i="25"/>
  <c r="N36" i="25"/>
  <c r="T36" i="25"/>
  <c r="U36" i="25"/>
  <c r="N343" i="27"/>
  <c r="T343" i="27"/>
  <c r="U343" i="27"/>
  <c r="O260" i="29"/>
  <c r="O242" i="29"/>
  <c r="P242" i="29"/>
  <c r="N242" i="29"/>
  <c r="T242" i="29"/>
  <c r="U242" i="29"/>
  <c r="Q242" i="29"/>
  <c r="O262" i="29"/>
  <c r="N262" i="29"/>
  <c r="T262" i="29"/>
  <c r="U262" i="29"/>
  <c r="Q262" i="29"/>
  <c r="P262" i="29"/>
  <c r="P59" i="28"/>
  <c r="N59" i="28"/>
  <c r="T59" i="28"/>
  <c r="U59" i="28"/>
  <c r="O59" i="28"/>
  <c r="Q59" i="28"/>
  <c r="Q97" i="28"/>
  <c r="P97" i="28"/>
  <c r="N97" i="28"/>
  <c r="T97" i="28"/>
  <c r="U97" i="28"/>
  <c r="O97" i="28"/>
  <c r="O382" i="27"/>
  <c r="N382" i="27"/>
  <c r="T382" i="27"/>
  <c r="U382" i="27"/>
  <c r="Q54" i="21"/>
  <c r="P480" i="22"/>
  <c r="P368" i="22"/>
  <c r="O368" i="22"/>
  <c r="O315" i="22"/>
  <c r="Q315" i="22"/>
  <c r="N298" i="22"/>
  <c r="T298" i="22"/>
  <c r="U298" i="22"/>
  <c r="Q200" i="22"/>
  <c r="Q100" i="24"/>
  <c r="N61" i="24"/>
  <c r="T61" i="24"/>
  <c r="U61" i="24"/>
  <c r="N45" i="24"/>
  <c r="T45" i="24"/>
  <c r="U45" i="24"/>
  <c r="O295" i="25"/>
  <c r="O36" i="25"/>
  <c r="O365" i="26"/>
  <c r="O188" i="26"/>
  <c r="P260" i="27"/>
  <c r="N375" i="28"/>
  <c r="T375" i="28"/>
  <c r="U375" i="28"/>
  <c r="O54" i="28"/>
  <c r="N54" i="28"/>
  <c r="T54" i="28"/>
  <c r="U54" i="28"/>
  <c r="Q54" i="28"/>
  <c r="N18" i="28"/>
  <c r="T18" i="28"/>
  <c r="U18" i="28"/>
  <c r="Q18" i="28"/>
  <c r="P18" i="28"/>
  <c r="N89" i="29"/>
  <c r="T89" i="29"/>
  <c r="U89" i="29"/>
  <c r="P89" i="29"/>
  <c r="O89" i="29"/>
  <c r="Q89" i="29"/>
  <c r="Q499" i="27"/>
  <c r="P499" i="27"/>
  <c r="O499" i="27"/>
  <c r="N499" i="27"/>
  <c r="T499" i="27"/>
  <c r="U499" i="27"/>
  <c r="Q345" i="29"/>
  <c r="N345" i="29"/>
  <c r="T345" i="29"/>
  <c r="U345" i="29"/>
  <c r="P345" i="29"/>
  <c r="P326" i="29"/>
  <c r="O326" i="29"/>
  <c r="Q326" i="29"/>
  <c r="P282" i="29"/>
  <c r="Q282" i="29"/>
  <c r="P169" i="29"/>
  <c r="O169" i="29"/>
  <c r="Q169" i="29"/>
  <c r="N169" i="29"/>
  <c r="T169" i="29"/>
  <c r="U169" i="29"/>
  <c r="P289" i="26"/>
  <c r="N289" i="26"/>
  <c r="T289" i="26"/>
  <c r="U289" i="26"/>
  <c r="P252" i="26"/>
  <c r="N252" i="26"/>
  <c r="T252" i="26"/>
  <c r="U252" i="26"/>
  <c r="Q252" i="26"/>
  <c r="O252" i="26"/>
  <c r="N30" i="26"/>
  <c r="T30" i="26"/>
  <c r="U30" i="26"/>
  <c r="Q30" i="26"/>
  <c r="P30" i="26"/>
  <c r="P21" i="20"/>
  <c r="N54" i="21"/>
  <c r="T54" i="21"/>
  <c r="U54" i="21"/>
  <c r="P241" i="22"/>
  <c r="P298" i="22"/>
  <c r="N200" i="22"/>
  <c r="T200" i="22"/>
  <c r="U200" i="22"/>
  <c r="O162" i="22"/>
  <c r="P162" i="22"/>
  <c r="N100" i="24"/>
  <c r="T100" i="24"/>
  <c r="U100" i="24"/>
  <c r="O61" i="24"/>
  <c r="O45" i="24"/>
  <c r="P295" i="25"/>
  <c r="P36" i="25"/>
  <c r="N522" i="26"/>
  <c r="T522" i="26"/>
  <c r="U522" i="26"/>
  <c r="N49" i="29"/>
  <c r="T49" i="29"/>
  <c r="U49" i="29"/>
  <c r="P49" i="29"/>
  <c r="O49" i="29"/>
  <c r="Q49" i="29"/>
  <c r="Q486" i="28"/>
  <c r="O486" i="28"/>
  <c r="N486" i="28"/>
  <c r="T486" i="28"/>
  <c r="U486" i="28"/>
  <c r="P486" i="28"/>
  <c r="Q359" i="28"/>
  <c r="P359" i="28"/>
  <c r="O359" i="28"/>
  <c r="N359" i="28"/>
  <c r="T359" i="28"/>
  <c r="U359" i="28"/>
  <c r="O298" i="28"/>
  <c r="N298" i="28"/>
  <c r="T298" i="28"/>
  <c r="U298" i="28"/>
  <c r="Q298" i="28"/>
  <c r="P79" i="29"/>
  <c r="N79" i="29"/>
  <c r="T79" i="29"/>
  <c r="U79" i="29"/>
  <c r="Q79" i="29"/>
  <c r="O79" i="29"/>
  <c r="N483" i="28"/>
  <c r="T483" i="28"/>
  <c r="U483" i="28"/>
  <c r="Q483" i="28"/>
  <c r="P483" i="28"/>
  <c r="Q453" i="28"/>
  <c r="N453" i="28"/>
  <c r="T453" i="28"/>
  <c r="U453" i="28"/>
  <c r="P453" i="28"/>
  <c r="P282" i="28"/>
  <c r="Q282" i="28"/>
  <c r="O282" i="28"/>
  <c r="N282" i="28"/>
  <c r="T282" i="28"/>
  <c r="U282" i="28"/>
  <c r="N43" i="28"/>
  <c r="T43" i="28"/>
  <c r="U43" i="28"/>
  <c r="O43" i="28"/>
  <c r="Q43" i="28"/>
  <c r="Q491" i="29"/>
  <c r="P491" i="29"/>
  <c r="O491" i="29"/>
  <c r="N491" i="29"/>
  <c r="T491" i="29"/>
  <c r="U491" i="29"/>
  <c r="P401" i="29"/>
  <c r="O401" i="29"/>
  <c r="N401" i="29"/>
  <c r="T401" i="29"/>
  <c r="U401" i="29"/>
  <c r="Q329" i="29"/>
  <c r="P329" i="29"/>
  <c r="O329" i="29"/>
  <c r="N329" i="29"/>
  <c r="T329" i="29"/>
  <c r="U329" i="29"/>
  <c r="N210" i="29"/>
  <c r="T210" i="29"/>
  <c r="U210" i="29"/>
  <c r="Q210" i="29"/>
  <c r="P210" i="29"/>
  <c r="O210" i="29"/>
  <c r="Q181" i="29"/>
  <c r="O181" i="29"/>
  <c r="P181" i="29"/>
  <c r="N181" i="29"/>
  <c r="T181" i="29"/>
  <c r="U181" i="29"/>
  <c r="O527" i="28"/>
  <c r="N527" i="28"/>
  <c r="T527" i="28"/>
  <c r="U527" i="28"/>
  <c r="Q527" i="28"/>
  <c r="P527" i="28"/>
  <c r="N292" i="28"/>
  <c r="T292" i="28"/>
  <c r="U292" i="28"/>
  <c r="Q292" i="28"/>
  <c r="P292" i="28"/>
  <c r="O292" i="28"/>
  <c r="Q40" i="26"/>
  <c r="P40" i="26"/>
  <c r="O40" i="26"/>
  <c r="Q252" i="27"/>
  <c r="N252" i="27"/>
  <c r="T252" i="27"/>
  <c r="U252" i="27"/>
  <c r="Q21" i="20"/>
  <c r="O54" i="21"/>
  <c r="O334" i="22"/>
  <c r="Q298" i="22"/>
  <c r="N202" i="22"/>
  <c r="T202" i="22"/>
  <c r="U202" i="22"/>
  <c r="O200" i="22"/>
  <c r="N20" i="23"/>
  <c r="T20" i="23"/>
  <c r="U20" i="23"/>
  <c r="O467" i="24"/>
  <c r="P100" i="24"/>
  <c r="Q61" i="24"/>
  <c r="Q45" i="24"/>
  <c r="N295" i="25"/>
  <c r="T295" i="25"/>
  <c r="U295" i="25"/>
  <c r="O522" i="26"/>
  <c r="P435" i="26"/>
  <c r="Q112" i="26"/>
  <c r="P507" i="29"/>
  <c r="O507" i="29"/>
  <c r="N507" i="29"/>
  <c r="T507" i="29"/>
  <c r="U507" i="29"/>
  <c r="N483" i="29"/>
  <c r="T483" i="29"/>
  <c r="U483" i="29"/>
  <c r="Q483" i="29"/>
  <c r="P483" i="29"/>
  <c r="P409" i="29"/>
  <c r="O409" i="29"/>
  <c r="N409" i="29"/>
  <c r="T409" i="29"/>
  <c r="U409" i="29"/>
  <c r="O192" i="29"/>
  <c r="P192" i="29"/>
  <c r="Q192" i="29"/>
  <c r="N192" i="29"/>
  <c r="T192" i="29"/>
  <c r="U192" i="29"/>
  <c r="N349" i="29"/>
  <c r="T349" i="29"/>
  <c r="U349" i="29"/>
  <c r="Q349" i="29"/>
  <c r="N258" i="29"/>
  <c r="T258" i="29"/>
  <c r="U258" i="29"/>
  <c r="Q258" i="29"/>
  <c r="P258" i="29"/>
  <c r="O258" i="29"/>
  <c r="P221" i="29"/>
  <c r="Q221" i="29"/>
  <c r="O221" i="29"/>
  <c r="N221" i="29"/>
  <c r="T221" i="29"/>
  <c r="U221" i="29"/>
  <c r="Q32" i="28"/>
  <c r="P32" i="28"/>
  <c r="O32" i="28"/>
  <c r="N32" i="28"/>
  <c r="T32" i="28"/>
  <c r="U32" i="28"/>
  <c r="O19" i="26"/>
  <c r="N19" i="26"/>
  <c r="T19" i="26"/>
  <c r="U19" i="26"/>
  <c r="Q19" i="26"/>
  <c r="Q521" i="22"/>
  <c r="U185" i="22"/>
  <c r="L529" i="22"/>
  <c r="N332" i="25"/>
  <c r="T332" i="25"/>
  <c r="U332" i="25"/>
  <c r="P111" i="25"/>
  <c r="N111" i="25"/>
  <c r="T111" i="25"/>
  <c r="U111" i="25"/>
  <c r="O292" i="29"/>
  <c r="Q292" i="29"/>
  <c r="N292" i="29"/>
  <c r="T292" i="29"/>
  <c r="U292" i="29"/>
  <c r="P292" i="29"/>
  <c r="Q48" i="26"/>
  <c r="P48" i="26"/>
  <c r="O48" i="26"/>
  <c r="U48" i="26"/>
  <c r="Q356" i="25"/>
  <c r="N356" i="25"/>
  <c r="T356" i="25"/>
  <c r="U356" i="25"/>
  <c r="Q76" i="26"/>
  <c r="O76" i="26"/>
  <c r="N76" i="26"/>
  <c r="T76" i="26"/>
  <c r="U76" i="26"/>
  <c r="Q422" i="27"/>
  <c r="P422" i="27"/>
  <c r="N422" i="27"/>
  <c r="T422" i="27"/>
  <c r="U422" i="27"/>
  <c r="O352" i="26"/>
  <c r="P352" i="26"/>
  <c r="N153" i="27"/>
  <c r="T153" i="27"/>
  <c r="U153" i="27"/>
  <c r="Q153" i="27"/>
  <c r="P153" i="27"/>
  <c r="O153" i="27"/>
  <c r="P359" i="29"/>
  <c r="P341" i="29"/>
  <c r="N304" i="29"/>
  <c r="T304" i="29"/>
  <c r="U304" i="29"/>
  <c r="O213" i="29"/>
  <c r="Q160" i="29"/>
  <c r="Q156" i="29"/>
  <c r="P86" i="29"/>
  <c r="N86" i="29"/>
  <c r="T86" i="29"/>
  <c r="U86" i="29"/>
  <c r="Q162" i="20"/>
  <c r="O162" i="20"/>
  <c r="P207" i="25"/>
  <c r="O207" i="25"/>
  <c r="Q364" i="19"/>
  <c r="O364" i="19"/>
  <c r="O129" i="29"/>
  <c r="P129" i="29"/>
  <c r="Q77" i="29"/>
  <c r="O77" i="29"/>
  <c r="O26" i="29"/>
  <c r="Q26" i="29"/>
  <c r="Q417" i="21"/>
  <c r="P417" i="21"/>
  <c r="Q345" i="28"/>
  <c r="O345" i="28"/>
  <c r="Q162" i="19"/>
  <c r="P162" i="19"/>
  <c r="Q377" i="20"/>
  <c r="O377" i="20"/>
  <c r="P85" i="19"/>
  <c r="N85" i="19"/>
  <c r="T85" i="19"/>
  <c r="U85" i="19"/>
  <c r="O350" i="29"/>
  <c r="N295" i="29"/>
  <c r="T295" i="29"/>
  <c r="U295" i="29"/>
  <c r="Q295" i="29"/>
  <c r="N265" i="29"/>
  <c r="T265" i="29"/>
  <c r="U265" i="29"/>
  <c r="O228" i="29"/>
  <c r="O189" i="29"/>
  <c r="Q167" i="29"/>
  <c r="P77" i="29"/>
  <c r="N23" i="29"/>
  <c r="T23" i="29"/>
  <c r="U23" i="29"/>
  <c r="O97" i="29"/>
  <c r="P97" i="29"/>
  <c r="N120" i="21"/>
  <c r="T120" i="21"/>
  <c r="U120" i="21"/>
  <c r="Q120" i="21"/>
  <c r="O458" i="21"/>
  <c r="Q458" i="21"/>
  <c r="N435" i="29"/>
  <c r="T435" i="29"/>
  <c r="U435" i="29"/>
  <c r="P295" i="29"/>
  <c r="N313" i="29"/>
  <c r="T313" i="29"/>
  <c r="U313" i="29"/>
  <c r="O265" i="29"/>
  <c r="P189" i="29"/>
  <c r="N167" i="29"/>
  <c r="T167" i="29"/>
  <c r="U167" i="29"/>
  <c r="O156" i="29"/>
  <c r="N129" i="29"/>
  <c r="T129" i="29"/>
  <c r="U129" i="29"/>
  <c r="N77" i="29"/>
  <c r="T77" i="29"/>
  <c r="U77" i="29"/>
  <c r="O23" i="29"/>
  <c r="Q303" i="21"/>
  <c r="Q105" i="29"/>
  <c r="N105" i="29"/>
  <c r="T105" i="29"/>
  <c r="U105" i="29"/>
  <c r="O347" i="29"/>
  <c r="N347" i="29"/>
  <c r="T347" i="29"/>
  <c r="U347" i="29"/>
  <c r="N37" i="29"/>
  <c r="T37" i="29"/>
  <c r="U37" i="29"/>
  <c r="O37" i="29"/>
  <c r="Q98" i="23"/>
  <c r="N98" i="23"/>
  <c r="T98" i="23"/>
  <c r="U98" i="23"/>
  <c r="Q487" i="19"/>
  <c r="O487" i="19"/>
  <c r="Q149" i="29"/>
  <c r="N149" i="29"/>
  <c r="T149" i="29"/>
  <c r="U149" i="29"/>
  <c r="P149" i="29"/>
  <c r="P466" i="24"/>
  <c r="N466" i="24"/>
  <c r="T466" i="24"/>
  <c r="U466" i="24"/>
  <c r="L529" i="28"/>
  <c r="O435" i="29"/>
  <c r="O313" i="29"/>
  <c r="P265" i="29"/>
  <c r="Q129" i="29"/>
  <c r="P23" i="29"/>
  <c r="N43" i="29"/>
  <c r="T43" i="29"/>
  <c r="U43" i="29"/>
  <c r="O186" i="29"/>
  <c r="Q27" i="29"/>
  <c r="N27" i="29"/>
  <c r="T27" i="29"/>
  <c r="U27" i="29"/>
  <c r="P176" i="29"/>
  <c r="Q176" i="29"/>
  <c r="P9" i="29"/>
  <c r="N9" i="29"/>
  <c r="T9" i="29"/>
  <c r="U9" i="29"/>
  <c r="Q104" i="22"/>
  <c r="P104" i="22"/>
  <c r="Q340" i="25"/>
  <c r="P340" i="25"/>
  <c r="O340" i="25"/>
  <c r="Q53" i="21"/>
  <c r="O53" i="21"/>
  <c r="Q100" i="20"/>
  <c r="P100" i="20"/>
  <c r="O141" i="29"/>
  <c r="N141" i="29"/>
  <c r="T141" i="29"/>
  <c r="U141" i="29"/>
  <c r="Q141" i="29"/>
  <c r="P161" i="29"/>
  <c r="O161" i="29"/>
  <c r="L529" i="27"/>
  <c r="P206" i="29"/>
  <c r="N206" i="29"/>
  <c r="T206" i="29"/>
  <c r="U206" i="29"/>
  <c r="Q43" i="29"/>
  <c r="P172" i="29"/>
  <c r="N172" i="29"/>
  <c r="T172" i="29"/>
  <c r="U172" i="29"/>
  <c r="Q136" i="29"/>
  <c r="N136" i="29"/>
  <c r="T136" i="29"/>
  <c r="U136" i="29"/>
  <c r="P71" i="29"/>
  <c r="N71" i="29"/>
  <c r="T71" i="29"/>
  <c r="U71" i="29"/>
  <c r="O42" i="29"/>
  <c r="Q42" i="29"/>
  <c r="P376" i="20"/>
  <c r="Q376" i="20"/>
  <c r="N376" i="20"/>
  <c r="T376" i="20"/>
  <c r="U376" i="20"/>
  <c r="O7" i="21"/>
  <c r="O226" i="27"/>
  <c r="Q226" i="27"/>
  <c r="O475" i="26"/>
  <c r="Q475" i="26"/>
  <c r="N475" i="26"/>
  <c r="T475" i="26"/>
  <c r="U475" i="26"/>
  <c r="P287" i="29"/>
  <c r="Q287" i="29"/>
  <c r="O287" i="29"/>
  <c r="N287" i="29"/>
  <c r="T287" i="29"/>
  <c r="U287" i="29"/>
  <c r="P120" i="29"/>
  <c r="Q120" i="29"/>
  <c r="O120" i="29"/>
  <c r="N120" i="29"/>
  <c r="T120" i="29"/>
  <c r="U120" i="29"/>
  <c r="N69" i="29"/>
  <c r="T69" i="29"/>
  <c r="U69" i="29"/>
  <c r="P69" i="29"/>
  <c r="O69" i="29"/>
  <c r="Q69" i="29"/>
  <c r="P466" i="27"/>
  <c r="O466" i="27"/>
  <c r="N466" i="27"/>
  <c r="T466" i="27"/>
  <c r="U466" i="27"/>
  <c r="Q466" i="27"/>
  <c r="P232" i="29"/>
  <c r="Q232" i="29"/>
  <c r="O232" i="29"/>
  <c r="N232" i="29"/>
  <c r="T232" i="29"/>
  <c r="U232" i="29"/>
  <c r="P128" i="29"/>
  <c r="Q128" i="29"/>
  <c r="O128" i="29"/>
  <c r="N128" i="29"/>
  <c r="T128" i="29"/>
  <c r="U128" i="29"/>
  <c r="O410" i="26"/>
  <c r="Q410" i="26"/>
  <c r="P410" i="26"/>
  <c r="N410" i="26"/>
  <c r="T410" i="26"/>
  <c r="U410" i="26"/>
  <c r="Q375" i="26"/>
  <c r="P375" i="26"/>
  <c r="O375" i="26"/>
  <c r="N375" i="26"/>
  <c r="T375" i="26"/>
  <c r="U375" i="26"/>
  <c r="Q262" i="26"/>
  <c r="P262" i="26"/>
  <c r="O262" i="26"/>
  <c r="N262" i="26"/>
  <c r="T262" i="26"/>
  <c r="U262" i="26"/>
  <c r="Q110" i="27"/>
  <c r="N110" i="27"/>
  <c r="T110" i="27"/>
  <c r="U110" i="27"/>
  <c r="P110" i="27"/>
  <c r="O110" i="27"/>
  <c r="O419" i="26"/>
  <c r="Q419" i="26"/>
  <c r="P419" i="26"/>
  <c r="N419" i="26"/>
  <c r="T419" i="26"/>
  <c r="U419" i="26"/>
  <c r="Q131" i="26"/>
  <c r="P131" i="26"/>
  <c r="O131" i="26"/>
  <c r="N131" i="26"/>
  <c r="T131" i="26"/>
  <c r="U131" i="26"/>
  <c r="Q55" i="26"/>
  <c r="P55" i="26"/>
  <c r="N55" i="26"/>
  <c r="T55" i="26"/>
  <c r="U55" i="26"/>
  <c r="O55" i="26"/>
  <c r="N524" i="26"/>
  <c r="T524" i="26"/>
  <c r="U524" i="26"/>
  <c r="Q524" i="26"/>
  <c r="P524" i="26"/>
  <c r="O524" i="26"/>
  <c r="Q179" i="23"/>
  <c r="P179" i="23"/>
  <c r="O179" i="23"/>
  <c r="N179" i="23"/>
  <c r="T179" i="23"/>
  <c r="U179" i="23"/>
  <c r="N43" i="22"/>
  <c r="T43" i="22"/>
  <c r="U43" i="22"/>
  <c r="Q43" i="22"/>
  <c r="P43" i="22"/>
  <c r="O43" i="22"/>
  <c r="N501" i="22"/>
  <c r="T501" i="22"/>
  <c r="U501" i="22"/>
  <c r="O501" i="22"/>
  <c r="Q501" i="22"/>
  <c r="P501" i="22"/>
  <c r="P34" i="23"/>
  <c r="Q34" i="23"/>
  <c r="O34" i="23"/>
  <c r="N34" i="23"/>
  <c r="T34" i="23"/>
  <c r="U34" i="23"/>
  <c r="P45" i="22"/>
  <c r="O45" i="22"/>
  <c r="N45" i="22"/>
  <c r="T45" i="22"/>
  <c r="U45" i="22"/>
  <c r="Q45" i="22"/>
  <c r="Q372" i="24"/>
  <c r="P372" i="24"/>
  <c r="O372" i="24"/>
  <c r="N372" i="24"/>
  <c r="T372" i="24"/>
  <c r="U372" i="24"/>
  <c r="Q77" i="25"/>
  <c r="P77" i="25"/>
  <c r="O77" i="25"/>
  <c r="N77" i="25"/>
  <c r="T77" i="25"/>
  <c r="U77" i="25"/>
  <c r="P27" i="24"/>
  <c r="O27" i="24"/>
  <c r="N27" i="24"/>
  <c r="T27" i="24"/>
  <c r="U27" i="24"/>
  <c r="Q27" i="24"/>
  <c r="P171" i="23"/>
  <c r="O171" i="23"/>
  <c r="Q171" i="23"/>
  <c r="N171" i="23"/>
  <c r="T171" i="23"/>
  <c r="U171" i="23"/>
  <c r="O527" i="22"/>
  <c r="N527" i="22"/>
  <c r="T527" i="22"/>
  <c r="U527" i="22"/>
  <c r="Q527" i="22"/>
  <c r="P527" i="22"/>
  <c r="Q23" i="24"/>
  <c r="P23" i="24"/>
  <c r="O23" i="24"/>
  <c r="N23" i="24"/>
  <c r="T23" i="24"/>
  <c r="U23" i="24"/>
  <c r="P66" i="23"/>
  <c r="N66" i="23"/>
  <c r="T66" i="23"/>
  <c r="U66" i="23"/>
  <c r="O66" i="23"/>
  <c r="Q66" i="23"/>
  <c r="N142" i="23"/>
  <c r="T142" i="23"/>
  <c r="U142" i="23"/>
  <c r="Q142" i="23"/>
  <c r="P142" i="23"/>
  <c r="O142" i="23"/>
  <c r="P492" i="22"/>
  <c r="N492" i="22"/>
  <c r="T492" i="22"/>
  <c r="U492" i="22"/>
  <c r="O492" i="22"/>
  <c r="Q492" i="22"/>
  <c r="N166" i="22"/>
  <c r="T166" i="22"/>
  <c r="U166" i="22"/>
  <c r="O166" i="22"/>
  <c r="Q166" i="22"/>
  <c r="P166" i="22"/>
  <c r="P347" i="21"/>
  <c r="N347" i="21"/>
  <c r="T347" i="21"/>
  <c r="U347" i="21"/>
  <c r="O347" i="21"/>
  <c r="Q347" i="21"/>
  <c r="Q200" i="21"/>
  <c r="O200" i="21"/>
  <c r="N200" i="21"/>
  <c r="T200" i="21"/>
  <c r="U200" i="21"/>
  <c r="P200" i="21"/>
  <c r="Q458" i="29"/>
  <c r="P458" i="29"/>
  <c r="N458" i="29"/>
  <c r="T458" i="29"/>
  <c r="U458" i="29"/>
  <c r="O458" i="29"/>
  <c r="P312" i="29"/>
  <c r="Q312" i="29"/>
  <c r="O312" i="29"/>
  <c r="N312" i="29"/>
  <c r="T312" i="29"/>
  <c r="U312" i="29"/>
  <c r="Q460" i="29"/>
  <c r="O460" i="29"/>
  <c r="P460" i="29"/>
  <c r="N460" i="29"/>
  <c r="T460" i="29"/>
  <c r="U460" i="29"/>
  <c r="O112" i="29"/>
  <c r="N112" i="29"/>
  <c r="T112" i="29"/>
  <c r="U112" i="29"/>
  <c r="P112" i="29"/>
  <c r="Q112" i="29"/>
  <c r="O34" i="29"/>
  <c r="P34" i="29"/>
  <c r="Q34" i="29"/>
  <c r="N34" i="29"/>
  <c r="T34" i="29"/>
  <c r="U34" i="29"/>
  <c r="P522" i="27"/>
  <c r="O522" i="27"/>
  <c r="N522" i="27"/>
  <c r="T522" i="27"/>
  <c r="U522" i="27"/>
  <c r="Q522" i="27"/>
  <c r="N147" i="29"/>
  <c r="T147" i="29"/>
  <c r="U147" i="29"/>
  <c r="Q147" i="29"/>
  <c r="P147" i="29"/>
  <c r="O147" i="29"/>
  <c r="P253" i="28"/>
  <c r="Q253" i="28"/>
  <c r="O253" i="28"/>
  <c r="N253" i="28"/>
  <c r="T253" i="28"/>
  <c r="U253" i="28"/>
  <c r="Q217" i="27"/>
  <c r="P217" i="27"/>
  <c r="O217" i="27"/>
  <c r="N217" i="27"/>
  <c r="T217" i="27"/>
  <c r="U217" i="27"/>
  <c r="N20" i="26"/>
  <c r="T20" i="26"/>
  <c r="U20" i="26"/>
  <c r="Q20" i="26"/>
  <c r="P20" i="26"/>
  <c r="O20" i="26"/>
  <c r="N394" i="27"/>
  <c r="T394" i="27"/>
  <c r="U394" i="27"/>
  <c r="Q394" i="27"/>
  <c r="P394" i="27"/>
  <c r="O394" i="27"/>
  <c r="Q118" i="27"/>
  <c r="P118" i="27"/>
  <c r="O118" i="27"/>
  <c r="N118" i="27"/>
  <c r="T118" i="27"/>
  <c r="U118" i="27"/>
  <c r="O416" i="26"/>
  <c r="P416" i="26"/>
  <c r="Q416" i="26"/>
  <c r="N416" i="26"/>
  <c r="T416" i="26"/>
  <c r="U416" i="26"/>
  <c r="O37" i="26"/>
  <c r="N37" i="26"/>
  <c r="T37" i="26"/>
  <c r="U37" i="26"/>
  <c r="Q37" i="26"/>
  <c r="P37" i="26"/>
  <c r="P524" i="25"/>
  <c r="O524" i="25"/>
  <c r="N524" i="25"/>
  <c r="T524" i="25"/>
  <c r="U524" i="25"/>
  <c r="Q524" i="25"/>
  <c r="P517" i="26"/>
  <c r="O517" i="26"/>
  <c r="N517" i="26"/>
  <c r="T517" i="26"/>
  <c r="U517" i="26"/>
  <c r="Q517" i="26"/>
  <c r="P162" i="26"/>
  <c r="N162" i="26"/>
  <c r="T162" i="26"/>
  <c r="U162" i="26"/>
  <c r="O162" i="26"/>
  <c r="Q162" i="26"/>
  <c r="Q171" i="25"/>
  <c r="O171" i="25"/>
  <c r="N171" i="25"/>
  <c r="T171" i="25"/>
  <c r="U171" i="25"/>
  <c r="P171" i="25"/>
  <c r="P123" i="24"/>
  <c r="Q123" i="24"/>
  <c r="N123" i="24"/>
  <c r="T123" i="24"/>
  <c r="U123" i="24"/>
  <c r="O123" i="24"/>
  <c r="N310" i="23"/>
  <c r="T310" i="23"/>
  <c r="U310" i="23"/>
  <c r="O310" i="23"/>
  <c r="Q310" i="23"/>
  <c r="P310" i="23"/>
  <c r="Q9" i="22"/>
  <c r="P9" i="22"/>
  <c r="O9" i="22"/>
  <c r="T9" i="22"/>
  <c r="U9" i="22"/>
  <c r="O5" i="24"/>
  <c r="N5" i="24"/>
  <c r="T5" i="24"/>
  <c r="U5" i="24"/>
  <c r="Q5" i="24"/>
  <c r="P5" i="24"/>
  <c r="Q33" i="22"/>
  <c r="P33" i="22"/>
  <c r="O33" i="22"/>
  <c r="N33" i="22"/>
  <c r="T33" i="22"/>
  <c r="U33" i="22"/>
  <c r="N30" i="25"/>
  <c r="T30" i="25"/>
  <c r="U30" i="25"/>
  <c r="Q30" i="25"/>
  <c r="P30" i="25"/>
  <c r="O30" i="25"/>
  <c r="N286" i="24"/>
  <c r="T286" i="24"/>
  <c r="U286" i="24"/>
  <c r="Q286" i="24"/>
  <c r="P286" i="24"/>
  <c r="O286" i="24"/>
  <c r="O40" i="24"/>
  <c r="N40" i="24"/>
  <c r="T40" i="24"/>
  <c r="U40" i="24"/>
  <c r="Q40" i="24"/>
  <c r="P40" i="24"/>
  <c r="Q122" i="23"/>
  <c r="N122" i="23"/>
  <c r="T122" i="23"/>
  <c r="U122" i="23"/>
  <c r="P122" i="23"/>
  <c r="O122" i="23"/>
  <c r="O16" i="24"/>
  <c r="N16" i="24"/>
  <c r="T16" i="24"/>
  <c r="U16" i="24"/>
  <c r="Q16" i="24"/>
  <c r="P16" i="24"/>
  <c r="N58" i="23"/>
  <c r="T58" i="23"/>
  <c r="U58" i="23"/>
  <c r="O58" i="23"/>
  <c r="Q58" i="23"/>
  <c r="P58" i="23"/>
  <c r="O519" i="22"/>
  <c r="N519" i="22"/>
  <c r="T519" i="22"/>
  <c r="U519" i="22"/>
  <c r="Q519" i="22"/>
  <c r="P519" i="22"/>
  <c r="Q360" i="29"/>
  <c r="P360" i="29"/>
  <c r="O360" i="29"/>
  <c r="N360" i="29"/>
  <c r="T360" i="29"/>
  <c r="U360" i="29"/>
  <c r="O475" i="28"/>
  <c r="Q475" i="28"/>
  <c r="P475" i="28"/>
  <c r="N475" i="28"/>
  <c r="T475" i="28"/>
  <c r="U475" i="28"/>
  <c r="O219" i="28"/>
  <c r="Q219" i="28"/>
  <c r="P219" i="28"/>
  <c r="N219" i="28"/>
  <c r="T219" i="28"/>
  <c r="U219" i="28"/>
  <c r="N285" i="28"/>
  <c r="T285" i="28"/>
  <c r="U285" i="28"/>
  <c r="Q285" i="28"/>
  <c r="P285" i="28"/>
  <c r="O285" i="28"/>
  <c r="N173" i="29"/>
  <c r="T173" i="29"/>
  <c r="U173" i="29"/>
  <c r="Q173" i="29"/>
  <c r="P173" i="29"/>
  <c r="O173" i="29"/>
  <c r="P225" i="29"/>
  <c r="N225" i="29"/>
  <c r="T225" i="29"/>
  <c r="U225" i="29"/>
  <c r="O225" i="29"/>
  <c r="Q225" i="29"/>
  <c r="N227" i="26"/>
  <c r="T227" i="26"/>
  <c r="U227" i="26"/>
  <c r="P227" i="26"/>
  <c r="Q227" i="26"/>
  <c r="O227" i="26"/>
  <c r="Q459" i="27"/>
  <c r="P459" i="27"/>
  <c r="O459" i="27"/>
  <c r="N459" i="27"/>
  <c r="T459" i="27"/>
  <c r="U459" i="27"/>
  <c r="Q335" i="27"/>
  <c r="P335" i="27"/>
  <c r="O335" i="27"/>
  <c r="N335" i="27"/>
  <c r="T335" i="27"/>
  <c r="U335" i="27"/>
  <c r="Q154" i="26"/>
  <c r="O154" i="26"/>
  <c r="N154" i="26"/>
  <c r="T154" i="26"/>
  <c r="U154" i="26"/>
  <c r="P154" i="26"/>
  <c r="P167" i="25"/>
  <c r="N167" i="25"/>
  <c r="T167" i="25"/>
  <c r="U167" i="25"/>
  <c r="Q167" i="25"/>
  <c r="O167" i="25"/>
  <c r="P7" i="25"/>
  <c r="O7" i="25"/>
  <c r="N7" i="25"/>
  <c r="T7" i="25"/>
  <c r="U7" i="25"/>
  <c r="Q7" i="25"/>
  <c r="O272" i="24"/>
  <c r="P272" i="24"/>
  <c r="N272" i="24"/>
  <c r="T272" i="24"/>
  <c r="U272" i="24"/>
  <c r="Q272" i="24"/>
  <c r="N37" i="25"/>
  <c r="T37" i="25"/>
  <c r="U37" i="25"/>
  <c r="Q37" i="25"/>
  <c r="P37" i="25"/>
  <c r="O37" i="25"/>
  <c r="Q479" i="23"/>
  <c r="P479" i="23"/>
  <c r="O479" i="23"/>
  <c r="N479" i="23"/>
  <c r="T479" i="23"/>
  <c r="U479" i="23"/>
  <c r="Q278" i="24"/>
  <c r="P278" i="24"/>
  <c r="N278" i="24"/>
  <c r="T278" i="24"/>
  <c r="U278" i="24"/>
  <c r="O278" i="24"/>
  <c r="Q89" i="22"/>
  <c r="P89" i="22"/>
  <c r="O89" i="22"/>
  <c r="N89" i="22"/>
  <c r="T89" i="22"/>
  <c r="U89" i="22"/>
  <c r="O28" i="22"/>
  <c r="N28" i="22"/>
  <c r="T28" i="22"/>
  <c r="U28" i="22"/>
  <c r="Q28" i="22"/>
  <c r="P28" i="22"/>
  <c r="P317" i="22"/>
  <c r="O317" i="22"/>
  <c r="N317" i="22"/>
  <c r="T317" i="22"/>
  <c r="U317" i="22"/>
  <c r="Q317" i="22"/>
  <c r="Q251" i="25"/>
  <c r="P251" i="25"/>
  <c r="O251" i="25"/>
  <c r="N251" i="25"/>
  <c r="T251" i="25"/>
  <c r="U251" i="25"/>
  <c r="O69" i="25"/>
  <c r="N69" i="25"/>
  <c r="T69" i="25"/>
  <c r="U69" i="25"/>
  <c r="Q69" i="25"/>
  <c r="P69" i="25"/>
  <c r="Q106" i="23"/>
  <c r="P106" i="23"/>
  <c r="O106" i="23"/>
  <c r="N106" i="23"/>
  <c r="T106" i="23"/>
  <c r="U106" i="23"/>
  <c r="O55" i="23"/>
  <c r="P55" i="23"/>
  <c r="N55" i="23"/>
  <c r="T55" i="23"/>
  <c r="U55" i="23"/>
  <c r="Q55" i="23"/>
  <c r="Q191" i="25"/>
  <c r="P191" i="25"/>
  <c r="O191" i="25"/>
  <c r="N191" i="25"/>
  <c r="T191" i="25"/>
  <c r="U191" i="25"/>
  <c r="Q270" i="24"/>
  <c r="O270" i="24"/>
  <c r="P270" i="24"/>
  <c r="N270" i="24"/>
  <c r="T270" i="24"/>
  <c r="U270" i="24"/>
  <c r="Q509" i="21"/>
  <c r="P509" i="21"/>
  <c r="N509" i="21"/>
  <c r="T509" i="21"/>
  <c r="U509" i="21"/>
  <c r="O509" i="21"/>
  <c r="N328" i="21"/>
  <c r="T328" i="21"/>
  <c r="U328" i="21"/>
  <c r="P328" i="21"/>
  <c r="Q328" i="21"/>
  <c r="O328" i="21"/>
  <c r="O233" i="29"/>
  <c r="Q233" i="29"/>
  <c r="P233" i="29"/>
  <c r="N233" i="29"/>
  <c r="T233" i="29"/>
  <c r="U233" i="29"/>
  <c r="P66" i="29"/>
  <c r="Q66" i="29"/>
  <c r="N66" i="29"/>
  <c r="T66" i="29"/>
  <c r="U66" i="29"/>
  <c r="O66" i="29"/>
  <c r="O220" i="29"/>
  <c r="N220" i="29"/>
  <c r="T220" i="29"/>
  <c r="U220" i="29"/>
  <c r="Q220" i="29"/>
  <c r="P220" i="29"/>
  <c r="Q406" i="28"/>
  <c r="O406" i="28"/>
  <c r="N406" i="28"/>
  <c r="T406" i="28"/>
  <c r="U406" i="28"/>
  <c r="P406" i="28"/>
  <c r="Q477" i="26"/>
  <c r="P477" i="26"/>
  <c r="O477" i="26"/>
  <c r="N477" i="26"/>
  <c r="T477" i="26"/>
  <c r="U477" i="26"/>
  <c r="O13" i="26"/>
  <c r="N13" i="26"/>
  <c r="T13" i="26"/>
  <c r="U13" i="26"/>
  <c r="Q13" i="26"/>
  <c r="P13" i="26"/>
  <c r="Q102" i="27"/>
  <c r="O102" i="27"/>
  <c r="N102" i="27"/>
  <c r="T102" i="27"/>
  <c r="U102" i="27"/>
  <c r="P102" i="27"/>
  <c r="N458" i="25"/>
  <c r="T458" i="25"/>
  <c r="U458" i="25"/>
  <c r="Q458" i="25"/>
  <c r="P458" i="25"/>
  <c r="O458" i="25"/>
  <c r="O111" i="26"/>
  <c r="P111" i="26"/>
  <c r="N111" i="26"/>
  <c r="T111" i="26"/>
  <c r="U111" i="26"/>
  <c r="Q111" i="26"/>
  <c r="N22" i="25"/>
  <c r="T22" i="25"/>
  <c r="U22" i="25"/>
  <c r="Q22" i="25"/>
  <c r="P22" i="25"/>
  <c r="O22" i="25"/>
  <c r="N112" i="24"/>
  <c r="T112" i="24"/>
  <c r="U112" i="24"/>
  <c r="O112" i="24"/>
  <c r="Q112" i="24"/>
  <c r="P112" i="24"/>
  <c r="P435" i="23"/>
  <c r="Q435" i="23"/>
  <c r="N435" i="23"/>
  <c r="T435" i="23"/>
  <c r="U435" i="23"/>
  <c r="O435" i="23"/>
  <c r="N526" i="22"/>
  <c r="T526" i="22"/>
  <c r="U526" i="22"/>
  <c r="Q526" i="22"/>
  <c r="P526" i="22"/>
  <c r="O526" i="22"/>
  <c r="Q342" i="21"/>
  <c r="O342" i="21"/>
  <c r="P342" i="21"/>
  <c r="N342" i="21"/>
  <c r="T342" i="21"/>
  <c r="U342" i="21"/>
  <c r="O338" i="22"/>
  <c r="Q338" i="22"/>
  <c r="P338" i="22"/>
  <c r="N338" i="22"/>
  <c r="T338" i="22"/>
  <c r="U338" i="22"/>
  <c r="P360" i="24"/>
  <c r="O360" i="24"/>
  <c r="N360" i="24"/>
  <c r="T360" i="24"/>
  <c r="U360" i="24"/>
  <c r="Q360" i="24"/>
  <c r="Q24" i="24"/>
  <c r="P24" i="24"/>
  <c r="O24" i="24"/>
  <c r="N24" i="24"/>
  <c r="T24" i="24"/>
  <c r="U24" i="24"/>
  <c r="Q128" i="22"/>
  <c r="P128" i="22"/>
  <c r="O128" i="22"/>
  <c r="N128" i="22"/>
  <c r="T128" i="22"/>
  <c r="U128" i="22"/>
  <c r="Q49" i="22"/>
  <c r="P49" i="22"/>
  <c r="O49" i="22"/>
  <c r="N49" i="22"/>
  <c r="T49" i="22"/>
  <c r="U49" i="22"/>
  <c r="O253" i="22"/>
  <c r="N253" i="22"/>
  <c r="T253" i="22"/>
  <c r="U253" i="22"/>
  <c r="Q253" i="22"/>
  <c r="P253" i="22"/>
  <c r="O183" i="22"/>
  <c r="N183" i="22"/>
  <c r="T183" i="22"/>
  <c r="U183" i="22"/>
  <c r="P183" i="22"/>
  <c r="Q183" i="22"/>
  <c r="O80" i="22"/>
  <c r="N80" i="22"/>
  <c r="T80" i="22"/>
  <c r="U80" i="22"/>
  <c r="Q80" i="22"/>
  <c r="P80" i="22"/>
  <c r="P36" i="22"/>
  <c r="O36" i="22"/>
  <c r="N36" i="22"/>
  <c r="T36" i="22"/>
  <c r="U36" i="22"/>
  <c r="Q36" i="22"/>
  <c r="Q377" i="24"/>
  <c r="O377" i="24"/>
  <c r="P377" i="24"/>
  <c r="N377" i="24"/>
  <c r="T377" i="24"/>
  <c r="U377" i="24"/>
  <c r="P472" i="23"/>
  <c r="O472" i="23"/>
  <c r="N472" i="23"/>
  <c r="T472" i="23"/>
  <c r="U472" i="23"/>
  <c r="Q472" i="23"/>
  <c r="Q398" i="22"/>
  <c r="O398" i="22"/>
  <c r="P398" i="22"/>
  <c r="N398" i="22"/>
  <c r="T398" i="22"/>
  <c r="U398" i="22"/>
  <c r="O277" i="22"/>
  <c r="N277" i="22"/>
  <c r="T277" i="22"/>
  <c r="U277" i="22"/>
  <c r="Q277" i="22"/>
  <c r="P277" i="22"/>
  <c r="Q25" i="22"/>
  <c r="P25" i="22"/>
  <c r="O25" i="22"/>
  <c r="N25" i="22"/>
  <c r="T25" i="22"/>
  <c r="U25" i="22"/>
  <c r="N406" i="20"/>
  <c r="T406" i="20"/>
  <c r="U406" i="20"/>
  <c r="Q406" i="20"/>
  <c r="P406" i="20"/>
  <c r="O406" i="20"/>
  <c r="Q55" i="28"/>
  <c r="P55" i="28"/>
  <c r="O55" i="28"/>
  <c r="N55" i="28"/>
  <c r="T55" i="28"/>
  <c r="U55" i="28"/>
  <c r="N448" i="26"/>
  <c r="T448" i="26"/>
  <c r="U448" i="26"/>
  <c r="Q448" i="26"/>
  <c r="P448" i="26"/>
  <c r="O448" i="26"/>
  <c r="N281" i="27"/>
  <c r="T281" i="27"/>
  <c r="U281" i="27"/>
  <c r="Q281" i="27"/>
  <c r="P281" i="27"/>
  <c r="O281" i="27"/>
  <c r="O178" i="26"/>
  <c r="Q178" i="26"/>
  <c r="N178" i="26"/>
  <c r="T178" i="26"/>
  <c r="U178" i="26"/>
  <c r="P178" i="26"/>
  <c r="O467" i="25"/>
  <c r="P467" i="25"/>
  <c r="N467" i="25"/>
  <c r="T467" i="25"/>
  <c r="U467" i="25"/>
  <c r="Q467" i="25"/>
  <c r="O500" i="27"/>
  <c r="N500" i="27"/>
  <c r="T500" i="27"/>
  <c r="U500" i="27"/>
  <c r="Q500" i="27"/>
  <c r="P500" i="27"/>
  <c r="O57" i="25"/>
  <c r="N57" i="25"/>
  <c r="T57" i="25"/>
  <c r="U57" i="25"/>
  <c r="Q57" i="25"/>
  <c r="P57" i="25"/>
  <c r="O326" i="22"/>
  <c r="Q326" i="22"/>
  <c r="P326" i="22"/>
  <c r="N326" i="22"/>
  <c r="T326" i="22"/>
  <c r="U326" i="22"/>
  <c r="Q23" i="22"/>
  <c r="P23" i="22"/>
  <c r="O23" i="22"/>
  <c r="N23" i="22"/>
  <c r="T23" i="22"/>
  <c r="U23" i="22"/>
  <c r="Q262" i="22"/>
  <c r="O262" i="22"/>
  <c r="N262" i="22"/>
  <c r="T262" i="22"/>
  <c r="U262" i="22"/>
  <c r="P262" i="22"/>
  <c r="O331" i="21"/>
  <c r="N331" i="21"/>
  <c r="T331" i="21"/>
  <c r="U331" i="21"/>
  <c r="Q331" i="21"/>
  <c r="P331" i="21"/>
  <c r="O524" i="24"/>
  <c r="N524" i="24"/>
  <c r="T524" i="24"/>
  <c r="U524" i="24"/>
  <c r="Q524" i="24"/>
  <c r="P524" i="24"/>
  <c r="O141" i="25"/>
  <c r="N141" i="25"/>
  <c r="T141" i="25"/>
  <c r="U141" i="25"/>
  <c r="Q141" i="25"/>
  <c r="P141" i="25"/>
  <c r="P424" i="22"/>
  <c r="N424" i="22"/>
  <c r="T424" i="22"/>
  <c r="U424" i="22"/>
  <c r="O424" i="22"/>
  <c r="Q424" i="22"/>
  <c r="O64" i="22"/>
  <c r="N64" i="22"/>
  <c r="T64" i="22"/>
  <c r="U64" i="22"/>
  <c r="Q64" i="22"/>
  <c r="P64" i="22"/>
  <c r="N85" i="25"/>
  <c r="T85" i="25"/>
  <c r="U85" i="25"/>
  <c r="Q85" i="25"/>
  <c r="P85" i="25"/>
  <c r="O85" i="25"/>
  <c r="O373" i="22"/>
  <c r="N373" i="22"/>
  <c r="T373" i="22"/>
  <c r="U373" i="22"/>
  <c r="Q373" i="22"/>
  <c r="P373" i="22"/>
  <c r="O20" i="22"/>
  <c r="N20" i="22"/>
  <c r="T20" i="22"/>
  <c r="U20" i="22"/>
  <c r="Q20" i="22"/>
  <c r="P20" i="22"/>
  <c r="O437" i="29"/>
  <c r="N437" i="29"/>
  <c r="T437" i="29"/>
  <c r="U437" i="29"/>
  <c r="Q437" i="29"/>
  <c r="P437" i="29"/>
  <c r="Q526" i="28"/>
  <c r="P526" i="28"/>
  <c r="O526" i="28"/>
  <c r="N526" i="28"/>
  <c r="T526" i="28"/>
  <c r="U526" i="28"/>
  <c r="N38" i="28"/>
  <c r="T38" i="28"/>
  <c r="U38" i="28"/>
  <c r="Q38" i="28"/>
  <c r="P38" i="28"/>
  <c r="O38" i="28"/>
  <c r="O484" i="27"/>
  <c r="Q484" i="27"/>
  <c r="N484" i="27"/>
  <c r="T484" i="27"/>
  <c r="U484" i="27"/>
  <c r="P484" i="27"/>
  <c r="Q180" i="29"/>
  <c r="P180" i="29"/>
  <c r="O180" i="29"/>
  <c r="N180" i="29"/>
  <c r="T180" i="29"/>
  <c r="U180" i="29"/>
  <c r="N26" i="28"/>
  <c r="T26" i="28"/>
  <c r="U26" i="28"/>
  <c r="Q26" i="28"/>
  <c r="P26" i="28"/>
  <c r="O26" i="28"/>
  <c r="P111" i="29"/>
  <c r="O111" i="29"/>
  <c r="N111" i="29"/>
  <c r="T111" i="29"/>
  <c r="U111" i="29"/>
  <c r="Q111" i="29"/>
  <c r="Q414" i="27"/>
  <c r="P414" i="27"/>
  <c r="N414" i="27"/>
  <c r="T414" i="27"/>
  <c r="U414" i="27"/>
  <c r="O414" i="27"/>
  <c r="Q104" i="29"/>
  <c r="P104" i="29"/>
  <c r="O104" i="29"/>
  <c r="N104" i="29"/>
  <c r="T104" i="29"/>
  <c r="U104" i="29"/>
  <c r="N421" i="27"/>
  <c r="T421" i="27"/>
  <c r="U421" i="27"/>
  <c r="Q421" i="27"/>
  <c r="P421" i="27"/>
  <c r="O421" i="27"/>
  <c r="N474" i="26"/>
  <c r="T474" i="26"/>
  <c r="U474" i="26"/>
  <c r="Q474" i="26"/>
  <c r="P474" i="26"/>
  <c r="O474" i="26"/>
  <c r="N171" i="26"/>
  <c r="T171" i="26"/>
  <c r="U171" i="26"/>
  <c r="Q171" i="26"/>
  <c r="P171" i="26"/>
  <c r="O171" i="26"/>
  <c r="Q375" i="25"/>
  <c r="P375" i="25"/>
  <c r="N375" i="25"/>
  <c r="T375" i="25"/>
  <c r="U375" i="25"/>
  <c r="O375" i="25"/>
  <c r="P21" i="26"/>
  <c r="O21" i="26"/>
  <c r="N21" i="26"/>
  <c r="T21" i="26"/>
  <c r="U21" i="26"/>
  <c r="Q21" i="26"/>
  <c r="N105" i="24"/>
  <c r="T105" i="24"/>
  <c r="U105" i="24"/>
  <c r="O105" i="24"/>
  <c r="P105" i="24"/>
  <c r="Q105" i="24"/>
  <c r="Q94" i="23"/>
  <c r="P94" i="23"/>
  <c r="O94" i="23"/>
  <c r="N94" i="23"/>
  <c r="T94" i="23"/>
  <c r="U94" i="23"/>
  <c r="Q314" i="22"/>
  <c r="P314" i="22"/>
  <c r="N314" i="22"/>
  <c r="T314" i="22"/>
  <c r="U314" i="22"/>
  <c r="O314" i="22"/>
  <c r="P55" i="24"/>
  <c r="O55" i="24"/>
  <c r="N55" i="24"/>
  <c r="T55" i="24"/>
  <c r="U55" i="24"/>
  <c r="Q55" i="24"/>
  <c r="Q84" i="22"/>
  <c r="O84" i="22"/>
  <c r="P84" i="22"/>
  <c r="N84" i="22"/>
  <c r="T84" i="22"/>
  <c r="U84" i="22"/>
  <c r="P345" i="25"/>
  <c r="Q345" i="25"/>
  <c r="N345" i="25"/>
  <c r="T345" i="25"/>
  <c r="U345" i="25"/>
  <c r="O345" i="25"/>
  <c r="P262" i="24"/>
  <c r="O262" i="24"/>
  <c r="Q262" i="24"/>
  <c r="N262" i="24"/>
  <c r="T262" i="24"/>
  <c r="U262" i="24"/>
  <c r="P306" i="21"/>
  <c r="N306" i="21"/>
  <c r="T306" i="21"/>
  <c r="U306" i="21"/>
  <c r="Q306" i="21"/>
  <c r="O306" i="21"/>
  <c r="P391" i="25"/>
  <c r="O391" i="25"/>
  <c r="N391" i="25"/>
  <c r="T391" i="25"/>
  <c r="U391" i="25"/>
  <c r="Q391" i="25"/>
  <c r="P183" i="25"/>
  <c r="N183" i="25"/>
  <c r="T183" i="25"/>
  <c r="U183" i="25"/>
  <c r="Q183" i="25"/>
  <c r="O183" i="25"/>
  <c r="N431" i="24"/>
  <c r="T431" i="24"/>
  <c r="U431" i="24"/>
  <c r="Q431" i="24"/>
  <c r="O431" i="24"/>
  <c r="P431" i="24"/>
  <c r="O70" i="23"/>
  <c r="N70" i="23"/>
  <c r="T70" i="23"/>
  <c r="U70" i="23"/>
  <c r="Q70" i="23"/>
  <c r="P70" i="23"/>
  <c r="Q31" i="23"/>
  <c r="P31" i="23"/>
  <c r="O31" i="23"/>
  <c r="N31" i="23"/>
  <c r="T31" i="23"/>
  <c r="U31" i="23"/>
  <c r="Q58" i="22"/>
  <c r="N58" i="22"/>
  <c r="T58" i="22"/>
  <c r="U58" i="22"/>
  <c r="P58" i="22"/>
  <c r="O58" i="22"/>
  <c r="N365" i="21"/>
  <c r="T365" i="21"/>
  <c r="U365" i="21"/>
  <c r="O365" i="21"/>
  <c r="Q365" i="21"/>
  <c r="P365" i="21"/>
  <c r="N149" i="25"/>
  <c r="T149" i="25"/>
  <c r="U149" i="25"/>
  <c r="O149" i="25"/>
  <c r="Q149" i="25"/>
  <c r="P149" i="25"/>
  <c r="O13" i="20"/>
  <c r="N13" i="20"/>
  <c r="T13" i="20"/>
  <c r="U13" i="20"/>
  <c r="Q13" i="20"/>
  <c r="P13" i="20"/>
  <c r="P294" i="19"/>
  <c r="O294" i="19"/>
  <c r="N294" i="19"/>
  <c r="T294" i="19"/>
  <c r="U294" i="19"/>
  <c r="Q294" i="19"/>
  <c r="Q522" i="29"/>
  <c r="P522" i="29"/>
  <c r="O522" i="29"/>
  <c r="N522" i="29"/>
  <c r="T522" i="29"/>
  <c r="U522" i="29"/>
  <c r="O517" i="29"/>
  <c r="N517" i="29"/>
  <c r="T517" i="29"/>
  <c r="U517" i="29"/>
  <c r="Q517" i="29"/>
  <c r="P517" i="29"/>
  <c r="N526" i="29"/>
  <c r="T526" i="29"/>
  <c r="U526" i="29"/>
  <c r="Q526" i="29"/>
  <c r="P526" i="29"/>
  <c r="O526" i="29"/>
  <c r="Q39" i="28"/>
  <c r="P39" i="28"/>
  <c r="O39" i="28"/>
  <c r="N39" i="28"/>
  <c r="T39" i="28"/>
  <c r="U39" i="28"/>
  <c r="O527" i="27"/>
  <c r="N527" i="27"/>
  <c r="T527" i="27"/>
  <c r="U527" i="27"/>
  <c r="Q527" i="27"/>
  <c r="P527" i="27"/>
  <c r="Q509" i="28"/>
  <c r="P509" i="28"/>
  <c r="N509" i="28"/>
  <c r="T509" i="28"/>
  <c r="U509" i="28"/>
  <c r="O509" i="28"/>
  <c r="Q361" i="27"/>
  <c r="O361" i="27"/>
  <c r="N361" i="27"/>
  <c r="T361" i="27"/>
  <c r="U361" i="27"/>
  <c r="P361" i="27"/>
  <c r="Q391" i="26"/>
  <c r="N391" i="26"/>
  <c r="T391" i="26"/>
  <c r="U391" i="26"/>
  <c r="P391" i="26"/>
  <c r="O391" i="26"/>
  <c r="Q17" i="28"/>
  <c r="P17" i="28"/>
  <c r="O17" i="28"/>
  <c r="N17" i="28"/>
  <c r="T17" i="28"/>
  <c r="U17" i="28"/>
  <c r="Q5" i="27"/>
  <c r="N5" i="27"/>
  <c r="T5" i="27"/>
  <c r="U5" i="27"/>
  <c r="P5" i="27"/>
  <c r="O5" i="27"/>
  <c r="Q324" i="25"/>
  <c r="N324" i="25"/>
  <c r="T324" i="25"/>
  <c r="U324" i="25"/>
  <c r="P324" i="25"/>
  <c r="O324" i="25"/>
  <c r="P204" i="26"/>
  <c r="Q204" i="26"/>
  <c r="O204" i="26"/>
  <c r="N204" i="26"/>
  <c r="T204" i="26"/>
  <c r="U204" i="26"/>
  <c r="P286" i="26"/>
  <c r="Q286" i="26"/>
  <c r="N286" i="26"/>
  <c r="T286" i="26"/>
  <c r="U286" i="26"/>
  <c r="O286" i="26"/>
  <c r="Q327" i="27"/>
  <c r="O327" i="27"/>
  <c r="N327" i="27"/>
  <c r="T327" i="27"/>
  <c r="U327" i="27"/>
  <c r="P327" i="27"/>
  <c r="P362" i="25"/>
  <c r="Q362" i="25"/>
  <c r="N362" i="25"/>
  <c r="T362" i="25"/>
  <c r="U362" i="25"/>
  <c r="O362" i="25"/>
  <c r="N458" i="26"/>
  <c r="T458" i="26"/>
  <c r="U458" i="26"/>
  <c r="P458" i="26"/>
  <c r="O458" i="26"/>
  <c r="Q458" i="26"/>
  <c r="Q132" i="23"/>
  <c r="O132" i="23"/>
  <c r="N132" i="23"/>
  <c r="T132" i="23"/>
  <c r="U132" i="23"/>
  <c r="P132" i="23"/>
  <c r="P92" i="23"/>
  <c r="N92" i="23"/>
  <c r="T92" i="23"/>
  <c r="U92" i="23"/>
  <c r="O92" i="23"/>
  <c r="Q92" i="23"/>
  <c r="N26" i="23"/>
  <c r="T26" i="23"/>
  <c r="U26" i="23"/>
  <c r="P26" i="23"/>
  <c r="Q26" i="23"/>
  <c r="O26" i="23"/>
  <c r="Q221" i="22"/>
  <c r="P221" i="22"/>
  <c r="O221" i="22"/>
  <c r="N221" i="22"/>
  <c r="T221" i="22"/>
  <c r="U221" i="22"/>
  <c r="Q112" i="22"/>
  <c r="O112" i="22"/>
  <c r="P112" i="22"/>
  <c r="N112" i="22"/>
  <c r="T112" i="22"/>
  <c r="U112" i="22"/>
  <c r="O525" i="22"/>
  <c r="N525" i="22"/>
  <c r="T525" i="22"/>
  <c r="U525" i="22"/>
  <c r="Q525" i="22"/>
  <c r="P525" i="22"/>
  <c r="O383" i="24"/>
  <c r="N383" i="24"/>
  <c r="T383" i="24"/>
  <c r="U383" i="24"/>
  <c r="P383" i="24"/>
  <c r="Q383" i="24"/>
  <c r="Q301" i="22"/>
  <c r="P301" i="22"/>
  <c r="O301" i="22"/>
  <c r="N301" i="22"/>
  <c r="T301" i="22"/>
  <c r="U301" i="22"/>
  <c r="O246" i="22"/>
  <c r="N246" i="22"/>
  <c r="T246" i="22"/>
  <c r="U246" i="22"/>
  <c r="Q246" i="22"/>
  <c r="P246" i="22"/>
  <c r="N476" i="24"/>
  <c r="T476" i="24"/>
  <c r="U476" i="24"/>
  <c r="Q476" i="24"/>
  <c r="P476" i="24"/>
  <c r="O476" i="24"/>
  <c r="P18" i="23"/>
  <c r="Q18" i="23"/>
  <c r="O18" i="23"/>
  <c r="N18" i="23"/>
  <c r="T18" i="23"/>
  <c r="U18" i="23"/>
  <c r="O390" i="24"/>
  <c r="N390" i="24"/>
  <c r="T390" i="24"/>
  <c r="U390" i="24"/>
  <c r="Q390" i="24"/>
  <c r="P390" i="24"/>
  <c r="Q165" i="21"/>
  <c r="P165" i="21"/>
  <c r="N165" i="21"/>
  <c r="T165" i="21"/>
  <c r="U165" i="21"/>
  <c r="O165" i="21"/>
  <c r="N78" i="20"/>
  <c r="T78" i="20"/>
  <c r="U78" i="20"/>
  <c r="Q78" i="20"/>
  <c r="O78" i="20"/>
  <c r="P78" i="20"/>
  <c r="O516" i="19"/>
  <c r="N516" i="19"/>
  <c r="T516" i="19"/>
  <c r="U516" i="19"/>
  <c r="Q516" i="19"/>
  <c r="P516" i="19"/>
  <c r="P497" i="29"/>
  <c r="O497" i="29"/>
  <c r="N497" i="29"/>
  <c r="T497" i="29"/>
  <c r="U497" i="29"/>
  <c r="Q497" i="29"/>
  <c r="N397" i="28"/>
  <c r="T397" i="28"/>
  <c r="U397" i="28"/>
  <c r="Q397" i="28"/>
  <c r="P397" i="28"/>
  <c r="O397" i="28"/>
  <c r="Q13" i="28"/>
  <c r="P13" i="28"/>
  <c r="O13" i="28"/>
  <c r="N13" i="28"/>
  <c r="T13" i="28"/>
  <c r="U13" i="28"/>
  <c r="N444" i="28"/>
  <c r="T444" i="28"/>
  <c r="U444" i="28"/>
  <c r="Q444" i="28"/>
  <c r="P444" i="28"/>
  <c r="O444" i="28"/>
  <c r="Q29" i="28"/>
  <c r="P29" i="28"/>
  <c r="O29" i="28"/>
  <c r="N29" i="28"/>
  <c r="T29" i="28"/>
  <c r="U29" i="28"/>
  <c r="N115" i="27"/>
  <c r="T115" i="27"/>
  <c r="U115" i="27"/>
  <c r="P115" i="27"/>
  <c r="O115" i="27"/>
  <c r="Q115" i="27"/>
  <c r="N526" i="25"/>
  <c r="T526" i="25"/>
  <c r="U526" i="25"/>
  <c r="Q526" i="25"/>
  <c r="P526" i="25"/>
  <c r="O526" i="25"/>
  <c r="N492" i="26"/>
  <c r="T492" i="26"/>
  <c r="U492" i="26"/>
  <c r="O492" i="26"/>
  <c r="Q492" i="26"/>
  <c r="P492" i="26"/>
  <c r="O118" i="28"/>
  <c r="N118" i="28"/>
  <c r="T118" i="28"/>
  <c r="U118" i="28"/>
  <c r="Q118" i="28"/>
  <c r="P118" i="28"/>
  <c r="P12" i="26"/>
  <c r="O12" i="26"/>
  <c r="N12" i="26"/>
  <c r="T12" i="26"/>
  <c r="U12" i="26"/>
  <c r="Q12" i="26"/>
  <c r="O44" i="26"/>
  <c r="P44" i="26"/>
  <c r="N44" i="26"/>
  <c r="T44" i="26"/>
  <c r="U44" i="26"/>
  <c r="Q44" i="26"/>
  <c r="N171" i="27"/>
  <c r="T171" i="27"/>
  <c r="U171" i="27"/>
  <c r="Q171" i="27"/>
  <c r="P171" i="27"/>
  <c r="O171" i="27"/>
  <c r="Q21" i="23"/>
  <c r="P21" i="23"/>
  <c r="O21" i="23"/>
  <c r="N21" i="23"/>
  <c r="T21" i="23"/>
  <c r="U21" i="23"/>
  <c r="P381" i="22"/>
  <c r="N381" i="22"/>
  <c r="T381" i="22"/>
  <c r="U381" i="22"/>
  <c r="Q381" i="22"/>
  <c r="O381" i="22"/>
  <c r="O455" i="21"/>
  <c r="N455" i="21"/>
  <c r="T455" i="21"/>
  <c r="U455" i="21"/>
  <c r="Q455" i="21"/>
  <c r="P455" i="21"/>
  <c r="Q114" i="23"/>
  <c r="N114" i="23"/>
  <c r="T114" i="23"/>
  <c r="U114" i="23"/>
  <c r="P114" i="23"/>
  <c r="O114" i="23"/>
  <c r="N53" i="22"/>
  <c r="T53" i="22"/>
  <c r="U53" i="22"/>
  <c r="Q53" i="22"/>
  <c r="P53" i="22"/>
  <c r="O53" i="22"/>
  <c r="Q501" i="23"/>
  <c r="P501" i="23"/>
  <c r="O501" i="23"/>
  <c r="N501" i="23"/>
  <c r="T501" i="23"/>
  <c r="U501" i="23"/>
  <c r="P229" i="21"/>
  <c r="N229" i="21"/>
  <c r="T229" i="21"/>
  <c r="U229" i="21"/>
  <c r="O229" i="21"/>
  <c r="Q229" i="21"/>
  <c r="P242" i="24"/>
  <c r="O242" i="24"/>
  <c r="N242" i="24"/>
  <c r="T242" i="24"/>
  <c r="U242" i="24"/>
  <c r="Q242" i="24"/>
  <c r="Q182" i="23"/>
  <c r="P182" i="23"/>
  <c r="N182" i="23"/>
  <c r="T182" i="23"/>
  <c r="U182" i="23"/>
  <c r="O182" i="23"/>
  <c r="P369" i="22"/>
  <c r="O369" i="22"/>
  <c r="N369" i="22"/>
  <c r="T369" i="22"/>
  <c r="U369" i="22"/>
  <c r="Q369" i="22"/>
  <c r="O117" i="25"/>
  <c r="N117" i="25"/>
  <c r="T117" i="25"/>
  <c r="U117" i="25"/>
  <c r="Q117" i="25"/>
  <c r="P117" i="25"/>
  <c r="N38" i="25"/>
  <c r="T38" i="25"/>
  <c r="U38" i="25"/>
  <c r="Q38" i="25"/>
  <c r="P38" i="25"/>
  <c r="O38" i="25"/>
  <c r="O32" i="24"/>
  <c r="N32" i="24"/>
  <c r="T32" i="24"/>
  <c r="U32" i="24"/>
  <c r="Q32" i="24"/>
  <c r="P32" i="24"/>
  <c r="Q74" i="23"/>
  <c r="N74" i="23"/>
  <c r="T74" i="23"/>
  <c r="U74" i="23"/>
  <c r="P74" i="23"/>
  <c r="O74" i="23"/>
  <c r="Q62" i="25"/>
  <c r="P62" i="25"/>
  <c r="O62" i="25"/>
  <c r="N62" i="25"/>
  <c r="T62" i="25"/>
  <c r="U62" i="25"/>
  <c r="O527" i="21"/>
  <c r="N527" i="21"/>
  <c r="T527" i="21"/>
  <c r="U527" i="21"/>
  <c r="Q527" i="21"/>
  <c r="P527" i="21"/>
  <c r="N225" i="21"/>
  <c r="T225" i="21"/>
  <c r="U225" i="21"/>
  <c r="O225" i="21"/>
  <c r="Q225" i="21"/>
  <c r="P225" i="21"/>
  <c r="R529" i="19"/>
  <c r="R17" i="18"/>
  <c r="R49" i="18"/>
  <c r="R81" i="18"/>
  <c r="R113" i="18"/>
  <c r="R145" i="18"/>
  <c r="R177" i="18"/>
  <c r="R209" i="18"/>
  <c r="R241" i="18"/>
  <c r="R26" i="18"/>
  <c r="R58" i="18"/>
  <c r="R90" i="18"/>
  <c r="R122" i="18"/>
  <c r="R154" i="18"/>
  <c r="R186" i="18"/>
  <c r="R218" i="18"/>
  <c r="R250" i="18"/>
  <c r="R27" i="18"/>
  <c r="R59" i="18"/>
  <c r="R91" i="18"/>
  <c r="R123" i="18"/>
  <c r="R155" i="18"/>
  <c r="R187" i="18"/>
  <c r="R219" i="18"/>
  <c r="R21" i="18"/>
  <c r="R53" i="18"/>
  <c r="R85" i="18"/>
  <c r="R117" i="18"/>
  <c r="R149" i="18"/>
  <c r="R181" i="18"/>
  <c r="R213" i="18"/>
  <c r="R245" i="18"/>
  <c r="R30" i="18"/>
  <c r="R62" i="18"/>
  <c r="R94" i="18"/>
  <c r="R126" i="18"/>
  <c r="R158" i="18"/>
  <c r="R190" i="18"/>
  <c r="R25" i="18"/>
  <c r="R57" i="18"/>
  <c r="R89" i="18"/>
  <c r="R121" i="18"/>
  <c r="R153" i="18"/>
  <c r="R185" i="18"/>
  <c r="R217" i="18"/>
  <c r="R249" i="18"/>
  <c r="R34" i="18"/>
  <c r="R66" i="18"/>
  <c r="R98" i="18"/>
  <c r="R130" i="18"/>
  <c r="R162" i="18"/>
  <c r="R194" i="18"/>
  <c r="R226" i="18"/>
  <c r="R258" i="18"/>
  <c r="R35" i="18"/>
  <c r="R67" i="18"/>
  <c r="R99" i="18"/>
  <c r="R131" i="18"/>
  <c r="R163" i="18"/>
  <c r="R195" i="18"/>
  <c r="R29" i="18"/>
  <c r="R61" i="18"/>
  <c r="R93" i="18"/>
  <c r="R125" i="18"/>
  <c r="R157" i="18"/>
  <c r="R189" i="18"/>
  <c r="R33" i="18"/>
  <c r="R65" i="18"/>
  <c r="R97" i="18"/>
  <c r="R129" i="18"/>
  <c r="R161" i="18"/>
  <c r="R193" i="18"/>
  <c r="R225" i="18"/>
  <c r="R257" i="18"/>
  <c r="R42" i="18"/>
  <c r="R74" i="18"/>
  <c r="R106" i="18"/>
  <c r="R9" i="18"/>
  <c r="R37" i="18"/>
  <c r="R69" i="18"/>
  <c r="R101" i="18"/>
  <c r="R133" i="18"/>
  <c r="R165" i="18"/>
  <c r="R197" i="18"/>
  <c r="R229" i="18"/>
  <c r="R14" i="18"/>
  <c r="R46" i="18"/>
  <c r="R78" i="18"/>
  <c r="R110" i="18"/>
  <c r="R142" i="18"/>
  <c r="R174" i="18"/>
  <c r="R206" i="18"/>
  <c r="R238" i="18"/>
  <c r="R15" i="18"/>
  <c r="R47" i="18"/>
  <c r="R79" i="18"/>
  <c r="R111" i="18"/>
  <c r="R143" i="18"/>
  <c r="R175" i="18"/>
  <c r="R207" i="18"/>
  <c r="R239" i="18"/>
  <c r="R8" i="18"/>
  <c r="R41" i="18"/>
  <c r="R73" i="18"/>
  <c r="R105" i="18"/>
  <c r="R137" i="18"/>
  <c r="R169" i="18"/>
  <c r="R201" i="18"/>
  <c r="R233" i="18"/>
  <c r="R18" i="18"/>
  <c r="R50" i="18"/>
  <c r="R82" i="18"/>
  <c r="R114" i="18"/>
  <c r="R146" i="18"/>
  <c r="R178" i="18"/>
  <c r="R210" i="18"/>
  <c r="R242" i="18"/>
  <c r="R19" i="18"/>
  <c r="R529" i="20"/>
  <c r="S529" i="21"/>
  <c r="P332" i="25"/>
  <c r="O282" i="29"/>
  <c r="N282" i="29"/>
  <c r="T282" i="29"/>
  <c r="U282" i="29"/>
  <c r="P451" i="26"/>
  <c r="Q451" i="26"/>
  <c r="O422" i="21"/>
  <c r="N422" i="21"/>
  <c r="T422" i="21"/>
  <c r="U422" i="21"/>
  <c r="Q112" i="25"/>
  <c r="P112" i="25"/>
  <c r="Q209" i="24"/>
  <c r="N209" i="24"/>
  <c r="T209" i="24"/>
  <c r="U209" i="24"/>
  <c r="P218" i="21"/>
  <c r="O218" i="21"/>
  <c r="Q245" i="19"/>
  <c r="N245" i="19"/>
  <c r="T245" i="19"/>
  <c r="U245" i="19"/>
  <c r="R511" i="18"/>
  <c r="R479" i="18"/>
  <c r="R447" i="18"/>
  <c r="R415" i="18"/>
  <c r="R383" i="18"/>
  <c r="R351" i="18"/>
  <c r="R319" i="18"/>
  <c r="R287" i="18"/>
  <c r="R518" i="18"/>
  <c r="R486" i="18"/>
  <c r="R454" i="18"/>
  <c r="R422" i="18"/>
  <c r="R390" i="18"/>
  <c r="R358" i="18"/>
  <c r="R326" i="18"/>
  <c r="R294" i="18"/>
  <c r="R521" i="18"/>
  <c r="R489" i="18"/>
  <c r="R457" i="18"/>
  <c r="R425" i="18"/>
  <c r="R393" i="18"/>
  <c r="R361" i="18"/>
  <c r="R329" i="18"/>
  <c r="R297" i="18"/>
  <c r="R520" i="18"/>
  <c r="R488" i="18"/>
  <c r="R456" i="18"/>
  <c r="R424" i="18"/>
  <c r="R392" i="18"/>
  <c r="R360" i="18"/>
  <c r="R328" i="18"/>
  <c r="R296" i="18"/>
  <c r="R272" i="18"/>
  <c r="R240" i="18"/>
  <c r="R208" i="18"/>
  <c r="R176" i="18"/>
  <c r="R144" i="18"/>
  <c r="R112" i="18"/>
  <c r="R80" i="18"/>
  <c r="R48" i="18"/>
  <c r="R16" i="18"/>
  <c r="R251" i="18"/>
  <c r="R211" i="18"/>
  <c r="R159" i="18"/>
  <c r="R107" i="18"/>
  <c r="R55" i="18"/>
  <c r="R254" i="18"/>
  <c r="R182" i="18"/>
  <c r="R86" i="18"/>
  <c r="R205" i="18"/>
  <c r="S410" i="18"/>
  <c r="S409" i="18"/>
  <c r="S529" i="19"/>
  <c r="S16" i="18"/>
  <c r="S48" i="18"/>
  <c r="S80" i="18"/>
  <c r="S112" i="18"/>
  <c r="S144" i="18"/>
  <c r="S176" i="18"/>
  <c r="S208" i="18"/>
  <c r="S240" i="18"/>
  <c r="S272" i="18"/>
  <c r="S33" i="18"/>
  <c r="S65" i="18"/>
  <c r="S97" i="18"/>
  <c r="S129" i="18"/>
  <c r="S161" i="18"/>
  <c r="S193" i="18"/>
  <c r="S225" i="18"/>
  <c r="S257" i="18"/>
  <c r="S38" i="18"/>
  <c r="S70" i="18"/>
  <c r="S102" i="18"/>
  <c r="S134" i="18"/>
  <c r="S166" i="18"/>
  <c r="S198" i="18"/>
  <c r="S230" i="18"/>
  <c r="S262" i="18"/>
  <c r="S23" i="18"/>
  <c r="S55" i="18"/>
  <c r="S87" i="18"/>
  <c r="S119" i="18"/>
  <c r="S151" i="18"/>
  <c r="S183" i="18"/>
  <c r="S215" i="18"/>
  <c r="S247" i="18"/>
  <c r="S283" i="18"/>
  <c r="S315" i="18"/>
  <c r="S347" i="18"/>
  <c r="S379" i="18"/>
  <c r="S411" i="18"/>
  <c r="S443" i="18"/>
  <c r="S475" i="18"/>
  <c r="S507" i="18"/>
  <c r="S284" i="18"/>
  <c r="S316" i="18"/>
  <c r="S348" i="18"/>
  <c r="S380" i="18"/>
  <c r="S412" i="18"/>
  <c r="S444" i="18"/>
  <c r="S476" i="18"/>
  <c r="S508" i="18"/>
  <c r="S285" i="18"/>
  <c r="S317" i="18"/>
  <c r="S349" i="18"/>
  <c r="S381" i="18"/>
  <c r="S413" i="18"/>
  <c r="S445" i="18"/>
  <c r="S477" i="18"/>
  <c r="S509" i="18"/>
  <c r="S286" i="18"/>
  <c r="S318" i="18"/>
  <c r="S350" i="18"/>
  <c r="S382" i="18"/>
  <c r="S414" i="18"/>
  <c r="S446" i="18"/>
  <c r="S478" i="18"/>
  <c r="S510" i="18"/>
  <c r="S20" i="18"/>
  <c r="S52" i="18"/>
  <c r="S84" i="18"/>
  <c r="S116" i="18"/>
  <c r="S148" i="18"/>
  <c r="S180" i="18"/>
  <c r="S212" i="18"/>
  <c r="S244" i="18"/>
  <c r="S276" i="18"/>
  <c r="S37" i="18"/>
  <c r="S69" i="18"/>
  <c r="S101" i="18"/>
  <c r="S133" i="18"/>
  <c r="S165" i="18"/>
  <c r="S197" i="18"/>
  <c r="S229" i="18"/>
  <c r="S9" i="18"/>
  <c r="S42" i="18"/>
  <c r="S74" i="18"/>
  <c r="S106" i="18"/>
  <c r="S138" i="18"/>
  <c r="S170" i="18"/>
  <c r="S202" i="18"/>
  <c r="S234" i="18"/>
  <c r="S266" i="18"/>
  <c r="S27" i="18"/>
  <c r="S59" i="18"/>
  <c r="S91" i="18"/>
  <c r="S123" i="18"/>
  <c r="S155" i="18"/>
  <c r="S187" i="18"/>
  <c r="S219" i="18"/>
  <c r="S251" i="18"/>
  <c r="S287" i="18"/>
  <c r="S319" i="18"/>
  <c r="S351" i="18"/>
  <c r="S383" i="18"/>
  <c r="S415" i="18"/>
  <c r="S447" i="18"/>
  <c r="S479" i="18"/>
  <c r="S511" i="18"/>
  <c r="S288" i="18"/>
  <c r="S320" i="18"/>
  <c r="S352" i="18"/>
  <c r="S384" i="18"/>
  <c r="S416" i="18"/>
  <c r="S448" i="18"/>
  <c r="S480" i="18"/>
  <c r="S512" i="18"/>
  <c r="S289" i="18"/>
  <c r="S321" i="18"/>
  <c r="S353" i="18"/>
  <c r="S385" i="18"/>
  <c r="S417" i="18"/>
  <c r="S449" i="18"/>
  <c r="S481" i="18"/>
  <c r="S513" i="18"/>
  <c r="S290" i="18"/>
  <c r="S322" i="18"/>
  <c r="S354" i="18"/>
  <c r="S386" i="18"/>
  <c r="S418" i="18"/>
  <c r="S450" i="18"/>
  <c r="S482" i="18"/>
  <c r="S514" i="18"/>
  <c r="S24" i="18"/>
  <c r="S56" i="18"/>
  <c r="S88" i="18"/>
  <c r="S120" i="18"/>
  <c r="S152" i="18"/>
  <c r="S184" i="18"/>
  <c r="S216" i="18"/>
  <c r="S248" i="18"/>
  <c r="S8" i="18"/>
  <c r="S41" i="18"/>
  <c r="S73" i="18"/>
  <c r="S105" i="18"/>
  <c r="S137" i="18"/>
  <c r="S169" i="18"/>
  <c r="S201" i="18"/>
  <c r="S233" i="18"/>
  <c r="S14" i="18"/>
  <c r="S46" i="18"/>
  <c r="S78" i="18"/>
  <c r="S110" i="18"/>
  <c r="S142" i="18"/>
  <c r="S174" i="18"/>
  <c r="S206" i="18"/>
  <c r="S238" i="18"/>
  <c r="S270" i="18"/>
  <c r="S31" i="18"/>
  <c r="S63" i="18"/>
  <c r="S95" i="18"/>
  <c r="S127" i="18"/>
  <c r="S159" i="18"/>
  <c r="S191" i="18"/>
  <c r="S223" i="18"/>
  <c r="S255" i="18"/>
  <c r="S291" i="18"/>
  <c r="S323" i="18"/>
  <c r="S355" i="18"/>
  <c r="S387" i="18"/>
  <c r="S419" i="18"/>
  <c r="S451" i="18"/>
  <c r="S483" i="18"/>
  <c r="S515" i="18"/>
  <c r="S292" i="18"/>
  <c r="S324" i="18"/>
  <c r="S356" i="18"/>
  <c r="S388" i="18"/>
  <c r="S420" i="18"/>
  <c r="S452" i="18"/>
  <c r="S484" i="18"/>
  <c r="S516" i="18"/>
  <c r="S293" i="18"/>
  <c r="S325" i="18"/>
  <c r="S357" i="18"/>
  <c r="S389" i="18"/>
  <c r="S421" i="18"/>
  <c r="S453" i="18"/>
  <c r="S485" i="18"/>
  <c r="S517" i="18"/>
  <c r="S294" i="18"/>
  <c r="S326" i="18"/>
  <c r="S358" i="18"/>
  <c r="S390" i="18"/>
  <c r="S422" i="18"/>
  <c r="S454" i="18"/>
  <c r="S486" i="18"/>
  <c r="S518" i="18"/>
  <c r="S28" i="18"/>
  <c r="S60" i="18"/>
  <c r="S92" i="18"/>
  <c r="S124" i="18"/>
  <c r="S156" i="18"/>
  <c r="S188" i="18"/>
  <c r="S220" i="18"/>
  <c r="S252" i="18"/>
  <c r="S13" i="18"/>
  <c r="S45" i="18"/>
  <c r="S77" i="18"/>
  <c r="S109" i="18"/>
  <c r="S141" i="18"/>
  <c r="S173" i="18"/>
  <c r="S205" i="18"/>
  <c r="S237" i="18"/>
  <c r="S18" i="18"/>
  <c r="S50" i="18"/>
  <c r="S82" i="18"/>
  <c r="S114" i="18"/>
  <c r="S146" i="18"/>
  <c r="S178" i="18"/>
  <c r="S210" i="18"/>
  <c r="S242" i="18"/>
  <c r="S274" i="18"/>
  <c r="S35" i="18"/>
  <c r="S67" i="18"/>
  <c r="S99" i="18"/>
  <c r="S131" i="18"/>
  <c r="S163" i="18"/>
  <c r="S195" i="18"/>
  <c r="S227" i="18"/>
  <c r="S259" i="18"/>
  <c r="S295" i="18"/>
  <c r="S327" i="18"/>
  <c r="S359" i="18"/>
  <c r="S391" i="18"/>
  <c r="S423" i="18"/>
  <c r="S455" i="18"/>
  <c r="S487" i="18"/>
  <c r="S519" i="18"/>
  <c r="S296" i="18"/>
  <c r="S328" i="18"/>
  <c r="S360" i="18"/>
  <c r="S392" i="18"/>
  <c r="S424" i="18"/>
  <c r="S456" i="18"/>
  <c r="S488" i="18"/>
  <c r="S520" i="18"/>
  <c r="S297" i="18"/>
  <c r="S329" i="18"/>
  <c r="S361" i="18"/>
  <c r="S393" i="18"/>
  <c r="S425" i="18"/>
  <c r="S457" i="18"/>
  <c r="S489" i="18"/>
  <c r="S521" i="18"/>
  <c r="S298" i="18"/>
  <c r="S330" i="18"/>
  <c r="S362" i="18"/>
  <c r="S394" i="18"/>
  <c r="S426" i="18"/>
  <c r="S458" i="18"/>
  <c r="S490" i="18"/>
  <c r="S522" i="18"/>
  <c r="S32" i="18"/>
  <c r="S64" i="18"/>
  <c r="S96" i="18"/>
  <c r="S128" i="18"/>
  <c r="S160" i="18"/>
  <c r="S192" i="18"/>
  <c r="S224" i="18"/>
  <c r="S256" i="18"/>
  <c r="S17" i="18"/>
  <c r="S49" i="18"/>
  <c r="S81" i="18"/>
  <c r="S113" i="18"/>
  <c r="S145" i="18"/>
  <c r="S177" i="18"/>
  <c r="S209" i="18"/>
  <c r="S241" i="18"/>
  <c r="S22" i="18"/>
  <c r="S54" i="18"/>
  <c r="S86" i="18"/>
  <c r="S118" i="18"/>
  <c r="S150" i="18"/>
  <c r="S182" i="18"/>
  <c r="S214" i="18"/>
  <c r="S246" i="18"/>
  <c r="S278" i="18"/>
  <c r="S39" i="18"/>
  <c r="S71" i="18"/>
  <c r="S103" i="18"/>
  <c r="S135" i="18"/>
  <c r="S167" i="18"/>
  <c r="S199" i="18"/>
  <c r="S231" i="18"/>
  <c r="S263" i="18"/>
  <c r="S299" i="18"/>
  <c r="S331" i="18"/>
  <c r="S363" i="18"/>
  <c r="S395" i="18"/>
  <c r="S427" i="18"/>
  <c r="S459" i="18"/>
  <c r="S491" i="18"/>
  <c r="S523" i="18"/>
  <c r="S300" i="18"/>
  <c r="S332" i="18"/>
  <c r="S364" i="18"/>
  <c r="S396" i="18"/>
  <c r="S428" i="18"/>
  <c r="S460" i="18"/>
  <c r="S492" i="18"/>
  <c r="S524" i="18"/>
  <c r="S301" i="18"/>
  <c r="S333" i="18"/>
  <c r="S365" i="18"/>
  <c r="S397" i="18"/>
  <c r="S429" i="18"/>
  <c r="S461" i="18"/>
  <c r="S493" i="18"/>
  <c r="S525" i="18"/>
  <c r="S302" i="18"/>
  <c r="S334" i="18"/>
  <c r="S366" i="18"/>
  <c r="S398" i="18"/>
  <c r="S430" i="18"/>
  <c r="S462" i="18"/>
  <c r="S494" i="18"/>
  <c r="S526" i="18"/>
  <c r="S36" i="18"/>
  <c r="S68" i="18"/>
  <c r="S100" i="18"/>
  <c r="S132" i="18"/>
  <c r="S164" i="18"/>
  <c r="S196" i="18"/>
  <c r="S228" i="18"/>
  <c r="S260" i="18"/>
  <c r="S21" i="18"/>
  <c r="S53" i="18"/>
  <c r="S85" i="18"/>
  <c r="S117" i="18"/>
  <c r="S149" i="18"/>
  <c r="S181" i="18"/>
  <c r="S213" i="18"/>
  <c r="S245" i="18"/>
  <c r="S26" i="18"/>
  <c r="S58" i="18"/>
  <c r="S90" i="18"/>
  <c r="S122" i="18"/>
  <c r="S154" i="18"/>
  <c r="S186" i="18"/>
  <c r="S218" i="18"/>
  <c r="S250" i="18"/>
  <c r="S11" i="18"/>
  <c r="S43" i="18"/>
  <c r="S75" i="18"/>
  <c r="S107" i="18"/>
  <c r="S139" i="18"/>
  <c r="S171" i="18"/>
  <c r="S203" i="18"/>
  <c r="S235" i="18"/>
  <c r="S267" i="18"/>
  <c r="S303" i="18"/>
  <c r="S335" i="18"/>
  <c r="S367" i="18"/>
  <c r="S399" i="18"/>
  <c r="S431" i="18"/>
  <c r="S463" i="18"/>
  <c r="S495" i="18"/>
  <c r="S527" i="18"/>
  <c r="S304" i="18"/>
  <c r="S336" i="18"/>
  <c r="S368" i="18"/>
  <c r="S400" i="18"/>
  <c r="S432" i="18"/>
  <c r="S464" i="18"/>
  <c r="S496" i="18"/>
  <c r="S269" i="18"/>
  <c r="S305" i="18"/>
  <c r="S337" i="18"/>
  <c r="S369" i="18"/>
  <c r="S401" i="18"/>
  <c r="S433" i="18"/>
  <c r="S465" i="18"/>
  <c r="S497" i="18"/>
  <c r="S265" i="18"/>
  <c r="S306" i="18"/>
  <c r="S338" i="18"/>
  <c r="S370" i="18"/>
  <c r="S402" i="18"/>
  <c r="S434" i="18"/>
  <c r="S466" i="18"/>
  <c r="S498" i="18"/>
  <c r="S261" i="18"/>
  <c r="S10" i="18"/>
  <c r="S40" i="18"/>
  <c r="S72" i="18"/>
  <c r="S104" i="18"/>
  <c r="S136" i="18"/>
  <c r="S168" i="18"/>
  <c r="S200" i="18"/>
  <c r="S232" i="18"/>
  <c r="S264" i="18"/>
  <c r="S25" i="18"/>
  <c r="S57" i="18"/>
  <c r="S89" i="18"/>
  <c r="S121" i="18"/>
  <c r="S153" i="18"/>
  <c r="S185" i="18"/>
  <c r="S217" i="18"/>
  <c r="S249" i="18"/>
  <c r="S30" i="18"/>
  <c r="S62" i="18"/>
  <c r="S94" i="18"/>
  <c r="S126" i="18"/>
  <c r="S158" i="18"/>
  <c r="S190" i="18"/>
  <c r="S222" i="18"/>
  <c r="S254" i="18"/>
  <c r="S15" i="18"/>
  <c r="S47" i="18"/>
  <c r="S79" i="18"/>
  <c r="S111" i="18"/>
  <c r="S143" i="18"/>
  <c r="S175" i="18"/>
  <c r="S207" i="18"/>
  <c r="S239" i="18"/>
  <c r="S271" i="18"/>
  <c r="S307" i="18"/>
  <c r="S339" i="18"/>
  <c r="S371" i="18"/>
  <c r="S403" i="18"/>
  <c r="S435" i="18"/>
  <c r="S467" i="18"/>
  <c r="S499" i="18"/>
  <c r="S273" i="18"/>
  <c r="S308" i="18"/>
  <c r="S340" i="18"/>
  <c r="S372" i="18"/>
  <c r="S404" i="18"/>
  <c r="S436" i="18"/>
  <c r="S468" i="18"/>
  <c r="S500" i="18"/>
  <c r="S275" i="18"/>
  <c r="S309" i="18"/>
  <c r="S341" i="18"/>
  <c r="S373" i="18"/>
  <c r="S405" i="18"/>
  <c r="S437" i="18"/>
  <c r="S469" i="18"/>
  <c r="S501" i="18"/>
  <c r="S277" i="18"/>
  <c r="S310" i="18"/>
  <c r="S342" i="18"/>
  <c r="S374" i="18"/>
  <c r="S406" i="18"/>
  <c r="S438" i="18"/>
  <c r="S470" i="18"/>
  <c r="S502" i="18"/>
  <c r="S12" i="18"/>
  <c r="S44" i="18"/>
  <c r="S76" i="18"/>
  <c r="S108" i="18"/>
  <c r="S140" i="18"/>
  <c r="S172" i="18"/>
  <c r="S204" i="18"/>
  <c r="S236" i="18"/>
  <c r="S268" i="18"/>
  <c r="S29" i="18"/>
  <c r="S61" i="18"/>
  <c r="S93" i="18"/>
  <c r="S125" i="18"/>
  <c r="S157" i="18"/>
  <c r="S189" i="18"/>
  <c r="S221" i="18"/>
  <c r="S253" i="18"/>
  <c r="S34" i="18"/>
  <c r="S66" i="18"/>
  <c r="S98" i="18"/>
  <c r="S130" i="18"/>
  <c r="S162" i="18"/>
  <c r="S194" i="18"/>
  <c r="S226" i="18"/>
  <c r="S258" i="18"/>
  <c r="S19" i="18"/>
  <c r="S51" i="18"/>
  <c r="S83" i="18"/>
  <c r="S115" i="18"/>
  <c r="S147" i="18"/>
  <c r="S179" i="18"/>
  <c r="S211" i="18"/>
  <c r="S243" i="18"/>
  <c r="S279" i="18"/>
  <c r="S311" i="18"/>
  <c r="S343" i="18"/>
  <c r="S375" i="18"/>
  <c r="S407" i="18"/>
  <c r="S439" i="18"/>
  <c r="S471" i="18"/>
  <c r="S503" i="18"/>
  <c r="S529" i="23"/>
  <c r="Q456" i="28"/>
  <c r="P456" i="28"/>
  <c r="P389" i="26"/>
  <c r="Q389" i="26"/>
  <c r="O436" i="23"/>
  <c r="P436" i="23"/>
  <c r="R507" i="18"/>
  <c r="R475" i="18"/>
  <c r="R443" i="18"/>
  <c r="R411" i="18"/>
  <c r="R379" i="18"/>
  <c r="R347" i="18"/>
  <c r="R315" i="18"/>
  <c r="R283" i="18"/>
  <c r="R514" i="18"/>
  <c r="R482" i="18"/>
  <c r="R450" i="18"/>
  <c r="R418" i="18"/>
  <c r="R386" i="18"/>
  <c r="R354" i="18"/>
  <c r="R322" i="18"/>
  <c r="R290" i="18"/>
  <c r="R517" i="18"/>
  <c r="R485" i="18"/>
  <c r="R453" i="18"/>
  <c r="R421" i="18"/>
  <c r="R389" i="18"/>
  <c r="R357" i="18"/>
  <c r="R325" i="18"/>
  <c r="R293" i="18"/>
  <c r="R516" i="18"/>
  <c r="R484" i="18"/>
  <c r="R452" i="18"/>
  <c r="R420" i="18"/>
  <c r="R388" i="18"/>
  <c r="R356" i="18"/>
  <c r="R324" i="18"/>
  <c r="R292" i="18"/>
  <c r="R268" i="18"/>
  <c r="R236" i="18"/>
  <c r="R204" i="18"/>
  <c r="R172" i="18"/>
  <c r="R140" i="18"/>
  <c r="R108" i="18"/>
  <c r="R76" i="18"/>
  <c r="R44" i="18"/>
  <c r="R12" i="18"/>
  <c r="R247" i="18"/>
  <c r="R203" i="18"/>
  <c r="R151" i="18"/>
  <c r="R103" i="18"/>
  <c r="R51" i="18"/>
  <c r="R246" i="18"/>
  <c r="R170" i="18"/>
  <c r="R70" i="18"/>
  <c r="R173" i="18"/>
  <c r="S378" i="18"/>
  <c r="S377" i="18"/>
  <c r="S376" i="18"/>
  <c r="M7" i="1"/>
  <c r="M7" i="18"/>
  <c r="L7" i="18"/>
  <c r="S529" i="26"/>
  <c r="R529" i="26"/>
  <c r="S529" i="28"/>
  <c r="U44" i="25"/>
  <c r="P251" i="29"/>
  <c r="O251" i="29"/>
  <c r="Q333" i="29"/>
  <c r="P333" i="29"/>
  <c r="P430" i="27"/>
  <c r="O430" i="27"/>
  <c r="Q329" i="25"/>
  <c r="N329" i="25"/>
  <c r="T329" i="25"/>
  <c r="U329" i="25"/>
  <c r="R503" i="18"/>
  <c r="R471" i="18"/>
  <c r="R439" i="18"/>
  <c r="R407" i="18"/>
  <c r="R375" i="18"/>
  <c r="R343" i="18"/>
  <c r="R311" i="18"/>
  <c r="R279" i="18"/>
  <c r="R510" i="18"/>
  <c r="R478" i="18"/>
  <c r="R446" i="18"/>
  <c r="R414" i="18"/>
  <c r="R382" i="18"/>
  <c r="R350" i="18"/>
  <c r="R318" i="18"/>
  <c r="R286" i="18"/>
  <c r="R513" i="18"/>
  <c r="R481" i="18"/>
  <c r="R449" i="18"/>
  <c r="R417" i="18"/>
  <c r="R385" i="18"/>
  <c r="R353" i="18"/>
  <c r="R321" i="18"/>
  <c r="R289" i="18"/>
  <c r="R512" i="18"/>
  <c r="R480" i="18"/>
  <c r="R448" i="18"/>
  <c r="R416" i="18"/>
  <c r="R384" i="18"/>
  <c r="R352" i="18"/>
  <c r="R320" i="18"/>
  <c r="R288" i="18"/>
  <c r="R264" i="18"/>
  <c r="R232" i="18"/>
  <c r="R200" i="18"/>
  <c r="R168" i="18"/>
  <c r="R136" i="18"/>
  <c r="R104" i="18"/>
  <c r="R72" i="18"/>
  <c r="R40" i="18"/>
  <c r="R275" i="18"/>
  <c r="R243" i="18"/>
  <c r="R199" i="18"/>
  <c r="R147" i="18"/>
  <c r="R95" i="18"/>
  <c r="R43" i="18"/>
  <c r="R234" i="18"/>
  <c r="R166" i="18"/>
  <c r="R54" i="18"/>
  <c r="R141" i="18"/>
  <c r="P453" i="20"/>
  <c r="K18" i="18"/>
  <c r="K50" i="18"/>
  <c r="K82" i="18"/>
  <c r="K114" i="18"/>
  <c r="K146" i="18"/>
  <c r="K178" i="18"/>
  <c r="K210" i="18"/>
  <c r="K242" i="18"/>
  <c r="K19" i="18"/>
  <c r="K51" i="18"/>
  <c r="K83" i="18"/>
  <c r="K115" i="18"/>
  <c r="K147" i="18"/>
  <c r="K179" i="18"/>
  <c r="K211" i="18"/>
  <c r="K243" i="18"/>
  <c r="K24" i="18"/>
  <c r="K56" i="18"/>
  <c r="K88" i="18"/>
  <c r="K120" i="18"/>
  <c r="K152" i="18"/>
  <c r="K184" i="18"/>
  <c r="K216" i="18"/>
  <c r="K248" i="18"/>
  <c r="K13" i="18"/>
  <c r="K45" i="18"/>
  <c r="K77" i="18"/>
  <c r="K109" i="18"/>
  <c r="K141" i="18"/>
  <c r="K173" i="18"/>
  <c r="K205" i="18"/>
  <c r="K237" i="18"/>
  <c r="K269" i="18"/>
  <c r="K301" i="18"/>
  <c r="K333" i="18"/>
  <c r="K365" i="18"/>
  <c r="K397" i="18"/>
  <c r="K429" i="18"/>
  <c r="K461" i="18"/>
  <c r="K493" i="18"/>
  <c r="K525" i="18"/>
  <c r="K290" i="18"/>
  <c r="K322" i="18"/>
  <c r="K354" i="18"/>
  <c r="K386" i="18"/>
  <c r="K418" i="18"/>
  <c r="K450" i="18"/>
  <c r="K482" i="18"/>
  <c r="K514" i="18"/>
  <c r="K283" i="18"/>
  <c r="K315" i="18"/>
  <c r="K347" i="18"/>
  <c r="K379" i="18"/>
  <c r="K411" i="18"/>
  <c r="K443" i="18"/>
  <c r="K475" i="18"/>
  <c r="K507" i="18"/>
  <c r="K280" i="18"/>
  <c r="K312" i="18"/>
  <c r="K344" i="18"/>
  <c r="K376" i="18"/>
  <c r="K408" i="18"/>
  <c r="K440" i="18"/>
  <c r="K472" i="18"/>
  <c r="K504" i="18"/>
  <c r="K22" i="18"/>
  <c r="K54" i="18"/>
  <c r="K86" i="18"/>
  <c r="K118" i="18"/>
  <c r="K150" i="18"/>
  <c r="K182" i="18"/>
  <c r="K214" i="18"/>
  <c r="K246" i="18"/>
  <c r="K23" i="18"/>
  <c r="K55" i="18"/>
  <c r="K87" i="18"/>
  <c r="K119" i="18"/>
  <c r="K151" i="18"/>
  <c r="K183" i="18"/>
  <c r="K215" i="18"/>
  <c r="K247" i="18"/>
  <c r="K28" i="18"/>
  <c r="K60" i="18"/>
  <c r="K92" i="18"/>
  <c r="K124" i="18"/>
  <c r="K156" i="18"/>
  <c r="K188" i="18"/>
  <c r="K220" i="18"/>
  <c r="K252" i="18"/>
  <c r="K17" i="18"/>
  <c r="K49" i="18"/>
  <c r="K81" i="18"/>
  <c r="K113" i="18"/>
  <c r="K145" i="18"/>
  <c r="K177" i="18"/>
  <c r="K209" i="18"/>
  <c r="K241" i="18"/>
  <c r="K273" i="18"/>
  <c r="K305" i="18"/>
  <c r="K337" i="18"/>
  <c r="K369" i="18"/>
  <c r="K401" i="18"/>
  <c r="K433" i="18"/>
  <c r="K465" i="18"/>
  <c r="K497" i="18"/>
  <c r="K270" i="18"/>
  <c r="K294" i="18"/>
  <c r="K326" i="18"/>
  <c r="K358" i="18"/>
  <c r="K390" i="18"/>
  <c r="K422" i="18"/>
  <c r="K454" i="18"/>
  <c r="K486" i="18"/>
  <c r="K518" i="18"/>
  <c r="K287" i="18"/>
  <c r="K319" i="18"/>
  <c r="K351" i="18"/>
  <c r="K383" i="18"/>
  <c r="K415" i="18"/>
  <c r="K447" i="18"/>
  <c r="K479" i="18"/>
  <c r="K511" i="18"/>
  <c r="K284" i="18"/>
  <c r="K316" i="18"/>
  <c r="K348" i="18"/>
  <c r="K380" i="18"/>
  <c r="K412" i="18"/>
  <c r="K444" i="18"/>
  <c r="K476" i="18"/>
  <c r="K508" i="18"/>
  <c r="K26" i="18"/>
  <c r="K58" i="18"/>
  <c r="K90" i="18"/>
  <c r="K122" i="18"/>
  <c r="K154" i="18"/>
  <c r="K186" i="18"/>
  <c r="K218" i="18"/>
  <c r="K250" i="18"/>
  <c r="K27" i="18"/>
  <c r="K59" i="18"/>
  <c r="K91" i="18"/>
  <c r="K123" i="18"/>
  <c r="K155" i="18"/>
  <c r="K187" i="18"/>
  <c r="K219" i="18"/>
  <c r="K251" i="18"/>
  <c r="K32" i="18"/>
  <c r="K64" i="18"/>
  <c r="K96" i="18"/>
  <c r="K128" i="18"/>
  <c r="K160" i="18"/>
  <c r="K192" i="18"/>
  <c r="K224" i="18"/>
  <c r="K256" i="18"/>
  <c r="K21" i="18"/>
  <c r="K53" i="18"/>
  <c r="K85" i="18"/>
  <c r="K117" i="18"/>
  <c r="K149" i="18"/>
  <c r="K181" i="18"/>
  <c r="K213" i="18"/>
  <c r="K245" i="18"/>
  <c r="K274" i="18"/>
  <c r="K309" i="18"/>
  <c r="K341" i="18"/>
  <c r="K373" i="18"/>
  <c r="K405" i="18"/>
  <c r="K437" i="18"/>
  <c r="K469" i="18"/>
  <c r="K501" i="18"/>
  <c r="K275" i="18"/>
  <c r="K298" i="18"/>
  <c r="K330" i="18"/>
  <c r="K362" i="18"/>
  <c r="K394" i="18"/>
  <c r="K426" i="18"/>
  <c r="K458" i="18"/>
  <c r="K490" i="18"/>
  <c r="K522" i="18"/>
  <c r="K291" i="18"/>
  <c r="K323" i="18"/>
  <c r="K355" i="18"/>
  <c r="K387" i="18"/>
  <c r="K419" i="18"/>
  <c r="K451" i="18"/>
  <c r="K483" i="18"/>
  <c r="K515" i="18"/>
  <c r="K288" i="18"/>
  <c r="K320" i="18"/>
  <c r="K352" i="18"/>
  <c r="K384" i="18"/>
  <c r="K416" i="18"/>
  <c r="K448" i="18"/>
  <c r="K480" i="18"/>
  <c r="K512" i="18"/>
  <c r="K30" i="18"/>
  <c r="K62" i="18"/>
  <c r="K94" i="18"/>
  <c r="K126" i="18"/>
  <c r="K158" i="18"/>
  <c r="K190" i="18"/>
  <c r="K222" i="18"/>
  <c r="K254" i="18"/>
  <c r="K31" i="18"/>
  <c r="K63" i="18"/>
  <c r="K95" i="18"/>
  <c r="K127" i="18"/>
  <c r="K159" i="18"/>
  <c r="K191" i="18"/>
  <c r="K223" i="18"/>
  <c r="K255" i="18"/>
  <c r="K36" i="18"/>
  <c r="K68" i="18"/>
  <c r="K100" i="18"/>
  <c r="K132" i="18"/>
  <c r="K164" i="18"/>
  <c r="K196" i="18"/>
  <c r="K228" i="18"/>
  <c r="K260" i="18"/>
  <c r="K25" i="18"/>
  <c r="K57" i="18"/>
  <c r="K89" i="18"/>
  <c r="K121" i="18"/>
  <c r="K153" i="18"/>
  <c r="K185" i="18"/>
  <c r="K217" i="18"/>
  <c r="K249" i="18"/>
  <c r="K281" i="18"/>
  <c r="K313" i="18"/>
  <c r="K345" i="18"/>
  <c r="K377" i="18"/>
  <c r="K409" i="18"/>
  <c r="K441" i="18"/>
  <c r="K473" i="18"/>
  <c r="K505" i="18"/>
  <c r="K276" i="18"/>
  <c r="K302" i="18"/>
  <c r="K334" i="18"/>
  <c r="K366" i="18"/>
  <c r="K398" i="18"/>
  <c r="K430" i="18"/>
  <c r="K462" i="18"/>
  <c r="K494" i="18"/>
  <c r="K526" i="18"/>
  <c r="K295" i="18"/>
  <c r="K327" i="18"/>
  <c r="K359" i="18"/>
  <c r="K391" i="18"/>
  <c r="K423" i="18"/>
  <c r="K455" i="18"/>
  <c r="K487" i="18"/>
  <c r="K519" i="18"/>
  <c r="K292" i="18"/>
  <c r="K324" i="18"/>
  <c r="K356" i="18"/>
  <c r="K388" i="18"/>
  <c r="K420" i="18"/>
  <c r="K452" i="18"/>
  <c r="K484" i="18"/>
  <c r="K516" i="18"/>
  <c r="K34" i="18"/>
  <c r="K66" i="18"/>
  <c r="K98" i="18"/>
  <c r="K130" i="18"/>
  <c r="K162" i="18"/>
  <c r="K194" i="18"/>
  <c r="K226" i="18"/>
  <c r="K258" i="18"/>
  <c r="K35" i="18"/>
  <c r="K67" i="18"/>
  <c r="K99" i="18"/>
  <c r="K131" i="18"/>
  <c r="K163" i="18"/>
  <c r="K195" i="18"/>
  <c r="K227" i="18"/>
  <c r="K259" i="18"/>
  <c r="K40" i="18"/>
  <c r="K72" i="18"/>
  <c r="K104" i="18"/>
  <c r="K136" i="18"/>
  <c r="K168" i="18"/>
  <c r="K200" i="18"/>
  <c r="K232" i="18"/>
  <c r="K264" i="18"/>
  <c r="K29" i="18"/>
  <c r="K61" i="18"/>
  <c r="K93" i="18"/>
  <c r="K125" i="18"/>
  <c r="K157" i="18"/>
  <c r="K189" i="18"/>
  <c r="K221" i="18"/>
  <c r="K253" i="18"/>
  <c r="K285" i="18"/>
  <c r="K317" i="18"/>
  <c r="K349" i="18"/>
  <c r="K381" i="18"/>
  <c r="K413" i="18"/>
  <c r="K445" i="18"/>
  <c r="K477" i="18"/>
  <c r="K509" i="18"/>
  <c r="K277" i="18"/>
  <c r="K306" i="18"/>
  <c r="K338" i="18"/>
  <c r="K370" i="18"/>
  <c r="K402" i="18"/>
  <c r="K434" i="18"/>
  <c r="K466" i="18"/>
  <c r="K498" i="18"/>
  <c r="K266" i="18"/>
  <c r="K299" i="18"/>
  <c r="K331" i="18"/>
  <c r="K363" i="18"/>
  <c r="K395" i="18"/>
  <c r="K427" i="18"/>
  <c r="K459" i="18"/>
  <c r="K491" i="18"/>
  <c r="K523" i="18"/>
  <c r="K296" i="18"/>
  <c r="K328" i="18"/>
  <c r="K360" i="18"/>
  <c r="K392" i="18"/>
  <c r="K424" i="18"/>
  <c r="K456" i="18"/>
  <c r="K488" i="18"/>
  <c r="K520" i="18"/>
  <c r="K38" i="18"/>
  <c r="K70" i="18"/>
  <c r="K102" i="18"/>
  <c r="K134" i="18"/>
  <c r="K166" i="18"/>
  <c r="K198" i="18"/>
  <c r="K230" i="18"/>
  <c r="K10" i="18"/>
  <c r="K39" i="18"/>
  <c r="K71" i="18"/>
  <c r="K103" i="18"/>
  <c r="K135" i="18"/>
  <c r="K167" i="18"/>
  <c r="K199" i="18"/>
  <c r="K231" i="18"/>
  <c r="K12" i="18"/>
  <c r="K44" i="18"/>
  <c r="K76" i="18"/>
  <c r="K108" i="18"/>
  <c r="K140" i="18"/>
  <c r="K172" i="18"/>
  <c r="K204" i="18"/>
  <c r="K236" i="18"/>
  <c r="K268" i="18"/>
  <c r="K33" i="18"/>
  <c r="K65" i="18"/>
  <c r="K97" i="18"/>
  <c r="K129" i="18"/>
  <c r="K161" i="18"/>
  <c r="K193" i="18"/>
  <c r="K225" i="18"/>
  <c r="K257" i="18"/>
  <c r="K289" i="18"/>
  <c r="K321" i="18"/>
  <c r="K353" i="18"/>
  <c r="K385" i="18"/>
  <c r="K417" i="18"/>
  <c r="K449" i="18"/>
  <c r="K481" i="18"/>
  <c r="K513" i="18"/>
  <c r="K271" i="18"/>
  <c r="K310" i="18"/>
  <c r="K342" i="18"/>
  <c r="K374" i="18"/>
  <c r="K406" i="18"/>
  <c r="K438" i="18"/>
  <c r="K470" i="18"/>
  <c r="K502" i="18"/>
  <c r="K278" i="18"/>
  <c r="K303" i="18"/>
  <c r="K335" i="18"/>
  <c r="K367" i="18"/>
  <c r="K399" i="18"/>
  <c r="K431" i="18"/>
  <c r="K463" i="18"/>
  <c r="K495" i="18"/>
  <c r="K527" i="18"/>
  <c r="K300" i="18"/>
  <c r="K332" i="18"/>
  <c r="K364" i="18"/>
  <c r="K396" i="18"/>
  <c r="K428" i="18"/>
  <c r="K460" i="18"/>
  <c r="K492" i="18"/>
  <c r="K524" i="18"/>
  <c r="K9" i="18"/>
  <c r="K42" i="18"/>
  <c r="K74" i="18"/>
  <c r="K106" i="18"/>
  <c r="K138" i="18"/>
  <c r="K170" i="18"/>
  <c r="K202" i="18"/>
  <c r="K234" i="18"/>
  <c r="K11" i="18"/>
  <c r="K43" i="18"/>
  <c r="K75" i="18"/>
  <c r="K107" i="18"/>
  <c r="K139" i="18"/>
  <c r="K171" i="18"/>
  <c r="K203" i="18"/>
  <c r="K235" i="18"/>
  <c r="K16" i="18"/>
  <c r="K48" i="18"/>
  <c r="K80" i="18"/>
  <c r="K112" i="18"/>
  <c r="K144" i="18"/>
  <c r="K176" i="18"/>
  <c r="K208" i="18"/>
  <c r="K240" i="18"/>
  <c r="K272" i="18"/>
  <c r="K37" i="18"/>
  <c r="K69" i="18"/>
  <c r="K101" i="18"/>
  <c r="K133" i="18"/>
  <c r="K165" i="18"/>
  <c r="K197" i="18"/>
  <c r="K229" i="18"/>
  <c r="K261" i="18"/>
  <c r="K293" i="18"/>
  <c r="K325" i="18"/>
  <c r="K357" i="18"/>
  <c r="K389" i="18"/>
  <c r="K421" i="18"/>
  <c r="K453" i="18"/>
  <c r="K485" i="18"/>
  <c r="K517" i="18"/>
  <c r="K282" i="18"/>
  <c r="K314" i="18"/>
  <c r="K346" i="18"/>
  <c r="K378" i="18"/>
  <c r="K410" i="18"/>
  <c r="K442" i="18"/>
  <c r="K474" i="18"/>
  <c r="K506" i="18"/>
  <c r="K267" i="18"/>
  <c r="K307" i="18"/>
  <c r="K339" i="18"/>
  <c r="K371" i="18"/>
  <c r="K403" i="18"/>
  <c r="K435" i="18"/>
  <c r="K467" i="18"/>
  <c r="K499" i="18"/>
  <c r="K262" i="18"/>
  <c r="K304" i="18"/>
  <c r="K336" i="18"/>
  <c r="K368" i="18"/>
  <c r="K400" i="18"/>
  <c r="K432" i="18"/>
  <c r="K464" i="18"/>
  <c r="K496" i="18"/>
  <c r="K14" i="18"/>
  <c r="K46" i="18"/>
  <c r="K78" i="18"/>
  <c r="K110" i="18"/>
  <c r="K142" i="18"/>
  <c r="K174" i="18"/>
  <c r="K206" i="18"/>
  <c r="K238" i="18"/>
  <c r="K15" i="18"/>
  <c r="K47" i="18"/>
  <c r="K79" i="18"/>
  <c r="K111" i="18"/>
  <c r="K143" i="18"/>
  <c r="K175" i="18"/>
  <c r="K207" i="18"/>
  <c r="K239" i="18"/>
  <c r="K20" i="18"/>
  <c r="K52" i="18"/>
  <c r="K84" i="18"/>
  <c r="K116" i="18"/>
  <c r="K148" i="18"/>
  <c r="K180" i="18"/>
  <c r="K212" i="18"/>
  <c r="K244" i="18"/>
  <c r="K8" i="18"/>
  <c r="K41" i="18"/>
  <c r="K73" i="18"/>
  <c r="K105" i="18"/>
  <c r="K137" i="18"/>
  <c r="K169" i="18"/>
  <c r="K201" i="18"/>
  <c r="K233" i="18"/>
  <c r="K265" i="18"/>
  <c r="K297" i="18"/>
  <c r="K329" i="18"/>
  <c r="K361" i="18"/>
  <c r="K393" i="18"/>
  <c r="K425" i="18"/>
  <c r="K457" i="18"/>
  <c r="K489" i="18"/>
  <c r="K521" i="18"/>
  <c r="K286" i="18"/>
  <c r="K318" i="18"/>
  <c r="K350" i="18"/>
  <c r="K382" i="18"/>
  <c r="K414" i="18"/>
  <c r="K446" i="18"/>
  <c r="K478" i="18"/>
  <c r="K510" i="18"/>
  <c r="K279" i="18"/>
  <c r="K311" i="18"/>
  <c r="K343" i="18"/>
  <c r="K375" i="18"/>
  <c r="K407" i="18"/>
  <c r="K439" i="18"/>
  <c r="K471" i="18"/>
  <c r="K503" i="18"/>
  <c r="K263" i="18"/>
  <c r="K308" i="18"/>
  <c r="K340" i="18"/>
  <c r="K372" i="18"/>
  <c r="K404" i="18"/>
  <c r="K436" i="18"/>
  <c r="K468" i="18"/>
  <c r="K500" i="18"/>
  <c r="S346" i="18"/>
  <c r="S345" i="18"/>
  <c r="S344" i="18"/>
  <c r="R529" i="21"/>
  <c r="R529" i="29"/>
  <c r="N310" i="28"/>
  <c r="T310" i="28"/>
  <c r="U310" i="28"/>
  <c r="O310" i="28"/>
  <c r="P163" i="28"/>
  <c r="O163" i="28"/>
  <c r="N197" i="29"/>
  <c r="T197" i="29"/>
  <c r="U197" i="29"/>
  <c r="Q289" i="26"/>
  <c r="O289" i="26"/>
  <c r="P391" i="23"/>
  <c r="Q391" i="23"/>
  <c r="P279" i="25"/>
  <c r="O279" i="25"/>
  <c r="P224" i="23"/>
  <c r="O224" i="23"/>
  <c r="O400" i="22"/>
  <c r="P400" i="22"/>
  <c r="O403" i="19"/>
  <c r="N403" i="19"/>
  <c r="T403" i="19"/>
  <c r="U403" i="19"/>
  <c r="R499" i="18"/>
  <c r="R467" i="18"/>
  <c r="R435" i="18"/>
  <c r="R403" i="18"/>
  <c r="R371" i="18"/>
  <c r="R339" i="18"/>
  <c r="R307" i="18"/>
  <c r="R278" i="18"/>
  <c r="R506" i="18"/>
  <c r="R474" i="18"/>
  <c r="R442" i="18"/>
  <c r="R410" i="18"/>
  <c r="R378" i="18"/>
  <c r="R346" i="18"/>
  <c r="R314" i="18"/>
  <c r="R282" i="18"/>
  <c r="R509" i="18"/>
  <c r="R477" i="18"/>
  <c r="R445" i="18"/>
  <c r="R413" i="18"/>
  <c r="R381" i="18"/>
  <c r="R349" i="18"/>
  <c r="R317" i="18"/>
  <c r="R285" i="18"/>
  <c r="R508" i="18"/>
  <c r="R476" i="18"/>
  <c r="R444" i="18"/>
  <c r="R412" i="18"/>
  <c r="R380" i="18"/>
  <c r="R348" i="18"/>
  <c r="R316" i="18"/>
  <c r="R284" i="18"/>
  <c r="R260" i="18"/>
  <c r="R228" i="18"/>
  <c r="R196" i="18"/>
  <c r="R164" i="18"/>
  <c r="R132" i="18"/>
  <c r="R100" i="18"/>
  <c r="R68" i="18"/>
  <c r="R36" i="18"/>
  <c r="R271" i="18"/>
  <c r="R235" i="18"/>
  <c r="R191" i="18"/>
  <c r="R139" i="18"/>
  <c r="R87" i="18"/>
  <c r="R39" i="18"/>
  <c r="R230" i="18"/>
  <c r="R150" i="18"/>
  <c r="R38" i="18"/>
  <c r="R109" i="18"/>
  <c r="S314" i="18"/>
  <c r="S313" i="18"/>
  <c r="S312" i="18"/>
  <c r="M8" i="1"/>
  <c r="L8" i="18"/>
  <c r="L13" i="18"/>
  <c r="L17" i="18"/>
  <c r="L21" i="18"/>
  <c r="L25" i="18"/>
  <c r="L29" i="18"/>
  <c r="L33" i="18"/>
  <c r="L37" i="18"/>
  <c r="L41" i="18"/>
  <c r="L45" i="18"/>
  <c r="L49" i="18"/>
  <c r="L53" i="18"/>
  <c r="L57" i="18"/>
  <c r="L61" i="18"/>
  <c r="L65" i="18"/>
  <c r="L69" i="18"/>
  <c r="L73" i="18"/>
  <c r="L77" i="18"/>
  <c r="L81" i="18"/>
  <c r="L85" i="18"/>
  <c r="L89" i="18"/>
  <c r="L93" i="18"/>
  <c r="L97" i="18"/>
  <c r="L101" i="18"/>
  <c r="L105" i="18"/>
  <c r="L109" i="18"/>
  <c r="L113" i="18"/>
  <c r="L117" i="18"/>
  <c r="L121" i="18"/>
  <c r="L125" i="18"/>
  <c r="L129" i="18"/>
  <c r="L133" i="18"/>
  <c r="L137" i="18"/>
  <c r="L141" i="18"/>
  <c r="L145" i="18"/>
  <c r="L149" i="18"/>
  <c r="L153" i="18"/>
  <c r="L157" i="18"/>
  <c r="L161" i="18"/>
  <c r="L165" i="18"/>
  <c r="L169" i="18"/>
  <c r="L173" i="18"/>
  <c r="L177" i="18"/>
  <c r="L181" i="18"/>
  <c r="L185" i="18"/>
  <c r="L189" i="18"/>
  <c r="L193" i="18"/>
  <c r="L197" i="18"/>
  <c r="L201" i="18"/>
  <c r="L205" i="18"/>
  <c r="L209" i="18"/>
  <c r="L213" i="18"/>
  <c r="L217" i="18"/>
  <c r="L221" i="18"/>
  <c r="L225" i="18"/>
  <c r="L229" i="18"/>
  <c r="L233" i="18"/>
  <c r="L237" i="18"/>
  <c r="L241" i="18"/>
  <c r="L245" i="18"/>
  <c r="L249" i="18"/>
  <c r="L253" i="18"/>
  <c r="L257" i="18"/>
  <c r="L261" i="18"/>
  <c r="L265" i="18"/>
  <c r="L269" i="18"/>
  <c r="L273" i="18"/>
  <c r="L9" i="18"/>
  <c r="L14" i="18"/>
  <c r="L18" i="18"/>
  <c r="L22" i="18"/>
  <c r="L26" i="18"/>
  <c r="L30" i="18"/>
  <c r="L34" i="18"/>
  <c r="L38" i="18"/>
  <c r="L42" i="18"/>
  <c r="L46" i="18"/>
  <c r="L50" i="18"/>
  <c r="L54" i="18"/>
  <c r="L58" i="18"/>
  <c r="L62" i="18"/>
  <c r="L66" i="18"/>
  <c r="L70" i="18"/>
  <c r="L74" i="18"/>
  <c r="L78" i="18"/>
  <c r="L82" i="18"/>
  <c r="L86" i="18"/>
  <c r="L90" i="18"/>
  <c r="L94" i="18"/>
  <c r="L98" i="18"/>
  <c r="L102" i="18"/>
  <c r="L106" i="18"/>
  <c r="L110" i="18"/>
  <c r="L114" i="18"/>
  <c r="L118" i="18"/>
  <c r="L122" i="18"/>
  <c r="L126" i="18"/>
  <c r="L130" i="18"/>
  <c r="L134" i="18"/>
  <c r="L138" i="18"/>
  <c r="L142" i="18"/>
  <c r="L146" i="18"/>
  <c r="L150" i="18"/>
  <c r="L154" i="18"/>
  <c r="L158" i="18"/>
  <c r="L162" i="18"/>
  <c r="L166" i="18"/>
  <c r="L170" i="18"/>
  <c r="L174" i="18"/>
  <c r="L178" i="18"/>
  <c r="L182" i="18"/>
  <c r="L186" i="18"/>
  <c r="L190" i="18"/>
  <c r="L194" i="18"/>
  <c r="L198" i="18"/>
  <c r="L202" i="18"/>
  <c r="L206" i="18"/>
  <c r="L210" i="18"/>
  <c r="L214" i="18"/>
  <c r="L218" i="18"/>
  <c r="L222" i="18"/>
  <c r="L226" i="18"/>
  <c r="L230" i="18"/>
  <c r="L234" i="18"/>
  <c r="L238" i="18"/>
  <c r="L242" i="18"/>
  <c r="L246" i="18"/>
  <c r="L250" i="18"/>
  <c r="L254" i="18"/>
  <c r="L258" i="18"/>
  <c r="L10" i="18"/>
  <c r="L11" i="18"/>
  <c r="L15" i="18"/>
  <c r="L19" i="18"/>
  <c r="L23" i="18"/>
  <c r="L27" i="18"/>
  <c r="L31" i="18"/>
  <c r="L35" i="18"/>
  <c r="L39" i="18"/>
  <c r="L43" i="18"/>
  <c r="L47" i="18"/>
  <c r="L51" i="18"/>
  <c r="L55" i="18"/>
  <c r="L59" i="18"/>
  <c r="L63" i="18"/>
  <c r="L67" i="18"/>
  <c r="L71" i="18"/>
  <c r="L75" i="18"/>
  <c r="L79" i="18"/>
  <c r="L83" i="18"/>
  <c r="L87" i="18"/>
  <c r="L91" i="18"/>
  <c r="L95" i="18"/>
  <c r="L99" i="18"/>
  <c r="L103" i="18"/>
  <c r="L107" i="18"/>
  <c r="L111" i="18"/>
  <c r="L115" i="18"/>
  <c r="L119" i="18"/>
  <c r="L123" i="18"/>
  <c r="L127" i="18"/>
  <c r="L131" i="18"/>
  <c r="L135" i="18"/>
  <c r="L139" i="18"/>
  <c r="L143" i="18"/>
  <c r="L147" i="18"/>
  <c r="L151" i="18"/>
  <c r="L155" i="18"/>
  <c r="L159" i="18"/>
  <c r="L163" i="18"/>
  <c r="L167" i="18"/>
  <c r="L171" i="18"/>
  <c r="L175" i="18"/>
  <c r="L179" i="18"/>
  <c r="L183" i="18"/>
  <c r="L187" i="18"/>
  <c r="L191" i="18"/>
  <c r="L195" i="18"/>
  <c r="L199" i="18"/>
  <c r="L203" i="18"/>
  <c r="L207" i="18"/>
  <c r="L211" i="18"/>
  <c r="L215" i="18"/>
  <c r="L219" i="18"/>
  <c r="L223" i="18"/>
  <c r="L227" i="18"/>
  <c r="L231" i="18"/>
  <c r="L235" i="18"/>
  <c r="L239" i="18"/>
  <c r="L243" i="18"/>
  <c r="L247" i="18"/>
  <c r="L251" i="18"/>
  <c r="L255" i="18"/>
  <c r="L259" i="18"/>
  <c r="L263" i="18"/>
  <c r="L267" i="18"/>
  <c r="L271" i="18"/>
  <c r="L275" i="18"/>
  <c r="L12" i="18"/>
  <c r="L16" i="18"/>
  <c r="L20" i="18"/>
  <c r="L24" i="18"/>
  <c r="L28" i="18"/>
  <c r="L32" i="18"/>
  <c r="L36" i="18"/>
  <c r="L40" i="18"/>
  <c r="L44" i="18"/>
  <c r="L48" i="18"/>
  <c r="L52" i="18"/>
  <c r="L56" i="18"/>
  <c r="L60" i="18"/>
  <c r="L64" i="18"/>
  <c r="L68" i="18"/>
  <c r="L72" i="18"/>
  <c r="L76" i="18"/>
  <c r="L80" i="18"/>
  <c r="L84" i="18"/>
  <c r="L88" i="18"/>
  <c r="L92" i="18"/>
  <c r="L96" i="18"/>
  <c r="L100" i="18"/>
  <c r="L104" i="18"/>
  <c r="L108" i="18"/>
  <c r="L112" i="18"/>
  <c r="L116" i="18"/>
  <c r="L120" i="18"/>
  <c r="L124" i="18"/>
  <c r="L128" i="18"/>
  <c r="L132" i="18"/>
  <c r="L136" i="18"/>
  <c r="L140" i="18"/>
  <c r="L144" i="18"/>
  <c r="L148" i="18"/>
  <c r="L152" i="18"/>
  <c r="L156" i="18"/>
  <c r="L160" i="18"/>
  <c r="L164" i="18"/>
  <c r="L168" i="18"/>
  <c r="L172" i="18"/>
  <c r="L176" i="18"/>
  <c r="L180" i="18"/>
  <c r="L184" i="18"/>
  <c r="L188" i="18"/>
  <c r="L192" i="18"/>
  <c r="L196" i="18"/>
  <c r="L200" i="18"/>
  <c r="L204" i="18"/>
  <c r="L208" i="18"/>
  <c r="L212" i="18"/>
  <c r="L216" i="18"/>
  <c r="L220" i="18"/>
  <c r="L224" i="18"/>
  <c r="L228" i="18"/>
  <c r="L232" i="18"/>
  <c r="L236" i="18"/>
  <c r="L240" i="18"/>
  <c r="L244" i="18"/>
  <c r="L248" i="18"/>
  <c r="L252" i="18"/>
  <c r="L256" i="18"/>
  <c r="L260" i="18"/>
  <c r="L264" i="18"/>
  <c r="L268" i="18"/>
  <c r="L280" i="18"/>
  <c r="L284" i="18"/>
  <c r="L288" i="18"/>
  <c r="L292" i="18"/>
  <c r="L296" i="18"/>
  <c r="L300" i="18"/>
  <c r="L304" i="18"/>
  <c r="L308" i="18"/>
  <c r="L312" i="18"/>
  <c r="L316" i="18"/>
  <c r="L320" i="18"/>
  <c r="L324" i="18"/>
  <c r="L328" i="18"/>
  <c r="L332" i="18"/>
  <c r="L336" i="18"/>
  <c r="L340" i="18"/>
  <c r="L344" i="18"/>
  <c r="L348" i="18"/>
  <c r="L352" i="18"/>
  <c r="L356" i="18"/>
  <c r="L360" i="18"/>
  <c r="L364" i="18"/>
  <c r="L368" i="18"/>
  <c r="L372" i="18"/>
  <c r="L376" i="18"/>
  <c r="L380" i="18"/>
  <c r="L384" i="18"/>
  <c r="L388" i="18"/>
  <c r="L392" i="18"/>
  <c r="L396" i="18"/>
  <c r="L400" i="18"/>
  <c r="L404" i="18"/>
  <c r="L408" i="18"/>
  <c r="L412" i="18"/>
  <c r="L416" i="18"/>
  <c r="L420" i="18"/>
  <c r="L424" i="18"/>
  <c r="L428" i="18"/>
  <c r="L432" i="18"/>
  <c r="L436" i="18"/>
  <c r="L440" i="18"/>
  <c r="L444" i="18"/>
  <c r="L448" i="18"/>
  <c r="L452" i="18"/>
  <c r="L456" i="18"/>
  <c r="L460" i="18"/>
  <c r="L464" i="18"/>
  <c r="L468" i="18"/>
  <c r="L472" i="18"/>
  <c r="L476" i="18"/>
  <c r="L480" i="18"/>
  <c r="L484" i="18"/>
  <c r="L488" i="18"/>
  <c r="L492" i="18"/>
  <c r="L496" i="18"/>
  <c r="L500" i="18"/>
  <c r="L504" i="18"/>
  <c r="L508" i="18"/>
  <c r="L512" i="18"/>
  <c r="L516" i="18"/>
  <c r="L520" i="18"/>
  <c r="L524" i="18"/>
  <c r="L272" i="18"/>
  <c r="L274" i="18"/>
  <c r="L281" i="18"/>
  <c r="L285" i="18"/>
  <c r="L289" i="18"/>
  <c r="L293" i="18"/>
  <c r="L297" i="18"/>
  <c r="L301" i="18"/>
  <c r="L305" i="18"/>
  <c r="L309" i="18"/>
  <c r="L313" i="18"/>
  <c r="L317" i="18"/>
  <c r="L321" i="18"/>
  <c r="L325" i="18"/>
  <c r="L329" i="18"/>
  <c r="L333" i="18"/>
  <c r="L337" i="18"/>
  <c r="L341" i="18"/>
  <c r="L345" i="18"/>
  <c r="L349" i="18"/>
  <c r="L353" i="18"/>
  <c r="L357" i="18"/>
  <c r="L361" i="18"/>
  <c r="L365" i="18"/>
  <c r="L369" i="18"/>
  <c r="L373" i="18"/>
  <c r="L377" i="18"/>
  <c r="L381" i="18"/>
  <c r="L385" i="18"/>
  <c r="L389" i="18"/>
  <c r="L393" i="18"/>
  <c r="L397" i="18"/>
  <c r="L401" i="18"/>
  <c r="L405" i="18"/>
  <c r="L409" i="18"/>
  <c r="L413" i="18"/>
  <c r="L417" i="18"/>
  <c r="L421" i="18"/>
  <c r="L425" i="18"/>
  <c r="L429" i="18"/>
  <c r="L433" i="18"/>
  <c r="L437" i="18"/>
  <c r="L441" i="18"/>
  <c r="L445" i="18"/>
  <c r="L449" i="18"/>
  <c r="L453" i="18"/>
  <c r="L457" i="18"/>
  <c r="L461" i="18"/>
  <c r="L465" i="18"/>
  <c r="L469" i="18"/>
  <c r="L473" i="18"/>
  <c r="L477" i="18"/>
  <c r="L481" i="18"/>
  <c r="L485" i="18"/>
  <c r="L489" i="18"/>
  <c r="L493" i="18"/>
  <c r="L497" i="18"/>
  <c r="L501" i="18"/>
  <c r="L505" i="18"/>
  <c r="L509" i="18"/>
  <c r="L513" i="18"/>
  <c r="L517" i="18"/>
  <c r="L521" i="18"/>
  <c r="L525" i="18"/>
  <c r="L270" i="18"/>
  <c r="L276" i="18"/>
  <c r="L277" i="18"/>
  <c r="L282" i="18"/>
  <c r="L286" i="18"/>
  <c r="L290" i="18"/>
  <c r="L294" i="18"/>
  <c r="L298" i="18"/>
  <c r="L302" i="18"/>
  <c r="L306" i="18"/>
  <c r="L310" i="18"/>
  <c r="L314" i="18"/>
  <c r="L318" i="18"/>
  <c r="L322" i="18"/>
  <c r="L326" i="18"/>
  <c r="L330" i="18"/>
  <c r="L334" i="18"/>
  <c r="L338" i="18"/>
  <c r="L342" i="18"/>
  <c r="L346" i="18"/>
  <c r="L350" i="18"/>
  <c r="L354" i="18"/>
  <c r="L358" i="18"/>
  <c r="L362" i="18"/>
  <c r="L366" i="18"/>
  <c r="L370" i="18"/>
  <c r="L374" i="18"/>
  <c r="L378" i="18"/>
  <c r="L382" i="18"/>
  <c r="L386" i="18"/>
  <c r="L390" i="18"/>
  <c r="L394" i="18"/>
  <c r="L398" i="18"/>
  <c r="L402" i="18"/>
  <c r="L406" i="18"/>
  <c r="L410" i="18"/>
  <c r="L414" i="18"/>
  <c r="L418" i="18"/>
  <c r="L422" i="18"/>
  <c r="L426" i="18"/>
  <c r="L430" i="18"/>
  <c r="L434" i="18"/>
  <c r="L438" i="18"/>
  <c r="L442" i="18"/>
  <c r="L446" i="18"/>
  <c r="L450" i="18"/>
  <c r="L454" i="18"/>
  <c r="L458" i="18"/>
  <c r="L462" i="18"/>
  <c r="L466" i="18"/>
  <c r="L470" i="18"/>
  <c r="L474" i="18"/>
  <c r="L478" i="18"/>
  <c r="L482" i="18"/>
  <c r="L486" i="18"/>
  <c r="L490" i="18"/>
  <c r="L494" i="18"/>
  <c r="L498" i="18"/>
  <c r="L502" i="18"/>
  <c r="L506" i="18"/>
  <c r="L510" i="18"/>
  <c r="L514" i="18"/>
  <c r="L518" i="18"/>
  <c r="L522" i="18"/>
  <c r="L526" i="18"/>
  <c r="L266" i="18"/>
  <c r="L278" i="18"/>
  <c r="L279" i="18"/>
  <c r="L283" i="18"/>
  <c r="L287" i="18"/>
  <c r="L291" i="18"/>
  <c r="L295" i="18"/>
  <c r="L299" i="18"/>
  <c r="L303" i="18"/>
  <c r="L307" i="18"/>
  <c r="L311" i="18"/>
  <c r="L315" i="18"/>
  <c r="L319" i="18"/>
  <c r="L323" i="18"/>
  <c r="L327" i="18"/>
  <c r="L331" i="18"/>
  <c r="L335" i="18"/>
  <c r="L339" i="18"/>
  <c r="L343" i="18"/>
  <c r="L347" i="18"/>
  <c r="L351" i="18"/>
  <c r="L355" i="18"/>
  <c r="L359" i="18"/>
  <c r="L363" i="18"/>
  <c r="L367" i="18"/>
  <c r="L371" i="18"/>
  <c r="L375" i="18"/>
  <c r="L379" i="18"/>
  <c r="L383" i="18"/>
  <c r="L387" i="18"/>
  <c r="L391" i="18"/>
  <c r="L395" i="18"/>
  <c r="L399" i="18"/>
  <c r="L403" i="18"/>
  <c r="L407" i="18"/>
  <c r="L411" i="18"/>
  <c r="L415" i="18"/>
  <c r="L419" i="18"/>
  <c r="L423" i="18"/>
  <c r="L427" i="18"/>
  <c r="L431" i="18"/>
  <c r="L435" i="18"/>
  <c r="L439" i="18"/>
  <c r="L443" i="18"/>
  <c r="L447" i="18"/>
  <c r="L451" i="18"/>
  <c r="L455" i="18"/>
  <c r="L459" i="18"/>
  <c r="L463" i="18"/>
  <c r="L467" i="18"/>
  <c r="L471" i="18"/>
  <c r="L475" i="18"/>
  <c r="L479" i="18"/>
  <c r="L483" i="18"/>
  <c r="L487" i="18"/>
  <c r="L491" i="18"/>
  <c r="L495" i="18"/>
  <c r="L499" i="18"/>
  <c r="L503" i="18"/>
  <c r="L507" i="18"/>
  <c r="L511" i="18"/>
  <c r="L515" i="18"/>
  <c r="L519" i="18"/>
  <c r="L523" i="18"/>
  <c r="L527" i="18"/>
  <c r="L262" i="18"/>
  <c r="S529" i="24"/>
  <c r="R529" i="27"/>
  <c r="Q470" i="29"/>
  <c r="N470" i="29"/>
  <c r="T470" i="29"/>
  <c r="U470" i="29"/>
  <c r="Q342" i="28"/>
  <c r="N342" i="28"/>
  <c r="T342" i="28"/>
  <c r="U342" i="28"/>
  <c r="P246" i="26"/>
  <c r="Q246" i="26"/>
  <c r="O406" i="26"/>
  <c r="N406" i="26"/>
  <c r="T406" i="26"/>
  <c r="U406" i="26"/>
  <c r="P409" i="25"/>
  <c r="Q409" i="25"/>
  <c r="N247" i="24"/>
  <c r="T247" i="24"/>
  <c r="U247" i="24"/>
  <c r="Q247" i="24"/>
  <c r="Q170" i="20"/>
  <c r="O170" i="20"/>
  <c r="R527" i="18"/>
  <c r="R495" i="18"/>
  <c r="R463" i="18"/>
  <c r="R431" i="18"/>
  <c r="R399" i="18"/>
  <c r="R367" i="18"/>
  <c r="R335" i="18"/>
  <c r="R303" i="18"/>
  <c r="R266" i="18"/>
  <c r="R502" i="18"/>
  <c r="R470" i="18"/>
  <c r="R438" i="18"/>
  <c r="R406" i="18"/>
  <c r="R374" i="18"/>
  <c r="R342" i="18"/>
  <c r="R310" i="18"/>
  <c r="R277" i="18"/>
  <c r="R505" i="18"/>
  <c r="R473" i="18"/>
  <c r="R441" i="18"/>
  <c r="R409" i="18"/>
  <c r="R377" i="18"/>
  <c r="R345" i="18"/>
  <c r="R313" i="18"/>
  <c r="R281" i="18"/>
  <c r="R504" i="18"/>
  <c r="R472" i="18"/>
  <c r="R440" i="18"/>
  <c r="R408" i="18"/>
  <c r="R376" i="18"/>
  <c r="R344" i="18"/>
  <c r="R312" i="18"/>
  <c r="R280" i="18"/>
  <c r="R256" i="18"/>
  <c r="R224" i="18"/>
  <c r="R192" i="18"/>
  <c r="R160" i="18"/>
  <c r="R128" i="18"/>
  <c r="R96" i="18"/>
  <c r="R64" i="18"/>
  <c r="R32" i="18"/>
  <c r="R267" i="18"/>
  <c r="R231" i="18"/>
  <c r="R183" i="18"/>
  <c r="R135" i="18"/>
  <c r="R83" i="18"/>
  <c r="R31" i="18"/>
  <c r="R222" i="18"/>
  <c r="R138" i="18"/>
  <c r="R22" i="18"/>
  <c r="R77" i="18"/>
  <c r="S282" i="18"/>
  <c r="S281" i="18"/>
  <c r="S280" i="18"/>
  <c r="S529" i="20"/>
  <c r="R529" i="23"/>
  <c r="S529" i="25"/>
  <c r="S529" i="27"/>
  <c r="R529" i="28"/>
  <c r="P218" i="27"/>
  <c r="O218" i="27"/>
  <c r="N218" i="27"/>
  <c r="T218" i="27"/>
  <c r="U218" i="27"/>
  <c r="P449" i="22"/>
  <c r="N449" i="22"/>
  <c r="T449" i="22"/>
  <c r="U449" i="22"/>
  <c r="M5" i="25"/>
  <c r="Q69" i="21"/>
  <c r="O69" i="21"/>
  <c r="P184" i="20"/>
  <c r="N184" i="20"/>
  <c r="T184" i="20"/>
  <c r="U184" i="20"/>
  <c r="O184" i="20"/>
  <c r="R523" i="18"/>
  <c r="R491" i="18"/>
  <c r="R459" i="18"/>
  <c r="R427" i="18"/>
  <c r="R395" i="18"/>
  <c r="R363" i="18"/>
  <c r="R331" i="18"/>
  <c r="R299" i="18"/>
  <c r="R261" i="18"/>
  <c r="R498" i="18"/>
  <c r="R466" i="18"/>
  <c r="R434" i="18"/>
  <c r="R402" i="18"/>
  <c r="R370" i="18"/>
  <c r="R338" i="18"/>
  <c r="R306" i="18"/>
  <c r="R270" i="18"/>
  <c r="R501" i="18"/>
  <c r="R469" i="18"/>
  <c r="R437" i="18"/>
  <c r="R405" i="18"/>
  <c r="R373" i="18"/>
  <c r="R341" i="18"/>
  <c r="R309" i="18"/>
  <c r="R274" i="18"/>
  <c r="R500" i="18"/>
  <c r="R468" i="18"/>
  <c r="R436" i="18"/>
  <c r="R404" i="18"/>
  <c r="R372" i="18"/>
  <c r="R340" i="18"/>
  <c r="R308" i="18"/>
  <c r="R273" i="18"/>
  <c r="R252" i="18"/>
  <c r="R220" i="18"/>
  <c r="R188" i="18"/>
  <c r="R156" i="18"/>
  <c r="R124" i="18"/>
  <c r="R92" i="18"/>
  <c r="R60" i="18"/>
  <c r="R28" i="18"/>
  <c r="R263" i="18"/>
  <c r="R227" i="18"/>
  <c r="R179" i="18"/>
  <c r="R127" i="18"/>
  <c r="R75" i="18"/>
  <c r="R23" i="18"/>
  <c r="R214" i="18"/>
  <c r="R134" i="18"/>
  <c r="R253" i="18"/>
  <c r="R45" i="18"/>
  <c r="S506" i="18"/>
  <c r="S505" i="18"/>
  <c r="S504" i="18"/>
  <c r="Q143" i="19"/>
  <c r="N143" i="19"/>
  <c r="T143" i="19"/>
  <c r="U143" i="19"/>
  <c r="S529" i="29"/>
  <c r="P332" i="29"/>
  <c r="N332" i="29"/>
  <c r="T332" i="29"/>
  <c r="U332" i="29"/>
  <c r="N458" i="27"/>
  <c r="T458" i="27"/>
  <c r="U458" i="27"/>
  <c r="O458" i="27"/>
  <c r="P349" i="29"/>
  <c r="O349" i="29"/>
  <c r="Q431" i="27"/>
  <c r="P431" i="27"/>
  <c r="Q170" i="26"/>
  <c r="O170" i="26"/>
  <c r="P427" i="25"/>
  <c r="O427" i="25"/>
  <c r="Q427" i="25"/>
  <c r="P331" i="26"/>
  <c r="O331" i="26"/>
  <c r="O430" i="23"/>
  <c r="P430" i="23"/>
  <c r="Q430" i="23"/>
  <c r="Q111" i="22"/>
  <c r="N111" i="22"/>
  <c r="T111" i="22"/>
  <c r="U111" i="22"/>
  <c r="P359" i="20"/>
  <c r="O359" i="20"/>
  <c r="R519" i="18"/>
  <c r="R487" i="18"/>
  <c r="R455" i="18"/>
  <c r="R423" i="18"/>
  <c r="R391" i="18"/>
  <c r="R359" i="18"/>
  <c r="R327" i="18"/>
  <c r="R295" i="18"/>
  <c r="R526" i="18"/>
  <c r="R494" i="18"/>
  <c r="R462" i="18"/>
  <c r="R430" i="18"/>
  <c r="R398" i="18"/>
  <c r="R366" i="18"/>
  <c r="R334" i="18"/>
  <c r="R302" i="18"/>
  <c r="R265" i="18"/>
  <c r="R497" i="18"/>
  <c r="R465" i="18"/>
  <c r="R433" i="18"/>
  <c r="R401" i="18"/>
  <c r="R369" i="18"/>
  <c r="R337" i="18"/>
  <c r="R305" i="18"/>
  <c r="R269" i="18"/>
  <c r="R496" i="18"/>
  <c r="R464" i="18"/>
  <c r="R432" i="18"/>
  <c r="R400" i="18"/>
  <c r="R368" i="18"/>
  <c r="R336" i="18"/>
  <c r="R304" i="18"/>
  <c r="R262" i="18"/>
  <c r="R248" i="18"/>
  <c r="R216" i="18"/>
  <c r="R184" i="18"/>
  <c r="R152" i="18"/>
  <c r="R120" i="18"/>
  <c r="R88" i="18"/>
  <c r="R56" i="18"/>
  <c r="R24" i="18"/>
  <c r="R259" i="18"/>
  <c r="R223" i="18"/>
  <c r="R171" i="18"/>
  <c r="R119" i="18"/>
  <c r="R71" i="18"/>
  <c r="R11" i="18"/>
  <c r="R202" i="18"/>
  <c r="R118" i="18"/>
  <c r="R237" i="18"/>
  <c r="R13" i="18"/>
  <c r="S474" i="18"/>
  <c r="S473" i="18"/>
  <c r="S472" i="18"/>
  <c r="Q187" i="19"/>
  <c r="O187" i="19"/>
  <c r="N187" i="19"/>
  <c r="T187" i="19"/>
  <c r="U187" i="19"/>
  <c r="R529" i="24"/>
  <c r="R529" i="25"/>
  <c r="P194" i="29"/>
  <c r="O194" i="29"/>
  <c r="Q47" i="29"/>
  <c r="N47" i="29"/>
  <c r="T47" i="29"/>
  <c r="U47" i="29"/>
  <c r="Q21" i="28"/>
  <c r="P21" i="28"/>
  <c r="P339" i="25"/>
  <c r="O339" i="25"/>
  <c r="P300" i="25"/>
  <c r="Q300" i="25"/>
  <c r="Q467" i="24"/>
  <c r="N467" i="24"/>
  <c r="T467" i="24"/>
  <c r="U467" i="24"/>
  <c r="Q142" i="24"/>
  <c r="P142" i="24"/>
  <c r="Q423" i="23"/>
  <c r="O423" i="23"/>
  <c r="N441" i="21"/>
  <c r="T441" i="21"/>
  <c r="U441" i="21"/>
  <c r="Q441" i="21"/>
  <c r="O226" i="19"/>
  <c r="N226" i="19"/>
  <c r="T226" i="19"/>
  <c r="U226" i="19"/>
  <c r="R515" i="18"/>
  <c r="R483" i="18"/>
  <c r="R451" i="18"/>
  <c r="R419" i="18"/>
  <c r="R387" i="18"/>
  <c r="R355" i="18"/>
  <c r="R323" i="18"/>
  <c r="R291" i="18"/>
  <c r="R522" i="18"/>
  <c r="R490" i="18"/>
  <c r="R458" i="18"/>
  <c r="R426" i="18"/>
  <c r="R394" i="18"/>
  <c r="R362" i="18"/>
  <c r="R330" i="18"/>
  <c r="R298" i="18"/>
  <c r="R525" i="18"/>
  <c r="R493" i="18"/>
  <c r="R461" i="18"/>
  <c r="R429" i="18"/>
  <c r="R397" i="18"/>
  <c r="R365" i="18"/>
  <c r="R333" i="18"/>
  <c r="R301" i="18"/>
  <c r="R524" i="18"/>
  <c r="R492" i="18"/>
  <c r="R460" i="18"/>
  <c r="R428" i="18"/>
  <c r="R396" i="18"/>
  <c r="R364" i="18"/>
  <c r="R332" i="18"/>
  <c r="R300" i="18"/>
  <c r="R276" i="18"/>
  <c r="R244" i="18"/>
  <c r="R212" i="18"/>
  <c r="R180" i="18"/>
  <c r="R148" i="18"/>
  <c r="R116" i="18"/>
  <c r="R84" i="18"/>
  <c r="R52" i="18"/>
  <c r="R20" i="18"/>
  <c r="R255" i="18"/>
  <c r="R215" i="18"/>
  <c r="R167" i="18"/>
  <c r="R115" i="18"/>
  <c r="R63" i="18"/>
  <c r="R10" i="18"/>
  <c r="R198" i="18"/>
  <c r="R102" i="18"/>
  <c r="R221" i="18"/>
  <c r="S442" i="18"/>
  <c r="S441" i="18"/>
  <c r="S440" i="18"/>
  <c r="P176" i="20"/>
  <c r="N176" i="20"/>
  <c r="T176" i="20"/>
  <c r="U176" i="20"/>
  <c r="O160" i="20"/>
  <c r="N160" i="20"/>
  <c r="T160" i="20"/>
  <c r="U160" i="20"/>
  <c r="Q131" i="19"/>
  <c r="O131" i="19"/>
  <c r="N503" i="19"/>
  <c r="T503" i="19"/>
  <c r="U503" i="19"/>
  <c r="Q503" i="19"/>
  <c r="M6" i="21"/>
  <c r="M529" i="21"/>
  <c r="B11" i="30"/>
  <c r="P177" i="21"/>
  <c r="O177" i="21"/>
  <c r="O168" i="20"/>
  <c r="N168" i="20"/>
  <c r="T168" i="20"/>
  <c r="U168" i="20"/>
  <c r="P154" i="19"/>
  <c r="N154" i="19"/>
  <c r="T154" i="19"/>
  <c r="U154" i="19"/>
  <c r="O468" i="29"/>
  <c r="Q252" i="29"/>
  <c r="N252" i="29"/>
  <c r="T252" i="29"/>
  <c r="U252" i="29"/>
  <c r="Q468" i="29"/>
  <c r="N468" i="29"/>
  <c r="T468" i="29"/>
  <c r="U468" i="29"/>
  <c r="O396" i="28"/>
  <c r="N396" i="28"/>
  <c r="T396" i="28"/>
  <c r="U396" i="28"/>
  <c r="O484" i="28"/>
  <c r="N484" i="28"/>
  <c r="T484" i="28"/>
  <c r="U484" i="28"/>
  <c r="O492" i="28"/>
  <c r="P500" i="28"/>
  <c r="P308" i="28"/>
  <c r="Q500" i="28"/>
  <c r="U492" i="28"/>
  <c r="P396" i="28"/>
  <c r="U276" i="27"/>
  <c r="Q276" i="27"/>
  <c r="O252" i="27"/>
  <c r="Q180" i="27"/>
  <c r="N180" i="27"/>
  <c r="T180" i="27"/>
  <c r="U180" i="27"/>
  <c r="U212" i="25"/>
  <c r="Q44" i="25"/>
  <c r="O492" i="25"/>
  <c r="N492" i="25"/>
  <c r="T492" i="25"/>
  <c r="U492" i="25"/>
  <c r="O490" i="24"/>
  <c r="Q178" i="24"/>
  <c r="P178" i="24"/>
  <c r="O260" i="24"/>
  <c r="N260" i="24"/>
  <c r="T260" i="24"/>
  <c r="U260" i="24"/>
  <c r="N490" i="24"/>
  <c r="T490" i="24"/>
  <c r="U490" i="24"/>
  <c r="O178" i="24"/>
  <c r="O480" i="22"/>
  <c r="Q481" i="22"/>
  <c r="P477" i="22"/>
  <c r="P311" i="22"/>
  <c r="O353" i="22"/>
  <c r="N280" i="22"/>
  <c r="T280" i="22"/>
  <c r="U280" i="22"/>
  <c r="N481" i="22"/>
  <c r="T481" i="22"/>
  <c r="U481" i="22"/>
  <c r="Q311" i="22"/>
  <c r="P481" i="22"/>
  <c r="O280" i="22"/>
  <c r="N480" i="22"/>
  <c r="T480" i="22"/>
  <c r="U480" i="22"/>
  <c r="O404" i="22"/>
  <c r="N382" i="22"/>
  <c r="T382" i="22"/>
  <c r="U382" i="22"/>
  <c r="O477" i="22"/>
  <c r="P353" i="22"/>
  <c r="Q148" i="22"/>
  <c r="P148" i="22"/>
  <c r="Q156" i="21"/>
  <c r="O68" i="21"/>
  <c r="Q68" i="21"/>
  <c r="P68" i="21"/>
  <c r="O156" i="21"/>
  <c r="O516" i="21"/>
  <c r="P132" i="21"/>
  <c r="P516" i="21"/>
  <c r="Q132" i="21"/>
  <c r="U516" i="21"/>
  <c r="U132" i="21"/>
  <c r="O132" i="21"/>
  <c r="Q492" i="21"/>
  <c r="O500" i="21"/>
  <c r="N500" i="21"/>
  <c r="T500" i="21"/>
  <c r="U500" i="21"/>
  <c r="P492" i="21"/>
  <c r="P500" i="21"/>
  <c r="O492" i="21"/>
  <c r="U492" i="21"/>
  <c r="O116" i="19"/>
  <c r="O462" i="29"/>
  <c r="Q462" i="29"/>
  <c r="N462" i="29"/>
  <c r="T462" i="29"/>
  <c r="U462" i="29"/>
  <c r="P462" i="29"/>
  <c r="Q178" i="29"/>
  <c r="P178" i="29"/>
  <c r="O178" i="29"/>
  <c r="N178" i="29"/>
  <c r="T178" i="29"/>
  <c r="U178" i="29"/>
  <c r="Q44" i="29"/>
  <c r="P44" i="29"/>
  <c r="O44" i="29"/>
  <c r="N44" i="29"/>
  <c r="T44" i="29"/>
  <c r="U44" i="29"/>
  <c r="O14" i="29"/>
  <c r="Q14" i="29"/>
  <c r="P14" i="29"/>
  <c r="N14" i="29"/>
  <c r="T14" i="29"/>
  <c r="U14" i="29"/>
  <c r="N406" i="29"/>
  <c r="T406" i="29"/>
  <c r="U406" i="29"/>
  <c r="Q406" i="29"/>
  <c r="P406" i="29"/>
  <c r="O406" i="29"/>
  <c r="Q294" i="29"/>
  <c r="P294" i="29"/>
  <c r="O294" i="29"/>
  <c r="N294" i="29"/>
  <c r="T294" i="29"/>
  <c r="U294" i="29"/>
  <c r="Q275" i="29"/>
  <c r="N275" i="29"/>
  <c r="T275" i="29"/>
  <c r="U275" i="29"/>
  <c r="P275" i="29"/>
  <c r="O275" i="29"/>
  <c r="Q209" i="29"/>
  <c r="O209" i="29"/>
  <c r="N209" i="29"/>
  <c r="T209" i="29"/>
  <c r="U209" i="29"/>
  <c r="P209" i="29"/>
  <c r="Q134" i="29"/>
  <c r="N134" i="29"/>
  <c r="T134" i="29"/>
  <c r="U134" i="29"/>
  <c r="P134" i="29"/>
  <c r="O134" i="29"/>
  <c r="Q146" i="29"/>
  <c r="P146" i="29"/>
  <c r="O146" i="29"/>
  <c r="N146" i="29"/>
  <c r="T146" i="29"/>
  <c r="U146" i="29"/>
  <c r="P165" i="29"/>
  <c r="O165" i="29"/>
  <c r="N165" i="29"/>
  <c r="T165" i="29"/>
  <c r="U165" i="29"/>
  <c r="Q165" i="29"/>
  <c r="Q76" i="29"/>
  <c r="P76" i="29"/>
  <c r="O76" i="29"/>
  <c r="N76" i="29"/>
  <c r="T76" i="29"/>
  <c r="U76" i="29"/>
  <c r="P342" i="29"/>
  <c r="O342" i="29"/>
  <c r="Q342" i="29"/>
  <c r="N342" i="29"/>
  <c r="T342" i="29"/>
  <c r="U342" i="29"/>
  <c r="Q281" i="29"/>
  <c r="O281" i="29"/>
  <c r="P281" i="29"/>
  <c r="N281" i="29"/>
  <c r="T281" i="29"/>
  <c r="U281" i="29"/>
  <c r="Q162" i="29"/>
  <c r="P162" i="29"/>
  <c r="O162" i="29"/>
  <c r="N162" i="29"/>
  <c r="T162" i="29"/>
  <c r="U162" i="29"/>
  <c r="Q60" i="29"/>
  <c r="P60" i="29"/>
  <c r="O60" i="29"/>
  <c r="N60" i="29"/>
  <c r="T60" i="29"/>
  <c r="U60" i="29"/>
  <c r="Q334" i="29"/>
  <c r="N334" i="29"/>
  <c r="T334" i="29"/>
  <c r="U334" i="29"/>
  <c r="P334" i="29"/>
  <c r="O334" i="29"/>
  <c r="N278" i="29"/>
  <c r="T278" i="29"/>
  <c r="U278" i="29"/>
  <c r="Q278" i="29"/>
  <c r="P278" i="29"/>
  <c r="O278" i="29"/>
  <c r="Q222" i="29"/>
  <c r="O222" i="29"/>
  <c r="P222" i="29"/>
  <c r="N222" i="29"/>
  <c r="T222" i="29"/>
  <c r="U222" i="29"/>
  <c r="Q56" i="29"/>
  <c r="N56" i="29"/>
  <c r="T56" i="29"/>
  <c r="U56" i="29"/>
  <c r="P56" i="29"/>
  <c r="O56" i="29"/>
  <c r="Q28" i="29"/>
  <c r="P28" i="29"/>
  <c r="O28" i="29"/>
  <c r="N28" i="29"/>
  <c r="T28" i="29"/>
  <c r="U28" i="29"/>
  <c r="Q238" i="29"/>
  <c r="O238" i="29"/>
  <c r="P238" i="29"/>
  <c r="N238" i="29"/>
  <c r="T238" i="29"/>
  <c r="U238" i="29"/>
  <c r="N234" i="29"/>
  <c r="T234" i="29"/>
  <c r="U234" i="29"/>
  <c r="Q234" i="29"/>
  <c r="P234" i="29"/>
  <c r="O234" i="29"/>
  <c r="Q126" i="29"/>
  <c r="N126" i="29"/>
  <c r="T126" i="29"/>
  <c r="U126" i="29"/>
  <c r="P126" i="29"/>
  <c r="O126" i="29"/>
  <c r="Q142" i="29"/>
  <c r="N142" i="29"/>
  <c r="T142" i="29"/>
  <c r="U142" i="29"/>
  <c r="P142" i="29"/>
  <c r="O142" i="29"/>
  <c r="Q412" i="29"/>
  <c r="P412" i="29"/>
  <c r="O412" i="29"/>
  <c r="N412" i="29"/>
  <c r="T412" i="29"/>
  <c r="U412" i="29"/>
  <c r="O378" i="29"/>
  <c r="Q378" i="29"/>
  <c r="P378" i="29"/>
  <c r="N378" i="29"/>
  <c r="T378" i="29"/>
  <c r="U378" i="29"/>
  <c r="Q246" i="29"/>
  <c r="O246" i="29"/>
  <c r="P246" i="29"/>
  <c r="N246" i="29"/>
  <c r="T246" i="29"/>
  <c r="U246" i="29"/>
  <c r="P290" i="29"/>
  <c r="O290" i="29"/>
  <c r="Q290" i="29"/>
  <c r="N290" i="29"/>
  <c r="T290" i="29"/>
  <c r="U290" i="29"/>
  <c r="O212" i="29"/>
  <c r="Q212" i="29"/>
  <c r="N212" i="29"/>
  <c r="T212" i="29"/>
  <c r="U212" i="29"/>
  <c r="P212" i="29"/>
  <c r="O193" i="29"/>
  <c r="N193" i="29"/>
  <c r="T193" i="29"/>
  <c r="U193" i="29"/>
  <c r="Q193" i="29"/>
  <c r="P193" i="29"/>
  <c r="Q40" i="29"/>
  <c r="N40" i="29"/>
  <c r="T40" i="29"/>
  <c r="U40" i="29"/>
  <c r="P40" i="29"/>
  <c r="O40" i="29"/>
  <c r="O494" i="29"/>
  <c r="Q494" i="29"/>
  <c r="P494" i="29"/>
  <c r="N494" i="29"/>
  <c r="T494" i="29"/>
  <c r="U494" i="29"/>
  <c r="N439" i="29"/>
  <c r="T439" i="29"/>
  <c r="U439" i="29"/>
  <c r="Q439" i="29"/>
  <c r="P439" i="29"/>
  <c r="O439" i="29"/>
  <c r="Q434" i="29"/>
  <c r="P434" i="29"/>
  <c r="O434" i="29"/>
  <c r="N434" i="29"/>
  <c r="T434" i="29"/>
  <c r="U434" i="29"/>
  <c r="Q477" i="29"/>
  <c r="O477" i="29"/>
  <c r="P477" i="29"/>
  <c r="N477" i="29"/>
  <c r="T477" i="29"/>
  <c r="U477" i="29"/>
  <c r="Q420" i="29"/>
  <c r="N420" i="29"/>
  <c r="T420" i="29"/>
  <c r="U420" i="29"/>
  <c r="P420" i="29"/>
  <c r="O420" i="29"/>
  <c r="Q429" i="29"/>
  <c r="O429" i="29"/>
  <c r="N429" i="29"/>
  <c r="T429" i="29"/>
  <c r="U429" i="29"/>
  <c r="P429" i="29"/>
  <c r="Q426" i="29"/>
  <c r="O426" i="29"/>
  <c r="P426" i="29"/>
  <c r="N426" i="29"/>
  <c r="T426" i="29"/>
  <c r="U426" i="29"/>
  <c r="Q459" i="29"/>
  <c r="P459" i="29"/>
  <c r="O459" i="29"/>
  <c r="N459" i="29"/>
  <c r="T459" i="29"/>
  <c r="U459" i="29"/>
  <c r="Q390" i="29"/>
  <c r="P390" i="29"/>
  <c r="O390" i="29"/>
  <c r="N390" i="29"/>
  <c r="T390" i="29"/>
  <c r="U390" i="29"/>
  <c r="Q398" i="29"/>
  <c r="P398" i="29"/>
  <c r="O398" i="29"/>
  <c r="N398" i="29"/>
  <c r="T398" i="29"/>
  <c r="U398" i="29"/>
  <c r="Q380" i="29"/>
  <c r="O380" i="29"/>
  <c r="P380" i="29"/>
  <c r="N380" i="29"/>
  <c r="T380" i="29"/>
  <c r="U380" i="29"/>
  <c r="Q365" i="29"/>
  <c r="O365" i="29"/>
  <c r="N365" i="29"/>
  <c r="T365" i="29"/>
  <c r="U365" i="29"/>
  <c r="P365" i="29"/>
  <c r="N335" i="29"/>
  <c r="T335" i="29"/>
  <c r="U335" i="29"/>
  <c r="P335" i="29"/>
  <c r="Q335" i="29"/>
  <c r="O335" i="29"/>
  <c r="P301" i="29"/>
  <c r="Q301" i="29"/>
  <c r="O301" i="29"/>
  <c r="N301" i="29"/>
  <c r="T301" i="29"/>
  <c r="U301" i="29"/>
  <c r="Q247" i="29"/>
  <c r="P247" i="29"/>
  <c r="O247" i="29"/>
  <c r="N247" i="29"/>
  <c r="T247" i="29"/>
  <c r="U247" i="29"/>
  <c r="Q174" i="29"/>
  <c r="O174" i="29"/>
  <c r="N174" i="29"/>
  <c r="T174" i="29"/>
  <c r="U174" i="29"/>
  <c r="P174" i="29"/>
  <c r="Q198" i="29"/>
  <c r="N198" i="29"/>
  <c r="T198" i="29"/>
  <c r="U198" i="29"/>
  <c r="P198" i="29"/>
  <c r="O198" i="29"/>
  <c r="Q190" i="29"/>
  <c r="O190" i="29"/>
  <c r="N190" i="29"/>
  <c r="T190" i="29"/>
  <c r="U190" i="29"/>
  <c r="P190" i="29"/>
  <c r="Q155" i="29"/>
  <c r="P155" i="29"/>
  <c r="N155" i="29"/>
  <c r="T155" i="29"/>
  <c r="U155" i="29"/>
  <c r="O155" i="29"/>
  <c r="Q154" i="29"/>
  <c r="P154" i="29"/>
  <c r="O154" i="29"/>
  <c r="N154" i="29"/>
  <c r="T154" i="29"/>
  <c r="U154" i="29"/>
  <c r="P93" i="29"/>
  <c r="O93" i="29"/>
  <c r="N93" i="29"/>
  <c r="T93" i="29"/>
  <c r="U93" i="29"/>
  <c r="Q93" i="29"/>
  <c r="Q24" i="29"/>
  <c r="N24" i="29"/>
  <c r="T24" i="29"/>
  <c r="U24" i="29"/>
  <c r="P24" i="29"/>
  <c r="O24" i="29"/>
  <c r="N91" i="29"/>
  <c r="T91" i="29"/>
  <c r="U91" i="29"/>
  <c r="P91" i="29"/>
  <c r="O91" i="29"/>
  <c r="Q91" i="29"/>
  <c r="Q48" i="29"/>
  <c r="N48" i="29"/>
  <c r="T48" i="29"/>
  <c r="U48" i="29"/>
  <c r="P48" i="29"/>
  <c r="O48" i="29"/>
  <c r="O488" i="29"/>
  <c r="N488" i="29"/>
  <c r="T488" i="29"/>
  <c r="U488" i="29"/>
  <c r="P488" i="29"/>
  <c r="Q488" i="29"/>
  <c r="N455" i="29"/>
  <c r="T455" i="29"/>
  <c r="U455" i="29"/>
  <c r="P455" i="29"/>
  <c r="Q455" i="29"/>
  <c r="O455" i="29"/>
  <c r="Q451" i="29"/>
  <c r="N451" i="29"/>
  <c r="T451" i="29"/>
  <c r="U451" i="29"/>
  <c r="P451" i="29"/>
  <c r="O451" i="29"/>
  <c r="P400" i="29"/>
  <c r="O400" i="29"/>
  <c r="N400" i="29"/>
  <c r="T400" i="29"/>
  <c r="U400" i="29"/>
  <c r="Q400" i="29"/>
  <c r="O386" i="29"/>
  <c r="Q386" i="29"/>
  <c r="P386" i="29"/>
  <c r="N386" i="29"/>
  <c r="T386" i="29"/>
  <c r="U386" i="29"/>
  <c r="Q404" i="29"/>
  <c r="O404" i="29"/>
  <c r="P404" i="29"/>
  <c r="N404" i="29"/>
  <c r="T404" i="29"/>
  <c r="U404" i="29"/>
  <c r="Q356" i="29"/>
  <c r="P356" i="29"/>
  <c r="N356" i="29"/>
  <c r="T356" i="29"/>
  <c r="U356" i="29"/>
  <c r="O356" i="29"/>
  <c r="Q340" i="29"/>
  <c r="O340" i="29"/>
  <c r="P340" i="29"/>
  <c r="N340" i="29"/>
  <c r="T340" i="29"/>
  <c r="U340" i="29"/>
  <c r="Q352" i="29"/>
  <c r="P352" i="29"/>
  <c r="O352" i="29"/>
  <c r="N352" i="29"/>
  <c r="T352" i="29"/>
  <c r="U352" i="29"/>
  <c r="Q322" i="29"/>
  <c r="P322" i="29"/>
  <c r="O322" i="29"/>
  <c r="N322" i="29"/>
  <c r="T322" i="29"/>
  <c r="U322" i="29"/>
  <c r="Q283" i="29"/>
  <c r="N283" i="29"/>
  <c r="T283" i="29"/>
  <c r="U283" i="29"/>
  <c r="P283" i="29"/>
  <c r="O283" i="29"/>
  <c r="P261" i="29"/>
  <c r="Q261" i="29"/>
  <c r="O261" i="29"/>
  <c r="N261" i="29"/>
  <c r="T261" i="29"/>
  <c r="U261" i="29"/>
  <c r="Q257" i="29"/>
  <c r="P257" i="29"/>
  <c r="O257" i="29"/>
  <c r="N257" i="29"/>
  <c r="T257" i="29"/>
  <c r="U257" i="29"/>
  <c r="Q231" i="29"/>
  <c r="P231" i="29"/>
  <c r="O231" i="29"/>
  <c r="N231" i="29"/>
  <c r="T231" i="29"/>
  <c r="U231" i="29"/>
  <c r="Q158" i="29"/>
  <c r="O158" i="29"/>
  <c r="P158" i="29"/>
  <c r="N158" i="29"/>
  <c r="T158" i="29"/>
  <c r="U158" i="29"/>
  <c r="Q216" i="29"/>
  <c r="P216" i="29"/>
  <c r="O216" i="29"/>
  <c r="N216" i="29"/>
  <c r="T216" i="29"/>
  <c r="U216" i="29"/>
  <c r="Q114" i="29"/>
  <c r="P114" i="29"/>
  <c r="O114" i="29"/>
  <c r="N114" i="29"/>
  <c r="T114" i="29"/>
  <c r="U114" i="29"/>
  <c r="O82" i="29"/>
  <c r="N82" i="29"/>
  <c r="T82" i="29"/>
  <c r="U82" i="29"/>
  <c r="P82" i="29"/>
  <c r="Q82" i="29"/>
  <c r="O100" i="29"/>
  <c r="Q100" i="29"/>
  <c r="P100" i="29"/>
  <c r="N100" i="29"/>
  <c r="T100" i="29"/>
  <c r="U100" i="29"/>
  <c r="Q64" i="29"/>
  <c r="N64" i="29"/>
  <c r="T64" i="29"/>
  <c r="U64" i="29"/>
  <c r="O64" i="29"/>
  <c r="P64" i="29"/>
  <c r="Q510" i="29"/>
  <c r="O510" i="29"/>
  <c r="P510" i="29"/>
  <c r="N510" i="29"/>
  <c r="T510" i="29"/>
  <c r="U510" i="29"/>
  <c r="N487" i="29"/>
  <c r="T487" i="29"/>
  <c r="U487" i="29"/>
  <c r="P487" i="29"/>
  <c r="Q487" i="29"/>
  <c r="O487" i="29"/>
  <c r="O512" i="29"/>
  <c r="N512" i="29"/>
  <c r="T512" i="29"/>
  <c r="U512" i="29"/>
  <c r="Q512" i="29"/>
  <c r="P512" i="29"/>
  <c r="Q493" i="29"/>
  <c r="O493" i="29"/>
  <c r="P493" i="29"/>
  <c r="N493" i="29"/>
  <c r="T493" i="29"/>
  <c r="U493" i="29"/>
  <c r="O472" i="29"/>
  <c r="N472" i="29"/>
  <c r="T472" i="29"/>
  <c r="U472" i="29"/>
  <c r="Q472" i="29"/>
  <c r="P472" i="29"/>
  <c r="O424" i="29"/>
  <c r="Q424" i="29"/>
  <c r="P424" i="29"/>
  <c r="N424" i="29"/>
  <c r="T424" i="29"/>
  <c r="U424" i="29"/>
  <c r="P325" i="29"/>
  <c r="Q325" i="29"/>
  <c r="O325" i="29"/>
  <c r="N325" i="29"/>
  <c r="T325" i="29"/>
  <c r="U325" i="29"/>
  <c r="Q289" i="29"/>
  <c r="O289" i="29"/>
  <c r="P289" i="29"/>
  <c r="N289" i="29"/>
  <c r="T289" i="29"/>
  <c r="U289" i="29"/>
  <c r="N226" i="29"/>
  <c r="T226" i="29"/>
  <c r="U226" i="29"/>
  <c r="P226" i="29"/>
  <c r="O226" i="29"/>
  <c r="Q226" i="29"/>
  <c r="Q171" i="29"/>
  <c r="P171" i="29"/>
  <c r="N171" i="29"/>
  <c r="T171" i="29"/>
  <c r="U171" i="29"/>
  <c r="O171" i="29"/>
  <c r="Q130" i="29"/>
  <c r="P130" i="29"/>
  <c r="O130" i="29"/>
  <c r="N130" i="29"/>
  <c r="T130" i="29"/>
  <c r="U130" i="29"/>
  <c r="P117" i="29"/>
  <c r="O117" i="29"/>
  <c r="N117" i="29"/>
  <c r="T117" i="29"/>
  <c r="U117" i="29"/>
  <c r="Q117" i="29"/>
  <c r="Q87" i="29"/>
  <c r="N87" i="29"/>
  <c r="T87" i="29"/>
  <c r="U87" i="29"/>
  <c r="P87" i="29"/>
  <c r="O87" i="29"/>
  <c r="Q8" i="29"/>
  <c r="P8" i="29"/>
  <c r="O8" i="29"/>
  <c r="N8" i="29"/>
  <c r="T8" i="29"/>
  <c r="U8" i="29"/>
  <c r="Q94" i="29"/>
  <c r="N94" i="29"/>
  <c r="T94" i="29"/>
  <c r="U94" i="29"/>
  <c r="P94" i="29"/>
  <c r="O94" i="29"/>
  <c r="Q78" i="29"/>
  <c r="P78" i="29"/>
  <c r="O78" i="29"/>
  <c r="N78" i="29"/>
  <c r="T78" i="29"/>
  <c r="U78" i="29"/>
  <c r="Q16" i="29"/>
  <c r="O16" i="29"/>
  <c r="N16" i="29"/>
  <c r="T16" i="29"/>
  <c r="U16" i="29"/>
  <c r="P16" i="29"/>
  <c r="P85" i="29"/>
  <c r="Q85" i="29"/>
  <c r="N85" i="29"/>
  <c r="T85" i="29"/>
  <c r="U85" i="29"/>
  <c r="O85" i="29"/>
  <c r="Q68" i="29"/>
  <c r="P68" i="29"/>
  <c r="O68" i="29"/>
  <c r="N68" i="29"/>
  <c r="T68" i="29"/>
  <c r="U68" i="29"/>
  <c r="M529" i="29"/>
  <c r="B19" i="30"/>
  <c r="O4" i="29"/>
  <c r="O529" i="29"/>
  <c r="F19" i="30"/>
  <c r="N4" i="29"/>
  <c r="Q4" i="29"/>
  <c r="Q529" i="29"/>
  <c r="P4" i="29"/>
  <c r="P529" i="29"/>
  <c r="Q506" i="29"/>
  <c r="P506" i="29"/>
  <c r="O506" i="29"/>
  <c r="N506" i="29"/>
  <c r="T506" i="29"/>
  <c r="U506" i="29"/>
  <c r="O486" i="29"/>
  <c r="Q486" i="29"/>
  <c r="P486" i="29"/>
  <c r="N486" i="29"/>
  <c r="T486" i="29"/>
  <c r="U486" i="29"/>
  <c r="N463" i="29"/>
  <c r="T463" i="29"/>
  <c r="U463" i="29"/>
  <c r="P463" i="29"/>
  <c r="Q463" i="29"/>
  <c r="O463" i="29"/>
  <c r="O464" i="29"/>
  <c r="N464" i="29"/>
  <c r="T464" i="29"/>
  <c r="U464" i="29"/>
  <c r="Q464" i="29"/>
  <c r="P464" i="29"/>
  <c r="P422" i="29"/>
  <c r="O422" i="29"/>
  <c r="Q422" i="29"/>
  <c r="N422" i="29"/>
  <c r="T422" i="29"/>
  <c r="U422" i="29"/>
  <c r="Q418" i="29"/>
  <c r="O418" i="29"/>
  <c r="P418" i="29"/>
  <c r="N418" i="29"/>
  <c r="T418" i="29"/>
  <c r="U418" i="29"/>
  <c r="O416" i="29"/>
  <c r="Q416" i="29"/>
  <c r="P416" i="29"/>
  <c r="N416" i="29"/>
  <c r="T416" i="29"/>
  <c r="U416" i="29"/>
  <c r="Q396" i="29"/>
  <c r="O396" i="29"/>
  <c r="P396" i="29"/>
  <c r="N396" i="29"/>
  <c r="T396" i="29"/>
  <c r="U396" i="29"/>
  <c r="Q374" i="29"/>
  <c r="P374" i="29"/>
  <c r="O374" i="29"/>
  <c r="N374" i="29"/>
  <c r="T374" i="29"/>
  <c r="U374" i="29"/>
  <c r="Q392" i="29"/>
  <c r="P392" i="29"/>
  <c r="O392" i="29"/>
  <c r="N392" i="29"/>
  <c r="T392" i="29"/>
  <c r="U392" i="29"/>
  <c r="Q314" i="29"/>
  <c r="P314" i="29"/>
  <c r="O314" i="29"/>
  <c r="N314" i="29"/>
  <c r="T314" i="29"/>
  <c r="U314" i="29"/>
  <c r="P253" i="29"/>
  <c r="Q253" i="29"/>
  <c r="N253" i="29"/>
  <c r="T253" i="29"/>
  <c r="U253" i="29"/>
  <c r="O253" i="29"/>
  <c r="Q230" i="29"/>
  <c r="O230" i="29"/>
  <c r="P230" i="29"/>
  <c r="N230" i="29"/>
  <c r="T230" i="29"/>
  <c r="U230" i="29"/>
  <c r="P106" i="29"/>
  <c r="O106" i="29"/>
  <c r="N106" i="29"/>
  <c r="T106" i="29"/>
  <c r="U106" i="29"/>
  <c r="Q106" i="29"/>
  <c r="N159" i="29"/>
  <c r="T159" i="29"/>
  <c r="U159" i="29"/>
  <c r="P159" i="29"/>
  <c r="O159" i="29"/>
  <c r="Q159" i="29"/>
  <c r="O116" i="29"/>
  <c r="Q116" i="29"/>
  <c r="P116" i="29"/>
  <c r="N116" i="29"/>
  <c r="T116" i="29"/>
  <c r="U116" i="29"/>
  <c r="N83" i="29"/>
  <c r="T83" i="29"/>
  <c r="U83" i="29"/>
  <c r="Q83" i="29"/>
  <c r="P83" i="29"/>
  <c r="O83" i="29"/>
  <c r="N65" i="29"/>
  <c r="T65" i="29"/>
  <c r="U65" i="29"/>
  <c r="O65" i="29"/>
  <c r="Q65" i="29"/>
  <c r="P65" i="29"/>
  <c r="Q20" i="29"/>
  <c r="P20" i="29"/>
  <c r="O20" i="29"/>
  <c r="N20" i="29"/>
  <c r="T20" i="29"/>
  <c r="U20" i="29"/>
  <c r="O504" i="29"/>
  <c r="N504" i="29"/>
  <c r="T504" i="29"/>
  <c r="U504" i="29"/>
  <c r="P504" i="29"/>
  <c r="Q504" i="29"/>
  <c r="O480" i="29"/>
  <c r="N480" i="29"/>
  <c r="T480" i="29"/>
  <c r="U480" i="29"/>
  <c r="P480" i="29"/>
  <c r="Q480" i="29"/>
  <c r="O520" i="29"/>
  <c r="N520" i="29"/>
  <c r="T520" i="29"/>
  <c r="U520" i="29"/>
  <c r="Q520" i="29"/>
  <c r="P520" i="29"/>
  <c r="O446" i="29"/>
  <c r="P446" i="29"/>
  <c r="N446" i="29"/>
  <c r="T446" i="29"/>
  <c r="U446" i="29"/>
  <c r="Q446" i="29"/>
  <c r="O394" i="29"/>
  <c r="Q394" i="29"/>
  <c r="P394" i="29"/>
  <c r="N394" i="29"/>
  <c r="T394" i="29"/>
  <c r="U394" i="29"/>
  <c r="O399" i="29"/>
  <c r="N399" i="29"/>
  <c r="T399" i="29"/>
  <c r="U399" i="29"/>
  <c r="Q399" i="29"/>
  <c r="P399" i="29"/>
  <c r="Q388" i="29"/>
  <c r="O388" i="29"/>
  <c r="P388" i="29"/>
  <c r="N388" i="29"/>
  <c r="T388" i="29"/>
  <c r="U388" i="29"/>
  <c r="Q376" i="29"/>
  <c r="P376" i="29"/>
  <c r="O376" i="29"/>
  <c r="N376" i="29"/>
  <c r="T376" i="29"/>
  <c r="U376" i="29"/>
  <c r="Q357" i="29"/>
  <c r="O357" i="29"/>
  <c r="N357" i="29"/>
  <c r="T357" i="29"/>
  <c r="U357" i="29"/>
  <c r="P357" i="29"/>
  <c r="Q306" i="29"/>
  <c r="P306" i="29"/>
  <c r="O306" i="29"/>
  <c r="N306" i="29"/>
  <c r="T306" i="29"/>
  <c r="U306" i="29"/>
  <c r="Q297" i="29"/>
  <c r="O297" i="29"/>
  <c r="N297" i="29"/>
  <c r="T297" i="29"/>
  <c r="U297" i="29"/>
  <c r="P297" i="29"/>
  <c r="Q214" i="29"/>
  <c r="O214" i="29"/>
  <c r="N214" i="29"/>
  <c r="T214" i="29"/>
  <c r="U214" i="29"/>
  <c r="P214" i="29"/>
  <c r="O217" i="29"/>
  <c r="Q217" i="29"/>
  <c r="P217" i="29"/>
  <c r="N217" i="29"/>
  <c r="T217" i="29"/>
  <c r="U217" i="29"/>
  <c r="Q183" i="29"/>
  <c r="N183" i="29"/>
  <c r="T183" i="29"/>
  <c r="U183" i="29"/>
  <c r="P183" i="29"/>
  <c r="O183" i="29"/>
  <c r="P182" i="29"/>
  <c r="N182" i="29"/>
  <c r="T182" i="29"/>
  <c r="U182" i="29"/>
  <c r="Q182" i="29"/>
  <c r="O182" i="29"/>
  <c r="O196" i="29"/>
  <c r="N196" i="29"/>
  <c r="T196" i="29"/>
  <c r="U196" i="29"/>
  <c r="Q196" i="29"/>
  <c r="P196" i="29"/>
  <c r="P98" i="29"/>
  <c r="O98" i="29"/>
  <c r="N98" i="29"/>
  <c r="T98" i="29"/>
  <c r="U98" i="29"/>
  <c r="Q98" i="29"/>
  <c r="O132" i="29"/>
  <c r="Q132" i="29"/>
  <c r="P132" i="29"/>
  <c r="N132" i="29"/>
  <c r="T132" i="29"/>
  <c r="U132" i="29"/>
  <c r="P81" i="29"/>
  <c r="Q81" i="29"/>
  <c r="O81" i="29"/>
  <c r="N81" i="29"/>
  <c r="T81" i="29"/>
  <c r="U81" i="29"/>
  <c r="Q32" i="29"/>
  <c r="N32" i="29"/>
  <c r="T32" i="29"/>
  <c r="U32" i="29"/>
  <c r="O32" i="29"/>
  <c r="P32" i="29"/>
  <c r="Q72" i="29"/>
  <c r="N72" i="29"/>
  <c r="T72" i="29"/>
  <c r="U72" i="29"/>
  <c r="P72" i="29"/>
  <c r="O72" i="29"/>
  <c r="O108" i="29"/>
  <c r="Q108" i="29"/>
  <c r="P108" i="29"/>
  <c r="N108" i="29"/>
  <c r="T108" i="29"/>
  <c r="U108" i="29"/>
  <c r="N503" i="29"/>
  <c r="T503" i="29"/>
  <c r="U503" i="29"/>
  <c r="P503" i="29"/>
  <c r="Q503" i="29"/>
  <c r="O503" i="29"/>
  <c r="N479" i="29"/>
  <c r="T479" i="29"/>
  <c r="U479" i="29"/>
  <c r="P479" i="29"/>
  <c r="Q479" i="29"/>
  <c r="O479" i="29"/>
  <c r="N511" i="29"/>
  <c r="T511" i="29"/>
  <c r="U511" i="29"/>
  <c r="O511" i="29"/>
  <c r="Q511" i="29"/>
  <c r="P511" i="29"/>
  <c r="Q514" i="29"/>
  <c r="P514" i="29"/>
  <c r="O514" i="29"/>
  <c r="N514" i="29"/>
  <c r="T514" i="29"/>
  <c r="U514" i="29"/>
  <c r="Q450" i="29"/>
  <c r="P450" i="29"/>
  <c r="O450" i="29"/>
  <c r="N450" i="29"/>
  <c r="T450" i="29"/>
  <c r="U450" i="29"/>
  <c r="Q438" i="29"/>
  <c r="O438" i="29"/>
  <c r="N438" i="29"/>
  <c r="T438" i="29"/>
  <c r="U438" i="29"/>
  <c r="P438" i="29"/>
  <c r="N447" i="29"/>
  <c r="T447" i="29"/>
  <c r="U447" i="29"/>
  <c r="P447" i="29"/>
  <c r="Q447" i="29"/>
  <c r="O447" i="29"/>
  <c r="Q485" i="29"/>
  <c r="O485" i="29"/>
  <c r="P485" i="29"/>
  <c r="N485" i="29"/>
  <c r="T485" i="29"/>
  <c r="U485" i="29"/>
  <c r="N445" i="29"/>
  <c r="T445" i="29"/>
  <c r="U445" i="29"/>
  <c r="O445" i="29"/>
  <c r="Q445" i="29"/>
  <c r="P445" i="29"/>
  <c r="Q382" i="29"/>
  <c r="P382" i="29"/>
  <c r="O382" i="29"/>
  <c r="N382" i="29"/>
  <c r="T382" i="29"/>
  <c r="U382" i="29"/>
  <c r="Q372" i="29"/>
  <c r="O372" i="29"/>
  <c r="P372" i="29"/>
  <c r="N372" i="29"/>
  <c r="T372" i="29"/>
  <c r="U372" i="29"/>
  <c r="Q348" i="29"/>
  <c r="P348" i="29"/>
  <c r="O348" i="29"/>
  <c r="N348" i="29"/>
  <c r="T348" i="29"/>
  <c r="U348" i="29"/>
  <c r="Q302" i="29"/>
  <c r="N302" i="29"/>
  <c r="T302" i="29"/>
  <c r="U302" i="29"/>
  <c r="P302" i="29"/>
  <c r="O302" i="29"/>
  <c r="P317" i="29"/>
  <c r="Q317" i="29"/>
  <c r="O317" i="29"/>
  <c r="N317" i="29"/>
  <c r="T317" i="29"/>
  <c r="U317" i="29"/>
  <c r="O303" i="29"/>
  <c r="P303" i="29"/>
  <c r="N303" i="29"/>
  <c r="T303" i="29"/>
  <c r="U303" i="29"/>
  <c r="Q303" i="29"/>
  <c r="O311" i="29"/>
  <c r="P311" i="29"/>
  <c r="N311" i="29"/>
  <c r="T311" i="29"/>
  <c r="U311" i="29"/>
  <c r="Q311" i="29"/>
  <c r="N299" i="29"/>
  <c r="T299" i="29"/>
  <c r="U299" i="29"/>
  <c r="Q299" i="29"/>
  <c r="P299" i="29"/>
  <c r="O299" i="29"/>
  <c r="N286" i="29"/>
  <c r="T286" i="29"/>
  <c r="U286" i="29"/>
  <c r="Q286" i="29"/>
  <c r="P286" i="29"/>
  <c r="O286" i="29"/>
  <c r="Q122" i="29"/>
  <c r="P122" i="29"/>
  <c r="O122" i="29"/>
  <c r="N122" i="29"/>
  <c r="T122" i="29"/>
  <c r="U122" i="29"/>
  <c r="P90" i="29"/>
  <c r="O90" i="29"/>
  <c r="N90" i="29"/>
  <c r="T90" i="29"/>
  <c r="U90" i="29"/>
  <c r="Q90" i="29"/>
  <c r="Q150" i="29"/>
  <c r="N150" i="29"/>
  <c r="T150" i="29"/>
  <c r="U150" i="29"/>
  <c r="P150" i="29"/>
  <c r="O150" i="29"/>
  <c r="P133" i="29"/>
  <c r="O133" i="29"/>
  <c r="N133" i="29"/>
  <c r="T133" i="29"/>
  <c r="U133" i="29"/>
  <c r="Q133" i="29"/>
  <c r="P109" i="29"/>
  <c r="O109" i="29"/>
  <c r="N109" i="29"/>
  <c r="T109" i="29"/>
  <c r="U109" i="29"/>
  <c r="Q109" i="29"/>
  <c r="P63" i="29"/>
  <c r="Q63" i="29"/>
  <c r="O63" i="29"/>
  <c r="N63" i="29"/>
  <c r="T63" i="29"/>
  <c r="U63" i="29"/>
  <c r="O496" i="29"/>
  <c r="N496" i="29"/>
  <c r="T496" i="29"/>
  <c r="U496" i="29"/>
  <c r="P496" i="29"/>
  <c r="Q496" i="29"/>
  <c r="O478" i="29"/>
  <c r="Q478" i="29"/>
  <c r="P478" i="29"/>
  <c r="N478" i="29"/>
  <c r="T478" i="29"/>
  <c r="U478" i="29"/>
  <c r="O502" i="29"/>
  <c r="Q502" i="29"/>
  <c r="P502" i="29"/>
  <c r="N502" i="29"/>
  <c r="T502" i="29"/>
  <c r="U502" i="29"/>
  <c r="O456" i="29"/>
  <c r="N456" i="29"/>
  <c r="T456" i="29"/>
  <c r="U456" i="29"/>
  <c r="Q456" i="29"/>
  <c r="P456" i="29"/>
  <c r="O432" i="29"/>
  <c r="Q432" i="29"/>
  <c r="P432" i="29"/>
  <c r="N432" i="29"/>
  <c r="T432" i="29"/>
  <c r="U432" i="29"/>
  <c r="Q364" i="29"/>
  <c r="P364" i="29"/>
  <c r="N364" i="29"/>
  <c r="T364" i="29"/>
  <c r="U364" i="29"/>
  <c r="O364" i="29"/>
  <c r="P366" i="29"/>
  <c r="O366" i="29"/>
  <c r="N366" i="29"/>
  <c r="T366" i="29"/>
  <c r="U366" i="29"/>
  <c r="Q366" i="29"/>
  <c r="Q298" i="29"/>
  <c r="O298" i="29"/>
  <c r="N298" i="29"/>
  <c r="T298" i="29"/>
  <c r="U298" i="29"/>
  <c r="P298" i="29"/>
  <c r="N307" i="29"/>
  <c r="T307" i="29"/>
  <c r="U307" i="29"/>
  <c r="Q307" i="29"/>
  <c r="P307" i="29"/>
  <c r="O307" i="29"/>
  <c r="Q249" i="29"/>
  <c r="P249" i="29"/>
  <c r="O249" i="29"/>
  <c r="N249" i="29"/>
  <c r="T249" i="29"/>
  <c r="U249" i="29"/>
  <c r="O244" i="29"/>
  <c r="N244" i="29"/>
  <c r="T244" i="29"/>
  <c r="U244" i="29"/>
  <c r="Q244" i="29"/>
  <c r="P244" i="29"/>
  <c r="P200" i="29"/>
  <c r="O200" i="29"/>
  <c r="N200" i="29"/>
  <c r="T200" i="29"/>
  <c r="U200" i="29"/>
  <c r="Q200" i="29"/>
  <c r="P101" i="29"/>
  <c r="O101" i="29"/>
  <c r="N101" i="29"/>
  <c r="T101" i="29"/>
  <c r="U101" i="29"/>
  <c r="Q101" i="29"/>
  <c r="N151" i="29"/>
  <c r="T151" i="29"/>
  <c r="U151" i="29"/>
  <c r="O151" i="29"/>
  <c r="Q151" i="29"/>
  <c r="P151" i="29"/>
  <c r="O92" i="29"/>
  <c r="Q92" i="29"/>
  <c r="P92" i="29"/>
  <c r="N92" i="29"/>
  <c r="T92" i="29"/>
  <c r="U92" i="29"/>
  <c r="Q110" i="29"/>
  <c r="N110" i="29"/>
  <c r="T110" i="29"/>
  <c r="U110" i="29"/>
  <c r="P110" i="29"/>
  <c r="O110" i="29"/>
  <c r="Q102" i="29"/>
  <c r="N102" i="29"/>
  <c r="T102" i="29"/>
  <c r="U102" i="29"/>
  <c r="P102" i="29"/>
  <c r="O102" i="29"/>
  <c r="K529" i="29"/>
  <c r="O95" i="29"/>
  <c r="N95" i="29"/>
  <c r="T95" i="29"/>
  <c r="U95" i="29"/>
  <c r="P95" i="29"/>
  <c r="Q95" i="29"/>
  <c r="Q36" i="29"/>
  <c r="P36" i="29"/>
  <c r="O36" i="29"/>
  <c r="N36" i="29"/>
  <c r="T36" i="29"/>
  <c r="U36" i="29"/>
  <c r="N495" i="29"/>
  <c r="T495" i="29"/>
  <c r="U495" i="29"/>
  <c r="P495" i="29"/>
  <c r="Q495" i="29"/>
  <c r="O495" i="29"/>
  <c r="Q443" i="29"/>
  <c r="P443" i="29"/>
  <c r="O443" i="29"/>
  <c r="N443" i="29"/>
  <c r="T443" i="29"/>
  <c r="U443" i="29"/>
  <c r="Q501" i="29"/>
  <c r="O501" i="29"/>
  <c r="P501" i="29"/>
  <c r="N501" i="29"/>
  <c r="T501" i="29"/>
  <c r="U501" i="29"/>
  <c r="P414" i="29"/>
  <c r="O414" i="29"/>
  <c r="Q414" i="29"/>
  <c r="N414" i="29"/>
  <c r="T414" i="29"/>
  <c r="U414" i="29"/>
  <c r="P430" i="29"/>
  <c r="O430" i="29"/>
  <c r="Q430" i="29"/>
  <c r="N430" i="29"/>
  <c r="T430" i="29"/>
  <c r="U430" i="29"/>
  <c r="Q384" i="29"/>
  <c r="P384" i="29"/>
  <c r="O384" i="29"/>
  <c r="N384" i="29"/>
  <c r="T384" i="29"/>
  <c r="U384" i="29"/>
  <c r="P358" i="29"/>
  <c r="O358" i="29"/>
  <c r="N358" i="29"/>
  <c r="T358" i="29"/>
  <c r="U358" i="29"/>
  <c r="Q358" i="29"/>
  <c r="Q330" i="29"/>
  <c r="P330" i="29"/>
  <c r="O330" i="29"/>
  <c r="N330" i="29"/>
  <c r="T330" i="29"/>
  <c r="U330" i="29"/>
  <c r="P309" i="29"/>
  <c r="Q309" i="29"/>
  <c r="O309" i="29"/>
  <c r="N309" i="29"/>
  <c r="T309" i="29"/>
  <c r="U309" i="29"/>
  <c r="P269" i="29"/>
  <c r="Q269" i="29"/>
  <c r="O269" i="29"/>
  <c r="N269" i="29"/>
  <c r="T269" i="29"/>
  <c r="U269" i="29"/>
  <c r="P274" i="29"/>
  <c r="Q274" i="29"/>
  <c r="O274" i="29"/>
  <c r="N274" i="29"/>
  <c r="T274" i="29"/>
  <c r="U274" i="29"/>
  <c r="O241" i="29"/>
  <c r="Q241" i="29"/>
  <c r="P241" i="29"/>
  <c r="N241" i="29"/>
  <c r="T241" i="29"/>
  <c r="U241" i="29"/>
  <c r="O166" i="29"/>
  <c r="N166" i="29"/>
  <c r="T166" i="29"/>
  <c r="U166" i="29"/>
  <c r="Q166" i="29"/>
  <c r="P166" i="29"/>
  <c r="Q138" i="29"/>
  <c r="P138" i="29"/>
  <c r="O138" i="29"/>
  <c r="N138" i="29"/>
  <c r="T138" i="29"/>
  <c r="U138" i="29"/>
  <c r="Q118" i="29"/>
  <c r="N118" i="29"/>
  <c r="T118" i="29"/>
  <c r="U118" i="29"/>
  <c r="P118" i="29"/>
  <c r="O118" i="29"/>
  <c r="P125" i="29"/>
  <c r="O125" i="29"/>
  <c r="N125" i="29"/>
  <c r="T125" i="29"/>
  <c r="U125" i="29"/>
  <c r="Q125" i="29"/>
  <c r="O168" i="29"/>
  <c r="P168" i="29"/>
  <c r="N168" i="29"/>
  <c r="T168" i="29"/>
  <c r="U168" i="29"/>
  <c r="Q168" i="29"/>
  <c r="O124" i="29"/>
  <c r="Q124" i="29"/>
  <c r="P124" i="29"/>
  <c r="N124" i="29"/>
  <c r="T124" i="29"/>
  <c r="U124" i="29"/>
  <c r="Q52" i="29"/>
  <c r="N52" i="29"/>
  <c r="T52" i="29"/>
  <c r="U52" i="29"/>
  <c r="P52" i="29"/>
  <c r="O52" i="29"/>
  <c r="N12" i="29"/>
  <c r="T12" i="29"/>
  <c r="U12" i="29"/>
  <c r="Q12" i="29"/>
  <c r="P12" i="29"/>
  <c r="O12" i="29"/>
  <c r="P31" i="29"/>
  <c r="Q31" i="29"/>
  <c r="O31" i="29"/>
  <c r="N31" i="29"/>
  <c r="T31" i="29"/>
  <c r="U31" i="29"/>
  <c r="N99" i="29"/>
  <c r="T99" i="29"/>
  <c r="U99" i="29"/>
  <c r="P99" i="29"/>
  <c r="O99" i="29"/>
  <c r="Q99" i="29"/>
  <c r="N33" i="29"/>
  <c r="T33" i="29"/>
  <c r="U33" i="29"/>
  <c r="O33" i="29"/>
  <c r="Q33" i="29"/>
  <c r="P33" i="29"/>
  <c r="Q11" i="29"/>
  <c r="P11" i="29"/>
  <c r="O11" i="29"/>
  <c r="N11" i="29"/>
  <c r="T11" i="29"/>
  <c r="U11" i="29"/>
  <c r="Q6" i="29"/>
  <c r="Q522" i="28"/>
  <c r="P522" i="28"/>
  <c r="O522" i="28"/>
  <c r="N522" i="28"/>
  <c r="T522" i="28"/>
  <c r="U522" i="28"/>
  <c r="O464" i="28"/>
  <c r="N464" i="28"/>
  <c r="T464" i="28"/>
  <c r="U464" i="28"/>
  <c r="Q464" i="28"/>
  <c r="P464" i="28"/>
  <c r="O336" i="28"/>
  <c r="P336" i="28"/>
  <c r="Q336" i="28"/>
  <c r="N336" i="28"/>
  <c r="T336" i="28"/>
  <c r="U336" i="28"/>
  <c r="Q254" i="28"/>
  <c r="P254" i="28"/>
  <c r="O254" i="28"/>
  <c r="N254" i="28"/>
  <c r="T254" i="28"/>
  <c r="U254" i="28"/>
  <c r="Q198" i="28"/>
  <c r="O198" i="28"/>
  <c r="N198" i="28"/>
  <c r="T198" i="28"/>
  <c r="U198" i="28"/>
  <c r="P198" i="28"/>
  <c r="Q296" i="28"/>
  <c r="P296" i="28"/>
  <c r="O296" i="28"/>
  <c r="N296" i="28"/>
  <c r="T296" i="28"/>
  <c r="U296" i="28"/>
  <c r="Q238" i="28"/>
  <c r="O238" i="28"/>
  <c r="N238" i="28"/>
  <c r="T238" i="28"/>
  <c r="U238" i="28"/>
  <c r="P238" i="28"/>
  <c r="Q411" i="28"/>
  <c r="P411" i="28"/>
  <c r="O411" i="28"/>
  <c r="N411" i="28"/>
  <c r="T411" i="28"/>
  <c r="U411" i="28"/>
  <c r="Q108" i="28"/>
  <c r="P108" i="28"/>
  <c r="N108" i="28"/>
  <c r="T108" i="28"/>
  <c r="U108" i="28"/>
  <c r="O108" i="28"/>
  <c r="Q506" i="28"/>
  <c r="P506" i="28"/>
  <c r="O506" i="28"/>
  <c r="N506" i="28"/>
  <c r="T506" i="28"/>
  <c r="U506" i="28"/>
  <c r="Q142" i="28"/>
  <c r="O142" i="28"/>
  <c r="N142" i="28"/>
  <c r="T142" i="28"/>
  <c r="U142" i="28"/>
  <c r="P142" i="28"/>
  <c r="Q184" i="28"/>
  <c r="P184" i="28"/>
  <c r="N184" i="28"/>
  <c r="T184" i="28"/>
  <c r="U184" i="28"/>
  <c r="O184" i="28"/>
  <c r="Q314" i="28"/>
  <c r="O314" i="28"/>
  <c r="P314" i="28"/>
  <c r="N314" i="28"/>
  <c r="T314" i="28"/>
  <c r="U314" i="28"/>
  <c r="O200" i="28"/>
  <c r="Q200" i="28"/>
  <c r="N200" i="28"/>
  <c r="T200" i="28"/>
  <c r="U200" i="28"/>
  <c r="P200" i="28"/>
  <c r="O488" i="28"/>
  <c r="N488" i="28"/>
  <c r="T488" i="28"/>
  <c r="U488" i="28"/>
  <c r="Q488" i="28"/>
  <c r="P488" i="28"/>
  <c r="Q403" i="28"/>
  <c r="P403" i="28"/>
  <c r="O403" i="28"/>
  <c r="N403" i="28"/>
  <c r="T403" i="28"/>
  <c r="U403" i="28"/>
  <c r="O344" i="28"/>
  <c r="P344" i="28"/>
  <c r="N344" i="28"/>
  <c r="T344" i="28"/>
  <c r="U344" i="28"/>
  <c r="Q344" i="28"/>
  <c r="O305" i="28"/>
  <c r="Q305" i="28"/>
  <c r="P305" i="28"/>
  <c r="N305" i="28"/>
  <c r="T305" i="28"/>
  <c r="U305" i="28"/>
  <c r="O257" i="28"/>
  <c r="N257" i="28"/>
  <c r="T257" i="28"/>
  <c r="U257" i="28"/>
  <c r="Q257" i="28"/>
  <c r="P257" i="28"/>
  <c r="Q160" i="28"/>
  <c r="N160" i="28"/>
  <c r="T160" i="28"/>
  <c r="U160" i="28"/>
  <c r="P160" i="28"/>
  <c r="O160" i="28"/>
  <c r="Q123" i="28"/>
  <c r="P123" i="28"/>
  <c r="O123" i="28"/>
  <c r="N123" i="28"/>
  <c r="T123" i="28"/>
  <c r="U123" i="28"/>
  <c r="O496" i="28"/>
  <c r="N496" i="28"/>
  <c r="T496" i="28"/>
  <c r="U496" i="28"/>
  <c r="Q496" i="28"/>
  <c r="P496" i="28"/>
  <c r="Q230" i="28"/>
  <c r="O230" i="28"/>
  <c r="N230" i="28"/>
  <c r="T230" i="28"/>
  <c r="U230" i="28"/>
  <c r="P230" i="28"/>
  <c r="Q158" i="28"/>
  <c r="O158" i="28"/>
  <c r="N158" i="28"/>
  <c r="T158" i="28"/>
  <c r="U158" i="28"/>
  <c r="P158" i="28"/>
  <c r="Q182" i="28"/>
  <c r="O182" i="28"/>
  <c r="N182" i="28"/>
  <c r="T182" i="28"/>
  <c r="U182" i="28"/>
  <c r="P182" i="28"/>
  <c r="Q134" i="28"/>
  <c r="O134" i="28"/>
  <c r="N134" i="28"/>
  <c r="T134" i="28"/>
  <c r="U134" i="28"/>
  <c r="P134" i="28"/>
  <c r="Q152" i="28"/>
  <c r="N152" i="28"/>
  <c r="T152" i="28"/>
  <c r="U152" i="28"/>
  <c r="P152" i="28"/>
  <c r="O152" i="28"/>
  <c r="Q419" i="28"/>
  <c r="P419" i="28"/>
  <c r="O419" i="28"/>
  <c r="N419" i="28"/>
  <c r="T419" i="28"/>
  <c r="U419" i="28"/>
  <c r="Q302" i="28"/>
  <c r="P302" i="28"/>
  <c r="O302" i="28"/>
  <c r="N302" i="28"/>
  <c r="T302" i="28"/>
  <c r="U302" i="28"/>
  <c r="Q518" i="28"/>
  <c r="P518" i="28"/>
  <c r="O518" i="28"/>
  <c r="N518" i="28"/>
  <c r="T518" i="28"/>
  <c r="U518" i="28"/>
  <c r="O502" i="28"/>
  <c r="P502" i="28"/>
  <c r="N502" i="28"/>
  <c r="T502" i="28"/>
  <c r="U502" i="28"/>
  <c r="Q502" i="28"/>
  <c r="Q501" i="28"/>
  <c r="N501" i="28"/>
  <c r="T501" i="28"/>
  <c r="U501" i="28"/>
  <c r="O501" i="28"/>
  <c r="P501" i="28"/>
  <c r="Q485" i="28"/>
  <c r="N485" i="28"/>
  <c r="T485" i="28"/>
  <c r="U485" i="28"/>
  <c r="O485" i="28"/>
  <c r="P485" i="28"/>
  <c r="O461" i="28"/>
  <c r="N461" i="28"/>
  <c r="T461" i="28"/>
  <c r="U461" i="28"/>
  <c r="Q461" i="28"/>
  <c r="P461" i="28"/>
  <c r="O399" i="28"/>
  <c r="Q399" i="28"/>
  <c r="P399" i="28"/>
  <c r="N399" i="28"/>
  <c r="T399" i="28"/>
  <c r="U399" i="28"/>
  <c r="O426" i="28"/>
  <c r="Q426" i="28"/>
  <c r="P426" i="28"/>
  <c r="N426" i="28"/>
  <c r="T426" i="28"/>
  <c r="U426" i="28"/>
  <c r="Q405" i="28"/>
  <c r="P405" i="28"/>
  <c r="O405" i="28"/>
  <c r="N405" i="28"/>
  <c r="T405" i="28"/>
  <c r="U405" i="28"/>
  <c r="P372" i="28"/>
  <c r="Q372" i="28"/>
  <c r="O372" i="28"/>
  <c r="N372" i="28"/>
  <c r="T372" i="28"/>
  <c r="U372" i="28"/>
  <c r="Q409" i="28"/>
  <c r="O409" i="28"/>
  <c r="P409" i="28"/>
  <c r="N409" i="28"/>
  <c r="T409" i="28"/>
  <c r="U409" i="28"/>
  <c r="N362" i="28"/>
  <c r="T362" i="28"/>
  <c r="U362" i="28"/>
  <c r="Q362" i="28"/>
  <c r="O362" i="28"/>
  <c r="P362" i="28"/>
  <c r="Q357" i="28"/>
  <c r="N357" i="28"/>
  <c r="T357" i="28"/>
  <c r="U357" i="28"/>
  <c r="P357" i="28"/>
  <c r="O357" i="28"/>
  <c r="Q311" i="28"/>
  <c r="P311" i="28"/>
  <c r="O311" i="28"/>
  <c r="N311" i="28"/>
  <c r="T311" i="28"/>
  <c r="U311" i="28"/>
  <c r="Q288" i="28"/>
  <c r="N288" i="28"/>
  <c r="T288" i="28"/>
  <c r="U288" i="28"/>
  <c r="P288" i="28"/>
  <c r="O288" i="28"/>
  <c r="Q279" i="28"/>
  <c r="P279" i="28"/>
  <c r="O279" i="28"/>
  <c r="N279" i="28"/>
  <c r="T279" i="28"/>
  <c r="U279" i="28"/>
  <c r="N248" i="28"/>
  <c r="T248" i="28"/>
  <c r="U248" i="28"/>
  <c r="Q248" i="28"/>
  <c r="P248" i="28"/>
  <c r="O248" i="28"/>
  <c r="Q186" i="28"/>
  <c r="O186" i="28"/>
  <c r="N186" i="28"/>
  <c r="T186" i="28"/>
  <c r="U186" i="28"/>
  <c r="P186" i="28"/>
  <c r="Q176" i="28"/>
  <c r="N176" i="28"/>
  <c r="T176" i="28"/>
  <c r="U176" i="28"/>
  <c r="P176" i="28"/>
  <c r="O176" i="28"/>
  <c r="Q222" i="28"/>
  <c r="P222" i="28"/>
  <c r="N222" i="28"/>
  <c r="T222" i="28"/>
  <c r="U222" i="28"/>
  <c r="O222" i="28"/>
  <c r="Q105" i="28"/>
  <c r="P105" i="28"/>
  <c r="O105" i="28"/>
  <c r="N105" i="28"/>
  <c r="T105" i="28"/>
  <c r="U105" i="28"/>
  <c r="P90" i="28"/>
  <c r="O90" i="28"/>
  <c r="N90" i="28"/>
  <c r="T90" i="28"/>
  <c r="U90" i="28"/>
  <c r="Q90" i="28"/>
  <c r="Q7" i="28"/>
  <c r="P7" i="28"/>
  <c r="N7" i="28"/>
  <c r="T7" i="28"/>
  <c r="U7" i="28"/>
  <c r="O7" i="28"/>
  <c r="O520" i="28"/>
  <c r="N520" i="28"/>
  <c r="T520" i="28"/>
  <c r="U520" i="28"/>
  <c r="Q520" i="28"/>
  <c r="P520" i="28"/>
  <c r="O512" i="28"/>
  <c r="N512" i="28"/>
  <c r="T512" i="28"/>
  <c r="U512" i="28"/>
  <c r="Q512" i="28"/>
  <c r="P512" i="28"/>
  <c r="Q514" i="28"/>
  <c r="P514" i="28"/>
  <c r="O514" i="28"/>
  <c r="N514" i="28"/>
  <c r="T514" i="28"/>
  <c r="U514" i="28"/>
  <c r="P477" i="28"/>
  <c r="O477" i="28"/>
  <c r="Q477" i="28"/>
  <c r="N477" i="28"/>
  <c r="T477" i="28"/>
  <c r="U477" i="28"/>
  <c r="Q474" i="28"/>
  <c r="P474" i="28"/>
  <c r="O474" i="28"/>
  <c r="N474" i="28"/>
  <c r="T474" i="28"/>
  <c r="U474" i="28"/>
  <c r="N438" i="28"/>
  <c r="T438" i="28"/>
  <c r="U438" i="28"/>
  <c r="P438" i="28"/>
  <c r="O438" i="28"/>
  <c r="Q438" i="28"/>
  <c r="P436" i="28"/>
  <c r="O436" i="28"/>
  <c r="N436" i="28"/>
  <c r="T436" i="28"/>
  <c r="U436" i="28"/>
  <c r="Q436" i="28"/>
  <c r="Q393" i="28"/>
  <c r="P393" i="28"/>
  <c r="N393" i="28"/>
  <c r="T393" i="28"/>
  <c r="U393" i="28"/>
  <c r="O393" i="28"/>
  <c r="N338" i="28"/>
  <c r="T338" i="28"/>
  <c r="U338" i="28"/>
  <c r="Q338" i="28"/>
  <c r="O338" i="28"/>
  <c r="P338" i="28"/>
  <c r="N216" i="28"/>
  <c r="T216" i="28"/>
  <c r="U216" i="28"/>
  <c r="P216" i="28"/>
  <c r="Q216" i="28"/>
  <c r="O216" i="28"/>
  <c r="O294" i="28"/>
  <c r="Q294" i="28"/>
  <c r="N294" i="28"/>
  <c r="T294" i="28"/>
  <c r="U294" i="28"/>
  <c r="P294" i="28"/>
  <c r="P242" i="28"/>
  <c r="O242" i="28"/>
  <c r="Q242" i="28"/>
  <c r="N242" i="28"/>
  <c r="T242" i="28"/>
  <c r="U242" i="28"/>
  <c r="Q246" i="28"/>
  <c r="O246" i="28"/>
  <c r="N246" i="28"/>
  <c r="T246" i="28"/>
  <c r="U246" i="28"/>
  <c r="P246" i="28"/>
  <c r="O178" i="28"/>
  <c r="N178" i="28"/>
  <c r="T178" i="28"/>
  <c r="U178" i="28"/>
  <c r="Q178" i="28"/>
  <c r="P178" i="28"/>
  <c r="Q192" i="28"/>
  <c r="P192" i="28"/>
  <c r="N192" i="28"/>
  <c r="T192" i="28"/>
  <c r="U192" i="28"/>
  <c r="O192" i="28"/>
  <c r="O132" i="28"/>
  <c r="P132" i="28"/>
  <c r="N132" i="28"/>
  <c r="T132" i="28"/>
  <c r="U132" i="28"/>
  <c r="Q132" i="28"/>
  <c r="Q128" i="28"/>
  <c r="N128" i="28"/>
  <c r="T128" i="28"/>
  <c r="U128" i="28"/>
  <c r="P128" i="28"/>
  <c r="O128" i="28"/>
  <c r="O180" i="28"/>
  <c r="P180" i="28"/>
  <c r="N180" i="28"/>
  <c r="T180" i="28"/>
  <c r="U180" i="28"/>
  <c r="Q180" i="28"/>
  <c r="Q107" i="28"/>
  <c r="P107" i="28"/>
  <c r="N107" i="28"/>
  <c r="T107" i="28"/>
  <c r="U107" i="28"/>
  <c r="O107" i="28"/>
  <c r="P66" i="28"/>
  <c r="O66" i="28"/>
  <c r="N66" i="28"/>
  <c r="T66" i="28"/>
  <c r="U66" i="28"/>
  <c r="Q66" i="28"/>
  <c r="O47" i="28"/>
  <c r="N47" i="28"/>
  <c r="T47" i="28"/>
  <c r="U47" i="28"/>
  <c r="Q47" i="28"/>
  <c r="P47" i="28"/>
  <c r="O79" i="28"/>
  <c r="N79" i="28"/>
  <c r="T79" i="28"/>
  <c r="U79" i="28"/>
  <c r="Q79" i="28"/>
  <c r="P79" i="28"/>
  <c r="N28" i="28"/>
  <c r="T28" i="28"/>
  <c r="U28" i="28"/>
  <c r="Q28" i="28"/>
  <c r="P28" i="28"/>
  <c r="O28" i="28"/>
  <c r="Q498" i="28"/>
  <c r="P498" i="28"/>
  <c r="O498" i="28"/>
  <c r="N498" i="28"/>
  <c r="T498" i="28"/>
  <c r="U498" i="28"/>
  <c r="Q510" i="28"/>
  <c r="O510" i="28"/>
  <c r="P510" i="28"/>
  <c r="N510" i="28"/>
  <c r="T510" i="28"/>
  <c r="U510" i="28"/>
  <c r="O435" i="28"/>
  <c r="N435" i="28"/>
  <c r="T435" i="28"/>
  <c r="U435" i="28"/>
  <c r="Q435" i="28"/>
  <c r="P435" i="28"/>
  <c r="O415" i="28"/>
  <c r="Q415" i="28"/>
  <c r="P415" i="28"/>
  <c r="N415" i="28"/>
  <c r="T415" i="28"/>
  <c r="U415" i="28"/>
  <c r="P425" i="28"/>
  <c r="Q425" i="28"/>
  <c r="O425" i="28"/>
  <c r="N425" i="28"/>
  <c r="T425" i="28"/>
  <c r="U425" i="28"/>
  <c r="Q392" i="28"/>
  <c r="P392" i="28"/>
  <c r="O392" i="28"/>
  <c r="N392" i="28"/>
  <c r="T392" i="28"/>
  <c r="U392" i="28"/>
  <c r="N354" i="28"/>
  <c r="T354" i="28"/>
  <c r="U354" i="28"/>
  <c r="Q354" i="28"/>
  <c r="O354" i="28"/>
  <c r="P354" i="28"/>
  <c r="Q270" i="28"/>
  <c r="P270" i="28"/>
  <c r="O270" i="28"/>
  <c r="N270" i="28"/>
  <c r="T270" i="28"/>
  <c r="U270" i="28"/>
  <c r="O170" i="28"/>
  <c r="N170" i="28"/>
  <c r="T170" i="28"/>
  <c r="U170" i="28"/>
  <c r="Q170" i="28"/>
  <c r="P170" i="28"/>
  <c r="O233" i="28"/>
  <c r="N233" i="28"/>
  <c r="T233" i="28"/>
  <c r="U233" i="28"/>
  <c r="Q233" i="28"/>
  <c r="P233" i="28"/>
  <c r="Q168" i="28"/>
  <c r="N168" i="28"/>
  <c r="T168" i="28"/>
  <c r="U168" i="28"/>
  <c r="P168" i="28"/>
  <c r="O168" i="28"/>
  <c r="N131" i="28"/>
  <c r="T131" i="28"/>
  <c r="U131" i="28"/>
  <c r="Q131" i="28"/>
  <c r="P131" i="28"/>
  <c r="O131" i="28"/>
  <c r="Q174" i="28"/>
  <c r="O174" i="28"/>
  <c r="N174" i="28"/>
  <c r="T174" i="28"/>
  <c r="U174" i="28"/>
  <c r="P174" i="28"/>
  <c r="Q136" i="28"/>
  <c r="N136" i="28"/>
  <c r="T136" i="28"/>
  <c r="U136" i="28"/>
  <c r="P136" i="28"/>
  <c r="O136" i="28"/>
  <c r="N179" i="28"/>
  <c r="T179" i="28"/>
  <c r="U179" i="28"/>
  <c r="Q179" i="28"/>
  <c r="P179" i="28"/>
  <c r="O179" i="28"/>
  <c r="N195" i="28"/>
  <c r="T195" i="28"/>
  <c r="U195" i="28"/>
  <c r="Q195" i="28"/>
  <c r="P195" i="28"/>
  <c r="O195" i="28"/>
  <c r="P88" i="28"/>
  <c r="O88" i="28"/>
  <c r="Q88" i="28"/>
  <c r="N88" i="28"/>
  <c r="T88" i="28"/>
  <c r="U88" i="28"/>
  <c r="N35" i="28"/>
  <c r="T35" i="28"/>
  <c r="U35" i="28"/>
  <c r="Q35" i="28"/>
  <c r="P35" i="28"/>
  <c r="O35" i="28"/>
  <c r="Q81" i="28"/>
  <c r="P81" i="28"/>
  <c r="O81" i="28"/>
  <c r="N81" i="28"/>
  <c r="T81" i="28"/>
  <c r="U81" i="28"/>
  <c r="N20" i="28"/>
  <c r="T20" i="28"/>
  <c r="U20" i="28"/>
  <c r="Q20" i="28"/>
  <c r="P20" i="28"/>
  <c r="O20" i="28"/>
  <c r="Q490" i="28"/>
  <c r="P490" i="28"/>
  <c r="O490" i="28"/>
  <c r="N490" i="28"/>
  <c r="T490" i="28"/>
  <c r="U490" i="28"/>
  <c r="N478" i="28"/>
  <c r="T478" i="28"/>
  <c r="U478" i="28"/>
  <c r="Q478" i="28"/>
  <c r="P478" i="28"/>
  <c r="O478" i="28"/>
  <c r="Q493" i="28"/>
  <c r="N493" i="28"/>
  <c r="T493" i="28"/>
  <c r="U493" i="28"/>
  <c r="O493" i="28"/>
  <c r="P493" i="28"/>
  <c r="Q454" i="28"/>
  <c r="N454" i="28"/>
  <c r="T454" i="28"/>
  <c r="U454" i="28"/>
  <c r="O454" i="28"/>
  <c r="P454" i="28"/>
  <c r="O427" i="28"/>
  <c r="N427" i="28"/>
  <c r="T427" i="28"/>
  <c r="U427" i="28"/>
  <c r="Q427" i="28"/>
  <c r="P427" i="28"/>
  <c r="Q434" i="28"/>
  <c r="O434" i="28"/>
  <c r="N434" i="28"/>
  <c r="T434" i="28"/>
  <c r="U434" i="28"/>
  <c r="P434" i="28"/>
  <c r="P433" i="28"/>
  <c r="N433" i="28"/>
  <c r="T433" i="28"/>
  <c r="U433" i="28"/>
  <c r="Q433" i="28"/>
  <c r="O433" i="28"/>
  <c r="Q424" i="28"/>
  <c r="N424" i="28"/>
  <c r="T424" i="28"/>
  <c r="U424" i="28"/>
  <c r="P424" i="28"/>
  <c r="O424" i="28"/>
  <c r="Q385" i="28"/>
  <c r="P385" i="28"/>
  <c r="N385" i="28"/>
  <c r="T385" i="28"/>
  <c r="U385" i="28"/>
  <c r="O385" i="28"/>
  <c r="P364" i="28"/>
  <c r="Q364" i="28"/>
  <c r="N364" i="28"/>
  <c r="T364" i="28"/>
  <c r="U364" i="28"/>
  <c r="O364" i="28"/>
  <c r="O358" i="28"/>
  <c r="N358" i="28"/>
  <c r="T358" i="28"/>
  <c r="U358" i="28"/>
  <c r="Q358" i="28"/>
  <c r="P358" i="28"/>
  <c r="Q389" i="28"/>
  <c r="N389" i="28"/>
  <c r="T389" i="28"/>
  <c r="U389" i="28"/>
  <c r="P389" i="28"/>
  <c r="O389" i="28"/>
  <c r="Q303" i="28"/>
  <c r="P303" i="28"/>
  <c r="O303" i="28"/>
  <c r="N303" i="28"/>
  <c r="T303" i="28"/>
  <c r="U303" i="28"/>
  <c r="Q332" i="28"/>
  <c r="O332" i="28"/>
  <c r="P332" i="28"/>
  <c r="N332" i="28"/>
  <c r="T332" i="28"/>
  <c r="U332" i="28"/>
  <c r="Q278" i="28"/>
  <c r="P278" i="28"/>
  <c r="O278" i="28"/>
  <c r="N278" i="28"/>
  <c r="T278" i="28"/>
  <c r="U278" i="28"/>
  <c r="N304" i="28"/>
  <c r="T304" i="28"/>
  <c r="U304" i="28"/>
  <c r="P304" i="28"/>
  <c r="O304" i="28"/>
  <c r="Q304" i="28"/>
  <c r="O286" i="28"/>
  <c r="Q286" i="28"/>
  <c r="P286" i="28"/>
  <c r="N286" i="28"/>
  <c r="T286" i="28"/>
  <c r="U286" i="28"/>
  <c r="Q262" i="28"/>
  <c r="P262" i="28"/>
  <c r="O262" i="28"/>
  <c r="N262" i="28"/>
  <c r="T262" i="28"/>
  <c r="U262" i="28"/>
  <c r="Q231" i="28"/>
  <c r="P231" i="28"/>
  <c r="O231" i="28"/>
  <c r="N231" i="28"/>
  <c r="T231" i="28"/>
  <c r="U231" i="28"/>
  <c r="O289" i="28"/>
  <c r="N289" i="28"/>
  <c r="T289" i="28"/>
  <c r="U289" i="28"/>
  <c r="Q289" i="28"/>
  <c r="P289" i="28"/>
  <c r="Q239" i="28"/>
  <c r="P239" i="28"/>
  <c r="O239" i="28"/>
  <c r="N239" i="28"/>
  <c r="T239" i="28"/>
  <c r="U239" i="28"/>
  <c r="Q263" i="28"/>
  <c r="P263" i="28"/>
  <c r="O263" i="28"/>
  <c r="N263" i="28"/>
  <c r="T263" i="28"/>
  <c r="U263" i="28"/>
  <c r="P215" i="28"/>
  <c r="Q215" i="28"/>
  <c r="N215" i="28"/>
  <c r="T215" i="28"/>
  <c r="U215" i="28"/>
  <c r="O215" i="28"/>
  <c r="O162" i="28"/>
  <c r="N162" i="28"/>
  <c r="T162" i="28"/>
  <c r="U162" i="28"/>
  <c r="Q162" i="28"/>
  <c r="P162" i="28"/>
  <c r="Q190" i="28"/>
  <c r="O190" i="28"/>
  <c r="N190" i="28"/>
  <c r="T190" i="28"/>
  <c r="U190" i="28"/>
  <c r="P190" i="28"/>
  <c r="N101" i="28"/>
  <c r="T101" i="28"/>
  <c r="U101" i="28"/>
  <c r="Q101" i="28"/>
  <c r="P101" i="28"/>
  <c r="O101" i="28"/>
  <c r="Q100" i="28"/>
  <c r="O100" i="28"/>
  <c r="N100" i="28"/>
  <c r="T100" i="28"/>
  <c r="U100" i="28"/>
  <c r="P100" i="28"/>
  <c r="O124" i="28"/>
  <c r="P124" i="28"/>
  <c r="N124" i="28"/>
  <c r="T124" i="28"/>
  <c r="U124" i="28"/>
  <c r="Q124" i="28"/>
  <c r="Q74" i="28"/>
  <c r="P74" i="28"/>
  <c r="O74" i="28"/>
  <c r="N74" i="28"/>
  <c r="T74" i="28"/>
  <c r="U74" i="28"/>
  <c r="Q42" i="28"/>
  <c r="P42" i="28"/>
  <c r="O42" i="28"/>
  <c r="N42" i="28"/>
  <c r="T42" i="28"/>
  <c r="U42" i="28"/>
  <c r="P50" i="28"/>
  <c r="O50" i="28"/>
  <c r="N50" i="28"/>
  <c r="T50" i="28"/>
  <c r="U50" i="28"/>
  <c r="Q50" i="28"/>
  <c r="N12" i="28"/>
  <c r="T12" i="28"/>
  <c r="U12" i="28"/>
  <c r="Q12" i="28"/>
  <c r="P12" i="28"/>
  <c r="O12" i="28"/>
  <c r="O63" i="28"/>
  <c r="N63" i="28"/>
  <c r="T63" i="28"/>
  <c r="U63" i="28"/>
  <c r="Q63" i="28"/>
  <c r="P63" i="28"/>
  <c r="Q482" i="28"/>
  <c r="P482" i="28"/>
  <c r="O482" i="28"/>
  <c r="N482" i="28"/>
  <c r="T482" i="28"/>
  <c r="U482" i="28"/>
  <c r="O448" i="28"/>
  <c r="N448" i="28"/>
  <c r="T448" i="28"/>
  <c r="U448" i="28"/>
  <c r="Q448" i="28"/>
  <c r="P448" i="28"/>
  <c r="Q384" i="28"/>
  <c r="P384" i="28"/>
  <c r="O384" i="28"/>
  <c r="N384" i="28"/>
  <c r="T384" i="28"/>
  <c r="U384" i="28"/>
  <c r="Q330" i="28"/>
  <c r="O330" i="28"/>
  <c r="P330" i="28"/>
  <c r="N330" i="28"/>
  <c r="T330" i="28"/>
  <c r="U330" i="28"/>
  <c r="N343" i="28"/>
  <c r="T343" i="28"/>
  <c r="U343" i="28"/>
  <c r="Q343" i="28"/>
  <c r="P343" i="28"/>
  <c r="O343" i="28"/>
  <c r="O328" i="28"/>
  <c r="Q328" i="28"/>
  <c r="P328" i="28"/>
  <c r="N328" i="28"/>
  <c r="T328" i="28"/>
  <c r="U328" i="28"/>
  <c r="N272" i="28"/>
  <c r="T272" i="28"/>
  <c r="U272" i="28"/>
  <c r="Q272" i="28"/>
  <c r="P272" i="28"/>
  <c r="O272" i="28"/>
  <c r="Q297" i="28"/>
  <c r="P297" i="28"/>
  <c r="O297" i="28"/>
  <c r="N297" i="28"/>
  <c r="T297" i="28"/>
  <c r="U297" i="28"/>
  <c r="P274" i="28"/>
  <c r="O274" i="28"/>
  <c r="N274" i="28"/>
  <c r="T274" i="28"/>
  <c r="U274" i="28"/>
  <c r="Q274" i="28"/>
  <c r="P234" i="28"/>
  <c r="O234" i="28"/>
  <c r="Q234" i="28"/>
  <c r="N234" i="28"/>
  <c r="T234" i="28"/>
  <c r="U234" i="28"/>
  <c r="Q276" i="28"/>
  <c r="O276" i="28"/>
  <c r="P276" i="28"/>
  <c r="N276" i="28"/>
  <c r="T276" i="28"/>
  <c r="U276" i="28"/>
  <c r="Q210" i="28"/>
  <c r="P210" i="28"/>
  <c r="O210" i="28"/>
  <c r="N210" i="28"/>
  <c r="T210" i="28"/>
  <c r="U210" i="28"/>
  <c r="O154" i="28"/>
  <c r="N154" i="28"/>
  <c r="T154" i="28"/>
  <c r="U154" i="28"/>
  <c r="Q154" i="28"/>
  <c r="P154" i="28"/>
  <c r="Q144" i="28"/>
  <c r="N144" i="28"/>
  <c r="T144" i="28"/>
  <c r="U144" i="28"/>
  <c r="P144" i="28"/>
  <c r="O144" i="28"/>
  <c r="Q126" i="28"/>
  <c r="O126" i="28"/>
  <c r="N126" i="28"/>
  <c r="T126" i="28"/>
  <c r="U126" i="28"/>
  <c r="P126" i="28"/>
  <c r="N93" i="28"/>
  <c r="T93" i="28"/>
  <c r="U93" i="28"/>
  <c r="Q93" i="28"/>
  <c r="P93" i="28"/>
  <c r="O93" i="28"/>
  <c r="Q98" i="28"/>
  <c r="P98" i="28"/>
  <c r="O98" i="28"/>
  <c r="N98" i="28"/>
  <c r="T98" i="28"/>
  <c r="U98" i="28"/>
  <c r="N86" i="28"/>
  <c r="T86" i="28"/>
  <c r="U86" i="28"/>
  <c r="O86" i="28"/>
  <c r="Q86" i="28"/>
  <c r="P86" i="28"/>
  <c r="O504" i="28"/>
  <c r="N504" i="28"/>
  <c r="T504" i="28"/>
  <c r="U504" i="28"/>
  <c r="Q504" i="28"/>
  <c r="P504" i="28"/>
  <c r="O429" i="28"/>
  <c r="N429" i="28"/>
  <c r="T429" i="28"/>
  <c r="U429" i="28"/>
  <c r="Q429" i="28"/>
  <c r="P429" i="28"/>
  <c r="O407" i="28"/>
  <c r="Q407" i="28"/>
  <c r="P407" i="28"/>
  <c r="N407" i="28"/>
  <c r="T407" i="28"/>
  <c r="U407" i="28"/>
  <c r="N439" i="28"/>
  <c r="T439" i="28"/>
  <c r="U439" i="28"/>
  <c r="Q439" i="28"/>
  <c r="P439" i="28"/>
  <c r="O439" i="28"/>
  <c r="Q421" i="28"/>
  <c r="P421" i="28"/>
  <c r="O421" i="28"/>
  <c r="N421" i="28"/>
  <c r="T421" i="28"/>
  <c r="U421" i="28"/>
  <c r="Q381" i="28"/>
  <c r="N381" i="28"/>
  <c r="T381" i="28"/>
  <c r="U381" i="28"/>
  <c r="P381" i="28"/>
  <c r="O381" i="28"/>
  <c r="N386" i="28"/>
  <c r="T386" i="28"/>
  <c r="U386" i="28"/>
  <c r="Q386" i="28"/>
  <c r="O386" i="28"/>
  <c r="P386" i="28"/>
  <c r="P334" i="28"/>
  <c r="N334" i="28"/>
  <c r="T334" i="28"/>
  <c r="U334" i="28"/>
  <c r="Q334" i="28"/>
  <c r="O334" i="28"/>
  <c r="Q324" i="28"/>
  <c r="O324" i="28"/>
  <c r="P324" i="28"/>
  <c r="N324" i="28"/>
  <c r="T324" i="28"/>
  <c r="U324" i="28"/>
  <c r="Q236" i="28"/>
  <c r="O236" i="28"/>
  <c r="P236" i="28"/>
  <c r="N236" i="28"/>
  <c r="T236" i="28"/>
  <c r="U236" i="28"/>
  <c r="Q223" i="28"/>
  <c r="P223" i="28"/>
  <c r="N223" i="28"/>
  <c r="T223" i="28"/>
  <c r="U223" i="28"/>
  <c r="O223" i="28"/>
  <c r="O208" i="28"/>
  <c r="Q208" i="28"/>
  <c r="N208" i="28"/>
  <c r="T208" i="28"/>
  <c r="U208" i="28"/>
  <c r="P208" i="28"/>
  <c r="O204" i="28"/>
  <c r="Q204" i="28"/>
  <c r="P204" i="28"/>
  <c r="N204" i="28"/>
  <c r="T204" i="28"/>
  <c r="U204" i="28"/>
  <c r="O146" i="28"/>
  <c r="N146" i="28"/>
  <c r="T146" i="28"/>
  <c r="U146" i="28"/>
  <c r="Q146" i="28"/>
  <c r="P146" i="28"/>
  <c r="O188" i="28"/>
  <c r="P188" i="28"/>
  <c r="N188" i="28"/>
  <c r="T188" i="28"/>
  <c r="U188" i="28"/>
  <c r="Q188" i="28"/>
  <c r="O156" i="28"/>
  <c r="P156" i="28"/>
  <c r="N156" i="28"/>
  <c r="T156" i="28"/>
  <c r="U156" i="28"/>
  <c r="Q156" i="28"/>
  <c r="Q113" i="28"/>
  <c r="O113" i="28"/>
  <c r="N113" i="28"/>
  <c r="T113" i="28"/>
  <c r="U113" i="28"/>
  <c r="P113" i="28"/>
  <c r="O87" i="28"/>
  <c r="Q87" i="28"/>
  <c r="P87" i="28"/>
  <c r="N87" i="28"/>
  <c r="T87" i="28"/>
  <c r="U87" i="28"/>
  <c r="Q49" i="28"/>
  <c r="P49" i="28"/>
  <c r="O49" i="28"/>
  <c r="N49" i="28"/>
  <c r="T49" i="28"/>
  <c r="U49" i="28"/>
  <c r="N529" i="28"/>
  <c r="E18" i="30"/>
  <c r="T4" i="28"/>
  <c r="N495" i="28"/>
  <c r="T495" i="28"/>
  <c r="U495" i="28"/>
  <c r="P495" i="28"/>
  <c r="Q495" i="28"/>
  <c r="O495" i="28"/>
  <c r="Q450" i="28"/>
  <c r="N450" i="28"/>
  <c r="T450" i="28"/>
  <c r="U450" i="28"/>
  <c r="P450" i="28"/>
  <c r="O450" i="28"/>
  <c r="Q458" i="28"/>
  <c r="O458" i="28"/>
  <c r="N458" i="28"/>
  <c r="T458" i="28"/>
  <c r="U458" i="28"/>
  <c r="P458" i="28"/>
  <c r="Q437" i="28"/>
  <c r="P437" i="28"/>
  <c r="N437" i="28"/>
  <c r="T437" i="28"/>
  <c r="U437" i="28"/>
  <c r="O437" i="28"/>
  <c r="Q417" i="28"/>
  <c r="O417" i="28"/>
  <c r="P417" i="28"/>
  <c r="N417" i="28"/>
  <c r="T417" i="28"/>
  <c r="U417" i="28"/>
  <c r="O382" i="28"/>
  <c r="N382" i="28"/>
  <c r="T382" i="28"/>
  <c r="U382" i="28"/>
  <c r="Q382" i="28"/>
  <c r="P382" i="28"/>
  <c r="P326" i="28"/>
  <c r="Q326" i="28"/>
  <c r="O326" i="28"/>
  <c r="N326" i="28"/>
  <c r="T326" i="28"/>
  <c r="U326" i="28"/>
  <c r="N394" i="28"/>
  <c r="T394" i="28"/>
  <c r="U394" i="28"/>
  <c r="Q394" i="28"/>
  <c r="O394" i="28"/>
  <c r="P394" i="28"/>
  <c r="O352" i="28"/>
  <c r="P352" i="28"/>
  <c r="N352" i="28"/>
  <c r="T352" i="28"/>
  <c r="U352" i="28"/>
  <c r="Q352" i="28"/>
  <c r="N335" i="28"/>
  <c r="T335" i="28"/>
  <c r="U335" i="28"/>
  <c r="Q335" i="28"/>
  <c r="P335" i="28"/>
  <c r="O335" i="28"/>
  <c r="Q322" i="28"/>
  <c r="O322" i="28"/>
  <c r="P322" i="28"/>
  <c r="N322" i="28"/>
  <c r="T322" i="28"/>
  <c r="U322" i="28"/>
  <c r="Q316" i="28"/>
  <c r="P316" i="28"/>
  <c r="O316" i="28"/>
  <c r="N316" i="28"/>
  <c r="T316" i="28"/>
  <c r="U316" i="28"/>
  <c r="O320" i="28"/>
  <c r="Q320" i="28"/>
  <c r="P320" i="28"/>
  <c r="N320" i="28"/>
  <c r="T320" i="28"/>
  <c r="U320" i="28"/>
  <c r="P287" i="28"/>
  <c r="N287" i="28"/>
  <c r="T287" i="28"/>
  <c r="U287" i="28"/>
  <c r="Q287" i="28"/>
  <c r="O287" i="28"/>
  <c r="Q247" i="28"/>
  <c r="P247" i="28"/>
  <c r="O247" i="28"/>
  <c r="N247" i="28"/>
  <c r="T247" i="28"/>
  <c r="U247" i="28"/>
  <c r="Q228" i="28"/>
  <c r="O228" i="28"/>
  <c r="P228" i="28"/>
  <c r="N228" i="28"/>
  <c r="T228" i="28"/>
  <c r="U228" i="28"/>
  <c r="P255" i="28"/>
  <c r="O255" i="28"/>
  <c r="N255" i="28"/>
  <c r="T255" i="28"/>
  <c r="U255" i="28"/>
  <c r="Q255" i="28"/>
  <c r="P258" i="28"/>
  <c r="O258" i="28"/>
  <c r="Q258" i="28"/>
  <c r="N258" i="28"/>
  <c r="T258" i="28"/>
  <c r="U258" i="28"/>
  <c r="Q220" i="28"/>
  <c r="O220" i="28"/>
  <c r="P220" i="28"/>
  <c r="N220" i="28"/>
  <c r="T220" i="28"/>
  <c r="U220" i="28"/>
  <c r="O241" i="28"/>
  <c r="N241" i="28"/>
  <c r="T241" i="28"/>
  <c r="U241" i="28"/>
  <c r="Q241" i="28"/>
  <c r="P241" i="28"/>
  <c r="O138" i="28"/>
  <c r="N138" i="28"/>
  <c r="T138" i="28"/>
  <c r="U138" i="28"/>
  <c r="P138" i="28"/>
  <c r="Q138" i="28"/>
  <c r="N117" i="28"/>
  <c r="T117" i="28"/>
  <c r="U117" i="28"/>
  <c r="Q117" i="28"/>
  <c r="O117" i="28"/>
  <c r="P117" i="28"/>
  <c r="N155" i="28"/>
  <c r="T155" i="28"/>
  <c r="U155" i="28"/>
  <c r="Q155" i="28"/>
  <c r="P155" i="28"/>
  <c r="O155" i="28"/>
  <c r="P116" i="28"/>
  <c r="O116" i="28"/>
  <c r="Q116" i="28"/>
  <c r="N116" i="28"/>
  <c r="T116" i="28"/>
  <c r="U116" i="28"/>
  <c r="N114" i="28"/>
  <c r="T114" i="28"/>
  <c r="U114" i="28"/>
  <c r="P114" i="28"/>
  <c r="O114" i="28"/>
  <c r="Q114" i="28"/>
  <c r="Q89" i="28"/>
  <c r="P89" i="28"/>
  <c r="O89" i="28"/>
  <c r="N89" i="28"/>
  <c r="T89" i="28"/>
  <c r="U89" i="28"/>
  <c r="P34" i="28"/>
  <c r="O34" i="28"/>
  <c r="N34" i="28"/>
  <c r="T34" i="28"/>
  <c r="U34" i="28"/>
  <c r="Q34" i="28"/>
  <c r="P45" i="28"/>
  <c r="Q45" i="28"/>
  <c r="O45" i="28"/>
  <c r="N45" i="28"/>
  <c r="T45" i="28"/>
  <c r="U45" i="28"/>
  <c r="O6" i="28"/>
  <c r="N6" i="28"/>
  <c r="T6" i="28"/>
  <c r="U6" i="28"/>
  <c r="Q6" i="28"/>
  <c r="P6" i="28"/>
  <c r="N51" i="28"/>
  <c r="T51" i="28"/>
  <c r="U51" i="28"/>
  <c r="Q51" i="28"/>
  <c r="P51" i="28"/>
  <c r="O51" i="28"/>
  <c r="Q466" i="28"/>
  <c r="O466" i="28"/>
  <c r="N466" i="28"/>
  <c r="T466" i="28"/>
  <c r="U466" i="28"/>
  <c r="P466" i="28"/>
  <c r="N462" i="28"/>
  <c r="T462" i="28"/>
  <c r="U462" i="28"/>
  <c r="Q462" i="28"/>
  <c r="P462" i="28"/>
  <c r="O462" i="28"/>
  <c r="N428" i="28"/>
  <c r="T428" i="28"/>
  <c r="U428" i="28"/>
  <c r="Q428" i="28"/>
  <c r="O428" i="28"/>
  <c r="P428" i="28"/>
  <c r="Q413" i="28"/>
  <c r="P413" i="28"/>
  <c r="O413" i="28"/>
  <c r="N413" i="28"/>
  <c r="T413" i="28"/>
  <c r="U413" i="28"/>
  <c r="Q401" i="28"/>
  <c r="O401" i="28"/>
  <c r="P401" i="28"/>
  <c r="N401" i="28"/>
  <c r="T401" i="28"/>
  <c r="U401" i="28"/>
  <c r="Q373" i="28"/>
  <c r="N373" i="28"/>
  <c r="T373" i="28"/>
  <c r="U373" i="28"/>
  <c r="O373" i="28"/>
  <c r="P373" i="28"/>
  <c r="N378" i="28"/>
  <c r="T378" i="28"/>
  <c r="U378" i="28"/>
  <c r="Q378" i="28"/>
  <c r="O378" i="28"/>
  <c r="P378" i="28"/>
  <c r="N370" i="28"/>
  <c r="T370" i="28"/>
  <c r="U370" i="28"/>
  <c r="Q370" i="28"/>
  <c r="O370" i="28"/>
  <c r="P370" i="28"/>
  <c r="P318" i="28"/>
  <c r="O318" i="28"/>
  <c r="N318" i="28"/>
  <c r="T318" i="28"/>
  <c r="U318" i="28"/>
  <c r="Q318" i="28"/>
  <c r="N398" i="28"/>
  <c r="T398" i="28"/>
  <c r="U398" i="28"/>
  <c r="P398" i="28"/>
  <c r="Q398" i="28"/>
  <c r="O398" i="28"/>
  <c r="Q349" i="28"/>
  <c r="P349" i="28"/>
  <c r="O349" i="28"/>
  <c r="N349" i="28"/>
  <c r="T349" i="28"/>
  <c r="U349" i="28"/>
  <c r="Q307" i="28"/>
  <c r="N307" i="28"/>
  <c r="T307" i="28"/>
  <c r="U307" i="28"/>
  <c r="P307" i="28"/>
  <c r="O307" i="28"/>
  <c r="Q341" i="28"/>
  <c r="P341" i="28"/>
  <c r="O341" i="28"/>
  <c r="N341" i="28"/>
  <c r="T341" i="28"/>
  <c r="U341" i="28"/>
  <c r="O317" i="28"/>
  <c r="Q317" i="28"/>
  <c r="P317" i="28"/>
  <c r="N317" i="28"/>
  <c r="T317" i="28"/>
  <c r="U317" i="28"/>
  <c r="Q268" i="28"/>
  <c r="O268" i="28"/>
  <c r="P268" i="28"/>
  <c r="N268" i="28"/>
  <c r="T268" i="28"/>
  <c r="U268" i="28"/>
  <c r="O273" i="28"/>
  <c r="N273" i="28"/>
  <c r="T273" i="28"/>
  <c r="U273" i="28"/>
  <c r="Q273" i="28"/>
  <c r="P273" i="28"/>
  <c r="Q202" i="28"/>
  <c r="O202" i="28"/>
  <c r="N202" i="28"/>
  <c r="T202" i="28"/>
  <c r="U202" i="28"/>
  <c r="P202" i="28"/>
  <c r="O281" i="28"/>
  <c r="N281" i="28"/>
  <c r="T281" i="28"/>
  <c r="U281" i="28"/>
  <c r="Q281" i="28"/>
  <c r="P281" i="28"/>
  <c r="Q194" i="28"/>
  <c r="O194" i="28"/>
  <c r="N194" i="28"/>
  <c r="T194" i="28"/>
  <c r="U194" i="28"/>
  <c r="P194" i="28"/>
  <c r="O130" i="28"/>
  <c r="N130" i="28"/>
  <c r="T130" i="28"/>
  <c r="U130" i="28"/>
  <c r="Q130" i="28"/>
  <c r="P130" i="28"/>
  <c r="O196" i="28"/>
  <c r="P196" i="28"/>
  <c r="N196" i="28"/>
  <c r="T196" i="28"/>
  <c r="U196" i="28"/>
  <c r="Q196" i="28"/>
  <c r="Q150" i="28"/>
  <c r="O150" i="28"/>
  <c r="N150" i="28"/>
  <c r="T150" i="28"/>
  <c r="U150" i="28"/>
  <c r="P150" i="28"/>
  <c r="Q166" i="28"/>
  <c r="O166" i="28"/>
  <c r="N166" i="28"/>
  <c r="T166" i="28"/>
  <c r="U166" i="28"/>
  <c r="P166" i="28"/>
  <c r="Q121" i="28"/>
  <c r="P121" i="28"/>
  <c r="O121" i="28"/>
  <c r="N121" i="28"/>
  <c r="T121" i="28"/>
  <c r="U121" i="28"/>
  <c r="Q58" i="28"/>
  <c r="P58" i="28"/>
  <c r="O58" i="28"/>
  <c r="N58" i="28"/>
  <c r="T58" i="28"/>
  <c r="U58" i="28"/>
  <c r="Q152" i="27"/>
  <c r="P152" i="27"/>
  <c r="O152" i="27"/>
  <c r="N152" i="27"/>
  <c r="T152" i="27"/>
  <c r="U152" i="27"/>
  <c r="Q148" i="27"/>
  <c r="P148" i="27"/>
  <c r="O148" i="27"/>
  <c r="N148" i="27"/>
  <c r="T148" i="27"/>
  <c r="U148" i="27"/>
  <c r="Q103" i="27"/>
  <c r="N103" i="27"/>
  <c r="T103" i="27"/>
  <c r="U103" i="27"/>
  <c r="P103" i="27"/>
  <c r="O103" i="27"/>
  <c r="N511" i="27"/>
  <c r="T511" i="27"/>
  <c r="U511" i="27"/>
  <c r="O511" i="27"/>
  <c r="Q511" i="27"/>
  <c r="P511" i="27"/>
  <c r="Q419" i="27"/>
  <c r="P419" i="27"/>
  <c r="O419" i="27"/>
  <c r="N419" i="27"/>
  <c r="T419" i="27"/>
  <c r="U419" i="27"/>
  <c r="Q391" i="27"/>
  <c r="O391" i="27"/>
  <c r="N391" i="27"/>
  <c r="T391" i="27"/>
  <c r="U391" i="27"/>
  <c r="P391" i="27"/>
  <c r="Q174" i="27"/>
  <c r="O174" i="27"/>
  <c r="N174" i="27"/>
  <c r="T174" i="27"/>
  <c r="U174" i="27"/>
  <c r="P174" i="27"/>
  <c r="Q61" i="27"/>
  <c r="N61" i="27"/>
  <c r="T61" i="27"/>
  <c r="U61" i="27"/>
  <c r="P61" i="27"/>
  <c r="O61" i="27"/>
  <c r="Q29" i="27"/>
  <c r="N29" i="27"/>
  <c r="T29" i="27"/>
  <c r="U29" i="27"/>
  <c r="P29" i="27"/>
  <c r="O29" i="27"/>
  <c r="P104" i="27"/>
  <c r="O104" i="27"/>
  <c r="N104" i="27"/>
  <c r="T104" i="27"/>
  <c r="U104" i="27"/>
  <c r="Q104" i="27"/>
  <c r="Q510" i="27"/>
  <c r="P510" i="27"/>
  <c r="O510" i="27"/>
  <c r="N510" i="27"/>
  <c r="T510" i="27"/>
  <c r="U510" i="27"/>
  <c r="P460" i="27"/>
  <c r="O460" i="27"/>
  <c r="N460" i="27"/>
  <c r="T460" i="27"/>
  <c r="U460" i="27"/>
  <c r="Q460" i="27"/>
  <c r="Q377" i="27"/>
  <c r="O377" i="27"/>
  <c r="N377" i="27"/>
  <c r="T377" i="27"/>
  <c r="U377" i="27"/>
  <c r="P377" i="27"/>
  <c r="N326" i="27"/>
  <c r="T326" i="27"/>
  <c r="U326" i="27"/>
  <c r="Q326" i="27"/>
  <c r="P326" i="27"/>
  <c r="O326" i="27"/>
  <c r="Q316" i="27"/>
  <c r="O316" i="27"/>
  <c r="P316" i="27"/>
  <c r="N316" i="27"/>
  <c r="T316" i="27"/>
  <c r="U316" i="27"/>
  <c r="Q286" i="27"/>
  <c r="O286" i="27"/>
  <c r="P286" i="27"/>
  <c r="N286" i="27"/>
  <c r="T286" i="27"/>
  <c r="U286" i="27"/>
  <c r="Q393" i="27"/>
  <c r="P393" i="27"/>
  <c r="O393" i="27"/>
  <c r="N393" i="27"/>
  <c r="T393" i="27"/>
  <c r="U393" i="27"/>
  <c r="Q401" i="27"/>
  <c r="P401" i="27"/>
  <c r="O401" i="27"/>
  <c r="N401" i="27"/>
  <c r="T401" i="27"/>
  <c r="U401" i="27"/>
  <c r="O334" i="27"/>
  <c r="N334" i="27"/>
  <c r="T334" i="27"/>
  <c r="U334" i="27"/>
  <c r="Q334" i="27"/>
  <c r="P334" i="27"/>
  <c r="Q69" i="27"/>
  <c r="N69" i="27"/>
  <c r="T69" i="27"/>
  <c r="U69" i="27"/>
  <c r="P69" i="27"/>
  <c r="O69" i="27"/>
  <c r="Q37" i="27"/>
  <c r="N37" i="27"/>
  <c r="T37" i="27"/>
  <c r="U37" i="27"/>
  <c r="P37" i="27"/>
  <c r="O37" i="27"/>
  <c r="Q135" i="27"/>
  <c r="P135" i="27"/>
  <c r="O135" i="27"/>
  <c r="N135" i="27"/>
  <c r="T135" i="27"/>
  <c r="U135" i="27"/>
  <c r="O504" i="27"/>
  <c r="N504" i="27"/>
  <c r="T504" i="27"/>
  <c r="U504" i="27"/>
  <c r="Q504" i="27"/>
  <c r="P504" i="27"/>
  <c r="Q427" i="27"/>
  <c r="O427" i="27"/>
  <c r="P427" i="27"/>
  <c r="N427" i="27"/>
  <c r="T427" i="27"/>
  <c r="U427" i="27"/>
  <c r="Q111" i="27"/>
  <c r="P111" i="27"/>
  <c r="O111" i="27"/>
  <c r="N111" i="27"/>
  <c r="T111" i="27"/>
  <c r="U111" i="27"/>
  <c r="O117" i="27"/>
  <c r="N117" i="27"/>
  <c r="T117" i="27"/>
  <c r="U117" i="27"/>
  <c r="Q117" i="27"/>
  <c r="P117" i="27"/>
  <c r="Q77" i="27"/>
  <c r="N77" i="27"/>
  <c r="T77" i="27"/>
  <c r="U77" i="27"/>
  <c r="P77" i="27"/>
  <c r="O77" i="27"/>
  <c r="Q45" i="27"/>
  <c r="N45" i="27"/>
  <c r="T45" i="27"/>
  <c r="U45" i="27"/>
  <c r="P45" i="27"/>
  <c r="O45" i="27"/>
  <c r="Q13" i="27"/>
  <c r="N13" i="27"/>
  <c r="T13" i="27"/>
  <c r="U13" i="27"/>
  <c r="P13" i="27"/>
  <c r="O13" i="27"/>
  <c r="N88" i="27"/>
  <c r="T88" i="27"/>
  <c r="U88" i="27"/>
  <c r="Q88" i="27"/>
  <c r="P88" i="27"/>
  <c r="O88" i="27"/>
  <c r="Q294" i="27"/>
  <c r="O294" i="27"/>
  <c r="P294" i="27"/>
  <c r="N294" i="27"/>
  <c r="T294" i="27"/>
  <c r="U294" i="27"/>
  <c r="Q300" i="27"/>
  <c r="O300" i="27"/>
  <c r="P300" i="27"/>
  <c r="N300" i="27"/>
  <c r="T300" i="27"/>
  <c r="U300" i="27"/>
  <c r="Q182" i="27"/>
  <c r="O182" i="27"/>
  <c r="N182" i="27"/>
  <c r="T182" i="27"/>
  <c r="U182" i="27"/>
  <c r="P182" i="27"/>
  <c r="Q450" i="27"/>
  <c r="N450" i="27"/>
  <c r="T450" i="27"/>
  <c r="U450" i="27"/>
  <c r="P450" i="27"/>
  <c r="O450" i="27"/>
  <c r="Q302" i="27"/>
  <c r="P302" i="27"/>
  <c r="O302" i="27"/>
  <c r="N302" i="27"/>
  <c r="T302" i="27"/>
  <c r="U302" i="27"/>
  <c r="N235" i="27"/>
  <c r="T235" i="27"/>
  <c r="U235" i="27"/>
  <c r="Q235" i="27"/>
  <c r="P235" i="27"/>
  <c r="O235" i="27"/>
  <c r="Q127" i="27"/>
  <c r="P127" i="27"/>
  <c r="O127" i="27"/>
  <c r="N127" i="27"/>
  <c r="T127" i="27"/>
  <c r="U127" i="27"/>
  <c r="Q21" i="27"/>
  <c r="N21" i="27"/>
  <c r="T21" i="27"/>
  <c r="U21" i="27"/>
  <c r="P21" i="27"/>
  <c r="O21" i="27"/>
  <c r="O520" i="27"/>
  <c r="N520" i="27"/>
  <c r="T520" i="27"/>
  <c r="U520" i="27"/>
  <c r="Q520" i="27"/>
  <c r="P520" i="27"/>
  <c r="N495" i="27"/>
  <c r="T495" i="27"/>
  <c r="U495" i="27"/>
  <c r="Q495" i="27"/>
  <c r="P495" i="27"/>
  <c r="O495" i="27"/>
  <c r="N310" i="27"/>
  <c r="T310" i="27"/>
  <c r="U310" i="27"/>
  <c r="Q310" i="27"/>
  <c r="P310" i="27"/>
  <c r="O310" i="27"/>
  <c r="O194" i="27"/>
  <c r="Q194" i="27"/>
  <c r="P194" i="27"/>
  <c r="N194" i="27"/>
  <c r="T194" i="27"/>
  <c r="U194" i="27"/>
  <c r="N211" i="27"/>
  <c r="T211" i="27"/>
  <c r="U211" i="27"/>
  <c r="Q211" i="27"/>
  <c r="P211" i="27"/>
  <c r="O211" i="27"/>
  <c r="O172" i="27"/>
  <c r="P172" i="27"/>
  <c r="Q172" i="27"/>
  <c r="N172" i="27"/>
  <c r="T172" i="27"/>
  <c r="U172" i="27"/>
  <c r="O188" i="27"/>
  <c r="P188" i="27"/>
  <c r="Q188" i="27"/>
  <c r="N188" i="27"/>
  <c r="T188" i="27"/>
  <c r="U188" i="27"/>
  <c r="Q119" i="27"/>
  <c r="P119" i="27"/>
  <c r="O119" i="27"/>
  <c r="N119" i="27"/>
  <c r="T119" i="27"/>
  <c r="U119" i="27"/>
  <c r="Q99" i="27"/>
  <c r="P99" i="27"/>
  <c r="O99" i="27"/>
  <c r="N99" i="27"/>
  <c r="T99" i="27"/>
  <c r="U99" i="27"/>
  <c r="Q53" i="27"/>
  <c r="N53" i="27"/>
  <c r="T53" i="27"/>
  <c r="U53" i="27"/>
  <c r="P53" i="27"/>
  <c r="O53" i="27"/>
  <c r="O411" i="27"/>
  <c r="N411" i="27"/>
  <c r="T411" i="27"/>
  <c r="U411" i="27"/>
  <c r="Q411" i="27"/>
  <c r="P411" i="27"/>
  <c r="Q342" i="27"/>
  <c r="P342" i="27"/>
  <c r="O342" i="27"/>
  <c r="N342" i="27"/>
  <c r="T342" i="27"/>
  <c r="U342" i="27"/>
  <c r="O290" i="27"/>
  <c r="Q290" i="27"/>
  <c r="P290" i="27"/>
  <c r="N290" i="27"/>
  <c r="T290" i="27"/>
  <c r="U290" i="27"/>
  <c r="Q494" i="27"/>
  <c r="P494" i="27"/>
  <c r="O494" i="27"/>
  <c r="N494" i="27"/>
  <c r="T494" i="27"/>
  <c r="U494" i="27"/>
  <c r="Q493" i="27"/>
  <c r="P493" i="27"/>
  <c r="O493" i="27"/>
  <c r="N493" i="27"/>
  <c r="T493" i="27"/>
  <c r="U493" i="27"/>
  <c r="Q461" i="27"/>
  <c r="P461" i="27"/>
  <c r="O461" i="27"/>
  <c r="N461" i="27"/>
  <c r="T461" i="27"/>
  <c r="U461" i="27"/>
  <c r="Q369" i="27"/>
  <c r="P369" i="27"/>
  <c r="O369" i="27"/>
  <c r="N369" i="27"/>
  <c r="T369" i="27"/>
  <c r="U369" i="27"/>
  <c r="N357" i="27"/>
  <c r="T357" i="27"/>
  <c r="U357" i="27"/>
  <c r="P357" i="27"/>
  <c r="O357" i="27"/>
  <c r="Q357" i="27"/>
  <c r="Q399" i="27"/>
  <c r="O399" i="27"/>
  <c r="P399" i="27"/>
  <c r="N399" i="27"/>
  <c r="T399" i="27"/>
  <c r="U399" i="27"/>
  <c r="Q429" i="27"/>
  <c r="P429" i="27"/>
  <c r="O429" i="27"/>
  <c r="N429" i="27"/>
  <c r="T429" i="27"/>
  <c r="U429" i="27"/>
  <c r="O314" i="27"/>
  <c r="N314" i="27"/>
  <c r="T314" i="27"/>
  <c r="U314" i="27"/>
  <c r="Q314" i="27"/>
  <c r="P314" i="27"/>
  <c r="O258" i="27"/>
  <c r="Q258" i="27"/>
  <c r="P258" i="27"/>
  <c r="N258" i="27"/>
  <c r="T258" i="27"/>
  <c r="U258" i="27"/>
  <c r="P272" i="27"/>
  <c r="Q272" i="27"/>
  <c r="O272" i="27"/>
  <c r="N272" i="27"/>
  <c r="T272" i="27"/>
  <c r="U272" i="27"/>
  <c r="O236" i="27"/>
  <c r="N236" i="27"/>
  <c r="T236" i="27"/>
  <c r="U236" i="27"/>
  <c r="Q236" i="27"/>
  <c r="P236" i="27"/>
  <c r="O186" i="27"/>
  <c r="N186" i="27"/>
  <c r="T186" i="27"/>
  <c r="U186" i="27"/>
  <c r="Q186" i="27"/>
  <c r="P186" i="27"/>
  <c r="Q208" i="27"/>
  <c r="P208" i="27"/>
  <c r="O208" i="27"/>
  <c r="N208" i="27"/>
  <c r="T208" i="27"/>
  <c r="U208" i="27"/>
  <c r="N219" i="27"/>
  <c r="T219" i="27"/>
  <c r="U219" i="27"/>
  <c r="Q219" i="27"/>
  <c r="P219" i="27"/>
  <c r="O219" i="27"/>
  <c r="Q145" i="27"/>
  <c r="P145" i="27"/>
  <c r="O145" i="27"/>
  <c r="N145" i="27"/>
  <c r="T145" i="27"/>
  <c r="U145" i="27"/>
  <c r="O133" i="27"/>
  <c r="N133" i="27"/>
  <c r="T133" i="27"/>
  <c r="U133" i="27"/>
  <c r="Q133" i="27"/>
  <c r="P133" i="27"/>
  <c r="O109" i="27"/>
  <c r="N109" i="27"/>
  <c r="T109" i="27"/>
  <c r="U109" i="27"/>
  <c r="Q109" i="27"/>
  <c r="P109" i="27"/>
  <c r="O63" i="27"/>
  <c r="N63" i="27"/>
  <c r="T63" i="27"/>
  <c r="U63" i="27"/>
  <c r="Q63" i="27"/>
  <c r="P63" i="27"/>
  <c r="O47" i="27"/>
  <c r="N47" i="27"/>
  <c r="T47" i="27"/>
  <c r="U47" i="27"/>
  <c r="Q47" i="27"/>
  <c r="P47" i="27"/>
  <c r="O31" i="27"/>
  <c r="N31" i="27"/>
  <c r="T31" i="27"/>
  <c r="U31" i="27"/>
  <c r="Q31" i="27"/>
  <c r="P31" i="27"/>
  <c r="O15" i="27"/>
  <c r="N15" i="27"/>
  <c r="T15" i="27"/>
  <c r="U15" i="27"/>
  <c r="Q15" i="27"/>
  <c r="P15" i="27"/>
  <c r="O65" i="27"/>
  <c r="P65" i="27"/>
  <c r="N65" i="27"/>
  <c r="T65" i="27"/>
  <c r="U65" i="27"/>
  <c r="Q65" i="27"/>
  <c r="O33" i="27"/>
  <c r="P33" i="27"/>
  <c r="N33" i="27"/>
  <c r="T33" i="27"/>
  <c r="U33" i="27"/>
  <c r="Q33" i="27"/>
  <c r="Q85" i="27"/>
  <c r="P85" i="27"/>
  <c r="O85" i="27"/>
  <c r="N85" i="27"/>
  <c r="T85" i="27"/>
  <c r="U85" i="27"/>
  <c r="N72" i="27"/>
  <c r="T72" i="27"/>
  <c r="U72" i="27"/>
  <c r="Q72" i="27"/>
  <c r="P72" i="27"/>
  <c r="O72" i="27"/>
  <c r="N40" i="27"/>
  <c r="T40" i="27"/>
  <c r="U40" i="27"/>
  <c r="Q40" i="27"/>
  <c r="P40" i="27"/>
  <c r="O40" i="27"/>
  <c r="N8" i="27"/>
  <c r="T8" i="27"/>
  <c r="U8" i="27"/>
  <c r="Q8" i="27"/>
  <c r="P8" i="27"/>
  <c r="O8" i="27"/>
  <c r="O488" i="27"/>
  <c r="N488" i="27"/>
  <c r="T488" i="27"/>
  <c r="U488" i="27"/>
  <c r="Q488" i="27"/>
  <c r="P488" i="27"/>
  <c r="N478" i="27"/>
  <c r="T478" i="27"/>
  <c r="U478" i="27"/>
  <c r="P478" i="27"/>
  <c r="O478" i="27"/>
  <c r="Q478" i="27"/>
  <c r="Q501" i="27"/>
  <c r="P501" i="27"/>
  <c r="O501" i="27"/>
  <c r="N501" i="27"/>
  <c r="T501" i="27"/>
  <c r="U501" i="27"/>
  <c r="P462" i="27"/>
  <c r="N462" i="27"/>
  <c r="T462" i="27"/>
  <c r="U462" i="27"/>
  <c r="Q462" i="27"/>
  <c r="O462" i="27"/>
  <c r="N471" i="27"/>
  <c r="T471" i="27"/>
  <c r="U471" i="27"/>
  <c r="P471" i="27"/>
  <c r="O471" i="27"/>
  <c r="Q471" i="27"/>
  <c r="N415" i="27"/>
  <c r="T415" i="27"/>
  <c r="U415" i="27"/>
  <c r="Q415" i="27"/>
  <c r="O415" i="27"/>
  <c r="P415" i="27"/>
  <c r="N350" i="27"/>
  <c r="T350" i="27"/>
  <c r="U350" i="27"/>
  <c r="Q350" i="27"/>
  <c r="P350" i="27"/>
  <c r="O350" i="27"/>
  <c r="N358" i="27"/>
  <c r="T358" i="27"/>
  <c r="U358" i="27"/>
  <c r="Q358" i="27"/>
  <c r="P358" i="27"/>
  <c r="O358" i="27"/>
  <c r="P368" i="27"/>
  <c r="Q368" i="27"/>
  <c r="O368" i="27"/>
  <c r="N368" i="27"/>
  <c r="T368" i="27"/>
  <c r="U368" i="27"/>
  <c r="Q329" i="27"/>
  <c r="P329" i="27"/>
  <c r="O329" i="27"/>
  <c r="N329" i="27"/>
  <c r="T329" i="27"/>
  <c r="U329" i="27"/>
  <c r="O298" i="27"/>
  <c r="Q298" i="27"/>
  <c r="P298" i="27"/>
  <c r="N298" i="27"/>
  <c r="T298" i="27"/>
  <c r="U298" i="27"/>
  <c r="Q304" i="27"/>
  <c r="P304" i="27"/>
  <c r="O304" i="27"/>
  <c r="N304" i="27"/>
  <c r="T304" i="27"/>
  <c r="U304" i="27"/>
  <c r="Q278" i="27"/>
  <c r="O278" i="27"/>
  <c r="P278" i="27"/>
  <c r="N278" i="27"/>
  <c r="T278" i="27"/>
  <c r="U278" i="27"/>
  <c r="Q246" i="27"/>
  <c r="O246" i="27"/>
  <c r="N246" i="27"/>
  <c r="T246" i="27"/>
  <c r="U246" i="27"/>
  <c r="P246" i="27"/>
  <c r="P264" i="27"/>
  <c r="Q264" i="27"/>
  <c r="N264" i="27"/>
  <c r="T264" i="27"/>
  <c r="U264" i="27"/>
  <c r="O264" i="27"/>
  <c r="Q234" i="27"/>
  <c r="P234" i="27"/>
  <c r="O234" i="27"/>
  <c r="N234" i="27"/>
  <c r="T234" i="27"/>
  <c r="U234" i="27"/>
  <c r="N238" i="27"/>
  <c r="T238" i="27"/>
  <c r="U238" i="27"/>
  <c r="Q238" i="27"/>
  <c r="P238" i="27"/>
  <c r="O238" i="27"/>
  <c r="O178" i="27"/>
  <c r="Q178" i="27"/>
  <c r="P178" i="27"/>
  <c r="N178" i="27"/>
  <c r="T178" i="27"/>
  <c r="U178" i="27"/>
  <c r="Q232" i="27"/>
  <c r="P232" i="27"/>
  <c r="O232" i="27"/>
  <c r="N232" i="27"/>
  <c r="T232" i="27"/>
  <c r="U232" i="27"/>
  <c r="O201" i="27"/>
  <c r="N201" i="27"/>
  <c r="T201" i="27"/>
  <c r="U201" i="27"/>
  <c r="Q201" i="27"/>
  <c r="P201" i="27"/>
  <c r="Q112" i="27"/>
  <c r="P112" i="27"/>
  <c r="O112" i="27"/>
  <c r="N112" i="27"/>
  <c r="T112" i="27"/>
  <c r="U112" i="27"/>
  <c r="Q78" i="27"/>
  <c r="P78" i="27"/>
  <c r="O78" i="27"/>
  <c r="N78" i="27"/>
  <c r="T78" i="27"/>
  <c r="U78" i="27"/>
  <c r="Q4" i="27"/>
  <c r="Q529" i="27"/>
  <c r="P4" i="27"/>
  <c r="P529" i="27"/>
  <c r="O4" i="27"/>
  <c r="O529" i="27"/>
  <c r="F17" i="30"/>
  <c r="N4" i="27"/>
  <c r="N318" i="27"/>
  <c r="T318" i="27"/>
  <c r="U318" i="27"/>
  <c r="Q318" i="27"/>
  <c r="P318" i="27"/>
  <c r="O318" i="27"/>
  <c r="Q336" i="27"/>
  <c r="P336" i="27"/>
  <c r="O336" i="27"/>
  <c r="N336" i="27"/>
  <c r="T336" i="27"/>
  <c r="U336" i="27"/>
  <c r="Q526" i="27"/>
  <c r="P526" i="27"/>
  <c r="O526" i="27"/>
  <c r="N526" i="27"/>
  <c r="T526" i="27"/>
  <c r="U526" i="27"/>
  <c r="N487" i="27"/>
  <c r="T487" i="27"/>
  <c r="U487" i="27"/>
  <c r="O487" i="27"/>
  <c r="Q487" i="27"/>
  <c r="P487" i="27"/>
  <c r="Q485" i="27"/>
  <c r="N485" i="27"/>
  <c r="T485" i="27"/>
  <c r="U485" i="27"/>
  <c r="P485" i="27"/>
  <c r="O485" i="27"/>
  <c r="Q469" i="27"/>
  <c r="O469" i="27"/>
  <c r="N469" i="27"/>
  <c r="T469" i="27"/>
  <c r="U469" i="27"/>
  <c r="P469" i="27"/>
  <c r="Q437" i="27"/>
  <c r="P437" i="27"/>
  <c r="O437" i="27"/>
  <c r="N437" i="27"/>
  <c r="T437" i="27"/>
  <c r="U437" i="27"/>
  <c r="N423" i="27"/>
  <c r="T423" i="27"/>
  <c r="U423" i="27"/>
  <c r="Q423" i="27"/>
  <c r="O423" i="27"/>
  <c r="P423" i="27"/>
  <c r="Q370" i="27"/>
  <c r="N370" i="27"/>
  <c r="T370" i="27"/>
  <c r="U370" i="27"/>
  <c r="P370" i="27"/>
  <c r="O370" i="27"/>
  <c r="P352" i="27"/>
  <c r="O352" i="27"/>
  <c r="Q352" i="27"/>
  <c r="N352" i="27"/>
  <c r="T352" i="27"/>
  <c r="U352" i="27"/>
  <c r="Q386" i="27"/>
  <c r="O386" i="27"/>
  <c r="N386" i="27"/>
  <c r="T386" i="27"/>
  <c r="U386" i="27"/>
  <c r="P386" i="27"/>
  <c r="Q337" i="27"/>
  <c r="P337" i="27"/>
  <c r="O337" i="27"/>
  <c r="N337" i="27"/>
  <c r="T337" i="27"/>
  <c r="U337" i="27"/>
  <c r="O274" i="27"/>
  <c r="Q274" i="27"/>
  <c r="P274" i="27"/>
  <c r="N274" i="27"/>
  <c r="T274" i="27"/>
  <c r="U274" i="27"/>
  <c r="O250" i="27"/>
  <c r="Q250" i="27"/>
  <c r="P250" i="27"/>
  <c r="N250" i="27"/>
  <c r="T250" i="27"/>
  <c r="U250" i="27"/>
  <c r="O241" i="27"/>
  <c r="N241" i="27"/>
  <c r="T241" i="27"/>
  <c r="U241" i="27"/>
  <c r="Q241" i="27"/>
  <c r="P241" i="27"/>
  <c r="P256" i="27"/>
  <c r="Q256" i="27"/>
  <c r="N256" i="27"/>
  <c r="T256" i="27"/>
  <c r="U256" i="27"/>
  <c r="O256" i="27"/>
  <c r="P263" i="27"/>
  <c r="O263" i="27"/>
  <c r="N263" i="27"/>
  <c r="T263" i="27"/>
  <c r="U263" i="27"/>
  <c r="Q263" i="27"/>
  <c r="O228" i="27"/>
  <c r="N228" i="27"/>
  <c r="T228" i="27"/>
  <c r="U228" i="27"/>
  <c r="Q228" i="27"/>
  <c r="P228" i="27"/>
  <c r="Q214" i="27"/>
  <c r="O214" i="27"/>
  <c r="P214" i="27"/>
  <c r="N214" i="27"/>
  <c r="T214" i="27"/>
  <c r="U214" i="27"/>
  <c r="O170" i="27"/>
  <c r="Q170" i="27"/>
  <c r="P170" i="27"/>
  <c r="N170" i="27"/>
  <c r="T170" i="27"/>
  <c r="U170" i="27"/>
  <c r="O204" i="27"/>
  <c r="Q204" i="27"/>
  <c r="P204" i="27"/>
  <c r="N204" i="27"/>
  <c r="T204" i="27"/>
  <c r="U204" i="27"/>
  <c r="O169" i="27"/>
  <c r="Q169" i="27"/>
  <c r="P169" i="27"/>
  <c r="N169" i="27"/>
  <c r="T169" i="27"/>
  <c r="U169" i="27"/>
  <c r="Q198" i="27"/>
  <c r="O198" i="27"/>
  <c r="P198" i="27"/>
  <c r="N198" i="27"/>
  <c r="T198" i="27"/>
  <c r="U198" i="27"/>
  <c r="O162" i="27"/>
  <c r="Q162" i="27"/>
  <c r="P162" i="27"/>
  <c r="N162" i="27"/>
  <c r="T162" i="27"/>
  <c r="U162" i="27"/>
  <c r="M6" i="27"/>
  <c r="M529" i="27"/>
  <c r="B17" i="30"/>
  <c r="Q59" i="27"/>
  <c r="O59" i="27"/>
  <c r="N59" i="27"/>
  <c r="T59" i="27"/>
  <c r="U59" i="27"/>
  <c r="P59" i="27"/>
  <c r="Q43" i="27"/>
  <c r="O43" i="27"/>
  <c r="N43" i="27"/>
  <c r="T43" i="27"/>
  <c r="U43" i="27"/>
  <c r="P43" i="27"/>
  <c r="Q27" i="27"/>
  <c r="O27" i="27"/>
  <c r="N27" i="27"/>
  <c r="T27" i="27"/>
  <c r="U27" i="27"/>
  <c r="P27" i="27"/>
  <c r="Q11" i="27"/>
  <c r="O11" i="27"/>
  <c r="N11" i="27"/>
  <c r="T11" i="27"/>
  <c r="U11" i="27"/>
  <c r="P11" i="27"/>
  <c r="O73" i="27"/>
  <c r="P73" i="27"/>
  <c r="N73" i="27"/>
  <c r="T73" i="27"/>
  <c r="U73" i="27"/>
  <c r="Q73" i="27"/>
  <c r="O41" i="27"/>
  <c r="P41" i="27"/>
  <c r="N41" i="27"/>
  <c r="T41" i="27"/>
  <c r="U41" i="27"/>
  <c r="Q41" i="27"/>
  <c r="O9" i="27"/>
  <c r="P9" i="27"/>
  <c r="N9" i="27"/>
  <c r="T9" i="27"/>
  <c r="U9" i="27"/>
  <c r="Q9" i="27"/>
  <c r="O101" i="27"/>
  <c r="Q101" i="27"/>
  <c r="P101" i="27"/>
  <c r="N101" i="27"/>
  <c r="T101" i="27"/>
  <c r="U101" i="27"/>
  <c r="N64" i="27"/>
  <c r="T64" i="27"/>
  <c r="U64" i="27"/>
  <c r="Q64" i="27"/>
  <c r="P64" i="27"/>
  <c r="O64" i="27"/>
  <c r="N32" i="27"/>
  <c r="T32" i="27"/>
  <c r="U32" i="27"/>
  <c r="Q32" i="27"/>
  <c r="P32" i="27"/>
  <c r="O32" i="27"/>
  <c r="P441" i="27"/>
  <c r="O441" i="27"/>
  <c r="N441" i="27"/>
  <c r="T441" i="27"/>
  <c r="U441" i="27"/>
  <c r="Q441" i="27"/>
  <c r="Q439" i="27"/>
  <c r="P439" i="27"/>
  <c r="O439" i="27"/>
  <c r="N439" i="27"/>
  <c r="T439" i="27"/>
  <c r="U439" i="27"/>
  <c r="N373" i="27"/>
  <c r="T373" i="27"/>
  <c r="U373" i="27"/>
  <c r="O373" i="27"/>
  <c r="Q373" i="27"/>
  <c r="P373" i="27"/>
  <c r="N486" i="27"/>
  <c r="T486" i="27"/>
  <c r="U486" i="27"/>
  <c r="Q486" i="27"/>
  <c r="P486" i="27"/>
  <c r="O486" i="27"/>
  <c r="Q446" i="27"/>
  <c r="P446" i="27"/>
  <c r="O446" i="27"/>
  <c r="N446" i="27"/>
  <c r="T446" i="27"/>
  <c r="U446" i="27"/>
  <c r="O444" i="27"/>
  <c r="N444" i="27"/>
  <c r="T444" i="27"/>
  <c r="U444" i="27"/>
  <c r="Q444" i="27"/>
  <c r="P444" i="27"/>
  <c r="N366" i="27"/>
  <c r="T366" i="27"/>
  <c r="U366" i="27"/>
  <c r="Q366" i="27"/>
  <c r="P366" i="27"/>
  <c r="O366" i="27"/>
  <c r="P384" i="27"/>
  <c r="Q384" i="27"/>
  <c r="O384" i="27"/>
  <c r="N384" i="27"/>
  <c r="T384" i="27"/>
  <c r="U384" i="27"/>
  <c r="P320" i="27"/>
  <c r="O320" i="27"/>
  <c r="Q320" i="27"/>
  <c r="N320" i="27"/>
  <c r="T320" i="27"/>
  <c r="U320" i="27"/>
  <c r="O306" i="27"/>
  <c r="Q306" i="27"/>
  <c r="P306" i="27"/>
  <c r="N306" i="27"/>
  <c r="T306" i="27"/>
  <c r="U306" i="27"/>
  <c r="P312" i="27"/>
  <c r="Q312" i="27"/>
  <c r="O312" i="27"/>
  <c r="N312" i="27"/>
  <c r="T312" i="27"/>
  <c r="U312" i="27"/>
  <c r="O282" i="27"/>
  <c r="Q282" i="27"/>
  <c r="P282" i="27"/>
  <c r="N282" i="27"/>
  <c r="T282" i="27"/>
  <c r="U282" i="27"/>
  <c r="Q270" i="27"/>
  <c r="O270" i="27"/>
  <c r="P270" i="27"/>
  <c r="N270" i="27"/>
  <c r="T270" i="27"/>
  <c r="U270" i="27"/>
  <c r="P248" i="27"/>
  <c r="Q248" i="27"/>
  <c r="N248" i="27"/>
  <c r="T248" i="27"/>
  <c r="U248" i="27"/>
  <c r="O248" i="27"/>
  <c r="N242" i="27"/>
  <c r="T242" i="27"/>
  <c r="U242" i="27"/>
  <c r="Q242" i="27"/>
  <c r="O242" i="27"/>
  <c r="P242" i="27"/>
  <c r="Q210" i="27"/>
  <c r="P210" i="27"/>
  <c r="O210" i="27"/>
  <c r="N210" i="27"/>
  <c r="T210" i="27"/>
  <c r="U210" i="27"/>
  <c r="O220" i="27"/>
  <c r="N220" i="27"/>
  <c r="T220" i="27"/>
  <c r="U220" i="27"/>
  <c r="Q220" i="27"/>
  <c r="P220" i="27"/>
  <c r="Q168" i="27"/>
  <c r="N168" i="27"/>
  <c r="T168" i="27"/>
  <c r="U168" i="27"/>
  <c r="O168" i="27"/>
  <c r="P168" i="27"/>
  <c r="Q184" i="27"/>
  <c r="N184" i="27"/>
  <c r="T184" i="27"/>
  <c r="U184" i="27"/>
  <c r="P184" i="27"/>
  <c r="O184" i="27"/>
  <c r="P7" i="27"/>
  <c r="O7" i="27"/>
  <c r="N7" i="27"/>
  <c r="T7" i="27"/>
  <c r="U7" i="27"/>
  <c r="Q7" i="27"/>
  <c r="N403" i="27"/>
  <c r="T403" i="27"/>
  <c r="U403" i="27"/>
  <c r="Q403" i="27"/>
  <c r="P403" i="27"/>
  <c r="O403" i="27"/>
  <c r="N503" i="27"/>
  <c r="T503" i="27"/>
  <c r="U503" i="27"/>
  <c r="Q503" i="27"/>
  <c r="P503" i="27"/>
  <c r="O503" i="27"/>
  <c r="O480" i="27"/>
  <c r="N480" i="27"/>
  <c r="T480" i="27"/>
  <c r="U480" i="27"/>
  <c r="Q480" i="27"/>
  <c r="P480" i="27"/>
  <c r="N455" i="27"/>
  <c r="T455" i="27"/>
  <c r="U455" i="27"/>
  <c r="O455" i="27"/>
  <c r="Q455" i="27"/>
  <c r="P455" i="27"/>
  <c r="N440" i="27"/>
  <c r="T440" i="27"/>
  <c r="U440" i="27"/>
  <c r="P440" i="27"/>
  <c r="O440" i="27"/>
  <c r="Q440" i="27"/>
  <c r="O389" i="27"/>
  <c r="P389" i="27"/>
  <c r="N389" i="27"/>
  <c r="T389" i="27"/>
  <c r="U389" i="27"/>
  <c r="Q389" i="27"/>
  <c r="Q406" i="27"/>
  <c r="P406" i="27"/>
  <c r="N406" i="27"/>
  <c r="T406" i="27"/>
  <c r="U406" i="27"/>
  <c r="O406" i="27"/>
  <c r="N388" i="27"/>
  <c r="T388" i="27"/>
  <c r="U388" i="27"/>
  <c r="Q388" i="27"/>
  <c r="P388" i="27"/>
  <c r="O388" i="27"/>
  <c r="Q349" i="27"/>
  <c r="O349" i="27"/>
  <c r="P349" i="27"/>
  <c r="N349" i="27"/>
  <c r="T349" i="27"/>
  <c r="U349" i="27"/>
  <c r="P355" i="27"/>
  <c r="O355" i="27"/>
  <c r="Q355" i="27"/>
  <c r="N355" i="27"/>
  <c r="T355" i="27"/>
  <c r="U355" i="27"/>
  <c r="Q216" i="27"/>
  <c r="P216" i="27"/>
  <c r="O216" i="27"/>
  <c r="N216" i="27"/>
  <c r="T216" i="27"/>
  <c r="U216" i="27"/>
  <c r="Q200" i="27"/>
  <c r="O200" i="27"/>
  <c r="N200" i="27"/>
  <c r="T200" i="27"/>
  <c r="U200" i="27"/>
  <c r="P200" i="27"/>
  <c r="N96" i="27"/>
  <c r="T96" i="27"/>
  <c r="U96" i="27"/>
  <c r="P96" i="27"/>
  <c r="O96" i="27"/>
  <c r="Q96" i="27"/>
  <c r="O71" i="27"/>
  <c r="N71" i="27"/>
  <c r="T71" i="27"/>
  <c r="U71" i="27"/>
  <c r="Q71" i="27"/>
  <c r="P71" i="27"/>
  <c r="O55" i="27"/>
  <c r="N55" i="27"/>
  <c r="T55" i="27"/>
  <c r="U55" i="27"/>
  <c r="Q55" i="27"/>
  <c r="P55" i="27"/>
  <c r="O39" i="27"/>
  <c r="N39" i="27"/>
  <c r="T39" i="27"/>
  <c r="U39" i="27"/>
  <c r="Q39" i="27"/>
  <c r="P39" i="27"/>
  <c r="O23" i="27"/>
  <c r="N23" i="27"/>
  <c r="T23" i="27"/>
  <c r="U23" i="27"/>
  <c r="Q23" i="27"/>
  <c r="P23" i="27"/>
  <c r="O49" i="27"/>
  <c r="P49" i="27"/>
  <c r="N49" i="27"/>
  <c r="T49" i="27"/>
  <c r="U49" i="27"/>
  <c r="Q49" i="27"/>
  <c r="O17" i="27"/>
  <c r="P17" i="27"/>
  <c r="N17" i="27"/>
  <c r="T17" i="27"/>
  <c r="U17" i="27"/>
  <c r="Q17" i="27"/>
  <c r="N56" i="27"/>
  <c r="T56" i="27"/>
  <c r="U56" i="27"/>
  <c r="Q56" i="27"/>
  <c r="P56" i="27"/>
  <c r="O56" i="27"/>
  <c r="N24" i="27"/>
  <c r="T24" i="27"/>
  <c r="U24" i="27"/>
  <c r="Q24" i="27"/>
  <c r="P24" i="27"/>
  <c r="O24" i="27"/>
  <c r="N432" i="27"/>
  <c r="T432" i="27"/>
  <c r="U432" i="27"/>
  <c r="Q432" i="27"/>
  <c r="P432" i="27"/>
  <c r="O432" i="27"/>
  <c r="Q254" i="27"/>
  <c r="O254" i="27"/>
  <c r="N254" i="27"/>
  <c r="T254" i="27"/>
  <c r="U254" i="27"/>
  <c r="P254" i="27"/>
  <c r="Q192" i="27"/>
  <c r="N192" i="27"/>
  <c r="T192" i="27"/>
  <c r="U192" i="27"/>
  <c r="P192" i="27"/>
  <c r="O192" i="27"/>
  <c r="P513" i="27"/>
  <c r="O513" i="27"/>
  <c r="N513" i="27"/>
  <c r="T513" i="27"/>
  <c r="U513" i="27"/>
  <c r="Q513" i="27"/>
  <c r="Q502" i="27"/>
  <c r="P502" i="27"/>
  <c r="O502" i="27"/>
  <c r="N502" i="27"/>
  <c r="T502" i="27"/>
  <c r="U502" i="27"/>
  <c r="Q474" i="27"/>
  <c r="P474" i="27"/>
  <c r="O474" i="27"/>
  <c r="N474" i="27"/>
  <c r="T474" i="27"/>
  <c r="U474" i="27"/>
  <c r="Q453" i="27"/>
  <c r="N453" i="27"/>
  <c r="T453" i="27"/>
  <c r="U453" i="27"/>
  <c r="O453" i="27"/>
  <c r="P453" i="27"/>
  <c r="N395" i="27"/>
  <c r="T395" i="27"/>
  <c r="U395" i="27"/>
  <c r="Q395" i="27"/>
  <c r="P395" i="27"/>
  <c r="O395" i="27"/>
  <c r="P409" i="27"/>
  <c r="Q409" i="27"/>
  <c r="N409" i="27"/>
  <c r="T409" i="27"/>
  <c r="U409" i="27"/>
  <c r="O409" i="27"/>
  <c r="Q410" i="27"/>
  <c r="N410" i="27"/>
  <c r="T410" i="27"/>
  <c r="U410" i="27"/>
  <c r="P410" i="27"/>
  <c r="O410" i="27"/>
  <c r="P405" i="27"/>
  <c r="O405" i="27"/>
  <c r="Q405" i="27"/>
  <c r="N405" i="27"/>
  <c r="T405" i="27"/>
  <c r="U405" i="27"/>
  <c r="Q381" i="27"/>
  <c r="P381" i="27"/>
  <c r="O381" i="27"/>
  <c r="N381" i="27"/>
  <c r="T381" i="27"/>
  <c r="U381" i="27"/>
  <c r="O380" i="27"/>
  <c r="N380" i="27"/>
  <c r="T380" i="27"/>
  <c r="U380" i="27"/>
  <c r="P380" i="27"/>
  <c r="Q380" i="27"/>
  <c r="Q365" i="27"/>
  <c r="P365" i="27"/>
  <c r="O365" i="27"/>
  <c r="N365" i="27"/>
  <c r="T365" i="27"/>
  <c r="U365" i="27"/>
  <c r="O359" i="27"/>
  <c r="P359" i="27"/>
  <c r="Q359" i="27"/>
  <c r="N359" i="27"/>
  <c r="T359" i="27"/>
  <c r="U359" i="27"/>
  <c r="Q262" i="27"/>
  <c r="O262" i="27"/>
  <c r="N262" i="27"/>
  <c r="T262" i="27"/>
  <c r="U262" i="27"/>
  <c r="P262" i="27"/>
  <c r="P247" i="27"/>
  <c r="O247" i="27"/>
  <c r="N247" i="27"/>
  <c r="T247" i="27"/>
  <c r="U247" i="27"/>
  <c r="Q247" i="27"/>
  <c r="Q206" i="27"/>
  <c r="O206" i="27"/>
  <c r="P206" i="27"/>
  <c r="N206" i="27"/>
  <c r="T206" i="27"/>
  <c r="U206" i="27"/>
  <c r="O196" i="27"/>
  <c r="P196" i="27"/>
  <c r="Q196" i="27"/>
  <c r="N196" i="27"/>
  <c r="T196" i="27"/>
  <c r="U196" i="27"/>
  <c r="Q87" i="27"/>
  <c r="P87" i="27"/>
  <c r="O87" i="27"/>
  <c r="N87" i="27"/>
  <c r="T87" i="27"/>
  <c r="U87" i="27"/>
  <c r="P154" i="27"/>
  <c r="O154" i="27"/>
  <c r="N154" i="27"/>
  <c r="T154" i="27"/>
  <c r="U154" i="27"/>
  <c r="Q154" i="27"/>
  <c r="O81" i="27"/>
  <c r="P81" i="27"/>
  <c r="N81" i="27"/>
  <c r="T81" i="27"/>
  <c r="U81" i="27"/>
  <c r="Q81" i="27"/>
  <c r="Q160" i="27"/>
  <c r="P160" i="27"/>
  <c r="O160" i="27"/>
  <c r="N160" i="27"/>
  <c r="T160" i="27"/>
  <c r="U160" i="27"/>
  <c r="O383" i="27"/>
  <c r="N383" i="27"/>
  <c r="T383" i="27"/>
  <c r="U383" i="27"/>
  <c r="P383" i="27"/>
  <c r="Q383" i="27"/>
  <c r="O512" i="27"/>
  <c r="N512" i="27"/>
  <c r="T512" i="27"/>
  <c r="U512" i="27"/>
  <c r="Q512" i="27"/>
  <c r="P512" i="27"/>
  <c r="O496" i="27"/>
  <c r="N496" i="27"/>
  <c r="T496" i="27"/>
  <c r="U496" i="27"/>
  <c r="Q496" i="27"/>
  <c r="P496" i="27"/>
  <c r="P489" i="27"/>
  <c r="O489" i="27"/>
  <c r="N489" i="27"/>
  <c r="T489" i="27"/>
  <c r="U489" i="27"/>
  <c r="Q489" i="27"/>
  <c r="P497" i="27"/>
  <c r="O497" i="27"/>
  <c r="N497" i="27"/>
  <c r="T497" i="27"/>
  <c r="U497" i="27"/>
  <c r="Q497" i="27"/>
  <c r="O456" i="27"/>
  <c r="Q456" i="27"/>
  <c r="P456" i="27"/>
  <c r="N456" i="27"/>
  <c r="T456" i="27"/>
  <c r="U456" i="27"/>
  <c r="Q385" i="27"/>
  <c r="P385" i="27"/>
  <c r="O385" i="27"/>
  <c r="N385" i="27"/>
  <c r="T385" i="27"/>
  <c r="U385" i="27"/>
  <c r="O351" i="27"/>
  <c r="Q351" i="27"/>
  <c r="P351" i="27"/>
  <c r="N351" i="27"/>
  <c r="T351" i="27"/>
  <c r="U351" i="27"/>
  <c r="Q322" i="27"/>
  <c r="O322" i="27"/>
  <c r="N322" i="27"/>
  <c r="T322" i="27"/>
  <c r="U322" i="27"/>
  <c r="P322" i="27"/>
  <c r="O340" i="27"/>
  <c r="Q340" i="27"/>
  <c r="P340" i="27"/>
  <c r="N340" i="27"/>
  <c r="T340" i="27"/>
  <c r="U340" i="27"/>
  <c r="O266" i="27"/>
  <c r="Q266" i="27"/>
  <c r="P266" i="27"/>
  <c r="N266" i="27"/>
  <c r="T266" i="27"/>
  <c r="U266" i="27"/>
  <c r="Q224" i="27"/>
  <c r="P224" i="27"/>
  <c r="O224" i="27"/>
  <c r="N224" i="27"/>
  <c r="T224" i="27"/>
  <c r="U224" i="27"/>
  <c r="N227" i="27"/>
  <c r="T227" i="27"/>
  <c r="U227" i="27"/>
  <c r="Q227" i="27"/>
  <c r="P227" i="27"/>
  <c r="O227" i="27"/>
  <c r="P202" i="27"/>
  <c r="O202" i="27"/>
  <c r="Q202" i="27"/>
  <c r="N202" i="27"/>
  <c r="T202" i="27"/>
  <c r="U202" i="27"/>
  <c r="O212" i="27"/>
  <c r="Q212" i="27"/>
  <c r="P212" i="27"/>
  <c r="N212" i="27"/>
  <c r="T212" i="27"/>
  <c r="U212" i="27"/>
  <c r="Q284" i="27"/>
  <c r="O284" i="27"/>
  <c r="P284" i="27"/>
  <c r="N284" i="27"/>
  <c r="T284" i="27"/>
  <c r="U284" i="27"/>
  <c r="Q166" i="27"/>
  <c r="O166" i="27"/>
  <c r="N166" i="27"/>
  <c r="T166" i="27"/>
  <c r="U166" i="27"/>
  <c r="P166" i="27"/>
  <c r="Q190" i="27"/>
  <c r="O190" i="27"/>
  <c r="N190" i="27"/>
  <c r="T190" i="27"/>
  <c r="U190" i="27"/>
  <c r="P190" i="27"/>
  <c r="N156" i="27"/>
  <c r="T156" i="27"/>
  <c r="U156" i="27"/>
  <c r="Q156" i="27"/>
  <c r="P156" i="27"/>
  <c r="O156" i="27"/>
  <c r="Q176" i="27"/>
  <c r="N176" i="27"/>
  <c r="T176" i="27"/>
  <c r="U176" i="27"/>
  <c r="P176" i="27"/>
  <c r="O176" i="27"/>
  <c r="N187" i="27"/>
  <c r="T187" i="27"/>
  <c r="U187" i="27"/>
  <c r="Q187" i="27"/>
  <c r="P187" i="27"/>
  <c r="O187" i="27"/>
  <c r="Q105" i="27"/>
  <c r="P105" i="27"/>
  <c r="O105" i="27"/>
  <c r="N105" i="27"/>
  <c r="T105" i="27"/>
  <c r="U105" i="27"/>
  <c r="Q93" i="27"/>
  <c r="P93" i="27"/>
  <c r="O93" i="27"/>
  <c r="N93" i="27"/>
  <c r="T93" i="27"/>
  <c r="U93" i="27"/>
  <c r="Q67" i="27"/>
  <c r="O67" i="27"/>
  <c r="N67" i="27"/>
  <c r="T67" i="27"/>
  <c r="U67" i="27"/>
  <c r="P67" i="27"/>
  <c r="Q51" i="27"/>
  <c r="O51" i="27"/>
  <c r="N51" i="27"/>
  <c r="T51" i="27"/>
  <c r="U51" i="27"/>
  <c r="P51" i="27"/>
  <c r="Q35" i="27"/>
  <c r="O35" i="27"/>
  <c r="N35" i="27"/>
  <c r="T35" i="27"/>
  <c r="U35" i="27"/>
  <c r="P35" i="27"/>
  <c r="Q19" i="27"/>
  <c r="O19" i="27"/>
  <c r="N19" i="27"/>
  <c r="T19" i="27"/>
  <c r="U19" i="27"/>
  <c r="P19" i="27"/>
  <c r="O57" i="27"/>
  <c r="P57" i="27"/>
  <c r="N57" i="27"/>
  <c r="T57" i="27"/>
  <c r="U57" i="27"/>
  <c r="Q57" i="27"/>
  <c r="O25" i="27"/>
  <c r="P25" i="27"/>
  <c r="N25" i="27"/>
  <c r="T25" i="27"/>
  <c r="U25" i="27"/>
  <c r="Q25" i="27"/>
  <c r="O125" i="27"/>
  <c r="N125" i="27"/>
  <c r="T125" i="27"/>
  <c r="U125" i="27"/>
  <c r="Q125" i="27"/>
  <c r="P125" i="27"/>
  <c r="Q155" i="27"/>
  <c r="P155" i="27"/>
  <c r="O155" i="27"/>
  <c r="N155" i="27"/>
  <c r="T155" i="27"/>
  <c r="U155" i="27"/>
  <c r="N80" i="27"/>
  <c r="T80" i="27"/>
  <c r="U80" i="27"/>
  <c r="Q80" i="27"/>
  <c r="P80" i="27"/>
  <c r="O80" i="27"/>
  <c r="N48" i="27"/>
  <c r="T48" i="27"/>
  <c r="U48" i="27"/>
  <c r="Q48" i="27"/>
  <c r="P48" i="27"/>
  <c r="O48" i="27"/>
  <c r="N16" i="27"/>
  <c r="T16" i="27"/>
  <c r="U16" i="27"/>
  <c r="Q16" i="27"/>
  <c r="P16" i="27"/>
  <c r="O16" i="27"/>
  <c r="N407" i="26"/>
  <c r="T407" i="26"/>
  <c r="U407" i="26"/>
  <c r="O407" i="26"/>
  <c r="Q407" i="26"/>
  <c r="P407" i="26"/>
  <c r="N343" i="26"/>
  <c r="T343" i="26"/>
  <c r="U343" i="26"/>
  <c r="Q343" i="26"/>
  <c r="P343" i="26"/>
  <c r="O343" i="26"/>
  <c r="O314" i="26"/>
  <c r="P314" i="26"/>
  <c r="Q314" i="26"/>
  <c r="N314" i="26"/>
  <c r="T314" i="26"/>
  <c r="U314" i="26"/>
  <c r="Q328" i="26"/>
  <c r="P328" i="26"/>
  <c r="O328" i="26"/>
  <c r="N328" i="26"/>
  <c r="T328" i="26"/>
  <c r="U328" i="26"/>
  <c r="Q97" i="26"/>
  <c r="N97" i="26"/>
  <c r="T97" i="26"/>
  <c r="U97" i="26"/>
  <c r="P97" i="26"/>
  <c r="O97" i="26"/>
  <c r="O520" i="26"/>
  <c r="N520" i="26"/>
  <c r="T520" i="26"/>
  <c r="U520" i="26"/>
  <c r="Q520" i="26"/>
  <c r="P520" i="26"/>
  <c r="Q347" i="26"/>
  <c r="O347" i="26"/>
  <c r="N347" i="26"/>
  <c r="T347" i="26"/>
  <c r="U347" i="26"/>
  <c r="P347" i="26"/>
  <c r="Q336" i="26"/>
  <c r="N336" i="26"/>
  <c r="T336" i="26"/>
  <c r="U336" i="26"/>
  <c r="P336" i="26"/>
  <c r="O336" i="26"/>
  <c r="O179" i="26"/>
  <c r="N179" i="26"/>
  <c r="T179" i="26"/>
  <c r="U179" i="26"/>
  <c r="Q179" i="26"/>
  <c r="P179" i="26"/>
  <c r="Q84" i="26"/>
  <c r="O84" i="26"/>
  <c r="N84" i="26"/>
  <c r="T84" i="26"/>
  <c r="U84" i="26"/>
  <c r="P84" i="26"/>
  <c r="N70" i="26"/>
  <c r="T70" i="26"/>
  <c r="U70" i="26"/>
  <c r="Q70" i="26"/>
  <c r="P70" i="26"/>
  <c r="O70" i="26"/>
  <c r="N54" i="26"/>
  <c r="T54" i="26"/>
  <c r="U54" i="26"/>
  <c r="Q54" i="26"/>
  <c r="P54" i="26"/>
  <c r="O54" i="26"/>
  <c r="Q39" i="26"/>
  <c r="P39" i="26"/>
  <c r="O39" i="26"/>
  <c r="N39" i="26"/>
  <c r="T39" i="26"/>
  <c r="U39" i="26"/>
  <c r="Q23" i="26"/>
  <c r="P23" i="26"/>
  <c r="O23" i="26"/>
  <c r="N23" i="26"/>
  <c r="T23" i="26"/>
  <c r="U23" i="26"/>
  <c r="N298" i="26"/>
  <c r="T298" i="26"/>
  <c r="U298" i="26"/>
  <c r="Q298" i="26"/>
  <c r="O298" i="26"/>
  <c r="P298" i="26"/>
  <c r="Q237" i="26"/>
  <c r="P237" i="26"/>
  <c r="O237" i="26"/>
  <c r="N237" i="26"/>
  <c r="T237" i="26"/>
  <c r="U237" i="26"/>
  <c r="Q129" i="26"/>
  <c r="P129" i="26"/>
  <c r="O129" i="26"/>
  <c r="N129" i="26"/>
  <c r="T129" i="26"/>
  <c r="U129" i="26"/>
  <c r="Q518" i="26"/>
  <c r="P518" i="26"/>
  <c r="O518" i="26"/>
  <c r="N518" i="26"/>
  <c r="T518" i="26"/>
  <c r="U518" i="26"/>
  <c r="Q399" i="26"/>
  <c r="N399" i="26"/>
  <c r="T399" i="26"/>
  <c r="U399" i="26"/>
  <c r="P399" i="26"/>
  <c r="O399" i="26"/>
  <c r="N356" i="26"/>
  <c r="T356" i="26"/>
  <c r="U356" i="26"/>
  <c r="O356" i="26"/>
  <c r="Q356" i="26"/>
  <c r="P356" i="26"/>
  <c r="Q318" i="26"/>
  <c r="P318" i="26"/>
  <c r="O318" i="26"/>
  <c r="N318" i="26"/>
  <c r="T318" i="26"/>
  <c r="U318" i="26"/>
  <c r="N282" i="26"/>
  <c r="T282" i="26"/>
  <c r="U282" i="26"/>
  <c r="Q282" i="26"/>
  <c r="O282" i="26"/>
  <c r="P282" i="26"/>
  <c r="Q220" i="26"/>
  <c r="O220" i="26"/>
  <c r="P220" i="26"/>
  <c r="N220" i="26"/>
  <c r="T220" i="26"/>
  <c r="U220" i="26"/>
  <c r="Q209" i="26"/>
  <c r="P209" i="26"/>
  <c r="O209" i="26"/>
  <c r="N209" i="26"/>
  <c r="T209" i="26"/>
  <c r="U209" i="26"/>
  <c r="Q113" i="26"/>
  <c r="P113" i="26"/>
  <c r="O113" i="26"/>
  <c r="N113" i="26"/>
  <c r="T113" i="26"/>
  <c r="U113" i="26"/>
  <c r="Q89" i="26"/>
  <c r="N89" i="26"/>
  <c r="T89" i="26"/>
  <c r="U89" i="26"/>
  <c r="P89" i="26"/>
  <c r="O89" i="26"/>
  <c r="N430" i="26"/>
  <c r="T430" i="26"/>
  <c r="U430" i="26"/>
  <c r="P430" i="26"/>
  <c r="O430" i="26"/>
  <c r="Q430" i="26"/>
  <c r="Q217" i="26"/>
  <c r="P217" i="26"/>
  <c r="O217" i="26"/>
  <c r="N217" i="26"/>
  <c r="T217" i="26"/>
  <c r="U217" i="26"/>
  <c r="N479" i="26"/>
  <c r="T479" i="26"/>
  <c r="U479" i="26"/>
  <c r="Q479" i="26"/>
  <c r="P479" i="26"/>
  <c r="O479" i="26"/>
  <c r="Q359" i="26"/>
  <c r="P359" i="26"/>
  <c r="N359" i="26"/>
  <c r="T359" i="26"/>
  <c r="U359" i="26"/>
  <c r="O359" i="26"/>
  <c r="N364" i="26"/>
  <c r="T364" i="26"/>
  <c r="U364" i="26"/>
  <c r="O364" i="26"/>
  <c r="Q364" i="26"/>
  <c r="P364" i="26"/>
  <c r="N62" i="26"/>
  <c r="T62" i="26"/>
  <c r="U62" i="26"/>
  <c r="Q62" i="26"/>
  <c r="P62" i="26"/>
  <c r="O62" i="26"/>
  <c r="Q31" i="26"/>
  <c r="P31" i="26"/>
  <c r="O31" i="26"/>
  <c r="N31" i="26"/>
  <c r="T31" i="26"/>
  <c r="U31" i="26"/>
  <c r="Q15" i="26"/>
  <c r="P15" i="26"/>
  <c r="O15" i="26"/>
  <c r="N15" i="26"/>
  <c r="T15" i="26"/>
  <c r="U15" i="26"/>
  <c r="Q350" i="26"/>
  <c r="P350" i="26"/>
  <c r="O350" i="26"/>
  <c r="N350" i="26"/>
  <c r="T350" i="26"/>
  <c r="U350" i="26"/>
  <c r="O322" i="26"/>
  <c r="N322" i="26"/>
  <c r="T322" i="26"/>
  <c r="U322" i="26"/>
  <c r="Q322" i="26"/>
  <c r="P322" i="26"/>
  <c r="N78" i="26"/>
  <c r="T78" i="26"/>
  <c r="U78" i="26"/>
  <c r="Q78" i="26"/>
  <c r="P78" i="26"/>
  <c r="O78" i="26"/>
  <c r="N377" i="26"/>
  <c r="T377" i="26"/>
  <c r="U377" i="26"/>
  <c r="Q377" i="26"/>
  <c r="P377" i="26"/>
  <c r="O377" i="26"/>
  <c r="Q92" i="26"/>
  <c r="O92" i="26"/>
  <c r="N92" i="26"/>
  <c r="T92" i="26"/>
  <c r="U92" i="26"/>
  <c r="P92" i="26"/>
  <c r="Q501" i="26"/>
  <c r="P501" i="26"/>
  <c r="O501" i="26"/>
  <c r="N501" i="26"/>
  <c r="T501" i="26"/>
  <c r="U501" i="26"/>
  <c r="O512" i="26"/>
  <c r="N512" i="26"/>
  <c r="T512" i="26"/>
  <c r="U512" i="26"/>
  <c r="Q512" i="26"/>
  <c r="P512" i="26"/>
  <c r="N495" i="26"/>
  <c r="T495" i="26"/>
  <c r="U495" i="26"/>
  <c r="Q495" i="26"/>
  <c r="P495" i="26"/>
  <c r="O495" i="26"/>
  <c r="P476" i="26"/>
  <c r="Q476" i="26"/>
  <c r="O476" i="26"/>
  <c r="N476" i="26"/>
  <c r="T476" i="26"/>
  <c r="U476" i="26"/>
  <c r="O459" i="26"/>
  <c r="Q459" i="26"/>
  <c r="N459" i="26"/>
  <c r="T459" i="26"/>
  <c r="U459" i="26"/>
  <c r="P459" i="26"/>
  <c r="Q461" i="26"/>
  <c r="N461" i="26"/>
  <c r="T461" i="26"/>
  <c r="U461" i="26"/>
  <c r="P461" i="26"/>
  <c r="O461" i="26"/>
  <c r="P371" i="26"/>
  <c r="O371" i="26"/>
  <c r="Q371" i="26"/>
  <c r="N371" i="26"/>
  <c r="T371" i="26"/>
  <c r="U371" i="26"/>
  <c r="P358" i="26"/>
  <c r="Q358" i="26"/>
  <c r="O358" i="26"/>
  <c r="N358" i="26"/>
  <c r="T358" i="26"/>
  <c r="U358" i="26"/>
  <c r="Q337" i="26"/>
  <c r="P337" i="26"/>
  <c r="O337" i="26"/>
  <c r="N337" i="26"/>
  <c r="T337" i="26"/>
  <c r="U337" i="26"/>
  <c r="O296" i="26"/>
  <c r="Q296" i="26"/>
  <c r="P296" i="26"/>
  <c r="N296" i="26"/>
  <c r="T296" i="26"/>
  <c r="U296" i="26"/>
  <c r="N239" i="26"/>
  <c r="T239" i="26"/>
  <c r="U239" i="26"/>
  <c r="Q239" i="26"/>
  <c r="O239" i="26"/>
  <c r="P239" i="26"/>
  <c r="N198" i="26"/>
  <c r="T198" i="26"/>
  <c r="U198" i="26"/>
  <c r="Q198" i="26"/>
  <c r="P198" i="26"/>
  <c r="O198" i="26"/>
  <c r="O238" i="26"/>
  <c r="Q238" i="26"/>
  <c r="P238" i="26"/>
  <c r="N238" i="26"/>
  <c r="T238" i="26"/>
  <c r="U238" i="26"/>
  <c r="Q166" i="26"/>
  <c r="O166" i="26"/>
  <c r="N166" i="26"/>
  <c r="T166" i="26"/>
  <c r="U166" i="26"/>
  <c r="P166" i="26"/>
  <c r="O133" i="26"/>
  <c r="N133" i="26"/>
  <c r="T133" i="26"/>
  <c r="U133" i="26"/>
  <c r="Q133" i="26"/>
  <c r="P133" i="26"/>
  <c r="O164" i="26"/>
  <c r="Q164" i="26"/>
  <c r="P164" i="26"/>
  <c r="N164" i="26"/>
  <c r="T164" i="26"/>
  <c r="U164" i="26"/>
  <c r="Q122" i="26"/>
  <c r="P122" i="26"/>
  <c r="N122" i="26"/>
  <c r="T122" i="26"/>
  <c r="U122" i="26"/>
  <c r="O122" i="26"/>
  <c r="P93" i="26"/>
  <c r="O93" i="26"/>
  <c r="N93" i="26"/>
  <c r="T93" i="26"/>
  <c r="U93" i="26"/>
  <c r="Q93" i="26"/>
  <c r="P83" i="26"/>
  <c r="N83" i="26"/>
  <c r="T83" i="26"/>
  <c r="U83" i="26"/>
  <c r="Q83" i="26"/>
  <c r="O83" i="26"/>
  <c r="O103" i="26"/>
  <c r="P103" i="26"/>
  <c r="N103" i="26"/>
  <c r="T103" i="26"/>
  <c r="U103" i="26"/>
  <c r="Q103" i="26"/>
  <c r="N511" i="26"/>
  <c r="T511" i="26"/>
  <c r="U511" i="26"/>
  <c r="O511" i="26"/>
  <c r="Q511" i="26"/>
  <c r="P511" i="26"/>
  <c r="Q494" i="26"/>
  <c r="P494" i="26"/>
  <c r="O494" i="26"/>
  <c r="N494" i="26"/>
  <c r="T494" i="26"/>
  <c r="U494" i="26"/>
  <c r="P425" i="26"/>
  <c r="Q425" i="26"/>
  <c r="N425" i="26"/>
  <c r="T425" i="26"/>
  <c r="U425" i="26"/>
  <c r="O425" i="26"/>
  <c r="N422" i="26"/>
  <c r="T422" i="26"/>
  <c r="U422" i="26"/>
  <c r="Q422" i="26"/>
  <c r="P422" i="26"/>
  <c r="O422" i="26"/>
  <c r="P409" i="26"/>
  <c r="N409" i="26"/>
  <c r="T409" i="26"/>
  <c r="U409" i="26"/>
  <c r="O409" i="26"/>
  <c r="Q409" i="26"/>
  <c r="P361" i="26"/>
  <c r="O361" i="26"/>
  <c r="N361" i="26"/>
  <c r="T361" i="26"/>
  <c r="U361" i="26"/>
  <c r="Q361" i="26"/>
  <c r="N310" i="26"/>
  <c r="T310" i="26"/>
  <c r="U310" i="26"/>
  <c r="Q310" i="26"/>
  <c r="P310" i="26"/>
  <c r="O310" i="26"/>
  <c r="O205" i="26"/>
  <c r="Q205" i="26"/>
  <c r="P205" i="26"/>
  <c r="N205" i="26"/>
  <c r="T205" i="26"/>
  <c r="U205" i="26"/>
  <c r="P268" i="26"/>
  <c r="N268" i="26"/>
  <c r="T268" i="26"/>
  <c r="U268" i="26"/>
  <c r="Q268" i="26"/>
  <c r="O268" i="26"/>
  <c r="N222" i="26"/>
  <c r="T222" i="26"/>
  <c r="U222" i="26"/>
  <c r="P222" i="26"/>
  <c r="O222" i="26"/>
  <c r="Q222" i="26"/>
  <c r="P224" i="26"/>
  <c r="O224" i="26"/>
  <c r="N224" i="26"/>
  <c r="T224" i="26"/>
  <c r="U224" i="26"/>
  <c r="Q224" i="26"/>
  <c r="O197" i="26"/>
  <c r="P197" i="26"/>
  <c r="N197" i="26"/>
  <c r="T197" i="26"/>
  <c r="U197" i="26"/>
  <c r="Q197" i="26"/>
  <c r="N194" i="26"/>
  <c r="T194" i="26"/>
  <c r="U194" i="26"/>
  <c r="P194" i="26"/>
  <c r="O194" i="26"/>
  <c r="Q194" i="26"/>
  <c r="O156" i="26"/>
  <c r="Q156" i="26"/>
  <c r="P156" i="26"/>
  <c r="N156" i="26"/>
  <c r="T156" i="26"/>
  <c r="U156" i="26"/>
  <c r="Q73" i="26"/>
  <c r="P73" i="26"/>
  <c r="O73" i="26"/>
  <c r="N73" i="26"/>
  <c r="T73" i="26"/>
  <c r="U73" i="26"/>
  <c r="Q33" i="26"/>
  <c r="P33" i="26"/>
  <c r="O33" i="26"/>
  <c r="N33" i="26"/>
  <c r="T33" i="26"/>
  <c r="U33" i="26"/>
  <c r="Q493" i="26"/>
  <c r="P493" i="26"/>
  <c r="O493" i="26"/>
  <c r="N493" i="26"/>
  <c r="T493" i="26"/>
  <c r="U493" i="26"/>
  <c r="P489" i="26"/>
  <c r="N489" i="26"/>
  <c r="T489" i="26"/>
  <c r="U489" i="26"/>
  <c r="Q489" i="26"/>
  <c r="O489" i="26"/>
  <c r="Q421" i="26"/>
  <c r="P421" i="26"/>
  <c r="N421" i="26"/>
  <c r="T421" i="26"/>
  <c r="U421" i="26"/>
  <c r="O421" i="26"/>
  <c r="Q403" i="26"/>
  <c r="N403" i="26"/>
  <c r="T403" i="26"/>
  <c r="U403" i="26"/>
  <c r="O403" i="26"/>
  <c r="P403" i="26"/>
  <c r="Q351" i="26"/>
  <c r="P351" i="26"/>
  <c r="O351" i="26"/>
  <c r="N351" i="26"/>
  <c r="T351" i="26"/>
  <c r="U351" i="26"/>
  <c r="O368" i="26"/>
  <c r="N368" i="26"/>
  <c r="T368" i="26"/>
  <c r="U368" i="26"/>
  <c r="Q368" i="26"/>
  <c r="P368" i="26"/>
  <c r="P249" i="26"/>
  <c r="O249" i="26"/>
  <c r="N249" i="26"/>
  <c r="T249" i="26"/>
  <c r="U249" i="26"/>
  <c r="Q249" i="26"/>
  <c r="Q189" i="26"/>
  <c r="P189" i="26"/>
  <c r="N189" i="26"/>
  <c r="T189" i="26"/>
  <c r="U189" i="26"/>
  <c r="O189" i="26"/>
  <c r="Q221" i="26"/>
  <c r="P221" i="26"/>
  <c r="N221" i="26"/>
  <c r="T221" i="26"/>
  <c r="U221" i="26"/>
  <c r="O221" i="26"/>
  <c r="Q201" i="26"/>
  <c r="P201" i="26"/>
  <c r="O201" i="26"/>
  <c r="N201" i="26"/>
  <c r="T201" i="26"/>
  <c r="U201" i="26"/>
  <c r="O172" i="26"/>
  <c r="Q172" i="26"/>
  <c r="P172" i="26"/>
  <c r="N172" i="26"/>
  <c r="T172" i="26"/>
  <c r="U172" i="26"/>
  <c r="P74" i="26"/>
  <c r="O74" i="26"/>
  <c r="N74" i="26"/>
  <c r="T74" i="26"/>
  <c r="U74" i="26"/>
  <c r="Q74" i="26"/>
  <c r="Q25" i="26"/>
  <c r="P25" i="26"/>
  <c r="O25" i="26"/>
  <c r="N25" i="26"/>
  <c r="T25" i="26"/>
  <c r="U25" i="26"/>
  <c r="O68" i="26"/>
  <c r="Q68" i="26"/>
  <c r="P68" i="26"/>
  <c r="N68" i="26"/>
  <c r="T68" i="26"/>
  <c r="U68" i="26"/>
  <c r="O488" i="26"/>
  <c r="N488" i="26"/>
  <c r="T488" i="26"/>
  <c r="U488" i="26"/>
  <c r="P488" i="26"/>
  <c r="Q488" i="26"/>
  <c r="Q485" i="26"/>
  <c r="N485" i="26"/>
  <c r="T485" i="26"/>
  <c r="U485" i="26"/>
  <c r="O485" i="26"/>
  <c r="P485" i="26"/>
  <c r="P464" i="26"/>
  <c r="N464" i="26"/>
  <c r="T464" i="26"/>
  <c r="U464" i="26"/>
  <c r="Q464" i="26"/>
  <c r="O464" i="26"/>
  <c r="Q434" i="26"/>
  <c r="P434" i="26"/>
  <c r="O434" i="26"/>
  <c r="N434" i="26"/>
  <c r="T434" i="26"/>
  <c r="U434" i="26"/>
  <c r="Q402" i="26"/>
  <c r="P402" i="26"/>
  <c r="O402" i="26"/>
  <c r="N402" i="26"/>
  <c r="T402" i="26"/>
  <c r="U402" i="26"/>
  <c r="O432" i="26"/>
  <c r="P432" i="26"/>
  <c r="N432" i="26"/>
  <c r="T432" i="26"/>
  <c r="U432" i="26"/>
  <c r="Q432" i="26"/>
  <c r="P379" i="26"/>
  <c r="Q379" i="26"/>
  <c r="O379" i="26"/>
  <c r="N379" i="26"/>
  <c r="T379" i="26"/>
  <c r="U379" i="26"/>
  <c r="O392" i="26"/>
  <c r="N392" i="26"/>
  <c r="T392" i="26"/>
  <c r="U392" i="26"/>
  <c r="Q392" i="26"/>
  <c r="P392" i="26"/>
  <c r="N372" i="26"/>
  <c r="T372" i="26"/>
  <c r="U372" i="26"/>
  <c r="O372" i="26"/>
  <c r="P372" i="26"/>
  <c r="Q372" i="26"/>
  <c r="Q370" i="26"/>
  <c r="N370" i="26"/>
  <c r="T370" i="26"/>
  <c r="U370" i="26"/>
  <c r="P370" i="26"/>
  <c r="O370" i="26"/>
  <c r="P273" i="26"/>
  <c r="O273" i="26"/>
  <c r="N273" i="26"/>
  <c r="T273" i="26"/>
  <c r="U273" i="26"/>
  <c r="Q273" i="26"/>
  <c r="Q228" i="26"/>
  <c r="O228" i="26"/>
  <c r="N228" i="26"/>
  <c r="T228" i="26"/>
  <c r="U228" i="26"/>
  <c r="P228" i="26"/>
  <c r="N274" i="26"/>
  <c r="T274" i="26"/>
  <c r="U274" i="26"/>
  <c r="Q274" i="26"/>
  <c r="O274" i="26"/>
  <c r="P274" i="26"/>
  <c r="Q301" i="26"/>
  <c r="P301" i="26"/>
  <c r="O301" i="26"/>
  <c r="N301" i="26"/>
  <c r="T301" i="26"/>
  <c r="U301" i="26"/>
  <c r="P208" i="26"/>
  <c r="Q208" i="26"/>
  <c r="O208" i="26"/>
  <c r="N208" i="26"/>
  <c r="T208" i="26"/>
  <c r="U208" i="26"/>
  <c r="N218" i="26"/>
  <c r="T218" i="26"/>
  <c r="U218" i="26"/>
  <c r="Q218" i="26"/>
  <c r="O218" i="26"/>
  <c r="P218" i="26"/>
  <c r="O226" i="26"/>
  <c r="Q226" i="26"/>
  <c r="P226" i="26"/>
  <c r="N226" i="26"/>
  <c r="T226" i="26"/>
  <c r="U226" i="26"/>
  <c r="O148" i="26"/>
  <c r="Q148" i="26"/>
  <c r="P148" i="26"/>
  <c r="N148" i="26"/>
  <c r="T148" i="26"/>
  <c r="U148" i="26"/>
  <c r="O95" i="26"/>
  <c r="Q95" i="26"/>
  <c r="P95" i="26"/>
  <c r="N95" i="26"/>
  <c r="T95" i="26"/>
  <c r="U95" i="26"/>
  <c r="P85" i="26"/>
  <c r="O85" i="26"/>
  <c r="N85" i="26"/>
  <c r="T85" i="26"/>
  <c r="U85" i="26"/>
  <c r="Q85" i="26"/>
  <c r="P80" i="26"/>
  <c r="Q80" i="26"/>
  <c r="O80" i="26"/>
  <c r="N80" i="26"/>
  <c r="T80" i="26"/>
  <c r="U80" i="26"/>
  <c r="P58" i="26"/>
  <c r="O58" i="26"/>
  <c r="N58" i="26"/>
  <c r="T58" i="26"/>
  <c r="U58" i="26"/>
  <c r="Q58" i="26"/>
  <c r="P14" i="26"/>
  <c r="O14" i="26"/>
  <c r="N14" i="26"/>
  <c r="T14" i="26"/>
  <c r="U14" i="26"/>
  <c r="Q14" i="26"/>
  <c r="M6" i="26"/>
  <c r="P38" i="26"/>
  <c r="O38" i="26"/>
  <c r="N38" i="26"/>
  <c r="T38" i="26"/>
  <c r="U38" i="26"/>
  <c r="Q38" i="26"/>
  <c r="O504" i="26"/>
  <c r="N504" i="26"/>
  <c r="T504" i="26"/>
  <c r="U504" i="26"/>
  <c r="Q504" i="26"/>
  <c r="P504" i="26"/>
  <c r="N442" i="26"/>
  <c r="T442" i="26"/>
  <c r="U442" i="26"/>
  <c r="P442" i="26"/>
  <c r="O442" i="26"/>
  <c r="Q442" i="26"/>
  <c r="N431" i="26"/>
  <c r="T431" i="26"/>
  <c r="U431" i="26"/>
  <c r="O431" i="26"/>
  <c r="Q431" i="26"/>
  <c r="P431" i="26"/>
  <c r="P417" i="26"/>
  <c r="N417" i="26"/>
  <c r="T417" i="26"/>
  <c r="U417" i="26"/>
  <c r="Q417" i="26"/>
  <c r="O417" i="26"/>
  <c r="P363" i="26"/>
  <c r="Q363" i="26"/>
  <c r="O363" i="26"/>
  <c r="N363" i="26"/>
  <c r="T363" i="26"/>
  <c r="U363" i="26"/>
  <c r="Q330" i="26"/>
  <c r="P330" i="26"/>
  <c r="O330" i="26"/>
  <c r="N330" i="26"/>
  <c r="T330" i="26"/>
  <c r="U330" i="26"/>
  <c r="Q319" i="26"/>
  <c r="N319" i="26"/>
  <c r="T319" i="26"/>
  <c r="U319" i="26"/>
  <c r="P319" i="26"/>
  <c r="O319" i="26"/>
  <c r="N306" i="26"/>
  <c r="T306" i="26"/>
  <c r="U306" i="26"/>
  <c r="Q306" i="26"/>
  <c r="O306" i="26"/>
  <c r="P306" i="26"/>
  <c r="N214" i="26"/>
  <c r="T214" i="26"/>
  <c r="U214" i="26"/>
  <c r="Q214" i="26"/>
  <c r="O214" i="26"/>
  <c r="P214" i="26"/>
  <c r="Q125" i="26"/>
  <c r="O125" i="26"/>
  <c r="N125" i="26"/>
  <c r="T125" i="26"/>
  <c r="U125" i="26"/>
  <c r="P125" i="26"/>
  <c r="O117" i="26"/>
  <c r="N117" i="26"/>
  <c r="T117" i="26"/>
  <c r="U117" i="26"/>
  <c r="Q117" i="26"/>
  <c r="P117" i="26"/>
  <c r="Q106" i="26"/>
  <c r="P106" i="26"/>
  <c r="N106" i="26"/>
  <c r="T106" i="26"/>
  <c r="U106" i="26"/>
  <c r="O106" i="26"/>
  <c r="Q65" i="26"/>
  <c r="P65" i="26"/>
  <c r="O65" i="26"/>
  <c r="N65" i="26"/>
  <c r="T65" i="26"/>
  <c r="U65" i="26"/>
  <c r="P77" i="26"/>
  <c r="O77" i="26"/>
  <c r="N77" i="26"/>
  <c r="T77" i="26"/>
  <c r="U77" i="26"/>
  <c r="Q77" i="26"/>
  <c r="N102" i="26"/>
  <c r="T102" i="26"/>
  <c r="U102" i="26"/>
  <c r="Q102" i="26"/>
  <c r="P102" i="26"/>
  <c r="O102" i="26"/>
  <c r="P116" i="26"/>
  <c r="O116" i="26"/>
  <c r="N116" i="26"/>
  <c r="T116" i="26"/>
  <c r="U116" i="26"/>
  <c r="Q116" i="26"/>
  <c r="N503" i="26"/>
  <c r="T503" i="26"/>
  <c r="U503" i="26"/>
  <c r="Q503" i="26"/>
  <c r="P503" i="26"/>
  <c r="O503" i="26"/>
  <c r="Q465" i="26"/>
  <c r="P465" i="26"/>
  <c r="N465" i="26"/>
  <c r="T465" i="26"/>
  <c r="U465" i="26"/>
  <c r="O465" i="26"/>
  <c r="O480" i="26"/>
  <c r="Q480" i="26"/>
  <c r="P480" i="26"/>
  <c r="N480" i="26"/>
  <c r="T480" i="26"/>
  <c r="U480" i="26"/>
  <c r="O463" i="26"/>
  <c r="P463" i="26"/>
  <c r="N463" i="26"/>
  <c r="T463" i="26"/>
  <c r="U463" i="26"/>
  <c r="Q463" i="26"/>
  <c r="P257" i="26"/>
  <c r="Q257" i="26"/>
  <c r="O257" i="26"/>
  <c r="N257" i="26"/>
  <c r="T257" i="26"/>
  <c r="U257" i="26"/>
  <c r="O213" i="26"/>
  <c r="N213" i="26"/>
  <c r="T213" i="26"/>
  <c r="U213" i="26"/>
  <c r="Q213" i="26"/>
  <c r="P213" i="26"/>
  <c r="N302" i="26"/>
  <c r="T302" i="26"/>
  <c r="U302" i="26"/>
  <c r="Q302" i="26"/>
  <c r="P302" i="26"/>
  <c r="O302" i="26"/>
  <c r="P265" i="26"/>
  <c r="O265" i="26"/>
  <c r="N265" i="26"/>
  <c r="T265" i="26"/>
  <c r="U265" i="26"/>
  <c r="Q265" i="26"/>
  <c r="P200" i="26"/>
  <c r="Q200" i="26"/>
  <c r="O200" i="26"/>
  <c r="N200" i="26"/>
  <c r="T200" i="26"/>
  <c r="U200" i="26"/>
  <c r="P216" i="26"/>
  <c r="Q216" i="26"/>
  <c r="O216" i="26"/>
  <c r="N216" i="26"/>
  <c r="T216" i="26"/>
  <c r="U216" i="26"/>
  <c r="N141" i="26"/>
  <c r="T141" i="26"/>
  <c r="U141" i="26"/>
  <c r="Q141" i="26"/>
  <c r="P141" i="26"/>
  <c r="O141" i="26"/>
  <c r="P165" i="26"/>
  <c r="N165" i="26"/>
  <c r="T165" i="26"/>
  <c r="U165" i="26"/>
  <c r="Q165" i="26"/>
  <c r="O165" i="26"/>
  <c r="P140" i="26"/>
  <c r="O140" i="26"/>
  <c r="N140" i="26"/>
  <c r="T140" i="26"/>
  <c r="U140" i="26"/>
  <c r="Q140" i="26"/>
  <c r="Q145" i="26"/>
  <c r="P145" i="26"/>
  <c r="O145" i="26"/>
  <c r="N145" i="26"/>
  <c r="T145" i="26"/>
  <c r="U145" i="26"/>
  <c r="N126" i="26"/>
  <c r="T126" i="26"/>
  <c r="U126" i="26"/>
  <c r="Q126" i="26"/>
  <c r="P126" i="26"/>
  <c r="O126" i="26"/>
  <c r="O119" i="26"/>
  <c r="P119" i="26"/>
  <c r="N119" i="26"/>
  <c r="T119" i="26"/>
  <c r="U119" i="26"/>
  <c r="Q119" i="26"/>
  <c r="O98" i="26"/>
  <c r="N98" i="26"/>
  <c r="T98" i="26"/>
  <c r="U98" i="26"/>
  <c r="Q98" i="26"/>
  <c r="P98" i="26"/>
  <c r="M7" i="26"/>
  <c r="Q526" i="26"/>
  <c r="O526" i="26"/>
  <c r="P526" i="26"/>
  <c r="N526" i="26"/>
  <c r="T526" i="26"/>
  <c r="U526" i="26"/>
  <c r="N527" i="26"/>
  <c r="T527" i="26"/>
  <c r="U527" i="26"/>
  <c r="P527" i="26"/>
  <c r="O527" i="26"/>
  <c r="Q527" i="26"/>
  <c r="Q510" i="26"/>
  <c r="O510" i="26"/>
  <c r="P510" i="26"/>
  <c r="N510" i="26"/>
  <c r="T510" i="26"/>
  <c r="U510" i="26"/>
  <c r="Q502" i="26"/>
  <c r="P502" i="26"/>
  <c r="O502" i="26"/>
  <c r="N502" i="26"/>
  <c r="T502" i="26"/>
  <c r="U502" i="26"/>
  <c r="Q482" i="26"/>
  <c r="O482" i="26"/>
  <c r="N482" i="26"/>
  <c r="T482" i="26"/>
  <c r="U482" i="26"/>
  <c r="P482" i="26"/>
  <c r="P414" i="26"/>
  <c r="O414" i="26"/>
  <c r="Q414" i="26"/>
  <c r="N414" i="26"/>
  <c r="T414" i="26"/>
  <c r="U414" i="26"/>
  <c r="O443" i="26"/>
  <c r="Q443" i="26"/>
  <c r="N443" i="26"/>
  <c r="T443" i="26"/>
  <c r="U443" i="26"/>
  <c r="P443" i="26"/>
  <c r="O447" i="26"/>
  <c r="P447" i="26"/>
  <c r="Q447" i="26"/>
  <c r="N447" i="26"/>
  <c r="T447" i="26"/>
  <c r="U447" i="26"/>
  <c r="Q383" i="26"/>
  <c r="N383" i="26"/>
  <c r="T383" i="26"/>
  <c r="U383" i="26"/>
  <c r="P383" i="26"/>
  <c r="O383" i="26"/>
  <c r="Q418" i="26"/>
  <c r="P418" i="26"/>
  <c r="O418" i="26"/>
  <c r="N418" i="26"/>
  <c r="T418" i="26"/>
  <c r="U418" i="26"/>
  <c r="Q387" i="26"/>
  <c r="O387" i="26"/>
  <c r="P387" i="26"/>
  <c r="N387" i="26"/>
  <c r="T387" i="26"/>
  <c r="U387" i="26"/>
  <c r="N415" i="26"/>
  <c r="T415" i="26"/>
  <c r="U415" i="26"/>
  <c r="O415" i="26"/>
  <c r="Q415" i="26"/>
  <c r="P415" i="26"/>
  <c r="P390" i="26"/>
  <c r="O390" i="26"/>
  <c r="Q390" i="26"/>
  <c r="N390" i="26"/>
  <c r="T390" i="26"/>
  <c r="U390" i="26"/>
  <c r="O384" i="26"/>
  <c r="N384" i="26"/>
  <c r="T384" i="26"/>
  <c r="U384" i="26"/>
  <c r="Q384" i="26"/>
  <c r="P384" i="26"/>
  <c r="O326" i="26"/>
  <c r="Q326" i="26"/>
  <c r="P326" i="26"/>
  <c r="N326" i="26"/>
  <c r="T326" i="26"/>
  <c r="U326" i="26"/>
  <c r="N258" i="26"/>
  <c r="T258" i="26"/>
  <c r="U258" i="26"/>
  <c r="O258" i="26"/>
  <c r="Q258" i="26"/>
  <c r="P258" i="26"/>
  <c r="Q256" i="26"/>
  <c r="P256" i="26"/>
  <c r="O256" i="26"/>
  <c r="N256" i="26"/>
  <c r="T256" i="26"/>
  <c r="U256" i="26"/>
  <c r="Q264" i="26"/>
  <c r="O264" i="26"/>
  <c r="N264" i="26"/>
  <c r="T264" i="26"/>
  <c r="U264" i="26"/>
  <c r="P264" i="26"/>
  <c r="P236" i="26"/>
  <c r="O236" i="26"/>
  <c r="Q236" i="26"/>
  <c r="N236" i="26"/>
  <c r="T236" i="26"/>
  <c r="U236" i="26"/>
  <c r="N206" i="26"/>
  <c r="T206" i="26"/>
  <c r="U206" i="26"/>
  <c r="Q206" i="26"/>
  <c r="P206" i="26"/>
  <c r="O206" i="26"/>
  <c r="Q193" i="26"/>
  <c r="O193" i="26"/>
  <c r="N193" i="26"/>
  <c r="T193" i="26"/>
  <c r="U193" i="26"/>
  <c r="P193" i="26"/>
  <c r="O191" i="26"/>
  <c r="P191" i="26"/>
  <c r="Q191" i="26"/>
  <c r="N191" i="26"/>
  <c r="T191" i="26"/>
  <c r="U191" i="26"/>
  <c r="N101" i="26"/>
  <c r="T101" i="26"/>
  <c r="U101" i="26"/>
  <c r="Q101" i="26"/>
  <c r="P101" i="26"/>
  <c r="O101" i="26"/>
  <c r="Q109" i="26"/>
  <c r="O109" i="26"/>
  <c r="N109" i="26"/>
  <c r="T109" i="26"/>
  <c r="U109" i="26"/>
  <c r="P109" i="26"/>
  <c r="O87" i="26"/>
  <c r="Q87" i="26"/>
  <c r="P87" i="26"/>
  <c r="N87" i="26"/>
  <c r="T87" i="26"/>
  <c r="U87" i="26"/>
  <c r="Q57" i="26"/>
  <c r="P57" i="26"/>
  <c r="O57" i="26"/>
  <c r="N57" i="26"/>
  <c r="T57" i="26"/>
  <c r="U57" i="26"/>
  <c r="P91" i="26"/>
  <c r="N91" i="26"/>
  <c r="T91" i="26"/>
  <c r="U91" i="26"/>
  <c r="Q91" i="26"/>
  <c r="O91" i="26"/>
  <c r="O90" i="26"/>
  <c r="Q90" i="26"/>
  <c r="P90" i="26"/>
  <c r="N90" i="26"/>
  <c r="T90" i="26"/>
  <c r="U90" i="26"/>
  <c r="Q17" i="26"/>
  <c r="P17" i="26"/>
  <c r="O17" i="26"/>
  <c r="N17" i="26"/>
  <c r="T17" i="26"/>
  <c r="U17" i="26"/>
  <c r="P521" i="26"/>
  <c r="O521" i="26"/>
  <c r="N521" i="26"/>
  <c r="T521" i="26"/>
  <c r="U521" i="26"/>
  <c r="Q521" i="26"/>
  <c r="P513" i="26"/>
  <c r="O513" i="26"/>
  <c r="N513" i="26"/>
  <c r="T513" i="26"/>
  <c r="U513" i="26"/>
  <c r="Q513" i="26"/>
  <c r="O496" i="26"/>
  <c r="N496" i="26"/>
  <c r="T496" i="26"/>
  <c r="U496" i="26"/>
  <c r="Q496" i="26"/>
  <c r="P496" i="26"/>
  <c r="Q445" i="26"/>
  <c r="N445" i="26"/>
  <c r="T445" i="26"/>
  <c r="U445" i="26"/>
  <c r="P445" i="26"/>
  <c r="O445" i="26"/>
  <c r="P429" i="26"/>
  <c r="O429" i="26"/>
  <c r="N429" i="26"/>
  <c r="T429" i="26"/>
  <c r="U429" i="26"/>
  <c r="Q429" i="26"/>
  <c r="P362" i="26"/>
  <c r="O362" i="26"/>
  <c r="N362" i="26"/>
  <c r="T362" i="26"/>
  <c r="U362" i="26"/>
  <c r="Q362" i="26"/>
  <c r="O334" i="26"/>
  <c r="Q334" i="26"/>
  <c r="P334" i="26"/>
  <c r="N334" i="26"/>
  <c r="T334" i="26"/>
  <c r="U334" i="26"/>
  <c r="O288" i="26"/>
  <c r="Q288" i="26"/>
  <c r="P288" i="26"/>
  <c r="N288" i="26"/>
  <c r="T288" i="26"/>
  <c r="U288" i="26"/>
  <c r="P241" i="26"/>
  <c r="Q241" i="26"/>
  <c r="O241" i="26"/>
  <c r="N241" i="26"/>
  <c r="T241" i="26"/>
  <c r="U241" i="26"/>
  <c r="Q309" i="26"/>
  <c r="P309" i="26"/>
  <c r="O309" i="26"/>
  <c r="N309" i="26"/>
  <c r="T309" i="26"/>
  <c r="U309" i="26"/>
  <c r="N255" i="26"/>
  <c r="T255" i="26"/>
  <c r="U255" i="26"/>
  <c r="Q255" i="26"/>
  <c r="O255" i="26"/>
  <c r="P255" i="26"/>
  <c r="O254" i="26"/>
  <c r="Q254" i="26"/>
  <c r="P254" i="26"/>
  <c r="N254" i="26"/>
  <c r="T254" i="26"/>
  <c r="U254" i="26"/>
  <c r="O270" i="26"/>
  <c r="N270" i="26"/>
  <c r="T270" i="26"/>
  <c r="U270" i="26"/>
  <c r="Q270" i="26"/>
  <c r="P270" i="26"/>
  <c r="N242" i="26"/>
  <c r="T242" i="26"/>
  <c r="U242" i="26"/>
  <c r="O242" i="26"/>
  <c r="Q242" i="26"/>
  <c r="P242" i="26"/>
  <c r="O234" i="26"/>
  <c r="Q234" i="26"/>
  <c r="P234" i="26"/>
  <c r="N234" i="26"/>
  <c r="T234" i="26"/>
  <c r="U234" i="26"/>
  <c r="Q187" i="26"/>
  <c r="O187" i="26"/>
  <c r="N187" i="26"/>
  <c r="T187" i="26"/>
  <c r="U187" i="26"/>
  <c r="P187" i="26"/>
  <c r="O82" i="26"/>
  <c r="Q82" i="26"/>
  <c r="P82" i="26"/>
  <c r="N82" i="26"/>
  <c r="T82" i="26"/>
  <c r="U82" i="26"/>
  <c r="P66" i="26"/>
  <c r="O66" i="26"/>
  <c r="N66" i="26"/>
  <c r="T66" i="26"/>
  <c r="U66" i="26"/>
  <c r="Q66" i="26"/>
  <c r="P50" i="26"/>
  <c r="O50" i="26"/>
  <c r="N50" i="26"/>
  <c r="T50" i="26"/>
  <c r="U50" i="26"/>
  <c r="Q50" i="26"/>
  <c r="O79" i="26"/>
  <c r="Q79" i="26"/>
  <c r="P79" i="26"/>
  <c r="N79" i="26"/>
  <c r="T79" i="26"/>
  <c r="U79" i="26"/>
  <c r="Q4" i="26"/>
  <c r="Q529" i="26"/>
  <c r="P4" i="26"/>
  <c r="P529" i="26"/>
  <c r="O4" i="26"/>
  <c r="O529" i="26"/>
  <c r="F16" i="30"/>
  <c r="N4" i="26"/>
  <c r="O504" i="25"/>
  <c r="N504" i="25"/>
  <c r="T504" i="25"/>
  <c r="U504" i="25"/>
  <c r="Q504" i="25"/>
  <c r="P504" i="25"/>
  <c r="Q250" i="25"/>
  <c r="P250" i="25"/>
  <c r="O250" i="25"/>
  <c r="N250" i="25"/>
  <c r="T250" i="25"/>
  <c r="U250" i="25"/>
  <c r="Q192" i="25"/>
  <c r="P192" i="25"/>
  <c r="O192" i="25"/>
  <c r="N192" i="25"/>
  <c r="T192" i="25"/>
  <c r="U192" i="25"/>
  <c r="O230" i="25"/>
  <c r="N230" i="25"/>
  <c r="T230" i="25"/>
  <c r="U230" i="25"/>
  <c r="Q230" i="25"/>
  <c r="P230" i="25"/>
  <c r="N527" i="25"/>
  <c r="T527" i="25"/>
  <c r="U527" i="25"/>
  <c r="Q527" i="25"/>
  <c r="O527" i="25"/>
  <c r="P527" i="25"/>
  <c r="N470" i="25"/>
  <c r="T470" i="25"/>
  <c r="U470" i="25"/>
  <c r="Q470" i="25"/>
  <c r="P470" i="25"/>
  <c r="O470" i="25"/>
  <c r="Q274" i="25"/>
  <c r="P274" i="25"/>
  <c r="O274" i="25"/>
  <c r="N274" i="25"/>
  <c r="T274" i="25"/>
  <c r="U274" i="25"/>
  <c r="Q232" i="25"/>
  <c r="P232" i="25"/>
  <c r="O232" i="25"/>
  <c r="N232" i="25"/>
  <c r="T232" i="25"/>
  <c r="U232" i="25"/>
  <c r="Q208" i="25"/>
  <c r="P208" i="25"/>
  <c r="O208" i="25"/>
  <c r="N208" i="25"/>
  <c r="T208" i="25"/>
  <c r="U208" i="25"/>
  <c r="Q433" i="25"/>
  <c r="P433" i="25"/>
  <c r="O433" i="25"/>
  <c r="N433" i="25"/>
  <c r="T433" i="25"/>
  <c r="U433" i="25"/>
  <c r="P286" i="25"/>
  <c r="O286" i="25"/>
  <c r="N286" i="25"/>
  <c r="T286" i="25"/>
  <c r="U286" i="25"/>
  <c r="Q286" i="25"/>
  <c r="Q311" i="25"/>
  <c r="N311" i="25"/>
  <c r="T311" i="25"/>
  <c r="U311" i="25"/>
  <c r="P311" i="25"/>
  <c r="O311" i="25"/>
  <c r="Q184" i="25"/>
  <c r="O184" i="25"/>
  <c r="N184" i="25"/>
  <c r="T184" i="25"/>
  <c r="U184" i="25"/>
  <c r="P184" i="25"/>
  <c r="Q56" i="25"/>
  <c r="P56" i="25"/>
  <c r="O56" i="25"/>
  <c r="N56" i="25"/>
  <c r="T56" i="25"/>
  <c r="U56" i="25"/>
  <c r="Q40" i="25"/>
  <c r="P40" i="25"/>
  <c r="O40" i="25"/>
  <c r="N40" i="25"/>
  <c r="T40" i="25"/>
  <c r="U40" i="25"/>
  <c r="Q24" i="25"/>
  <c r="P24" i="25"/>
  <c r="O24" i="25"/>
  <c r="N24" i="25"/>
  <c r="T24" i="25"/>
  <c r="U24" i="25"/>
  <c r="Q8" i="25"/>
  <c r="P8" i="25"/>
  <c r="O8" i="25"/>
  <c r="N8" i="25"/>
  <c r="T8" i="25"/>
  <c r="U8" i="25"/>
  <c r="N413" i="25"/>
  <c r="T413" i="25"/>
  <c r="U413" i="25"/>
  <c r="Q413" i="25"/>
  <c r="P413" i="25"/>
  <c r="O413" i="25"/>
  <c r="Q474" i="25"/>
  <c r="P474" i="25"/>
  <c r="O474" i="25"/>
  <c r="N474" i="25"/>
  <c r="T474" i="25"/>
  <c r="U474" i="25"/>
  <c r="N271" i="25"/>
  <c r="T271" i="25"/>
  <c r="U271" i="25"/>
  <c r="P271" i="25"/>
  <c r="O271" i="25"/>
  <c r="Q271" i="25"/>
  <c r="Q224" i="25"/>
  <c r="P224" i="25"/>
  <c r="O224" i="25"/>
  <c r="N224" i="25"/>
  <c r="T224" i="25"/>
  <c r="U224" i="25"/>
  <c r="N519" i="25"/>
  <c r="T519" i="25"/>
  <c r="U519" i="25"/>
  <c r="Q519" i="25"/>
  <c r="P519" i="25"/>
  <c r="O519" i="25"/>
  <c r="Q242" i="25"/>
  <c r="P242" i="25"/>
  <c r="O242" i="25"/>
  <c r="N242" i="25"/>
  <c r="T242" i="25"/>
  <c r="U242" i="25"/>
  <c r="Q200" i="25"/>
  <c r="P200" i="25"/>
  <c r="O200" i="25"/>
  <c r="N200" i="25"/>
  <c r="T200" i="25"/>
  <c r="U200" i="25"/>
  <c r="O206" i="25"/>
  <c r="N206" i="25"/>
  <c r="T206" i="25"/>
  <c r="U206" i="25"/>
  <c r="Q206" i="25"/>
  <c r="P206" i="25"/>
  <c r="O190" i="25"/>
  <c r="N190" i="25"/>
  <c r="T190" i="25"/>
  <c r="U190" i="25"/>
  <c r="Q190" i="25"/>
  <c r="P190" i="25"/>
  <c r="Q510" i="25"/>
  <c r="N510" i="25"/>
  <c r="T510" i="25"/>
  <c r="U510" i="25"/>
  <c r="P510" i="25"/>
  <c r="O510" i="25"/>
  <c r="Q425" i="25"/>
  <c r="P425" i="25"/>
  <c r="O425" i="25"/>
  <c r="N425" i="25"/>
  <c r="T425" i="25"/>
  <c r="U425" i="25"/>
  <c r="N354" i="25"/>
  <c r="T354" i="25"/>
  <c r="U354" i="25"/>
  <c r="P354" i="25"/>
  <c r="O354" i="25"/>
  <c r="Q354" i="25"/>
  <c r="Q216" i="25"/>
  <c r="P216" i="25"/>
  <c r="O216" i="25"/>
  <c r="N216" i="25"/>
  <c r="T216" i="25"/>
  <c r="U216" i="25"/>
  <c r="Q64" i="25"/>
  <c r="P64" i="25"/>
  <c r="O64" i="25"/>
  <c r="N64" i="25"/>
  <c r="T64" i="25"/>
  <c r="U64" i="25"/>
  <c r="Q48" i="25"/>
  <c r="P48" i="25"/>
  <c r="O48" i="25"/>
  <c r="N48" i="25"/>
  <c r="T48" i="25"/>
  <c r="U48" i="25"/>
  <c r="Q32" i="25"/>
  <c r="P32" i="25"/>
  <c r="O32" i="25"/>
  <c r="N32" i="25"/>
  <c r="T32" i="25"/>
  <c r="U32" i="25"/>
  <c r="Q16" i="25"/>
  <c r="P16" i="25"/>
  <c r="O16" i="25"/>
  <c r="N16" i="25"/>
  <c r="T16" i="25"/>
  <c r="U16" i="25"/>
  <c r="P489" i="25"/>
  <c r="O489" i="25"/>
  <c r="N489" i="25"/>
  <c r="T489" i="25"/>
  <c r="U489" i="25"/>
  <c r="Q489" i="25"/>
  <c r="O461" i="25"/>
  <c r="N461" i="25"/>
  <c r="T461" i="25"/>
  <c r="U461" i="25"/>
  <c r="Q461" i="25"/>
  <c r="P461" i="25"/>
  <c r="Q501" i="25"/>
  <c r="O501" i="25"/>
  <c r="N501" i="25"/>
  <c r="T501" i="25"/>
  <c r="U501" i="25"/>
  <c r="P501" i="25"/>
  <c r="O447" i="25"/>
  <c r="P447" i="25"/>
  <c r="Q447" i="25"/>
  <c r="N447" i="25"/>
  <c r="T447" i="25"/>
  <c r="U447" i="25"/>
  <c r="O437" i="25"/>
  <c r="N437" i="25"/>
  <c r="T437" i="25"/>
  <c r="U437" i="25"/>
  <c r="Q437" i="25"/>
  <c r="P437" i="25"/>
  <c r="P430" i="25"/>
  <c r="N430" i="25"/>
  <c r="T430" i="25"/>
  <c r="U430" i="25"/>
  <c r="O430" i="25"/>
  <c r="Q430" i="25"/>
  <c r="P423" i="25"/>
  <c r="N423" i="25"/>
  <c r="T423" i="25"/>
  <c r="U423" i="25"/>
  <c r="Q423" i="25"/>
  <c r="O423" i="25"/>
  <c r="Q407" i="25"/>
  <c r="O407" i="25"/>
  <c r="N407" i="25"/>
  <c r="T407" i="25"/>
  <c r="U407" i="25"/>
  <c r="P407" i="25"/>
  <c r="Q485" i="25"/>
  <c r="N485" i="25"/>
  <c r="T485" i="25"/>
  <c r="U485" i="25"/>
  <c r="P485" i="25"/>
  <c r="O485" i="25"/>
  <c r="Q374" i="25"/>
  <c r="P374" i="25"/>
  <c r="O374" i="25"/>
  <c r="N374" i="25"/>
  <c r="T374" i="25"/>
  <c r="U374" i="25"/>
  <c r="Q393" i="25"/>
  <c r="P393" i="25"/>
  <c r="O393" i="25"/>
  <c r="N393" i="25"/>
  <c r="T393" i="25"/>
  <c r="U393" i="25"/>
  <c r="Q389" i="25"/>
  <c r="P389" i="25"/>
  <c r="O389" i="25"/>
  <c r="N389" i="25"/>
  <c r="T389" i="25"/>
  <c r="U389" i="25"/>
  <c r="Q365" i="25"/>
  <c r="O365" i="25"/>
  <c r="N365" i="25"/>
  <c r="T365" i="25"/>
  <c r="U365" i="25"/>
  <c r="P365" i="25"/>
  <c r="Q384" i="25"/>
  <c r="P384" i="25"/>
  <c r="O384" i="25"/>
  <c r="N384" i="25"/>
  <c r="T384" i="25"/>
  <c r="U384" i="25"/>
  <c r="Q390" i="25"/>
  <c r="P390" i="25"/>
  <c r="O390" i="25"/>
  <c r="N390" i="25"/>
  <c r="T390" i="25"/>
  <c r="U390" i="25"/>
  <c r="P349" i="25"/>
  <c r="O349" i="25"/>
  <c r="Q349" i="25"/>
  <c r="N349" i="25"/>
  <c r="T349" i="25"/>
  <c r="U349" i="25"/>
  <c r="Q282" i="25"/>
  <c r="O282" i="25"/>
  <c r="P282" i="25"/>
  <c r="N282" i="25"/>
  <c r="T282" i="25"/>
  <c r="U282" i="25"/>
  <c r="Q210" i="25"/>
  <c r="P210" i="25"/>
  <c r="O210" i="25"/>
  <c r="N210" i="25"/>
  <c r="T210" i="25"/>
  <c r="U210" i="25"/>
  <c r="O166" i="25"/>
  <c r="Q166" i="25"/>
  <c r="P166" i="25"/>
  <c r="N166" i="25"/>
  <c r="T166" i="25"/>
  <c r="U166" i="25"/>
  <c r="P185" i="25"/>
  <c r="O185" i="25"/>
  <c r="N185" i="25"/>
  <c r="T185" i="25"/>
  <c r="U185" i="25"/>
  <c r="Q185" i="25"/>
  <c r="O174" i="25"/>
  <c r="Q174" i="25"/>
  <c r="N174" i="25"/>
  <c r="T174" i="25"/>
  <c r="U174" i="25"/>
  <c r="P174" i="25"/>
  <c r="O214" i="25"/>
  <c r="N214" i="25"/>
  <c r="T214" i="25"/>
  <c r="U214" i="25"/>
  <c r="Q214" i="25"/>
  <c r="P214" i="25"/>
  <c r="Q218" i="25"/>
  <c r="P218" i="25"/>
  <c r="O218" i="25"/>
  <c r="N218" i="25"/>
  <c r="T218" i="25"/>
  <c r="U218" i="25"/>
  <c r="Q102" i="25"/>
  <c r="N102" i="25"/>
  <c r="T102" i="25"/>
  <c r="U102" i="25"/>
  <c r="P102" i="25"/>
  <c r="O102" i="25"/>
  <c r="Q114" i="25"/>
  <c r="P114" i="25"/>
  <c r="O114" i="25"/>
  <c r="N114" i="25"/>
  <c r="T114" i="25"/>
  <c r="U114" i="25"/>
  <c r="Q98" i="25"/>
  <c r="P98" i="25"/>
  <c r="O98" i="25"/>
  <c r="N98" i="25"/>
  <c r="T98" i="25"/>
  <c r="U98" i="25"/>
  <c r="P505" i="25"/>
  <c r="O505" i="25"/>
  <c r="N505" i="25"/>
  <c r="T505" i="25"/>
  <c r="U505" i="25"/>
  <c r="Q505" i="25"/>
  <c r="N446" i="25"/>
  <c r="T446" i="25"/>
  <c r="U446" i="25"/>
  <c r="Q446" i="25"/>
  <c r="P446" i="25"/>
  <c r="O446" i="25"/>
  <c r="O471" i="25"/>
  <c r="P471" i="25"/>
  <c r="N471" i="25"/>
  <c r="T471" i="25"/>
  <c r="U471" i="25"/>
  <c r="Q471" i="25"/>
  <c r="O444" i="25"/>
  <c r="N444" i="25"/>
  <c r="T444" i="25"/>
  <c r="U444" i="25"/>
  <c r="P444" i="25"/>
  <c r="Q444" i="25"/>
  <c r="P438" i="25"/>
  <c r="N438" i="25"/>
  <c r="T438" i="25"/>
  <c r="U438" i="25"/>
  <c r="Q438" i="25"/>
  <c r="O438" i="25"/>
  <c r="N399" i="25"/>
  <c r="T399" i="25"/>
  <c r="U399" i="25"/>
  <c r="Q399" i="25"/>
  <c r="P399" i="25"/>
  <c r="O399" i="25"/>
  <c r="N421" i="25"/>
  <c r="T421" i="25"/>
  <c r="U421" i="25"/>
  <c r="O421" i="25"/>
  <c r="P421" i="25"/>
  <c r="Q421" i="25"/>
  <c r="O355" i="25"/>
  <c r="Q355" i="25"/>
  <c r="P355" i="25"/>
  <c r="N355" i="25"/>
  <c r="T355" i="25"/>
  <c r="U355" i="25"/>
  <c r="N366" i="25"/>
  <c r="T366" i="25"/>
  <c r="U366" i="25"/>
  <c r="P366" i="25"/>
  <c r="O366" i="25"/>
  <c r="Q366" i="25"/>
  <c r="P294" i="25"/>
  <c r="Q294" i="25"/>
  <c r="O294" i="25"/>
  <c r="N294" i="25"/>
  <c r="T294" i="25"/>
  <c r="U294" i="25"/>
  <c r="P348" i="25"/>
  <c r="O348" i="25"/>
  <c r="Q348" i="25"/>
  <c r="N348" i="25"/>
  <c r="T348" i="25"/>
  <c r="U348" i="25"/>
  <c r="Q335" i="25"/>
  <c r="P335" i="25"/>
  <c r="N335" i="25"/>
  <c r="T335" i="25"/>
  <c r="U335" i="25"/>
  <c r="O335" i="25"/>
  <c r="Q238" i="25"/>
  <c r="P238" i="25"/>
  <c r="O238" i="25"/>
  <c r="N238" i="25"/>
  <c r="T238" i="25"/>
  <c r="U238" i="25"/>
  <c r="N268" i="25"/>
  <c r="T268" i="25"/>
  <c r="U268" i="25"/>
  <c r="Q268" i="25"/>
  <c r="P268" i="25"/>
  <c r="O268" i="25"/>
  <c r="Q346" i="25"/>
  <c r="P346" i="25"/>
  <c r="O346" i="25"/>
  <c r="N346" i="25"/>
  <c r="T346" i="25"/>
  <c r="U346" i="25"/>
  <c r="N308" i="25"/>
  <c r="T308" i="25"/>
  <c r="U308" i="25"/>
  <c r="P308" i="25"/>
  <c r="O308" i="25"/>
  <c r="Q308" i="25"/>
  <c r="O288" i="25"/>
  <c r="N288" i="25"/>
  <c r="T288" i="25"/>
  <c r="U288" i="25"/>
  <c r="Q288" i="25"/>
  <c r="P288" i="25"/>
  <c r="P246" i="25"/>
  <c r="O246" i="25"/>
  <c r="N246" i="25"/>
  <c r="T246" i="25"/>
  <c r="U246" i="25"/>
  <c r="Q246" i="25"/>
  <c r="P164" i="25"/>
  <c r="O164" i="25"/>
  <c r="N164" i="25"/>
  <c r="T164" i="25"/>
  <c r="U164" i="25"/>
  <c r="Q164" i="25"/>
  <c r="Q118" i="25"/>
  <c r="O118" i="25"/>
  <c r="N118" i="25"/>
  <c r="T118" i="25"/>
  <c r="U118" i="25"/>
  <c r="P118" i="25"/>
  <c r="P82" i="25"/>
  <c r="O82" i="25"/>
  <c r="N82" i="25"/>
  <c r="T82" i="25"/>
  <c r="U82" i="25"/>
  <c r="Q82" i="25"/>
  <c r="P113" i="25"/>
  <c r="O113" i="25"/>
  <c r="N113" i="25"/>
  <c r="T113" i="25"/>
  <c r="U113" i="25"/>
  <c r="Q113" i="25"/>
  <c r="P97" i="25"/>
  <c r="O97" i="25"/>
  <c r="N97" i="25"/>
  <c r="T97" i="25"/>
  <c r="U97" i="25"/>
  <c r="Q97" i="25"/>
  <c r="O81" i="25"/>
  <c r="N81" i="25"/>
  <c r="T81" i="25"/>
  <c r="U81" i="25"/>
  <c r="Q81" i="25"/>
  <c r="P81" i="25"/>
  <c r="N150" i="25"/>
  <c r="T150" i="25"/>
  <c r="U150" i="25"/>
  <c r="Q150" i="25"/>
  <c r="P150" i="25"/>
  <c r="O150" i="25"/>
  <c r="P63" i="25"/>
  <c r="O63" i="25"/>
  <c r="N63" i="25"/>
  <c r="T63" i="25"/>
  <c r="U63" i="25"/>
  <c r="Q63" i="25"/>
  <c r="Q4" i="25"/>
  <c r="Q529" i="25"/>
  <c r="P4" i="25"/>
  <c r="P529" i="25"/>
  <c r="O4" i="25"/>
  <c r="O529" i="25"/>
  <c r="F15" i="30"/>
  <c r="N4" i="25"/>
  <c r="P481" i="25"/>
  <c r="N481" i="25"/>
  <c r="T481" i="25"/>
  <c r="U481" i="25"/>
  <c r="Q481" i="25"/>
  <c r="O481" i="25"/>
  <c r="P473" i="25"/>
  <c r="Q473" i="25"/>
  <c r="O473" i="25"/>
  <c r="N473" i="25"/>
  <c r="T473" i="25"/>
  <c r="U473" i="25"/>
  <c r="O445" i="25"/>
  <c r="N445" i="25"/>
  <c r="T445" i="25"/>
  <c r="U445" i="25"/>
  <c r="P445" i="25"/>
  <c r="Q445" i="25"/>
  <c r="Q482" i="25"/>
  <c r="P482" i="25"/>
  <c r="O482" i="25"/>
  <c r="N482" i="25"/>
  <c r="T482" i="25"/>
  <c r="U482" i="25"/>
  <c r="N428" i="25"/>
  <c r="T428" i="25"/>
  <c r="U428" i="25"/>
  <c r="P428" i="25"/>
  <c r="O428" i="25"/>
  <c r="Q428" i="25"/>
  <c r="Q403" i="25"/>
  <c r="O403" i="25"/>
  <c r="N403" i="25"/>
  <c r="T403" i="25"/>
  <c r="U403" i="25"/>
  <c r="P403" i="25"/>
  <c r="P372" i="25"/>
  <c r="Q372" i="25"/>
  <c r="O372" i="25"/>
  <c r="N372" i="25"/>
  <c r="T372" i="25"/>
  <c r="U372" i="25"/>
  <c r="Q347" i="25"/>
  <c r="P347" i="25"/>
  <c r="O347" i="25"/>
  <c r="N347" i="25"/>
  <c r="T347" i="25"/>
  <c r="U347" i="25"/>
  <c r="P334" i="25"/>
  <c r="O334" i="25"/>
  <c r="Q334" i="25"/>
  <c r="N334" i="25"/>
  <c r="T334" i="25"/>
  <c r="U334" i="25"/>
  <c r="O272" i="25"/>
  <c r="N272" i="25"/>
  <c r="T272" i="25"/>
  <c r="U272" i="25"/>
  <c r="Q272" i="25"/>
  <c r="P272" i="25"/>
  <c r="O264" i="25"/>
  <c r="Q264" i="25"/>
  <c r="P264" i="25"/>
  <c r="N264" i="25"/>
  <c r="T264" i="25"/>
  <c r="U264" i="25"/>
  <c r="O143" i="25"/>
  <c r="N143" i="25"/>
  <c r="T143" i="25"/>
  <c r="U143" i="25"/>
  <c r="Q143" i="25"/>
  <c r="P143" i="25"/>
  <c r="Q110" i="25"/>
  <c r="N110" i="25"/>
  <c r="T110" i="25"/>
  <c r="U110" i="25"/>
  <c r="P110" i="25"/>
  <c r="O110" i="25"/>
  <c r="Q86" i="25"/>
  <c r="P86" i="25"/>
  <c r="O86" i="25"/>
  <c r="N86" i="25"/>
  <c r="T86" i="25"/>
  <c r="U86" i="25"/>
  <c r="P55" i="25"/>
  <c r="O55" i="25"/>
  <c r="N55" i="25"/>
  <c r="T55" i="25"/>
  <c r="U55" i="25"/>
  <c r="Q55" i="25"/>
  <c r="N511" i="25"/>
  <c r="T511" i="25"/>
  <c r="U511" i="25"/>
  <c r="P511" i="25"/>
  <c r="O511" i="25"/>
  <c r="Q511" i="25"/>
  <c r="Q469" i="25"/>
  <c r="P469" i="25"/>
  <c r="O469" i="25"/>
  <c r="N469" i="25"/>
  <c r="T469" i="25"/>
  <c r="U469" i="25"/>
  <c r="O480" i="25"/>
  <c r="N480" i="25"/>
  <c r="T480" i="25"/>
  <c r="U480" i="25"/>
  <c r="Q480" i="25"/>
  <c r="P480" i="25"/>
  <c r="Q465" i="25"/>
  <c r="P465" i="25"/>
  <c r="O465" i="25"/>
  <c r="N465" i="25"/>
  <c r="T465" i="25"/>
  <c r="U465" i="25"/>
  <c r="Q477" i="25"/>
  <c r="P477" i="25"/>
  <c r="O477" i="25"/>
  <c r="N477" i="25"/>
  <c r="T477" i="25"/>
  <c r="U477" i="25"/>
  <c r="Q412" i="25"/>
  <c r="P412" i="25"/>
  <c r="O412" i="25"/>
  <c r="N412" i="25"/>
  <c r="T412" i="25"/>
  <c r="U412" i="25"/>
  <c r="Q373" i="25"/>
  <c r="P373" i="25"/>
  <c r="N373" i="25"/>
  <c r="T373" i="25"/>
  <c r="U373" i="25"/>
  <c r="O373" i="25"/>
  <c r="Q299" i="25"/>
  <c r="P299" i="25"/>
  <c r="O299" i="25"/>
  <c r="N299" i="25"/>
  <c r="T299" i="25"/>
  <c r="U299" i="25"/>
  <c r="Q170" i="25"/>
  <c r="N170" i="25"/>
  <c r="T170" i="25"/>
  <c r="U170" i="25"/>
  <c r="P170" i="25"/>
  <c r="O170" i="25"/>
  <c r="Q266" i="25"/>
  <c r="O266" i="25"/>
  <c r="P266" i="25"/>
  <c r="N266" i="25"/>
  <c r="T266" i="25"/>
  <c r="U266" i="25"/>
  <c r="Q153" i="25"/>
  <c r="P153" i="25"/>
  <c r="O153" i="25"/>
  <c r="N153" i="25"/>
  <c r="T153" i="25"/>
  <c r="U153" i="25"/>
  <c r="O136" i="25"/>
  <c r="N136" i="25"/>
  <c r="T136" i="25"/>
  <c r="U136" i="25"/>
  <c r="Q136" i="25"/>
  <c r="P136" i="25"/>
  <c r="O120" i="25"/>
  <c r="N120" i="25"/>
  <c r="T120" i="25"/>
  <c r="U120" i="25"/>
  <c r="Q120" i="25"/>
  <c r="P120" i="25"/>
  <c r="Q154" i="25"/>
  <c r="P154" i="25"/>
  <c r="O154" i="25"/>
  <c r="N154" i="25"/>
  <c r="T154" i="25"/>
  <c r="U154" i="25"/>
  <c r="N142" i="25"/>
  <c r="T142" i="25"/>
  <c r="U142" i="25"/>
  <c r="Q142" i="25"/>
  <c r="P142" i="25"/>
  <c r="O142" i="25"/>
  <c r="K529" i="25"/>
  <c r="P47" i="25"/>
  <c r="O47" i="25"/>
  <c r="N47" i="25"/>
  <c r="T47" i="25"/>
  <c r="U47" i="25"/>
  <c r="Q47" i="25"/>
  <c r="M6" i="25"/>
  <c r="M529" i="25"/>
  <c r="B15" i="30"/>
  <c r="Q457" i="25"/>
  <c r="P457" i="25"/>
  <c r="O457" i="25"/>
  <c r="N457" i="25"/>
  <c r="T457" i="25"/>
  <c r="U457" i="25"/>
  <c r="N479" i="25"/>
  <c r="T479" i="25"/>
  <c r="U479" i="25"/>
  <c r="P479" i="25"/>
  <c r="O479" i="25"/>
  <c r="Q479" i="25"/>
  <c r="O429" i="25"/>
  <c r="N429" i="25"/>
  <c r="T429" i="25"/>
  <c r="U429" i="25"/>
  <c r="P429" i="25"/>
  <c r="Q429" i="25"/>
  <c r="Q449" i="25"/>
  <c r="P449" i="25"/>
  <c r="O449" i="25"/>
  <c r="N449" i="25"/>
  <c r="T449" i="25"/>
  <c r="U449" i="25"/>
  <c r="N400" i="25"/>
  <c r="T400" i="25"/>
  <c r="U400" i="25"/>
  <c r="Q400" i="25"/>
  <c r="P400" i="25"/>
  <c r="O400" i="25"/>
  <c r="Q411" i="25"/>
  <c r="P411" i="25"/>
  <c r="O411" i="25"/>
  <c r="N411" i="25"/>
  <c r="T411" i="25"/>
  <c r="U411" i="25"/>
  <c r="N350" i="25"/>
  <c r="T350" i="25"/>
  <c r="U350" i="25"/>
  <c r="P350" i="25"/>
  <c r="O350" i="25"/>
  <c r="Q350" i="25"/>
  <c r="N370" i="25"/>
  <c r="T370" i="25"/>
  <c r="U370" i="25"/>
  <c r="Q370" i="25"/>
  <c r="P370" i="25"/>
  <c r="O370" i="25"/>
  <c r="Q303" i="25"/>
  <c r="N303" i="25"/>
  <c r="T303" i="25"/>
  <c r="U303" i="25"/>
  <c r="P303" i="25"/>
  <c r="O303" i="25"/>
  <c r="O285" i="25"/>
  <c r="Q285" i="25"/>
  <c r="P285" i="25"/>
  <c r="N285" i="25"/>
  <c r="T285" i="25"/>
  <c r="U285" i="25"/>
  <c r="Q319" i="25"/>
  <c r="N319" i="25"/>
  <c r="T319" i="25"/>
  <c r="U319" i="25"/>
  <c r="P319" i="25"/>
  <c r="O319" i="25"/>
  <c r="O270" i="25"/>
  <c r="Q270" i="25"/>
  <c r="P270" i="25"/>
  <c r="N270" i="25"/>
  <c r="T270" i="25"/>
  <c r="U270" i="25"/>
  <c r="Q234" i="25"/>
  <c r="P234" i="25"/>
  <c r="O234" i="25"/>
  <c r="N234" i="25"/>
  <c r="T234" i="25"/>
  <c r="U234" i="25"/>
  <c r="O222" i="25"/>
  <c r="N222" i="25"/>
  <c r="T222" i="25"/>
  <c r="U222" i="25"/>
  <c r="Q222" i="25"/>
  <c r="P222" i="25"/>
  <c r="P169" i="25"/>
  <c r="Q169" i="25"/>
  <c r="O169" i="25"/>
  <c r="N169" i="25"/>
  <c r="T169" i="25"/>
  <c r="U169" i="25"/>
  <c r="N158" i="25"/>
  <c r="T158" i="25"/>
  <c r="U158" i="25"/>
  <c r="Q158" i="25"/>
  <c r="P158" i="25"/>
  <c r="O158" i="25"/>
  <c r="O159" i="25"/>
  <c r="N159" i="25"/>
  <c r="T159" i="25"/>
  <c r="U159" i="25"/>
  <c r="P159" i="25"/>
  <c r="Q159" i="25"/>
  <c r="Q126" i="25"/>
  <c r="O126" i="25"/>
  <c r="N126" i="25"/>
  <c r="T126" i="25"/>
  <c r="U126" i="25"/>
  <c r="P126" i="25"/>
  <c r="P74" i="25"/>
  <c r="O74" i="25"/>
  <c r="N74" i="25"/>
  <c r="T74" i="25"/>
  <c r="U74" i="25"/>
  <c r="Q74" i="25"/>
  <c r="Q106" i="25"/>
  <c r="P106" i="25"/>
  <c r="O106" i="25"/>
  <c r="N106" i="25"/>
  <c r="T106" i="25"/>
  <c r="U106" i="25"/>
  <c r="Q90" i="25"/>
  <c r="P90" i="25"/>
  <c r="O90" i="25"/>
  <c r="N90" i="25"/>
  <c r="T90" i="25"/>
  <c r="U90" i="25"/>
  <c r="Q79" i="25"/>
  <c r="P79" i="25"/>
  <c r="O79" i="25"/>
  <c r="N79" i="25"/>
  <c r="T79" i="25"/>
  <c r="U79" i="25"/>
  <c r="Q78" i="25"/>
  <c r="P78" i="25"/>
  <c r="O78" i="25"/>
  <c r="N78" i="25"/>
  <c r="T78" i="25"/>
  <c r="U78" i="25"/>
  <c r="P39" i="25"/>
  <c r="O39" i="25"/>
  <c r="N39" i="25"/>
  <c r="T39" i="25"/>
  <c r="U39" i="25"/>
  <c r="Q39" i="25"/>
  <c r="O496" i="25"/>
  <c r="N496" i="25"/>
  <c r="T496" i="25"/>
  <c r="U496" i="25"/>
  <c r="Q496" i="25"/>
  <c r="P496" i="25"/>
  <c r="O512" i="25"/>
  <c r="N512" i="25"/>
  <c r="T512" i="25"/>
  <c r="U512" i="25"/>
  <c r="Q512" i="25"/>
  <c r="P512" i="25"/>
  <c r="Q453" i="25"/>
  <c r="O453" i="25"/>
  <c r="N453" i="25"/>
  <c r="T453" i="25"/>
  <c r="U453" i="25"/>
  <c r="P453" i="25"/>
  <c r="Q493" i="25"/>
  <c r="P493" i="25"/>
  <c r="N493" i="25"/>
  <c r="T493" i="25"/>
  <c r="U493" i="25"/>
  <c r="O493" i="25"/>
  <c r="O455" i="25"/>
  <c r="P455" i="25"/>
  <c r="N455" i="25"/>
  <c r="T455" i="25"/>
  <c r="U455" i="25"/>
  <c r="Q455" i="25"/>
  <c r="P397" i="25"/>
  <c r="O397" i="25"/>
  <c r="N397" i="25"/>
  <c r="T397" i="25"/>
  <c r="U397" i="25"/>
  <c r="Q397" i="25"/>
  <c r="N386" i="25"/>
  <c r="T386" i="25"/>
  <c r="U386" i="25"/>
  <c r="O386" i="25"/>
  <c r="Q386" i="25"/>
  <c r="P386" i="25"/>
  <c r="O352" i="25"/>
  <c r="P352" i="25"/>
  <c r="N352" i="25"/>
  <c r="T352" i="25"/>
  <c r="U352" i="25"/>
  <c r="Q352" i="25"/>
  <c r="Q323" i="25"/>
  <c r="P323" i="25"/>
  <c r="O323" i="25"/>
  <c r="N323" i="25"/>
  <c r="T323" i="25"/>
  <c r="U323" i="25"/>
  <c r="Q254" i="25"/>
  <c r="P254" i="25"/>
  <c r="O254" i="25"/>
  <c r="N254" i="25"/>
  <c r="T254" i="25"/>
  <c r="U254" i="25"/>
  <c r="Q180" i="25"/>
  <c r="P180" i="25"/>
  <c r="O180" i="25"/>
  <c r="N180" i="25"/>
  <c r="T180" i="25"/>
  <c r="U180" i="25"/>
  <c r="Q188" i="25"/>
  <c r="P188" i="25"/>
  <c r="O188" i="25"/>
  <c r="N188" i="25"/>
  <c r="T188" i="25"/>
  <c r="U188" i="25"/>
  <c r="P105" i="25"/>
  <c r="O105" i="25"/>
  <c r="N105" i="25"/>
  <c r="T105" i="25"/>
  <c r="U105" i="25"/>
  <c r="Q105" i="25"/>
  <c r="P89" i="25"/>
  <c r="O89" i="25"/>
  <c r="N89" i="25"/>
  <c r="T89" i="25"/>
  <c r="U89" i="25"/>
  <c r="Q89" i="25"/>
  <c r="O73" i="25"/>
  <c r="N73" i="25"/>
  <c r="T73" i="25"/>
  <c r="U73" i="25"/>
  <c r="Q73" i="25"/>
  <c r="P73" i="25"/>
  <c r="P31" i="25"/>
  <c r="O31" i="25"/>
  <c r="N31" i="25"/>
  <c r="T31" i="25"/>
  <c r="U31" i="25"/>
  <c r="Q31" i="25"/>
  <c r="Q522" i="25"/>
  <c r="P522" i="25"/>
  <c r="O522" i="25"/>
  <c r="N522" i="25"/>
  <c r="T522" i="25"/>
  <c r="U522" i="25"/>
  <c r="N495" i="25"/>
  <c r="T495" i="25"/>
  <c r="U495" i="25"/>
  <c r="Q495" i="25"/>
  <c r="P495" i="25"/>
  <c r="O495" i="25"/>
  <c r="P452" i="25"/>
  <c r="O452" i="25"/>
  <c r="N452" i="25"/>
  <c r="T452" i="25"/>
  <c r="U452" i="25"/>
  <c r="Q452" i="25"/>
  <c r="Q382" i="25"/>
  <c r="P382" i="25"/>
  <c r="O382" i="25"/>
  <c r="N382" i="25"/>
  <c r="T382" i="25"/>
  <c r="U382" i="25"/>
  <c r="O369" i="25"/>
  <c r="P369" i="25"/>
  <c r="N369" i="25"/>
  <c r="T369" i="25"/>
  <c r="U369" i="25"/>
  <c r="Q369" i="25"/>
  <c r="Q327" i="25"/>
  <c r="P327" i="25"/>
  <c r="N327" i="25"/>
  <c r="T327" i="25"/>
  <c r="U327" i="25"/>
  <c r="O327" i="25"/>
  <c r="N278" i="25"/>
  <c r="T278" i="25"/>
  <c r="U278" i="25"/>
  <c r="Q278" i="25"/>
  <c r="P278" i="25"/>
  <c r="O278" i="25"/>
  <c r="P318" i="25"/>
  <c r="Q318" i="25"/>
  <c r="O318" i="25"/>
  <c r="N318" i="25"/>
  <c r="T318" i="25"/>
  <c r="U318" i="25"/>
  <c r="P262" i="25"/>
  <c r="O262" i="25"/>
  <c r="N262" i="25"/>
  <c r="T262" i="25"/>
  <c r="U262" i="25"/>
  <c r="Q262" i="25"/>
  <c r="O198" i="25"/>
  <c r="N198" i="25"/>
  <c r="T198" i="25"/>
  <c r="U198" i="25"/>
  <c r="Q198" i="25"/>
  <c r="P198" i="25"/>
  <c r="Q228" i="25"/>
  <c r="P228" i="25"/>
  <c r="O228" i="25"/>
  <c r="N228" i="25"/>
  <c r="T228" i="25"/>
  <c r="U228" i="25"/>
  <c r="P177" i="25"/>
  <c r="N177" i="25"/>
  <c r="T177" i="25"/>
  <c r="U177" i="25"/>
  <c r="Q177" i="25"/>
  <c r="O177" i="25"/>
  <c r="Q204" i="25"/>
  <c r="P204" i="25"/>
  <c r="O204" i="25"/>
  <c r="N204" i="25"/>
  <c r="T204" i="25"/>
  <c r="U204" i="25"/>
  <c r="O182" i="25"/>
  <c r="Q182" i="25"/>
  <c r="P182" i="25"/>
  <c r="N182" i="25"/>
  <c r="T182" i="25"/>
  <c r="U182" i="25"/>
  <c r="Q196" i="25"/>
  <c r="P196" i="25"/>
  <c r="O196" i="25"/>
  <c r="N196" i="25"/>
  <c r="T196" i="25"/>
  <c r="U196" i="25"/>
  <c r="O151" i="25"/>
  <c r="N151" i="25"/>
  <c r="T151" i="25"/>
  <c r="U151" i="25"/>
  <c r="Q151" i="25"/>
  <c r="P151" i="25"/>
  <c r="Q94" i="25"/>
  <c r="N94" i="25"/>
  <c r="T94" i="25"/>
  <c r="U94" i="25"/>
  <c r="P94" i="25"/>
  <c r="O94" i="25"/>
  <c r="Q134" i="25"/>
  <c r="O134" i="25"/>
  <c r="N134" i="25"/>
  <c r="T134" i="25"/>
  <c r="U134" i="25"/>
  <c r="P134" i="25"/>
  <c r="N72" i="25"/>
  <c r="T72" i="25"/>
  <c r="U72" i="25"/>
  <c r="Q72" i="25"/>
  <c r="P72" i="25"/>
  <c r="O72" i="25"/>
  <c r="Q146" i="25"/>
  <c r="P146" i="25"/>
  <c r="O146" i="25"/>
  <c r="N146" i="25"/>
  <c r="T146" i="25"/>
  <c r="U146" i="25"/>
  <c r="Q70" i="25"/>
  <c r="P70" i="25"/>
  <c r="O70" i="25"/>
  <c r="N70" i="25"/>
  <c r="T70" i="25"/>
  <c r="U70" i="25"/>
  <c r="P23" i="25"/>
  <c r="O23" i="25"/>
  <c r="N23" i="25"/>
  <c r="T23" i="25"/>
  <c r="U23" i="25"/>
  <c r="Q23" i="25"/>
  <c r="P494" i="25"/>
  <c r="O494" i="25"/>
  <c r="N494" i="25"/>
  <c r="T494" i="25"/>
  <c r="U494" i="25"/>
  <c r="Q494" i="25"/>
  <c r="P497" i="25"/>
  <c r="O497" i="25"/>
  <c r="N497" i="25"/>
  <c r="T497" i="25"/>
  <c r="U497" i="25"/>
  <c r="Q497" i="25"/>
  <c r="N454" i="25"/>
  <c r="T454" i="25"/>
  <c r="U454" i="25"/>
  <c r="Q454" i="25"/>
  <c r="P454" i="25"/>
  <c r="O454" i="25"/>
  <c r="O478" i="25"/>
  <c r="P478" i="25"/>
  <c r="N478" i="25"/>
  <c r="T478" i="25"/>
  <c r="U478" i="25"/>
  <c r="Q478" i="25"/>
  <c r="Q361" i="25"/>
  <c r="P361" i="25"/>
  <c r="N361" i="25"/>
  <c r="T361" i="25"/>
  <c r="U361" i="25"/>
  <c r="O361" i="25"/>
  <c r="Q342" i="25"/>
  <c r="O342" i="25"/>
  <c r="N342" i="25"/>
  <c r="T342" i="25"/>
  <c r="U342" i="25"/>
  <c r="P342" i="25"/>
  <c r="P326" i="25"/>
  <c r="O326" i="25"/>
  <c r="Q326" i="25"/>
  <c r="N326" i="25"/>
  <c r="T326" i="25"/>
  <c r="U326" i="25"/>
  <c r="Q392" i="25"/>
  <c r="P392" i="25"/>
  <c r="O392" i="25"/>
  <c r="N392" i="25"/>
  <c r="T392" i="25"/>
  <c r="U392" i="25"/>
  <c r="Q358" i="25"/>
  <c r="P358" i="25"/>
  <c r="O358" i="25"/>
  <c r="N358" i="25"/>
  <c r="T358" i="25"/>
  <c r="U358" i="25"/>
  <c r="Q320" i="25"/>
  <c r="O320" i="25"/>
  <c r="N320" i="25"/>
  <c r="T320" i="25"/>
  <c r="U320" i="25"/>
  <c r="P320" i="25"/>
  <c r="P302" i="25"/>
  <c r="Q302" i="25"/>
  <c r="O302" i="25"/>
  <c r="N302" i="25"/>
  <c r="T302" i="25"/>
  <c r="U302" i="25"/>
  <c r="Q283" i="25"/>
  <c r="O283" i="25"/>
  <c r="N283" i="25"/>
  <c r="T283" i="25"/>
  <c r="U283" i="25"/>
  <c r="P283" i="25"/>
  <c r="Q226" i="25"/>
  <c r="P226" i="25"/>
  <c r="O226" i="25"/>
  <c r="N226" i="25"/>
  <c r="T226" i="25"/>
  <c r="U226" i="25"/>
  <c r="Q176" i="25"/>
  <c r="O176" i="25"/>
  <c r="P176" i="25"/>
  <c r="N176" i="25"/>
  <c r="T176" i="25"/>
  <c r="U176" i="25"/>
  <c r="Q194" i="25"/>
  <c r="P194" i="25"/>
  <c r="O194" i="25"/>
  <c r="N194" i="25"/>
  <c r="T194" i="25"/>
  <c r="U194" i="25"/>
  <c r="Q178" i="25"/>
  <c r="O178" i="25"/>
  <c r="N178" i="25"/>
  <c r="T178" i="25"/>
  <c r="U178" i="25"/>
  <c r="P178" i="25"/>
  <c r="Q168" i="25"/>
  <c r="O168" i="25"/>
  <c r="P168" i="25"/>
  <c r="N168" i="25"/>
  <c r="T168" i="25"/>
  <c r="U168" i="25"/>
  <c r="N119" i="25"/>
  <c r="T119" i="25"/>
  <c r="U119" i="25"/>
  <c r="Q119" i="25"/>
  <c r="P119" i="25"/>
  <c r="O119" i="25"/>
  <c r="O243" i="25"/>
  <c r="N243" i="25"/>
  <c r="T243" i="25"/>
  <c r="U243" i="25"/>
  <c r="Q243" i="25"/>
  <c r="P243" i="25"/>
  <c r="Q145" i="25"/>
  <c r="P145" i="25"/>
  <c r="O145" i="25"/>
  <c r="N145" i="25"/>
  <c r="T145" i="25"/>
  <c r="U145" i="25"/>
  <c r="O128" i="25"/>
  <c r="N128" i="25"/>
  <c r="T128" i="25"/>
  <c r="U128" i="25"/>
  <c r="Q128" i="25"/>
  <c r="P128" i="25"/>
  <c r="Q71" i="25"/>
  <c r="P71" i="25"/>
  <c r="O71" i="25"/>
  <c r="N71" i="25"/>
  <c r="T71" i="25"/>
  <c r="U71" i="25"/>
  <c r="Q161" i="25"/>
  <c r="P161" i="25"/>
  <c r="O161" i="25"/>
  <c r="N161" i="25"/>
  <c r="T161" i="25"/>
  <c r="U161" i="25"/>
  <c r="P15" i="25"/>
  <c r="O15" i="25"/>
  <c r="N15" i="25"/>
  <c r="T15" i="25"/>
  <c r="U15" i="25"/>
  <c r="Q15" i="25"/>
  <c r="N328" i="24"/>
  <c r="T328" i="24"/>
  <c r="U328" i="24"/>
  <c r="Q328" i="24"/>
  <c r="P328" i="24"/>
  <c r="O328" i="24"/>
  <c r="Q312" i="24"/>
  <c r="P312" i="24"/>
  <c r="O312" i="24"/>
  <c r="N312" i="24"/>
  <c r="T312" i="24"/>
  <c r="U312" i="24"/>
  <c r="O218" i="24"/>
  <c r="Q218" i="24"/>
  <c r="P218" i="24"/>
  <c r="N218" i="24"/>
  <c r="T218" i="24"/>
  <c r="U218" i="24"/>
  <c r="Q208" i="24"/>
  <c r="P208" i="24"/>
  <c r="O208" i="24"/>
  <c r="N208" i="24"/>
  <c r="T208" i="24"/>
  <c r="U208" i="24"/>
  <c r="N194" i="24"/>
  <c r="T194" i="24"/>
  <c r="U194" i="24"/>
  <c r="Q194" i="24"/>
  <c r="P194" i="24"/>
  <c r="O194" i="24"/>
  <c r="O477" i="24"/>
  <c r="Q477" i="24"/>
  <c r="P477" i="24"/>
  <c r="N477" i="24"/>
  <c r="T477" i="24"/>
  <c r="U477" i="24"/>
  <c r="Q401" i="24"/>
  <c r="P401" i="24"/>
  <c r="O401" i="24"/>
  <c r="N401" i="24"/>
  <c r="T401" i="24"/>
  <c r="U401" i="24"/>
  <c r="N511" i="24"/>
  <c r="T511" i="24"/>
  <c r="U511" i="24"/>
  <c r="O511" i="24"/>
  <c r="Q511" i="24"/>
  <c r="P511" i="24"/>
  <c r="P337" i="24"/>
  <c r="N337" i="24"/>
  <c r="T337" i="24"/>
  <c r="U337" i="24"/>
  <c r="Q337" i="24"/>
  <c r="O337" i="24"/>
  <c r="O223" i="24"/>
  <c r="N223" i="24"/>
  <c r="T223" i="24"/>
  <c r="U223" i="24"/>
  <c r="Q223" i="24"/>
  <c r="P223" i="24"/>
  <c r="Q192" i="24"/>
  <c r="O192" i="24"/>
  <c r="N192" i="24"/>
  <c r="T192" i="24"/>
  <c r="U192" i="24"/>
  <c r="P192" i="24"/>
  <c r="Q510" i="24"/>
  <c r="P510" i="24"/>
  <c r="N510" i="24"/>
  <c r="T510" i="24"/>
  <c r="U510" i="24"/>
  <c r="O510" i="24"/>
  <c r="P473" i="24"/>
  <c r="N473" i="24"/>
  <c r="T473" i="24"/>
  <c r="U473" i="24"/>
  <c r="Q473" i="24"/>
  <c r="O473" i="24"/>
  <c r="O356" i="24"/>
  <c r="N356" i="24"/>
  <c r="T356" i="24"/>
  <c r="U356" i="24"/>
  <c r="Q356" i="24"/>
  <c r="P356" i="24"/>
  <c r="N336" i="24"/>
  <c r="T336" i="24"/>
  <c r="U336" i="24"/>
  <c r="O336" i="24"/>
  <c r="Q336" i="24"/>
  <c r="P336" i="24"/>
  <c r="Q282" i="24"/>
  <c r="O282" i="24"/>
  <c r="N282" i="24"/>
  <c r="T282" i="24"/>
  <c r="U282" i="24"/>
  <c r="P282" i="24"/>
  <c r="Q190" i="24"/>
  <c r="O190" i="24"/>
  <c r="P190" i="24"/>
  <c r="N190" i="24"/>
  <c r="T190" i="24"/>
  <c r="U190" i="24"/>
  <c r="N405" i="24"/>
  <c r="T405" i="24"/>
  <c r="U405" i="24"/>
  <c r="Q405" i="24"/>
  <c r="P405" i="24"/>
  <c r="O405" i="24"/>
  <c r="Q158" i="24"/>
  <c r="O158" i="24"/>
  <c r="P158" i="24"/>
  <c r="N158" i="24"/>
  <c r="T158" i="24"/>
  <c r="U158" i="24"/>
  <c r="Q385" i="24"/>
  <c r="P385" i="24"/>
  <c r="O385" i="24"/>
  <c r="N385" i="24"/>
  <c r="T385" i="24"/>
  <c r="U385" i="24"/>
  <c r="N355" i="24"/>
  <c r="T355" i="24"/>
  <c r="U355" i="24"/>
  <c r="Q355" i="24"/>
  <c r="P355" i="24"/>
  <c r="O355" i="24"/>
  <c r="Q320" i="24"/>
  <c r="P320" i="24"/>
  <c r="O320" i="24"/>
  <c r="N320" i="24"/>
  <c r="T320" i="24"/>
  <c r="U320" i="24"/>
  <c r="N7" i="24"/>
  <c r="T7" i="24"/>
  <c r="U7" i="24"/>
  <c r="Q7" i="24"/>
  <c r="P7" i="24"/>
  <c r="O7" i="24"/>
  <c r="N519" i="24"/>
  <c r="T519" i="24"/>
  <c r="U519" i="24"/>
  <c r="Q519" i="24"/>
  <c r="P519" i="24"/>
  <c r="O519" i="24"/>
  <c r="O344" i="24"/>
  <c r="Q344" i="24"/>
  <c r="N344" i="24"/>
  <c r="T344" i="24"/>
  <c r="U344" i="24"/>
  <c r="P344" i="24"/>
  <c r="Q264" i="24"/>
  <c r="O264" i="24"/>
  <c r="P264" i="24"/>
  <c r="N264" i="24"/>
  <c r="T264" i="24"/>
  <c r="U264" i="24"/>
  <c r="N290" i="24"/>
  <c r="T290" i="24"/>
  <c r="U290" i="24"/>
  <c r="P290" i="24"/>
  <c r="O290" i="24"/>
  <c r="Q290" i="24"/>
  <c r="Q200" i="24"/>
  <c r="P200" i="24"/>
  <c r="O200" i="24"/>
  <c r="N200" i="24"/>
  <c r="T200" i="24"/>
  <c r="U200" i="24"/>
  <c r="Q99" i="24"/>
  <c r="P99" i="24"/>
  <c r="O99" i="24"/>
  <c r="N99" i="24"/>
  <c r="T99" i="24"/>
  <c r="U99" i="24"/>
  <c r="Q54" i="24"/>
  <c r="P54" i="24"/>
  <c r="O54" i="24"/>
  <c r="N54" i="24"/>
  <c r="T54" i="24"/>
  <c r="U54" i="24"/>
  <c r="N388" i="24"/>
  <c r="T388" i="24"/>
  <c r="U388" i="24"/>
  <c r="Q388" i="24"/>
  <c r="P388" i="24"/>
  <c r="O388" i="24"/>
  <c r="N363" i="24"/>
  <c r="T363" i="24"/>
  <c r="U363" i="24"/>
  <c r="O363" i="24"/>
  <c r="Q363" i="24"/>
  <c r="P363" i="24"/>
  <c r="P345" i="24"/>
  <c r="N345" i="24"/>
  <c r="T345" i="24"/>
  <c r="U345" i="24"/>
  <c r="Q345" i="24"/>
  <c r="O345" i="24"/>
  <c r="P300" i="24"/>
  <c r="Q300" i="24"/>
  <c r="O300" i="24"/>
  <c r="N300" i="24"/>
  <c r="T300" i="24"/>
  <c r="U300" i="24"/>
  <c r="N269" i="24"/>
  <c r="T269" i="24"/>
  <c r="U269" i="24"/>
  <c r="Q269" i="24"/>
  <c r="P269" i="24"/>
  <c r="O269" i="24"/>
  <c r="Q253" i="24"/>
  <c r="P253" i="24"/>
  <c r="O253" i="24"/>
  <c r="N253" i="24"/>
  <c r="T253" i="24"/>
  <c r="U253" i="24"/>
  <c r="Q296" i="24"/>
  <c r="P296" i="24"/>
  <c r="O296" i="24"/>
  <c r="N296" i="24"/>
  <c r="T296" i="24"/>
  <c r="U296" i="24"/>
  <c r="Q240" i="24"/>
  <c r="P240" i="24"/>
  <c r="O240" i="24"/>
  <c r="N240" i="24"/>
  <c r="T240" i="24"/>
  <c r="U240" i="24"/>
  <c r="N233" i="24"/>
  <c r="T233" i="24"/>
  <c r="U233" i="24"/>
  <c r="Q233" i="24"/>
  <c r="O233" i="24"/>
  <c r="P233" i="24"/>
  <c r="N202" i="24"/>
  <c r="T202" i="24"/>
  <c r="U202" i="24"/>
  <c r="Q202" i="24"/>
  <c r="P202" i="24"/>
  <c r="O202" i="24"/>
  <c r="N143" i="24"/>
  <c r="T143" i="24"/>
  <c r="U143" i="24"/>
  <c r="Q143" i="24"/>
  <c r="P143" i="24"/>
  <c r="O143" i="24"/>
  <c r="N163" i="24"/>
  <c r="T163" i="24"/>
  <c r="U163" i="24"/>
  <c r="O163" i="24"/>
  <c r="Q163" i="24"/>
  <c r="P163" i="24"/>
  <c r="P103" i="24"/>
  <c r="O103" i="24"/>
  <c r="N103" i="24"/>
  <c r="T103" i="24"/>
  <c r="U103" i="24"/>
  <c r="Q103" i="24"/>
  <c r="O188" i="24"/>
  <c r="N188" i="24"/>
  <c r="T188" i="24"/>
  <c r="U188" i="24"/>
  <c r="Q188" i="24"/>
  <c r="P188" i="24"/>
  <c r="O126" i="24"/>
  <c r="Q126" i="24"/>
  <c r="N126" i="24"/>
  <c r="T126" i="24"/>
  <c r="U126" i="24"/>
  <c r="P126" i="24"/>
  <c r="P114" i="24"/>
  <c r="O114" i="24"/>
  <c r="N114" i="24"/>
  <c r="T114" i="24"/>
  <c r="U114" i="24"/>
  <c r="Q114" i="24"/>
  <c r="Q70" i="24"/>
  <c r="N70" i="24"/>
  <c r="T70" i="24"/>
  <c r="U70" i="24"/>
  <c r="P70" i="24"/>
  <c r="O70" i="24"/>
  <c r="O79" i="24"/>
  <c r="Q79" i="24"/>
  <c r="P79" i="24"/>
  <c r="N79" i="24"/>
  <c r="T79" i="24"/>
  <c r="U79" i="24"/>
  <c r="P513" i="24"/>
  <c r="O513" i="24"/>
  <c r="N513" i="24"/>
  <c r="T513" i="24"/>
  <c r="U513" i="24"/>
  <c r="Q513" i="24"/>
  <c r="P459" i="24"/>
  <c r="Q459" i="24"/>
  <c r="O459" i="24"/>
  <c r="N459" i="24"/>
  <c r="T459" i="24"/>
  <c r="U459" i="24"/>
  <c r="P454" i="24"/>
  <c r="N454" i="24"/>
  <c r="T454" i="24"/>
  <c r="U454" i="24"/>
  <c r="Q454" i="24"/>
  <c r="O454" i="24"/>
  <c r="Q447" i="24"/>
  <c r="P447" i="24"/>
  <c r="O447" i="24"/>
  <c r="N447" i="24"/>
  <c r="T447" i="24"/>
  <c r="U447" i="24"/>
  <c r="O439" i="24"/>
  <c r="P439" i="24"/>
  <c r="N439" i="24"/>
  <c r="T439" i="24"/>
  <c r="U439" i="24"/>
  <c r="Q439" i="24"/>
  <c r="Q463" i="24"/>
  <c r="P463" i="24"/>
  <c r="O463" i="24"/>
  <c r="N463" i="24"/>
  <c r="T463" i="24"/>
  <c r="U463" i="24"/>
  <c r="P416" i="24"/>
  <c r="O416" i="24"/>
  <c r="N416" i="24"/>
  <c r="T416" i="24"/>
  <c r="U416" i="24"/>
  <c r="Q416" i="24"/>
  <c r="N373" i="24"/>
  <c r="T373" i="24"/>
  <c r="U373" i="24"/>
  <c r="Q373" i="24"/>
  <c r="P373" i="24"/>
  <c r="O373" i="24"/>
  <c r="Q358" i="24"/>
  <c r="P358" i="24"/>
  <c r="O358" i="24"/>
  <c r="N358" i="24"/>
  <c r="T358" i="24"/>
  <c r="U358" i="24"/>
  <c r="Q342" i="24"/>
  <c r="P342" i="24"/>
  <c r="N342" i="24"/>
  <c r="T342" i="24"/>
  <c r="U342" i="24"/>
  <c r="O342" i="24"/>
  <c r="P292" i="24"/>
  <c r="O292" i="24"/>
  <c r="N292" i="24"/>
  <c r="T292" i="24"/>
  <c r="U292" i="24"/>
  <c r="Q292" i="24"/>
  <c r="Q305" i="24"/>
  <c r="P305" i="24"/>
  <c r="O305" i="24"/>
  <c r="N305" i="24"/>
  <c r="T305" i="24"/>
  <c r="U305" i="24"/>
  <c r="N330" i="24"/>
  <c r="T330" i="24"/>
  <c r="U330" i="24"/>
  <c r="P330" i="24"/>
  <c r="Q330" i="24"/>
  <c r="O330" i="24"/>
  <c r="Q245" i="24"/>
  <c r="O245" i="24"/>
  <c r="N245" i="24"/>
  <c r="T245" i="24"/>
  <c r="U245" i="24"/>
  <c r="P245" i="24"/>
  <c r="N257" i="24"/>
  <c r="T257" i="24"/>
  <c r="U257" i="24"/>
  <c r="Q257" i="24"/>
  <c r="O257" i="24"/>
  <c r="P257" i="24"/>
  <c r="Q232" i="24"/>
  <c r="P232" i="24"/>
  <c r="O232" i="24"/>
  <c r="N232" i="24"/>
  <c r="T232" i="24"/>
  <c r="U232" i="24"/>
  <c r="O231" i="24"/>
  <c r="Q231" i="24"/>
  <c r="P231" i="24"/>
  <c r="N231" i="24"/>
  <c r="T231" i="24"/>
  <c r="U231" i="24"/>
  <c r="O212" i="24"/>
  <c r="N212" i="24"/>
  <c r="T212" i="24"/>
  <c r="U212" i="24"/>
  <c r="Q212" i="24"/>
  <c r="P212" i="24"/>
  <c r="N195" i="24"/>
  <c r="T195" i="24"/>
  <c r="U195" i="24"/>
  <c r="P195" i="24"/>
  <c r="Q195" i="24"/>
  <c r="O195" i="24"/>
  <c r="Q168" i="24"/>
  <c r="O168" i="24"/>
  <c r="N168" i="24"/>
  <c r="T168" i="24"/>
  <c r="U168" i="24"/>
  <c r="P168" i="24"/>
  <c r="Q176" i="24"/>
  <c r="O176" i="24"/>
  <c r="N176" i="24"/>
  <c r="T176" i="24"/>
  <c r="U176" i="24"/>
  <c r="P176" i="24"/>
  <c r="N186" i="24"/>
  <c r="T186" i="24"/>
  <c r="U186" i="24"/>
  <c r="P186" i="24"/>
  <c r="O186" i="24"/>
  <c r="Q186" i="24"/>
  <c r="N104" i="24"/>
  <c r="T104" i="24"/>
  <c r="U104" i="24"/>
  <c r="Q104" i="24"/>
  <c r="P104" i="24"/>
  <c r="O104" i="24"/>
  <c r="O111" i="24"/>
  <c r="Q111" i="24"/>
  <c r="P111" i="24"/>
  <c r="N111" i="24"/>
  <c r="T111" i="24"/>
  <c r="U111" i="24"/>
  <c r="O90" i="24"/>
  <c r="N90" i="24"/>
  <c r="T90" i="24"/>
  <c r="U90" i="24"/>
  <c r="Q90" i="24"/>
  <c r="P90" i="24"/>
  <c r="Q73" i="24"/>
  <c r="P73" i="24"/>
  <c r="O73" i="24"/>
  <c r="N73" i="24"/>
  <c r="T73" i="24"/>
  <c r="U73" i="24"/>
  <c r="Q425" i="24"/>
  <c r="O425" i="24"/>
  <c r="N425" i="24"/>
  <c r="T425" i="24"/>
  <c r="U425" i="24"/>
  <c r="P425" i="24"/>
  <c r="N527" i="24"/>
  <c r="T527" i="24"/>
  <c r="U527" i="24"/>
  <c r="Q527" i="24"/>
  <c r="O527" i="24"/>
  <c r="P527" i="24"/>
  <c r="O512" i="24"/>
  <c r="N512" i="24"/>
  <c r="T512" i="24"/>
  <c r="U512" i="24"/>
  <c r="Q512" i="24"/>
  <c r="P512" i="24"/>
  <c r="N495" i="24"/>
  <c r="T495" i="24"/>
  <c r="U495" i="24"/>
  <c r="Q495" i="24"/>
  <c r="O495" i="24"/>
  <c r="P495" i="24"/>
  <c r="O488" i="24"/>
  <c r="N488" i="24"/>
  <c r="T488" i="24"/>
  <c r="U488" i="24"/>
  <c r="Q488" i="24"/>
  <c r="P488" i="24"/>
  <c r="P391" i="24"/>
  <c r="O391" i="24"/>
  <c r="Q391" i="24"/>
  <c r="N391" i="24"/>
  <c r="T391" i="24"/>
  <c r="U391" i="24"/>
  <c r="Q393" i="24"/>
  <c r="O393" i="24"/>
  <c r="P393" i="24"/>
  <c r="N393" i="24"/>
  <c r="T393" i="24"/>
  <c r="U393" i="24"/>
  <c r="O364" i="24"/>
  <c r="Q364" i="24"/>
  <c r="P364" i="24"/>
  <c r="N364" i="24"/>
  <c r="T364" i="24"/>
  <c r="U364" i="24"/>
  <c r="Q301" i="24"/>
  <c r="N301" i="24"/>
  <c r="T301" i="24"/>
  <c r="U301" i="24"/>
  <c r="P301" i="24"/>
  <c r="O301" i="24"/>
  <c r="Q266" i="24"/>
  <c r="O266" i="24"/>
  <c r="N266" i="24"/>
  <c r="T266" i="24"/>
  <c r="U266" i="24"/>
  <c r="P266" i="24"/>
  <c r="Q237" i="24"/>
  <c r="O237" i="24"/>
  <c r="N237" i="24"/>
  <c r="T237" i="24"/>
  <c r="U237" i="24"/>
  <c r="P237" i="24"/>
  <c r="Q280" i="24"/>
  <c r="O280" i="24"/>
  <c r="P280" i="24"/>
  <c r="N280" i="24"/>
  <c r="T280" i="24"/>
  <c r="U280" i="24"/>
  <c r="P224" i="24"/>
  <c r="Q224" i="24"/>
  <c r="O224" i="24"/>
  <c r="N224" i="24"/>
  <c r="T224" i="24"/>
  <c r="U224" i="24"/>
  <c r="Q274" i="24"/>
  <c r="O274" i="24"/>
  <c r="N274" i="24"/>
  <c r="T274" i="24"/>
  <c r="U274" i="24"/>
  <c r="P274" i="24"/>
  <c r="O196" i="24"/>
  <c r="N196" i="24"/>
  <c r="T196" i="24"/>
  <c r="U196" i="24"/>
  <c r="Q196" i="24"/>
  <c r="P196" i="24"/>
  <c r="Q229" i="24"/>
  <c r="N229" i="24"/>
  <c r="T229" i="24"/>
  <c r="U229" i="24"/>
  <c r="P229" i="24"/>
  <c r="O229" i="24"/>
  <c r="Q182" i="24"/>
  <c r="O182" i="24"/>
  <c r="P182" i="24"/>
  <c r="N182" i="24"/>
  <c r="T182" i="24"/>
  <c r="U182" i="24"/>
  <c r="Q150" i="24"/>
  <c r="P150" i="24"/>
  <c r="O150" i="24"/>
  <c r="N150" i="24"/>
  <c r="T150" i="24"/>
  <c r="U150" i="24"/>
  <c r="N179" i="24"/>
  <c r="T179" i="24"/>
  <c r="U179" i="24"/>
  <c r="Q179" i="24"/>
  <c r="P179" i="24"/>
  <c r="O179" i="24"/>
  <c r="Q166" i="24"/>
  <c r="O166" i="24"/>
  <c r="P166" i="24"/>
  <c r="N166" i="24"/>
  <c r="T166" i="24"/>
  <c r="U166" i="24"/>
  <c r="Q50" i="24"/>
  <c r="P50" i="24"/>
  <c r="O50" i="24"/>
  <c r="N50" i="24"/>
  <c r="T50" i="24"/>
  <c r="U50" i="24"/>
  <c r="Q124" i="24"/>
  <c r="O124" i="24"/>
  <c r="N124" i="24"/>
  <c r="T124" i="24"/>
  <c r="U124" i="24"/>
  <c r="P124" i="24"/>
  <c r="Q86" i="24"/>
  <c r="N86" i="24"/>
  <c r="T86" i="24"/>
  <c r="U86" i="24"/>
  <c r="P86" i="24"/>
  <c r="O86" i="24"/>
  <c r="O66" i="24"/>
  <c r="N66" i="24"/>
  <c r="T66" i="24"/>
  <c r="U66" i="24"/>
  <c r="Q66" i="24"/>
  <c r="P66" i="24"/>
  <c r="P102" i="24"/>
  <c r="Q102" i="24"/>
  <c r="O102" i="24"/>
  <c r="N102" i="24"/>
  <c r="T102" i="24"/>
  <c r="U102" i="24"/>
  <c r="O71" i="24"/>
  <c r="Q71" i="24"/>
  <c r="P71" i="24"/>
  <c r="N71" i="24"/>
  <c r="T71" i="24"/>
  <c r="U71" i="24"/>
  <c r="Q47" i="24"/>
  <c r="P47" i="24"/>
  <c r="O47" i="24"/>
  <c r="N47" i="24"/>
  <c r="T47" i="24"/>
  <c r="U47" i="24"/>
  <c r="P494" i="24"/>
  <c r="Q494" i="24"/>
  <c r="O494" i="24"/>
  <c r="N494" i="24"/>
  <c r="T494" i="24"/>
  <c r="U494" i="24"/>
  <c r="Q455" i="24"/>
  <c r="P455" i="24"/>
  <c r="O455" i="24"/>
  <c r="N455" i="24"/>
  <c r="T455" i="24"/>
  <c r="U455" i="24"/>
  <c r="N430" i="24"/>
  <c r="T430" i="24"/>
  <c r="U430" i="24"/>
  <c r="Q430" i="24"/>
  <c r="P430" i="24"/>
  <c r="O430" i="24"/>
  <c r="O480" i="24"/>
  <c r="N480" i="24"/>
  <c r="T480" i="24"/>
  <c r="U480" i="24"/>
  <c r="Q480" i="24"/>
  <c r="P480" i="24"/>
  <c r="N468" i="24"/>
  <c r="T468" i="24"/>
  <c r="U468" i="24"/>
  <c r="O468" i="24"/>
  <c r="Q468" i="24"/>
  <c r="P468" i="24"/>
  <c r="N438" i="24"/>
  <c r="T438" i="24"/>
  <c r="U438" i="24"/>
  <c r="O438" i="24"/>
  <c r="Q438" i="24"/>
  <c r="P438" i="24"/>
  <c r="N422" i="24"/>
  <c r="T422" i="24"/>
  <c r="U422" i="24"/>
  <c r="Q422" i="24"/>
  <c r="P422" i="24"/>
  <c r="O422" i="24"/>
  <c r="O381" i="24"/>
  <c r="Q381" i="24"/>
  <c r="P381" i="24"/>
  <c r="N381" i="24"/>
  <c r="T381" i="24"/>
  <c r="U381" i="24"/>
  <c r="O348" i="24"/>
  <c r="Q348" i="24"/>
  <c r="P348" i="24"/>
  <c r="N348" i="24"/>
  <c r="T348" i="24"/>
  <c r="U348" i="24"/>
  <c r="N338" i="24"/>
  <c r="T338" i="24"/>
  <c r="U338" i="24"/>
  <c r="P338" i="24"/>
  <c r="Q338" i="24"/>
  <c r="O338" i="24"/>
  <c r="O285" i="24"/>
  <c r="N285" i="24"/>
  <c r="T285" i="24"/>
  <c r="U285" i="24"/>
  <c r="Q285" i="24"/>
  <c r="P285" i="24"/>
  <c r="Q304" i="24"/>
  <c r="P304" i="24"/>
  <c r="O304" i="24"/>
  <c r="N304" i="24"/>
  <c r="T304" i="24"/>
  <c r="U304" i="24"/>
  <c r="O230" i="24"/>
  <c r="N230" i="24"/>
  <c r="T230" i="24"/>
  <c r="U230" i="24"/>
  <c r="P230" i="24"/>
  <c r="Q230" i="24"/>
  <c r="N222" i="24"/>
  <c r="T222" i="24"/>
  <c r="U222" i="24"/>
  <c r="P222" i="24"/>
  <c r="Q222" i="24"/>
  <c r="O222" i="24"/>
  <c r="O246" i="24"/>
  <c r="N246" i="24"/>
  <c r="T246" i="24"/>
  <c r="U246" i="24"/>
  <c r="P246" i="24"/>
  <c r="Q246" i="24"/>
  <c r="O164" i="24"/>
  <c r="N164" i="24"/>
  <c r="T164" i="24"/>
  <c r="U164" i="24"/>
  <c r="Q164" i="24"/>
  <c r="P164" i="24"/>
  <c r="Q140" i="24"/>
  <c r="P140" i="24"/>
  <c r="N140" i="24"/>
  <c r="T140" i="24"/>
  <c r="U140" i="24"/>
  <c r="O140" i="24"/>
  <c r="N120" i="24"/>
  <c r="T120" i="24"/>
  <c r="U120" i="24"/>
  <c r="Q120" i="24"/>
  <c r="P120" i="24"/>
  <c r="O120" i="24"/>
  <c r="Q97" i="24"/>
  <c r="P97" i="24"/>
  <c r="O97" i="24"/>
  <c r="N97" i="24"/>
  <c r="T97" i="24"/>
  <c r="U97" i="24"/>
  <c r="Q65" i="24"/>
  <c r="P65" i="24"/>
  <c r="O65" i="24"/>
  <c r="N65" i="24"/>
  <c r="T65" i="24"/>
  <c r="U65" i="24"/>
  <c r="N503" i="24"/>
  <c r="T503" i="24"/>
  <c r="U503" i="24"/>
  <c r="Q503" i="24"/>
  <c r="P503" i="24"/>
  <c r="O503" i="24"/>
  <c r="Q493" i="24"/>
  <c r="P493" i="24"/>
  <c r="O493" i="24"/>
  <c r="N493" i="24"/>
  <c r="T493" i="24"/>
  <c r="U493" i="24"/>
  <c r="N479" i="24"/>
  <c r="T479" i="24"/>
  <c r="U479" i="24"/>
  <c r="P479" i="24"/>
  <c r="O479" i="24"/>
  <c r="Q479" i="24"/>
  <c r="N444" i="24"/>
  <c r="T444" i="24"/>
  <c r="U444" i="24"/>
  <c r="O444" i="24"/>
  <c r="Q444" i="24"/>
  <c r="P444" i="24"/>
  <c r="Q408" i="24"/>
  <c r="N408" i="24"/>
  <c r="T408" i="24"/>
  <c r="U408" i="24"/>
  <c r="P408" i="24"/>
  <c r="O408" i="24"/>
  <c r="P395" i="24"/>
  <c r="O395" i="24"/>
  <c r="N395" i="24"/>
  <c r="T395" i="24"/>
  <c r="U395" i="24"/>
  <c r="Q395" i="24"/>
  <c r="O369" i="24"/>
  <c r="Q369" i="24"/>
  <c r="P369" i="24"/>
  <c r="N369" i="24"/>
  <c r="T369" i="24"/>
  <c r="U369" i="24"/>
  <c r="Q346" i="24"/>
  <c r="N346" i="24"/>
  <c r="T346" i="24"/>
  <c r="U346" i="24"/>
  <c r="P346" i="24"/>
  <c r="O346" i="24"/>
  <c r="Q297" i="24"/>
  <c r="P297" i="24"/>
  <c r="O297" i="24"/>
  <c r="N297" i="24"/>
  <c r="T297" i="24"/>
  <c r="U297" i="24"/>
  <c r="N249" i="24"/>
  <c r="T249" i="24"/>
  <c r="U249" i="24"/>
  <c r="Q249" i="24"/>
  <c r="O249" i="24"/>
  <c r="P249" i="24"/>
  <c r="N225" i="24"/>
  <c r="T225" i="24"/>
  <c r="U225" i="24"/>
  <c r="Q225" i="24"/>
  <c r="O225" i="24"/>
  <c r="P225" i="24"/>
  <c r="O226" i="24"/>
  <c r="N226" i="24"/>
  <c r="T226" i="24"/>
  <c r="U226" i="24"/>
  <c r="Q226" i="24"/>
  <c r="P226" i="24"/>
  <c r="N211" i="24"/>
  <c r="T211" i="24"/>
  <c r="U211" i="24"/>
  <c r="Q211" i="24"/>
  <c r="P211" i="24"/>
  <c r="O211" i="24"/>
  <c r="N162" i="24"/>
  <c r="T162" i="24"/>
  <c r="U162" i="24"/>
  <c r="P162" i="24"/>
  <c r="O162" i="24"/>
  <c r="Q162" i="24"/>
  <c r="N171" i="24"/>
  <c r="T171" i="24"/>
  <c r="U171" i="24"/>
  <c r="Q171" i="24"/>
  <c r="P171" i="24"/>
  <c r="O171" i="24"/>
  <c r="M529" i="24"/>
  <c r="B14" i="30"/>
  <c r="P4" i="24"/>
  <c r="P529" i="24"/>
  <c r="O4" i="24"/>
  <c r="O529" i="24"/>
  <c r="F14" i="30"/>
  <c r="N4" i="24"/>
  <c r="Q4" i="24"/>
  <c r="Q529" i="24"/>
  <c r="O82" i="24"/>
  <c r="N82" i="24"/>
  <c r="T82" i="24"/>
  <c r="U82" i="24"/>
  <c r="Q82" i="24"/>
  <c r="P82" i="24"/>
  <c r="O58" i="24"/>
  <c r="N58" i="24"/>
  <c r="T58" i="24"/>
  <c r="U58" i="24"/>
  <c r="Q58" i="24"/>
  <c r="P58" i="24"/>
  <c r="O95" i="24"/>
  <c r="Q95" i="24"/>
  <c r="P95" i="24"/>
  <c r="N95" i="24"/>
  <c r="T95" i="24"/>
  <c r="U95" i="24"/>
  <c r="O63" i="24"/>
  <c r="Q63" i="24"/>
  <c r="P63" i="24"/>
  <c r="N63" i="24"/>
  <c r="T63" i="24"/>
  <c r="U63" i="24"/>
  <c r="Q43" i="24"/>
  <c r="P43" i="24"/>
  <c r="O43" i="24"/>
  <c r="N43" i="24"/>
  <c r="T43" i="24"/>
  <c r="U43" i="24"/>
  <c r="Q362" i="24"/>
  <c r="P362" i="24"/>
  <c r="O362" i="24"/>
  <c r="N362" i="24"/>
  <c r="T362" i="24"/>
  <c r="U362" i="24"/>
  <c r="O504" i="24"/>
  <c r="N504" i="24"/>
  <c r="T504" i="24"/>
  <c r="U504" i="24"/>
  <c r="Q504" i="24"/>
  <c r="P504" i="24"/>
  <c r="P486" i="24"/>
  <c r="Q486" i="24"/>
  <c r="O486" i="24"/>
  <c r="N486" i="24"/>
  <c r="T486" i="24"/>
  <c r="U486" i="24"/>
  <c r="Q475" i="24"/>
  <c r="O475" i="24"/>
  <c r="N475" i="24"/>
  <c r="T475" i="24"/>
  <c r="U475" i="24"/>
  <c r="P475" i="24"/>
  <c r="P470" i="24"/>
  <c r="N470" i="24"/>
  <c r="T470" i="24"/>
  <c r="U470" i="24"/>
  <c r="Q470" i="24"/>
  <c r="O470" i="24"/>
  <c r="N452" i="24"/>
  <c r="T452" i="24"/>
  <c r="U452" i="24"/>
  <c r="O452" i="24"/>
  <c r="Q452" i="24"/>
  <c r="P452" i="24"/>
  <c r="P424" i="24"/>
  <c r="O424" i="24"/>
  <c r="N424" i="24"/>
  <c r="T424" i="24"/>
  <c r="U424" i="24"/>
  <c r="Q424" i="24"/>
  <c r="N460" i="24"/>
  <c r="T460" i="24"/>
  <c r="U460" i="24"/>
  <c r="O460" i="24"/>
  <c r="Q460" i="24"/>
  <c r="P460" i="24"/>
  <c r="O464" i="24"/>
  <c r="N464" i="24"/>
  <c r="T464" i="24"/>
  <c r="U464" i="24"/>
  <c r="Q464" i="24"/>
  <c r="P464" i="24"/>
  <c r="N397" i="24"/>
  <c r="T397" i="24"/>
  <c r="U397" i="24"/>
  <c r="Q397" i="24"/>
  <c r="P397" i="24"/>
  <c r="O397" i="24"/>
  <c r="Q378" i="24"/>
  <c r="N378" i="24"/>
  <c r="T378" i="24"/>
  <c r="U378" i="24"/>
  <c r="P378" i="24"/>
  <c r="O378" i="24"/>
  <c r="Q367" i="24"/>
  <c r="P367" i="24"/>
  <c r="O367" i="24"/>
  <c r="N367" i="24"/>
  <c r="T367" i="24"/>
  <c r="U367" i="24"/>
  <c r="P329" i="24"/>
  <c r="Q329" i="24"/>
  <c r="O329" i="24"/>
  <c r="N329" i="24"/>
  <c r="T329" i="24"/>
  <c r="U329" i="24"/>
  <c r="Q293" i="24"/>
  <c r="N293" i="24"/>
  <c r="T293" i="24"/>
  <c r="U293" i="24"/>
  <c r="P293" i="24"/>
  <c r="O293" i="24"/>
  <c r="N241" i="24"/>
  <c r="T241" i="24"/>
  <c r="U241" i="24"/>
  <c r="Q241" i="24"/>
  <c r="O241" i="24"/>
  <c r="P241" i="24"/>
  <c r="O254" i="24"/>
  <c r="N254" i="24"/>
  <c r="T254" i="24"/>
  <c r="U254" i="24"/>
  <c r="P254" i="24"/>
  <c r="Q254" i="24"/>
  <c r="O204" i="24"/>
  <c r="N204" i="24"/>
  <c r="T204" i="24"/>
  <c r="U204" i="24"/>
  <c r="Q204" i="24"/>
  <c r="P204" i="24"/>
  <c r="O238" i="24"/>
  <c r="N238" i="24"/>
  <c r="T238" i="24"/>
  <c r="U238" i="24"/>
  <c r="P238" i="24"/>
  <c r="Q238" i="24"/>
  <c r="Q184" i="24"/>
  <c r="O184" i="24"/>
  <c r="N184" i="24"/>
  <c r="T184" i="24"/>
  <c r="U184" i="24"/>
  <c r="P184" i="24"/>
  <c r="O172" i="24"/>
  <c r="N172" i="24"/>
  <c r="T172" i="24"/>
  <c r="U172" i="24"/>
  <c r="Q172" i="24"/>
  <c r="P172" i="24"/>
  <c r="O135" i="24"/>
  <c r="N135" i="24"/>
  <c r="T135" i="24"/>
  <c r="U135" i="24"/>
  <c r="P135" i="24"/>
  <c r="Q135" i="24"/>
  <c r="N132" i="24"/>
  <c r="T132" i="24"/>
  <c r="U132" i="24"/>
  <c r="Q132" i="24"/>
  <c r="O132" i="24"/>
  <c r="P132" i="24"/>
  <c r="Q115" i="24"/>
  <c r="P115" i="24"/>
  <c r="O115" i="24"/>
  <c r="N115" i="24"/>
  <c r="T115" i="24"/>
  <c r="U115" i="24"/>
  <c r="N117" i="24"/>
  <c r="T117" i="24"/>
  <c r="U117" i="24"/>
  <c r="Q117" i="24"/>
  <c r="P117" i="24"/>
  <c r="O117" i="24"/>
  <c r="Q78" i="24"/>
  <c r="N78" i="24"/>
  <c r="T78" i="24"/>
  <c r="U78" i="24"/>
  <c r="P78" i="24"/>
  <c r="O78" i="24"/>
  <c r="Q89" i="24"/>
  <c r="P89" i="24"/>
  <c r="O89" i="24"/>
  <c r="N89" i="24"/>
  <c r="T89" i="24"/>
  <c r="U89" i="24"/>
  <c r="Q441" i="24"/>
  <c r="N441" i="24"/>
  <c r="T441" i="24"/>
  <c r="U441" i="24"/>
  <c r="P441" i="24"/>
  <c r="O441" i="24"/>
  <c r="N417" i="24"/>
  <c r="T417" i="24"/>
  <c r="U417" i="24"/>
  <c r="O417" i="24"/>
  <c r="Q417" i="24"/>
  <c r="P417" i="24"/>
  <c r="Q433" i="24"/>
  <c r="O433" i="24"/>
  <c r="N433" i="24"/>
  <c r="T433" i="24"/>
  <c r="U433" i="24"/>
  <c r="P433" i="24"/>
  <c r="N409" i="24"/>
  <c r="T409" i="24"/>
  <c r="U409" i="24"/>
  <c r="Q409" i="24"/>
  <c r="P409" i="24"/>
  <c r="O409" i="24"/>
  <c r="O353" i="24"/>
  <c r="N353" i="24"/>
  <c r="T353" i="24"/>
  <c r="U353" i="24"/>
  <c r="Q353" i="24"/>
  <c r="P353" i="24"/>
  <c r="Q317" i="24"/>
  <c r="N317" i="24"/>
  <c r="T317" i="24"/>
  <c r="U317" i="24"/>
  <c r="P317" i="24"/>
  <c r="O317" i="24"/>
  <c r="Q256" i="24"/>
  <c r="P256" i="24"/>
  <c r="O256" i="24"/>
  <c r="N256" i="24"/>
  <c r="T256" i="24"/>
  <c r="U256" i="24"/>
  <c r="O216" i="24"/>
  <c r="Q216" i="24"/>
  <c r="P216" i="24"/>
  <c r="N216" i="24"/>
  <c r="T216" i="24"/>
  <c r="U216" i="24"/>
  <c r="N170" i="24"/>
  <c r="T170" i="24"/>
  <c r="U170" i="24"/>
  <c r="P170" i="24"/>
  <c r="O170" i="24"/>
  <c r="Q170" i="24"/>
  <c r="N151" i="24"/>
  <c r="T151" i="24"/>
  <c r="U151" i="24"/>
  <c r="P151" i="24"/>
  <c r="O151" i="24"/>
  <c r="Q151" i="24"/>
  <c r="P119" i="24"/>
  <c r="O119" i="24"/>
  <c r="N119" i="24"/>
  <c r="T119" i="24"/>
  <c r="U119" i="24"/>
  <c r="Q119" i="24"/>
  <c r="O180" i="24"/>
  <c r="N180" i="24"/>
  <c r="T180" i="24"/>
  <c r="U180" i="24"/>
  <c r="Q180" i="24"/>
  <c r="P180" i="24"/>
  <c r="Q198" i="24"/>
  <c r="O198" i="24"/>
  <c r="P198" i="24"/>
  <c r="N198" i="24"/>
  <c r="T198" i="24"/>
  <c r="U198" i="24"/>
  <c r="N101" i="24"/>
  <c r="T101" i="24"/>
  <c r="U101" i="24"/>
  <c r="Q101" i="24"/>
  <c r="P101" i="24"/>
  <c r="O101" i="24"/>
  <c r="P98" i="24"/>
  <c r="O98" i="24"/>
  <c r="N98" i="24"/>
  <c r="T98" i="24"/>
  <c r="U98" i="24"/>
  <c r="Q98" i="24"/>
  <c r="O87" i="24"/>
  <c r="Q87" i="24"/>
  <c r="P87" i="24"/>
  <c r="N87" i="24"/>
  <c r="T87" i="24"/>
  <c r="U87" i="24"/>
  <c r="Q35" i="24"/>
  <c r="P35" i="24"/>
  <c r="O35" i="24"/>
  <c r="N35" i="24"/>
  <c r="T35" i="24"/>
  <c r="U35" i="24"/>
  <c r="L529" i="24"/>
  <c r="Q414" i="24"/>
  <c r="P414" i="24"/>
  <c r="O414" i="24"/>
  <c r="N414" i="24"/>
  <c r="T414" i="24"/>
  <c r="U414" i="24"/>
  <c r="Q522" i="24"/>
  <c r="P522" i="24"/>
  <c r="O522" i="24"/>
  <c r="N522" i="24"/>
  <c r="T522" i="24"/>
  <c r="U522" i="24"/>
  <c r="Q501" i="24"/>
  <c r="P501" i="24"/>
  <c r="N501" i="24"/>
  <c r="T501" i="24"/>
  <c r="U501" i="24"/>
  <c r="O501" i="24"/>
  <c r="P440" i="24"/>
  <c r="Q440" i="24"/>
  <c r="O440" i="24"/>
  <c r="N440" i="24"/>
  <c r="T440" i="24"/>
  <c r="U440" i="24"/>
  <c r="Q485" i="24"/>
  <c r="P485" i="24"/>
  <c r="O485" i="24"/>
  <c r="N485" i="24"/>
  <c r="T485" i="24"/>
  <c r="U485" i="24"/>
  <c r="N457" i="24"/>
  <c r="T457" i="24"/>
  <c r="U457" i="24"/>
  <c r="P457" i="24"/>
  <c r="O457" i="24"/>
  <c r="Q457" i="24"/>
  <c r="O418" i="24"/>
  <c r="N418" i="24"/>
  <c r="T418" i="24"/>
  <c r="U418" i="24"/>
  <c r="Q418" i="24"/>
  <c r="P418" i="24"/>
  <c r="O456" i="24"/>
  <c r="P456" i="24"/>
  <c r="N456" i="24"/>
  <c r="T456" i="24"/>
  <c r="U456" i="24"/>
  <c r="Q456" i="24"/>
  <c r="Q415" i="24"/>
  <c r="P415" i="24"/>
  <c r="O415" i="24"/>
  <c r="N415" i="24"/>
  <c r="T415" i="24"/>
  <c r="U415" i="24"/>
  <c r="Q366" i="24"/>
  <c r="O366" i="24"/>
  <c r="N366" i="24"/>
  <c r="T366" i="24"/>
  <c r="U366" i="24"/>
  <c r="P366" i="24"/>
  <c r="N374" i="24"/>
  <c r="T374" i="24"/>
  <c r="U374" i="24"/>
  <c r="Q374" i="24"/>
  <c r="P374" i="24"/>
  <c r="O374" i="24"/>
  <c r="N389" i="24"/>
  <c r="T389" i="24"/>
  <c r="U389" i="24"/>
  <c r="P389" i="24"/>
  <c r="Q389" i="24"/>
  <c r="O389" i="24"/>
  <c r="N343" i="24"/>
  <c r="T343" i="24"/>
  <c r="U343" i="24"/>
  <c r="O343" i="24"/>
  <c r="Q343" i="24"/>
  <c r="P343" i="24"/>
  <c r="Q309" i="24"/>
  <c r="N309" i="24"/>
  <c r="T309" i="24"/>
  <c r="U309" i="24"/>
  <c r="P309" i="24"/>
  <c r="O309" i="24"/>
  <c r="Q288" i="24"/>
  <c r="O288" i="24"/>
  <c r="N288" i="24"/>
  <c r="T288" i="24"/>
  <c r="U288" i="24"/>
  <c r="P288" i="24"/>
  <c r="Q248" i="24"/>
  <c r="P248" i="24"/>
  <c r="O248" i="24"/>
  <c r="N248" i="24"/>
  <c r="T248" i="24"/>
  <c r="U248" i="24"/>
  <c r="Q221" i="24"/>
  <c r="N221" i="24"/>
  <c r="T221" i="24"/>
  <c r="U221" i="24"/>
  <c r="P221" i="24"/>
  <c r="O221" i="24"/>
  <c r="N203" i="24"/>
  <c r="T203" i="24"/>
  <c r="U203" i="24"/>
  <c r="Q203" i="24"/>
  <c r="P203" i="24"/>
  <c r="O203" i="24"/>
  <c r="N187" i="24"/>
  <c r="T187" i="24"/>
  <c r="U187" i="24"/>
  <c r="Q187" i="24"/>
  <c r="P187" i="24"/>
  <c r="O187" i="24"/>
  <c r="Q174" i="24"/>
  <c r="O174" i="24"/>
  <c r="P174" i="24"/>
  <c r="N174" i="24"/>
  <c r="T174" i="24"/>
  <c r="U174" i="24"/>
  <c r="Q160" i="24"/>
  <c r="O160" i="24"/>
  <c r="N160" i="24"/>
  <c r="T160" i="24"/>
  <c r="U160" i="24"/>
  <c r="P160" i="24"/>
  <c r="Q148" i="24"/>
  <c r="P148" i="24"/>
  <c r="O148" i="24"/>
  <c r="N148" i="24"/>
  <c r="T148" i="24"/>
  <c r="U148" i="24"/>
  <c r="P127" i="24"/>
  <c r="O127" i="24"/>
  <c r="N127" i="24"/>
  <c r="T127" i="24"/>
  <c r="U127" i="24"/>
  <c r="Q127" i="24"/>
  <c r="Q94" i="24"/>
  <c r="N94" i="24"/>
  <c r="T94" i="24"/>
  <c r="U94" i="24"/>
  <c r="P94" i="24"/>
  <c r="O94" i="24"/>
  <c r="O74" i="24"/>
  <c r="N74" i="24"/>
  <c r="T74" i="24"/>
  <c r="U74" i="24"/>
  <c r="Q74" i="24"/>
  <c r="P74" i="24"/>
  <c r="P118" i="24"/>
  <c r="Q118" i="24"/>
  <c r="O118" i="24"/>
  <c r="N118" i="24"/>
  <c r="T118" i="24"/>
  <c r="U118" i="24"/>
  <c r="Q81" i="24"/>
  <c r="P81" i="24"/>
  <c r="O81" i="24"/>
  <c r="N81" i="24"/>
  <c r="T81" i="24"/>
  <c r="U81" i="24"/>
  <c r="N488" i="23"/>
  <c r="T488" i="23"/>
  <c r="U488" i="23"/>
  <c r="O488" i="23"/>
  <c r="Q488" i="23"/>
  <c r="P488" i="23"/>
  <c r="Q373" i="23"/>
  <c r="P373" i="23"/>
  <c r="O373" i="23"/>
  <c r="N373" i="23"/>
  <c r="T373" i="23"/>
  <c r="U373" i="23"/>
  <c r="O353" i="23"/>
  <c r="N353" i="23"/>
  <c r="T353" i="23"/>
  <c r="U353" i="23"/>
  <c r="Q353" i="23"/>
  <c r="P353" i="23"/>
  <c r="O319" i="23"/>
  <c r="Q319" i="23"/>
  <c r="P319" i="23"/>
  <c r="N319" i="23"/>
  <c r="T319" i="23"/>
  <c r="U319" i="23"/>
  <c r="P188" i="23"/>
  <c r="O188" i="23"/>
  <c r="Q188" i="23"/>
  <c r="N188" i="23"/>
  <c r="T188" i="23"/>
  <c r="U188" i="23"/>
  <c r="Q381" i="23"/>
  <c r="O381" i="23"/>
  <c r="P381" i="23"/>
  <c r="N381" i="23"/>
  <c r="T381" i="23"/>
  <c r="U381" i="23"/>
  <c r="Q363" i="23"/>
  <c r="P363" i="23"/>
  <c r="O363" i="23"/>
  <c r="N363" i="23"/>
  <c r="T363" i="23"/>
  <c r="U363" i="23"/>
  <c r="Q403" i="23"/>
  <c r="O403" i="23"/>
  <c r="P403" i="23"/>
  <c r="N403" i="23"/>
  <c r="T403" i="23"/>
  <c r="U403" i="23"/>
  <c r="O371" i="23"/>
  <c r="N371" i="23"/>
  <c r="T371" i="23"/>
  <c r="U371" i="23"/>
  <c r="Q371" i="23"/>
  <c r="P371" i="23"/>
  <c r="O281" i="23"/>
  <c r="Q281" i="23"/>
  <c r="P281" i="23"/>
  <c r="N281" i="23"/>
  <c r="T281" i="23"/>
  <c r="U281" i="23"/>
  <c r="O385" i="23"/>
  <c r="N385" i="23"/>
  <c r="T385" i="23"/>
  <c r="U385" i="23"/>
  <c r="Q385" i="23"/>
  <c r="P385" i="23"/>
  <c r="Q355" i="23"/>
  <c r="P355" i="23"/>
  <c r="O355" i="23"/>
  <c r="N355" i="23"/>
  <c r="T355" i="23"/>
  <c r="U355" i="23"/>
  <c r="Q7" i="23"/>
  <c r="P7" i="23"/>
  <c r="O7" i="23"/>
  <c r="N7" i="23"/>
  <c r="T7" i="23"/>
  <c r="U7" i="23"/>
  <c r="O465" i="23"/>
  <c r="N465" i="23"/>
  <c r="T465" i="23"/>
  <c r="U465" i="23"/>
  <c r="Q465" i="23"/>
  <c r="P465" i="23"/>
  <c r="Q413" i="23"/>
  <c r="P413" i="23"/>
  <c r="O413" i="23"/>
  <c r="N413" i="23"/>
  <c r="T413" i="23"/>
  <c r="U413" i="23"/>
  <c r="Q347" i="23"/>
  <c r="P347" i="23"/>
  <c r="O347" i="23"/>
  <c r="N347" i="23"/>
  <c r="T347" i="23"/>
  <c r="U347" i="23"/>
  <c r="O313" i="23"/>
  <c r="Q313" i="23"/>
  <c r="P313" i="23"/>
  <c r="N313" i="23"/>
  <c r="T313" i="23"/>
  <c r="U313" i="23"/>
  <c r="Q277" i="23"/>
  <c r="N277" i="23"/>
  <c r="T277" i="23"/>
  <c r="U277" i="23"/>
  <c r="O277" i="23"/>
  <c r="P277" i="23"/>
  <c r="Q124" i="23"/>
  <c r="O124" i="23"/>
  <c r="N124" i="23"/>
  <c r="T124" i="23"/>
  <c r="U124" i="23"/>
  <c r="P124" i="23"/>
  <c r="N504" i="23"/>
  <c r="T504" i="23"/>
  <c r="U504" i="23"/>
  <c r="Q504" i="23"/>
  <c r="P504" i="23"/>
  <c r="O504" i="23"/>
  <c r="Q419" i="23"/>
  <c r="O419" i="23"/>
  <c r="P419" i="23"/>
  <c r="N419" i="23"/>
  <c r="T419" i="23"/>
  <c r="U419" i="23"/>
  <c r="Q411" i="23"/>
  <c r="O411" i="23"/>
  <c r="P411" i="23"/>
  <c r="N411" i="23"/>
  <c r="T411" i="23"/>
  <c r="U411" i="23"/>
  <c r="Q389" i="23"/>
  <c r="P389" i="23"/>
  <c r="O389" i="23"/>
  <c r="N389" i="23"/>
  <c r="T389" i="23"/>
  <c r="U389" i="23"/>
  <c r="Q339" i="23"/>
  <c r="P339" i="23"/>
  <c r="O339" i="23"/>
  <c r="N339" i="23"/>
  <c r="T339" i="23"/>
  <c r="U339" i="23"/>
  <c r="O329" i="23"/>
  <c r="Q329" i="23"/>
  <c r="P329" i="23"/>
  <c r="N329" i="23"/>
  <c r="T329" i="23"/>
  <c r="U329" i="23"/>
  <c r="P284" i="23"/>
  <c r="O284" i="23"/>
  <c r="N284" i="23"/>
  <c r="T284" i="23"/>
  <c r="U284" i="23"/>
  <c r="Q284" i="23"/>
  <c r="Q176" i="23"/>
  <c r="P176" i="23"/>
  <c r="O176" i="23"/>
  <c r="N176" i="23"/>
  <c r="T176" i="23"/>
  <c r="U176" i="23"/>
  <c r="O263" i="23"/>
  <c r="Q263" i="23"/>
  <c r="P263" i="23"/>
  <c r="N263" i="23"/>
  <c r="T263" i="23"/>
  <c r="U263" i="23"/>
  <c r="N154" i="23"/>
  <c r="T154" i="23"/>
  <c r="U154" i="23"/>
  <c r="Q154" i="23"/>
  <c r="P154" i="23"/>
  <c r="O154" i="23"/>
  <c r="Q511" i="23"/>
  <c r="P511" i="23"/>
  <c r="N511" i="23"/>
  <c r="T511" i="23"/>
  <c r="U511" i="23"/>
  <c r="O511" i="23"/>
  <c r="P503" i="23"/>
  <c r="O503" i="23"/>
  <c r="Q503" i="23"/>
  <c r="N503" i="23"/>
  <c r="T503" i="23"/>
  <c r="U503" i="23"/>
  <c r="Q267" i="23"/>
  <c r="O267" i="23"/>
  <c r="P267" i="23"/>
  <c r="N267" i="23"/>
  <c r="T267" i="23"/>
  <c r="U267" i="23"/>
  <c r="Q405" i="23"/>
  <c r="P405" i="23"/>
  <c r="O405" i="23"/>
  <c r="N405" i="23"/>
  <c r="T405" i="23"/>
  <c r="U405" i="23"/>
  <c r="N286" i="23"/>
  <c r="T286" i="23"/>
  <c r="U286" i="23"/>
  <c r="P286" i="23"/>
  <c r="O286" i="23"/>
  <c r="Q286" i="23"/>
  <c r="O311" i="23"/>
  <c r="Q311" i="23"/>
  <c r="P311" i="23"/>
  <c r="N311" i="23"/>
  <c r="T311" i="23"/>
  <c r="U311" i="23"/>
  <c r="O505" i="23"/>
  <c r="N505" i="23"/>
  <c r="T505" i="23"/>
  <c r="U505" i="23"/>
  <c r="Q505" i="23"/>
  <c r="P505" i="23"/>
  <c r="Q421" i="23"/>
  <c r="P421" i="23"/>
  <c r="O421" i="23"/>
  <c r="N421" i="23"/>
  <c r="T421" i="23"/>
  <c r="U421" i="23"/>
  <c r="O361" i="23"/>
  <c r="N361" i="23"/>
  <c r="T361" i="23"/>
  <c r="U361" i="23"/>
  <c r="Q361" i="23"/>
  <c r="P361" i="23"/>
  <c r="Q76" i="23"/>
  <c r="P76" i="23"/>
  <c r="O76" i="23"/>
  <c r="N76" i="23"/>
  <c r="T76" i="23"/>
  <c r="U76" i="23"/>
  <c r="Q49" i="23"/>
  <c r="P49" i="23"/>
  <c r="O49" i="23"/>
  <c r="N49" i="23"/>
  <c r="T49" i="23"/>
  <c r="U49" i="23"/>
  <c r="Q515" i="23"/>
  <c r="P515" i="23"/>
  <c r="O515" i="23"/>
  <c r="N515" i="23"/>
  <c r="T515" i="23"/>
  <c r="U515" i="23"/>
  <c r="O489" i="23"/>
  <c r="N489" i="23"/>
  <c r="T489" i="23"/>
  <c r="U489" i="23"/>
  <c r="P489" i="23"/>
  <c r="Q489" i="23"/>
  <c r="N415" i="23"/>
  <c r="T415" i="23"/>
  <c r="U415" i="23"/>
  <c r="Q415" i="23"/>
  <c r="P415" i="23"/>
  <c r="O415" i="23"/>
  <c r="N394" i="23"/>
  <c r="T394" i="23"/>
  <c r="U394" i="23"/>
  <c r="Q394" i="23"/>
  <c r="P394" i="23"/>
  <c r="O394" i="23"/>
  <c r="P440" i="23"/>
  <c r="N440" i="23"/>
  <c r="T440" i="23"/>
  <c r="U440" i="23"/>
  <c r="Q440" i="23"/>
  <c r="O440" i="23"/>
  <c r="N408" i="23"/>
  <c r="T408" i="23"/>
  <c r="U408" i="23"/>
  <c r="Q408" i="23"/>
  <c r="P408" i="23"/>
  <c r="O408" i="23"/>
  <c r="Q486" i="23"/>
  <c r="N486" i="23"/>
  <c r="T486" i="23"/>
  <c r="U486" i="23"/>
  <c r="P486" i="23"/>
  <c r="O486" i="23"/>
  <c r="Q309" i="23"/>
  <c r="P309" i="23"/>
  <c r="O309" i="23"/>
  <c r="N309" i="23"/>
  <c r="T309" i="23"/>
  <c r="U309" i="23"/>
  <c r="Q357" i="23"/>
  <c r="P357" i="23"/>
  <c r="O357" i="23"/>
  <c r="N357" i="23"/>
  <c r="T357" i="23"/>
  <c r="U357" i="23"/>
  <c r="Q259" i="23"/>
  <c r="O259" i="23"/>
  <c r="P259" i="23"/>
  <c r="N259" i="23"/>
  <c r="T259" i="23"/>
  <c r="U259" i="23"/>
  <c r="O295" i="23"/>
  <c r="P295" i="23"/>
  <c r="Q295" i="23"/>
  <c r="N295" i="23"/>
  <c r="T295" i="23"/>
  <c r="U295" i="23"/>
  <c r="Q243" i="23"/>
  <c r="N243" i="23"/>
  <c r="T243" i="23"/>
  <c r="U243" i="23"/>
  <c r="P243" i="23"/>
  <c r="O243" i="23"/>
  <c r="N206" i="23"/>
  <c r="T206" i="23"/>
  <c r="U206" i="23"/>
  <c r="Q206" i="23"/>
  <c r="P206" i="23"/>
  <c r="O206" i="23"/>
  <c r="Q225" i="23"/>
  <c r="P225" i="23"/>
  <c r="N225" i="23"/>
  <c r="T225" i="23"/>
  <c r="U225" i="23"/>
  <c r="O225" i="23"/>
  <c r="N198" i="23"/>
  <c r="T198" i="23"/>
  <c r="U198" i="23"/>
  <c r="O198" i="23"/>
  <c r="Q198" i="23"/>
  <c r="P198" i="23"/>
  <c r="Q201" i="23"/>
  <c r="P201" i="23"/>
  <c r="O201" i="23"/>
  <c r="N201" i="23"/>
  <c r="T201" i="23"/>
  <c r="U201" i="23"/>
  <c r="Q275" i="23"/>
  <c r="O275" i="23"/>
  <c r="P275" i="23"/>
  <c r="N275" i="23"/>
  <c r="T275" i="23"/>
  <c r="U275" i="23"/>
  <c r="P192" i="23"/>
  <c r="Q192" i="23"/>
  <c r="O192" i="23"/>
  <c r="N192" i="23"/>
  <c r="T192" i="23"/>
  <c r="U192" i="23"/>
  <c r="N181" i="23"/>
  <c r="T181" i="23"/>
  <c r="U181" i="23"/>
  <c r="Q181" i="23"/>
  <c r="O181" i="23"/>
  <c r="P181" i="23"/>
  <c r="Q145" i="23"/>
  <c r="P145" i="23"/>
  <c r="O145" i="23"/>
  <c r="N145" i="23"/>
  <c r="T145" i="23"/>
  <c r="U145" i="23"/>
  <c r="N177" i="23"/>
  <c r="T177" i="23"/>
  <c r="U177" i="23"/>
  <c r="Q177" i="23"/>
  <c r="P177" i="23"/>
  <c r="O177" i="23"/>
  <c r="O199" i="23"/>
  <c r="P199" i="23"/>
  <c r="Q199" i="23"/>
  <c r="N199" i="23"/>
  <c r="T199" i="23"/>
  <c r="U199" i="23"/>
  <c r="Q127" i="23"/>
  <c r="P127" i="23"/>
  <c r="O127" i="23"/>
  <c r="N127" i="23"/>
  <c r="T127" i="23"/>
  <c r="U127" i="23"/>
  <c r="O97" i="23"/>
  <c r="N97" i="23"/>
  <c r="T97" i="23"/>
  <c r="U97" i="23"/>
  <c r="Q97" i="23"/>
  <c r="P97" i="23"/>
  <c r="N69" i="23"/>
  <c r="T69" i="23"/>
  <c r="U69" i="23"/>
  <c r="Q69" i="23"/>
  <c r="P69" i="23"/>
  <c r="O69" i="23"/>
  <c r="O129" i="23"/>
  <c r="N129" i="23"/>
  <c r="T129" i="23"/>
  <c r="U129" i="23"/>
  <c r="Q129" i="23"/>
  <c r="P129" i="23"/>
  <c r="Q103" i="23"/>
  <c r="P103" i="23"/>
  <c r="O103" i="23"/>
  <c r="N103" i="23"/>
  <c r="T103" i="23"/>
  <c r="U103" i="23"/>
  <c r="O113" i="23"/>
  <c r="N113" i="23"/>
  <c r="T113" i="23"/>
  <c r="U113" i="23"/>
  <c r="Q113" i="23"/>
  <c r="P113" i="23"/>
  <c r="N88" i="23"/>
  <c r="T88" i="23"/>
  <c r="U88" i="23"/>
  <c r="Q88" i="23"/>
  <c r="P88" i="23"/>
  <c r="O88" i="23"/>
  <c r="P514" i="23"/>
  <c r="O514" i="23"/>
  <c r="N514" i="23"/>
  <c r="T514" i="23"/>
  <c r="U514" i="23"/>
  <c r="Q514" i="23"/>
  <c r="Q478" i="23"/>
  <c r="O478" i="23"/>
  <c r="P478" i="23"/>
  <c r="N478" i="23"/>
  <c r="T478" i="23"/>
  <c r="U478" i="23"/>
  <c r="N407" i="23"/>
  <c r="T407" i="23"/>
  <c r="U407" i="23"/>
  <c r="P407" i="23"/>
  <c r="O407" i="23"/>
  <c r="Q407" i="23"/>
  <c r="P376" i="23"/>
  <c r="Q376" i="23"/>
  <c r="O376" i="23"/>
  <c r="N376" i="23"/>
  <c r="T376" i="23"/>
  <c r="U376" i="23"/>
  <c r="Q349" i="23"/>
  <c r="P349" i="23"/>
  <c r="O349" i="23"/>
  <c r="N349" i="23"/>
  <c r="T349" i="23"/>
  <c r="U349" i="23"/>
  <c r="O345" i="23"/>
  <c r="N345" i="23"/>
  <c r="T345" i="23"/>
  <c r="U345" i="23"/>
  <c r="Q345" i="23"/>
  <c r="P345" i="23"/>
  <c r="Q289" i="23"/>
  <c r="P289" i="23"/>
  <c r="N289" i="23"/>
  <c r="T289" i="23"/>
  <c r="U289" i="23"/>
  <c r="O289" i="23"/>
  <c r="Q261" i="23"/>
  <c r="P261" i="23"/>
  <c r="N261" i="23"/>
  <c r="T261" i="23"/>
  <c r="U261" i="23"/>
  <c r="O261" i="23"/>
  <c r="P172" i="23"/>
  <c r="N172" i="23"/>
  <c r="T172" i="23"/>
  <c r="U172" i="23"/>
  <c r="Q172" i="23"/>
  <c r="O172" i="23"/>
  <c r="O189" i="23"/>
  <c r="Q189" i="23"/>
  <c r="P189" i="23"/>
  <c r="N189" i="23"/>
  <c r="T189" i="23"/>
  <c r="U189" i="23"/>
  <c r="O180" i="23"/>
  <c r="N180" i="23"/>
  <c r="T180" i="23"/>
  <c r="U180" i="23"/>
  <c r="Q180" i="23"/>
  <c r="P180" i="23"/>
  <c r="N218" i="23"/>
  <c r="T218" i="23"/>
  <c r="U218" i="23"/>
  <c r="P218" i="23"/>
  <c r="O218" i="23"/>
  <c r="Q218" i="23"/>
  <c r="P148" i="23"/>
  <c r="Q148" i="23"/>
  <c r="O148" i="23"/>
  <c r="N148" i="23"/>
  <c r="T148" i="23"/>
  <c r="U148" i="23"/>
  <c r="N190" i="23"/>
  <c r="T190" i="23"/>
  <c r="U190" i="23"/>
  <c r="Q190" i="23"/>
  <c r="P190" i="23"/>
  <c r="O190" i="23"/>
  <c r="Q116" i="23"/>
  <c r="O116" i="23"/>
  <c r="N116" i="23"/>
  <c r="T116" i="23"/>
  <c r="U116" i="23"/>
  <c r="P116" i="23"/>
  <c r="N146" i="23"/>
  <c r="T146" i="23"/>
  <c r="U146" i="23"/>
  <c r="Q146" i="23"/>
  <c r="P146" i="23"/>
  <c r="O146" i="23"/>
  <c r="P11" i="23"/>
  <c r="Q11" i="23"/>
  <c r="O11" i="23"/>
  <c r="N11" i="23"/>
  <c r="T11" i="23"/>
  <c r="U11" i="23"/>
  <c r="Q470" i="23"/>
  <c r="N470" i="23"/>
  <c r="T470" i="23"/>
  <c r="U470" i="23"/>
  <c r="P470" i="23"/>
  <c r="O470" i="23"/>
  <c r="O468" i="23"/>
  <c r="N468" i="23"/>
  <c r="T468" i="23"/>
  <c r="U468" i="23"/>
  <c r="P468" i="23"/>
  <c r="Q468" i="23"/>
  <c r="O452" i="23"/>
  <c r="N452" i="23"/>
  <c r="T452" i="23"/>
  <c r="U452" i="23"/>
  <c r="P452" i="23"/>
  <c r="Q452" i="23"/>
  <c r="O449" i="23"/>
  <c r="Q449" i="23"/>
  <c r="N449" i="23"/>
  <c r="T449" i="23"/>
  <c r="U449" i="23"/>
  <c r="P449" i="23"/>
  <c r="O401" i="23"/>
  <c r="N401" i="23"/>
  <c r="T401" i="23"/>
  <c r="U401" i="23"/>
  <c r="Q401" i="23"/>
  <c r="P401" i="23"/>
  <c r="Q358" i="23"/>
  <c r="N358" i="23"/>
  <c r="T358" i="23"/>
  <c r="U358" i="23"/>
  <c r="P358" i="23"/>
  <c r="O358" i="23"/>
  <c r="Q293" i="23"/>
  <c r="O293" i="23"/>
  <c r="N293" i="23"/>
  <c r="T293" i="23"/>
  <c r="U293" i="23"/>
  <c r="P293" i="23"/>
  <c r="O335" i="23"/>
  <c r="P335" i="23"/>
  <c r="N335" i="23"/>
  <c r="T335" i="23"/>
  <c r="U335" i="23"/>
  <c r="Q335" i="23"/>
  <c r="Q341" i="23"/>
  <c r="P341" i="23"/>
  <c r="O341" i="23"/>
  <c r="N341" i="23"/>
  <c r="T341" i="23"/>
  <c r="U341" i="23"/>
  <c r="Q317" i="23"/>
  <c r="P317" i="23"/>
  <c r="O317" i="23"/>
  <c r="N317" i="23"/>
  <c r="T317" i="23"/>
  <c r="U317" i="23"/>
  <c r="P229" i="23"/>
  <c r="Q229" i="23"/>
  <c r="O229" i="23"/>
  <c r="N229" i="23"/>
  <c r="T229" i="23"/>
  <c r="U229" i="23"/>
  <c r="O321" i="23"/>
  <c r="Q321" i="23"/>
  <c r="P321" i="23"/>
  <c r="N321" i="23"/>
  <c r="T321" i="23"/>
  <c r="U321" i="23"/>
  <c r="P308" i="23"/>
  <c r="N308" i="23"/>
  <c r="T308" i="23"/>
  <c r="U308" i="23"/>
  <c r="Q308" i="23"/>
  <c r="O308" i="23"/>
  <c r="P292" i="23"/>
  <c r="N292" i="23"/>
  <c r="T292" i="23"/>
  <c r="U292" i="23"/>
  <c r="Q292" i="23"/>
  <c r="O292" i="23"/>
  <c r="O239" i="23"/>
  <c r="P239" i="23"/>
  <c r="N239" i="23"/>
  <c r="T239" i="23"/>
  <c r="U239" i="23"/>
  <c r="Q239" i="23"/>
  <c r="Q305" i="23"/>
  <c r="P305" i="23"/>
  <c r="N305" i="23"/>
  <c r="T305" i="23"/>
  <c r="U305" i="23"/>
  <c r="O305" i="23"/>
  <c r="Q193" i="23"/>
  <c r="P193" i="23"/>
  <c r="O193" i="23"/>
  <c r="N193" i="23"/>
  <c r="T193" i="23"/>
  <c r="U193" i="23"/>
  <c r="Q168" i="23"/>
  <c r="P168" i="23"/>
  <c r="O168" i="23"/>
  <c r="N168" i="23"/>
  <c r="T168" i="23"/>
  <c r="U168" i="23"/>
  <c r="P133" i="23"/>
  <c r="O133" i="23"/>
  <c r="N133" i="23"/>
  <c r="T133" i="23"/>
  <c r="U133" i="23"/>
  <c r="Q133" i="23"/>
  <c r="P79" i="23"/>
  <c r="O79" i="23"/>
  <c r="Q79" i="23"/>
  <c r="N79" i="23"/>
  <c r="T79" i="23"/>
  <c r="U79" i="23"/>
  <c r="O81" i="23"/>
  <c r="N81" i="23"/>
  <c r="T81" i="23"/>
  <c r="U81" i="23"/>
  <c r="Q81" i="23"/>
  <c r="P81" i="23"/>
  <c r="N33" i="23"/>
  <c r="T33" i="23"/>
  <c r="U33" i="23"/>
  <c r="O33" i="23"/>
  <c r="Q33" i="23"/>
  <c r="P33" i="23"/>
  <c r="O481" i="23"/>
  <c r="N481" i="23"/>
  <c r="T481" i="23"/>
  <c r="U481" i="23"/>
  <c r="P481" i="23"/>
  <c r="Q481" i="23"/>
  <c r="Q454" i="23"/>
  <c r="N454" i="23"/>
  <c r="T454" i="23"/>
  <c r="U454" i="23"/>
  <c r="O454" i="23"/>
  <c r="P454" i="23"/>
  <c r="P432" i="23"/>
  <c r="Q432" i="23"/>
  <c r="O432" i="23"/>
  <c r="N432" i="23"/>
  <c r="T432" i="23"/>
  <c r="U432" i="23"/>
  <c r="Q447" i="23"/>
  <c r="O447" i="23"/>
  <c r="N447" i="23"/>
  <c r="T447" i="23"/>
  <c r="U447" i="23"/>
  <c r="P447" i="23"/>
  <c r="O417" i="23"/>
  <c r="N417" i="23"/>
  <c r="T417" i="23"/>
  <c r="U417" i="23"/>
  <c r="Q417" i="23"/>
  <c r="P417" i="23"/>
  <c r="N393" i="23"/>
  <c r="T393" i="23"/>
  <c r="U393" i="23"/>
  <c r="O393" i="23"/>
  <c r="Q393" i="23"/>
  <c r="P393" i="23"/>
  <c r="P372" i="23"/>
  <c r="Q372" i="23"/>
  <c r="O372" i="23"/>
  <c r="N372" i="23"/>
  <c r="T372" i="23"/>
  <c r="U372" i="23"/>
  <c r="N302" i="23"/>
  <c r="T302" i="23"/>
  <c r="U302" i="23"/>
  <c r="P302" i="23"/>
  <c r="O302" i="23"/>
  <c r="Q302" i="23"/>
  <c r="Q283" i="23"/>
  <c r="O283" i="23"/>
  <c r="P283" i="23"/>
  <c r="N283" i="23"/>
  <c r="T283" i="23"/>
  <c r="U283" i="23"/>
  <c r="P252" i="23"/>
  <c r="O252" i="23"/>
  <c r="N252" i="23"/>
  <c r="T252" i="23"/>
  <c r="U252" i="23"/>
  <c r="Q252" i="23"/>
  <c r="P228" i="23"/>
  <c r="Q228" i="23"/>
  <c r="O228" i="23"/>
  <c r="N228" i="23"/>
  <c r="T228" i="23"/>
  <c r="U228" i="23"/>
  <c r="P227" i="23"/>
  <c r="O227" i="23"/>
  <c r="N227" i="23"/>
  <c r="T227" i="23"/>
  <c r="U227" i="23"/>
  <c r="Q227" i="23"/>
  <c r="P175" i="23"/>
  <c r="Q175" i="23"/>
  <c r="N175" i="23"/>
  <c r="T175" i="23"/>
  <c r="U175" i="23"/>
  <c r="O175" i="23"/>
  <c r="O207" i="23"/>
  <c r="Q207" i="23"/>
  <c r="P207" i="23"/>
  <c r="N207" i="23"/>
  <c r="T207" i="23"/>
  <c r="U207" i="23"/>
  <c r="Q115" i="23"/>
  <c r="P115" i="23"/>
  <c r="N115" i="23"/>
  <c r="T115" i="23"/>
  <c r="U115" i="23"/>
  <c r="O115" i="23"/>
  <c r="O121" i="23"/>
  <c r="N121" i="23"/>
  <c r="T121" i="23"/>
  <c r="U121" i="23"/>
  <c r="Q121" i="23"/>
  <c r="P121" i="23"/>
  <c r="M529" i="23"/>
  <c r="B13" i="30"/>
  <c r="N4" i="23"/>
  <c r="O4" i="23"/>
  <c r="O529" i="23"/>
  <c r="F13" i="30"/>
  <c r="Q4" i="23"/>
  <c r="Q529" i="23"/>
  <c r="P4" i="23"/>
  <c r="P529" i="23"/>
  <c r="N96" i="23"/>
  <c r="T96" i="23"/>
  <c r="U96" i="23"/>
  <c r="Q96" i="23"/>
  <c r="P96" i="23"/>
  <c r="O96" i="23"/>
  <c r="L529" i="23"/>
  <c r="P35" i="23"/>
  <c r="O35" i="23"/>
  <c r="N35" i="23"/>
  <c r="T35" i="23"/>
  <c r="U35" i="23"/>
  <c r="Q35" i="23"/>
  <c r="O520" i="23"/>
  <c r="N520" i="23"/>
  <c r="T520" i="23"/>
  <c r="U520" i="23"/>
  <c r="Q520" i="23"/>
  <c r="P520" i="23"/>
  <c r="O497" i="23"/>
  <c r="N497" i="23"/>
  <c r="T497" i="23"/>
  <c r="U497" i="23"/>
  <c r="P497" i="23"/>
  <c r="Q497" i="23"/>
  <c r="Q502" i="23"/>
  <c r="P502" i="23"/>
  <c r="O502" i="23"/>
  <c r="N502" i="23"/>
  <c r="T502" i="23"/>
  <c r="U502" i="23"/>
  <c r="Q494" i="23"/>
  <c r="O494" i="23"/>
  <c r="N494" i="23"/>
  <c r="T494" i="23"/>
  <c r="U494" i="23"/>
  <c r="P494" i="23"/>
  <c r="Q462" i="23"/>
  <c r="O462" i="23"/>
  <c r="N462" i="23"/>
  <c r="T462" i="23"/>
  <c r="U462" i="23"/>
  <c r="P462" i="23"/>
  <c r="N377" i="23"/>
  <c r="T377" i="23"/>
  <c r="U377" i="23"/>
  <c r="Q377" i="23"/>
  <c r="P377" i="23"/>
  <c r="O377" i="23"/>
  <c r="N398" i="23"/>
  <c r="T398" i="23"/>
  <c r="U398" i="23"/>
  <c r="Q398" i="23"/>
  <c r="P398" i="23"/>
  <c r="O398" i="23"/>
  <c r="Q342" i="23"/>
  <c r="N342" i="23"/>
  <c r="T342" i="23"/>
  <c r="U342" i="23"/>
  <c r="P342" i="23"/>
  <c r="O342" i="23"/>
  <c r="Q331" i="23"/>
  <c r="O331" i="23"/>
  <c r="P331" i="23"/>
  <c r="N331" i="23"/>
  <c r="T331" i="23"/>
  <c r="U331" i="23"/>
  <c r="N213" i="23"/>
  <c r="T213" i="23"/>
  <c r="U213" i="23"/>
  <c r="Q213" i="23"/>
  <c r="P213" i="23"/>
  <c r="O213" i="23"/>
  <c r="O287" i="23"/>
  <c r="P287" i="23"/>
  <c r="N287" i="23"/>
  <c r="T287" i="23"/>
  <c r="U287" i="23"/>
  <c r="Q287" i="23"/>
  <c r="O255" i="23"/>
  <c r="Q255" i="23"/>
  <c r="N255" i="23"/>
  <c r="T255" i="23"/>
  <c r="U255" i="23"/>
  <c r="P255" i="23"/>
  <c r="P101" i="23"/>
  <c r="O101" i="23"/>
  <c r="N101" i="23"/>
  <c r="T101" i="23"/>
  <c r="U101" i="23"/>
  <c r="Q101" i="23"/>
  <c r="Q108" i="23"/>
  <c r="O108" i="23"/>
  <c r="N108" i="23"/>
  <c r="T108" i="23"/>
  <c r="U108" i="23"/>
  <c r="P108" i="23"/>
  <c r="N41" i="23"/>
  <c r="T41" i="23"/>
  <c r="U41" i="23"/>
  <c r="O41" i="23"/>
  <c r="Q41" i="23"/>
  <c r="P41" i="23"/>
  <c r="N496" i="23"/>
  <c r="T496" i="23"/>
  <c r="U496" i="23"/>
  <c r="P496" i="23"/>
  <c r="O496" i="23"/>
  <c r="Q496" i="23"/>
  <c r="O464" i="23"/>
  <c r="N464" i="23"/>
  <c r="T464" i="23"/>
  <c r="U464" i="23"/>
  <c r="Q464" i="23"/>
  <c r="P464" i="23"/>
  <c r="Q429" i="23"/>
  <c r="O429" i="23"/>
  <c r="P429" i="23"/>
  <c r="N429" i="23"/>
  <c r="T429" i="23"/>
  <c r="U429" i="23"/>
  <c r="O448" i="23"/>
  <c r="Q448" i="23"/>
  <c r="N448" i="23"/>
  <c r="T448" i="23"/>
  <c r="U448" i="23"/>
  <c r="P448" i="23"/>
  <c r="O369" i="23"/>
  <c r="Q369" i="23"/>
  <c r="P369" i="23"/>
  <c r="N369" i="23"/>
  <c r="T369" i="23"/>
  <c r="U369" i="23"/>
  <c r="Q427" i="23"/>
  <c r="O427" i="23"/>
  <c r="P427" i="23"/>
  <c r="N427" i="23"/>
  <c r="T427" i="23"/>
  <c r="U427" i="23"/>
  <c r="P418" i="23"/>
  <c r="N418" i="23"/>
  <c r="T418" i="23"/>
  <c r="U418" i="23"/>
  <c r="Q418" i="23"/>
  <c r="O418" i="23"/>
  <c r="Q325" i="23"/>
  <c r="P325" i="23"/>
  <c r="O325" i="23"/>
  <c r="N325" i="23"/>
  <c r="T325" i="23"/>
  <c r="U325" i="23"/>
  <c r="O301" i="23"/>
  <c r="Q301" i="23"/>
  <c r="P301" i="23"/>
  <c r="N301" i="23"/>
  <c r="T301" i="23"/>
  <c r="U301" i="23"/>
  <c r="N370" i="23"/>
  <c r="T370" i="23"/>
  <c r="U370" i="23"/>
  <c r="Q370" i="23"/>
  <c r="P370" i="23"/>
  <c r="O370" i="23"/>
  <c r="P390" i="23"/>
  <c r="O390" i="23"/>
  <c r="N390" i="23"/>
  <c r="T390" i="23"/>
  <c r="U390" i="23"/>
  <c r="Q390" i="23"/>
  <c r="N326" i="23"/>
  <c r="T326" i="23"/>
  <c r="U326" i="23"/>
  <c r="Q326" i="23"/>
  <c r="P326" i="23"/>
  <c r="O326" i="23"/>
  <c r="Q197" i="23"/>
  <c r="O197" i="23"/>
  <c r="N197" i="23"/>
  <c r="T197" i="23"/>
  <c r="U197" i="23"/>
  <c r="P197" i="23"/>
  <c r="O273" i="23"/>
  <c r="Q273" i="23"/>
  <c r="P273" i="23"/>
  <c r="N273" i="23"/>
  <c r="T273" i="23"/>
  <c r="U273" i="23"/>
  <c r="O249" i="23"/>
  <c r="Q249" i="23"/>
  <c r="N249" i="23"/>
  <c r="T249" i="23"/>
  <c r="U249" i="23"/>
  <c r="P249" i="23"/>
  <c r="Q251" i="23"/>
  <c r="N251" i="23"/>
  <c r="T251" i="23"/>
  <c r="U251" i="23"/>
  <c r="P251" i="23"/>
  <c r="O251" i="23"/>
  <c r="O221" i="23"/>
  <c r="Q221" i="23"/>
  <c r="P221" i="23"/>
  <c r="N221" i="23"/>
  <c r="T221" i="23"/>
  <c r="U221" i="23"/>
  <c r="O164" i="23"/>
  <c r="N164" i="23"/>
  <c r="T164" i="23"/>
  <c r="U164" i="23"/>
  <c r="Q164" i="23"/>
  <c r="P164" i="23"/>
  <c r="N194" i="23"/>
  <c r="T194" i="23"/>
  <c r="U194" i="23"/>
  <c r="Q194" i="23"/>
  <c r="P194" i="23"/>
  <c r="O194" i="23"/>
  <c r="N173" i="23"/>
  <c r="T173" i="23"/>
  <c r="U173" i="23"/>
  <c r="Q173" i="23"/>
  <c r="P173" i="23"/>
  <c r="O173" i="23"/>
  <c r="N222" i="23"/>
  <c r="T222" i="23"/>
  <c r="U222" i="23"/>
  <c r="Q222" i="23"/>
  <c r="P222" i="23"/>
  <c r="O222" i="23"/>
  <c r="Q204" i="23"/>
  <c r="P204" i="23"/>
  <c r="O204" i="23"/>
  <c r="N204" i="23"/>
  <c r="T204" i="23"/>
  <c r="U204" i="23"/>
  <c r="Q100" i="23"/>
  <c r="O100" i="23"/>
  <c r="P100" i="23"/>
  <c r="N100" i="23"/>
  <c r="T100" i="23"/>
  <c r="U100" i="23"/>
  <c r="N138" i="23"/>
  <c r="T138" i="23"/>
  <c r="U138" i="23"/>
  <c r="P138" i="23"/>
  <c r="O138" i="23"/>
  <c r="Q138" i="23"/>
  <c r="N77" i="23"/>
  <c r="T77" i="23"/>
  <c r="U77" i="23"/>
  <c r="P77" i="23"/>
  <c r="O77" i="23"/>
  <c r="Q77" i="23"/>
  <c r="O150" i="23"/>
  <c r="P150" i="23"/>
  <c r="N150" i="23"/>
  <c r="T150" i="23"/>
  <c r="U150" i="23"/>
  <c r="Q150" i="23"/>
  <c r="P68" i="23"/>
  <c r="O68" i="23"/>
  <c r="Q68" i="23"/>
  <c r="N68" i="23"/>
  <c r="T68" i="23"/>
  <c r="U68" i="23"/>
  <c r="O105" i="23"/>
  <c r="N105" i="23"/>
  <c r="T105" i="23"/>
  <c r="U105" i="23"/>
  <c r="Q105" i="23"/>
  <c r="P105" i="23"/>
  <c r="O495" i="23"/>
  <c r="N495" i="23"/>
  <c r="T495" i="23"/>
  <c r="U495" i="23"/>
  <c r="Q495" i="23"/>
  <c r="P495" i="23"/>
  <c r="P498" i="23"/>
  <c r="O498" i="23"/>
  <c r="N498" i="23"/>
  <c r="T498" i="23"/>
  <c r="U498" i="23"/>
  <c r="Q498" i="23"/>
  <c r="Q428" i="23"/>
  <c r="N428" i="23"/>
  <c r="T428" i="23"/>
  <c r="U428" i="23"/>
  <c r="P428" i="23"/>
  <c r="O428" i="23"/>
  <c r="N399" i="23"/>
  <c r="T399" i="23"/>
  <c r="U399" i="23"/>
  <c r="Q399" i="23"/>
  <c r="P399" i="23"/>
  <c r="O399" i="23"/>
  <c r="O337" i="23"/>
  <c r="N337" i="23"/>
  <c r="T337" i="23"/>
  <c r="U337" i="23"/>
  <c r="Q337" i="23"/>
  <c r="P337" i="23"/>
  <c r="N416" i="23"/>
  <c r="T416" i="23"/>
  <c r="U416" i="23"/>
  <c r="Q416" i="23"/>
  <c r="P416" i="23"/>
  <c r="O416" i="23"/>
  <c r="O285" i="23"/>
  <c r="Q285" i="23"/>
  <c r="P285" i="23"/>
  <c r="N285" i="23"/>
  <c r="T285" i="23"/>
  <c r="U285" i="23"/>
  <c r="Q269" i="23"/>
  <c r="N269" i="23"/>
  <c r="T269" i="23"/>
  <c r="U269" i="23"/>
  <c r="P269" i="23"/>
  <c r="O269" i="23"/>
  <c r="O265" i="23"/>
  <c r="Q265" i="23"/>
  <c r="P265" i="23"/>
  <c r="N265" i="23"/>
  <c r="T265" i="23"/>
  <c r="U265" i="23"/>
  <c r="O245" i="23"/>
  <c r="Q245" i="23"/>
  <c r="P245" i="23"/>
  <c r="N245" i="23"/>
  <c r="T245" i="23"/>
  <c r="U245" i="23"/>
  <c r="Q323" i="23"/>
  <c r="O323" i="23"/>
  <c r="P323" i="23"/>
  <c r="N323" i="23"/>
  <c r="T323" i="23"/>
  <c r="U323" i="23"/>
  <c r="P271" i="23"/>
  <c r="O271" i="23"/>
  <c r="Q271" i="23"/>
  <c r="N271" i="23"/>
  <c r="T271" i="23"/>
  <c r="U271" i="23"/>
  <c r="Q209" i="23"/>
  <c r="P209" i="23"/>
  <c r="O209" i="23"/>
  <c r="N209" i="23"/>
  <c r="T209" i="23"/>
  <c r="U209" i="23"/>
  <c r="Q185" i="23"/>
  <c r="P185" i="23"/>
  <c r="O185" i="23"/>
  <c r="N185" i="23"/>
  <c r="T185" i="23"/>
  <c r="U185" i="23"/>
  <c r="Q217" i="23"/>
  <c r="P217" i="23"/>
  <c r="O217" i="23"/>
  <c r="N217" i="23"/>
  <c r="T217" i="23"/>
  <c r="U217" i="23"/>
  <c r="P170" i="23"/>
  <c r="Q170" i="23"/>
  <c r="O170" i="23"/>
  <c r="N170" i="23"/>
  <c r="T170" i="23"/>
  <c r="U170" i="23"/>
  <c r="N85" i="23"/>
  <c r="T85" i="23"/>
  <c r="U85" i="23"/>
  <c r="Q85" i="23"/>
  <c r="P85" i="23"/>
  <c r="O85" i="23"/>
  <c r="Q53" i="23"/>
  <c r="P53" i="23"/>
  <c r="O53" i="23"/>
  <c r="N53" i="23"/>
  <c r="T53" i="23"/>
  <c r="U53" i="23"/>
  <c r="Q84" i="23"/>
  <c r="N84" i="23"/>
  <c r="T84" i="23"/>
  <c r="U84" i="23"/>
  <c r="P84" i="23"/>
  <c r="O84" i="23"/>
  <c r="O139" i="23"/>
  <c r="Q139" i="23"/>
  <c r="N139" i="23"/>
  <c r="T139" i="23"/>
  <c r="U139" i="23"/>
  <c r="P139" i="23"/>
  <c r="O166" i="23"/>
  <c r="N166" i="23"/>
  <c r="T166" i="23"/>
  <c r="U166" i="23"/>
  <c r="Q166" i="23"/>
  <c r="P166" i="23"/>
  <c r="O158" i="23"/>
  <c r="P158" i="23"/>
  <c r="Q158" i="23"/>
  <c r="N158" i="23"/>
  <c r="T158" i="23"/>
  <c r="U158" i="23"/>
  <c r="Q136" i="23"/>
  <c r="O136" i="23"/>
  <c r="N136" i="23"/>
  <c r="T136" i="23"/>
  <c r="U136" i="23"/>
  <c r="P136" i="23"/>
  <c r="P5" i="23"/>
  <c r="O5" i="23"/>
  <c r="N5" i="23"/>
  <c r="T5" i="23"/>
  <c r="U5" i="23"/>
  <c r="Q5" i="23"/>
  <c r="N17" i="23"/>
  <c r="T17" i="23"/>
  <c r="U17" i="23"/>
  <c r="O17" i="23"/>
  <c r="Q17" i="23"/>
  <c r="P17" i="23"/>
  <c r="P490" i="23"/>
  <c r="O490" i="23"/>
  <c r="N490" i="23"/>
  <c r="T490" i="23"/>
  <c r="U490" i="23"/>
  <c r="Q490" i="23"/>
  <c r="N473" i="23"/>
  <c r="T473" i="23"/>
  <c r="U473" i="23"/>
  <c r="P473" i="23"/>
  <c r="Q473" i="23"/>
  <c r="O473" i="23"/>
  <c r="O425" i="23"/>
  <c r="P425" i="23"/>
  <c r="Q425" i="23"/>
  <c r="N425" i="23"/>
  <c r="T425" i="23"/>
  <c r="U425" i="23"/>
  <c r="O409" i="23"/>
  <c r="N409" i="23"/>
  <c r="T409" i="23"/>
  <c r="U409" i="23"/>
  <c r="P409" i="23"/>
  <c r="Q409" i="23"/>
  <c r="N424" i="23"/>
  <c r="T424" i="23"/>
  <c r="U424" i="23"/>
  <c r="Q424" i="23"/>
  <c r="P424" i="23"/>
  <c r="O424" i="23"/>
  <c r="Q350" i="23"/>
  <c r="N350" i="23"/>
  <c r="T350" i="23"/>
  <c r="U350" i="23"/>
  <c r="P350" i="23"/>
  <c r="O350" i="23"/>
  <c r="Q333" i="23"/>
  <c r="P333" i="23"/>
  <c r="O333" i="23"/>
  <c r="N333" i="23"/>
  <c r="T333" i="23"/>
  <c r="U333" i="23"/>
  <c r="Q315" i="23"/>
  <c r="P315" i="23"/>
  <c r="O315" i="23"/>
  <c r="N315" i="23"/>
  <c r="T315" i="23"/>
  <c r="U315" i="23"/>
  <c r="O247" i="23"/>
  <c r="P247" i="23"/>
  <c r="Q247" i="23"/>
  <c r="N247" i="23"/>
  <c r="T247" i="23"/>
  <c r="U247" i="23"/>
  <c r="O241" i="23"/>
  <c r="Q241" i="23"/>
  <c r="N241" i="23"/>
  <c r="T241" i="23"/>
  <c r="U241" i="23"/>
  <c r="P241" i="23"/>
  <c r="N230" i="23"/>
  <c r="T230" i="23"/>
  <c r="U230" i="23"/>
  <c r="O230" i="23"/>
  <c r="Q230" i="23"/>
  <c r="P230" i="23"/>
  <c r="O303" i="23"/>
  <c r="Q303" i="23"/>
  <c r="P303" i="23"/>
  <c r="N303" i="23"/>
  <c r="T303" i="23"/>
  <c r="U303" i="23"/>
  <c r="O205" i="23"/>
  <c r="Q205" i="23"/>
  <c r="P205" i="23"/>
  <c r="N205" i="23"/>
  <c r="T205" i="23"/>
  <c r="U205" i="23"/>
  <c r="P156" i="23"/>
  <c r="Q156" i="23"/>
  <c r="O156" i="23"/>
  <c r="N156" i="23"/>
  <c r="T156" i="23"/>
  <c r="U156" i="23"/>
  <c r="O89" i="23"/>
  <c r="N89" i="23"/>
  <c r="T89" i="23"/>
  <c r="U89" i="23"/>
  <c r="Q89" i="23"/>
  <c r="P89" i="23"/>
  <c r="Q131" i="23"/>
  <c r="P131" i="23"/>
  <c r="N131" i="23"/>
  <c r="T131" i="23"/>
  <c r="U131" i="23"/>
  <c r="O131" i="23"/>
  <c r="P117" i="23"/>
  <c r="O117" i="23"/>
  <c r="N117" i="23"/>
  <c r="T117" i="23"/>
  <c r="U117" i="23"/>
  <c r="Q117" i="23"/>
  <c r="O61" i="23"/>
  <c r="N61" i="23"/>
  <c r="T61" i="23"/>
  <c r="U61" i="23"/>
  <c r="P61" i="23"/>
  <c r="Q61" i="23"/>
  <c r="Q6" i="23"/>
  <c r="P6" i="23"/>
  <c r="O6" i="23"/>
  <c r="N6" i="23"/>
  <c r="T6" i="23"/>
  <c r="U6" i="23"/>
  <c r="P518" i="22"/>
  <c r="P367" i="22"/>
  <c r="O311" i="22"/>
  <c r="P280" i="22"/>
  <c r="O241" i="22"/>
  <c r="O215" i="22"/>
  <c r="Q518" i="22"/>
  <c r="N215" i="22"/>
  <c r="T215" i="22"/>
  <c r="U215" i="22"/>
  <c r="Q241" i="22"/>
  <c r="Q215" i="22"/>
  <c r="U311" i="22"/>
  <c r="O308" i="22"/>
  <c r="Q164" i="22"/>
  <c r="P164" i="22"/>
  <c r="P308" i="22"/>
  <c r="Q308" i="22"/>
  <c r="P457" i="22"/>
  <c r="N457" i="22"/>
  <c r="T457" i="22"/>
  <c r="U457" i="22"/>
  <c r="Q490" i="22"/>
  <c r="O384" i="22"/>
  <c r="Q175" i="22"/>
  <c r="Q336" i="22"/>
  <c r="N336" i="22"/>
  <c r="T336" i="22"/>
  <c r="U336" i="22"/>
  <c r="N175" i="22"/>
  <c r="T175" i="22"/>
  <c r="U175" i="22"/>
  <c r="Q505" i="22"/>
  <c r="N505" i="22"/>
  <c r="T505" i="22"/>
  <c r="U505" i="22"/>
  <c r="N318" i="22"/>
  <c r="T318" i="22"/>
  <c r="U318" i="22"/>
  <c r="O505" i="22"/>
  <c r="O305" i="22"/>
  <c r="O318" i="22"/>
  <c r="O367" i="22"/>
  <c r="N367" i="22"/>
  <c r="T367" i="22"/>
  <c r="U367" i="22"/>
  <c r="N490" i="22"/>
  <c r="T490" i="22"/>
  <c r="U490" i="22"/>
  <c r="Q305" i="22"/>
  <c r="P318" i="22"/>
  <c r="S529" i="22"/>
  <c r="P382" i="22"/>
  <c r="O382" i="22"/>
  <c r="Q283" i="22"/>
  <c r="O283" i="22"/>
  <c r="O490" i="22"/>
  <c r="P384" i="22"/>
  <c r="N305" i="22"/>
  <c r="T305" i="22"/>
  <c r="U305" i="22"/>
  <c r="N222" i="22"/>
  <c r="T222" i="22"/>
  <c r="U222" i="22"/>
  <c r="Q222" i="22"/>
  <c r="O222" i="22"/>
  <c r="N384" i="22"/>
  <c r="T384" i="22"/>
  <c r="U384" i="22"/>
  <c r="P175" i="22"/>
  <c r="R529" i="22"/>
  <c r="N217" i="22"/>
  <c r="T217" i="22"/>
  <c r="U217" i="22"/>
  <c r="N495" i="22"/>
  <c r="T495" i="22"/>
  <c r="U495" i="22"/>
  <c r="O495" i="22"/>
  <c r="Q495" i="22"/>
  <c r="P495" i="22"/>
  <c r="Q510" i="22"/>
  <c r="P510" i="22"/>
  <c r="O510" i="22"/>
  <c r="N510" i="22"/>
  <c r="T510" i="22"/>
  <c r="U510" i="22"/>
  <c r="Q474" i="22"/>
  <c r="P474" i="22"/>
  <c r="O474" i="22"/>
  <c r="N474" i="22"/>
  <c r="T474" i="22"/>
  <c r="U474" i="22"/>
  <c r="Q431" i="22"/>
  <c r="N431" i="22"/>
  <c r="T431" i="22"/>
  <c r="U431" i="22"/>
  <c r="P431" i="22"/>
  <c r="O431" i="22"/>
  <c r="Q413" i="22"/>
  <c r="O413" i="22"/>
  <c r="N413" i="22"/>
  <c r="T413" i="22"/>
  <c r="U413" i="22"/>
  <c r="P413" i="22"/>
  <c r="Q342" i="22"/>
  <c r="N342" i="22"/>
  <c r="T342" i="22"/>
  <c r="U342" i="22"/>
  <c r="P342" i="22"/>
  <c r="O342" i="22"/>
  <c r="N479" i="22"/>
  <c r="T479" i="22"/>
  <c r="U479" i="22"/>
  <c r="O479" i="22"/>
  <c r="Q479" i="22"/>
  <c r="P479" i="22"/>
  <c r="O362" i="22"/>
  <c r="N362" i="22"/>
  <c r="T362" i="22"/>
  <c r="U362" i="22"/>
  <c r="Q362" i="22"/>
  <c r="P362" i="22"/>
  <c r="N281" i="22"/>
  <c r="T281" i="22"/>
  <c r="U281" i="22"/>
  <c r="Q281" i="22"/>
  <c r="P281" i="22"/>
  <c r="O281" i="22"/>
  <c r="N5" i="22"/>
  <c r="T5" i="22"/>
  <c r="U5" i="22"/>
  <c r="Q5" i="22"/>
  <c r="P5" i="22"/>
  <c r="O5" i="22"/>
  <c r="O504" i="22"/>
  <c r="N504" i="22"/>
  <c r="T504" i="22"/>
  <c r="U504" i="22"/>
  <c r="P504" i="22"/>
  <c r="Q504" i="22"/>
  <c r="Q397" i="22"/>
  <c r="P397" i="22"/>
  <c r="O397" i="22"/>
  <c r="N397" i="22"/>
  <c r="T397" i="22"/>
  <c r="U397" i="22"/>
  <c r="Q421" i="22"/>
  <c r="P421" i="22"/>
  <c r="O421" i="22"/>
  <c r="N421" i="22"/>
  <c r="T421" i="22"/>
  <c r="U421" i="22"/>
  <c r="Q439" i="22"/>
  <c r="O439" i="22"/>
  <c r="N439" i="22"/>
  <c r="T439" i="22"/>
  <c r="U439" i="22"/>
  <c r="P439" i="22"/>
  <c r="Q260" i="22"/>
  <c r="P260" i="22"/>
  <c r="O260" i="22"/>
  <c r="N260" i="22"/>
  <c r="T260" i="22"/>
  <c r="U260" i="22"/>
  <c r="O520" i="22"/>
  <c r="N520" i="22"/>
  <c r="T520" i="22"/>
  <c r="U520" i="22"/>
  <c r="Q520" i="22"/>
  <c r="P520" i="22"/>
  <c r="N486" i="22"/>
  <c r="T486" i="22"/>
  <c r="U486" i="22"/>
  <c r="P486" i="22"/>
  <c r="Q486" i="22"/>
  <c r="O486" i="22"/>
  <c r="P443" i="22"/>
  <c r="N443" i="22"/>
  <c r="T443" i="22"/>
  <c r="U443" i="22"/>
  <c r="O443" i="22"/>
  <c r="Q443" i="22"/>
  <c r="Q437" i="22"/>
  <c r="O437" i="22"/>
  <c r="P437" i="22"/>
  <c r="N437" i="22"/>
  <c r="T437" i="22"/>
  <c r="U437" i="22"/>
  <c r="Q393" i="22"/>
  <c r="P393" i="22"/>
  <c r="O393" i="22"/>
  <c r="N393" i="22"/>
  <c r="T393" i="22"/>
  <c r="U393" i="22"/>
  <c r="P401" i="22"/>
  <c r="O401" i="22"/>
  <c r="N401" i="22"/>
  <c r="T401" i="22"/>
  <c r="U401" i="22"/>
  <c r="Q401" i="22"/>
  <c r="N383" i="22"/>
  <c r="T383" i="22"/>
  <c r="U383" i="22"/>
  <c r="Q383" i="22"/>
  <c r="P383" i="22"/>
  <c r="O383" i="22"/>
  <c r="Q304" i="22"/>
  <c r="P304" i="22"/>
  <c r="O304" i="22"/>
  <c r="N304" i="22"/>
  <c r="T304" i="22"/>
  <c r="U304" i="22"/>
  <c r="Q268" i="22"/>
  <c r="P268" i="22"/>
  <c r="O268" i="22"/>
  <c r="N268" i="22"/>
  <c r="T268" i="22"/>
  <c r="U268" i="22"/>
  <c r="Q332" i="22"/>
  <c r="P332" i="22"/>
  <c r="O332" i="22"/>
  <c r="N332" i="22"/>
  <c r="T332" i="22"/>
  <c r="U332" i="22"/>
  <c r="P325" i="22"/>
  <c r="O325" i="22"/>
  <c r="N325" i="22"/>
  <c r="T325" i="22"/>
  <c r="U325" i="22"/>
  <c r="Q325" i="22"/>
  <c r="O250" i="22"/>
  <c r="N250" i="22"/>
  <c r="T250" i="22"/>
  <c r="U250" i="22"/>
  <c r="P250" i="22"/>
  <c r="Q250" i="22"/>
  <c r="Q244" i="22"/>
  <c r="O244" i="22"/>
  <c r="N244" i="22"/>
  <c r="T244" i="22"/>
  <c r="U244" i="22"/>
  <c r="P244" i="22"/>
  <c r="Q231" i="22"/>
  <c r="P231" i="22"/>
  <c r="O231" i="22"/>
  <c r="N231" i="22"/>
  <c r="T231" i="22"/>
  <c r="U231" i="22"/>
  <c r="P214" i="22"/>
  <c r="Q214" i="22"/>
  <c r="O214" i="22"/>
  <c r="N214" i="22"/>
  <c r="T214" i="22"/>
  <c r="U214" i="22"/>
  <c r="Q276" i="22"/>
  <c r="P276" i="22"/>
  <c r="O276" i="22"/>
  <c r="N276" i="22"/>
  <c r="T276" i="22"/>
  <c r="U276" i="22"/>
  <c r="N139" i="22"/>
  <c r="T139" i="22"/>
  <c r="U139" i="22"/>
  <c r="Q139" i="22"/>
  <c r="P139" i="22"/>
  <c r="O139" i="22"/>
  <c r="N154" i="22"/>
  <c r="T154" i="22"/>
  <c r="U154" i="22"/>
  <c r="Q154" i="22"/>
  <c r="P154" i="22"/>
  <c r="O154" i="22"/>
  <c r="Q144" i="22"/>
  <c r="P144" i="22"/>
  <c r="O144" i="22"/>
  <c r="N144" i="22"/>
  <c r="T144" i="22"/>
  <c r="U144" i="22"/>
  <c r="N173" i="22"/>
  <c r="T173" i="22"/>
  <c r="U173" i="22"/>
  <c r="P173" i="22"/>
  <c r="O173" i="22"/>
  <c r="Q173" i="22"/>
  <c r="N35" i="22"/>
  <c r="T35" i="22"/>
  <c r="U35" i="22"/>
  <c r="Q35" i="22"/>
  <c r="P35" i="22"/>
  <c r="O35" i="22"/>
  <c r="N27" i="22"/>
  <c r="T27" i="22"/>
  <c r="U27" i="22"/>
  <c r="Q27" i="22"/>
  <c r="P27" i="22"/>
  <c r="O27" i="22"/>
  <c r="N453" i="22"/>
  <c r="T453" i="22"/>
  <c r="U453" i="22"/>
  <c r="P453" i="22"/>
  <c r="Q453" i="22"/>
  <c r="O453" i="22"/>
  <c r="O435" i="22"/>
  <c r="Q435" i="22"/>
  <c r="P435" i="22"/>
  <c r="N435" i="22"/>
  <c r="T435" i="22"/>
  <c r="U435" i="22"/>
  <c r="Q442" i="22"/>
  <c r="O442" i="22"/>
  <c r="N442" i="22"/>
  <c r="T442" i="22"/>
  <c r="U442" i="22"/>
  <c r="P442" i="22"/>
  <c r="Q450" i="22"/>
  <c r="O450" i="22"/>
  <c r="P450" i="22"/>
  <c r="N450" i="22"/>
  <c r="T450" i="22"/>
  <c r="U450" i="22"/>
  <c r="N376" i="22"/>
  <c r="T376" i="22"/>
  <c r="U376" i="22"/>
  <c r="Q376" i="22"/>
  <c r="P376" i="22"/>
  <c r="O376" i="22"/>
  <c r="Q364" i="22"/>
  <c r="O364" i="22"/>
  <c r="N364" i="22"/>
  <c r="T364" i="22"/>
  <c r="U364" i="22"/>
  <c r="P364" i="22"/>
  <c r="N394" i="22"/>
  <c r="T394" i="22"/>
  <c r="U394" i="22"/>
  <c r="O394" i="22"/>
  <c r="Q394" i="22"/>
  <c r="P394" i="22"/>
  <c r="P388" i="22"/>
  <c r="N388" i="22"/>
  <c r="T388" i="22"/>
  <c r="U388" i="22"/>
  <c r="Q388" i="22"/>
  <c r="O388" i="22"/>
  <c r="Q324" i="22"/>
  <c r="N324" i="22"/>
  <c r="T324" i="22"/>
  <c r="U324" i="22"/>
  <c r="P324" i="22"/>
  <c r="O324" i="22"/>
  <c r="O312" i="22"/>
  <c r="P312" i="22"/>
  <c r="Q312" i="22"/>
  <c r="N312" i="22"/>
  <c r="T312" i="22"/>
  <c r="U312" i="22"/>
  <c r="O327" i="22"/>
  <c r="Q327" i="22"/>
  <c r="P327" i="22"/>
  <c r="N327" i="22"/>
  <c r="T327" i="22"/>
  <c r="U327" i="22"/>
  <c r="O256" i="22"/>
  <c r="N256" i="22"/>
  <c r="T256" i="22"/>
  <c r="U256" i="22"/>
  <c r="Q256" i="22"/>
  <c r="P256" i="22"/>
  <c r="O247" i="22"/>
  <c r="N247" i="22"/>
  <c r="T247" i="22"/>
  <c r="U247" i="22"/>
  <c r="Q247" i="22"/>
  <c r="P247" i="22"/>
  <c r="Q182" i="22"/>
  <c r="O182" i="22"/>
  <c r="N182" i="22"/>
  <c r="T182" i="22"/>
  <c r="U182" i="22"/>
  <c r="P182" i="22"/>
  <c r="Q223" i="22"/>
  <c r="N223" i="22"/>
  <c r="T223" i="22"/>
  <c r="U223" i="22"/>
  <c r="P223" i="22"/>
  <c r="O223" i="22"/>
  <c r="Q178" i="22"/>
  <c r="P178" i="22"/>
  <c r="O178" i="22"/>
  <c r="N178" i="22"/>
  <c r="T178" i="22"/>
  <c r="U178" i="22"/>
  <c r="N155" i="22"/>
  <c r="T155" i="22"/>
  <c r="U155" i="22"/>
  <c r="Q155" i="22"/>
  <c r="P155" i="22"/>
  <c r="O155" i="22"/>
  <c r="Q130" i="22"/>
  <c r="P130" i="22"/>
  <c r="O130" i="22"/>
  <c r="N130" i="22"/>
  <c r="T130" i="22"/>
  <c r="U130" i="22"/>
  <c r="N212" i="22"/>
  <c r="T212" i="22"/>
  <c r="U212" i="22"/>
  <c r="O212" i="22"/>
  <c r="Q212" i="22"/>
  <c r="P212" i="22"/>
  <c r="Q163" i="22"/>
  <c r="N163" i="22"/>
  <c r="T163" i="22"/>
  <c r="U163" i="22"/>
  <c r="P163" i="22"/>
  <c r="O163" i="22"/>
  <c r="N131" i="22"/>
  <c r="T131" i="22"/>
  <c r="U131" i="22"/>
  <c r="Q131" i="22"/>
  <c r="P131" i="22"/>
  <c r="O131" i="22"/>
  <c r="O156" i="22"/>
  <c r="N156" i="22"/>
  <c r="T156" i="22"/>
  <c r="U156" i="22"/>
  <c r="Q156" i="22"/>
  <c r="P156" i="22"/>
  <c r="Q99" i="22"/>
  <c r="N99" i="22"/>
  <c r="T99" i="22"/>
  <c r="U99" i="22"/>
  <c r="P99" i="22"/>
  <c r="O99" i="22"/>
  <c r="Q78" i="22"/>
  <c r="P78" i="22"/>
  <c r="O78" i="22"/>
  <c r="N78" i="22"/>
  <c r="T78" i="22"/>
  <c r="U78" i="22"/>
  <c r="P497" i="22"/>
  <c r="O497" i="22"/>
  <c r="N497" i="22"/>
  <c r="T497" i="22"/>
  <c r="U497" i="22"/>
  <c r="Q497" i="22"/>
  <c r="O496" i="22"/>
  <c r="N496" i="22"/>
  <c r="T496" i="22"/>
  <c r="U496" i="22"/>
  <c r="Q496" i="22"/>
  <c r="P496" i="22"/>
  <c r="Q485" i="22"/>
  <c r="N485" i="22"/>
  <c r="T485" i="22"/>
  <c r="U485" i="22"/>
  <c r="P485" i="22"/>
  <c r="O485" i="22"/>
  <c r="Q502" i="22"/>
  <c r="N502" i="22"/>
  <c r="T502" i="22"/>
  <c r="U502" i="22"/>
  <c r="P502" i="22"/>
  <c r="O502" i="22"/>
  <c r="Q417" i="22"/>
  <c r="P417" i="22"/>
  <c r="O417" i="22"/>
  <c r="N417" i="22"/>
  <c r="T417" i="22"/>
  <c r="U417" i="22"/>
  <c r="Q423" i="22"/>
  <c r="P423" i="22"/>
  <c r="O423" i="22"/>
  <c r="N423" i="22"/>
  <c r="T423" i="22"/>
  <c r="U423" i="22"/>
  <c r="O354" i="22"/>
  <c r="N354" i="22"/>
  <c r="T354" i="22"/>
  <c r="U354" i="22"/>
  <c r="P354" i="22"/>
  <c r="Q354" i="22"/>
  <c r="P350" i="22"/>
  <c r="O350" i="22"/>
  <c r="Q350" i="22"/>
  <c r="N350" i="22"/>
  <c r="T350" i="22"/>
  <c r="U350" i="22"/>
  <c r="O296" i="22"/>
  <c r="P296" i="22"/>
  <c r="Q296" i="22"/>
  <c r="N296" i="22"/>
  <c r="T296" i="22"/>
  <c r="U296" i="22"/>
  <c r="Q252" i="22"/>
  <c r="P252" i="22"/>
  <c r="O252" i="22"/>
  <c r="N252" i="22"/>
  <c r="T252" i="22"/>
  <c r="U252" i="22"/>
  <c r="N289" i="22"/>
  <c r="T289" i="22"/>
  <c r="U289" i="22"/>
  <c r="Q289" i="22"/>
  <c r="O289" i="22"/>
  <c r="P289" i="22"/>
  <c r="P122" i="22"/>
  <c r="O122" i="22"/>
  <c r="Q122" i="22"/>
  <c r="N122" i="22"/>
  <c r="T122" i="22"/>
  <c r="U122" i="22"/>
  <c r="N138" i="22"/>
  <c r="T138" i="22"/>
  <c r="U138" i="22"/>
  <c r="Q138" i="22"/>
  <c r="P138" i="22"/>
  <c r="O138" i="22"/>
  <c r="O197" i="22"/>
  <c r="Q197" i="22"/>
  <c r="P197" i="22"/>
  <c r="N197" i="22"/>
  <c r="T197" i="22"/>
  <c r="U197" i="22"/>
  <c r="O116" i="22"/>
  <c r="N116" i="22"/>
  <c r="T116" i="22"/>
  <c r="U116" i="22"/>
  <c r="Q116" i="22"/>
  <c r="P116" i="22"/>
  <c r="Q70" i="22"/>
  <c r="P70" i="22"/>
  <c r="O70" i="22"/>
  <c r="N70" i="22"/>
  <c r="T70" i="22"/>
  <c r="U70" i="22"/>
  <c r="P489" i="22"/>
  <c r="O489" i="22"/>
  <c r="N489" i="22"/>
  <c r="T489" i="22"/>
  <c r="U489" i="22"/>
  <c r="Q489" i="22"/>
  <c r="Q506" i="22"/>
  <c r="P506" i="22"/>
  <c r="O506" i="22"/>
  <c r="N506" i="22"/>
  <c r="T506" i="22"/>
  <c r="U506" i="22"/>
  <c r="N494" i="22"/>
  <c r="T494" i="22"/>
  <c r="U494" i="22"/>
  <c r="P494" i="22"/>
  <c r="Q494" i="22"/>
  <c r="O494" i="22"/>
  <c r="P445" i="22"/>
  <c r="N445" i="22"/>
  <c r="T445" i="22"/>
  <c r="U445" i="22"/>
  <c r="O445" i="22"/>
  <c r="Q445" i="22"/>
  <c r="P451" i="22"/>
  <c r="N451" i="22"/>
  <c r="T451" i="22"/>
  <c r="U451" i="22"/>
  <c r="Q451" i="22"/>
  <c r="O451" i="22"/>
  <c r="N407" i="22"/>
  <c r="T407" i="22"/>
  <c r="U407" i="22"/>
  <c r="Q407" i="22"/>
  <c r="P407" i="22"/>
  <c r="O407" i="22"/>
  <c r="O425" i="22"/>
  <c r="N425" i="22"/>
  <c r="T425" i="22"/>
  <c r="U425" i="22"/>
  <c r="Q425" i="22"/>
  <c r="P425" i="22"/>
  <c r="P272" i="22"/>
  <c r="Q272" i="22"/>
  <c r="O272" i="22"/>
  <c r="N272" i="22"/>
  <c r="T272" i="22"/>
  <c r="U272" i="22"/>
  <c r="N240" i="22"/>
  <c r="T240" i="22"/>
  <c r="U240" i="22"/>
  <c r="Q240" i="22"/>
  <c r="P240" i="22"/>
  <c r="O240" i="22"/>
  <c r="N293" i="22"/>
  <c r="T293" i="22"/>
  <c r="U293" i="22"/>
  <c r="Q293" i="22"/>
  <c r="O293" i="22"/>
  <c r="P293" i="22"/>
  <c r="O271" i="22"/>
  <c r="P271" i="22"/>
  <c r="N271" i="22"/>
  <c r="T271" i="22"/>
  <c r="U271" i="22"/>
  <c r="Q271" i="22"/>
  <c r="N236" i="22"/>
  <c r="T236" i="22"/>
  <c r="U236" i="22"/>
  <c r="Q236" i="22"/>
  <c r="P236" i="22"/>
  <c r="O236" i="22"/>
  <c r="Q190" i="22"/>
  <c r="O190" i="22"/>
  <c r="N190" i="22"/>
  <c r="T190" i="22"/>
  <c r="U190" i="22"/>
  <c r="P190" i="22"/>
  <c r="O205" i="22"/>
  <c r="Q205" i="22"/>
  <c r="P205" i="22"/>
  <c r="N205" i="22"/>
  <c r="T205" i="22"/>
  <c r="U205" i="22"/>
  <c r="Q203" i="22"/>
  <c r="N203" i="22"/>
  <c r="T203" i="22"/>
  <c r="U203" i="22"/>
  <c r="P203" i="22"/>
  <c r="O203" i="22"/>
  <c r="Q186" i="22"/>
  <c r="N186" i="22"/>
  <c r="T186" i="22"/>
  <c r="U186" i="22"/>
  <c r="P186" i="22"/>
  <c r="O186" i="22"/>
  <c r="Q219" i="22"/>
  <c r="P219" i="22"/>
  <c r="O219" i="22"/>
  <c r="N219" i="22"/>
  <c r="T219" i="22"/>
  <c r="U219" i="22"/>
  <c r="P114" i="22"/>
  <c r="O114" i="22"/>
  <c r="Q114" i="22"/>
  <c r="N114" i="22"/>
  <c r="T114" i="22"/>
  <c r="U114" i="22"/>
  <c r="Q82" i="22"/>
  <c r="P82" i="22"/>
  <c r="O82" i="22"/>
  <c r="N82" i="22"/>
  <c r="T82" i="22"/>
  <c r="U82" i="22"/>
  <c r="Q95" i="22"/>
  <c r="P95" i="22"/>
  <c r="O95" i="22"/>
  <c r="N95" i="22"/>
  <c r="T95" i="22"/>
  <c r="U95" i="22"/>
  <c r="Q152" i="22"/>
  <c r="P152" i="22"/>
  <c r="O152" i="22"/>
  <c r="N152" i="22"/>
  <c r="T152" i="22"/>
  <c r="U152" i="22"/>
  <c r="Q160" i="22"/>
  <c r="N160" i="22"/>
  <c r="T160" i="22"/>
  <c r="U160" i="22"/>
  <c r="P160" i="22"/>
  <c r="O160" i="22"/>
  <c r="N503" i="22"/>
  <c r="T503" i="22"/>
  <c r="U503" i="22"/>
  <c r="P503" i="22"/>
  <c r="Q503" i="22"/>
  <c r="O503" i="22"/>
  <c r="O478" i="22"/>
  <c r="Q478" i="22"/>
  <c r="N478" i="22"/>
  <c r="T478" i="22"/>
  <c r="U478" i="22"/>
  <c r="P478" i="22"/>
  <c r="P473" i="22"/>
  <c r="Q473" i="22"/>
  <c r="O473" i="22"/>
  <c r="N473" i="22"/>
  <c r="T473" i="22"/>
  <c r="U473" i="22"/>
  <c r="O444" i="22"/>
  <c r="Q444" i="22"/>
  <c r="N444" i="22"/>
  <c r="T444" i="22"/>
  <c r="U444" i="22"/>
  <c r="P444" i="22"/>
  <c r="Q458" i="22"/>
  <c r="O458" i="22"/>
  <c r="N458" i="22"/>
  <c r="T458" i="22"/>
  <c r="U458" i="22"/>
  <c r="P458" i="22"/>
  <c r="Q427" i="22"/>
  <c r="N427" i="22"/>
  <c r="T427" i="22"/>
  <c r="U427" i="22"/>
  <c r="P427" i="22"/>
  <c r="O427" i="22"/>
  <c r="O433" i="22"/>
  <c r="Q433" i="22"/>
  <c r="P433" i="22"/>
  <c r="N433" i="22"/>
  <c r="T433" i="22"/>
  <c r="U433" i="22"/>
  <c r="N391" i="22"/>
  <c r="T391" i="22"/>
  <c r="U391" i="22"/>
  <c r="O391" i="22"/>
  <c r="Q391" i="22"/>
  <c r="P391" i="22"/>
  <c r="O406" i="22"/>
  <c r="Q406" i="22"/>
  <c r="P406" i="22"/>
  <c r="N406" i="22"/>
  <c r="T406" i="22"/>
  <c r="U406" i="22"/>
  <c r="Q352" i="22"/>
  <c r="N352" i="22"/>
  <c r="T352" i="22"/>
  <c r="U352" i="22"/>
  <c r="P352" i="22"/>
  <c r="O352" i="22"/>
  <c r="Q264" i="22"/>
  <c r="P264" i="22"/>
  <c r="O264" i="22"/>
  <c r="N264" i="22"/>
  <c r="T264" i="22"/>
  <c r="U264" i="22"/>
  <c r="N309" i="22"/>
  <c r="T309" i="22"/>
  <c r="U309" i="22"/>
  <c r="Q309" i="22"/>
  <c r="O309" i="22"/>
  <c r="P309" i="22"/>
  <c r="N297" i="22"/>
  <c r="T297" i="22"/>
  <c r="U297" i="22"/>
  <c r="P297" i="22"/>
  <c r="O297" i="22"/>
  <c r="Q297" i="22"/>
  <c r="N273" i="22"/>
  <c r="T273" i="22"/>
  <c r="U273" i="22"/>
  <c r="Q273" i="22"/>
  <c r="P273" i="22"/>
  <c r="O273" i="22"/>
  <c r="O176" i="22"/>
  <c r="P176" i="22"/>
  <c r="N176" i="22"/>
  <c r="T176" i="22"/>
  <c r="U176" i="22"/>
  <c r="Q176" i="22"/>
  <c r="N189" i="22"/>
  <c r="T189" i="22"/>
  <c r="U189" i="22"/>
  <c r="P189" i="22"/>
  <c r="O189" i="22"/>
  <c r="Q189" i="22"/>
  <c r="N147" i="22"/>
  <c r="T147" i="22"/>
  <c r="U147" i="22"/>
  <c r="Q147" i="22"/>
  <c r="P147" i="22"/>
  <c r="O147" i="22"/>
  <c r="O192" i="22"/>
  <c r="P192" i="22"/>
  <c r="N192" i="22"/>
  <c r="T192" i="22"/>
  <c r="U192" i="22"/>
  <c r="Q192" i="22"/>
  <c r="N123" i="22"/>
  <c r="T123" i="22"/>
  <c r="U123" i="22"/>
  <c r="Q123" i="22"/>
  <c r="P123" i="22"/>
  <c r="O123" i="22"/>
  <c r="Q170" i="22"/>
  <c r="N170" i="22"/>
  <c r="T170" i="22"/>
  <c r="U170" i="22"/>
  <c r="P170" i="22"/>
  <c r="O170" i="22"/>
  <c r="N107" i="22"/>
  <c r="T107" i="22"/>
  <c r="U107" i="22"/>
  <c r="Q107" i="22"/>
  <c r="O107" i="22"/>
  <c r="P107" i="22"/>
  <c r="P513" i="22"/>
  <c r="O513" i="22"/>
  <c r="N513" i="22"/>
  <c r="T513" i="22"/>
  <c r="U513" i="22"/>
  <c r="Q513" i="22"/>
  <c r="Q452" i="22"/>
  <c r="P452" i="22"/>
  <c r="O452" i="22"/>
  <c r="N452" i="22"/>
  <c r="T452" i="22"/>
  <c r="U452" i="22"/>
  <c r="Q380" i="22"/>
  <c r="P380" i="22"/>
  <c r="O380" i="22"/>
  <c r="N380" i="22"/>
  <c r="T380" i="22"/>
  <c r="U380" i="22"/>
  <c r="P375" i="22"/>
  <c r="O375" i="22"/>
  <c r="N375" i="22"/>
  <c r="T375" i="22"/>
  <c r="U375" i="22"/>
  <c r="Q375" i="22"/>
  <c r="N428" i="22"/>
  <c r="T428" i="22"/>
  <c r="U428" i="22"/>
  <c r="P428" i="22"/>
  <c r="Q428" i="22"/>
  <c r="O428" i="22"/>
  <c r="Q345" i="22"/>
  <c r="N345" i="22"/>
  <c r="T345" i="22"/>
  <c r="U345" i="22"/>
  <c r="P345" i="22"/>
  <c r="O345" i="22"/>
  <c r="Q206" i="22"/>
  <c r="P206" i="22"/>
  <c r="N206" i="22"/>
  <c r="T206" i="22"/>
  <c r="U206" i="22"/>
  <c r="O206" i="22"/>
  <c r="Q174" i="22"/>
  <c r="O174" i="22"/>
  <c r="N174" i="22"/>
  <c r="T174" i="22"/>
  <c r="U174" i="22"/>
  <c r="P174" i="22"/>
  <c r="Q287" i="22"/>
  <c r="O287" i="22"/>
  <c r="P287" i="22"/>
  <c r="N287" i="22"/>
  <c r="T287" i="22"/>
  <c r="U287" i="22"/>
  <c r="Q195" i="22"/>
  <c r="N195" i="22"/>
  <c r="T195" i="22"/>
  <c r="U195" i="22"/>
  <c r="P195" i="22"/>
  <c r="O195" i="22"/>
  <c r="P196" i="22"/>
  <c r="O196" i="22"/>
  <c r="N196" i="22"/>
  <c r="T196" i="22"/>
  <c r="U196" i="22"/>
  <c r="Q196" i="22"/>
  <c r="O168" i="22"/>
  <c r="P168" i="22"/>
  <c r="N168" i="22"/>
  <c r="T168" i="22"/>
  <c r="U168" i="22"/>
  <c r="Q168" i="22"/>
  <c r="O184" i="22"/>
  <c r="P184" i="22"/>
  <c r="N184" i="22"/>
  <c r="T184" i="22"/>
  <c r="U184" i="22"/>
  <c r="Q184" i="22"/>
  <c r="Q146" i="22"/>
  <c r="P146" i="22"/>
  <c r="O146" i="22"/>
  <c r="N146" i="22"/>
  <c r="T146" i="22"/>
  <c r="U146" i="22"/>
  <c r="N115" i="22"/>
  <c r="T115" i="22"/>
  <c r="U115" i="22"/>
  <c r="P115" i="22"/>
  <c r="O115" i="22"/>
  <c r="Q115" i="22"/>
  <c r="O140" i="22"/>
  <c r="N140" i="22"/>
  <c r="T140" i="22"/>
  <c r="U140" i="22"/>
  <c r="Q140" i="22"/>
  <c r="P140" i="22"/>
  <c r="Q66" i="22"/>
  <c r="P66" i="22"/>
  <c r="O66" i="22"/>
  <c r="N66" i="22"/>
  <c r="T66" i="22"/>
  <c r="U66" i="22"/>
  <c r="Q134" i="22"/>
  <c r="P134" i="22"/>
  <c r="O134" i="22"/>
  <c r="N134" i="22"/>
  <c r="T134" i="22"/>
  <c r="U134" i="22"/>
  <c r="P106" i="22"/>
  <c r="O106" i="22"/>
  <c r="Q106" i="22"/>
  <c r="N106" i="22"/>
  <c r="T106" i="22"/>
  <c r="U106" i="22"/>
  <c r="M4" i="22"/>
  <c r="P461" i="22"/>
  <c r="O461" i="22"/>
  <c r="N461" i="22"/>
  <c r="T461" i="22"/>
  <c r="U461" i="22"/>
  <c r="Q461" i="22"/>
  <c r="P409" i="22"/>
  <c r="N409" i="22"/>
  <c r="T409" i="22"/>
  <c r="U409" i="22"/>
  <c r="Q409" i="22"/>
  <c r="O409" i="22"/>
  <c r="Q372" i="22"/>
  <c r="P372" i="22"/>
  <c r="O372" i="22"/>
  <c r="N372" i="22"/>
  <c r="T372" i="22"/>
  <c r="U372" i="22"/>
  <c r="Q320" i="22"/>
  <c r="P320" i="22"/>
  <c r="O320" i="22"/>
  <c r="N320" i="22"/>
  <c r="T320" i="22"/>
  <c r="U320" i="22"/>
  <c r="Q356" i="22"/>
  <c r="O356" i="22"/>
  <c r="N356" i="22"/>
  <c r="T356" i="22"/>
  <c r="U356" i="22"/>
  <c r="P356" i="22"/>
  <c r="O359" i="22"/>
  <c r="N359" i="22"/>
  <c r="T359" i="22"/>
  <c r="U359" i="22"/>
  <c r="Q359" i="22"/>
  <c r="P359" i="22"/>
  <c r="N228" i="22"/>
  <c r="T228" i="22"/>
  <c r="U228" i="22"/>
  <c r="Q228" i="22"/>
  <c r="O228" i="22"/>
  <c r="P228" i="22"/>
  <c r="Q198" i="22"/>
  <c r="P198" i="22"/>
  <c r="N198" i="22"/>
  <c r="T198" i="22"/>
  <c r="U198" i="22"/>
  <c r="O198" i="22"/>
  <c r="P263" i="22"/>
  <c r="O263" i="22"/>
  <c r="N263" i="22"/>
  <c r="T263" i="22"/>
  <c r="U263" i="22"/>
  <c r="Q263" i="22"/>
  <c r="Q218" i="22"/>
  <c r="P218" i="22"/>
  <c r="O218" i="22"/>
  <c r="N218" i="22"/>
  <c r="T218" i="22"/>
  <c r="U218" i="22"/>
  <c r="P181" i="22"/>
  <c r="O181" i="22"/>
  <c r="N181" i="22"/>
  <c r="T181" i="22"/>
  <c r="U181" i="22"/>
  <c r="Q181" i="22"/>
  <c r="N90" i="22"/>
  <c r="T90" i="22"/>
  <c r="U90" i="22"/>
  <c r="Q90" i="22"/>
  <c r="P90" i="22"/>
  <c r="O90" i="22"/>
  <c r="Q87" i="22"/>
  <c r="P87" i="22"/>
  <c r="O87" i="22"/>
  <c r="N87" i="22"/>
  <c r="T87" i="22"/>
  <c r="U87" i="22"/>
  <c r="P21" i="22"/>
  <c r="O21" i="22"/>
  <c r="N21" i="22"/>
  <c r="T21" i="22"/>
  <c r="U21" i="22"/>
  <c r="Q21" i="22"/>
  <c r="Q514" i="22"/>
  <c r="P514" i="22"/>
  <c r="O514" i="22"/>
  <c r="N514" i="22"/>
  <c r="T514" i="22"/>
  <c r="U514" i="22"/>
  <c r="O469" i="22"/>
  <c r="N469" i="22"/>
  <c r="T469" i="22"/>
  <c r="U469" i="22"/>
  <c r="Q469" i="22"/>
  <c r="P469" i="22"/>
  <c r="Q493" i="22"/>
  <c r="N493" i="22"/>
  <c r="T493" i="22"/>
  <c r="U493" i="22"/>
  <c r="P493" i="22"/>
  <c r="O493" i="22"/>
  <c r="Q467" i="22"/>
  <c r="P467" i="22"/>
  <c r="N467" i="22"/>
  <c r="T467" i="22"/>
  <c r="U467" i="22"/>
  <c r="O467" i="22"/>
  <c r="Q390" i="22"/>
  <c r="N390" i="22"/>
  <c r="T390" i="22"/>
  <c r="U390" i="22"/>
  <c r="P390" i="22"/>
  <c r="O390" i="22"/>
  <c r="P366" i="22"/>
  <c r="O366" i="22"/>
  <c r="N366" i="22"/>
  <c r="T366" i="22"/>
  <c r="U366" i="22"/>
  <c r="Q366" i="22"/>
  <c r="Q300" i="22"/>
  <c r="P300" i="22"/>
  <c r="N300" i="22"/>
  <c r="T300" i="22"/>
  <c r="U300" i="22"/>
  <c r="O300" i="22"/>
  <c r="Q329" i="22"/>
  <c r="N329" i="22"/>
  <c r="T329" i="22"/>
  <c r="U329" i="22"/>
  <c r="P329" i="22"/>
  <c r="O329" i="22"/>
  <c r="O266" i="22"/>
  <c r="P266" i="22"/>
  <c r="N266" i="22"/>
  <c r="T266" i="22"/>
  <c r="U266" i="22"/>
  <c r="Q266" i="22"/>
  <c r="Q248" i="22"/>
  <c r="P248" i="22"/>
  <c r="O248" i="22"/>
  <c r="N248" i="22"/>
  <c r="T248" i="22"/>
  <c r="U248" i="22"/>
  <c r="P204" i="22"/>
  <c r="O204" i="22"/>
  <c r="N204" i="22"/>
  <c r="T204" i="22"/>
  <c r="U204" i="22"/>
  <c r="Q204" i="22"/>
  <c r="O142" i="22"/>
  <c r="Q142" i="22"/>
  <c r="P142" i="22"/>
  <c r="N142" i="22"/>
  <c r="T142" i="22"/>
  <c r="U142" i="22"/>
  <c r="O158" i="22"/>
  <c r="Q158" i="22"/>
  <c r="P158" i="22"/>
  <c r="N158" i="22"/>
  <c r="T158" i="22"/>
  <c r="U158" i="22"/>
  <c r="Q62" i="22"/>
  <c r="P62" i="22"/>
  <c r="O62" i="22"/>
  <c r="N62" i="22"/>
  <c r="T62" i="22"/>
  <c r="U62" i="22"/>
  <c r="P6" i="22"/>
  <c r="O6" i="22"/>
  <c r="N6" i="22"/>
  <c r="T6" i="22"/>
  <c r="U6" i="22"/>
  <c r="Q6" i="22"/>
  <c r="P29" i="22"/>
  <c r="O29" i="22"/>
  <c r="N29" i="22"/>
  <c r="T29" i="22"/>
  <c r="U29" i="22"/>
  <c r="Q29" i="22"/>
  <c r="N11" i="22"/>
  <c r="T11" i="22"/>
  <c r="U11" i="22"/>
  <c r="Q11" i="22"/>
  <c r="P11" i="22"/>
  <c r="O11" i="22"/>
  <c r="O435" i="21"/>
  <c r="N435" i="21"/>
  <c r="T435" i="21"/>
  <c r="U435" i="21"/>
  <c r="Q435" i="21"/>
  <c r="P435" i="21"/>
  <c r="Q140" i="21"/>
  <c r="N140" i="21"/>
  <c r="T140" i="21"/>
  <c r="U140" i="21"/>
  <c r="P140" i="21"/>
  <c r="O140" i="21"/>
  <c r="Q472" i="21"/>
  <c r="N472" i="21"/>
  <c r="T472" i="21"/>
  <c r="U472" i="21"/>
  <c r="P472" i="21"/>
  <c r="O472" i="21"/>
  <c r="P358" i="21"/>
  <c r="O358" i="21"/>
  <c r="Q358" i="21"/>
  <c r="N358" i="21"/>
  <c r="T358" i="21"/>
  <c r="U358" i="21"/>
  <c r="Q315" i="21"/>
  <c r="P315" i="21"/>
  <c r="O315" i="21"/>
  <c r="N315" i="21"/>
  <c r="T315" i="21"/>
  <c r="U315" i="21"/>
  <c r="Q279" i="21"/>
  <c r="P279" i="21"/>
  <c r="O279" i="21"/>
  <c r="N279" i="21"/>
  <c r="T279" i="21"/>
  <c r="U279" i="21"/>
  <c r="Q291" i="21"/>
  <c r="O291" i="21"/>
  <c r="N291" i="21"/>
  <c r="T291" i="21"/>
  <c r="U291" i="21"/>
  <c r="P291" i="21"/>
  <c r="Q287" i="21"/>
  <c r="N287" i="21"/>
  <c r="T287" i="21"/>
  <c r="U287" i="21"/>
  <c r="P287" i="21"/>
  <c r="O287" i="21"/>
  <c r="Q183" i="21"/>
  <c r="P183" i="21"/>
  <c r="O183" i="21"/>
  <c r="N183" i="21"/>
  <c r="T183" i="21"/>
  <c r="U183" i="21"/>
  <c r="Q42" i="21"/>
  <c r="P42" i="21"/>
  <c r="O42" i="21"/>
  <c r="N42" i="21"/>
  <c r="T42" i="21"/>
  <c r="U42" i="21"/>
  <c r="Q514" i="21"/>
  <c r="P514" i="21"/>
  <c r="O514" i="21"/>
  <c r="N514" i="21"/>
  <c r="T514" i="21"/>
  <c r="U514" i="21"/>
  <c r="Q267" i="21"/>
  <c r="O267" i="21"/>
  <c r="P267" i="21"/>
  <c r="N267" i="21"/>
  <c r="T267" i="21"/>
  <c r="U267" i="21"/>
  <c r="O233" i="21"/>
  <c r="Q233" i="21"/>
  <c r="P233" i="21"/>
  <c r="N233" i="21"/>
  <c r="T233" i="21"/>
  <c r="U233" i="21"/>
  <c r="Q148" i="21"/>
  <c r="P148" i="21"/>
  <c r="O148" i="21"/>
  <c r="N148" i="21"/>
  <c r="T148" i="21"/>
  <c r="U148" i="21"/>
  <c r="N105" i="21"/>
  <c r="T105" i="21"/>
  <c r="U105" i="21"/>
  <c r="Q105" i="21"/>
  <c r="P105" i="21"/>
  <c r="O105" i="21"/>
  <c r="O67" i="21"/>
  <c r="Q67" i="21"/>
  <c r="P67" i="21"/>
  <c r="N67" i="21"/>
  <c r="T67" i="21"/>
  <c r="U67" i="21"/>
  <c r="O520" i="21"/>
  <c r="N520" i="21"/>
  <c r="T520" i="21"/>
  <c r="U520" i="21"/>
  <c r="Q520" i="21"/>
  <c r="P520" i="21"/>
  <c r="O419" i="21"/>
  <c r="N419" i="21"/>
  <c r="T419" i="21"/>
  <c r="U419" i="21"/>
  <c r="Q419" i="21"/>
  <c r="P419" i="21"/>
  <c r="O310" i="21"/>
  <c r="P310" i="21"/>
  <c r="N310" i="21"/>
  <c r="T310" i="21"/>
  <c r="U310" i="21"/>
  <c r="Q310" i="21"/>
  <c r="N113" i="21"/>
  <c r="T113" i="21"/>
  <c r="U113" i="21"/>
  <c r="Q113" i="21"/>
  <c r="P113" i="21"/>
  <c r="O113" i="21"/>
  <c r="Q26" i="21"/>
  <c r="P26" i="21"/>
  <c r="O26" i="21"/>
  <c r="N26" i="21"/>
  <c r="T26" i="21"/>
  <c r="U26" i="21"/>
  <c r="Q498" i="21"/>
  <c r="P498" i="21"/>
  <c r="O498" i="21"/>
  <c r="N498" i="21"/>
  <c r="T498" i="21"/>
  <c r="U498" i="21"/>
  <c r="Q464" i="21"/>
  <c r="N464" i="21"/>
  <c r="T464" i="21"/>
  <c r="U464" i="21"/>
  <c r="O464" i="21"/>
  <c r="P464" i="21"/>
  <c r="O332" i="21"/>
  <c r="Q332" i="21"/>
  <c r="P332" i="21"/>
  <c r="N332" i="21"/>
  <c r="T332" i="21"/>
  <c r="U332" i="21"/>
  <c r="Q227" i="21"/>
  <c r="P227" i="21"/>
  <c r="O227" i="21"/>
  <c r="N227" i="21"/>
  <c r="T227" i="21"/>
  <c r="U227" i="21"/>
  <c r="Q101" i="21"/>
  <c r="P101" i="21"/>
  <c r="O101" i="21"/>
  <c r="N101" i="21"/>
  <c r="T101" i="21"/>
  <c r="U101" i="21"/>
  <c r="Q80" i="21"/>
  <c r="P80" i="21"/>
  <c r="O80" i="21"/>
  <c r="N80" i="21"/>
  <c r="T80" i="21"/>
  <c r="U80" i="21"/>
  <c r="Q50" i="21"/>
  <c r="P50" i="21"/>
  <c r="O50" i="21"/>
  <c r="N50" i="21"/>
  <c r="T50" i="21"/>
  <c r="U50" i="21"/>
  <c r="Q398" i="21"/>
  <c r="P398" i="21"/>
  <c r="O398" i="21"/>
  <c r="N398" i="21"/>
  <c r="T398" i="21"/>
  <c r="U398" i="21"/>
  <c r="O340" i="21"/>
  <c r="Q340" i="21"/>
  <c r="P340" i="21"/>
  <c r="N340" i="21"/>
  <c r="T340" i="21"/>
  <c r="U340" i="21"/>
  <c r="Q295" i="21"/>
  <c r="P295" i="21"/>
  <c r="O295" i="21"/>
  <c r="N295" i="21"/>
  <c r="T295" i="21"/>
  <c r="U295" i="21"/>
  <c r="Q93" i="21"/>
  <c r="P93" i="21"/>
  <c r="O93" i="21"/>
  <c r="N93" i="21"/>
  <c r="T93" i="21"/>
  <c r="U93" i="21"/>
  <c r="Q64" i="21"/>
  <c r="P64" i="21"/>
  <c r="O64" i="21"/>
  <c r="N64" i="21"/>
  <c r="T64" i="21"/>
  <c r="U64" i="21"/>
  <c r="Q10" i="21"/>
  <c r="P10" i="21"/>
  <c r="O10" i="21"/>
  <c r="N10" i="21"/>
  <c r="T10" i="21"/>
  <c r="U10" i="21"/>
  <c r="Q223" i="21"/>
  <c r="P223" i="21"/>
  <c r="O223" i="21"/>
  <c r="N223" i="21"/>
  <c r="T223" i="21"/>
  <c r="U223" i="21"/>
  <c r="O512" i="21"/>
  <c r="N512" i="21"/>
  <c r="T512" i="21"/>
  <c r="U512" i="21"/>
  <c r="Q512" i="21"/>
  <c r="P512" i="21"/>
  <c r="P338" i="21"/>
  <c r="Q338" i="21"/>
  <c r="O338" i="21"/>
  <c r="N338" i="21"/>
  <c r="T338" i="21"/>
  <c r="U338" i="21"/>
  <c r="Q285" i="21"/>
  <c r="O285" i="21"/>
  <c r="P285" i="21"/>
  <c r="N285" i="21"/>
  <c r="T285" i="21"/>
  <c r="U285" i="21"/>
  <c r="Q490" i="21"/>
  <c r="P490" i="21"/>
  <c r="O490" i="21"/>
  <c r="N490" i="21"/>
  <c r="T490" i="21"/>
  <c r="U490" i="21"/>
  <c r="N519" i="21"/>
  <c r="T519" i="21"/>
  <c r="U519" i="21"/>
  <c r="Q519" i="21"/>
  <c r="P519" i="21"/>
  <c r="O519" i="21"/>
  <c r="Q510" i="21"/>
  <c r="O510" i="21"/>
  <c r="N510" i="21"/>
  <c r="T510" i="21"/>
  <c r="U510" i="21"/>
  <c r="P510" i="21"/>
  <c r="Q501" i="21"/>
  <c r="N501" i="21"/>
  <c r="T501" i="21"/>
  <c r="U501" i="21"/>
  <c r="P501" i="21"/>
  <c r="O501" i="21"/>
  <c r="O496" i="21"/>
  <c r="N496" i="21"/>
  <c r="T496" i="21"/>
  <c r="U496" i="21"/>
  <c r="Q496" i="21"/>
  <c r="P496" i="21"/>
  <c r="P460" i="21"/>
  <c r="O460" i="21"/>
  <c r="Q460" i="21"/>
  <c r="N460" i="21"/>
  <c r="T460" i="21"/>
  <c r="U460" i="21"/>
  <c r="Q425" i="21"/>
  <c r="P425" i="21"/>
  <c r="O425" i="21"/>
  <c r="N425" i="21"/>
  <c r="T425" i="21"/>
  <c r="U425" i="21"/>
  <c r="N375" i="21"/>
  <c r="T375" i="21"/>
  <c r="U375" i="21"/>
  <c r="Q375" i="21"/>
  <c r="P375" i="21"/>
  <c r="O375" i="21"/>
  <c r="Q330" i="21"/>
  <c r="P330" i="21"/>
  <c r="N330" i="21"/>
  <c r="T330" i="21"/>
  <c r="U330" i="21"/>
  <c r="O330" i="21"/>
  <c r="O324" i="21"/>
  <c r="N324" i="21"/>
  <c r="T324" i="21"/>
  <c r="U324" i="21"/>
  <c r="Q324" i="21"/>
  <c r="P324" i="21"/>
  <c r="Q304" i="21"/>
  <c r="P304" i="21"/>
  <c r="O304" i="21"/>
  <c r="N304" i="21"/>
  <c r="T304" i="21"/>
  <c r="U304" i="21"/>
  <c r="Q275" i="21"/>
  <c r="O275" i="21"/>
  <c r="P275" i="21"/>
  <c r="N275" i="21"/>
  <c r="T275" i="21"/>
  <c r="U275" i="21"/>
  <c r="N299" i="21"/>
  <c r="T299" i="21"/>
  <c r="U299" i="21"/>
  <c r="O299" i="21"/>
  <c r="Q299" i="21"/>
  <c r="P299" i="21"/>
  <c r="O289" i="21"/>
  <c r="Q289" i="21"/>
  <c r="P289" i="21"/>
  <c r="N289" i="21"/>
  <c r="T289" i="21"/>
  <c r="U289" i="21"/>
  <c r="N280" i="21"/>
  <c r="T280" i="21"/>
  <c r="U280" i="21"/>
  <c r="Q280" i="21"/>
  <c r="P280" i="21"/>
  <c r="O280" i="21"/>
  <c r="Q261" i="21"/>
  <c r="P261" i="21"/>
  <c r="O261" i="21"/>
  <c r="N261" i="21"/>
  <c r="T261" i="21"/>
  <c r="U261" i="21"/>
  <c r="Q251" i="21"/>
  <c r="O251" i="21"/>
  <c r="P251" i="21"/>
  <c r="N251" i="21"/>
  <c r="T251" i="21"/>
  <c r="U251" i="21"/>
  <c r="Q235" i="21"/>
  <c r="P235" i="21"/>
  <c r="O235" i="21"/>
  <c r="N235" i="21"/>
  <c r="T235" i="21"/>
  <c r="U235" i="21"/>
  <c r="P187" i="21"/>
  <c r="O187" i="21"/>
  <c r="N187" i="21"/>
  <c r="T187" i="21"/>
  <c r="U187" i="21"/>
  <c r="Q187" i="21"/>
  <c r="N188" i="21"/>
  <c r="T188" i="21"/>
  <c r="U188" i="21"/>
  <c r="Q188" i="21"/>
  <c r="O188" i="21"/>
  <c r="P188" i="21"/>
  <c r="Q259" i="21"/>
  <c r="O259" i="21"/>
  <c r="P259" i="21"/>
  <c r="N259" i="21"/>
  <c r="T259" i="21"/>
  <c r="U259" i="21"/>
  <c r="N212" i="21"/>
  <c r="T212" i="21"/>
  <c r="U212" i="21"/>
  <c r="O212" i="21"/>
  <c r="Q212" i="21"/>
  <c r="P212" i="21"/>
  <c r="Q89" i="21"/>
  <c r="P89" i="21"/>
  <c r="O89" i="21"/>
  <c r="N89" i="21"/>
  <c r="T89" i="21"/>
  <c r="U89" i="21"/>
  <c r="Q109" i="21"/>
  <c r="P109" i="21"/>
  <c r="O109" i="21"/>
  <c r="N109" i="21"/>
  <c r="T109" i="21"/>
  <c r="U109" i="21"/>
  <c r="P4" i="21"/>
  <c r="P529" i="21"/>
  <c r="O529" i="21"/>
  <c r="F11" i="30"/>
  <c r="Q4" i="21"/>
  <c r="Q529" i="21"/>
  <c r="Q18" i="21"/>
  <c r="P18" i="21"/>
  <c r="O18" i="21"/>
  <c r="N18" i="21"/>
  <c r="T18" i="21"/>
  <c r="U18" i="21"/>
  <c r="Q482" i="21"/>
  <c r="P482" i="21"/>
  <c r="N482" i="21"/>
  <c r="T482" i="21"/>
  <c r="U482" i="21"/>
  <c r="O482" i="21"/>
  <c r="Q506" i="21"/>
  <c r="P506" i="21"/>
  <c r="O506" i="21"/>
  <c r="N506" i="21"/>
  <c r="T506" i="21"/>
  <c r="U506" i="21"/>
  <c r="O465" i="21"/>
  <c r="P465" i="21"/>
  <c r="Q465" i="21"/>
  <c r="N465" i="21"/>
  <c r="T465" i="21"/>
  <c r="U465" i="21"/>
  <c r="P477" i="21"/>
  <c r="O477" i="21"/>
  <c r="Q477" i="21"/>
  <c r="N477" i="21"/>
  <c r="T477" i="21"/>
  <c r="U477" i="21"/>
  <c r="Q485" i="21"/>
  <c r="N485" i="21"/>
  <c r="T485" i="21"/>
  <c r="U485" i="21"/>
  <c r="P485" i="21"/>
  <c r="O485" i="21"/>
  <c r="Q409" i="21"/>
  <c r="N409" i="21"/>
  <c r="T409" i="21"/>
  <c r="U409" i="21"/>
  <c r="P409" i="21"/>
  <c r="O409" i="21"/>
  <c r="P386" i="21"/>
  <c r="O386" i="21"/>
  <c r="Q386" i="21"/>
  <c r="N386" i="21"/>
  <c r="T386" i="21"/>
  <c r="U386" i="21"/>
  <c r="N384" i="21"/>
  <c r="T384" i="21"/>
  <c r="U384" i="21"/>
  <c r="Q384" i="21"/>
  <c r="P384" i="21"/>
  <c r="O384" i="21"/>
  <c r="Q382" i="21"/>
  <c r="P382" i="21"/>
  <c r="O382" i="21"/>
  <c r="N382" i="21"/>
  <c r="T382" i="21"/>
  <c r="U382" i="21"/>
  <c r="Q357" i="21"/>
  <c r="O357" i="21"/>
  <c r="P357" i="21"/>
  <c r="N357" i="21"/>
  <c r="T357" i="21"/>
  <c r="U357" i="21"/>
  <c r="Q383" i="21"/>
  <c r="P383" i="21"/>
  <c r="O383" i="21"/>
  <c r="N383" i="21"/>
  <c r="T383" i="21"/>
  <c r="U383" i="21"/>
  <c r="Q344" i="21"/>
  <c r="O344" i="21"/>
  <c r="P344" i="21"/>
  <c r="N344" i="21"/>
  <c r="T344" i="21"/>
  <c r="U344" i="21"/>
  <c r="O302" i="21"/>
  <c r="P302" i="21"/>
  <c r="Q302" i="21"/>
  <c r="N302" i="21"/>
  <c r="T302" i="21"/>
  <c r="U302" i="21"/>
  <c r="Q277" i="21"/>
  <c r="O277" i="21"/>
  <c r="P277" i="21"/>
  <c r="N277" i="21"/>
  <c r="T277" i="21"/>
  <c r="U277" i="21"/>
  <c r="Q231" i="21"/>
  <c r="P231" i="21"/>
  <c r="O231" i="21"/>
  <c r="N231" i="21"/>
  <c r="T231" i="21"/>
  <c r="U231" i="21"/>
  <c r="Q144" i="21"/>
  <c r="P144" i="21"/>
  <c r="O144" i="21"/>
  <c r="N144" i="21"/>
  <c r="T144" i="21"/>
  <c r="U144" i="21"/>
  <c r="Q65" i="21"/>
  <c r="P65" i="21"/>
  <c r="O65" i="21"/>
  <c r="N65" i="21"/>
  <c r="T65" i="21"/>
  <c r="U65" i="21"/>
  <c r="Q133" i="21"/>
  <c r="O133" i="21"/>
  <c r="N133" i="21"/>
  <c r="T133" i="21"/>
  <c r="U133" i="21"/>
  <c r="P133" i="21"/>
  <c r="N121" i="21"/>
  <c r="T121" i="21"/>
  <c r="U121" i="21"/>
  <c r="O121" i="21"/>
  <c r="Q121" i="21"/>
  <c r="P121" i="21"/>
  <c r="Q20" i="21"/>
  <c r="P20" i="21"/>
  <c r="O20" i="21"/>
  <c r="N20" i="21"/>
  <c r="T20" i="21"/>
  <c r="U20" i="21"/>
  <c r="Q518" i="21"/>
  <c r="P518" i="21"/>
  <c r="O518" i="21"/>
  <c r="N518" i="21"/>
  <c r="T518" i="21"/>
  <c r="U518" i="21"/>
  <c r="O457" i="21"/>
  <c r="P457" i="21"/>
  <c r="Q457" i="21"/>
  <c r="N457" i="21"/>
  <c r="T457" i="21"/>
  <c r="U457" i="21"/>
  <c r="Q456" i="21"/>
  <c r="N456" i="21"/>
  <c r="T456" i="21"/>
  <c r="U456" i="21"/>
  <c r="P456" i="21"/>
  <c r="O456" i="21"/>
  <c r="Q415" i="21"/>
  <c r="P415" i="21"/>
  <c r="O415" i="21"/>
  <c r="N415" i="21"/>
  <c r="T415" i="21"/>
  <c r="U415" i="21"/>
  <c r="Q467" i="21"/>
  <c r="O467" i="21"/>
  <c r="N467" i="21"/>
  <c r="T467" i="21"/>
  <c r="U467" i="21"/>
  <c r="P467" i="21"/>
  <c r="O446" i="21"/>
  <c r="Q446" i="21"/>
  <c r="N446" i="21"/>
  <c r="T446" i="21"/>
  <c r="U446" i="21"/>
  <c r="P446" i="21"/>
  <c r="P360" i="21"/>
  <c r="N360" i="21"/>
  <c r="T360" i="21"/>
  <c r="U360" i="21"/>
  <c r="O360" i="21"/>
  <c r="Q360" i="21"/>
  <c r="Q326" i="21"/>
  <c r="N326" i="21"/>
  <c r="T326" i="21"/>
  <c r="U326" i="21"/>
  <c r="P326" i="21"/>
  <c r="O326" i="21"/>
  <c r="O335" i="21"/>
  <c r="Q335" i="21"/>
  <c r="P335" i="21"/>
  <c r="N335" i="21"/>
  <c r="T335" i="21"/>
  <c r="U335" i="21"/>
  <c r="Q283" i="21"/>
  <c r="O283" i="21"/>
  <c r="P283" i="21"/>
  <c r="N283" i="21"/>
  <c r="T283" i="21"/>
  <c r="U283" i="21"/>
  <c r="Q263" i="21"/>
  <c r="P263" i="21"/>
  <c r="O263" i="21"/>
  <c r="N263" i="21"/>
  <c r="T263" i="21"/>
  <c r="U263" i="21"/>
  <c r="Q219" i="21"/>
  <c r="P219" i="21"/>
  <c r="N219" i="21"/>
  <c r="T219" i="21"/>
  <c r="U219" i="21"/>
  <c r="O219" i="21"/>
  <c r="Q175" i="21"/>
  <c r="P175" i="21"/>
  <c r="O175" i="21"/>
  <c r="N175" i="21"/>
  <c r="T175" i="21"/>
  <c r="U175" i="21"/>
  <c r="Q152" i="21"/>
  <c r="P152" i="21"/>
  <c r="O152" i="21"/>
  <c r="N152" i="21"/>
  <c r="T152" i="21"/>
  <c r="U152" i="21"/>
  <c r="P178" i="21"/>
  <c r="O178" i="21"/>
  <c r="Q178" i="21"/>
  <c r="N178" i="21"/>
  <c r="T178" i="21"/>
  <c r="U178" i="21"/>
  <c r="Q124" i="21"/>
  <c r="P124" i="21"/>
  <c r="O124" i="21"/>
  <c r="N124" i="21"/>
  <c r="T124" i="21"/>
  <c r="U124" i="21"/>
  <c r="Q12" i="21"/>
  <c r="P12" i="21"/>
  <c r="O12" i="21"/>
  <c r="N12" i="21"/>
  <c r="T12" i="21"/>
  <c r="U12" i="21"/>
  <c r="O504" i="21"/>
  <c r="N504" i="21"/>
  <c r="T504" i="21"/>
  <c r="U504" i="21"/>
  <c r="Q504" i="21"/>
  <c r="P504" i="21"/>
  <c r="O449" i="21"/>
  <c r="P449" i="21"/>
  <c r="Q449" i="21"/>
  <c r="N449" i="21"/>
  <c r="T449" i="21"/>
  <c r="U449" i="21"/>
  <c r="O476" i="21"/>
  <c r="Q476" i="21"/>
  <c r="P476" i="21"/>
  <c r="N476" i="21"/>
  <c r="T476" i="21"/>
  <c r="U476" i="21"/>
  <c r="O403" i="21"/>
  <c r="Q403" i="21"/>
  <c r="P403" i="21"/>
  <c r="N403" i="21"/>
  <c r="T403" i="21"/>
  <c r="U403" i="21"/>
  <c r="O359" i="21"/>
  <c r="N359" i="21"/>
  <c r="T359" i="21"/>
  <c r="U359" i="21"/>
  <c r="Q359" i="21"/>
  <c r="P359" i="21"/>
  <c r="Q255" i="21"/>
  <c r="P255" i="21"/>
  <c r="O255" i="21"/>
  <c r="N255" i="21"/>
  <c r="T255" i="21"/>
  <c r="U255" i="21"/>
  <c r="Q203" i="21"/>
  <c r="P203" i="21"/>
  <c r="O203" i="21"/>
  <c r="N203" i="21"/>
  <c r="T203" i="21"/>
  <c r="U203" i="21"/>
  <c r="N171" i="21"/>
  <c r="T171" i="21"/>
  <c r="U171" i="21"/>
  <c r="P171" i="21"/>
  <c r="O171" i="21"/>
  <c r="Q171" i="21"/>
  <c r="Q192" i="21"/>
  <c r="O192" i="21"/>
  <c r="N192" i="21"/>
  <c r="T192" i="21"/>
  <c r="U192" i="21"/>
  <c r="P192" i="21"/>
  <c r="Q215" i="21"/>
  <c r="P215" i="21"/>
  <c r="N215" i="21"/>
  <c r="T215" i="21"/>
  <c r="U215" i="21"/>
  <c r="O215" i="21"/>
  <c r="P160" i="21"/>
  <c r="Q160" i="21"/>
  <c r="O160" i="21"/>
  <c r="N160" i="21"/>
  <c r="T160" i="21"/>
  <c r="U160" i="21"/>
  <c r="P128" i="21"/>
  <c r="O128" i="21"/>
  <c r="N128" i="21"/>
  <c r="T128" i="21"/>
  <c r="U128" i="21"/>
  <c r="Q128" i="21"/>
  <c r="Q36" i="21"/>
  <c r="P36" i="21"/>
  <c r="O36" i="21"/>
  <c r="N36" i="21"/>
  <c r="T36" i="21"/>
  <c r="U36" i="21"/>
  <c r="N495" i="21"/>
  <c r="T495" i="21"/>
  <c r="U495" i="21"/>
  <c r="P495" i="21"/>
  <c r="Q495" i="21"/>
  <c r="O495" i="21"/>
  <c r="O486" i="21"/>
  <c r="N486" i="21"/>
  <c r="T486" i="21"/>
  <c r="U486" i="21"/>
  <c r="Q486" i="21"/>
  <c r="P486" i="21"/>
  <c r="O488" i="21"/>
  <c r="N488" i="21"/>
  <c r="T488" i="21"/>
  <c r="U488" i="21"/>
  <c r="Q488" i="21"/>
  <c r="P488" i="21"/>
  <c r="Q448" i="21"/>
  <c r="N448" i="21"/>
  <c r="T448" i="21"/>
  <c r="U448" i="21"/>
  <c r="P448" i="21"/>
  <c r="O448" i="21"/>
  <c r="Q474" i="21"/>
  <c r="P474" i="21"/>
  <c r="O474" i="21"/>
  <c r="N474" i="21"/>
  <c r="T474" i="21"/>
  <c r="U474" i="21"/>
  <c r="O475" i="21"/>
  <c r="Q475" i="21"/>
  <c r="P475" i="21"/>
  <c r="N475" i="21"/>
  <c r="T475" i="21"/>
  <c r="U475" i="21"/>
  <c r="O438" i="21"/>
  <c r="Q438" i="21"/>
  <c r="P438" i="21"/>
  <c r="N438" i="21"/>
  <c r="T438" i="21"/>
  <c r="U438" i="21"/>
  <c r="O462" i="21"/>
  <c r="Q462" i="21"/>
  <c r="P462" i="21"/>
  <c r="N462" i="21"/>
  <c r="T462" i="21"/>
  <c r="U462" i="21"/>
  <c r="N391" i="21"/>
  <c r="T391" i="21"/>
  <c r="U391" i="21"/>
  <c r="Q391" i="21"/>
  <c r="P391" i="21"/>
  <c r="O391" i="21"/>
  <c r="Q399" i="21"/>
  <c r="P399" i="21"/>
  <c r="O399" i="21"/>
  <c r="N399" i="21"/>
  <c r="T399" i="21"/>
  <c r="U399" i="21"/>
  <c r="Q349" i="21"/>
  <c r="O349" i="21"/>
  <c r="P349" i="21"/>
  <c r="N349" i="21"/>
  <c r="T349" i="21"/>
  <c r="U349" i="21"/>
  <c r="Q312" i="21"/>
  <c r="P312" i="21"/>
  <c r="N312" i="21"/>
  <c r="T312" i="21"/>
  <c r="U312" i="21"/>
  <c r="O312" i="21"/>
  <c r="Q199" i="21"/>
  <c r="P199" i="21"/>
  <c r="O199" i="21"/>
  <c r="N199" i="21"/>
  <c r="T199" i="21"/>
  <c r="U199" i="21"/>
  <c r="Q241" i="21"/>
  <c r="O241" i="21"/>
  <c r="P241" i="21"/>
  <c r="N241" i="21"/>
  <c r="T241" i="21"/>
  <c r="U241" i="21"/>
  <c r="O245" i="21"/>
  <c r="N245" i="21"/>
  <c r="T245" i="21"/>
  <c r="U245" i="21"/>
  <c r="Q245" i="21"/>
  <c r="P245" i="21"/>
  <c r="Q249" i="21"/>
  <c r="O249" i="21"/>
  <c r="P249" i="21"/>
  <c r="N249" i="21"/>
  <c r="T249" i="21"/>
  <c r="U249" i="21"/>
  <c r="O167" i="21"/>
  <c r="Q167" i="21"/>
  <c r="P167" i="21"/>
  <c r="N167" i="21"/>
  <c r="T167" i="21"/>
  <c r="U167" i="21"/>
  <c r="P202" i="21"/>
  <c r="O202" i="21"/>
  <c r="N202" i="21"/>
  <c r="T202" i="21"/>
  <c r="U202" i="21"/>
  <c r="Q202" i="21"/>
  <c r="Q85" i="21"/>
  <c r="P85" i="21"/>
  <c r="O85" i="21"/>
  <c r="N85" i="21"/>
  <c r="T85" i="21"/>
  <c r="U85" i="21"/>
  <c r="Q81" i="21"/>
  <c r="P81" i="21"/>
  <c r="O81" i="21"/>
  <c r="N81" i="21"/>
  <c r="T81" i="21"/>
  <c r="U81" i="21"/>
  <c r="Q73" i="21"/>
  <c r="P73" i="21"/>
  <c r="O73" i="21"/>
  <c r="N73" i="21"/>
  <c r="T73" i="21"/>
  <c r="U73" i="21"/>
  <c r="Q28" i="21"/>
  <c r="P28" i="21"/>
  <c r="O28" i="21"/>
  <c r="N28" i="21"/>
  <c r="T28" i="21"/>
  <c r="U28" i="21"/>
  <c r="O480" i="21"/>
  <c r="Q480" i="21"/>
  <c r="N480" i="21"/>
  <c r="T480" i="21"/>
  <c r="U480" i="21"/>
  <c r="P480" i="21"/>
  <c r="P478" i="21"/>
  <c r="Q478" i="21"/>
  <c r="O478" i="21"/>
  <c r="N478" i="21"/>
  <c r="T478" i="21"/>
  <c r="U478" i="21"/>
  <c r="P447" i="21"/>
  <c r="Q447" i="21"/>
  <c r="O447" i="21"/>
  <c r="N447" i="21"/>
  <c r="T447" i="21"/>
  <c r="U447" i="21"/>
  <c r="Q431" i="21"/>
  <c r="P431" i="21"/>
  <c r="O431" i="21"/>
  <c r="N431" i="21"/>
  <c r="T431" i="21"/>
  <c r="U431" i="21"/>
  <c r="N410" i="21"/>
  <c r="T410" i="21"/>
  <c r="U410" i="21"/>
  <c r="Q410" i="21"/>
  <c r="P410" i="21"/>
  <c r="O410" i="21"/>
  <c r="Q423" i="21"/>
  <c r="N423" i="21"/>
  <c r="T423" i="21"/>
  <c r="U423" i="21"/>
  <c r="P423" i="21"/>
  <c r="O423" i="21"/>
  <c r="N426" i="21"/>
  <c r="T426" i="21"/>
  <c r="U426" i="21"/>
  <c r="Q426" i="21"/>
  <c r="P426" i="21"/>
  <c r="O426" i="21"/>
  <c r="O396" i="21"/>
  <c r="Q396" i="21"/>
  <c r="P396" i="21"/>
  <c r="N396" i="21"/>
  <c r="T396" i="21"/>
  <c r="U396" i="21"/>
  <c r="Q372" i="21"/>
  <c r="P372" i="21"/>
  <c r="N372" i="21"/>
  <c r="T372" i="21"/>
  <c r="U372" i="21"/>
  <c r="O372" i="21"/>
  <c r="N368" i="21"/>
  <c r="T368" i="21"/>
  <c r="U368" i="21"/>
  <c r="Q368" i="21"/>
  <c r="P368" i="21"/>
  <c r="O368" i="21"/>
  <c r="Q337" i="21"/>
  <c r="O337" i="21"/>
  <c r="P337" i="21"/>
  <c r="N337" i="21"/>
  <c r="T337" i="21"/>
  <c r="U337" i="21"/>
  <c r="P322" i="21"/>
  <c r="O322" i="21"/>
  <c r="N322" i="21"/>
  <c r="T322" i="21"/>
  <c r="U322" i="21"/>
  <c r="Q322" i="21"/>
  <c r="Q300" i="21"/>
  <c r="O300" i="21"/>
  <c r="N300" i="21"/>
  <c r="T300" i="21"/>
  <c r="U300" i="21"/>
  <c r="P300" i="21"/>
  <c r="O281" i="21"/>
  <c r="N281" i="21"/>
  <c r="T281" i="21"/>
  <c r="U281" i="21"/>
  <c r="Q281" i="21"/>
  <c r="P281" i="21"/>
  <c r="P179" i="21"/>
  <c r="O179" i="21"/>
  <c r="Q179" i="21"/>
  <c r="N179" i="21"/>
  <c r="T179" i="21"/>
  <c r="U179" i="21"/>
  <c r="Q195" i="21"/>
  <c r="P195" i="21"/>
  <c r="N195" i="21"/>
  <c r="T195" i="21"/>
  <c r="U195" i="21"/>
  <c r="O195" i="21"/>
  <c r="Q253" i="21"/>
  <c r="O253" i="21"/>
  <c r="N253" i="21"/>
  <c r="T253" i="21"/>
  <c r="U253" i="21"/>
  <c r="P253" i="21"/>
  <c r="O237" i="21"/>
  <c r="Q237" i="21"/>
  <c r="P237" i="21"/>
  <c r="N237" i="21"/>
  <c r="T237" i="21"/>
  <c r="U237" i="21"/>
  <c r="Q161" i="21"/>
  <c r="N161" i="21"/>
  <c r="T161" i="21"/>
  <c r="U161" i="21"/>
  <c r="P161" i="21"/>
  <c r="O161" i="21"/>
  <c r="N172" i="21"/>
  <c r="T172" i="21"/>
  <c r="U172" i="21"/>
  <c r="Q172" i="21"/>
  <c r="O172" i="21"/>
  <c r="P172" i="21"/>
  <c r="P182" i="21"/>
  <c r="Q182" i="21"/>
  <c r="N182" i="21"/>
  <c r="T182" i="21"/>
  <c r="U182" i="21"/>
  <c r="O182" i="21"/>
  <c r="Q118" i="21"/>
  <c r="N118" i="21"/>
  <c r="T118" i="21"/>
  <c r="U118" i="21"/>
  <c r="P118" i="21"/>
  <c r="O118" i="21"/>
  <c r="P52" i="21"/>
  <c r="Q52" i="21"/>
  <c r="O52" i="21"/>
  <c r="N52" i="21"/>
  <c r="T52" i="21"/>
  <c r="U52" i="21"/>
  <c r="Q493" i="21"/>
  <c r="N493" i="21"/>
  <c r="T493" i="21"/>
  <c r="U493" i="21"/>
  <c r="O493" i="21"/>
  <c r="P493" i="21"/>
  <c r="Q483" i="21"/>
  <c r="O483" i="21"/>
  <c r="N483" i="21"/>
  <c r="T483" i="21"/>
  <c r="U483" i="21"/>
  <c r="P483" i="21"/>
  <c r="P439" i="21"/>
  <c r="Q439" i="21"/>
  <c r="O439" i="21"/>
  <c r="N439" i="21"/>
  <c r="T439" i="21"/>
  <c r="U439" i="21"/>
  <c r="Q440" i="21"/>
  <c r="N440" i="21"/>
  <c r="T440" i="21"/>
  <c r="U440" i="21"/>
  <c r="P440" i="21"/>
  <c r="O440" i="21"/>
  <c r="N418" i="21"/>
  <c r="T418" i="21"/>
  <c r="U418" i="21"/>
  <c r="Q418" i="21"/>
  <c r="P418" i="21"/>
  <c r="O418" i="21"/>
  <c r="Q451" i="21"/>
  <c r="O451" i="21"/>
  <c r="N451" i="21"/>
  <c r="T451" i="21"/>
  <c r="U451" i="21"/>
  <c r="P451" i="21"/>
  <c r="Q437" i="21"/>
  <c r="P437" i="21"/>
  <c r="O437" i="21"/>
  <c r="N437" i="21"/>
  <c r="T437" i="21"/>
  <c r="U437" i="21"/>
  <c r="Q459" i="21"/>
  <c r="O459" i="21"/>
  <c r="N459" i="21"/>
  <c r="T459" i="21"/>
  <c r="U459" i="21"/>
  <c r="P459" i="21"/>
  <c r="Q356" i="21"/>
  <c r="O356" i="21"/>
  <c r="P356" i="21"/>
  <c r="N356" i="21"/>
  <c r="T356" i="21"/>
  <c r="U356" i="21"/>
  <c r="N352" i="21"/>
  <c r="T352" i="21"/>
  <c r="U352" i="21"/>
  <c r="Q352" i="21"/>
  <c r="P352" i="21"/>
  <c r="O352" i="21"/>
  <c r="P308" i="21"/>
  <c r="O308" i="21"/>
  <c r="Q308" i="21"/>
  <c r="N308" i="21"/>
  <c r="T308" i="21"/>
  <c r="U308" i="21"/>
  <c r="Q271" i="21"/>
  <c r="P271" i="21"/>
  <c r="O271" i="21"/>
  <c r="N271" i="21"/>
  <c r="T271" i="21"/>
  <c r="U271" i="21"/>
  <c r="Q239" i="21"/>
  <c r="O239" i="21"/>
  <c r="P239" i="21"/>
  <c r="N239" i="21"/>
  <c r="T239" i="21"/>
  <c r="U239" i="21"/>
  <c r="Q211" i="21"/>
  <c r="O211" i="21"/>
  <c r="N211" i="21"/>
  <c r="T211" i="21"/>
  <c r="U211" i="21"/>
  <c r="P211" i="21"/>
  <c r="Q269" i="21"/>
  <c r="P269" i="21"/>
  <c r="O269" i="21"/>
  <c r="N269" i="21"/>
  <c r="T269" i="21"/>
  <c r="U269" i="21"/>
  <c r="Q243" i="21"/>
  <c r="P243" i="21"/>
  <c r="O243" i="21"/>
  <c r="N243" i="21"/>
  <c r="T243" i="21"/>
  <c r="U243" i="21"/>
  <c r="P136" i="21"/>
  <c r="O136" i="21"/>
  <c r="N136" i="21"/>
  <c r="T136" i="21"/>
  <c r="U136" i="21"/>
  <c r="Q136" i="21"/>
  <c r="O197" i="21"/>
  <c r="Q197" i="21"/>
  <c r="P197" i="21"/>
  <c r="N197" i="21"/>
  <c r="T197" i="21"/>
  <c r="U197" i="21"/>
  <c r="N180" i="21"/>
  <c r="T180" i="21"/>
  <c r="U180" i="21"/>
  <c r="Q180" i="21"/>
  <c r="P180" i="21"/>
  <c r="O180" i="21"/>
  <c r="Q194" i="21"/>
  <c r="P194" i="21"/>
  <c r="O194" i="21"/>
  <c r="N194" i="21"/>
  <c r="T194" i="21"/>
  <c r="U194" i="21"/>
  <c r="Q127" i="21"/>
  <c r="P127" i="21"/>
  <c r="O127" i="21"/>
  <c r="N127" i="21"/>
  <c r="T127" i="21"/>
  <c r="U127" i="21"/>
  <c r="Q117" i="21"/>
  <c r="P117" i="21"/>
  <c r="N117" i="21"/>
  <c r="T117" i="21"/>
  <c r="U117" i="21"/>
  <c r="O117" i="21"/>
  <c r="Q57" i="21"/>
  <c r="P57" i="21"/>
  <c r="O57" i="21"/>
  <c r="N57" i="21"/>
  <c r="T57" i="21"/>
  <c r="U57" i="21"/>
  <c r="Q44" i="21"/>
  <c r="P44" i="21"/>
  <c r="O44" i="21"/>
  <c r="N44" i="21"/>
  <c r="T44" i="21"/>
  <c r="U44" i="21"/>
  <c r="O502" i="21"/>
  <c r="Q502" i="21"/>
  <c r="P502" i="21"/>
  <c r="N502" i="21"/>
  <c r="T502" i="21"/>
  <c r="U502" i="21"/>
  <c r="Q522" i="21"/>
  <c r="P522" i="21"/>
  <c r="O522" i="21"/>
  <c r="N522" i="21"/>
  <c r="T522" i="21"/>
  <c r="U522" i="21"/>
  <c r="O454" i="21"/>
  <c r="Q454" i="21"/>
  <c r="N454" i="21"/>
  <c r="T454" i="21"/>
  <c r="U454" i="21"/>
  <c r="P454" i="21"/>
  <c r="N434" i="21"/>
  <c r="T434" i="21"/>
  <c r="U434" i="21"/>
  <c r="Q434" i="21"/>
  <c r="P434" i="21"/>
  <c r="O434" i="21"/>
  <c r="O427" i="21"/>
  <c r="N427" i="21"/>
  <c r="T427" i="21"/>
  <c r="U427" i="21"/>
  <c r="P427" i="21"/>
  <c r="Q427" i="21"/>
  <c r="Q406" i="21"/>
  <c r="P406" i="21"/>
  <c r="O406" i="21"/>
  <c r="N406" i="21"/>
  <c r="T406" i="21"/>
  <c r="U406" i="21"/>
  <c r="Q390" i="21"/>
  <c r="P390" i="21"/>
  <c r="O390" i="21"/>
  <c r="N390" i="21"/>
  <c r="T390" i="21"/>
  <c r="U390" i="21"/>
  <c r="N376" i="21"/>
  <c r="T376" i="21"/>
  <c r="U376" i="21"/>
  <c r="Q376" i="21"/>
  <c r="P376" i="21"/>
  <c r="O376" i="21"/>
  <c r="O336" i="21"/>
  <c r="N336" i="21"/>
  <c r="T336" i="21"/>
  <c r="U336" i="21"/>
  <c r="P336" i="21"/>
  <c r="Q336" i="21"/>
  <c r="O316" i="21"/>
  <c r="P316" i="21"/>
  <c r="N316" i="21"/>
  <c r="T316" i="21"/>
  <c r="U316" i="21"/>
  <c r="Q316" i="21"/>
  <c r="P307" i="21"/>
  <c r="O307" i="21"/>
  <c r="N307" i="21"/>
  <c r="T307" i="21"/>
  <c r="U307" i="21"/>
  <c r="Q307" i="21"/>
  <c r="N309" i="21"/>
  <c r="T309" i="21"/>
  <c r="U309" i="21"/>
  <c r="P309" i="21"/>
  <c r="Q309" i="21"/>
  <c r="O309" i="21"/>
  <c r="Q207" i="21"/>
  <c r="O207" i="21"/>
  <c r="N207" i="21"/>
  <c r="T207" i="21"/>
  <c r="U207" i="21"/>
  <c r="P207" i="21"/>
  <c r="Q191" i="21"/>
  <c r="P191" i="21"/>
  <c r="O191" i="21"/>
  <c r="N191" i="21"/>
  <c r="T191" i="21"/>
  <c r="U191" i="21"/>
  <c r="Q34" i="21"/>
  <c r="P34" i="21"/>
  <c r="O34" i="21"/>
  <c r="N34" i="21"/>
  <c r="T34" i="21"/>
  <c r="U34" i="21"/>
  <c r="Q510" i="20"/>
  <c r="N510" i="20"/>
  <c r="T510" i="20"/>
  <c r="U510" i="20"/>
  <c r="P510" i="20"/>
  <c r="O510" i="20"/>
  <c r="Q286" i="20"/>
  <c r="P286" i="20"/>
  <c r="O286" i="20"/>
  <c r="N286" i="20"/>
  <c r="T286" i="20"/>
  <c r="U286" i="20"/>
  <c r="Q133" i="20"/>
  <c r="N133" i="20"/>
  <c r="T133" i="20"/>
  <c r="U133" i="20"/>
  <c r="P133" i="20"/>
  <c r="O133" i="20"/>
  <c r="Q55" i="20"/>
  <c r="P55" i="20"/>
  <c r="O55" i="20"/>
  <c r="N55" i="20"/>
  <c r="T55" i="20"/>
  <c r="U55" i="20"/>
  <c r="N502" i="20"/>
  <c r="T502" i="20"/>
  <c r="U502" i="20"/>
  <c r="Q502" i="20"/>
  <c r="P502" i="20"/>
  <c r="O502" i="20"/>
  <c r="Q409" i="20"/>
  <c r="P409" i="20"/>
  <c r="O409" i="20"/>
  <c r="N409" i="20"/>
  <c r="T409" i="20"/>
  <c r="U409" i="20"/>
  <c r="Q410" i="20"/>
  <c r="P410" i="20"/>
  <c r="O410" i="20"/>
  <c r="N410" i="20"/>
  <c r="T410" i="20"/>
  <c r="U410" i="20"/>
  <c r="O520" i="20"/>
  <c r="N520" i="20"/>
  <c r="T520" i="20"/>
  <c r="U520" i="20"/>
  <c r="Q520" i="20"/>
  <c r="P520" i="20"/>
  <c r="Q240" i="20"/>
  <c r="O240" i="20"/>
  <c r="N240" i="20"/>
  <c r="T240" i="20"/>
  <c r="U240" i="20"/>
  <c r="P240" i="20"/>
  <c r="Q212" i="20"/>
  <c r="O212" i="20"/>
  <c r="P212" i="20"/>
  <c r="N212" i="20"/>
  <c r="T212" i="20"/>
  <c r="U212" i="20"/>
  <c r="Q177" i="20"/>
  <c r="P177" i="20"/>
  <c r="N177" i="20"/>
  <c r="T177" i="20"/>
  <c r="U177" i="20"/>
  <c r="O177" i="20"/>
  <c r="Q98" i="20"/>
  <c r="N98" i="20"/>
  <c r="T98" i="20"/>
  <c r="U98" i="20"/>
  <c r="P98" i="20"/>
  <c r="O98" i="20"/>
  <c r="Q125" i="20"/>
  <c r="N125" i="20"/>
  <c r="T125" i="20"/>
  <c r="U125" i="20"/>
  <c r="P125" i="20"/>
  <c r="O125" i="20"/>
  <c r="Q31" i="20"/>
  <c r="P31" i="20"/>
  <c r="O31" i="20"/>
  <c r="N31" i="20"/>
  <c r="T31" i="20"/>
  <c r="U31" i="20"/>
  <c r="Q15" i="20"/>
  <c r="P15" i="20"/>
  <c r="O15" i="20"/>
  <c r="N15" i="20"/>
  <c r="T15" i="20"/>
  <c r="U15" i="20"/>
  <c r="Q425" i="20"/>
  <c r="N425" i="20"/>
  <c r="T425" i="20"/>
  <c r="U425" i="20"/>
  <c r="P425" i="20"/>
  <c r="O425" i="20"/>
  <c r="Q264" i="20"/>
  <c r="P264" i="20"/>
  <c r="O264" i="20"/>
  <c r="N264" i="20"/>
  <c r="T264" i="20"/>
  <c r="U264" i="20"/>
  <c r="O238" i="20"/>
  <c r="Q238" i="20"/>
  <c r="P238" i="20"/>
  <c r="N238" i="20"/>
  <c r="T238" i="20"/>
  <c r="U238" i="20"/>
  <c r="Q114" i="20"/>
  <c r="N114" i="20"/>
  <c r="T114" i="20"/>
  <c r="U114" i="20"/>
  <c r="O114" i="20"/>
  <c r="P114" i="20"/>
  <c r="Q392" i="20"/>
  <c r="P392" i="20"/>
  <c r="O392" i="20"/>
  <c r="N392" i="20"/>
  <c r="T392" i="20"/>
  <c r="U392" i="20"/>
  <c r="Q120" i="20"/>
  <c r="O120" i="20"/>
  <c r="P120" i="20"/>
  <c r="N120" i="20"/>
  <c r="T120" i="20"/>
  <c r="U120" i="20"/>
  <c r="Q294" i="20"/>
  <c r="P294" i="20"/>
  <c r="N294" i="20"/>
  <c r="T294" i="20"/>
  <c r="U294" i="20"/>
  <c r="O294" i="20"/>
  <c r="Q193" i="20"/>
  <c r="P193" i="20"/>
  <c r="O193" i="20"/>
  <c r="N193" i="20"/>
  <c r="T193" i="20"/>
  <c r="U193" i="20"/>
  <c r="Q204" i="20"/>
  <c r="O204" i="20"/>
  <c r="P204" i="20"/>
  <c r="N204" i="20"/>
  <c r="T204" i="20"/>
  <c r="U204" i="20"/>
  <c r="Q214" i="20"/>
  <c r="P214" i="20"/>
  <c r="O214" i="20"/>
  <c r="N214" i="20"/>
  <c r="T214" i="20"/>
  <c r="U214" i="20"/>
  <c r="Q106" i="20"/>
  <c r="N106" i="20"/>
  <c r="T106" i="20"/>
  <c r="U106" i="20"/>
  <c r="P106" i="20"/>
  <c r="O106" i="20"/>
  <c r="Q23" i="20"/>
  <c r="P23" i="20"/>
  <c r="O23" i="20"/>
  <c r="N23" i="20"/>
  <c r="T23" i="20"/>
  <c r="U23" i="20"/>
  <c r="Q256" i="20"/>
  <c r="P256" i="20"/>
  <c r="O256" i="20"/>
  <c r="N256" i="20"/>
  <c r="T256" i="20"/>
  <c r="U256" i="20"/>
  <c r="Q185" i="20"/>
  <c r="P185" i="20"/>
  <c r="N185" i="20"/>
  <c r="T185" i="20"/>
  <c r="U185" i="20"/>
  <c r="O185" i="20"/>
  <c r="Q169" i="20"/>
  <c r="P169" i="20"/>
  <c r="O169" i="20"/>
  <c r="N169" i="20"/>
  <c r="T169" i="20"/>
  <c r="U169" i="20"/>
  <c r="O6" i="20"/>
  <c r="N6" i="20"/>
  <c r="T6" i="20"/>
  <c r="U6" i="20"/>
  <c r="Q6" i="20"/>
  <c r="P6" i="20"/>
  <c r="O488" i="20"/>
  <c r="N488" i="20"/>
  <c r="T488" i="20"/>
  <c r="U488" i="20"/>
  <c r="Q488" i="20"/>
  <c r="P488" i="20"/>
  <c r="O512" i="20"/>
  <c r="N512" i="20"/>
  <c r="T512" i="20"/>
  <c r="U512" i="20"/>
  <c r="Q512" i="20"/>
  <c r="P512" i="20"/>
  <c r="Q384" i="20"/>
  <c r="O384" i="20"/>
  <c r="N384" i="20"/>
  <c r="T384" i="20"/>
  <c r="U384" i="20"/>
  <c r="P384" i="20"/>
  <c r="O370" i="20"/>
  <c r="N370" i="20"/>
  <c r="T370" i="20"/>
  <c r="U370" i="20"/>
  <c r="P370" i="20"/>
  <c r="Q370" i="20"/>
  <c r="P387" i="20"/>
  <c r="O387" i="20"/>
  <c r="N387" i="20"/>
  <c r="T387" i="20"/>
  <c r="U387" i="20"/>
  <c r="Q387" i="20"/>
  <c r="Q351" i="20"/>
  <c r="N351" i="20"/>
  <c r="T351" i="20"/>
  <c r="U351" i="20"/>
  <c r="P351" i="20"/>
  <c r="O351" i="20"/>
  <c r="Q339" i="20"/>
  <c r="N339" i="20"/>
  <c r="T339" i="20"/>
  <c r="U339" i="20"/>
  <c r="P339" i="20"/>
  <c r="O339" i="20"/>
  <c r="Q367" i="20"/>
  <c r="O367" i="20"/>
  <c r="N367" i="20"/>
  <c r="T367" i="20"/>
  <c r="U367" i="20"/>
  <c r="P367" i="20"/>
  <c r="Q306" i="20"/>
  <c r="P306" i="20"/>
  <c r="O306" i="20"/>
  <c r="N306" i="20"/>
  <c r="T306" i="20"/>
  <c r="U306" i="20"/>
  <c r="Q302" i="20"/>
  <c r="P302" i="20"/>
  <c r="O302" i="20"/>
  <c r="N302" i="20"/>
  <c r="T302" i="20"/>
  <c r="U302" i="20"/>
  <c r="Q137" i="20"/>
  <c r="P137" i="20"/>
  <c r="O137" i="20"/>
  <c r="N137" i="20"/>
  <c r="T137" i="20"/>
  <c r="U137" i="20"/>
  <c r="P148" i="20"/>
  <c r="O148" i="20"/>
  <c r="N148" i="20"/>
  <c r="T148" i="20"/>
  <c r="U148" i="20"/>
  <c r="Q148" i="20"/>
  <c r="Q80" i="20"/>
  <c r="P80" i="20"/>
  <c r="O80" i="20"/>
  <c r="N80" i="20"/>
  <c r="T80" i="20"/>
  <c r="U80" i="20"/>
  <c r="M7" i="20"/>
  <c r="Q5" i="20"/>
  <c r="P5" i="20"/>
  <c r="O5" i="20"/>
  <c r="N5" i="20"/>
  <c r="T5" i="20"/>
  <c r="U5" i="20"/>
  <c r="Q506" i="20"/>
  <c r="P506" i="20"/>
  <c r="O506" i="20"/>
  <c r="N506" i="20"/>
  <c r="T506" i="20"/>
  <c r="U506" i="20"/>
  <c r="N487" i="20"/>
  <c r="T487" i="20"/>
  <c r="U487" i="20"/>
  <c r="O487" i="20"/>
  <c r="Q487" i="20"/>
  <c r="P487" i="20"/>
  <c r="P505" i="20"/>
  <c r="O505" i="20"/>
  <c r="N505" i="20"/>
  <c r="T505" i="20"/>
  <c r="U505" i="20"/>
  <c r="Q505" i="20"/>
  <c r="P416" i="20"/>
  <c r="Q416" i="20"/>
  <c r="O416" i="20"/>
  <c r="N416" i="20"/>
  <c r="T416" i="20"/>
  <c r="U416" i="20"/>
  <c r="Q380" i="20"/>
  <c r="P380" i="20"/>
  <c r="O380" i="20"/>
  <c r="N380" i="20"/>
  <c r="T380" i="20"/>
  <c r="U380" i="20"/>
  <c r="O386" i="20"/>
  <c r="N386" i="20"/>
  <c r="T386" i="20"/>
  <c r="U386" i="20"/>
  <c r="Q386" i="20"/>
  <c r="P386" i="20"/>
  <c r="Q354" i="20"/>
  <c r="P354" i="20"/>
  <c r="O354" i="20"/>
  <c r="N354" i="20"/>
  <c r="T354" i="20"/>
  <c r="U354" i="20"/>
  <c r="N331" i="20"/>
  <c r="T331" i="20"/>
  <c r="U331" i="20"/>
  <c r="O331" i="20"/>
  <c r="Q331" i="20"/>
  <c r="P331" i="20"/>
  <c r="Q208" i="20"/>
  <c r="P208" i="20"/>
  <c r="O208" i="20"/>
  <c r="N208" i="20"/>
  <c r="T208" i="20"/>
  <c r="U208" i="20"/>
  <c r="Q248" i="20"/>
  <c r="O248" i="20"/>
  <c r="N248" i="20"/>
  <c r="T248" i="20"/>
  <c r="U248" i="20"/>
  <c r="P248" i="20"/>
  <c r="Q145" i="20"/>
  <c r="O145" i="20"/>
  <c r="N145" i="20"/>
  <c r="T145" i="20"/>
  <c r="U145" i="20"/>
  <c r="P145" i="20"/>
  <c r="Q76" i="20"/>
  <c r="P76" i="20"/>
  <c r="O76" i="20"/>
  <c r="N76" i="20"/>
  <c r="T76" i="20"/>
  <c r="U76" i="20"/>
  <c r="Q136" i="20"/>
  <c r="P136" i="20"/>
  <c r="O136" i="20"/>
  <c r="N136" i="20"/>
  <c r="T136" i="20"/>
  <c r="U136" i="20"/>
  <c r="O68" i="20"/>
  <c r="N68" i="20"/>
  <c r="T68" i="20"/>
  <c r="U68" i="20"/>
  <c r="Q68" i="20"/>
  <c r="P68" i="20"/>
  <c r="Q72" i="20"/>
  <c r="P72" i="20"/>
  <c r="O72" i="20"/>
  <c r="N72" i="20"/>
  <c r="T72" i="20"/>
  <c r="U72" i="20"/>
  <c r="Q57" i="20"/>
  <c r="P57" i="20"/>
  <c r="O57" i="20"/>
  <c r="N57" i="20"/>
  <c r="T57" i="20"/>
  <c r="U57" i="20"/>
  <c r="O504" i="20"/>
  <c r="N504" i="20"/>
  <c r="T504" i="20"/>
  <c r="U504" i="20"/>
  <c r="Q504" i="20"/>
  <c r="P504" i="20"/>
  <c r="N486" i="20"/>
  <c r="T486" i="20"/>
  <c r="U486" i="20"/>
  <c r="Q486" i="20"/>
  <c r="P486" i="20"/>
  <c r="O486" i="20"/>
  <c r="P497" i="20"/>
  <c r="O497" i="20"/>
  <c r="N497" i="20"/>
  <c r="T497" i="20"/>
  <c r="U497" i="20"/>
  <c r="Q497" i="20"/>
  <c r="Q501" i="20"/>
  <c r="N501" i="20"/>
  <c r="T501" i="20"/>
  <c r="U501" i="20"/>
  <c r="O501" i="20"/>
  <c r="P501" i="20"/>
  <c r="Q449" i="20"/>
  <c r="N449" i="20"/>
  <c r="T449" i="20"/>
  <c r="U449" i="20"/>
  <c r="P449" i="20"/>
  <c r="O449" i="20"/>
  <c r="Q485" i="20"/>
  <c r="N485" i="20"/>
  <c r="T485" i="20"/>
  <c r="U485" i="20"/>
  <c r="P485" i="20"/>
  <c r="O485" i="20"/>
  <c r="Q441" i="20"/>
  <c r="P441" i="20"/>
  <c r="O441" i="20"/>
  <c r="N441" i="20"/>
  <c r="T441" i="20"/>
  <c r="U441" i="20"/>
  <c r="Q437" i="20"/>
  <c r="N437" i="20"/>
  <c r="T437" i="20"/>
  <c r="U437" i="20"/>
  <c r="P437" i="20"/>
  <c r="O437" i="20"/>
  <c r="O378" i="20"/>
  <c r="N378" i="20"/>
  <c r="T378" i="20"/>
  <c r="U378" i="20"/>
  <c r="P378" i="20"/>
  <c r="Q378" i="20"/>
  <c r="O394" i="20"/>
  <c r="N394" i="20"/>
  <c r="T394" i="20"/>
  <c r="U394" i="20"/>
  <c r="Q394" i="20"/>
  <c r="P394" i="20"/>
  <c r="Q335" i="20"/>
  <c r="P335" i="20"/>
  <c r="O335" i="20"/>
  <c r="N335" i="20"/>
  <c r="T335" i="20"/>
  <c r="U335" i="20"/>
  <c r="P277" i="20"/>
  <c r="Q277" i="20"/>
  <c r="O277" i="20"/>
  <c r="N277" i="20"/>
  <c r="T277" i="20"/>
  <c r="U277" i="20"/>
  <c r="Q305" i="20"/>
  <c r="P305" i="20"/>
  <c r="O305" i="20"/>
  <c r="N305" i="20"/>
  <c r="T305" i="20"/>
  <c r="U305" i="20"/>
  <c r="O210" i="20"/>
  <c r="Q210" i="20"/>
  <c r="P210" i="20"/>
  <c r="N210" i="20"/>
  <c r="T210" i="20"/>
  <c r="U210" i="20"/>
  <c r="Q270" i="20"/>
  <c r="P270" i="20"/>
  <c r="O270" i="20"/>
  <c r="N270" i="20"/>
  <c r="T270" i="20"/>
  <c r="U270" i="20"/>
  <c r="Q64" i="20"/>
  <c r="P64" i="20"/>
  <c r="O64" i="20"/>
  <c r="N64" i="20"/>
  <c r="T64" i="20"/>
  <c r="U64" i="20"/>
  <c r="O131" i="20"/>
  <c r="Q131" i="20"/>
  <c r="P131" i="20"/>
  <c r="N131" i="20"/>
  <c r="T131" i="20"/>
  <c r="U131" i="20"/>
  <c r="N503" i="20"/>
  <c r="T503" i="20"/>
  <c r="U503" i="20"/>
  <c r="O503" i="20"/>
  <c r="Q503" i="20"/>
  <c r="P503" i="20"/>
  <c r="O480" i="20"/>
  <c r="N480" i="20"/>
  <c r="T480" i="20"/>
  <c r="U480" i="20"/>
  <c r="Q480" i="20"/>
  <c r="P480" i="20"/>
  <c r="N511" i="20"/>
  <c r="T511" i="20"/>
  <c r="U511" i="20"/>
  <c r="O511" i="20"/>
  <c r="P511" i="20"/>
  <c r="Q511" i="20"/>
  <c r="Q514" i="20"/>
  <c r="P514" i="20"/>
  <c r="O514" i="20"/>
  <c r="N514" i="20"/>
  <c r="T514" i="20"/>
  <c r="U514" i="20"/>
  <c r="P489" i="20"/>
  <c r="O489" i="20"/>
  <c r="N489" i="20"/>
  <c r="T489" i="20"/>
  <c r="U489" i="20"/>
  <c r="Q489" i="20"/>
  <c r="Q429" i="20"/>
  <c r="N429" i="20"/>
  <c r="T429" i="20"/>
  <c r="U429" i="20"/>
  <c r="P429" i="20"/>
  <c r="O429" i="20"/>
  <c r="N454" i="20"/>
  <c r="T454" i="20"/>
  <c r="U454" i="20"/>
  <c r="Q454" i="20"/>
  <c r="P454" i="20"/>
  <c r="O454" i="20"/>
  <c r="O447" i="20"/>
  <c r="Q447" i="20"/>
  <c r="P447" i="20"/>
  <c r="N447" i="20"/>
  <c r="T447" i="20"/>
  <c r="U447" i="20"/>
  <c r="Q362" i="20"/>
  <c r="P362" i="20"/>
  <c r="O362" i="20"/>
  <c r="N362" i="20"/>
  <c r="T362" i="20"/>
  <c r="U362" i="20"/>
  <c r="Q327" i="20"/>
  <c r="P327" i="20"/>
  <c r="O327" i="20"/>
  <c r="N327" i="20"/>
  <c r="T327" i="20"/>
  <c r="U327" i="20"/>
  <c r="Q215" i="20"/>
  <c r="P215" i="20"/>
  <c r="O215" i="20"/>
  <c r="N215" i="20"/>
  <c r="T215" i="20"/>
  <c r="U215" i="20"/>
  <c r="P164" i="20"/>
  <c r="O164" i="20"/>
  <c r="N164" i="20"/>
  <c r="T164" i="20"/>
  <c r="U164" i="20"/>
  <c r="Q164" i="20"/>
  <c r="Q157" i="20"/>
  <c r="N157" i="20"/>
  <c r="T157" i="20"/>
  <c r="U157" i="20"/>
  <c r="P157" i="20"/>
  <c r="O157" i="20"/>
  <c r="O102" i="20"/>
  <c r="P102" i="20"/>
  <c r="N102" i="20"/>
  <c r="T102" i="20"/>
  <c r="U102" i="20"/>
  <c r="Q102" i="20"/>
  <c r="O118" i="20"/>
  <c r="Q118" i="20"/>
  <c r="P118" i="20"/>
  <c r="N118" i="20"/>
  <c r="T118" i="20"/>
  <c r="U118" i="20"/>
  <c r="N479" i="20"/>
  <c r="T479" i="20"/>
  <c r="U479" i="20"/>
  <c r="O479" i="20"/>
  <c r="Q479" i="20"/>
  <c r="P479" i="20"/>
  <c r="P481" i="20"/>
  <c r="O481" i="20"/>
  <c r="N481" i="20"/>
  <c r="T481" i="20"/>
  <c r="U481" i="20"/>
  <c r="Q481" i="20"/>
  <c r="Q461" i="20"/>
  <c r="P461" i="20"/>
  <c r="O461" i="20"/>
  <c r="N461" i="20"/>
  <c r="T461" i="20"/>
  <c r="U461" i="20"/>
  <c r="Q319" i="20"/>
  <c r="P319" i="20"/>
  <c r="O319" i="20"/>
  <c r="N319" i="20"/>
  <c r="T319" i="20"/>
  <c r="U319" i="20"/>
  <c r="N323" i="20"/>
  <c r="T323" i="20"/>
  <c r="U323" i="20"/>
  <c r="Q323" i="20"/>
  <c r="P323" i="20"/>
  <c r="O323" i="20"/>
  <c r="Q222" i="20"/>
  <c r="N222" i="20"/>
  <c r="T222" i="20"/>
  <c r="U222" i="20"/>
  <c r="P222" i="20"/>
  <c r="O222" i="20"/>
  <c r="O163" i="20"/>
  <c r="N163" i="20"/>
  <c r="T163" i="20"/>
  <c r="U163" i="20"/>
  <c r="Q163" i="20"/>
  <c r="P163" i="20"/>
  <c r="Q178" i="20"/>
  <c r="O178" i="20"/>
  <c r="N178" i="20"/>
  <c r="T178" i="20"/>
  <c r="U178" i="20"/>
  <c r="P178" i="20"/>
  <c r="Q161" i="20"/>
  <c r="P161" i="20"/>
  <c r="O161" i="20"/>
  <c r="N161" i="20"/>
  <c r="T161" i="20"/>
  <c r="U161" i="20"/>
  <c r="Q107" i="20"/>
  <c r="P107" i="20"/>
  <c r="O107" i="20"/>
  <c r="N107" i="20"/>
  <c r="T107" i="20"/>
  <c r="U107" i="20"/>
  <c r="O496" i="20"/>
  <c r="N496" i="20"/>
  <c r="T496" i="20"/>
  <c r="U496" i="20"/>
  <c r="Q496" i="20"/>
  <c r="P496" i="20"/>
  <c r="N478" i="20"/>
  <c r="T478" i="20"/>
  <c r="U478" i="20"/>
  <c r="P478" i="20"/>
  <c r="O478" i="20"/>
  <c r="Q478" i="20"/>
  <c r="N356" i="20"/>
  <c r="T356" i="20"/>
  <c r="U356" i="20"/>
  <c r="Q356" i="20"/>
  <c r="O356" i="20"/>
  <c r="P356" i="20"/>
  <c r="Q311" i="20"/>
  <c r="P311" i="20"/>
  <c r="O311" i="20"/>
  <c r="N311" i="20"/>
  <c r="T311" i="20"/>
  <c r="U311" i="20"/>
  <c r="N315" i="20"/>
  <c r="T315" i="20"/>
  <c r="U315" i="20"/>
  <c r="Q315" i="20"/>
  <c r="P315" i="20"/>
  <c r="O315" i="20"/>
  <c r="P293" i="20"/>
  <c r="Q293" i="20"/>
  <c r="O293" i="20"/>
  <c r="N293" i="20"/>
  <c r="T293" i="20"/>
  <c r="U293" i="20"/>
  <c r="Q322" i="20"/>
  <c r="P322" i="20"/>
  <c r="O322" i="20"/>
  <c r="N322" i="20"/>
  <c r="T322" i="20"/>
  <c r="U322" i="20"/>
  <c r="N283" i="20"/>
  <c r="T283" i="20"/>
  <c r="U283" i="20"/>
  <c r="Q283" i="20"/>
  <c r="P283" i="20"/>
  <c r="O283" i="20"/>
  <c r="Q200" i="20"/>
  <c r="P200" i="20"/>
  <c r="O200" i="20"/>
  <c r="N200" i="20"/>
  <c r="T200" i="20"/>
  <c r="U200" i="20"/>
  <c r="Q206" i="20"/>
  <c r="P206" i="20"/>
  <c r="O206" i="20"/>
  <c r="N206" i="20"/>
  <c r="T206" i="20"/>
  <c r="U206" i="20"/>
  <c r="P262" i="20"/>
  <c r="O262" i="20"/>
  <c r="N262" i="20"/>
  <c r="T262" i="20"/>
  <c r="U262" i="20"/>
  <c r="Q262" i="20"/>
  <c r="O171" i="20"/>
  <c r="N171" i="20"/>
  <c r="T171" i="20"/>
  <c r="U171" i="20"/>
  <c r="Q171" i="20"/>
  <c r="P171" i="20"/>
  <c r="Q149" i="20"/>
  <c r="N149" i="20"/>
  <c r="T149" i="20"/>
  <c r="U149" i="20"/>
  <c r="P149" i="20"/>
  <c r="O149" i="20"/>
  <c r="Q129" i="20"/>
  <c r="P129" i="20"/>
  <c r="O129" i="20"/>
  <c r="N129" i="20"/>
  <c r="T129" i="20"/>
  <c r="U129" i="20"/>
  <c r="Q112" i="20"/>
  <c r="O112" i="20"/>
  <c r="P112" i="20"/>
  <c r="N112" i="20"/>
  <c r="T112" i="20"/>
  <c r="U112" i="20"/>
  <c r="Q99" i="20"/>
  <c r="P99" i="20"/>
  <c r="O99" i="20"/>
  <c r="N99" i="20"/>
  <c r="T99" i="20"/>
  <c r="U99" i="20"/>
  <c r="N85" i="20"/>
  <c r="T85" i="20"/>
  <c r="U85" i="20"/>
  <c r="Q85" i="20"/>
  <c r="P85" i="20"/>
  <c r="O85" i="20"/>
  <c r="Q17" i="20"/>
  <c r="P17" i="20"/>
  <c r="O17" i="20"/>
  <c r="N17" i="20"/>
  <c r="T17" i="20"/>
  <c r="U17" i="20"/>
  <c r="Q39" i="20"/>
  <c r="P39" i="20"/>
  <c r="O39" i="20"/>
  <c r="N39" i="20"/>
  <c r="T39" i="20"/>
  <c r="U39" i="20"/>
  <c r="N495" i="20"/>
  <c r="T495" i="20"/>
  <c r="U495" i="20"/>
  <c r="O495" i="20"/>
  <c r="Q495" i="20"/>
  <c r="P495" i="20"/>
  <c r="Q458" i="20"/>
  <c r="N458" i="20"/>
  <c r="T458" i="20"/>
  <c r="U458" i="20"/>
  <c r="P458" i="20"/>
  <c r="O458" i="20"/>
  <c r="N470" i="20"/>
  <c r="T470" i="20"/>
  <c r="U470" i="20"/>
  <c r="P470" i="20"/>
  <c r="O470" i="20"/>
  <c r="Q470" i="20"/>
  <c r="Q444" i="20"/>
  <c r="P444" i="20"/>
  <c r="O444" i="20"/>
  <c r="N444" i="20"/>
  <c r="T444" i="20"/>
  <c r="U444" i="20"/>
  <c r="Q375" i="20"/>
  <c r="O375" i="20"/>
  <c r="P375" i="20"/>
  <c r="N375" i="20"/>
  <c r="T375" i="20"/>
  <c r="U375" i="20"/>
  <c r="P346" i="20"/>
  <c r="O346" i="20"/>
  <c r="N346" i="20"/>
  <c r="T346" i="20"/>
  <c r="U346" i="20"/>
  <c r="Q346" i="20"/>
  <c r="Q298" i="20"/>
  <c r="P298" i="20"/>
  <c r="O298" i="20"/>
  <c r="N298" i="20"/>
  <c r="T298" i="20"/>
  <c r="U298" i="20"/>
  <c r="N364" i="20"/>
  <c r="T364" i="20"/>
  <c r="U364" i="20"/>
  <c r="Q364" i="20"/>
  <c r="O364" i="20"/>
  <c r="P364" i="20"/>
  <c r="N307" i="20"/>
  <c r="T307" i="20"/>
  <c r="U307" i="20"/>
  <c r="Q307" i="20"/>
  <c r="P307" i="20"/>
  <c r="O307" i="20"/>
  <c r="O290" i="20"/>
  <c r="Q290" i="20"/>
  <c r="P290" i="20"/>
  <c r="N290" i="20"/>
  <c r="T290" i="20"/>
  <c r="U290" i="20"/>
  <c r="Q278" i="20"/>
  <c r="P278" i="20"/>
  <c r="O278" i="20"/>
  <c r="N278" i="20"/>
  <c r="T278" i="20"/>
  <c r="U278" i="20"/>
  <c r="Q314" i="20"/>
  <c r="P314" i="20"/>
  <c r="O314" i="20"/>
  <c r="N314" i="20"/>
  <c r="T314" i="20"/>
  <c r="U314" i="20"/>
  <c r="Q232" i="20"/>
  <c r="O232" i="20"/>
  <c r="N232" i="20"/>
  <c r="T232" i="20"/>
  <c r="U232" i="20"/>
  <c r="P232" i="20"/>
  <c r="Q194" i="20"/>
  <c r="P194" i="20"/>
  <c r="O194" i="20"/>
  <c r="N194" i="20"/>
  <c r="T194" i="20"/>
  <c r="U194" i="20"/>
  <c r="N494" i="20"/>
  <c r="T494" i="20"/>
  <c r="U494" i="20"/>
  <c r="Q494" i="20"/>
  <c r="P494" i="20"/>
  <c r="O494" i="20"/>
  <c r="Q477" i="20"/>
  <c r="N477" i="20"/>
  <c r="T477" i="20"/>
  <c r="U477" i="20"/>
  <c r="O477" i="20"/>
  <c r="P477" i="20"/>
  <c r="Q493" i="20"/>
  <c r="N493" i="20"/>
  <c r="T493" i="20"/>
  <c r="U493" i="20"/>
  <c r="P493" i="20"/>
  <c r="O493" i="20"/>
  <c r="Q469" i="20"/>
  <c r="P469" i="20"/>
  <c r="O469" i="20"/>
  <c r="N469" i="20"/>
  <c r="T469" i="20"/>
  <c r="U469" i="20"/>
  <c r="P431" i="20"/>
  <c r="O431" i="20"/>
  <c r="Q431" i="20"/>
  <c r="N431" i="20"/>
  <c r="T431" i="20"/>
  <c r="U431" i="20"/>
  <c r="Q424" i="20"/>
  <c r="P424" i="20"/>
  <c r="O424" i="20"/>
  <c r="N424" i="20"/>
  <c r="T424" i="20"/>
  <c r="U424" i="20"/>
  <c r="Q401" i="20"/>
  <c r="N401" i="20"/>
  <c r="T401" i="20"/>
  <c r="U401" i="20"/>
  <c r="O401" i="20"/>
  <c r="P401" i="20"/>
  <c r="N282" i="20"/>
  <c r="T282" i="20"/>
  <c r="U282" i="20"/>
  <c r="Q282" i="20"/>
  <c r="P282" i="20"/>
  <c r="O282" i="20"/>
  <c r="Q279" i="20"/>
  <c r="P279" i="20"/>
  <c r="O279" i="20"/>
  <c r="N279" i="20"/>
  <c r="T279" i="20"/>
  <c r="U279" i="20"/>
  <c r="O202" i="20"/>
  <c r="Q202" i="20"/>
  <c r="P202" i="20"/>
  <c r="N202" i="20"/>
  <c r="T202" i="20"/>
  <c r="U202" i="20"/>
  <c r="O230" i="20"/>
  <c r="Q230" i="20"/>
  <c r="P230" i="20"/>
  <c r="N230" i="20"/>
  <c r="T230" i="20"/>
  <c r="U230" i="20"/>
  <c r="Q186" i="20"/>
  <c r="O186" i="20"/>
  <c r="N186" i="20"/>
  <c r="T186" i="20"/>
  <c r="U186" i="20"/>
  <c r="P186" i="20"/>
  <c r="P121" i="20"/>
  <c r="O121" i="20"/>
  <c r="Q121" i="20"/>
  <c r="N121" i="20"/>
  <c r="T121" i="20"/>
  <c r="U121" i="20"/>
  <c r="N209" i="20"/>
  <c r="T209" i="20"/>
  <c r="U209" i="20"/>
  <c r="Q209" i="20"/>
  <c r="P209" i="20"/>
  <c r="O209" i="20"/>
  <c r="Q128" i="20"/>
  <c r="P128" i="20"/>
  <c r="O128" i="20"/>
  <c r="N128" i="20"/>
  <c r="T128" i="20"/>
  <c r="U128" i="20"/>
  <c r="Q92" i="20"/>
  <c r="P92" i="20"/>
  <c r="O92" i="20"/>
  <c r="N92" i="20"/>
  <c r="T92" i="20"/>
  <c r="U92" i="20"/>
  <c r="O110" i="20"/>
  <c r="P110" i="20"/>
  <c r="N110" i="20"/>
  <c r="T110" i="20"/>
  <c r="U110" i="20"/>
  <c r="Q110" i="20"/>
  <c r="O84" i="20"/>
  <c r="N84" i="20"/>
  <c r="T84" i="20"/>
  <c r="U84" i="20"/>
  <c r="Q84" i="20"/>
  <c r="P84" i="20"/>
  <c r="Q88" i="20"/>
  <c r="P88" i="20"/>
  <c r="O88" i="20"/>
  <c r="N88" i="20"/>
  <c r="T88" i="20"/>
  <c r="U88" i="20"/>
  <c r="Q47" i="20"/>
  <c r="P47" i="20"/>
  <c r="O47" i="20"/>
  <c r="N47" i="20"/>
  <c r="T47" i="20"/>
  <c r="U47" i="20"/>
  <c r="Q49" i="20"/>
  <c r="P49" i="20"/>
  <c r="O49" i="20"/>
  <c r="N49" i="20"/>
  <c r="T49" i="20"/>
  <c r="U49" i="20"/>
  <c r="M4" i="20"/>
  <c r="N286" i="19"/>
  <c r="T286" i="19"/>
  <c r="U286" i="19"/>
  <c r="Q286" i="19"/>
  <c r="P286" i="19"/>
  <c r="O286" i="19"/>
  <c r="N113" i="19"/>
  <c r="T113" i="19"/>
  <c r="U113" i="19"/>
  <c r="Q113" i="19"/>
  <c r="P113" i="19"/>
  <c r="O113" i="19"/>
  <c r="Q15" i="19"/>
  <c r="P15" i="19"/>
  <c r="O15" i="19"/>
  <c r="N15" i="19"/>
  <c r="T15" i="19"/>
  <c r="U15" i="19"/>
  <c r="Q49" i="19"/>
  <c r="P49" i="19"/>
  <c r="O49" i="19"/>
  <c r="N49" i="19"/>
  <c r="T49" i="19"/>
  <c r="U49" i="19"/>
  <c r="Q33" i="19"/>
  <c r="P33" i="19"/>
  <c r="O33" i="19"/>
  <c r="N33" i="19"/>
  <c r="T33" i="19"/>
  <c r="U33" i="19"/>
  <c r="N52" i="19"/>
  <c r="T52" i="19"/>
  <c r="U52" i="19"/>
  <c r="Q52" i="19"/>
  <c r="P52" i="19"/>
  <c r="O52" i="19"/>
  <c r="N20" i="19"/>
  <c r="T20" i="19"/>
  <c r="U20" i="19"/>
  <c r="Q20" i="19"/>
  <c r="P20" i="19"/>
  <c r="O20" i="19"/>
  <c r="O353" i="19"/>
  <c r="N353" i="19"/>
  <c r="T353" i="19"/>
  <c r="U353" i="19"/>
  <c r="P353" i="19"/>
  <c r="Q353" i="19"/>
  <c r="Q160" i="19"/>
  <c r="O160" i="19"/>
  <c r="N160" i="19"/>
  <c r="T160" i="19"/>
  <c r="U160" i="19"/>
  <c r="P160" i="19"/>
  <c r="P374" i="19"/>
  <c r="O374" i="19"/>
  <c r="N374" i="19"/>
  <c r="T374" i="19"/>
  <c r="U374" i="19"/>
  <c r="Q374" i="19"/>
  <c r="O377" i="19"/>
  <c r="P377" i="19"/>
  <c r="N377" i="19"/>
  <c r="T377" i="19"/>
  <c r="U377" i="19"/>
  <c r="Q377" i="19"/>
  <c r="O170" i="19"/>
  <c r="Q170" i="19"/>
  <c r="P170" i="19"/>
  <c r="N170" i="19"/>
  <c r="T170" i="19"/>
  <c r="U170" i="19"/>
  <c r="N137" i="19"/>
  <c r="T137" i="19"/>
  <c r="U137" i="19"/>
  <c r="P137" i="19"/>
  <c r="O137" i="19"/>
  <c r="Q137" i="19"/>
  <c r="N44" i="19"/>
  <c r="T44" i="19"/>
  <c r="U44" i="19"/>
  <c r="Q44" i="19"/>
  <c r="P44" i="19"/>
  <c r="O44" i="19"/>
  <c r="O361" i="19"/>
  <c r="P361" i="19"/>
  <c r="N361" i="19"/>
  <c r="T361" i="19"/>
  <c r="U361" i="19"/>
  <c r="Q361" i="19"/>
  <c r="Q140" i="19"/>
  <c r="N140" i="19"/>
  <c r="T140" i="19"/>
  <c r="U140" i="19"/>
  <c r="O140" i="19"/>
  <c r="P140" i="19"/>
  <c r="Q8" i="19"/>
  <c r="P8" i="19"/>
  <c r="O8" i="19"/>
  <c r="N8" i="19"/>
  <c r="Q522" i="19"/>
  <c r="P522" i="19"/>
  <c r="O522" i="19"/>
  <c r="N522" i="19"/>
  <c r="T522" i="19"/>
  <c r="U522" i="19"/>
  <c r="O520" i="19"/>
  <c r="N520" i="19"/>
  <c r="T520" i="19"/>
  <c r="U520" i="19"/>
  <c r="Q520" i="19"/>
  <c r="P520" i="19"/>
  <c r="P453" i="19"/>
  <c r="Q453" i="19"/>
  <c r="O453" i="19"/>
  <c r="N453" i="19"/>
  <c r="T453" i="19"/>
  <c r="U453" i="19"/>
  <c r="Q57" i="19"/>
  <c r="P57" i="19"/>
  <c r="O57" i="19"/>
  <c r="N57" i="19"/>
  <c r="T57" i="19"/>
  <c r="U57" i="19"/>
  <c r="Q41" i="19"/>
  <c r="P41" i="19"/>
  <c r="O41" i="19"/>
  <c r="N41" i="19"/>
  <c r="T41" i="19"/>
  <c r="U41" i="19"/>
  <c r="Q25" i="19"/>
  <c r="P25" i="19"/>
  <c r="O25" i="19"/>
  <c r="N25" i="19"/>
  <c r="T25" i="19"/>
  <c r="U25" i="19"/>
  <c r="N36" i="19"/>
  <c r="T36" i="19"/>
  <c r="U36" i="19"/>
  <c r="Q36" i="19"/>
  <c r="P36" i="19"/>
  <c r="O36" i="19"/>
  <c r="P357" i="19"/>
  <c r="O357" i="19"/>
  <c r="Q357" i="19"/>
  <c r="N357" i="19"/>
  <c r="T357" i="19"/>
  <c r="U357" i="19"/>
  <c r="Q199" i="19"/>
  <c r="O199" i="19"/>
  <c r="N199" i="19"/>
  <c r="T199" i="19"/>
  <c r="U199" i="19"/>
  <c r="P199" i="19"/>
  <c r="N60" i="19"/>
  <c r="T60" i="19"/>
  <c r="U60" i="19"/>
  <c r="Q60" i="19"/>
  <c r="P60" i="19"/>
  <c r="O60" i="19"/>
  <c r="N28" i="19"/>
  <c r="T28" i="19"/>
  <c r="U28" i="19"/>
  <c r="Q28" i="19"/>
  <c r="P28" i="19"/>
  <c r="O28" i="19"/>
  <c r="Q509" i="19"/>
  <c r="O509" i="19"/>
  <c r="N509" i="19"/>
  <c r="T509" i="19"/>
  <c r="U509" i="19"/>
  <c r="P509" i="19"/>
  <c r="Q501" i="19"/>
  <c r="N501" i="19"/>
  <c r="T501" i="19"/>
  <c r="U501" i="19"/>
  <c r="P501" i="19"/>
  <c r="O501" i="19"/>
  <c r="O497" i="19"/>
  <c r="N497" i="19"/>
  <c r="T497" i="19"/>
  <c r="U497" i="19"/>
  <c r="Q497" i="19"/>
  <c r="P497" i="19"/>
  <c r="P441" i="19"/>
  <c r="O441" i="19"/>
  <c r="N441" i="19"/>
  <c r="T441" i="19"/>
  <c r="U441" i="19"/>
  <c r="Q441" i="19"/>
  <c r="Q343" i="19"/>
  <c r="O343" i="19"/>
  <c r="P343" i="19"/>
  <c r="N343" i="19"/>
  <c r="T343" i="19"/>
  <c r="U343" i="19"/>
  <c r="O317" i="19"/>
  <c r="Q317" i="19"/>
  <c r="P317" i="19"/>
  <c r="N317" i="19"/>
  <c r="T317" i="19"/>
  <c r="U317" i="19"/>
  <c r="O273" i="19"/>
  <c r="Q273" i="19"/>
  <c r="P273" i="19"/>
  <c r="N273" i="19"/>
  <c r="T273" i="19"/>
  <c r="U273" i="19"/>
  <c r="P278" i="19"/>
  <c r="N278" i="19"/>
  <c r="T278" i="19"/>
  <c r="U278" i="19"/>
  <c r="Q278" i="19"/>
  <c r="O278" i="19"/>
  <c r="P229" i="19"/>
  <c r="O229" i="19"/>
  <c r="Q229" i="19"/>
  <c r="N229" i="19"/>
  <c r="T229" i="19"/>
  <c r="U229" i="19"/>
  <c r="O146" i="19"/>
  <c r="Q146" i="19"/>
  <c r="P146" i="19"/>
  <c r="N146" i="19"/>
  <c r="T146" i="19"/>
  <c r="U146" i="19"/>
  <c r="N120" i="19"/>
  <c r="T120" i="19"/>
  <c r="U120" i="19"/>
  <c r="Q120" i="19"/>
  <c r="P120" i="19"/>
  <c r="O120" i="19"/>
  <c r="O141" i="19"/>
  <c r="N141" i="19"/>
  <c r="T141" i="19"/>
  <c r="U141" i="19"/>
  <c r="Q141" i="19"/>
  <c r="P141" i="19"/>
  <c r="Q103" i="19"/>
  <c r="O103" i="19"/>
  <c r="N103" i="19"/>
  <c r="T103" i="19"/>
  <c r="U103" i="19"/>
  <c r="P103" i="19"/>
  <c r="N68" i="19"/>
  <c r="T68" i="19"/>
  <c r="U68" i="19"/>
  <c r="Q68" i="19"/>
  <c r="P68" i="19"/>
  <c r="O68" i="19"/>
  <c r="O53" i="19"/>
  <c r="N53" i="19"/>
  <c r="T53" i="19"/>
  <c r="U53" i="19"/>
  <c r="Q53" i="19"/>
  <c r="P53" i="19"/>
  <c r="O37" i="19"/>
  <c r="N37" i="19"/>
  <c r="T37" i="19"/>
  <c r="U37" i="19"/>
  <c r="Q37" i="19"/>
  <c r="P37" i="19"/>
  <c r="O21" i="19"/>
  <c r="N21" i="19"/>
  <c r="T21" i="19"/>
  <c r="U21" i="19"/>
  <c r="Q21" i="19"/>
  <c r="P21" i="19"/>
  <c r="Q470" i="19"/>
  <c r="P470" i="19"/>
  <c r="O470" i="19"/>
  <c r="N470" i="19"/>
  <c r="T470" i="19"/>
  <c r="U470" i="19"/>
  <c r="N463" i="19"/>
  <c r="T463" i="19"/>
  <c r="U463" i="19"/>
  <c r="P463" i="19"/>
  <c r="O463" i="19"/>
  <c r="Q463" i="19"/>
  <c r="P449" i="19"/>
  <c r="O449" i="19"/>
  <c r="Q449" i="19"/>
  <c r="N449" i="19"/>
  <c r="T449" i="19"/>
  <c r="U449" i="19"/>
  <c r="Q430" i="19"/>
  <c r="O430" i="19"/>
  <c r="N430" i="19"/>
  <c r="T430" i="19"/>
  <c r="U430" i="19"/>
  <c r="P430" i="19"/>
  <c r="Q411" i="19"/>
  <c r="P411" i="19"/>
  <c r="O411" i="19"/>
  <c r="N411" i="19"/>
  <c r="T411" i="19"/>
  <c r="U411" i="19"/>
  <c r="P339" i="19"/>
  <c r="O339" i="19"/>
  <c r="N339" i="19"/>
  <c r="T339" i="19"/>
  <c r="U339" i="19"/>
  <c r="Q339" i="19"/>
  <c r="Q337" i="19"/>
  <c r="O337" i="19"/>
  <c r="N337" i="19"/>
  <c r="T337" i="19"/>
  <c r="U337" i="19"/>
  <c r="P337" i="19"/>
  <c r="P389" i="19"/>
  <c r="O389" i="19"/>
  <c r="N389" i="19"/>
  <c r="T389" i="19"/>
  <c r="U389" i="19"/>
  <c r="Q389" i="19"/>
  <c r="N340" i="19"/>
  <c r="T340" i="19"/>
  <c r="U340" i="19"/>
  <c r="Q340" i="19"/>
  <c r="P340" i="19"/>
  <c r="O340" i="19"/>
  <c r="Q303" i="19"/>
  <c r="P303" i="19"/>
  <c r="O303" i="19"/>
  <c r="N303" i="19"/>
  <c r="T303" i="19"/>
  <c r="U303" i="19"/>
  <c r="O301" i="19"/>
  <c r="P301" i="19"/>
  <c r="N301" i="19"/>
  <c r="T301" i="19"/>
  <c r="U301" i="19"/>
  <c r="Q301" i="19"/>
  <c r="N296" i="19"/>
  <c r="T296" i="19"/>
  <c r="U296" i="19"/>
  <c r="Q296" i="19"/>
  <c r="O296" i="19"/>
  <c r="P296" i="19"/>
  <c r="P288" i="19"/>
  <c r="Q288" i="19"/>
  <c r="O288" i="19"/>
  <c r="N288" i="19"/>
  <c r="T288" i="19"/>
  <c r="U288" i="19"/>
  <c r="Q247" i="19"/>
  <c r="O247" i="19"/>
  <c r="N247" i="19"/>
  <c r="T247" i="19"/>
  <c r="U247" i="19"/>
  <c r="P247" i="19"/>
  <c r="N227" i="19"/>
  <c r="T227" i="19"/>
  <c r="U227" i="19"/>
  <c r="Q227" i="19"/>
  <c r="P227" i="19"/>
  <c r="O227" i="19"/>
  <c r="P182" i="19"/>
  <c r="N182" i="19"/>
  <c r="T182" i="19"/>
  <c r="U182" i="19"/>
  <c r="O182" i="19"/>
  <c r="Q182" i="19"/>
  <c r="O189" i="19"/>
  <c r="Q189" i="19"/>
  <c r="N189" i="19"/>
  <c r="T189" i="19"/>
  <c r="U189" i="19"/>
  <c r="P189" i="19"/>
  <c r="Q223" i="19"/>
  <c r="O223" i="19"/>
  <c r="N223" i="19"/>
  <c r="T223" i="19"/>
  <c r="U223" i="19"/>
  <c r="P223" i="19"/>
  <c r="Q179" i="19"/>
  <c r="O179" i="19"/>
  <c r="N179" i="19"/>
  <c r="T179" i="19"/>
  <c r="U179" i="19"/>
  <c r="P179" i="19"/>
  <c r="P171" i="19"/>
  <c r="N171" i="19"/>
  <c r="T171" i="19"/>
  <c r="U171" i="19"/>
  <c r="Q171" i="19"/>
  <c r="O171" i="19"/>
  <c r="Q191" i="19"/>
  <c r="O191" i="19"/>
  <c r="N191" i="19"/>
  <c r="T191" i="19"/>
  <c r="U191" i="19"/>
  <c r="P191" i="19"/>
  <c r="O101" i="19"/>
  <c r="N101" i="19"/>
  <c r="T101" i="19"/>
  <c r="U101" i="19"/>
  <c r="Q101" i="19"/>
  <c r="P101" i="19"/>
  <c r="Q67" i="19"/>
  <c r="P67" i="19"/>
  <c r="O67" i="19"/>
  <c r="N67" i="19"/>
  <c r="T67" i="19"/>
  <c r="U67" i="19"/>
  <c r="Q97" i="19"/>
  <c r="O97" i="19"/>
  <c r="N97" i="19"/>
  <c r="T97" i="19"/>
  <c r="U97" i="19"/>
  <c r="P97" i="19"/>
  <c r="Q73" i="19"/>
  <c r="O73" i="19"/>
  <c r="N73" i="19"/>
  <c r="T73" i="19"/>
  <c r="U73" i="19"/>
  <c r="P73" i="19"/>
  <c r="N19" i="19"/>
  <c r="T19" i="19"/>
  <c r="U19" i="19"/>
  <c r="Q19" i="19"/>
  <c r="P19" i="19"/>
  <c r="O19" i="19"/>
  <c r="O125" i="19"/>
  <c r="P125" i="19"/>
  <c r="N125" i="19"/>
  <c r="T125" i="19"/>
  <c r="U125" i="19"/>
  <c r="Q125" i="19"/>
  <c r="N76" i="19"/>
  <c r="T76" i="19"/>
  <c r="U76" i="19"/>
  <c r="Q76" i="19"/>
  <c r="P76" i="19"/>
  <c r="O76" i="19"/>
  <c r="N496" i="19"/>
  <c r="T496" i="19"/>
  <c r="U496" i="19"/>
  <c r="O496" i="19"/>
  <c r="Q496" i="19"/>
  <c r="P496" i="19"/>
  <c r="O489" i="19"/>
  <c r="N489" i="19"/>
  <c r="T489" i="19"/>
  <c r="U489" i="19"/>
  <c r="Q489" i="19"/>
  <c r="P489" i="19"/>
  <c r="O454" i="19"/>
  <c r="Q454" i="19"/>
  <c r="P454" i="19"/>
  <c r="N454" i="19"/>
  <c r="T454" i="19"/>
  <c r="U454" i="19"/>
  <c r="Q493" i="19"/>
  <c r="O493" i="19"/>
  <c r="P493" i="19"/>
  <c r="N493" i="19"/>
  <c r="T493" i="19"/>
  <c r="U493" i="19"/>
  <c r="N480" i="19"/>
  <c r="T480" i="19"/>
  <c r="U480" i="19"/>
  <c r="Q480" i="19"/>
  <c r="P480" i="19"/>
  <c r="O480" i="19"/>
  <c r="P433" i="19"/>
  <c r="O433" i="19"/>
  <c r="N433" i="19"/>
  <c r="T433" i="19"/>
  <c r="U433" i="19"/>
  <c r="Q433" i="19"/>
  <c r="Q399" i="19"/>
  <c r="P399" i="19"/>
  <c r="O399" i="19"/>
  <c r="N399" i="19"/>
  <c r="T399" i="19"/>
  <c r="U399" i="19"/>
  <c r="N408" i="19"/>
  <c r="T408" i="19"/>
  <c r="U408" i="19"/>
  <c r="Q408" i="19"/>
  <c r="P408" i="19"/>
  <c r="O408" i="19"/>
  <c r="P331" i="19"/>
  <c r="O331" i="19"/>
  <c r="N331" i="19"/>
  <c r="T331" i="19"/>
  <c r="U331" i="19"/>
  <c r="Q331" i="19"/>
  <c r="N352" i="19"/>
  <c r="T352" i="19"/>
  <c r="U352" i="19"/>
  <c r="P352" i="19"/>
  <c r="Q352" i="19"/>
  <c r="O352" i="19"/>
  <c r="O333" i="19"/>
  <c r="Q333" i="19"/>
  <c r="P333" i="19"/>
  <c r="N333" i="19"/>
  <c r="T333" i="19"/>
  <c r="U333" i="19"/>
  <c r="Q313" i="19"/>
  <c r="O313" i="19"/>
  <c r="N313" i="19"/>
  <c r="T313" i="19"/>
  <c r="U313" i="19"/>
  <c r="P313" i="19"/>
  <c r="P373" i="19"/>
  <c r="O373" i="19"/>
  <c r="Q373" i="19"/>
  <c r="N373" i="19"/>
  <c r="T373" i="19"/>
  <c r="U373" i="19"/>
  <c r="Q267" i="19"/>
  <c r="P267" i="19"/>
  <c r="O267" i="19"/>
  <c r="N267" i="19"/>
  <c r="T267" i="19"/>
  <c r="U267" i="19"/>
  <c r="P237" i="19"/>
  <c r="O237" i="19"/>
  <c r="N237" i="19"/>
  <c r="T237" i="19"/>
  <c r="U237" i="19"/>
  <c r="Q237" i="19"/>
  <c r="Q251" i="19"/>
  <c r="P251" i="19"/>
  <c r="O251" i="19"/>
  <c r="N251" i="19"/>
  <c r="T251" i="19"/>
  <c r="U251" i="19"/>
  <c r="P174" i="19"/>
  <c r="O174" i="19"/>
  <c r="Q174" i="19"/>
  <c r="N174" i="19"/>
  <c r="T174" i="19"/>
  <c r="U174" i="19"/>
  <c r="Q231" i="19"/>
  <c r="O231" i="19"/>
  <c r="N231" i="19"/>
  <c r="T231" i="19"/>
  <c r="U231" i="19"/>
  <c r="P231" i="19"/>
  <c r="Q215" i="19"/>
  <c r="O215" i="19"/>
  <c r="N215" i="19"/>
  <c r="T215" i="19"/>
  <c r="U215" i="19"/>
  <c r="P215" i="19"/>
  <c r="Q168" i="19"/>
  <c r="P168" i="19"/>
  <c r="O168" i="19"/>
  <c r="N168" i="19"/>
  <c r="T168" i="19"/>
  <c r="U168" i="19"/>
  <c r="Q178" i="19"/>
  <c r="N178" i="19"/>
  <c r="T178" i="19"/>
  <c r="U178" i="19"/>
  <c r="O178" i="19"/>
  <c r="P178" i="19"/>
  <c r="P107" i="19"/>
  <c r="O107" i="19"/>
  <c r="N107" i="19"/>
  <c r="T107" i="19"/>
  <c r="U107" i="19"/>
  <c r="Q107" i="19"/>
  <c r="N112" i="19"/>
  <c r="T112" i="19"/>
  <c r="U112" i="19"/>
  <c r="Q112" i="19"/>
  <c r="P112" i="19"/>
  <c r="O112" i="19"/>
  <c r="Q108" i="19"/>
  <c r="N108" i="19"/>
  <c r="T108" i="19"/>
  <c r="U108" i="19"/>
  <c r="O108" i="19"/>
  <c r="P108" i="19"/>
  <c r="Q71" i="19"/>
  <c r="O71" i="19"/>
  <c r="P71" i="19"/>
  <c r="N71" i="19"/>
  <c r="T71" i="19"/>
  <c r="U71" i="19"/>
  <c r="O133" i="19"/>
  <c r="Q133" i="19"/>
  <c r="P133" i="19"/>
  <c r="N133" i="19"/>
  <c r="T133" i="19"/>
  <c r="U133" i="19"/>
  <c r="Q4" i="19"/>
  <c r="P4" i="19"/>
  <c r="O4" i="19"/>
  <c r="N4" i="19"/>
  <c r="Q99" i="19"/>
  <c r="P99" i="19"/>
  <c r="O99" i="19"/>
  <c r="N99" i="19"/>
  <c r="T99" i="19"/>
  <c r="U99" i="19"/>
  <c r="N488" i="19"/>
  <c r="T488" i="19"/>
  <c r="U488" i="19"/>
  <c r="Q488" i="19"/>
  <c r="O488" i="19"/>
  <c r="P488" i="19"/>
  <c r="Q477" i="19"/>
  <c r="O477" i="19"/>
  <c r="P477" i="19"/>
  <c r="N477" i="19"/>
  <c r="T477" i="19"/>
  <c r="U477" i="19"/>
  <c r="Q387" i="19"/>
  <c r="P387" i="19"/>
  <c r="O387" i="19"/>
  <c r="N387" i="19"/>
  <c r="T387" i="19"/>
  <c r="U387" i="19"/>
  <c r="Q429" i="19"/>
  <c r="P429" i="19"/>
  <c r="O429" i="19"/>
  <c r="N429" i="19"/>
  <c r="T429" i="19"/>
  <c r="U429" i="19"/>
  <c r="Q415" i="19"/>
  <c r="O415" i="19"/>
  <c r="N415" i="19"/>
  <c r="T415" i="19"/>
  <c r="U415" i="19"/>
  <c r="P415" i="19"/>
  <c r="N375" i="19"/>
  <c r="T375" i="19"/>
  <c r="U375" i="19"/>
  <c r="Q375" i="19"/>
  <c r="P375" i="19"/>
  <c r="O375" i="19"/>
  <c r="Q355" i="19"/>
  <c r="P355" i="19"/>
  <c r="N355" i="19"/>
  <c r="T355" i="19"/>
  <c r="U355" i="19"/>
  <c r="O355" i="19"/>
  <c r="P323" i="19"/>
  <c r="O323" i="19"/>
  <c r="Q323" i="19"/>
  <c r="N323" i="19"/>
  <c r="T323" i="19"/>
  <c r="U323" i="19"/>
  <c r="N376" i="19"/>
  <c r="T376" i="19"/>
  <c r="U376" i="19"/>
  <c r="Q376" i="19"/>
  <c r="P376" i="19"/>
  <c r="O376" i="19"/>
  <c r="Q335" i="19"/>
  <c r="O335" i="19"/>
  <c r="P335" i="19"/>
  <c r="N335" i="19"/>
  <c r="T335" i="19"/>
  <c r="U335" i="19"/>
  <c r="N308" i="19"/>
  <c r="T308" i="19"/>
  <c r="U308" i="19"/>
  <c r="Q308" i="19"/>
  <c r="P308" i="19"/>
  <c r="O308" i="19"/>
  <c r="P302" i="19"/>
  <c r="Q302" i="19"/>
  <c r="O302" i="19"/>
  <c r="N302" i="19"/>
  <c r="T302" i="19"/>
  <c r="U302" i="19"/>
  <c r="Q311" i="19"/>
  <c r="P311" i="19"/>
  <c r="O311" i="19"/>
  <c r="N311" i="19"/>
  <c r="T311" i="19"/>
  <c r="U311" i="19"/>
  <c r="Q219" i="19"/>
  <c r="P219" i="19"/>
  <c r="O219" i="19"/>
  <c r="N219" i="19"/>
  <c r="T219" i="19"/>
  <c r="U219" i="19"/>
  <c r="Q207" i="19"/>
  <c r="O207" i="19"/>
  <c r="N207" i="19"/>
  <c r="T207" i="19"/>
  <c r="U207" i="19"/>
  <c r="P207" i="19"/>
  <c r="P253" i="19"/>
  <c r="O253" i="19"/>
  <c r="Q253" i="19"/>
  <c r="N253" i="19"/>
  <c r="T253" i="19"/>
  <c r="U253" i="19"/>
  <c r="P214" i="19"/>
  <c r="N214" i="19"/>
  <c r="T214" i="19"/>
  <c r="U214" i="19"/>
  <c r="Q214" i="19"/>
  <c r="O214" i="19"/>
  <c r="Q164" i="19"/>
  <c r="O164" i="19"/>
  <c r="N164" i="19"/>
  <c r="T164" i="19"/>
  <c r="U164" i="19"/>
  <c r="P164" i="19"/>
  <c r="P134" i="19"/>
  <c r="Q134" i="19"/>
  <c r="O134" i="19"/>
  <c r="N134" i="19"/>
  <c r="T134" i="19"/>
  <c r="U134" i="19"/>
  <c r="N169" i="19"/>
  <c r="T169" i="19"/>
  <c r="U169" i="19"/>
  <c r="Q169" i="19"/>
  <c r="P169" i="19"/>
  <c r="O169" i="19"/>
  <c r="Q75" i="19"/>
  <c r="P75" i="19"/>
  <c r="O75" i="19"/>
  <c r="N75" i="19"/>
  <c r="T75" i="19"/>
  <c r="U75" i="19"/>
  <c r="O462" i="19"/>
  <c r="Q462" i="19"/>
  <c r="P462" i="19"/>
  <c r="N462" i="19"/>
  <c r="T462" i="19"/>
  <c r="U462" i="19"/>
  <c r="Q502" i="19"/>
  <c r="P502" i="19"/>
  <c r="O502" i="19"/>
  <c r="N502" i="19"/>
  <c r="T502" i="19"/>
  <c r="U502" i="19"/>
  <c r="Q475" i="19"/>
  <c r="P475" i="19"/>
  <c r="O475" i="19"/>
  <c r="N475" i="19"/>
  <c r="T475" i="19"/>
  <c r="U475" i="19"/>
  <c r="N471" i="19"/>
  <c r="T471" i="19"/>
  <c r="U471" i="19"/>
  <c r="O471" i="19"/>
  <c r="P471" i="19"/>
  <c r="Q471" i="19"/>
  <c r="N455" i="19"/>
  <c r="T455" i="19"/>
  <c r="U455" i="19"/>
  <c r="P455" i="19"/>
  <c r="Q455" i="19"/>
  <c r="O455" i="19"/>
  <c r="Q444" i="19"/>
  <c r="P444" i="19"/>
  <c r="O444" i="19"/>
  <c r="N444" i="19"/>
  <c r="T444" i="19"/>
  <c r="U444" i="19"/>
  <c r="O369" i="19"/>
  <c r="N369" i="19"/>
  <c r="T369" i="19"/>
  <c r="U369" i="19"/>
  <c r="Q369" i="19"/>
  <c r="P369" i="19"/>
  <c r="P315" i="19"/>
  <c r="O315" i="19"/>
  <c r="Q315" i="19"/>
  <c r="N315" i="19"/>
  <c r="T315" i="19"/>
  <c r="U315" i="19"/>
  <c r="Q371" i="19"/>
  <c r="P371" i="19"/>
  <c r="O371" i="19"/>
  <c r="N371" i="19"/>
  <c r="T371" i="19"/>
  <c r="U371" i="19"/>
  <c r="O350" i="19"/>
  <c r="N350" i="19"/>
  <c r="T350" i="19"/>
  <c r="U350" i="19"/>
  <c r="Q350" i="19"/>
  <c r="P350" i="19"/>
  <c r="Q329" i="19"/>
  <c r="O329" i="19"/>
  <c r="N329" i="19"/>
  <c r="T329" i="19"/>
  <c r="U329" i="19"/>
  <c r="P329" i="19"/>
  <c r="O299" i="19"/>
  <c r="Q299" i="19"/>
  <c r="P299" i="19"/>
  <c r="N299" i="19"/>
  <c r="T299" i="19"/>
  <c r="U299" i="19"/>
  <c r="N271" i="19"/>
  <c r="T271" i="19"/>
  <c r="U271" i="19"/>
  <c r="Q271" i="19"/>
  <c r="P271" i="19"/>
  <c r="O271" i="19"/>
  <c r="Q275" i="19"/>
  <c r="O275" i="19"/>
  <c r="N275" i="19"/>
  <c r="T275" i="19"/>
  <c r="U275" i="19"/>
  <c r="P275" i="19"/>
  <c r="O213" i="19"/>
  <c r="Q213" i="19"/>
  <c r="N213" i="19"/>
  <c r="T213" i="19"/>
  <c r="U213" i="19"/>
  <c r="P213" i="19"/>
  <c r="O236" i="19"/>
  <c r="N236" i="19"/>
  <c r="T236" i="19"/>
  <c r="U236" i="19"/>
  <c r="Q236" i="19"/>
  <c r="P236" i="19"/>
  <c r="P206" i="19"/>
  <c r="N206" i="19"/>
  <c r="T206" i="19"/>
  <c r="U206" i="19"/>
  <c r="O206" i="19"/>
  <c r="Q206" i="19"/>
  <c r="O205" i="19"/>
  <c r="P205" i="19"/>
  <c r="N205" i="19"/>
  <c r="T205" i="19"/>
  <c r="U205" i="19"/>
  <c r="Q205" i="19"/>
  <c r="P269" i="19"/>
  <c r="O269" i="19"/>
  <c r="N269" i="19"/>
  <c r="T269" i="19"/>
  <c r="U269" i="19"/>
  <c r="Q269" i="19"/>
  <c r="O244" i="19"/>
  <c r="N244" i="19"/>
  <c r="T244" i="19"/>
  <c r="U244" i="19"/>
  <c r="Q244" i="19"/>
  <c r="P244" i="19"/>
  <c r="Q211" i="19"/>
  <c r="N211" i="19"/>
  <c r="T211" i="19"/>
  <c r="U211" i="19"/>
  <c r="O211" i="19"/>
  <c r="P211" i="19"/>
  <c r="P163" i="19"/>
  <c r="N163" i="19"/>
  <c r="T163" i="19"/>
  <c r="U163" i="19"/>
  <c r="Q163" i="19"/>
  <c r="O163" i="19"/>
  <c r="N104" i="19"/>
  <c r="T104" i="19"/>
  <c r="U104" i="19"/>
  <c r="P104" i="19"/>
  <c r="O104" i="19"/>
  <c r="Q104" i="19"/>
  <c r="N136" i="19"/>
  <c r="T136" i="19"/>
  <c r="U136" i="19"/>
  <c r="P136" i="19"/>
  <c r="Q136" i="19"/>
  <c r="O136" i="19"/>
  <c r="Q158" i="19"/>
  <c r="P158" i="19"/>
  <c r="O158" i="19"/>
  <c r="N158" i="19"/>
  <c r="T158" i="19"/>
  <c r="U158" i="19"/>
  <c r="Q79" i="19"/>
  <c r="O79" i="19"/>
  <c r="P79" i="19"/>
  <c r="N79" i="19"/>
  <c r="T79" i="19"/>
  <c r="U79" i="19"/>
  <c r="N145" i="19"/>
  <c r="T145" i="19"/>
  <c r="U145" i="19"/>
  <c r="O145" i="19"/>
  <c r="Q145" i="19"/>
  <c r="P145" i="19"/>
  <c r="N105" i="19"/>
  <c r="T105" i="19"/>
  <c r="U105" i="19"/>
  <c r="Q105" i="19"/>
  <c r="P105" i="19"/>
  <c r="O105" i="19"/>
  <c r="O61" i="19"/>
  <c r="N61" i="19"/>
  <c r="T61" i="19"/>
  <c r="U61" i="19"/>
  <c r="Q61" i="19"/>
  <c r="P61" i="19"/>
  <c r="O45" i="19"/>
  <c r="N45" i="19"/>
  <c r="T45" i="19"/>
  <c r="U45" i="19"/>
  <c r="Q45" i="19"/>
  <c r="P45" i="19"/>
  <c r="O29" i="19"/>
  <c r="N29" i="19"/>
  <c r="T29" i="19"/>
  <c r="U29" i="19"/>
  <c r="Q29" i="19"/>
  <c r="P29" i="19"/>
  <c r="Q89" i="19"/>
  <c r="O89" i="19"/>
  <c r="N89" i="19"/>
  <c r="T89" i="19"/>
  <c r="U89" i="19"/>
  <c r="P89" i="19"/>
  <c r="Q63" i="19"/>
  <c r="O63" i="19"/>
  <c r="P63" i="19"/>
  <c r="N63" i="19"/>
  <c r="T63" i="19"/>
  <c r="U63" i="19"/>
  <c r="M5" i="19"/>
  <c r="M529" i="19"/>
  <c r="B9" i="30"/>
  <c r="Q511" i="19"/>
  <c r="P511" i="19"/>
  <c r="N511" i="19"/>
  <c r="T511" i="19"/>
  <c r="U511" i="19"/>
  <c r="O511" i="19"/>
  <c r="O446" i="19"/>
  <c r="Q446" i="19"/>
  <c r="P446" i="19"/>
  <c r="N446" i="19"/>
  <c r="T446" i="19"/>
  <c r="U446" i="19"/>
  <c r="O481" i="19"/>
  <c r="N481" i="19"/>
  <c r="T481" i="19"/>
  <c r="U481" i="19"/>
  <c r="Q481" i="19"/>
  <c r="P481" i="19"/>
  <c r="N447" i="19"/>
  <c r="T447" i="19"/>
  <c r="U447" i="19"/>
  <c r="P447" i="19"/>
  <c r="O447" i="19"/>
  <c r="Q447" i="19"/>
  <c r="Q450" i="19"/>
  <c r="P450" i="19"/>
  <c r="O450" i="19"/>
  <c r="N450" i="19"/>
  <c r="T450" i="19"/>
  <c r="U450" i="19"/>
  <c r="Q442" i="19"/>
  <c r="P442" i="19"/>
  <c r="O442" i="19"/>
  <c r="N442" i="19"/>
  <c r="T442" i="19"/>
  <c r="U442" i="19"/>
  <c r="N416" i="19"/>
  <c r="T416" i="19"/>
  <c r="U416" i="19"/>
  <c r="Q416" i="19"/>
  <c r="P416" i="19"/>
  <c r="O416" i="19"/>
  <c r="Q425" i="19"/>
  <c r="O425" i="19"/>
  <c r="N425" i="19"/>
  <c r="T425" i="19"/>
  <c r="U425" i="19"/>
  <c r="P425" i="19"/>
  <c r="N400" i="19"/>
  <c r="T400" i="19"/>
  <c r="U400" i="19"/>
  <c r="Q400" i="19"/>
  <c r="P400" i="19"/>
  <c r="O400" i="19"/>
  <c r="O307" i="19"/>
  <c r="N307" i="19"/>
  <c r="T307" i="19"/>
  <c r="U307" i="19"/>
  <c r="P307" i="19"/>
  <c r="Q307" i="19"/>
  <c r="O325" i="19"/>
  <c r="Q325" i="19"/>
  <c r="P325" i="19"/>
  <c r="N325" i="19"/>
  <c r="T325" i="19"/>
  <c r="U325" i="19"/>
  <c r="O385" i="19"/>
  <c r="N385" i="19"/>
  <c r="T385" i="19"/>
  <c r="U385" i="19"/>
  <c r="Q385" i="19"/>
  <c r="P385" i="19"/>
  <c r="P310" i="19"/>
  <c r="Q310" i="19"/>
  <c r="O310" i="19"/>
  <c r="N310" i="19"/>
  <c r="T310" i="19"/>
  <c r="U310" i="19"/>
  <c r="Q202" i="19"/>
  <c r="P202" i="19"/>
  <c r="N202" i="19"/>
  <c r="T202" i="19"/>
  <c r="U202" i="19"/>
  <c r="O202" i="19"/>
  <c r="P195" i="19"/>
  <c r="O195" i="19"/>
  <c r="Q195" i="19"/>
  <c r="N195" i="19"/>
  <c r="T195" i="19"/>
  <c r="U195" i="19"/>
  <c r="Q292" i="19"/>
  <c r="O292" i="19"/>
  <c r="P292" i="19"/>
  <c r="N292" i="19"/>
  <c r="T292" i="19"/>
  <c r="U292" i="19"/>
  <c r="Q152" i="19"/>
  <c r="P152" i="19"/>
  <c r="N152" i="19"/>
  <c r="T152" i="19"/>
  <c r="U152" i="19"/>
  <c r="O152" i="19"/>
  <c r="N121" i="19"/>
  <c r="T121" i="19"/>
  <c r="U121" i="19"/>
  <c r="Q121" i="19"/>
  <c r="P121" i="19"/>
  <c r="O121" i="19"/>
  <c r="N129" i="19"/>
  <c r="T129" i="19"/>
  <c r="U129" i="19"/>
  <c r="Q129" i="19"/>
  <c r="P129" i="19"/>
  <c r="O129" i="19"/>
  <c r="O109" i="19"/>
  <c r="Q109" i="19"/>
  <c r="P109" i="19"/>
  <c r="N109" i="19"/>
  <c r="T109" i="19"/>
  <c r="U109" i="19"/>
  <c r="N128" i="19"/>
  <c r="T128" i="19"/>
  <c r="U128" i="19"/>
  <c r="O128" i="19"/>
  <c r="Q128" i="19"/>
  <c r="P128" i="19"/>
  <c r="Q91" i="19"/>
  <c r="P91" i="19"/>
  <c r="N91" i="19"/>
  <c r="T91" i="19"/>
  <c r="U91" i="19"/>
  <c r="O91" i="19"/>
  <c r="O114" i="19"/>
  <c r="N114" i="19"/>
  <c r="T114" i="19"/>
  <c r="U114" i="19"/>
  <c r="Q114" i="19"/>
  <c r="P114" i="19"/>
  <c r="O106" i="19"/>
  <c r="N106" i="19"/>
  <c r="T106" i="19"/>
  <c r="U106" i="19"/>
  <c r="P106" i="19"/>
  <c r="Q106" i="19"/>
  <c r="Q518" i="19"/>
  <c r="P518" i="19"/>
  <c r="O518" i="19"/>
  <c r="N518" i="19"/>
  <c r="T518" i="19"/>
  <c r="U518" i="19"/>
  <c r="N512" i="19"/>
  <c r="T512" i="19"/>
  <c r="U512" i="19"/>
  <c r="Q512" i="19"/>
  <c r="O512" i="19"/>
  <c r="P512" i="19"/>
  <c r="Q485" i="19"/>
  <c r="O485" i="19"/>
  <c r="N485" i="19"/>
  <c r="T485" i="19"/>
  <c r="U485" i="19"/>
  <c r="P485" i="19"/>
  <c r="O472" i="19"/>
  <c r="Q472" i="19"/>
  <c r="P472" i="19"/>
  <c r="N472" i="19"/>
  <c r="T472" i="19"/>
  <c r="U472" i="19"/>
  <c r="O456" i="19"/>
  <c r="P456" i="19"/>
  <c r="Q456" i="19"/>
  <c r="N456" i="19"/>
  <c r="T456" i="19"/>
  <c r="U456" i="19"/>
  <c r="Q419" i="19"/>
  <c r="P419" i="19"/>
  <c r="O419" i="19"/>
  <c r="N419" i="19"/>
  <c r="T419" i="19"/>
  <c r="U419" i="19"/>
  <c r="Q396" i="19"/>
  <c r="N396" i="19"/>
  <c r="T396" i="19"/>
  <c r="U396" i="19"/>
  <c r="P396" i="19"/>
  <c r="O396" i="19"/>
  <c r="Q351" i="19"/>
  <c r="O351" i="19"/>
  <c r="P351" i="19"/>
  <c r="N351" i="19"/>
  <c r="T351" i="19"/>
  <c r="U351" i="19"/>
  <c r="Q420" i="19"/>
  <c r="N420" i="19"/>
  <c r="T420" i="19"/>
  <c r="U420" i="19"/>
  <c r="P420" i="19"/>
  <c r="O420" i="19"/>
  <c r="Q345" i="19"/>
  <c r="P345" i="19"/>
  <c r="O345" i="19"/>
  <c r="N345" i="19"/>
  <c r="T345" i="19"/>
  <c r="U345" i="19"/>
  <c r="P358" i="19"/>
  <c r="N358" i="19"/>
  <c r="T358" i="19"/>
  <c r="U358" i="19"/>
  <c r="Q358" i="19"/>
  <c r="O358" i="19"/>
  <c r="Q327" i="19"/>
  <c r="O327" i="19"/>
  <c r="P327" i="19"/>
  <c r="N327" i="19"/>
  <c r="T327" i="19"/>
  <c r="U327" i="19"/>
  <c r="N332" i="19"/>
  <c r="T332" i="19"/>
  <c r="U332" i="19"/>
  <c r="Q332" i="19"/>
  <c r="P332" i="19"/>
  <c r="O332" i="19"/>
  <c r="N255" i="19"/>
  <c r="T255" i="19"/>
  <c r="U255" i="19"/>
  <c r="Q255" i="19"/>
  <c r="P255" i="19"/>
  <c r="O255" i="19"/>
  <c r="Q259" i="19"/>
  <c r="O259" i="19"/>
  <c r="N259" i="19"/>
  <c r="T259" i="19"/>
  <c r="U259" i="19"/>
  <c r="P259" i="19"/>
  <c r="O197" i="19"/>
  <c r="Q197" i="19"/>
  <c r="P197" i="19"/>
  <c r="N197" i="19"/>
  <c r="T197" i="19"/>
  <c r="U197" i="19"/>
  <c r="O257" i="19"/>
  <c r="Q257" i="19"/>
  <c r="P257" i="19"/>
  <c r="N257" i="19"/>
  <c r="T257" i="19"/>
  <c r="U257" i="19"/>
  <c r="P123" i="19"/>
  <c r="Q123" i="19"/>
  <c r="O123" i="19"/>
  <c r="N123" i="19"/>
  <c r="T123" i="19"/>
  <c r="U123" i="19"/>
  <c r="Q83" i="19"/>
  <c r="P83" i="19"/>
  <c r="O83" i="19"/>
  <c r="N83" i="19"/>
  <c r="T83" i="19"/>
  <c r="U83" i="19"/>
  <c r="O505" i="19"/>
  <c r="N505" i="19"/>
  <c r="T505" i="19"/>
  <c r="U505" i="19"/>
  <c r="P505" i="19"/>
  <c r="Q505" i="19"/>
  <c r="Q479" i="19"/>
  <c r="P479" i="19"/>
  <c r="O479" i="19"/>
  <c r="N479" i="19"/>
  <c r="T479" i="19"/>
  <c r="U479" i="19"/>
  <c r="N495" i="19"/>
  <c r="T495" i="19"/>
  <c r="U495" i="19"/>
  <c r="P495" i="19"/>
  <c r="O495" i="19"/>
  <c r="Q495" i="19"/>
  <c r="Q469" i="19"/>
  <c r="P469" i="19"/>
  <c r="N469" i="19"/>
  <c r="T469" i="19"/>
  <c r="U469" i="19"/>
  <c r="O469" i="19"/>
  <c r="Q407" i="19"/>
  <c r="P407" i="19"/>
  <c r="O407" i="19"/>
  <c r="N407" i="19"/>
  <c r="T407" i="19"/>
  <c r="U407" i="19"/>
  <c r="N391" i="19"/>
  <c r="T391" i="19"/>
  <c r="U391" i="19"/>
  <c r="Q391" i="19"/>
  <c r="P391" i="19"/>
  <c r="O391" i="19"/>
  <c r="N359" i="19"/>
  <c r="T359" i="19"/>
  <c r="U359" i="19"/>
  <c r="Q359" i="19"/>
  <c r="P359" i="19"/>
  <c r="O359" i="19"/>
  <c r="O423" i="19"/>
  <c r="Q423" i="19"/>
  <c r="P423" i="19"/>
  <c r="N423" i="19"/>
  <c r="T423" i="19"/>
  <c r="U423" i="19"/>
  <c r="P347" i="19"/>
  <c r="O347" i="19"/>
  <c r="Q347" i="19"/>
  <c r="N347" i="19"/>
  <c r="T347" i="19"/>
  <c r="U347" i="19"/>
  <c r="Q395" i="19"/>
  <c r="P395" i="19"/>
  <c r="O395" i="19"/>
  <c r="N395" i="19"/>
  <c r="T395" i="19"/>
  <c r="U395" i="19"/>
  <c r="O341" i="19"/>
  <c r="Q341" i="19"/>
  <c r="P341" i="19"/>
  <c r="N341" i="19"/>
  <c r="T341" i="19"/>
  <c r="U341" i="19"/>
  <c r="Q321" i="19"/>
  <c r="O321" i="19"/>
  <c r="N321" i="19"/>
  <c r="T321" i="19"/>
  <c r="U321" i="19"/>
  <c r="P321" i="19"/>
  <c r="Q319" i="19"/>
  <c r="O319" i="19"/>
  <c r="P319" i="19"/>
  <c r="N319" i="19"/>
  <c r="T319" i="19"/>
  <c r="U319" i="19"/>
  <c r="Q285" i="19"/>
  <c r="O285" i="19"/>
  <c r="P285" i="19"/>
  <c r="N285" i="19"/>
  <c r="T285" i="19"/>
  <c r="U285" i="19"/>
  <c r="O314" i="19"/>
  <c r="N314" i="19"/>
  <c r="T314" i="19"/>
  <c r="U314" i="19"/>
  <c r="Q314" i="19"/>
  <c r="P314" i="19"/>
  <c r="Q239" i="19"/>
  <c r="O239" i="19"/>
  <c r="N239" i="19"/>
  <c r="T239" i="19"/>
  <c r="U239" i="19"/>
  <c r="P239" i="19"/>
  <c r="P190" i="19"/>
  <c r="N190" i="19"/>
  <c r="T190" i="19"/>
  <c r="U190" i="19"/>
  <c r="O190" i="19"/>
  <c r="Q190" i="19"/>
  <c r="N256" i="19"/>
  <c r="T256" i="19"/>
  <c r="U256" i="19"/>
  <c r="Q256" i="19"/>
  <c r="P256" i="19"/>
  <c r="O256" i="19"/>
  <c r="Q172" i="19"/>
  <c r="O172" i="19"/>
  <c r="N172" i="19"/>
  <c r="T172" i="19"/>
  <c r="U172" i="19"/>
  <c r="P172" i="19"/>
  <c r="O181" i="19"/>
  <c r="P181" i="19"/>
  <c r="N181" i="19"/>
  <c r="T181" i="19"/>
  <c r="U181" i="19"/>
  <c r="Q181" i="19"/>
  <c r="O93" i="19"/>
  <c r="N93" i="19"/>
  <c r="T93" i="19"/>
  <c r="U93" i="19"/>
  <c r="Q93" i="19"/>
  <c r="P93" i="19"/>
  <c r="Q65" i="19"/>
  <c r="O65" i="19"/>
  <c r="N65" i="19"/>
  <c r="T65" i="19"/>
  <c r="U65" i="19"/>
  <c r="P65" i="19"/>
  <c r="Q81" i="19"/>
  <c r="O81" i="19"/>
  <c r="N81" i="19"/>
  <c r="T81" i="19"/>
  <c r="U81" i="19"/>
  <c r="P81" i="19"/>
  <c r="N268" i="1"/>
  <c r="P268" i="1"/>
  <c r="Q268" i="1"/>
  <c r="O268" i="1"/>
  <c r="N502" i="1"/>
  <c r="O502" i="1"/>
  <c r="P502" i="1"/>
  <c r="Q502" i="1"/>
  <c r="P466" i="1"/>
  <c r="N466" i="1"/>
  <c r="O466" i="1"/>
  <c r="Q466" i="1"/>
  <c r="N15" i="1"/>
  <c r="O15" i="1"/>
  <c r="P15" i="1"/>
  <c r="Q15" i="1"/>
  <c r="P468" i="1"/>
  <c r="Q468" i="1"/>
  <c r="N468" i="1"/>
  <c r="O468" i="1"/>
  <c r="O467" i="1"/>
  <c r="P467" i="1"/>
  <c r="Q467" i="1"/>
  <c r="N467" i="1"/>
  <c r="O128" i="1"/>
  <c r="N128" i="1"/>
  <c r="P128" i="1"/>
  <c r="Q128" i="1"/>
  <c r="O440" i="1"/>
  <c r="P440" i="1"/>
  <c r="N440" i="1"/>
  <c r="Q440" i="1"/>
  <c r="N89" i="1"/>
  <c r="O89" i="1"/>
  <c r="P89" i="1"/>
  <c r="Q89" i="1"/>
  <c r="N360" i="1"/>
  <c r="T360" i="1"/>
  <c r="P360" i="1"/>
  <c r="Q360" i="1"/>
  <c r="O360" i="1"/>
  <c r="O217" i="1"/>
  <c r="Q217" i="1"/>
  <c r="N217" i="1"/>
  <c r="P217" i="1"/>
  <c r="N487" i="1"/>
  <c r="O487" i="1"/>
  <c r="P487" i="1"/>
  <c r="Q487" i="1"/>
  <c r="N87" i="1"/>
  <c r="O87" i="1"/>
  <c r="P87" i="1"/>
  <c r="Q87" i="1"/>
  <c r="N392" i="1"/>
  <c r="P392" i="1"/>
  <c r="Q392" i="1"/>
  <c r="O392" i="1"/>
  <c r="Q227" i="1"/>
  <c r="O227" i="1"/>
  <c r="P227" i="1"/>
  <c r="N227" i="1"/>
  <c r="Q343" i="1"/>
  <c r="O343" i="1"/>
  <c r="P343" i="1"/>
  <c r="N343" i="1"/>
  <c r="T343" i="1"/>
  <c r="U343" i="1"/>
  <c r="O324" i="1"/>
  <c r="Q324" i="1"/>
  <c r="N324" i="1"/>
  <c r="P324" i="1"/>
  <c r="N503" i="1"/>
  <c r="T503" i="1"/>
  <c r="U503" i="1"/>
  <c r="O503" i="1"/>
  <c r="P503" i="1"/>
  <c r="Q503" i="1"/>
  <c r="N192" i="1"/>
  <c r="O192" i="1"/>
  <c r="P192" i="1"/>
  <c r="Q192" i="1"/>
  <c r="O207" i="1"/>
  <c r="Q207" i="1"/>
  <c r="N207" i="1"/>
  <c r="P207" i="1"/>
  <c r="O134" i="1"/>
  <c r="N134" i="1"/>
  <c r="Q134" i="1"/>
  <c r="P134" i="1"/>
  <c r="P470" i="1"/>
  <c r="N470" i="1"/>
  <c r="O470" i="1"/>
  <c r="Q470" i="1"/>
  <c r="Q28" i="1"/>
  <c r="O28" i="1"/>
  <c r="N28" i="1"/>
  <c r="P28" i="1"/>
  <c r="N226" i="1"/>
  <c r="P226" i="1"/>
  <c r="O226" i="1"/>
  <c r="Q226" i="1"/>
  <c r="N229" i="1"/>
  <c r="O229" i="1"/>
  <c r="P229" i="1"/>
  <c r="Q229" i="1"/>
  <c r="N31" i="1"/>
  <c r="O31" i="1"/>
  <c r="P31" i="1"/>
  <c r="Q31" i="1"/>
  <c r="N25" i="1"/>
  <c r="O25" i="1"/>
  <c r="P25" i="1"/>
  <c r="Q25" i="1"/>
  <c r="N81" i="1"/>
  <c r="O81" i="1"/>
  <c r="P81" i="1"/>
  <c r="Q81" i="1"/>
  <c r="Q267" i="1"/>
  <c r="O267" i="1"/>
  <c r="P267" i="1"/>
  <c r="N267" i="1"/>
  <c r="N264" i="1"/>
  <c r="P264" i="1"/>
  <c r="O264" i="1"/>
  <c r="Q264" i="1"/>
  <c r="N103" i="1"/>
  <c r="O103" i="1"/>
  <c r="P103" i="1"/>
  <c r="Q103" i="1"/>
  <c r="N219" i="1"/>
  <c r="Q219" i="1"/>
  <c r="O219" i="1"/>
  <c r="P219" i="1"/>
  <c r="O84" i="1"/>
  <c r="P84" i="1"/>
  <c r="Q84" i="1"/>
  <c r="N84" i="1"/>
  <c r="N208" i="1"/>
  <c r="P208" i="1"/>
  <c r="O208" i="1"/>
  <c r="Q208" i="1"/>
  <c r="N204" i="1"/>
  <c r="P204" i="1"/>
  <c r="Q204" i="1"/>
  <c r="O204" i="1"/>
  <c r="N508" i="1"/>
  <c r="O508" i="1"/>
  <c r="P508" i="1"/>
  <c r="Q508" i="1"/>
  <c r="O100" i="1"/>
  <c r="P100" i="1"/>
  <c r="Q100" i="1"/>
  <c r="N100" i="1"/>
  <c r="O348" i="1"/>
  <c r="Q348" i="1"/>
  <c r="P348" i="1"/>
  <c r="N348" i="1"/>
  <c r="T348" i="1"/>
  <c r="U348" i="1"/>
  <c r="Q331" i="1"/>
  <c r="N331" i="1"/>
  <c r="T331" i="1"/>
  <c r="U331" i="1"/>
  <c r="P331" i="1"/>
  <c r="O331" i="1"/>
  <c r="N33" i="1"/>
  <c r="O33" i="1"/>
  <c r="P33" i="1"/>
  <c r="Q33" i="1"/>
  <c r="O199" i="1"/>
  <c r="Q199" i="1"/>
  <c r="N199" i="1"/>
  <c r="P199" i="1"/>
  <c r="O144" i="1"/>
  <c r="N144" i="1"/>
  <c r="P144" i="1"/>
  <c r="Q144" i="1"/>
  <c r="N169" i="1"/>
  <c r="O169" i="1"/>
  <c r="P169" i="1"/>
  <c r="Q169" i="1"/>
  <c r="O430" i="1"/>
  <c r="P430" i="1"/>
  <c r="N430" i="1"/>
  <c r="Q430" i="1"/>
  <c r="O322" i="1"/>
  <c r="N322" i="1"/>
  <c r="P322" i="1"/>
  <c r="Q322" i="1"/>
  <c r="N374" i="1"/>
  <c r="O374" i="1"/>
  <c r="P374" i="1"/>
  <c r="Q374" i="1"/>
  <c r="Q358" i="1"/>
  <c r="N358" i="1"/>
  <c r="O358" i="1"/>
  <c r="P358" i="1"/>
  <c r="O439" i="1"/>
  <c r="P439" i="1"/>
  <c r="Q439" i="1"/>
  <c r="N439" i="1"/>
  <c r="Q325" i="1"/>
  <c r="N325" i="1"/>
  <c r="O325" i="1"/>
  <c r="P325" i="1"/>
  <c r="O287" i="1"/>
  <c r="N287" i="1"/>
  <c r="P287" i="1"/>
  <c r="Q287" i="1"/>
  <c r="O342" i="1"/>
  <c r="P342" i="1"/>
  <c r="Q342" i="1"/>
  <c r="N342" i="1"/>
  <c r="N366" i="1"/>
  <c r="O366" i="1"/>
  <c r="P366" i="1"/>
  <c r="Q366" i="1"/>
  <c r="N133" i="1"/>
  <c r="O133" i="1"/>
  <c r="P133" i="1"/>
  <c r="Q133" i="1"/>
  <c r="N95" i="1"/>
  <c r="O95" i="1"/>
  <c r="P95" i="1"/>
  <c r="Q95" i="1"/>
  <c r="N123" i="1"/>
  <c r="O123" i="1"/>
  <c r="P123" i="1"/>
  <c r="Q123" i="1"/>
  <c r="N368" i="1"/>
  <c r="P368" i="1"/>
  <c r="Q368" i="1"/>
  <c r="O368" i="1"/>
  <c r="O371" i="1"/>
  <c r="P371" i="1"/>
  <c r="N371" i="1"/>
  <c r="Q371" i="1"/>
  <c r="N499" i="1"/>
  <c r="O499" i="1"/>
  <c r="P499" i="1"/>
  <c r="Q499" i="1"/>
  <c r="P456" i="1"/>
  <c r="Q456" i="1"/>
  <c r="N456" i="1"/>
  <c r="O456" i="1"/>
  <c r="N131" i="1"/>
  <c r="O131" i="1"/>
  <c r="P131" i="1"/>
  <c r="Q131" i="1"/>
  <c r="Q339" i="1"/>
  <c r="N339" i="1"/>
  <c r="O339" i="1"/>
  <c r="P339" i="1"/>
  <c r="O136" i="1"/>
  <c r="N136" i="1"/>
  <c r="P136" i="1"/>
  <c r="Q136" i="1"/>
  <c r="O215" i="1"/>
  <c r="N215" i="1"/>
  <c r="Q215" i="1"/>
  <c r="P215" i="1"/>
  <c r="N224" i="1"/>
  <c r="P224" i="1"/>
  <c r="Q224" i="1"/>
  <c r="O224" i="1"/>
  <c r="N515" i="1"/>
  <c r="O515" i="1"/>
  <c r="P515" i="1"/>
  <c r="Q515" i="1"/>
  <c r="O168" i="1"/>
  <c r="N168" i="1"/>
  <c r="T168" i="1"/>
  <c r="U168" i="1"/>
  <c r="P168" i="1"/>
  <c r="Q168" i="1"/>
  <c r="Q355" i="1"/>
  <c r="O355" i="1"/>
  <c r="P355" i="1"/>
  <c r="N355" i="1"/>
  <c r="N7" i="1"/>
  <c r="N7" i="18"/>
  <c r="O7" i="1"/>
  <c r="O7" i="18"/>
  <c r="P7" i="1"/>
  <c r="P7" i="18"/>
  <c r="Q7" i="1"/>
  <c r="Q7" i="18"/>
  <c r="P380" i="1"/>
  <c r="Q380" i="1"/>
  <c r="N380" i="1"/>
  <c r="O380" i="1"/>
  <c r="N39" i="1"/>
  <c r="O39" i="1"/>
  <c r="P39" i="1"/>
  <c r="Q39" i="1"/>
  <c r="Q283" i="1"/>
  <c r="N283" i="1"/>
  <c r="O283" i="1"/>
  <c r="P283" i="1"/>
  <c r="N151" i="1"/>
  <c r="O151" i="1"/>
  <c r="P151" i="1"/>
  <c r="Q151" i="1"/>
  <c r="N111" i="1"/>
  <c r="O111" i="1"/>
  <c r="P111" i="1"/>
  <c r="Q111" i="1"/>
  <c r="O326" i="1"/>
  <c r="N326" i="1"/>
  <c r="P326" i="1"/>
  <c r="Q326" i="1"/>
  <c r="Q38" i="1"/>
  <c r="O38" i="1"/>
  <c r="N38" i="1"/>
  <c r="P38" i="1"/>
  <c r="N101" i="1"/>
  <c r="O101" i="1"/>
  <c r="P101" i="1"/>
  <c r="Q101" i="1"/>
  <c r="O160" i="1"/>
  <c r="N160" i="1"/>
  <c r="P160" i="1"/>
  <c r="Q160" i="1"/>
  <c r="O156" i="1"/>
  <c r="Q156" i="1"/>
  <c r="P156" i="1"/>
  <c r="N156" i="1"/>
  <c r="O471" i="1"/>
  <c r="P471" i="1"/>
  <c r="Q471" i="1"/>
  <c r="N471" i="1"/>
  <c r="N63" i="1"/>
  <c r="O63" i="1"/>
  <c r="P63" i="1"/>
  <c r="Q63" i="1"/>
  <c r="P444" i="1"/>
  <c r="Q444" i="1"/>
  <c r="N444" i="1"/>
  <c r="O444" i="1"/>
  <c r="N236" i="1"/>
  <c r="P236" i="1"/>
  <c r="Q236" i="1"/>
  <c r="O236" i="1"/>
  <c r="N171" i="1"/>
  <c r="O171" i="1"/>
  <c r="P171" i="1"/>
  <c r="Q171" i="1"/>
  <c r="N17" i="1"/>
  <c r="O17" i="1"/>
  <c r="P17" i="1"/>
  <c r="Q17" i="1"/>
  <c r="O391" i="1"/>
  <c r="P391" i="1"/>
  <c r="N391" i="1"/>
  <c r="Q391" i="1"/>
  <c r="N79" i="1"/>
  <c r="O79" i="1"/>
  <c r="P79" i="1"/>
  <c r="Q79" i="1"/>
  <c r="O387" i="1"/>
  <c r="P387" i="1"/>
  <c r="N387" i="1"/>
  <c r="Q387" i="1"/>
  <c r="Q52" i="1"/>
  <c r="O52" i="1"/>
  <c r="N52" i="1"/>
  <c r="P52" i="1"/>
  <c r="N359" i="1"/>
  <c r="O359" i="1"/>
  <c r="P359" i="1"/>
  <c r="Q359" i="1"/>
  <c r="O231" i="1"/>
  <c r="Q231" i="1"/>
  <c r="P231" i="1"/>
  <c r="N231" i="1"/>
  <c r="N37" i="1"/>
  <c r="O37" i="1"/>
  <c r="P37" i="1"/>
  <c r="Q37" i="1"/>
  <c r="O124" i="1"/>
  <c r="Q124" i="1"/>
  <c r="P124" i="1"/>
  <c r="N124" i="1"/>
  <c r="O289" i="1"/>
  <c r="Q289" i="1"/>
  <c r="P289" i="1"/>
  <c r="N289" i="1"/>
  <c r="N400" i="1"/>
  <c r="P400" i="1"/>
  <c r="Q400" i="1"/>
  <c r="O400" i="1"/>
  <c r="O455" i="1"/>
  <c r="P455" i="1"/>
  <c r="Q455" i="1"/>
  <c r="N455" i="1"/>
  <c r="N488" i="1"/>
  <c r="O488" i="1"/>
  <c r="P488" i="1"/>
  <c r="Q488" i="1"/>
  <c r="O158" i="1"/>
  <c r="Q158" i="1"/>
  <c r="N158" i="1"/>
  <c r="P158" i="1"/>
  <c r="O407" i="1"/>
  <c r="N407" i="1"/>
  <c r="P407" i="1"/>
  <c r="Q407" i="1"/>
  <c r="N519" i="1"/>
  <c r="O519" i="1"/>
  <c r="P519" i="1"/>
  <c r="Q519" i="1"/>
  <c r="O423" i="1"/>
  <c r="P423" i="1"/>
  <c r="Q423" i="1"/>
  <c r="N423" i="1"/>
  <c r="N520" i="1"/>
  <c r="O520" i="1"/>
  <c r="P520" i="1"/>
  <c r="Q520" i="1"/>
  <c r="N49" i="1"/>
  <c r="O49" i="1"/>
  <c r="P49" i="1"/>
  <c r="Q49" i="1"/>
  <c r="N163" i="1"/>
  <c r="O163" i="1"/>
  <c r="P163" i="1"/>
  <c r="Q163" i="1"/>
  <c r="Q235" i="1"/>
  <c r="O235" i="1"/>
  <c r="P235" i="1"/>
  <c r="N235" i="1"/>
  <c r="N256" i="1"/>
  <c r="P256" i="1"/>
  <c r="Q256" i="1"/>
  <c r="O256" i="1"/>
  <c r="N252" i="1"/>
  <c r="P252" i="1"/>
  <c r="Q252" i="1"/>
  <c r="O252" i="1"/>
  <c r="N483" i="1"/>
  <c r="O483" i="1"/>
  <c r="P483" i="1"/>
  <c r="Q483" i="1"/>
  <c r="N23" i="1"/>
  <c r="O23" i="1"/>
  <c r="P23" i="1"/>
  <c r="Q23" i="1"/>
  <c r="Q20" i="1"/>
  <c r="O20" i="1"/>
  <c r="N20" i="1"/>
  <c r="P20" i="1"/>
  <c r="O187" i="1"/>
  <c r="Q187" i="1"/>
  <c r="N187" i="1"/>
  <c r="P187" i="1"/>
  <c r="N73" i="1"/>
  <c r="O73" i="1"/>
  <c r="P73" i="1"/>
  <c r="Q73" i="1"/>
  <c r="O308" i="1"/>
  <c r="Q308" i="1"/>
  <c r="N308" i="1"/>
  <c r="P308" i="1"/>
  <c r="N139" i="1"/>
  <c r="O139" i="1"/>
  <c r="P139" i="1"/>
  <c r="Q139" i="1"/>
  <c r="N248" i="1"/>
  <c r="P248" i="1"/>
  <c r="O248" i="1"/>
  <c r="Q248" i="1"/>
  <c r="Q303" i="1"/>
  <c r="O303" i="1"/>
  <c r="P303" i="1"/>
  <c r="N303" i="1"/>
  <c r="O292" i="1"/>
  <c r="Q292" i="1"/>
  <c r="N292" i="1"/>
  <c r="P292" i="1"/>
  <c r="O247" i="1"/>
  <c r="N247" i="1"/>
  <c r="P247" i="1"/>
  <c r="Q247" i="1"/>
  <c r="Q32" i="1"/>
  <c r="O32" i="1"/>
  <c r="N32" i="1"/>
  <c r="P32" i="1"/>
  <c r="N200" i="1"/>
  <c r="O200" i="1"/>
  <c r="P200" i="1"/>
  <c r="Q200" i="1"/>
  <c r="O108" i="1"/>
  <c r="Q108" i="1"/>
  <c r="N108" i="1"/>
  <c r="P108" i="1"/>
  <c r="N43" i="1"/>
  <c r="O43" i="1"/>
  <c r="P43" i="1"/>
  <c r="Q43" i="1"/>
  <c r="N61" i="1"/>
  <c r="O61" i="1"/>
  <c r="P61" i="1"/>
  <c r="Q61" i="1"/>
  <c r="Q56" i="1"/>
  <c r="O56" i="1"/>
  <c r="N56" i="1"/>
  <c r="P56" i="1"/>
  <c r="O332" i="1"/>
  <c r="Q332" i="1"/>
  <c r="N332" i="1"/>
  <c r="P332" i="1"/>
  <c r="N69" i="1"/>
  <c r="O69" i="1"/>
  <c r="P69" i="1"/>
  <c r="Q69" i="1"/>
  <c r="N288" i="1"/>
  <c r="P288" i="1"/>
  <c r="O288" i="1"/>
  <c r="Q288" i="1"/>
  <c r="N41" i="1"/>
  <c r="O41" i="1"/>
  <c r="P41" i="1"/>
  <c r="Q41" i="1"/>
  <c r="O419" i="1"/>
  <c r="P419" i="1"/>
  <c r="Q419" i="1"/>
  <c r="N419" i="1"/>
  <c r="Q309" i="1"/>
  <c r="N309" i="1"/>
  <c r="O309" i="1"/>
  <c r="P309" i="1"/>
  <c r="O428" i="1"/>
  <c r="P428" i="1"/>
  <c r="N428" i="1"/>
  <c r="Q428" i="1"/>
  <c r="O344" i="1"/>
  <c r="N344" i="1"/>
  <c r="Q344" i="1"/>
  <c r="P344" i="1"/>
  <c r="Q251" i="1"/>
  <c r="N251" i="1"/>
  <c r="O251" i="1"/>
  <c r="P251" i="1"/>
  <c r="O172" i="1"/>
  <c r="Q172" i="1"/>
  <c r="N172" i="1"/>
  <c r="P172" i="1"/>
  <c r="N135" i="1"/>
  <c r="O135" i="1"/>
  <c r="P135" i="1"/>
  <c r="Q135" i="1"/>
  <c r="O183" i="1"/>
  <c r="Q183" i="1"/>
  <c r="N183" i="1"/>
  <c r="P183" i="1"/>
  <c r="N382" i="1"/>
  <c r="O382" i="1"/>
  <c r="P382" i="1"/>
  <c r="Q382" i="1"/>
  <c r="N83" i="1"/>
  <c r="O83" i="1"/>
  <c r="P83" i="1"/>
  <c r="Q83" i="1"/>
  <c r="N51" i="1"/>
  <c r="O51" i="1"/>
  <c r="P51" i="1"/>
  <c r="Q51" i="1"/>
  <c r="O424" i="1"/>
  <c r="P424" i="1"/>
  <c r="N424" i="1"/>
  <c r="Q424" i="1"/>
  <c r="Q299" i="1"/>
  <c r="P299" i="1"/>
  <c r="N299" i="1"/>
  <c r="O299" i="1"/>
  <c r="O412" i="1"/>
  <c r="P412" i="1"/>
  <c r="N412" i="1"/>
  <c r="T412" i="1"/>
  <c r="U412" i="1"/>
  <c r="Q412" i="1"/>
  <c r="N99" i="1"/>
  <c r="O99" i="1"/>
  <c r="P99" i="1"/>
  <c r="Q99" i="1"/>
  <c r="Q259" i="1"/>
  <c r="P259" i="1"/>
  <c r="N259" i="1"/>
  <c r="O259" i="1"/>
  <c r="O304" i="1"/>
  <c r="N304" i="1"/>
  <c r="P304" i="1"/>
  <c r="Q304" i="1"/>
  <c r="O80" i="1"/>
  <c r="N80" i="1"/>
  <c r="P80" i="1"/>
  <c r="Q80" i="1"/>
  <c r="N119" i="1"/>
  <c r="O119" i="1"/>
  <c r="P119" i="1"/>
  <c r="Q119" i="1"/>
  <c r="N270" i="1"/>
  <c r="P270" i="1"/>
  <c r="Q270" i="1"/>
  <c r="O270" i="1"/>
  <c r="N5" i="1"/>
  <c r="N5" i="18"/>
  <c r="O5" i="1"/>
  <c r="O5" i="18"/>
  <c r="P5" i="1"/>
  <c r="P5" i="18"/>
  <c r="Q5" i="1"/>
  <c r="Q5" i="18"/>
  <c r="M201" i="1"/>
  <c r="M36" i="1"/>
  <c r="K529" i="1"/>
  <c r="M48" i="1"/>
  <c r="M115" i="1"/>
  <c r="M30" i="1"/>
  <c r="M238" i="1"/>
  <c r="M162" i="1"/>
  <c r="M88" i="1"/>
  <c r="M21" i="1"/>
  <c r="M35" i="1"/>
  <c r="M11" i="1"/>
  <c r="M29" i="1"/>
  <c r="M318" i="1"/>
  <c r="M340" i="1"/>
  <c r="M16" i="1"/>
  <c r="M157" i="1"/>
  <c r="M105" i="1"/>
  <c r="M18" i="1"/>
  <c r="M12" i="1"/>
  <c r="M19" i="1"/>
  <c r="M14" i="1"/>
  <c r="M254" i="1"/>
  <c r="M10" i="1"/>
  <c r="M13" i="1"/>
  <c r="M9" i="1"/>
  <c r="M27" i="1"/>
  <c r="M40" i="1"/>
  <c r="M6" i="1"/>
  <c r="M34" i="1"/>
  <c r="M26" i="1"/>
  <c r="M372" i="1"/>
  <c r="M24" i="1"/>
  <c r="M64" i="1"/>
  <c r="M147" i="1"/>
  <c r="M341" i="1"/>
  <c r="M240" i="1"/>
  <c r="M75" i="1"/>
  <c r="M398" i="1"/>
  <c r="M102" i="1"/>
  <c r="M180" i="1"/>
  <c r="M286" i="1"/>
  <c r="M278" i="1"/>
  <c r="M410" i="1"/>
  <c r="M414" i="1"/>
  <c r="M109" i="1"/>
  <c r="M305" i="1"/>
  <c r="M330" i="1"/>
  <c r="M198" i="1"/>
  <c r="M357" i="1"/>
  <c r="M421" i="1"/>
  <c r="M485" i="1"/>
  <c r="M67" i="1"/>
  <c r="M45" i="1"/>
  <c r="M447" i="1"/>
  <c r="M190" i="1"/>
  <c r="M72" i="1"/>
  <c r="M296" i="1"/>
  <c r="M438" i="1"/>
  <c r="M120" i="1"/>
  <c r="M211" i="1"/>
  <c r="M76" i="1"/>
  <c r="M202" i="1"/>
  <c r="M50" i="1"/>
  <c r="M98" i="1"/>
  <c r="M154" i="1"/>
  <c r="M477" i="1"/>
  <c r="M255" i="1"/>
  <c r="M266" i="1"/>
  <c r="M490" i="1"/>
  <c r="M142" i="1"/>
  <c r="M260" i="1"/>
  <c r="M165" i="1"/>
  <c r="M253" i="1"/>
  <c r="M365" i="1"/>
  <c r="M493" i="1"/>
  <c r="M78" i="1"/>
  <c r="M271" i="1"/>
  <c r="M161" i="1"/>
  <c r="M12" i="18"/>
  <c r="M441" i="1"/>
  <c r="M220" i="1"/>
  <c r="M336" i="1"/>
  <c r="M351" i="1"/>
  <c r="M479" i="1"/>
  <c r="M250" i="1"/>
  <c r="M188" i="1"/>
  <c r="M302" i="1"/>
  <c r="M474" i="1"/>
  <c r="M46" i="1"/>
  <c r="M347" i="1"/>
  <c r="M113" i="1"/>
  <c r="M85" i="1"/>
  <c r="M350" i="1"/>
  <c r="M245" i="1"/>
  <c r="M433" i="1"/>
  <c r="M164" i="1"/>
  <c r="M234" i="1"/>
  <c r="M90" i="1"/>
  <c r="M426" i="1"/>
  <c r="M173" i="1"/>
  <c r="M74" i="1"/>
  <c r="M448" i="1"/>
  <c r="M68" i="1"/>
  <c r="M399" i="1"/>
  <c r="M527" i="1"/>
  <c r="M166" i="1"/>
  <c r="M126" i="1"/>
  <c r="M176" i="1"/>
  <c r="M300" i="1"/>
  <c r="M403" i="1"/>
  <c r="M280" i="1"/>
  <c r="M222" i="1"/>
  <c r="M62" i="1"/>
  <c r="M145" i="1"/>
  <c r="M121" i="1"/>
  <c r="M244" i="1"/>
  <c r="M349" i="1"/>
  <c r="M362" i="1"/>
  <c r="M141" i="1"/>
  <c r="M106" i="1"/>
  <c r="M257" i="1"/>
  <c r="M337" i="1"/>
  <c r="M465" i="1"/>
  <c r="M129" i="1"/>
  <c r="M298" i="1"/>
  <c r="M378" i="1"/>
  <c r="M442" i="1"/>
  <c r="M506" i="1"/>
  <c r="M510" i="1"/>
  <c r="M408" i="1"/>
  <c r="M273" i="1"/>
  <c r="M369" i="1"/>
  <c r="M497" i="1"/>
  <c r="M140" i="1"/>
  <c r="M314" i="1"/>
  <c r="M450" i="1"/>
  <c r="M514" i="1"/>
  <c r="M185" i="1"/>
  <c r="M212" i="1"/>
  <c r="M277" i="1"/>
  <c r="M130" i="1"/>
  <c r="M435" i="1"/>
  <c r="M149" i="1"/>
  <c r="M385" i="1"/>
  <c r="M54" i="1"/>
  <c r="M409" i="1"/>
  <c r="M356" i="1"/>
  <c r="M484" i="1"/>
  <c r="M44" i="1"/>
  <c r="M194" i="1"/>
  <c r="M389" i="1"/>
  <c r="M453" i="1"/>
  <c r="M517" i="1"/>
  <c r="M71" i="1"/>
  <c r="M232" i="1"/>
  <c r="M329" i="1"/>
  <c r="M460" i="1"/>
  <c r="M263" i="1"/>
  <c r="M93" i="1"/>
  <c r="M504" i="1"/>
  <c r="M243" i="1"/>
  <c r="M210" i="1"/>
  <c r="M346" i="1"/>
  <c r="M291" i="1"/>
  <c r="M138" i="1"/>
  <c r="M386" i="1"/>
  <c r="M127" i="1"/>
  <c r="M197" i="1"/>
  <c r="M413" i="1"/>
  <c r="M189" i="1"/>
  <c r="M512" i="1"/>
  <c r="M179" i="1"/>
  <c r="M65" i="1"/>
  <c r="M486" i="1"/>
  <c r="M281" i="1"/>
  <c r="M513" i="1"/>
  <c r="M206" i="1"/>
  <c r="M148" i="1"/>
  <c r="M228" i="1"/>
  <c r="M47" i="1"/>
  <c r="M216" i="1"/>
  <c r="M293" i="1"/>
  <c r="M445" i="1"/>
  <c r="M218" i="1"/>
  <c r="M58" i="1"/>
  <c r="M94" i="1"/>
  <c r="M321" i="1"/>
  <c r="M457" i="1"/>
  <c r="M496" i="1"/>
  <c r="M415" i="1"/>
  <c r="M86" i="1"/>
  <c r="M335" i="1"/>
  <c r="M401" i="1"/>
  <c r="M193" i="1"/>
  <c r="M394" i="1"/>
  <c r="M458" i="1"/>
  <c r="M522" i="1"/>
  <c r="M205" i="1"/>
  <c r="M153" i="1"/>
  <c r="M107" i="1"/>
  <c r="M191" i="1"/>
  <c r="M276" i="1"/>
  <c r="M175" i="1"/>
  <c r="M261" i="1"/>
  <c r="M381" i="1"/>
  <c r="M509" i="1"/>
  <c r="M125" i="1"/>
  <c r="M319" i="1"/>
  <c r="M446" i="1"/>
  <c r="M373" i="1"/>
  <c r="M501" i="1"/>
  <c r="M320" i="1"/>
  <c r="M258" i="1"/>
  <c r="M463" i="1"/>
  <c r="M473" i="1"/>
  <c r="M239" i="1"/>
  <c r="M59" i="1"/>
  <c r="M462" i="1"/>
  <c r="M290" i="1"/>
  <c r="M177" i="1"/>
  <c r="M55" i="1"/>
  <c r="M323" i="1"/>
  <c r="M334" i="1"/>
  <c r="M295" i="1"/>
  <c r="M92" i="1"/>
  <c r="M472" i="1"/>
  <c r="M272" i="1"/>
  <c r="M307" i="1"/>
  <c r="M167" i="1"/>
  <c r="M312" i="1"/>
  <c r="M170" i="1"/>
  <c r="M181" i="1"/>
  <c r="M297" i="1"/>
  <c r="M417" i="1"/>
  <c r="M213" i="1"/>
  <c r="M338" i="1"/>
  <c r="M402" i="1"/>
  <c r="M241" i="1"/>
  <c r="M174" i="1"/>
  <c r="M116" i="1"/>
  <c r="M196" i="1"/>
  <c r="M186" i="1"/>
  <c r="M269" i="1"/>
  <c r="M397" i="1"/>
  <c r="M525" i="1"/>
  <c r="M327" i="1"/>
  <c r="M478" i="1"/>
  <c r="M178" i="1"/>
  <c r="M379" i="1"/>
  <c r="M443" i="1"/>
  <c r="M507" i="1"/>
  <c r="M352" i="1"/>
  <c r="M345" i="1"/>
  <c r="M404" i="1"/>
  <c r="M361" i="1"/>
  <c r="M489" i="1"/>
  <c r="M494" i="1"/>
  <c r="M182" i="1"/>
  <c r="M363" i="1"/>
  <c r="M505" i="1"/>
  <c r="M294" i="1"/>
  <c r="M60" i="1"/>
  <c r="M333" i="1"/>
  <c r="M454" i="1"/>
  <c r="M376" i="1"/>
  <c r="M96" i="1"/>
  <c r="M279" i="1"/>
  <c r="M364" i="1"/>
  <c r="M492" i="1"/>
  <c r="M137" i="1"/>
  <c r="M406" i="1"/>
  <c r="M375" i="1"/>
  <c r="M384" i="1"/>
  <c r="M367" i="1"/>
  <c r="M495" i="1"/>
  <c r="M262" i="1"/>
  <c r="M377" i="1"/>
  <c r="M432" i="1"/>
  <c r="M91" i="1"/>
  <c r="M383" i="1"/>
  <c r="M511" i="1"/>
  <c r="M526" i="1"/>
  <c r="M184" i="1"/>
  <c r="M328" i="1"/>
  <c r="M422" i="1"/>
  <c r="M284" i="1"/>
  <c r="M390" i="1"/>
  <c r="M203" i="1"/>
  <c r="M221" i="1"/>
  <c r="M313" i="1"/>
  <c r="M449" i="1"/>
  <c r="M249" i="1"/>
  <c r="M354" i="1"/>
  <c r="M418" i="1"/>
  <c r="M482" i="1"/>
  <c r="M195" i="1"/>
  <c r="M132" i="1"/>
  <c r="M223" i="1"/>
  <c r="M122" i="1"/>
  <c r="M285" i="1"/>
  <c r="M429" i="1"/>
  <c r="M209" i="1"/>
  <c r="M405" i="1"/>
  <c r="M416" i="1"/>
  <c r="M420" i="1"/>
  <c r="M274" i="1"/>
  <c r="M464" i="1"/>
  <c r="M77" i="1"/>
  <c r="M112" i="1"/>
  <c r="M396" i="1"/>
  <c r="M524" i="1"/>
  <c r="M317" i="1"/>
  <c r="M518" i="1"/>
  <c r="M117" i="1"/>
  <c r="M265" i="1"/>
  <c r="M353" i="1"/>
  <c r="M481" i="1"/>
  <c r="M70" i="1"/>
  <c r="M282" i="1"/>
  <c r="M370" i="1"/>
  <c r="M434" i="1"/>
  <c r="M498" i="1"/>
  <c r="M97" i="1"/>
  <c r="M110" i="1"/>
  <c r="M233" i="1"/>
  <c r="M159" i="1"/>
  <c r="M143" i="1"/>
  <c r="M225" i="1"/>
  <c r="M301" i="1"/>
  <c r="M461" i="1"/>
  <c r="M237" i="1"/>
  <c r="M475" i="1"/>
  <c r="M480" i="1"/>
  <c r="M150" i="1"/>
  <c r="M230" i="1"/>
  <c r="M425" i="1"/>
  <c r="M452" i="1"/>
  <c r="M152" i="1"/>
  <c r="M310" i="1"/>
  <c r="M155" i="1"/>
  <c r="M476" i="1"/>
  <c r="L529" i="1"/>
  <c r="J529" i="18"/>
  <c r="M57" i="1"/>
  <c r="M275" i="1"/>
  <c r="M451" i="1"/>
  <c r="M42" i="1"/>
  <c r="M114" i="1"/>
  <c r="M437" i="1"/>
  <c r="M311" i="1"/>
  <c r="M306" i="1"/>
  <c r="M316" i="1"/>
  <c r="M395" i="1"/>
  <c r="M459" i="1"/>
  <c r="M523" i="1"/>
  <c r="M500" i="1"/>
  <c r="M214" i="1"/>
  <c r="M104" i="1"/>
  <c r="M436" i="1"/>
  <c r="M431" i="1"/>
  <c r="M388" i="1"/>
  <c r="M516" i="1"/>
  <c r="M146" i="1"/>
  <c r="M82" i="1"/>
  <c r="M66" i="1"/>
  <c r="M246" i="1"/>
  <c r="M469" i="1"/>
  <c r="M22" i="1"/>
  <c r="M393" i="1"/>
  <c r="M521" i="1"/>
  <c r="M242" i="1"/>
  <c r="M427" i="1"/>
  <c r="M491" i="1"/>
  <c r="M411" i="1"/>
  <c r="M53" i="1"/>
  <c r="M315" i="1"/>
  <c r="M118" i="1"/>
  <c r="O6" i="29"/>
  <c r="P6" i="29"/>
  <c r="M478" i="18"/>
  <c r="M452" i="18"/>
  <c r="M377" i="18"/>
  <c r="M355" i="18"/>
  <c r="M236" i="18"/>
  <c r="M248" i="18"/>
  <c r="M117" i="18"/>
  <c r="M76" i="18"/>
  <c r="M23" i="18"/>
  <c r="M457" i="18"/>
  <c r="M397" i="18"/>
  <c r="M352" i="18"/>
  <c r="M205" i="18"/>
  <c r="M319" i="18"/>
  <c r="M215" i="18"/>
  <c r="M62" i="18"/>
  <c r="M27" i="18"/>
  <c r="M496" i="18"/>
  <c r="M324" i="18"/>
  <c r="M414" i="18"/>
  <c r="M315" i="18"/>
  <c r="M235" i="18"/>
  <c r="M190" i="18"/>
  <c r="M162" i="18"/>
  <c r="M89" i="18"/>
  <c r="M505" i="18"/>
  <c r="M434" i="18"/>
  <c r="M383" i="18"/>
  <c r="M285" i="18"/>
  <c r="M212" i="18"/>
  <c r="M254" i="18"/>
  <c r="M115" i="18"/>
  <c r="M58" i="18"/>
  <c r="M470" i="18"/>
  <c r="M471" i="18"/>
  <c r="M350" i="18"/>
  <c r="M228" i="18"/>
  <c r="M102" i="18"/>
  <c r="M143" i="18"/>
  <c r="M78" i="18"/>
  <c r="M25" i="18"/>
  <c r="M31" i="18"/>
  <c r="M520" i="18"/>
  <c r="M418" i="18"/>
  <c r="M372" i="18"/>
  <c r="M290" i="18"/>
  <c r="M186" i="18"/>
  <c r="M158" i="18"/>
  <c r="M129" i="18"/>
  <c r="M56" i="18"/>
  <c r="M461" i="18"/>
  <c r="M354" i="18"/>
  <c r="M419" i="18"/>
  <c r="M305" i="18"/>
  <c r="M217" i="18"/>
  <c r="M46" i="18"/>
  <c r="M45" i="18"/>
  <c r="M87" i="18"/>
  <c r="M494" i="18"/>
  <c r="M483" i="18"/>
  <c r="M416" i="18"/>
  <c r="M302" i="18"/>
  <c r="M296" i="18"/>
  <c r="M184" i="18"/>
  <c r="M156" i="18"/>
  <c r="T8" i="19"/>
  <c r="U8" i="19"/>
  <c r="M6" i="18"/>
  <c r="M438" i="18"/>
  <c r="M493" i="18"/>
  <c r="M440" i="18"/>
  <c r="M488" i="18"/>
  <c r="M473" i="18"/>
  <c r="M456" i="18"/>
  <c r="M512" i="18"/>
  <c r="M453" i="18"/>
  <c r="M444" i="18"/>
  <c r="M475" i="18"/>
  <c r="M490" i="18"/>
  <c r="M426" i="18"/>
  <c r="M424" i="18"/>
  <c r="M463" i="18"/>
  <c r="M410" i="18"/>
  <c r="M346" i="18"/>
  <c r="M369" i="18"/>
  <c r="M408" i="18"/>
  <c r="M344" i="18"/>
  <c r="M375" i="18"/>
  <c r="M406" i="18"/>
  <c r="M316" i="18"/>
  <c r="M364" i="18"/>
  <c r="M411" i="18"/>
  <c r="M347" i="18"/>
  <c r="M294" i="18"/>
  <c r="M341" i="18"/>
  <c r="M277" i="18"/>
  <c r="M307" i="18"/>
  <c r="M197" i="18"/>
  <c r="M282" i="18"/>
  <c r="M297" i="18"/>
  <c r="M204" i="18"/>
  <c r="M288" i="18"/>
  <c r="M311" i="18"/>
  <c r="M196" i="18"/>
  <c r="M227" i="18"/>
  <c r="M242" i="18"/>
  <c r="M144" i="18"/>
  <c r="M209" i="18"/>
  <c r="M240" i="18"/>
  <c r="M181" i="18"/>
  <c r="M207" i="18"/>
  <c r="M246" i="18"/>
  <c r="M182" i="18"/>
  <c r="M135" i="18"/>
  <c r="M150" i="18"/>
  <c r="M173" i="18"/>
  <c r="M109" i="18"/>
  <c r="M148" i="18"/>
  <c r="M171" i="18"/>
  <c r="M107" i="18"/>
  <c r="M154" i="18"/>
  <c r="M14" i="18"/>
  <c r="M121" i="18"/>
  <c r="M37" i="18"/>
  <c r="M68" i="18"/>
  <c r="M83" i="18"/>
  <c r="M19" i="18"/>
  <c r="M50" i="18"/>
  <c r="M81" i="18"/>
  <c r="M17" i="18"/>
  <c r="M48" i="18"/>
  <c r="M79" i="18"/>
  <c r="M15" i="18"/>
  <c r="M519" i="18"/>
  <c r="M501" i="18"/>
  <c r="M472" i="18"/>
  <c r="M422" i="18"/>
  <c r="M465" i="18"/>
  <c r="M522" i="18"/>
  <c r="M449" i="18"/>
  <c r="M500" i="18"/>
  <c r="M445" i="18"/>
  <c r="M436" i="18"/>
  <c r="M467" i="18"/>
  <c r="M482" i="18"/>
  <c r="M405" i="18"/>
  <c r="M357" i="18"/>
  <c r="M455" i="18"/>
  <c r="M402" i="18"/>
  <c r="M284" i="18"/>
  <c r="M361" i="18"/>
  <c r="M400" i="18"/>
  <c r="M300" i="18"/>
  <c r="M367" i="18"/>
  <c r="M398" i="18"/>
  <c r="M420" i="18"/>
  <c r="M356" i="18"/>
  <c r="M403" i="18"/>
  <c r="M276" i="18"/>
  <c r="M286" i="18"/>
  <c r="M333" i="18"/>
  <c r="M269" i="18"/>
  <c r="M299" i="18"/>
  <c r="M338" i="18"/>
  <c r="M274" i="18"/>
  <c r="M289" i="18"/>
  <c r="M179" i="18"/>
  <c r="M280" i="18"/>
  <c r="M303" i="18"/>
  <c r="M188" i="18"/>
  <c r="M219" i="18"/>
  <c r="M234" i="18"/>
  <c r="M265" i="18"/>
  <c r="M201" i="18"/>
  <c r="M232" i="18"/>
  <c r="M160" i="18"/>
  <c r="M199" i="18"/>
  <c r="M238" i="18"/>
  <c r="M176" i="18"/>
  <c r="M127" i="18"/>
  <c r="M142" i="18"/>
  <c r="M165" i="18"/>
  <c r="M103" i="18"/>
  <c r="M140" i="18"/>
  <c r="M163" i="18"/>
  <c r="M104" i="18"/>
  <c r="M146" i="18"/>
  <c r="M177" i="18"/>
  <c r="M113" i="18"/>
  <c r="M29" i="18"/>
  <c r="M60" i="18"/>
  <c r="M75" i="18"/>
  <c r="M11" i="18"/>
  <c r="M42" i="18"/>
  <c r="M73" i="18"/>
  <c r="M9" i="18"/>
  <c r="M40" i="18"/>
  <c r="M71" i="18"/>
  <c r="M454" i="18"/>
  <c r="M481" i="18"/>
  <c r="M448" i="18"/>
  <c r="M373" i="18"/>
  <c r="M462" i="18"/>
  <c r="M514" i="18"/>
  <c r="M521" i="18"/>
  <c r="M486" i="18"/>
  <c r="M437" i="18"/>
  <c r="M428" i="18"/>
  <c r="M459" i="18"/>
  <c r="M474" i="18"/>
  <c r="M441" i="18"/>
  <c r="M120" i="18"/>
  <c r="M447" i="18"/>
  <c r="M394" i="18"/>
  <c r="M417" i="18"/>
  <c r="M353" i="18"/>
  <c r="M392" i="18"/>
  <c r="M30" i="18"/>
  <c r="M359" i="18"/>
  <c r="M390" i="18"/>
  <c r="M412" i="18"/>
  <c r="M348" i="18"/>
  <c r="M395" i="18"/>
  <c r="M245" i="18"/>
  <c r="M278" i="18"/>
  <c r="M325" i="18"/>
  <c r="M220" i="18"/>
  <c r="M291" i="18"/>
  <c r="M330" i="18"/>
  <c r="M221" i="18"/>
  <c r="M281" i="18"/>
  <c r="M336" i="18"/>
  <c r="M272" i="18"/>
  <c r="M295" i="18"/>
  <c r="M128" i="18"/>
  <c r="M211" i="18"/>
  <c r="M226" i="18"/>
  <c r="M257" i="18"/>
  <c r="M193" i="18"/>
  <c r="M224" i="18"/>
  <c r="M255" i="18"/>
  <c r="M191" i="18"/>
  <c r="M230" i="18"/>
  <c r="M112" i="18"/>
  <c r="M119" i="18"/>
  <c r="M134" i="18"/>
  <c r="M157" i="18"/>
  <c r="M77" i="18"/>
  <c r="M132" i="18"/>
  <c r="M155" i="18"/>
  <c r="M101" i="18"/>
  <c r="M138" i="18"/>
  <c r="M169" i="18"/>
  <c r="M105" i="18"/>
  <c r="M21" i="18"/>
  <c r="M52" i="18"/>
  <c r="M67" i="18"/>
  <c r="M98" i="18"/>
  <c r="M34" i="18"/>
  <c r="M65" i="18"/>
  <c r="M96" i="18"/>
  <c r="M32" i="18"/>
  <c r="M63" i="18"/>
  <c r="P8" i="1"/>
  <c r="M526" i="18"/>
  <c r="M525" i="18"/>
  <c r="M527" i="18"/>
  <c r="M524" i="18"/>
  <c r="M446" i="18"/>
  <c r="M498" i="18"/>
  <c r="M513" i="18"/>
  <c r="M485" i="18"/>
  <c r="M429" i="18"/>
  <c r="M389" i="18"/>
  <c r="M451" i="18"/>
  <c r="M466" i="18"/>
  <c r="M433" i="18"/>
  <c r="M503" i="18"/>
  <c r="M439" i="18"/>
  <c r="M386" i="18"/>
  <c r="M409" i="18"/>
  <c r="M345" i="18"/>
  <c r="M384" i="18"/>
  <c r="M415" i="18"/>
  <c r="M351" i="18"/>
  <c r="M382" i="18"/>
  <c r="M404" i="18"/>
  <c r="M332" i="18"/>
  <c r="M387" i="18"/>
  <c r="M334" i="18"/>
  <c r="M270" i="18"/>
  <c r="M317" i="18"/>
  <c r="M86" i="18"/>
  <c r="M283" i="18"/>
  <c r="M322" i="18"/>
  <c r="M337" i="18"/>
  <c r="M273" i="18"/>
  <c r="M328" i="18"/>
  <c r="M263" i="18"/>
  <c r="M287" i="18"/>
  <c r="M99" i="18"/>
  <c r="M203" i="18"/>
  <c r="M218" i="18"/>
  <c r="M249" i="18"/>
  <c r="M185" i="18"/>
  <c r="M216" i="18"/>
  <c r="M247" i="18"/>
  <c r="M183" i="18"/>
  <c r="M222" i="18"/>
  <c r="M175" i="18"/>
  <c r="M111" i="18"/>
  <c r="M126" i="18"/>
  <c r="M149" i="18"/>
  <c r="M54" i="18"/>
  <c r="M124" i="18"/>
  <c r="M147" i="18"/>
  <c r="M94" i="18"/>
  <c r="M130" i="18"/>
  <c r="M161" i="18"/>
  <c r="M22" i="18"/>
  <c r="M13" i="18"/>
  <c r="M44" i="18"/>
  <c r="M59" i="18"/>
  <c r="M90" i="18"/>
  <c r="M26" i="18"/>
  <c r="M57" i="18"/>
  <c r="M88" i="18"/>
  <c r="M24" i="18"/>
  <c r="M55" i="18"/>
  <c r="N8" i="1"/>
  <c r="M518" i="18"/>
  <c r="M517" i="18"/>
  <c r="M511" i="18"/>
  <c r="M516" i="18"/>
  <c r="M421" i="18"/>
  <c r="M497" i="18"/>
  <c r="M484" i="18"/>
  <c r="M430" i="18"/>
  <c r="M381" i="18"/>
  <c r="M507" i="18"/>
  <c r="M443" i="18"/>
  <c r="M458" i="18"/>
  <c r="M425" i="18"/>
  <c r="M495" i="18"/>
  <c r="M431" i="18"/>
  <c r="M378" i="18"/>
  <c r="M401" i="18"/>
  <c r="M340" i="18"/>
  <c r="M376" i="18"/>
  <c r="M407" i="18"/>
  <c r="M343" i="18"/>
  <c r="M374" i="18"/>
  <c r="M396" i="18"/>
  <c r="M268" i="18"/>
  <c r="M379" i="18"/>
  <c r="M326" i="18"/>
  <c r="M261" i="18"/>
  <c r="M309" i="18"/>
  <c r="M339" i="18"/>
  <c r="M275" i="18"/>
  <c r="M314" i="18"/>
  <c r="M329" i="18"/>
  <c r="M260" i="18"/>
  <c r="M320" i="18"/>
  <c r="M229" i="18"/>
  <c r="M279" i="18"/>
  <c r="M259" i="18"/>
  <c r="M195" i="18"/>
  <c r="M210" i="18"/>
  <c r="M241" i="18"/>
  <c r="M152" i="18"/>
  <c r="M208" i="18"/>
  <c r="M239" i="18"/>
  <c r="M178" i="18"/>
  <c r="M214" i="18"/>
  <c r="M167" i="18"/>
  <c r="M38" i="18"/>
  <c r="M118" i="18"/>
  <c r="M141" i="18"/>
  <c r="M180" i="18"/>
  <c r="M116" i="18"/>
  <c r="M139" i="18"/>
  <c r="M91" i="18"/>
  <c r="M122" i="18"/>
  <c r="M153" i="18"/>
  <c r="M69" i="18"/>
  <c r="M100" i="18"/>
  <c r="M36" i="18"/>
  <c r="M51" i="18"/>
  <c r="M82" i="18"/>
  <c r="M18" i="18"/>
  <c r="M49" i="18"/>
  <c r="M80" i="18"/>
  <c r="M16" i="18"/>
  <c r="M47" i="18"/>
  <c r="O8" i="1"/>
  <c r="M510" i="18"/>
  <c r="M509" i="18"/>
  <c r="M502" i="18"/>
  <c r="M508" i="18"/>
  <c r="M523" i="18"/>
  <c r="M489" i="18"/>
  <c r="M480" i="18"/>
  <c r="M477" i="18"/>
  <c r="M468" i="18"/>
  <c r="M499" i="18"/>
  <c r="M435" i="18"/>
  <c r="M450" i="18"/>
  <c r="M413" i="18"/>
  <c r="M487" i="18"/>
  <c r="M423" i="18"/>
  <c r="M370" i="18"/>
  <c r="M393" i="18"/>
  <c r="M292" i="18"/>
  <c r="M368" i="18"/>
  <c r="M399" i="18"/>
  <c r="M342" i="18"/>
  <c r="M366" i="18"/>
  <c r="M388" i="18"/>
  <c r="M252" i="18"/>
  <c r="M371" i="18"/>
  <c r="M318" i="18"/>
  <c r="M258" i="18"/>
  <c r="M301" i="18"/>
  <c r="M331" i="18"/>
  <c r="M267" i="18"/>
  <c r="M306" i="18"/>
  <c r="M321" i="18"/>
  <c r="M253" i="18"/>
  <c r="M312" i="18"/>
  <c r="M335" i="18"/>
  <c r="M271" i="18"/>
  <c r="M251" i="18"/>
  <c r="M187" i="18"/>
  <c r="M202" i="18"/>
  <c r="M233" i="18"/>
  <c r="M264" i="18"/>
  <c r="M200" i="18"/>
  <c r="M231" i="18"/>
  <c r="M168" i="18"/>
  <c r="M206" i="18"/>
  <c r="M159" i="18"/>
  <c r="M174" i="18"/>
  <c r="M110" i="18"/>
  <c r="M133" i="18"/>
  <c r="M172" i="18"/>
  <c r="M108" i="18"/>
  <c r="M131" i="18"/>
  <c r="M85" i="18"/>
  <c r="M114" i="18"/>
  <c r="M145" i="18"/>
  <c r="M61" i="18"/>
  <c r="M92" i="18"/>
  <c r="M28" i="18"/>
  <c r="M43" i="18"/>
  <c r="M74" i="18"/>
  <c r="M10" i="18"/>
  <c r="M41" i="18"/>
  <c r="M72" i="18"/>
  <c r="M8" i="18"/>
  <c r="M39" i="18"/>
  <c r="Q8" i="1"/>
  <c r="M492" i="18"/>
  <c r="M504" i="18"/>
  <c r="M464" i="18"/>
  <c r="M506" i="18"/>
  <c r="M515" i="18"/>
  <c r="M476" i="18"/>
  <c r="M432" i="18"/>
  <c r="M469" i="18"/>
  <c r="M460" i="18"/>
  <c r="M491" i="18"/>
  <c r="M427" i="18"/>
  <c r="M442" i="18"/>
  <c r="M349" i="18"/>
  <c r="M479" i="18"/>
  <c r="M365" i="18"/>
  <c r="M362" i="18"/>
  <c r="M385" i="18"/>
  <c r="M189" i="18"/>
  <c r="M360" i="18"/>
  <c r="M391" i="18"/>
  <c r="M308" i="18"/>
  <c r="M358" i="18"/>
  <c r="M380" i="18"/>
  <c r="M213" i="18"/>
  <c r="M363" i="18"/>
  <c r="M310" i="18"/>
  <c r="M237" i="18"/>
  <c r="M293" i="18"/>
  <c r="M323" i="18"/>
  <c r="M266" i="18"/>
  <c r="M298" i="18"/>
  <c r="M313" i="18"/>
  <c r="M250" i="18"/>
  <c r="M304" i="18"/>
  <c r="M327" i="18"/>
  <c r="M244" i="18"/>
  <c r="M243" i="18"/>
  <c r="M136" i="18"/>
  <c r="M194" i="18"/>
  <c r="M225" i="18"/>
  <c r="M256" i="18"/>
  <c r="M192" i="18"/>
  <c r="M223" i="18"/>
  <c r="M262" i="18"/>
  <c r="M198" i="18"/>
  <c r="M151" i="18"/>
  <c r="M166" i="18"/>
  <c r="M93" i="18"/>
  <c r="M125" i="18"/>
  <c r="M164" i="18"/>
  <c r="M70" i="18"/>
  <c r="M123" i="18"/>
  <c r="M170" i="18"/>
  <c r="M106" i="18"/>
  <c r="M137" i="18"/>
  <c r="M53" i="18"/>
  <c r="M84" i="18"/>
  <c r="M20" i="18"/>
  <c r="M35" i="18"/>
  <c r="M66" i="18"/>
  <c r="M97" i="18"/>
  <c r="M33" i="18"/>
  <c r="M64" i="18"/>
  <c r="M95" i="18"/>
  <c r="Q5" i="26"/>
  <c r="N5" i="26"/>
  <c r="T5" i="26"/>
  <c r="U5" i="26"/>
  <c r="P5" i="26"/>
  <c r="M529" i="28"/>
  <c r="B18" i="30"/>
  <c r="P5" i="28"/>
  <c r="N5" i="28"/>
  <c r="T5" i="28"/>
  <c r="U5" i="28"/>
  <c r="Q5" i="28"/>
  <c r="Q8" i="24"/>
  <c r="Q355" i="18"/>
  <c r="N8" i="24"/>
  <c r="T8" i="24"/>
  <c r="U8" i="24"/>
  <c r="O8" i="24"/>
  <c r="S529" i="18"/>
  <c r="O7" i="22"/>
  <c r="Q7" i="22"/>
  <c r="P7" i="22"/>
  <c r="N7" i="22"/>
  <c r="T7" i="22"/>
  <c r="U7" i="22"/>
  <c r="R529" i="18"/>
  <c r="Q6" i="21"/>
  <c r="P6" i="21"/>
  <c r="O6" i="21"/>
  <c r="N6" i="21"/>
  <c r="T6" i="21"/>
  <c r="U6" i="21"/>
  <c r="P5" i="25"/>
  <c r="O5" i="25"/>
  <c r="N5" i="25"/>
  <c r="T5" i="25"/>
  <c r="U5" i="25"/>
  <c r="Q5" i="25"/>
  <c r="O165" i="18"/>
  <c r="O335" i="18"/>
  <c r="O354" i="18"/>
  <c r="O400" i="18"/>
  <c r="O454" i="18"/>
  <c r="O455" i="18"/>
  <c r="P93" i="18"/>
  <c r="P56" i="18"/>
  <c r="P150" i="18"/>
  <c r="P121" i="18"/>
  <c r="P82" i="18"/>
  <c r="P244" i="18"/>
  <c r="P230" i="18"/>
  <c r="P207" i="18"/>
  <c r="P208" i="18"/>
  <c r="P117" i="18"/>
  <c r="P292" i="18"/>
  <c r="P258" i="18"/>
  <c r="P325" i="18"/>
  <c r="P302" i="18"/>
  <c r="P255" i="18"/>
  <c r="P319" i="18"/>
  <c r="P280" i="18"/>
  <c r="P109" i="18"/>
  <c r="P306" i="18"/>
  <c r="P267" i="18"/>
  <c r="P331" i="18"/>
  <c r="P376" i="18"/>
  <c r="P345" i="18"/>
  <c r="P409" i="18"/>
  <c r="P387" i="18"/>
  <c r="P364" i="18"/>
  <c r="P226" i="18"/>
  <c r="P381" i="18"/>
  <c r="P397" i="18"/>
  <c r="P366" i="18"/>
  <c r="P382" i="18"/>
  <c r="P341" i="18"/>
  <c r="P343" i="18"/>
  <c r="P391" i="18"/>
  <c r="P407" i="18"/>
  <c r="P444" i="18"/>
  <c r="P460" i="18"/>
  <c r="P346" i="18"/>
  <c r="P402" i="18"/>
  <c r="P446" i="18"/>
  <c r="P394" i="18"/>
  <c r="P463" i="18"/>
  <c r="P479" i="18"/>
  <c r="P448" i="18"/>
  <c r="P464" i="18"/>
  <c r="P378" i="18"/>
  <c r="P433" i="18"/>
  <c r="P426" i="18"/>
  <c r="P442" i="18"/>
  <c r="P459" i="18"/>
  <c r="P478" i="18"/>
  <c r="P445" i="18"/>
  <c r="P477" i="18"/>
  <c r="P526" i="18"/>
  <c r="P486" i="18"/>
  <c r="P435" i="18"/>
  <c r="P451" i="18"/>
  <c r="P473" i="18"/>
  <c r="P498" i="18"/>
  <c r="P508" i="18"/>
  <c r="P429" i="18"/>
  <c r="P495" i="18"/>
  <c r="P483" i="18"/>
  <c r="P482" i="18"/>
  <c r="P524" i="18"/>
  <c r="Q4" i="1"/>
  <c r="Q4" i="18"/>
  <c r="M4" i="18"/>
  <c r="N529" i="29"/>
  <c r="E19" i="30"/>
  <c r="T4" i="29"/>
  <c r="T529" i="28"/>
  <c r="U4" i="28"/>
  <c r="U529" i="28"/>
  <c r="Q6" i="27"/>
  <c r="P6" i="27"/>
  <c r="O6" i="27"/>
  <c r="N6" i="27"/>
  <c r="T6" i="27"/>
  <c r="U6" i="27"/>
  <c r="N529" i="27"/>
  <c r="E17" i="30"/>
  <c r="T4" i="27"/>
  <c r="N529" i="26"/>
  <c r="E16" i="30"/>
  <c r="T4" i="26"/>
  <c r="Q7" i="26"/>
  <c r="P7" i="26"/>
  <c r="O7" i="26"/>
  <c r="N7" i="26"/>
  <c r="T7" i="26"/>
  <c r="U7" i="26"/>
  <c r="M529" i="26"/>
  <c r="B16" i="30"/>
  <c r="O6" i="26"/>
  <c r="N6" i="26"/>
  <c r="T6" i="26"/>
  <c r="U6" i="26"/>
  <c r="Q6" i="26"/>
  <c r="P6" i="26"/>
  <c r="N529" i="25"/>
  <c r="E15" i="30"/>
  <c r="T4" i="25"/>
  <c r="N6" i="25"/>
  <c r="T6" i="25"/>
  <c r="U6" i="25"/>
  <c r="Q6" i="25"/>
  <c r="P6" i="25"/>
  <c r="O6" i="25"/>
  <c r="N529" i="24"/>
  <c r="E14" i="30"/>
  <c r="T4" i="24"/>
  <c r="N529" i="23"/>
  <c r="E13" i="30"/>
  <c r="T4" i="23"/>
  <c r="M529" i="22"/>
  <c r="B12" i="30"/>
  <c r="Q4" i="22"/>
  <c r="Q529" i="22"/>
  <c r="P4" i="22"/>
  <c r="P529" i="22"/>
  <c r="O4" i="22"/>
  <c r="O529" i="22"/>
  <c r="F12" i="30"/>
  <c r="N4" i="22"/>
  <c r="N529" i="21"/>
  <c r="E11" i="30"/>
  <c r="T4" i="21"/>
  <c r="Q7" i="20"/>
  <c r="P7" i="20"/>
  <c r="O7" i="20"/>
  <c r="N7" i="20"/>
  <c r="T7" i="20"/>
  <c r="U7" i="20"/>
  <c r="M529" i="20"/>
  <c r="B10" i="30"/>
  <c r="Q4" i="20"/>
  <c r="Q529" i="20"/>
  <c r="P4" i="20"/>
  <c r="P529" i="20"/>
  <c r="O4" i="20"/>
  <c r="O529" i="20"/>
  <c r="F10" i="30"/>
  <c r="N4" i="20"/>
  <c r="T4" i="19"/>
  <c r="Q5" i="19"/>
  <c r="Q529" i="19"/>
  <c r="P5" i="19"/>
  <c r="P529" i="19"/>
  <c r="O5" i="19"/>
  <c r="O529" i="19"/>
  <c r="F9" i="30"/>
  <c r="N5" i="19"/>
  <c r="T5" i="19"/>
  <c r="U5" i="19"/>
  <c r="T7" i="1"/>
  <c r="T7" i="18"/>
  <c r="O118" i="1"/>
  <c r="N118" i="1"/>
  <c r="P118" i="1"/>
  <c r="Q118" i="1"/>
  <c r="O393" i="1"/>
  <c r="P393" i="1"/>
  <c r="Q393" i="1"/>
  <c r="N393" i="1"/>
  <c r="P388" i="1"/>
  <c r="Q388" i="1"/>
  <c r="N388" i="1"/>
  <c r="O388" i="1"/>
  <c r="O395" i="1"/>
  <c r="P395" i="1"/>
  <c r="N395" i="1"/>
  <c r="Q395" i="1"/>
  <c r="P480" i="1"/>
  <c r="Q480" i="1"/>
  <c r="N480" i="1"/>
  <c r="O480" i="1"/>
  <c r="O461" i="1"/>
  <c r="P461" i="1"/>
  <c r="Q461" i="1"/>
  <c r="N461" i="1"/>
  <c r="N159" i="1"/>
  <c r="O159" i="1"/>
  <c r="P159" i="1"/>
  <c r="Q159" i="1"/>
  <c r="N498" i="1"/>
  <c r="O498" i="1"/>
  <c r="P498" i="1"/>
  <c r="Q498" i="1"/>
  <c r="Q70" i="1"/>
  <c r="O70" i="1"/>
  <c r="P70" i="1"/>
  <c r="N70" i="1"/>
  <c r="N117" i="1"/>
  <c r="O117" i="1"/>
  <c r="P117" i="1"/>
  <c r="Q117" i="1"/>
  <c r="N524" i="1"/>
  <c r="T524" i="1"/>
  <c r="U524" i="1"/>
  <c r="O524" i="1"/>
  <c r="P524" i="1"/>
  <c r="Q524" i="1"/>
  <c r="N77" i="1"/>
  <c r="T77" i="1"/>
  <c r="U77" i="1"/>
  <c r="O77" i="1"/>
  <c r="P77" i="1"/>
  <c r="Q77" i="1"/>
  <c r="O420" i="1"/>
  <c r="P420" i="1"/>
  <c r="N420" i="1"/>
  <c r="Q420" i="1"/>
  <c r="O405" i="1"/>
  <c r="P405" i="1"/>
  <c r="N405" i="1"/>
  <c r="T405" i="1"/>
  <c r="U405" i="1"/>
  <c r="Q405" i="1"/>
  <c r="N492" i="1"/>
  <c r="O492" i="1"/>
  <c r="P492" i="1"/>
  <c r="Q492" i="1"/>
  <c r="N376" i="1"/>
  <c r="P376" i="1"/>
  <c r="Q376" i="1"/>
  <c r="O376" i="1"/>
  <c r="N182" i="1"/>
  <c r="O182" i="1"/>
  <c r="P182" i="1"/>
  <c r="Q182" i="1"/>
  <c r="O338" i="1"/>
  <c r="N338" i="1"/>
  <c r="P338" i="1"/>
  <c r="Q338" i="1"/>
  <c r="O181" i="1"/>
  <c r="N181" i="1"/>
  <c r="P181" i="1"/>
  <c r="Q181" i="1"/>
  <c r="Q323" i="1"/>
  <c r="O323" i="1"/>
  <c r="P323" i="1"/>
  <c r="N323" i="1"/>
  <c r="O320" i="1"/>
  <c r="N320" i="1"/>
  <c r="T320" i="1"/>
  <c r="U320" i="1"/>
  <c r="P320" i="1"/>
  <c r="Q320" i="1"/>
  <c r="N522" i="1"/>
  <c r="O522" i="1"/>
  <c r="P522" i="1"/>
  <c r="Q522" i="1"/>
  <c r="O86" i="1"/>
  <c r="N86" i="1"/>
  <c r="P86" i="1"/>
  <c r="Q86" i="1"/>
  <c r="Q321" i="1"/>
  <c r="N321" i="1"/>
  <c r="O321" i="1"/>
  <c r="P321" i="1"/>
  <c r="O445" i="1"/>
  <c r="P445" i="1"/>
  <c r="Q445" i="1"/>
  <c r="N445" i="1"/>
  <c r="T445" i="1"/>
  <c r="N486" i="1"/>
  <c r="O486" i="1"/>
  <c r="P486" i="1"/>
  <c r="Q486" i="1"/>
  <c r="O346" i="1"/>
  <c r="N346" i="1"/>
  <c r="P346" i="1"/>
  <c r="Q346" i="1"/>
  <c r="O263" i="1"/>
  <c r="Q263" i="1"/>
  <c r="N263" i="1"/>
  <c r="P263" i="1"/>
  <c r="O409" i="1"/>
  <c r="P409" i="1"/>
  <c r="Q409" i="1"/>
  <c r="N409" i="1"/>
  <c r="O130" i="1"/>
  <c r="P130" i="1"/>
  <c r="N130" i="1"/>
  <c r="Q130" i="1"/>
  <c r="N497" i="1"/>
  <c r="O497" i="1"/>
  <c r="P497" i="1"/>
  <c r="Q497" i="1"/>
  <c r="N378" i="1"/>
  <c r="O378" i="1"/>
  <c r="P378" i="1"/>
  <c r="Q378" i="1"/>
  <c r="Q337" i="1"/>
  <c r="P337" i="1"/>
  <c r="N337" i="1"/>
  <c r="T337" i="1"/>
  <c r="U337" i="1"/>
  <c r="O337" i="1"/>
  <c r="N362" i="1"/>
  <c r="O362" i="1"/>
  <c r="P362" i="1"/>
  <c r="Q362" i="1"/>
  <c r="O300" i="1"/>
  <c r="Q300" i="1"/>
  <c r="N300" i="1"/>
  <c r="P300" i="1"/>
  <c r="Q46" i="1"/>
  <c r="O46" i="1"/>
  <c r="N46" i="1"/>
  <c r="T46" i="1"/>
  <c r="U46" i="1"/>
  <c r="P46" i="1"/>
  <c r="N250" i="1"/>
  <c r="P250" i="1"/>
  <c r="O250" i="1"/>
  <c r="Q250" i="1"/>
  <c r="N493" i="1"/>
  <c r="T493" i="1"/>
  <c r="U493" i="1"/>
  <c r="O493" i="1"/>
  <c r="P493" i="1"/>
  <c r="Q493" i="1"/>
  <c r="N260" i="1"/>
  <c r="P260" i="1"/>
  <c r="Q260" i="1"/>
  <c r="O260" i="1"/>
  <c r="O255" i="1"/>
  <c r="N255" i="1"/>
  <c r="Q255" i="1"/>
  <c r="P255" i="1"/>
  <c r="Q50" i="1"/>
  <c r="O50" i="1"/>
  <c r="P50" i="1"/>
  <c r="N50" i="1"/>
  <c r="T50" i="1"/>
  <c r="U50" i="1"/>
  <c r="O72" i="1"/>
  <c r="N72" i="1"/>
  <c r="Q72" i="1"/>
  <c r="P72" i="1"/>
  <c r="O414" i="1"/>
  <c r="P414" i="1"/>
  <c r="N414" i="1"/>
  <c r="Q414" i="1"/>
  <c r="N75" i="1"/>
  <c r="O75" i="1"/>
  <c r="P75" i="1"/>
  <c r="Q75" i="1"/>
  <c r="N35" i="1"/>
  <c r="T35" i="1"/>
  <c r="O35" i="1"/>
  <c r="P35" i="1"/>
  <c r="Q35" i="1"/>
  <c r="Q30" i="1"/>
  <c r="O30" i="1"/>
  <c r="P30" i="1"/>
  <c r="N30" i="1"/>
  <c r="T30" i="1"/>
  <c r="O201" i="1"/>
  <c r="N201" i="1"/>
  <c r="T201" i="1"/>
  <c r="P201" i="1"/>
  <c r="Q201" i="1"/>
  <c r="N516" i="1"/>
  <c r="O516" i="1"/>
  <c r="P516" i="1"/>
  <c r="Q516" i="1"/>
  <c r="O352" i="1"/>
  <c r="N352" i="1"/>
  <c r="P352" i="1"/>
  <c r="Q352" i="1"/>
  <c r="N178" i="1"/>
  <c r="O178" i="1"/>
  <c r="P178" i="1"/>
  <c r="Q178" i="1"/>
  <c r="O397" i="1"/>
  <c r="P397" i="1"/>
  <c r="N397" i="1"/>
  <c r="Q397" i="1"/>
  <c r="O116" i="1"/>
  <c r="P116" i="1"/>
  <c r="Q116" i="1"/>
  <c r="N116" i="1"/>
  <c r="P472" i="1"/>
  <c r="Q472" i="1"/>
  <c r="N472" i="1"/>
  <c r="O472" i="1"/>
  <c r="N290" i="1"/>
  <c r="P290" i="1"/>
  <c r="O290" i="1"/>
  <c r="Q290" i="1"/>
  <c r="P446" i="1"/>
  <c r="N446" i="1"/>
  <c r="T446" i="1"/>
  <c r="O446" i="1"/>
  <c r="Q446" i="1"/>
  <c r="O193" i="1"/>
  <c r="N193" i="1"/>
  <c r="P193" i="1"/>
  <c r="Q193" i="1"/>
  <c r="Q335" i="1"/>
  <c r="O335" i="1"/>
  <c r="P335" i="1"/>
  <c r="N335" i="1"/>
  <c r="N45" i="1"/>
  <c r="O45" i="1"/>
  <c r="P45" i="1"/>
  <c r="Q45" i="1"/>
  <c r="Q357" i="1"/>
  <c r="N357" i="1"/>
  <c r="O357" i="1"/>
  <c r="P357" i="1"/>
  <c r="N398" i="1"/>
  <c r="O398" i="1"/>
  <c r="P398" i="1"/>
  <c r="Q398" i="1"/>
  <c r="Q315" i="1"/>
  <c r="N315" i="1"/>
  <c r="O315" i="1"/>
  <c r="P315" i="1"/>
  <c r="Q22" i="1"/>
  <c r="O22" i="1"/>
  <c r="P22" i="1"/>
  <c r="N22" i="1"/>
  <c r="O431" i="1"/>
  <c r="P431" i="1"/>
  <c r="Q431" i="1"/>
  <c r="N431" i="1"/>
  <c r="O316" i="1"/>
  <c r="Q316" i="1"/>
  <c r="P316" i="1"/>
  <c r="N316" i="1"/>
  <c r="N57" i="1"/>
  <c r="O57" i="1"/>
  <c r="P57" i="1"/>
  <c r="Q57" i="1"/>
  <c r="O425" i="1"/>
  <c r="P425" i="1"/>
  <c r="Q425" i="1"/>
  <c r="N425" i="1"/>
  <c r="O122" i="1"/>
  <c r="N122" i="1"/>
  <c r="P122" i="1"/>
  <c r="Q122" i="1"/>
  <c r="N482" i="1"/>
  <c r="O482" i="1"/>
  <c r="P482" i="1"/>
  <c r="Q482" i="1"/>
  <c r="O203" i="1"/>
  <c r="Q203" i="1"/>
  <c r="P203" i="1"/>
  <c r="N203" i="1"/>
  <c r="O422" i="1"/>
  <c r="P422" i="1"/>
  <c r="N422" i="1"/>
  <c r="Q422" i="1"/>
  <c r="N511" i="1"/>
  <c r="O511" i="1"/>
  <c r="P511" i="1"/>
  <c r="Q511" i="1"/>
  <c r="N406" i="1"/>
  <c r="T406" i="1"/>
  <c r="U406" i="1"/>
  <c r="O406" i="1"/>
  <c r="P406" i="1"/>
  <c r="Q406" i="1"/>
  <c r="P454" i="1"/>
  <c r="N454" i="1"/>
  <c r="O454" i="1"/>
  <c r="Q454" i="1"/>
  <c r="N505" i="1"/>
  <c r="O505" i="1"/>
  <c r="P505" i="1"/>
  <c r="Q505" i="1"/>
  <c r="N507" i="1"/>
  <c r="T507" i="1"/>
  <c r="O507" i="1"/>
  <c r="P507" i="1"/>
  <c r="Q507" i="1"/>
  <c r="P478" i="1"/>
  <c r="N478" i="1"/>
  <c r="O478" i="1"/>
  <c r="Q478" i="1"/>
  <c r="N269" i="1"/>
  <c r="T269" i="1"/>
  <c r="U269" i="1"/>
  <c r="O269" i="1"/>
  <c r="Q269" i="1"/>
  <c r="P269" i="1"/>
  <c r="O174" i="1"/>
  <c r="Q174" i="1"/>
  <c r="P174" i="1"/>
  <c r="N174" i="1"/>
  <c r="T174" i="1"/>
  <c r="U174" i="1"/>
  <c r="N167" i="1"/>
  <c r="O167" i="1"/>
  <c r="P167" i="1"/>
  <c r="Q167" i="1"/>
  <c r="O92" i="1"/>
  <c r="Q92" i="1"/>
  <c r="P92" i="1"/>
  <c r="N92" i="1"/>
  <c r="Q319" i="1"/>
  <c r="O319" i="1"/>
  <c r="P319" i="1"/>
  <c r="N319" i="1"/>
  <c r="T319" i="1"/>
  <c r="U319" i="1"/>
  <c r="N261" i="1"/>
  <c r="T261" i="1"/>
  <c r="U261" i="1"/>
  <c r="O261" i="1"/>
  <c r="P261" i="1"/>
  <c r="Q261" i="1"/>
  <c r="N107" i="1"/>
  <c r="T107" i="1"/>
  <c r="U107" i="1"/>
  <c r="O107" i="1"/>
  <c r="P107" i="1"/>
  <c r="Q107" i="1"/>
  <c r="O401" i="1"/>
  <c r="P401" i="1"/>
  <c r="N401" i="1"/>
  <c r="T401" i="1"/>
  <c r="U401" i="1"/>
  <c r="Q401" i="1"/>
  <c r="O148" i="1"/>
  <c r="P148" i="1"/>
  <c r="Q148" i="1"/>
  <c r="N148" i="1"/>
  <c r="O189" i="1"/>
  <c r="N189" i="1"/>
  <c r="P189" i="1"/>
  <c r="Q189" i="1"/>
  <c r="N386" i="1"/>
  <c r="O386" i="1"/>
  <c r="P386" i="1"/>
  <c r="Q386" i="1"/>
  <c r="N210" i="1"/>
  <c r="P210" i="1"/>
  <c r="O210" i="1"/>
  <c r="Q210" i="1"/>
  <c r="N71" i="1"/>
  <c r="O71" i="1"/>
  <c r="P71" i="1"/>
  <c r="Q71" i="1"/>
  <c r="N194" i="1"/>
  <c r="O194" i="1"/>
  <c r="P194" i="1"/>
  <c r="Q194" i="1"/>
  <c r="Q54" i="1"/>
  <c r="O54" i="1"/>
  <c r="P54" i="1"/>
  <c r="N54" i="1"/>
  <c r="N514" i="1"/>
  <c r="O514" i="1"/>
  <c r="P514" i="1"/>
  <c r="Q514" i="1"/>
  <c r="N527" i="1"/>
  <c r="O527" i="1"/>
  <c r="P527" i="1"/>
  <c r="Q527" i="1"/>
  <c r="O74" i="1"/>
  <c r="N74" i="1"/>
  <c r="P74" i="1"/>
  <c r="Q74" i="1"/>
  <c r="N234" i="1"/>
  <c r="P234" i="1"/>
  <c r="O234" i="1"/>
  <c r="Q234" i="1"/>
  <c r="N85" i="1"/>
  <c r="T85" i="1"/>
  <c r="U85" i="1"/>
  <c r="O85" i="1"/>
  <c r="P85" i="1"/>
  <c r="Q85" i="1"/>
  <c r="O441" i="1"/>
  <c r="P441" i="1"/>
  <c r="Q441" i="1"/>
  <c r="N441" i="1"/>
  <c r="O76" i="1"/>
  <c r="Q76" i="1"/>
  <c r="N76" i="1"/>
  <c r="P76" i="1"/>
  <c r="N67" i="1"/>
  <c r="O67" i="1"/>
  <c r="P67" i="1"/>
  <c r="Q67" i="1"/>
  <c r="N198" i="1"/>
  <c r="O198" i="1"/>
  <c r="P198" i="1"/>
  <c r="Q198" i="1"/>
  <c r="N240" i="1"/>
  <c r="P240" i="1"/>
  <c r="O240" i="1"/>
  <c r="Q240" i="1"/>
  <c r="Q64" i="1"/>
  <c r="O64" i="1"/>
  <c r="N64" i="1"/>
  <c r="P64" i="1"/>
  <c r="N9" i="1"/>
  <c r="O9" i="1"/>
  <c r="P9" i="1"/>
  <c r="Q9" i="1"/>
  <c r="N105" i="1"/>
  <c r="O105" i="1"/>
  <c r="P105" i="1"/>
  <c r="Q105" i="1"/>
  <c r="N21" i="1"/>
  <c r="T21" i="1"/>
  <c r="O21" i="1"/>
  <c r="P21" i="1"/>
  <c r="Q21" i="1"/>
  <c r="O310" i="1"/>
  <c r="P310" i="1"/>
  <c r="Q310" i="1"/>
  <c r="N310" i="1"/>
  <c r="O249" i="1"/>
  <c r="Q249" i="1"/>
  <c r="P249" i="1"/>
  <c r="N249" i="1"/>
  <c r="O294" i="1"/>
  <c r="N294" i="1"/>
  <c r="P294" i="1"/>
  <c r="Q294" i="1"/>
  <c r="N127" i="1"/>
  <c r="O127" i="1"/>
  <c r="P127" i="1"/>
  <c r="Q127" i="1"/>
  <c r="O389" i="1"/>
  <c r="P389" i="1"/>
  <c r="N389" i="1"/>
  <c r="Q389" i="1"/>
  <c r="N145" i="1"/>
  <c r="T145" i="1"/>
  <c r="U145" i="1"/>
  <c r="O145" i="1"/>
  <c r="P145" i="1"/>
  <c r="Q145" i="1"/>
  <c r="N220" i="1"/>
  <c r="T220" i="1"/>
  <c r="U220" i="1"/>
  <c r="P220" i="1"/>
  <c r="Q220" i="1"/>
  <c r="O220" i="1"/>
  <c r="O162" i="1"/>
  <c r="P162" i="1"/>
  <c r="Q162" i="1"/>
  <c r="N162" i="1"/>
  <c r="T162" i="1"/>
  <c r="N53" i="1"/>
  <c r="O53" i="1"/>
  <c r="P53" i="1"/>
  <c r="Q53" i="1"/>
  <c r="O469" i="1"/>
  <c r="P469" i="1"/>
  <c r="Q469" i="1"/>
  <c r="N469" i="1"/>
  <c r="O436" i="1"/>
  <c r="P436" i="1"/>
  <c r="N436" i="1"/>
  <c r="Q436" i="1"/>
  <c r="O306" i="1"/>
  <c r="N306" i="1"/>
  <c r="P306" i="1"/>
  <c r="Q306" i="1"/>
  <c r="O475" i="1"/>
  <c r="P475" i="1"/>
  <c r="Q475" i="1"/>
  <c r="N475" i="1"/>
  <c r="Q301" i="1"/>
  <c r="N301" i="1"/>
  <c r="O301" i="1"/>
  <c r="P301" i="1"/>
  <c r="O233" i="1"/>
  <c r="Q233" i="1"/>
  <c r="N233" i="1"/>
  <c r="P233" i="1"/>
  <c r="O434" i="1"/>
  <c r="P434" i="1"/>
  <c r="Q434" i="1"/>
  <c r="N434" i="1"/>
  <c r="P481" i="1"/>
  <c r="N481" i="1"/>
  <c r="O481" i="1"/>
  <c r="Q481" i="1"/>
  <c r="P396" i="1"/>
  <c r="Q396" i="1"/>
  <c r="N396" i="1"/>
  <c r="O396" i="1"/>
  <c r="O209" i="1"/>
  <c r="Q209" i="1"/>
  <c r="N209" i="1"/>
  <c r="P209" i="1"/>
  <c r="O449" i="1"/>
  <c r="P449" i="1"/>
  <c r="Q449" i="1"/>
  <c r="N449" i="1"/>
  <c r="O377" i="1"/>
  <c r="P377" i="1"/>
  <c r="N377" i="1"/>
  <c r="T377" i="1"/>
  <c r="U377" i="1"/>
  <c r="Q377" i="1"/>
  <c r="N495" i="1"/>
  <c r="O495" i="1"/>
  <c r="P495" i="1"/>
  <c r="Q495" i="1"/>
  <c r="P364" i="1"/>
  <c r="Q364" i="1"/>
  <c r="N364" i="1"/>
  <c r="T364" i="1"/>
  <c r="U364" i="1"/>
  <c r="O364" i="1"/>
  <c r="N494" i="1"/>
  <c r="O494" i="1"/>
  <c r="P494" i="1"/>
  <c r="Q494" i="1"/>
  <c r="P404" i="1"/>
  <c r="Q404" i="1"/>
  <c r="N404" i="1"/>
  <c r="O404" i="1"/>
  <c r="P213" i="1"/>
  <c r="N213" i="1"/>
  <c r="O213" i="1"/>
  <c r="Q213" i="1"/>
  <c r="O170" i="1"/>
  <c r="N170" i="1"/>
  <c r="P170" i="1"/>
  <c r="Q170" i="1"/>
  <c r="Q295" i="1"/>
  <c r="O295" i="1"/>
  <c r="P295" i="1"/>
  <c r="N295" i="1"/>
  <c r="N55" i="1"/>
  <c r="O55" i="1"/>
  <c r="P55" i="1"/>
  <c r="Q55" i="1"/>
  <c r="O473" i="1"/>
  <c r="P473" i="1"/>
  <c r="Q473" i="1"/>
  <c r="N473" i="1"/>
  <c r="T473" i="1"/>
  <c r="U473" i="1"/>
  <c r="N501" i="1"/>
  <c r="O501" i="1"/>
  <c r="P501" i="1"/>
  <c r="Q501" i="1"/>
  <c r="P458" i="1"/>
  <c r="N458" i="1"/>
  <c r="T458" i="1"/>
  <c r="U458" i="1"/>
  <c r="O458" i="1"/>
  <c r="Q458" i="1"/>
  <c r="O415" i="1"/>
  <c r="P415" i="1"/>
  <c r="Q415" i="1"/>
  <c r="N415" i="1"/>
  <c r="O94" i="1"/>
  <c r="Q94" i="1"/>
  <c r="P94" i="1"/>
  <c r="N94" i="1"/>
  <c r="Q293" i="1"/>
  <c r="N293" i="1"/>
  <c r="O293" i="1"/>
  <c r="P293" i="1"/>
  <c r="P450" i="1"/>
  <c r="N450" i="1"/>
  <c r="O450" i="1"/>
  <c r="Q450" i="1"/>
  <c r="O369" i="1"/>
  <c r="P369" i="1"/>
  <c r="N369" i="1"/>
  <c r="Q369" i="1"/>
  <c r="N510" i="1"/>
  <c r="O510" i="1"/>
  <c r="P510" i="1"/>
  <c r="Q510" i="1"/>
  <c r="O298" i="1"/>
  <c r="N298" i="1"/>
  <c r="P298" i="1"/>
  <c r="Q298" i="1"/>
  <c r="O257" i="1"/>
  <c r="Q257" i="1"/>
  <c r="N257" i="1"/>
  <c r="P257" i="1"/>
  <c r="Q349" i="1"/>
  <c r="N349" i="1"/>
  <c r="O349" i="1"/>
  <c r="P349" i="1"/>
  <c r="Q62" i="1"/>
  <c r="O62" i="1"/>
  <c r="N62" i="1"/>
  <c r="P62" i="1"/>
  <c r="O164" i="1"/>
  <c r="P164" i="1"/>
  <c r="Q164" i="1"/>
  <c r="N164" i="1"/>
  <c r="T164" i="1"/>
  <c r="P474" i="1"/>
  <c r="N474" i="1"/>
  <c r="O474" i="1"/>
  <c r="Q474" i="1"/>
  <c r="O479" i="1"/>
  <c r="P479" i="1"/>
  <c r="Q479" i="1"/>
  <c r="N479" i="1"/>
  <c r="N161" i="1"/>
  <c r="N154" i="18"/>
  <c r="O161" i="1"/>
  <c r="O239" i="18"/>
  <c r="P161" i="1"/>
  <c r="P20" i="18"/>
  <c r="Q161" i="1"/>
  <c r="Q319" i="18"/>
  <c r="O365" i="1"/>
  <c r="P365" i="1"/>
  <c r="N365" i="1"/>
  <c r="T365" i="1"/>
  <c r="U365" i="1"/>
  <c r="Q365" i="1"/>
  <c r="O142" i="1"/>
  <c r="Q142" i="1"/>
  <c r="P142" i="1"/>
  <c r="N142" i="1"/>
  <c r="O477" i="1"/>
  <c r="P477" i="1"/>
  <c r="Q477" i="1"/>
  <c r="N477" i="1"/>
  <c r="N202" i="1"/>
  <c r="O202" i="1"/>
  <c r="P202" i="1"/>
  <c r="Q202" i="1"/>
  <c r="N190" i="1"/>
  <c r="O190" i="1"/>
  <c r="P190" i="1"/>
  <c r="Q190" i="1"/>
  <c r="O330" i="1"/>
  <c r="N330" i="1"/>
  <c r="P330" i="1"/>
  <c r="Q330" i="1"/>
  <c r="O410" i="1"/>
  <c r="P410" i="1"/>
  <c r="N410" i="1"/>
  <c r="Q410" i="1"/>
  <c r="Q341" i="1"/>
  <c r="N341" i="1"/>
  <c r="T341" i="1"/>
  <c r="O341" i="1"/>
  <c r="P341" i="1"/>
  <c r="N27" i="1"/>
  <c r="O27" i="1"/>
  <c r="P27" i="1"/>
  <c r="Q27" i="1"/>
  <c r="Q10" i="1"/>
  <c r="O10" i="1"/>
  <c r="N10" i="1"/>
  <c r="P10" i="1"/>
  <c r="O318" i="1"/>
  <c r="N318" i="1"/>
  <c r="Q318" i="1"/>
  <c r="P318" i="1"/>
  <c r="O411" i="1"/>
  <c r="P411" i="1"/>
  <c r="Q411" i="1"/>
  <c r="N411" i="1"/>
  <c r="N246" i="1"/>
  <c r="P246" i="1"/>
  <c r="Q246" i="1"/>
  <c r="O246" i="1"/>
  <c r="O104" i="1"/>
  <c r="N104" i="1"/>
  <c r="P104" i="1"/>
  <c r="Q104" i="1"/>
  <c r="Q311" i="1"/>
  <c r="O311" i="1"/>
  <c r="P311" i="1"/>
  <c r="N311" i="1"/>
  <c r="O451" i="1"/>
  <c r="P451" i="1"/>
  <c r="Q451" i="1"/>
  <c r="N451" i="1"/>
  <c r="N230" i="1"/>
  <c r="P230" i="1"/>
  <c r="Q230" i="1"/>
  <c r="O230" i="1"/>
  <c r="P464" i="1"/>
  <c r="Q464" i="1"/>
  <c r="N464" i="1"/>
  <c r="O464" i="1"/>
  <c r="O223" i="1"/>
  <c r="N223" i="1"/>
  <c r="P223" i="1"/>
  <c r="Q223" i="1"/>
  <c r="O418" i="1"/>
  <c r="P418" i="1"/>
  <c r="Q418" i="1"/>
  <c r="N418" i="1"/>
  <c r="N390" i="1"/>
  <c r="O390" i="1"/>
  <c r="P390" i="1"/>
  <c r="Q390" i="1"/>
  <c r="O383" i="1"/>
  <c r="P383" i="1"/>
  <c r="N383" i="1"/>
  <c r="Q383" i="1"/>
  <c r="Q333" i="1"/>
  <c r="N333" i="1"/>
  <c r="O333" i="1"/>
  <c r="P333" i="1"/>
  <c r="O443" i="1"/>
  <c r="P443" i="1"/>
  <c r="Q443" i="1"/>
  <c r="N443" i="1"/>
  <c r="T443" i="1"/>
  <c r="U443" i="1"/>
  <c r="Q327" i="1"/>
  <c r="O327" i="1"/>
  <c r="P327" i="1"/>
  <c r="N327" i="1"/>
  <c r="T327" i="1"/>
  <c r="U327" i="1"/>
  <c r="N186" i="1"/>
  <c r="T186" i="1"/>
  <c r="U186" i="1"/>
  <c r="O186" i="1"/>
  <c r="P186" i="1"/>
  <c r="Q186" i="1"/>
  <c r="O241" i="1"/>
  <c r="Q241" i="1"/>
  <c r="P241" i="1"/>
  <c r="N241" i="1"/>
  <c r="Q307" i="1"/>
  <c r="N307" i="1"/>
  <c r="T307" i="1"/>
  <c r="U307" i="1"/>
  <c r="O307" i="1"/>
  <c r="P307" i="1"/>
  <c r="P462" i="1"/>
  <c r="N462" i="1"/>
  <c r="O462" i="1"/>
  <c r="Q462" i="1"/>
  <c r="N125" i="1"/>
  <c r="O125" i="1"/>
  <c r="P125" i="1"/>
  <c r="Q125" i="1"/>
  <c r="N175" i="1"/>
  <c r="O175" i="1"/>
  <c r="P175" i="1"/>
  <c r="Q175" i="1"/>
  <c r="N153" i="1"/>
  <c r="O153" i="1"/>
  <c r="P153" i="1"/>
  <c r="Q153" i="1"/>
  <c r="N206" i="1"/>
  <c r="P206" i="1"/>
  <c r="Q206" i="1"/>
  <c r="O206" i="1"/>
  <c r="N65" i="1"/>
  <c r="O65" i="1"/>
  <c r="P65" i="1"/>
  <c r="Q65" i="1"/>
  <c r="O413" i="1"/>
  <c r="P413" i="1"/>
  <c r="Q413" i="1"/>
  <c r="N413" i="1"/>
  <c r="O138" i="1"/>
  <c r="N138" i="1"/>
  <c r="P138" i="1"/>
  <c r="Q138" i="1"/>
  <c r="Q243" i="1"/>
  <c r="N243" i="1"/>
  <c r="O243" i="1"/>
  <c r="P243" i="1"/>
  <c r="P460" i="1"/>
  <c r="Q460" i="1"/>
  <c r="N460" i="1"/>
  <c r="O460" i="1"/>
  <c r="N517" i="1"/>
  <c r="O517" i="1"/>
  <c r="P517" i="1"/>
  <c r="Q517" i="1"/>
  <c r="Q44" i="1"/>
  <c r="O44" i="1"/>
  <c r="N44" i="1"/>
  <c r="T44" i="1"/>
  <c r="U44" i="1"/>
  <c r="P44" i="1"/>
  <c r="O385" i="1"/>
  <c r="P385" i="1"/>
  <c r="N385" i="1"/>
  <c r="T385" i="1"/>
  <c r="U385" i="1"/>
  <c r="Q385" i="1"/>
  <c r="Q277" i="1"/>
  <c r="N277" i="1"/>
  <c r="T277" i="1"/>
  <c r="O277" i="1"/>
  <c r="P277" i="1"/>
  <c r="O273" i="1"/>
  <c r="Q273" i="1"/>
  <c r="N273" i="1"/>
  <c r="T273" i="1"/>
  <c r="U273" i="1"/>
  <c r="P273" i="1"/>
  <c r="O176" i="1"/>
  <c r="N176" i="1"/>
  <c r="T176" i="1"/>
  <c r="U176" i="1"/>
  <c r="P176" i="1"/>
  <c r="Q176" i="1"/>
  <c r="O399" i="1"/>
  <c r="P399" i="1"/>
  <c r="N399" i="1"/>
  <c r="T399" i="1"/>
  <c r="U399" i="1"/>
  <c r="Q399" i="1"/>
  <c r="N173" i="1"/>
  <c r="T173" i="1"/>
  <c r="U173" i="1"/>
  <c r="O173" i="1"/>
  <c r="P173" i="1"/>
  <c r="Q173" i="1"/>
  <c r="N113" i="1"/>
  <c r="O113" i="1"/>
  <c r="P113" i="1"/>
  <c r="Q113" i="1"/>
  <c r="Q351" i="1"/>
  <c r="O351" i="1"/>
  <c r="P351" i="1"/>
  <c r="N351" i="1"/>
  <c r="T351" i="1"/>
  <c r="N211" i="1"/>
  <c r="T211" i="1"/>
  <c r="Q211" i="1"/>
  <c r="O211" i="1"/>
  <c r="P211" i="1"/>
  <c r="O120" i="1"/>
  <c r="N120" i="1"/>
  <c r="Q120" i="1"/>
  <c r="P120" i="1"/>
  <c r="N485" i="1"/>
  <c r="O485" i="1"/>
  <c r="P485" i="1"/>
  <c r="Q485" i="1"/>
  <c r="N278" i="1"/>
  <c r="T278" i="1"/>
  <c r="P278" i="1"/>
  <c r="Q278" i="1"/>
  <c r="O278" i="1"/>
  <c r="N147" i="1"/>
  <c r="O147" i="1"/>
  <c r="P147" i="1"/>
  <c r="Q147" i="1"/>
  <c r="Q24" i="1"/>
  <c r="O24" i="1"/>
  <c r="N24" i="1"/>
  <c r="P24" i="1"/>
  <c r="Q26" i="1"/>
  <c r="O26" i="1"/>
  <c r="N26" i="1"/>
  <c r="T26" i="1"/>
  <c r="U26" i="1"/>
  <c r="P26" i="1"/>
  <c r="N19" i="1"/>
  <c r="T19" i="1"/>
  <c r="U19" i="1"/>
  <c r="O19" i="1"/>
  <c r="P19" i="1"/>
  <c r="Q19" i="1"/>
  <c r="N157" i="1"/>
  <c r="O157" i="1"/>
  <c r="P157" i="1"/>
  <c r="Q157" i="1"/>
  <c r="Q16" i="1"/>
  <c r="O16" i="1"/>
  <c r="N16" i="1"/>
  <c r="P16" i="1"/>
  <c r="N521" i="1"/>
  <c r="O521" i="1"/>
  <c r="P521" i="1"/>
  <c r="Q521" i="1"/>
  <c r="N526" i="1"/>
  <c r="T526" i="1"/>
  <c r="U526" i="1"/>
  <c r="O526" i="1"/>
  <c r="P526" i="1"/>
  <c r="Q526" i="1"/>
  <c r="O361" i="1"/>
  <c r="P361" i="1"/>
  <c r="N361" i="1"/>
  <c r="Q361" i="1"/>
  <c r="O381" i="1"/>
  <c r="P381" i="1"/>
  <c r="N381" i="1"/>
  <c r="T381" i="1"/>
  <c r="U381" i="1"/>
  <c r="Q381" i="1"/>
  <c r="N228" i="1"/>
  <c r="P228" i="1"/>
  <c r="Q228" i="1"/>
  <c r="O228" i="1"/>
  <c r="O356" i="1"/>
  <c r="Q356" i="1"/>
  <c r="N356" i="1"/>
  <c r="P356" i="1"/>
  <c r="Q18" i="1"/>
  <c r="O18" i="1"/>
  <c r="N18" i="1"/>
  <c r="T18" i="1"/>
  <c r="P18" i="1"/>
  <c r="N491" i="1"/>
  <c r="O491" i="1"/>
  <c r="P491" i="1"/>
  <c r="Q491" i="1"/>
  <c r="Q66" i="1"/>
  <c r="O66" i="1"/>
  <c r="P66" i="1"/>
  <c r="N66" i="1"/>
  <c r="N214" i="1"/>
  <c r="P214" i="1"/>
  <c r="Q214" i="1"/>
  <c r="O214" i="1"/>
  <c r="O437" i="1"/>
  <c r="P437" i="1"/>
  <c r="Q437" i="1"/>
  <c r="N437" i="1"/>
  <c r="Q275" i="1"/>
  <c r="N275" i="1"/>
  <c r="O275" i="1"/>
  <c r="P275" i="1"/>
  <c r="N155" i="1"/>
  <c r="T155" i="1"/>
  <c r="U155" i="1"/>
  <c r="O155" i="1"/>
  <c r="P155" i="1"/>
  <c r="Q155" i="1"/>
  <c r="O225" i="1"/>
  <c r="Q225" i="1"/>
  <c r="N225" i="1"/>
  <c r="P225" i="1"/>
  <c r="O110" i="1"/>
  <c r="Q110" i="1"/>
  <c r="P110" i="1"/>
  <c r="N110" i="1"/>
  <c r="N370" i="1"/>
  <c r="O370" i="1"/>
  <c r="P370" i="1"/>
  <c r="Q370" i="1"/>
  <c r="Q353" i="1"/>
  <c r="N353" i="1"/>
  <c r="O353" i="1"/>
  <c r="P353" i="1"/>
  <c r="N518" i="1"/>
  <c r="O518" i="1"/>
  <c r="P518" i="1"/>
  <c r="Q518" i="1"/>
  <c r="O112" i="1"/>
  <c r="N112" i="1"/>
  <c r="P112" i="1"/>
  <c r="Q112" i="1"/>
  <c r="O429" i="1"/>
  <c r="P429" i="1"/>
  <c r="Q429" i="1"/>
  <c r="N429" i="1"/>
  <c r="Q313" i="1"/>
  <c r="N313" i="1"/>
  <c r="O313" i="1"/>
  <c r="P313" i="1"/>
  <c r="O328" i="1"/>
  <c r="N328" i="1"/>
  <c r="P328" i="1"/>
  <c r="Q328" i="1"/>
  <c r="O367" i="1"/>
  <c r="P367" i="1"/>
  <c r="N367" i="1"/>
  <c r="T367" i="1"/>
  <c r="U367" i="1"/>
  <c r="Q367" i="1"/>
  <c r="O375" i="1"/>
  <c r="P375" i="1"/>
  <c r="N375" i="1"/>
  <c r="Q375" i="1"/>
  <c r="O279" i="1"/>
  <c r="N279" i="1"/>
  <c r="P279" i="1"/>
  <c r="Q279" i="1"/>
  <c r="Q345" i="1"/>
  <c r="N345" i="1"/>
  <c r="P345" i="1"/>
  <c r="O345" i="1"/>
  <c r="O417" i="1"/>
  <c r="P417" i="1"/>
  <c r="Q417" i="1"/>
  <c r="N417" i="1"/>
  <c r="O177" i="1"/>
  <c r="N177" i="1"/>
  <c r="Q177" i="1"/>
  <c r="P177" i="1"/>
  <c r="O463" i="1"/>
  <c r="P463" i="1"/>
  <c r="Q463" i="1"/>
  <c r="N463" i="1"/>
  <c r="N394" i="1"/>
  <c r="O394" i="1"/>
  <c r="P394" i="1"/>
  <c r="Q394" i="1"/>
  <c r="N496" i="1"/>
  <c r="O496" i="1"/>
  <c r="P496" i="1"/>
  <c r="Q496" i="1"/>
  <c r="Q58" i="1"/>
  <c r="O58" i="1"/>
  <c r="P58" i="1"/>
  <c r="N58" i="1"/>
  <c r="T58" i="1"/>
  <c r="U58" i="1"/>
  <c r="N216" i="1"/>
  <c r="T216" i="1"/>
  <c r="U216" i="1"/>
  <c r="P216" i="1"/>
  <c r="O216" i="1"/>
  <c r="Q216" i="1"/>
  <c r="N504" i="1"/>
  <c r="O504" i="1"/>
  <c r="P504" i="1"/>
  <c r="Q504" i="1"/>
  <c r="N506" i="1"/>
  <c r="T506" i="1"/>
  <c r="O506" i="1"/>
  <c r="P506" i="1"/>
  <c r="Q506" i="1"/>
  <c r="N129" i="1"/>
  <c r="T129" i="1"/>
  <c r="U129" i="1"/>
  <c r="O129" i="1"/>
  <c r="P129" i="1"/>
  <c r="Q129" i="1"/>
  <c r="O106" i="1"/>
  <c r="N106" i="1"/>
  <c r="P106" i="1"/>
  <c r="Q106" i="1"/>
  <c r="N244" i="1"/>
  <c r="P244" i="1"/>
  <c r="Q244" i="1"/>
  <c r="O244" i="1"/>
  <c r="N222" i="1"/>
  <c r="P222" i="1"/>
  <c r="Q222" i="1"/>
  <c r="O222" i="1"/>
  <c r="Q245" i="1"/>
  <c r="N245" i="1"/>
  <c r="T245" i="1"/>
  <c r="U245" i="1"/>
  <c r="P245" i="1"/>
  <c r="O245" i="1"/>
  <c r="O302" i="1"/>
  <c r="N302" i="1"/>
  <c r="P302" i="1"/>
  <c r="Q302" i="1"/>
  <c r="O271" i="1"/>
  <c r="N271" i="1"/>
  <c r="P271" i="1"/>
  <c r="Q271" i="1"/>
  <c r="O253" i="1"/>
  <c r="P253" i="1"/>
  <c r="Q253" i="1"/>
  <c r="N253" i="1"/>
  <c r="N490" i="1"/>
  <c r="O490" i="1"/>
  <c r="P490" i="1"/>
  <c r="Q490" i="1"/>
  <c r="O154" i="1"/>
  <c r="N154" i="1"/>
  <c r="P154" i="1"/>
  <c r="Q154" i="1"/>
  <c r="O447" i="1"/>
  <c r="P447" i="1"/>
  <c r="Q447" i="1"/>
  <c r="N447" i="1"/>
  <c r="N286" i="1"/>
  <c r="P286" i="1"/>
  <c r="Q286" i="1"/>
  <c r="O286" i="1"/>
  <c r="Q40" i="1"/>
  <c r="O40" i="1"/>
  <c r="N40" i="1"/>
  <c r="P40" i="1"/>
  <c r="O340" i="1"/>
  <c r="Q340" i="1"/>
  <c r="N340" i="1"/>
  <c r="T340" i="1"/>
  <c r="P340" i="1"/>
  <c r="O88" i="1"/>
  <c r="N88" i="1"/>
  <c r="Q88" i="1"/>
  <c r="P88" i="1"/>
  <c r="N115" i="1"/>
  <c r="O115" i="1"/>
  <c r="P115" i="1"/>
  <c r="Q115" i="1"/>
  <c r="O459" i="1"/>
  <c r="P459" i="1"/>
  <c r="Q459" i="1"/>
  <c r="N459" i="1"/>
  <c r="O432" i="1"/>
  <c r="P432" i="1"/>
  <c r="N432" i="1"/>
  <c r="T432" i="1"/>
  <c r="U432" i="1"/>
  <c r="Q432" i="1"/>
  <c r="O281" i="1"/>
  <c r="Q281" i="1"/>
  <c r="N281" i="1"/>
  <c r="P281" i="1"/>
  <c r="O166" i="1"/>
  <c r="N166" i="1"/>
  <c r="Q166" i="1"/>
  <c r="P166" i="1"/>
  <c r="P448" i="1"/>
  <c r="Q448" i="1"/>
  <c r="N448" i="1"/>
  <c r="O448" i="1"/>
  <c r="O90" i="1"/>
  <c r="N90" i="1"/>
  <c r="P90" i="1"/>
  <c r="Q90" i="1"/>
  <c r="N188" i="1"/>
  <c r="T188" i="1"/>
  <c r="U188" i="1"/>
  <c r="O188" i="1"/>
  <c r="P188" i="1"/>
  <c r="Q188" i="1"/>
  <c r="N254" i="1"/>
  <c r="P254" i="1"/>
  <c r="Q254" i="1"/>
  <c r="O254" i="1"/>
  <c r="Q36" i="1"/>
  <c r="O36" i="1"/>
  <c r="N36" i="1"/>
  <c r="P36" i="1"/>
  <c r="O427" i="1"/>
  <c r="P427" i="1"/>
  <c r="Q427" i="1"/>
  <c r="N427" i="1"/>
  <c r="O82" i="1"/>
  <c r="P82" i="1"/>
  <c r="N82" i="1"/>
  <c r="T82" i="1"/>
  <c r="U82" i="1"/>
  <c r="Q82" i="1"/>
  <c r="N500" i="1"/>
  <c r="O500" i="1"/>
  <c r="P500" i="1"/>
  <c r="Q500" i="1"/>
  <c r="O114" i="1"/>
  <c r="P114" i="1"/>
  <c r="N114" i="1"/>
  <c r="Q114" i="1"/>
  <c r="P476" i="1"/>
  <c r="Q476" i="1"/>
  <c r="N476" i="1"/>
  <c r="O476" i="1"/>
  <c r="O152" i="1"/>
  <c r="N152" i="1"/>
  <c r="Q152" i="1"/>
  <c r="P152" i="1"/>
  <c r="Q317" i="1"/>
  <c r="N317" i="1"/>
  <c r="O317" i="1"/>
  <c r="P317" i="1"/>
  <c r="O416" i="1"/>
  <c r="P416" i="1"/>
  <c r="N416" i="1"/>
  <c r="T416" i="1"/>
  <c r="U416" i="1"/>
  <c r="Q416" i="1"/>
  <c r="O132" i="1"/>
  <c r="P132" i="1"/>
  <c r="Q132" i="1"/>
  <c r="N132" i="1"/>
  <c r="T132" i="1"/>
  <c r="O354" i="1"/>
  <c r="N354" i="1"/>
  <c r="T354" i="1"/>
  <c r="U354" i="1"/>
  <c r="P354" i="1"/>
  <c r="Q354" i="1"/>
  <c r="N184" i="1"/>
  <c r="O184" i="1"/>
  <c r="P184" i="1"/>
  <c r="Q184" i="1"/>
  <c r="N91" i="1"/>
  <c r="O91" i="1"/>
  <c r="P91" i="1"/>
  <c r="Q91" i="1"/>
  <c r="Q60" i="1"/>
  <c r="O60" i="1"/>
  <c r="N60" i="1"/>
  <c r="P60" i="1"/>
  <c r="N489" i="1"/>
  <c r="O489" i="1"/>
  <c r="P489" i="1"/>
  <c r="Q489" i="1"/>
  <c r="O379" i="1"/>
  <c r="P379" i="1"/>
  <c r="N379" i="1"/>
  <c r="Q379" i="1"/>
  <c r="N525" i="1"/>
  <c r="O525" i="1"/>
  <c r="P525" i="1"/>
  <c r="Q525" i="1"/>
  <c r="N196" i="1"/>
  <c r="O196" i="1"/>
  <c r="P196" i="1"/>
  <c r="Q196" i="1"/>
  <c r="O373" i="1"/>
  <c r="P373" i="1"/>
  <c r="N373" i="1"/>
  <c r="Q373" i="1"/>
  <c r="N509" i="1"/>
  <c r="O509" i="1"/>
  <c r="P509" i="1"/>
  <c r="Q509" i="1"/>
  <c r="N276" i="1"/>
  <c r="P276" i="1"/>
  <c r="Q276" i="1"/>
  <c r="O276" i="1"/>
  <c r="N47" i="1"/>
  <c r="O47" i="1"/>
  <c r="P47" i="1"/>
  <c r="Q47" i="1"/>
  <c r="N513" i="1"/>
  <c r="O513" i="1"/>
  <c r="P513" i="1"/>
  <c r="Q513" i="1"/>
  <c r="O179" i="1"/>
  <c r="Q179" i="1"/>
  <c r="N179" i="1"/>
  <c r="P179" i="1"/>
  <c r="O197" i="1"/>
  <c r="N197" i="1"/>
  <c r="P197" i="1"/>
  <c r="Q197" i="1"/>
  <c r="Q291" i="1"/>
  <c r="O291" i="1"/>
  <c r="P291" i="1"/>
  <c r="N291" i="1"/>
  <c r="T291" i="1"/>
  <c r="Q329" i="1"/>
  <c r="O329" i="1"/>
  <c r="P329" i="1"/>
  <c r="N329" i="1"/>
  <c r="O453" i="1"/>
  <c r="P453" i="1"/>
  <c r="Q453" i="1"/>
  <c r="N453" i="1"/>
  <c r="N484" i="1"/>
  <c r="O484" i="1"/>
  <c r="P484" i="1"/>
  <c r="Q484" i="1"/>
  <c r="N149" i="1"/>
  <c r="T149" i="1"/>
  <c r="U149" i="1"/>
  <c r="O149" i="1"/>
  <c r="P149" i="1"/>
  <c r="Q149" i="1"/>
  <c r="N212" i="1"/>
  <c r="T212" i="1"/>
  <c r="U212" i="1"/>
  <c r="P212" i="1"/>
  <c r="Q212" i="1"/>
  <c r="O212" i="1"/>
  <c r="O314" i="1"/>
  <c r="N314" i="1"/>
  <c r="T314" i="1"/>
  <c r="U314" i="1"/>
  <c r="P314" i="1"/>
  <c r="Q314" i="1"/>
  <c r="N280" i="1"/>
  <c r="P280" i="1"/>
  <c r="O280" i="1"/>
  <c r="Q280" i="1"/>
  <c r="O126" i="1"/>
  <c r="Q126" i="1"/>
  <c r="N126" i="1"/>
  <c r="T126" i="1"/>
  <c r="U126" i="1"/>
  <c r="P126" i="1"/>
  <c r="Q68" i="1"/>
  <c r="O68" i="1"/>
  <c r="N68" i="1"/>
  <c r="P68" i="1"/>
  <c r="O426" i="1"/>
  <c r="P426" i="1"/>
  <c r="N426" i="1"/>
  <c r="Q426" i="1"/>
  <c r="O433" i="1"/>
  <c r="P433" i="1"/>
  <c r="Q433" i="1"/>
  <c r="N433" i="1"/>
  <c r="O336" i="1"/>
  <c r="N336" i="1"/>
  <c r="P336" i="1"/>
  <c r="Q336" i="1"/>
  <c r="O78" i="1"/>
  <c r="Q78" i="1"/>
  <c r="P78" i="1"/>
  <c r="N78" i="1"/>
  <c r="T78" i="1"/>
  <c r="U78" i="1"/>
  <c r="O438" i="1"/>
  <c r="P438" i="1"/>
  <c r="N438" i="1"/>
  <c r="Q438" i="1"/>
  <c r="O421" i="1"/>
  <c r="P421" i="1"/>
  <c r="Q421" i="1"/>
  <c r="N421" i="1"/>
  <c r="N109" i="1"/>
  <c r="O109" i="1"/>
  <c r="P109" i="1"/>
  <c r="Q109" i="1"/>
  <c r="N180" i="1"/>
  <c r="O180" i="1"/>
  <c r="P180" i="1"/>
  <c r="Q180" i="1"/>
  <c r="P372" i="1"/>
  <c r="Q372" i="1"/>
  <c r="O372" i="1"/>
  <c r="N372" i="1"/>
  <c r="Q34" i="1"/>
  <c r="O34" i="1"/>
  <c r="N34" i="1"/>
  <c r="P34" i="1"/>
  <c r="Q14" i="1"/>
  <c r="O14" i="1"/>
  <c r="N14" i="1"/>
  <c r="P14" i="1"/>
  <c r="Q12" i="1"/>
  <c r="O12" i="1"/>
  <c r="N12" i="1"/>
  <c r="T12" i="1"/>
  <c r="U12" i="1"/>
  <c r="P12" i="1"/>
  <c r="N29" i="1"/>
  <c r="O29" i="1"/>
  <c r="P29" i="1"/>
  <c r="Q29" i="1"/>
  <c r="N238" i="1"/>
  <c r="T238" i="1"/>
  <c r="P238" i="1"/>
  <c r="Q238" i="1"/>
  <c r="O238" i="1"/>
  <c r="Q48" i="1"/>
  <c r="O48" i="1"/>
  <c r="N48" i="1"/>
  <c r="P48" i="1"/>
  <c r="O195" i="1"/>
  <c r="Q195" i="1"/>
  <c r="N195" i="1"/>
  <c r="T195" i="1"/>
  <c r="U195" i="1"/>
  <c r="P195" i="1"/>
  <c r="N262" i="1"/>
  <c r="P262" i="1"/>
  <c r="Q262" i="1"/>
  <c r="O262" i="1"/>
  <c r="O312" i="1"/>
  <c r="N312" i="1"/>
  <c r="Q312" i="1"/>
  <c r="P312" i="1"/>
  <c r="O239" i="1"/>
  <c r="N239" i="1"/>
  <c r="P239" i="1"/>
  <c r="Q239" i="1"/>
  <c r="O191" i="1"/>
  <c r="Q191" i="1"/>
  <c r="N191" i="1"/>
  <c r="T191" i="1"/>
  <c r="U191" i="1"/>
  <c r="P191" i="1"/>
  <c r="N232" i="1"/>
  <c r="T232" i="1"/>
  <c r="U232" i="1"/>
  <c r="P232" i="1"/>
  <c r="O232" i="1"/>
  <c r="Q232" i="1"/>
  <c r="O185" i="1"/>
  <c r="N185" i="1"/>
  <c r="P185" i="1"/>
  <c r="Q185" i="1"/>
  <c r="O408" i="1"/>
  <c r="P408" i="1"/>
  <c r="N408" i="1"/>
  <c r="Q408" i="1"/>
  <c r="N242" i="1"/>
  <c r="P242" i="1"/>
  <c r="Q242" i="1"/>
  <c r="O242" i="1"/>
  <c r="O146" i="1"/>
  <c r="P146" i="1"/>
  <c r="N146" i="1"/>
  <c r="Q146" i="1"/>
  <c r="N523" i="1"/>
  <c r="O523" i="1"/>
  <c r="P523" i="1"/>
  <c r="Q523" i="1"/>
  <c r="Q42" i="1"/>
  <c r="O42" i="1"/>
  <c r="N42" i="1"/>
  <c r="P42" i="1"/>
  <c r="P452" i="1"/>
  <c r="Q452" i="1"/>
  <c r="N452" i="1"/>
  <c r="O452" i="1"/>
  <c r="O150" i="1"/>
  <c r="N150" i="1"/>
  <c r="T150" i="1"/>
  <c r="U150" i="1"/>
  <c r="P150" i="1"/>
  <c r="Q150" i="1"/>
  <c r="N237" i="1"/>
  <c r="T237" i="1"/>
  <c r="U237" i="1"/>
  <c r="O237" i="1"/>
  <c r="P237" i="1"/>
  <c r="Q237" i="1"/>
  <c r="N143" i="1"/>
  <c r="T143" i="1"/>
  <c r="O143" i="1"/>
  <c r="P143" i="1"/>
  <c r="Q143" i="1"/>
  <c r="N97" i="1"/>
  <c r="T97" i="1"/>
  <c r="U97" i="1"/>
  <c r="O97" i="1"/>
  <c r="P97" i="1"/>
  <c r="Q97" i="1"/>
  <c r="N282" i="1"/>
  <c r="T282" i="1"/>
  <c r="U282" i="1"/>
  <c r="P282" i="1"/>
  <c r="Q282" i="1"/>
  <c r="O282" i="1"/>
  <c r="O265" i="1"/>
  <c r="Q265" i="1"/>
  <c r="N265" i="1"/>
  <c r="T265" i="1"/>
  <c r="P265" i="1"/>
  <c r="N274" i="1"/>
  <c r="P274" i="1"/>
  <c r="Q274" i="1"/>
  <c r="O274" i="1"/>
  <c r="Q285" i="1"/>
  <c r="O285" i="1"/>
  <c r="P285" i="1"/>
  <c r="N285" i="1"/>
  <c r="P221" i="1"/>
  <c r="N221" i="1"/>
  <c r="O221" i="1"/>
  <c r="Q221" i="1"/>
  <c r="N284" i="1"/>
  <c r="P284" i="1"/>
  <c r="Q284" i="1"/>
  <c r="O284" i="1"/>
  <c r="N384" i="1"/>
  <c r="P384" i="1"/>
  <c r="Q384" i="1"/>
  <c r="O384" i="1"/>
  <c r="N137" i="1"/>
  <c r="T137" i="1"/>
  <c r="U137" i="1"/>
  <c r="O137" i="1"/>
  <c r="P137" i="1"/>
  <c r="Q137" i="1"/>
  <c r="O96" i="1"/>
  <c r="N96" i="1"/>
  <c r="P96" i="1"/>
  <c r="Q96" i="1"/>
  <c r="O363" i="1"/>
  <c r="P363" i="1"/>
  <c r="N363" i="1"/>
  <c r="T363" i="1"/>
  <c r="U363" i="1"/>
  <c r="Q363" i="1"/>
  <c r="N402" i="1"/>
  <c r="T402" i="1"/>
  <c r="U402" i="1"/>
  <c r="O402" i="1"/>
  <c r="P402" i="1"/>
  <c r="Q402" i="1"/>
  <c r="Q297" i="1"/>
  <c r="O297" i="1"/>
  <c r="P297" i="1"/>
  <c r="N297" i="1"/>
  <c r="T297" i="1"/>
  <c r="U297" i="1"/>
  <c r="N272" i="1"/>
  <c r="P272" i="1"/>
  <c r="O272" i="1"/>
  <c r="Q272" i="1"/>
  <c r="O334" i="1"/>
  <c r="N334" i="1"/>
  <c r="P334" i="1"/>
  <c r="Q334" i="1"/>
  <c r="N59" i="1"/>
  <c r="T59" i="1"/>
  <c r="U59" i="1"/>
  <c r="O59" i="1"/>
  <c r="P59" i="1"/>
  <c r="Q59" i="1"/>
  <c r="N258" i="1"/>
  <c r="P258" i="1"/>
  <c r="O258" i="1"/>
  <c r="Q258" i="1"/>
  <c r="P205" i="1"/>
  <c r="N205" i="1"/>
  <c r="O205" i="1"/>
  <c r="Q205" i="1"/>
  <c r="O457" i="1"/>
  <c r="P457" i="1"/>
  <c r="Q457" i="1"/>
  <c r="N457" i="1"/>
  <c r="N218" i="1"/>
  <c r="P218" i="1"/>
  <c r="O218" i="1"/>
  <c r="Q218" i="1"/>
  <c r="N512" i="1"/>
  <c r="T512" i="1"/>
  <c r="U512" i="1"/>
  <c r="O512" i="1"/>
  <c r="P512" i="1"/>
  <c r="Q512" i="1"/>
  <c r="N93" i="1"/>
  <c r="T93" i="1"/>
  <c r="U93" i="1"/>
  <c r="O93" i="1"/>
  <c r="P93" i="1"/>
  <c r="Q93" i="1"/>
  <c r="O435" i="1"/>
  <c r="P435" i="1"/>
  <c r="Q435" i="1"/>
  <c r="N435" i="1"/>
  <c r="O140" i="1"/>
  <c r="Q140" i="1"/>
  <c r="N140" i="1"/>
  <c r="T140" i="1"/>
  <c r="U140" i="1"/>
  <c r="P140" i="1"/>
  <c r="O442" i="1"/>
  <c r="P442" i="1"/>
  <c r="N442" i="1"/>
  <c r="Q442" i="1"/>
  <c r="O465" i="1"/>
  <c r="P465" i="1"/>
  <c r="Q465" i="1"/>
  <c r="N465" i="1"/>
  <c r="N141" i="1"/>
  <c r="O141" i="1"/>
  <c r="P141" i="1"/>
  <c r="Q141" i="1"/>
  <c r="N121" i="1"/>
  <c r="O121" i="1"/>
  <c r="P121" i="1"/>
  <c r="Q121" i="1"/>
  <c r="O403" i="1"/>
  <c r="P403" i="1"/>
  <c r="N403" i="1"/>
  <c r="T403" i="1"/>
  <c r="U403" i="1"/>
  <c r="Q403" i="1"/>
  <c r="O350" i="1"/>
  <c r="Q350" i="1"/>
  <c r="N350" i="1"/>
  <c r="P350" i="1"/>
  <c r="Q347" i="1"/>
  <c r="N347" i="1"/>
  <c r="T347" i="1"/>
  <c r="U347" i="1"/>
  <c r="O347" i="1"/>
  <c r="P347" i="1"/>
  <c r="N165" i="1"/>
  <c r="O165" i="1"/>
  <c r="P165" i="1"/>
  <c r="Q165" i="1"/>
  <c r="N266" i="1"/>
  <c r="P266" i="1"/>
  <c r="O266" i="1"/>
  <c r="Q266" i="1"/>
  <c r="O98" i="1"/>
  <c r="P98" i="1"/>
  <c r="N98" i="1"/>
  <c r="Q98" i="1"/>
  <c r="O296" i="1"/>
  <c r="N296" i="1"/>
  <c r="P296" i="1"/>
  <c r="Q296" i="1"/>
  <c r="Q305" i="1"/>
  <c r="N305" i="1"/>
  <c r="P305" i="1"/>
  <c r="O305" i="1"/>
  <c r="O102" i="1"/>
  <c r="N102" i="1"/>
  <c r="Q102" i="1"/>
  <c r="P102" i="1"/>
  <c r="N13" i="1"/>
  <c r="O13" i="1"/>
  <c r="P13" i="1"/>
  <c r="Q13" i="1"/>
  <c r="N11" i="1"/>
  <c r="O11" i="1"/>
  <c r="P11" i="1"/>
  <c r="Q11" i="1"/>
  <c r="P4" i="18"/>
  <c r="O4" i="1"/>
  <c r="N4" i="1"/>
  <c r="N6" i="1"/>
  <c r="O6" i="1"/>
  <c r="O6" i="18"/>
  <c r="P6" i="1"/>
  <c r="Q6" i="1"/>
  <c r="Q6" i="18"/>
  <c r="T139" i="1"/>
  <c r="U139" i="1"/>
  <c r="T189" i="1"/>
  <c r="U189" i="1"/>
  <c r="T508" i="1"/>
  <c r="U508" i="1"/>
  <c r="T478" i="1"/>
  <c r="U478" i="1"/>
  <c r="T41" i="1"/>
  <c r="U41" i="1"/>
  <c r="T520" i="1"/>
  <c r="U520" i="1"/>
  <c r="T515" i="1"/>
  <c r="U515" i="1"/>
  <c r="T99" i="1"/>
  <c r="U99" i="1"/>
  <c r="T39" i="1"/>
  <c r="U39" i="1"/>
  <c r="T355" i="1"/>
  <c r="U355" i="1"/>
  <c r="T163" i="1"/>
  <c r="U163" i="1"/>
  <c r="T73" i="1"/>
  <c r="U73" i="1"/>
  <c r="T224" i="1"/>
  <c r="U224" i="1"/>
  <c r="T89" i="1"/>
  <c r="U89" i="1"/>
  <c r="T309" i="1"/>
  <c r="U309" i="1"/>
  <c r="T387" i="1"/>
  <c r="U387" i="1"/>
  <c r="T136" i="1"/>
  <c r="U136" i="1"/>
  <c r="T423" i="1"/>
  <c r="U423" i="1"/>
  <c r="T8" i="1"/>
  <c r="T151" i="1"/>
  <c r="U151" i="1"/>
  <c r="T199" i="1"/>
  <c r="U199" i="1"/>
  <c r="T28" i="1"/>
  <c r="U28" i="1"/>
  <c r="T303" i="1"/>
  <c r="U303" i="1"/>
  <c r="T56" i="1"/>
  <c r="U56" i="1"/>
  <c r="T292" i="1"/>
  <c r="U292" i="1"/>
  <c r="T43" i="1"/>
  <c r="U43" i="1"/>
  <c r="T304" i="1"/>
  <c r="U304" i="1"/>
  <c r="T308" i="1"/>
  <c r="U308" i="1"/>
  <c r="T192" i="1"/>
  <c r="U192" i="1"/>
  <c r="T187" i="1"/>
  <c r="U187" i="1"/>
  <c r="T256" i="1"/>
  <c r="U256" i="1"/>
  <c r="T488" i="1"/>
  <c r="U488" i="1"/>
  <c r="T235" i="1"/>
  <c r="U235" i="1"/>
  <c r="T84" i="1"/>
  <c r="U84" i="1"/>
  <c r="T471" i="1"/>
  <c r="U471" i="1"/>
  <c r="T419" i="1"/>
  <c r="U419" i="1"/>
  <c r="T144" i="1"/>
  <c r="U144" i="1"/>
  <c r="T52" i="1"/>
  <c r="U52" i="1"/>
  <c r="T20" i="1"/>
  <c r="U20" i="1"/>
  <c r="T325" i="1"/>
  <c r="U325" i="1"/>
  <c r="T111" i="1"/>
  <c r="U111" i="1"/>
  <c r="T236" i="1"/>
  <c r="U236" i="1"/>
  <c r="T380" i="1"/>
  <c r="U380" i="1"/>
  <c r="T259" i="1"/>
  <c r="U259" i="1"/>
  <c r="T248" i="1"/>
  <c r="U248" i="1"/>
  <c r="T283" i="1"/>
  <c r="U283" i="1"/>
  <c r="T15" i="1"/>
  <c r="T17" i="1"/>
  <c r="T25" i="1"/>
  <c r="T31" i="1"/>
  <c r="T37" i="1"/>
  <c r="T38" i="1"/>
  <c r="T23" i="1"/>
  <c r="T33" i="1"/>
  <c r="T32" i="1"/>
  <c r="T158" i="1"/>
  <c r="U158" i="1"/>
  <c r="T439" i="1"/>
  <c r="U439" i="1"/>
  <c r="T424" i="1"/>
  <c r="U424" i="1"/>
  <c r="T444" i="1"/>
  <c r="U444" i="1"/>
  <c r="T83" i="1"/>
  <c r="U83" i="1"/>
  <c r="T217" i="1"/>
  <c r="U217" i="1"/>
  <c r="T172" i="1"/>
  <c r="T252" i="1"/>
  <c r="T219" i="1"/>
  <c r="T428" i="1"/>
  <c r="T299" i="1"/>
  <c r="T204" i="1"/>
  <c r="T268" i="1"/>
  <c r="T371" i="1"/>
  <c r="T368" i="1"/>
  <c r="T124" i="1"/>
  <c r="T79" i="1"/>
  <c r="T519" i="1"/>
  <c r="T251" i="1"/>
  <c r="T227" i="1"/>
  <c r="T51" i="1"/>
  <c r="T207" i="1"/>
  <c r="T81" i="1"/>
  <c r="T267" i="1"/>
  <c r="T133" i="1"/>
  <c r="T502" i="1"/>
  <c r="T108" i="1"/>
  <c r="T466" i="1"/>
  <c r="T119" i="1"/>
  <c r="T103" i="1"/>
  <c r="T63" i="1"/>
  <c r="T501" i="1"/>
  <c r="U501" i="1"/>
  <c r="M529" i="1"/>
  <c r="B8" i="30"/>
  <c r="T359" i="1"/>
  <c r="T69" i="1"/>
  <c r="T332" i="1"/>
  <c r="T400" i="1"/>
  <c r="T156" i="1"/>
  <c r="U360" i="1"/>
  <c r="T183" i="1"/>
  <c r="T344" i="1"/>
  <c r="T468" i="1"/>
  <c r="T226" i="1"/>
  <c r="T322" i="1"/>
  <c r="T160" i="1"/>
  <c r="T87" i="1"/>
  <c r="T169" i="1"/>
  <c r="T95" i="1"/>
  <c r="T342" i="1"/>
  <c r="T171" i="1"/>
  <c r="T215" i="1"/>
  <c r="T391" i="1"/>
  <c r="T455" i="1"/>
  <c r="T134" i="1"/>
  <c r="T407" i="1"/>
  <c r="T287" i="1"/>
  <c r="T470" i="1"/>
  <c r="T131" i="1"/>
  <c r="T135" i="1"/>
  <c r="T61" i="1"/>
  <c r="T247" i="1"/>
  <c r="T467" i="1"/>
  <c r="T374" i="1"/>
  <c r="T123" i="1"/>
  <c r="T499" i="1"/>
  <c r="T483" i="1"/>
  <c r="T289" i="1"/>
  <c r="T366" i="1"/>
  <c r="T392" i="1"/>
  <c r="T430" i="1"/>
  <c r="T208" i="1"/>
  <c r="T324" i="1"/>
  <c r="T288" i="1"/>
  <c r="T440" i="1"/>
  <c r="T487" i="1"/>
  <c r="K529" i="18"/>
  <c r="T270" i="1"/>
  <c r="T193" i="1"/>
  <c r="T200" i="1"/>
  <c r="T326" i="1"/>
  <c r="T358" i="1"/>
  <c r="T128" i="1"/>
  <c r="T264" i="1"/>
  <c r="T382" i="1"/>
  <c r="T231" i="1"/>
  <c r="T100" i="1"/>
  <c r="T101" i="1"/>
  <c r="T80" i="1"/>
  <c r="T229" i="1"/>
  <c r="T339" i="1"/>
  <c r="L529" i="18"/>
  <c r="T49" i="1"/>
  <c r="T456" i="1"/>
  <c r="T5" i="1"/>
  <c r="T5" i="18"/>
  <c r="Q446" i="18"/>
  <c r="N356" i="18"/>
  <c r="P516" i="18"/>
  <c r="P462" i="18"/>
  <c r="P427" i="18"/>
  <c r="P497" i="18"/>
  <c r="P437" i="18"/>
  <c r="P485" i="18"/>
  <c r="P454" i="18"/>
  <c r="P461" i="18"/>
  <c r="P434" i="18"/>
  <c r="P425" i="18"/>
  <c r="P456" i="18"/>
  <c r="P471" i="18"/>
  <c r="P313" i="18"/>
  <c r="P410" i="18"/>
  <c r="P452" i="18"/>
  <c r="P399" i="18"/>
  <c r="P342" i="18"/>
  <c r="P374" i="18"/>
  <c r="P389" i="18"/>
  <c r="P173" i="18"/>
  <c r="P356" i="18"/>
  <c r="P379" i="18"/>
  <c r="P401" i="18"/>
  <c r="P339" i="18"/>
  <c r="P368" i="18"/>
  <c r="P323" i="18"/>
  <c r="P266" i="18"/>
  <c r="P298" i="18"/>
  <c r="P336" i="18"/>
  <c r="P272" i="18"/>
  <c r="P311" i="18"/>
  <c r="P234" i="18"/>
  <c r="P294" i="18"/>
  <c r="P317" i="18"/>
  <c r="P242" i="18"/>
  <c r="P284" i="18"/>
  <c r="P264" i="18"/>
  <c r="P200" i="18"/>
  <c r="P199" i="18"/>
  <c r="P222" i="18"/>
  <c r="P204" i="18"/>
  <c r="P155" i="18"/>
  <c r="P96" i="18"/>
  <c r="P110" i="18"/>
  <c r="P16" i="18"/>
  <c r="P53" i="18"/>
  <c r="O523" i="18"/>
  <c r="O427" i="18"/>
  <c r="O340" i="18"/>
  <c r="O377" i="18"/>
  <c r="O271" i="18"/>
  <c r="O68" i="18"/>
  <c r="Q350" i="18"/>
  <c r="N370" i="18"/>
  <c r="P412" i="18"/>
  <c r="P371" i="18"/>
  <c r="P360" i="18"/>
  <c r="P265" i="18"/>
  <c r="P328" i="18"/>
  <c r="P303" i="18"/>
  <c r="P309" i="18"/>
  <c r="P210" i="18"/>
  <c r="P256" i="18"/>
  <c r="P191" i="18"/>
  <c r="P198" i="18"/>
  <c r="P157" i="18"/>
  <c r="P131" i="18"/>
  <c r="P176" i="18"/>
  <c r="P66" i="18"/>
  <c r="P95" i="18"/>
  <c r="O506" i="18"/>
  <c r="O403" i="18"/>
  <c r="O367" i="18"/>
  <c r="O316" i="18"/>
  <c r="O302" i="18"/>
  <c r="O112" i="18"/>
  <c r="P523" i="18"/>
  <c r="P493" i="18"/>
  <c r="P494" i="18"/>
  <c r="P470" i="18"/>
  <c r="P527" i="18"/>
  <c r="P518" i="18"/>
  <c r="P443" i="18"/>
  <c r="P362" i="18"/>
  <c r="P370" i="18"/>
  <c r="P504" i="18"/>
  <c r="P440" i="18"/>
  <c r="P455" i="18"/>
  <c r="P438" i="18"/>
  <c r="P500" i="18"/>
  <c r="P436" i="18"/>
  <c r="P383" i="18"/>
  <c r="P273" i="18"/>
  <c r="P358" i="18"/>
  <c r="P373" i="18"/>
  <c r="P404" i="18"/>
  <c r="P297" i="18"/>
  <c r="P363" i="18"/>
  <c r="P385" i="18"/>
  <c r="P416" i="18"/>
  <c r="P352" i="18"/>
  <c r="P307" i="18"/>
  <c r="P218" i="18"/>
  <c r="P282" i="18"/>
  <c r="P320" i="18"/>
  <c r="P241" i="18"/>
  <c r="P295" i="18"/>
  <c r="P194" i="18"/>
  <c r="P278" i="18"/>
  <c r="P301" i="18"/>
  <c r="P332" i="18"/>
  <c r="P268" i="18"/>
  <c r="P248" i="18"/>
  <c r="P184" i="18"/>
  <c r="P183" i="18"/>
  <c r="P181" i="18"/>
  <c r="P227" i="18"/>
  <c r="P35" i="18"/>
  <c r="P136" i="18"/>
  <c r="P26" i="18"/>
  <c r="P55" i="18"/>
  <c r="P84" i="18"/>
  <c r="O446" i="18"/>
  <c r="O449" i="18"/>
  <c r="O406" i="18"/>
  <c r="O235" i="18"/>
  <c r="O325" i="18"/>
  <c r="O34" i="18"/>
  <c r="Q367" i="18"/>
  <c r="P348" i="18"/>
  <c r="P321" i="18"/>
  <c r="P202" i="18"/>
  <c r="P515" i="18"/>
  <c r="P522" i="18"/>
  <c r="P475" i="18"/>
  <c r="P520" i="18"/>
  <c r="P519" i="18"/>
  <c r="P510" i="18"/>
  <c r="P525" i="18"/>
  <c r="P474" i="18"/>
  <c r="P465" i="18"/>
  <c r="P496" i="18"/>
  <c r="P432" i="18"/>
  <c r="P447" i="18"/>
  <c r="P430" i="18"/>
  <c r="P492" i="18"/>
  <c r="P428" i="18"/>
  <c r="P375" i="18"/>
  <c r="P414" i="18"/>
  <c r="P350" i="18"/>
  <c r="P365" i="18"/>
  <c r="P396" i="18"/>
  <c r="P419" i="18"/>
  <c r="P355" i="18"/>
  <c r="P377" i="18"/>
  <c r="P408" i="18"/>
  <c r="P344" i="18"/>
  <c r="P299" i="18"/>
  <c r="P338" i="18"/>
  <c r="P274" i="18"/>
  <c r="P312" i="18"/>
  <c r="P209" i="18"/>
  <c r="P287" i="18"/>
  <c r="P334" i="18"/>
  <c r="P270" i="18"/>
  <c r="P293" i="18"/>
  <c r="P324" i="18"/>
  <c r="P225" i="18"/>
  <c r="P240" i="18"/>
  <c r="P125" i="18"/>
  <c r="P262" i="18"/>
  <c r="P178" i="18"/>
  <c r="P203" i="18"/>
  <c r="P154" i="18"/>
  <c r="P112" i="18"/>
  <c r="P97" i="18"/>
  <c r="P31" i="18"/>
  <c r="P60" i="18"/>
  <c r="O514" i="18"/>
  <c r="O480" i="18"/>
  <c r="O314" i="18"/>
  <c r="O299" i="18"/>
  <c r="O194" i="18"/>
  <c r="O63" i="18"/>
  <c r="P393" i="18"/>
  <c r="P315" i="18"/>
  <c r="P290" i="18"/>
  <c r="P250" i="18"/>
  <c r="P286" i="18"/>
  <c r="P276" i="18"/>
  <c r="P192" i="18"/>
  <c r="P29" i="18"/>
  <c r="Q51" i="18"/>
  <c r="Q20" i="18"/>
  <c r="Q84" i="18"/>
  <c r="Q53" i="18"/>
  <c r="Q22" i="18"/>
  <c r="Q86" i="18"/>
  <c r="Q55" i="18"/>
  <c r="Q32" i="18"/>
  <c r="Q96" i="18"/>
  <c r="Q57" i="18"/>
  <c r="Q149" i="18"/>
  <c r="Q126" i="18"/>
  <c r="Q89" i="18"/>
  <c r="Q167" i="18"/>
  <c r="Q144" i="18"/>
  <c r="Q113" i="18"/>
  <c r="Q59" i="18"/>
  <c r="Q28" i="18"/>
  <c r="Q92" i="18"/>
  <c r="Q61" i="18"/>
  <c r="Q30" i="18"/>
  <c r="Q94" i="18"/>
  <c r="Q63" i="18"/>
  <c r="Q40" i="18"/>
  <c r="Q104" i="18"/>
  <c r="Q65" i="18"/>
  <c r="Q157" i="18"/>
  <c r="Q134" i="18"/>
  <c r="Q111" i="18"/>
  <c r="Q175" i="18"/>
  <c r="Q152" i="18"/>
  <c r="Q121" i="18"/>
  <c r="Q73" i="18"/>
  <c r="Q154" i="18"/>
  <c r="Q131" i="18"/>
  <c r="Q140" i="18"/>
  <c r="Q242" i="18"/>
  <c r="Q211" i="18"/>
  <c r="Q124" i="18"/>
  <c r="Q244" i="18"/>
  <c r="Q221" i="18"/>
  <c r="Q172" i="18"/>
  <c r="Q230" i="18"/>
  <c r="Q207" i="18"/>
  <c r="Q156" i="18"/>
  <c r="Q265" i="18"/>
  <c r="Q315" i="18"/>
  <c r="Q276" i="18"/>
  <c r="Q340" i="18"/>
  <c r="Q309" i="18"/>
  <c r="Q11" i="18"/>
  <c r="Q75" i="18"/>
  <c r="Q44" i="18"/>
  <c r="Q13" i="18"/>
  <c r="Q77" i="18"/>
  <c r="Q46" i="18"/>
  <c r="Q15" i="18"/>
  <c r="Q79" i="18"/>
  <c r="Q56" i="18"/>
  <c r="Q17" i="18"/>
  <c r="Q109" i="18"/>
  <c r="Q173" i="18"/>
  <c r="Q150" i="18"/>
  <c r="Q127" i="18"/>
  <c r="Q81" i="18"/>
  <c r="Q168" i="18"/>
  <c r="Q137" i="18"/>
  <c r="Q106" i="18"/>
  <c r="Q170" i="18"/>
  <c r="Q147" i="18"/>
  <c r="Q194" i="18"/>
  <c r="Q258" i="18"/>
  <c r="Q227" i="18"/>
  <c r="Q196" i="18"/>
  <c r="Q260" i="18"/>
  <c r="Q237" i="18"/>
  <c r="Q182" i="18"/>
  <c r="Q82" i="18"/>
  <c r="Q223" i="18"/>
  <c r="Q184" i="18"/>
  <c r="Q267" i="18"/>
  <c r="Q19" i="18"/>
  <c r="Q83" i="18"/>
  <c r="Q52" i="18"/>
  <c r="Q21" i="18"/>
  <c r="Q85" i="18"/>
  <c r="Q54" i="18"/>
  <c r="Q23" i="18"/>
  <c r="Q87" i="18"/>
  <c r="Q64" i="18"/>
  <c r="Q25" i="18"/>
  <c r="Q117" i="18"/>
  <c r="Q42" i="18"/>
  <c r="Q158" i="18"/>
  <c r="Q135" i="18"/>
  <c r="Q112" i="18"/>
  <c r="Q176" i="18"/>
  <c r="Q145" i="18"/>
  <c r="Q114" i="18"/>
  <c r="Q178" i="18"/>
  <c r="Q155" i="18"/>
  <c r="Q202" i="18"/>
  <c r="Q97" i="18"/>
  <c r="Q235" i="18"/>
  <c r="Q204" i="18"/>
  <c r="Q116" i="18"/>
  <c r="Q245" i="18"/>
  <c r="Q190" i="18"/>
  <c r="Q164" i="18"/>
  <c r="Q231" i="18"/>
  <c r="Q192" i="18"/>
  <c r="Q27" i="18"/>
  <c r="Q91" i="18"/>
  <c r="Q60" i="18"/>
  <c r="Q29" i="18"/>
  <c r="Q93" i="18"/>
  <c r="Q62" i="18"/>
  <c r="Q31" i="18"/>
  <c r="Q8" i="18"/>
  <c r="Q72" i="18"/>
  <c r="Q33" i="18"/>
  <c r="Q125" i="18"/>
  <c r="Q74" i="18"/>
  <c r="Q166" i="18"/>
  <c r="Q143" i="18"/>
  <c r="Q120" i="18"/>
  <c r="Q18" i="18"/>
  <c r="Q153" i="18"/>
  <c r="Q122" i="18"/>
  <c r="Q66" i="18"/>
  <c r="Q163" i="18"/>
  <c r="Q210" i="18"/>
  <c r="Q132" i="18"/>
  <c r="Q243" i="18"/>
  <c r="Q212" i="18"/>
  <c r="Q189" i="18"/>
  <c r="Q253" i="18"/>
  <c r="Q198" i="18"/>
  <c r="Q177" i="18"/>
  <c r="Q239" i="18"/>
  <c r="Q200" i="18"/>
  <c r="Q283" i="18"/>
  <c r="Q208" i="18"/>
  <c r="Q308" i="18"/>
  <c r="Q277" i="18"/>
  <c r="Q35" i="18"/>
  <c r="Q99" i="18"/>
  <c r="Q68" i="18"/>
  <c r="Q37" i="18"/>
  <c r="Q101" i="18"/>
  <c r="Q70" i="18"/>
  <c r="Q39" i="18"/>
  <c r="Q16" i="18"/>
  <c r="Q80" i="18"/>
  <c r="Q41" i="18"/>
  <c r="Q133" i="18"/>
  <c r="Q110" i="18"/>
  <c r="Q174" i="18"/>
  <c r="Q151" i="18"/>
  <c r="Q128" i="18"/>
  <c r="Q98" i="18"/>
  <c r="Q161" i="18"/>
  <c r="Q130" i="18"/>
  <c r="Q107" i="18"/>
  <c r="Q171" i="18"/>
  <c r="Q218" i="18"/>
  <c r="Q187" i="18"/>
  <c r="Q251" i="18"/>
  <c r="Q220" i="18"/>
  <c r="Q197" i="18"/>
  <c r="Q261" i="18"/>
  <c r="Q206" i="18"/>
  <c r="Q183" i="18"/>
  <c r="Q247" i="18"/>
  <c r="Q148" i="18"/>
  <c r="Q291" i="18"/>
  <c r="Q225" i="18"/>
  <c r="Q316" i="18"/>
  <c r="Q285" i="18"/>
  <c r="Q232" i="18"/>
  <c r="Q326" i="18"/>
  <c r="Q311" i="18"/>
  <c r="Q305" i="18"/>
  <c r="Q249" i="18"/>
  <c r="Q69" i="18"/>
  <c r="Q48" i="18"/>
  <c r="Q142" i="18"/>
  <c r="Q129" i="18"/>
  <c r="Q123" i="18"/>
  <c r="Q195" i="18"/>
  <c r="Q252" i="18"/>
  <c r="Q222" i="18"/>
  <c r="Q193" i="18"/>
  <c r="Q185" i="18"/>
  <c r="Q246" i="18"/>
  <c r="Q217" i="18"/>
  <c r="Q334" i="18"/>
  <c r="Q327" i="18"/>
  <c r="Q329" i="18"/>
  <c r="Q282" i="18"/>
  <c r="Q262" i="18"/>
  <c r="Q375" i="18"/>
  <c r="Q352" i="18"/>
  <c r="Q416" i="18"/>
  <c r="Q394" i="18"/>
  <c r="Q363" i="18"/>
  <c r="Q336" i="18"/>
  <c r="Q404" i="18"/>
  <c r="Q381" i="18"/>
  <c r="Q358" i="18"/>
  <c r="Q393" i="18"/>
  <c r="Q483" i="18"/>
  <c r="Q445" i="18"/>
  <c r="Q454" i="18"/>
  <c r="Q439" i="18"/>
  <c r="Q503" i="18"/>
  <c r="Q456" i="18"/>
  <c r="Q449" i="18"/>
  <c r="Q504" i="18"/>
  <c r="Q481" i="18"/>
  <c r="Q477" i="18"/>
  <c r="Q490" i="18"/>
  <c r="Q476" i="18"/>
  <c r="Q497" i="18"/>
  <c r="Q488" i="18"/>
  <c r="Q523" i="18"/>
  <c r="Q43" i="18"/>
  <c r="Q14" i="18"/>
  <c r="Q88" i="18"/>
  <c r="Q34" i="18"/>
  <c r="Q169" i="18"/>
  <c r="Q139" i="18"/>
  <c r="Q203" i="18"/>
  <c r="Q205" i="18"/>
  <c r="Q238" i="18"/>
  <c r="Q264" i="18"/>
  <c r="Q240" i="18"/>
  <c r="Q248" i="18"/>
  <c r="Q270" i="18"/>
  <c r="Q257" i="18"/>
  <c r="Q335" i="18"/>
  <c r="Q337" i="18"/>
  <c r="Q290" i="18"/>
  <c r="Q304" i="18"/>
  <c r="Q383" i="18"/>
  <c r="Q360" i="18"/>
  <c r="Q280" i="18"/>
  <c r="Q402" i="18"/>
  <c r="Q371" i="18"/>
  <c r="Q348" i="18"/>
  <c r="Q412" i="18"/>
  <c r="Q389" i="18"/>
  <c r="Q366" i="18"/>
  <c r="Q427" i="18"/>
  <c r="Q491" i="18"/>
  <c r="Q369" i="18"/>
  <c r="Q462" i="18"/>
  <c r="Q447" i="18"/>
  <c r="Q353" i="18"/>
  <c r="Q464" i="18"/>
  <c r="Q457" i="18"/>
  <c r="Q508" i="18"/>
  <c r="Q492" i="18"/>
  <c r="Q501" i="18"/>
  <c r="Q500" i="18"/>
  <c r="Q484" i="18"/>
  <c r="Q498" i="18"/>
  <c r="Q496" i="18"/>
  <c r="Q12" i="18"/>
  <c r="Q78" i="18"/>
  <c r="Q49" i="18"/>
  <c r="Q159" i="18"/>
  <c r="Q103" i="18"/>
  <c r="Q90" i="18"/>
  <c r="Q259" i="18"/>
  <c r="Q229" i="18"/>
  <c r="Q199" i="18"/>
  <c r="Q275" i="18"/>
  <c r="Q284" i="18"/>
  <c r="Q293" i="18"/>
  <c r="Q286" i="18"/>
  <c r="Q279" i="18"/>
  <c r="Q281" i="18"/>
  <c r="Q216" i="18"/>
  <c r="Q306" i="18"/>
  <c r="Q342" i="18"/>
  <c r="Q399" i="18"/>
  <c r="Q376" i="18"/>
  <c r="Q354" i="18"/>
  <c r="Q418" i="18"/>
  <c r="Q387" i="18"/>
  <c r="Q364" i="18"/>
  <c r="Q320" i="18"/>
  <c r="Q405" i="18"/>
  <c r="Q382" i="18"/>
  <c r="Q443" i="18"/>
  <c r="Q339" i="18"/>
  <c r="Q421" i="18"/>
  <c r="Q478" i="18"/>
  <c r="Q463" i="18"/>
  <c r="Q419" i="18"/>
  <c r="Q345" i="18"/>
  <c r="Q473" i="18"/>
  <c r="Q524" i="18"/>
  <c r="Q517" i="18"/>
  <c r="Q510" i="18"/>
  <c r="Q519" i="18"/>
  <c r="Q512" i="18"/>
  <c r="Q521" i="18"/>
  <c r="Q522" i="18"/>
  <c r="Q36" i="18"/>
  <c r="Q102" i="18"/>
  <c r="Q50" i="18"/>
  <c r="Q26" i="18"/>
  <c r="Q138" i="18"/>
  <c r="Q186" i="18"/>
  <c r="Q58" i="18"/>
  <c r="Q95" i="18"/>
  <c r="Q215" i="18"/>
  <c r="Q299" i="18"/>
  <c r="Q292" i="18"/>
  <c r="Q301" i="18"/>
  <c r="Q294" i="18"/>
  <c r="Q287" i="18"/>
  <c r="Q289" i="18"/>
  <c r="Q233" i="18"/>
  <c r="Q314" i="18"/>
  <c r="Q343" i="18"/>
  <c r="Q407" i="18"/>
  <c r="Q384" i="18"/>
  <c r="Q362" i="18"/>
  <c r="Q272" i="18"/>
  <c r="Q395" i="18"/>
  <c r="Q372" i="18"/>
  <c r="Q349" i="18"/>
  <c r="Q413" i="18"/>
  <c r="Q390" i="18"/>
  <c r="Q451" i="18"/>
  <c r="Q385" i="18"/>
  <c r="Q422" i="18"/>
  <c r="Q486" i="18"/>
  <c r="Q471" i="18"/>
  <c r="Q424" i="18"/>
  <c r="Q409" i="18"/>
  <c r="Q434" i="18"/>
  <c r="Q428" i="18"/>
  <c r="Q525" i="18"/>
  <c r="Q518" i="18"/>
  <c r="Q527" i="18"/>
  <c r="Q520" i="18"/>
  <c r="Q506" i="18"/>
  <c r="Q436" i="18"/>
  <c r="Q76" i="18"/>
  <c r="Q47" i="18"/>
  <c r="Q141" i="18"/>
  <c r="Q136" i="18"/>
  <c r="Q146" i="18"/>
  <c r="Q226" i="18"/>
  <c r="Q188" i="18"/>
  <c r="Q108" i="18"/>
  <c r="Q255" i="18"/>
  <c r="Q307" i="18"/>
  <c r="Q300" i="18"/>
  <c r="Q317" i="18"/>
  <c r="Q302" i="18"/>
  <c r="Q295" i="18"/>
  <c r="Q297" i="18"/>
  <c r="Q254" i="18"/>
  <c r="Q322" i="18"/>
  <c r="Q351" i="18"/>
  <c r="Q415" i="18"/>
  <c r="Q392" i="18"/>
  <c r="Q370" i="18"/>
  <c r="Q338" i="18"/>
  <c r="Q403" i="18"/>
  <c r="Q380" i="18"/>
  <c r="Q357" i="18"/>
  <c r="Q209" i="18"/>
  <c r="Q398" i="18"/>
  <c r="Q459" i="18"/>
  <c r="Q377" i="18"/>
  <c r="Q430" i="18"/>
  <c r="Q361" i="18"/>
  <c r="Q479" i="18"/>
  <c r="Q432" i="18"/>
  <c r="Q425" i="18"/>
  <c r="Q482" i="18"/>
  <c r="Q461" i="18"/>
  <c r="Q401" i="18"/>
  <c r="Q526" i="18"/>
  <c r="Q453" i="18"/>
  <c r="Q452" i="18"/>
  <c r="Q515" i="18"/>
  <c r="Q450" i="18"/>
  <c r="Q100" i="18"/>
  <c r="Q71" i="18"/>
  <c r="Q165" i="18"/>
  <c r="Q160" i="18"/>
  <c r="Q162" i="18"/>
  <c r="Q234" i="18"/>
  <c r="Q228" i="18"/>
  <c r="Q181" i="18"/>
  <c r="Q263" i="18"/>
  <c r="Q323" i="18"/>
  <c r="Q324" i="18"/>
  <c r="Q325" i="18"/>
  <c r="Q310" i="18"/>
  <c r="Q303" i="18"/>
  <c r="Q313" i="18"/>
  <c r="Q256" i="18"/>
  <c r="Q330" i="18"/>
  <c r="Q359" i="18"/>
  <c r="Q296" i="18"/>
  <c r="Q400" i="18"/>
  <c r="Q378" i="18"/>
  <c r="Q347" i="18"/>
  <c r="Q411" i="18"/>
  <c r="Q388" i="18"/>
  <c r="Q365" i="18"/>
  <c r="Q312" i="18"/>
  <c r="Q406" i="18"/>
  <c r="Q467" i="18"/>
  <c r="Q429" i="18"/>
  <c r="Q438" i="18"/>
  <c r="Q423" i="18"/>
  <c r="Q487" i="18"/>
  <c r="Q440" i="18"/>
  <c r="Q433" i="18"/>
  <c r="Q493" i="18"/>
  <c r="Q466" i="18"/>
  <c r="Q426" i="18"/>
  <c r="Q480" i="18"/>
  <c r="Q458" i="18"/>
  <c r="Q505" i="18"/>
  <c r="Q442" i="18"/>
  <c r="Q472" i="18"/>
  <c r="Q9" i="18"/>
  <c r="Q219" i="18"/>
  <c r="Q268" i="18"/>
  <c r="Q273" i="18"/>
  <c r="Q391" i="18"/>
  <c r="Q379" i="18"/>
  <c r="Q374" i="18"/>
  <c r="Q470" i="18"/>
  <c r="Q465" i="18"/>
  <c r="Q511" i="18"/>
  <c r="Q118" i="18"/>
  <c r="Q236" i="18"/>
  <c r="Q332" i="18"/>
  <c r="Q321" i="18"/>
  <c r="Q344" i="18"/>
  <c r="Q328" i="18"/>
  <c r="Q414" i="18"/>
  <c r="Q431" i="18"/>
  <c r="Q494" i="18"/>
  <c r="Q460" i="18"/>
  <c r="Q119" i="18"/>
  <c r="Q213" i="18"/>
  <c r="Q269" i="18"/>
  <c r="Q201" i="18"/>
  <c r="Q368" i="18"/>
  <c r="Q356" i="18"/>
  <c r="Q435" i="18"/>
  <c r="Q455" i="18"/>
  <c r="Q516" i="18"/>
  <c r="Q489" i="18"/>
  <c r="Q105" i="18"/>
  <c r="Q214" i="18"/>
  <c r="Q333" i="18"/>
  <c r="Q274" i="18"/>
  <c r="Q408" i="18"/>
  <c r="Q396" i="18"/>
  <c r="Q475" i="18"/>
  <c r="Q495" i="18"/>
  <c r="Q468" i="18"/>
  <c r="Q444" i="18"/>
  <c r="Q67" i="18"/>
  <c r="Q10" i="18"/>
  <c r="Q191" i="18"/>
  <c r="Q278" i="18"/>
  <c r="Q298" i="18"/>
  <c r="Q346" i="18"/>
  <c r="Q241" i="18"/>
  <c r="Q499" i="18"/>
  <c r="Q417" i="18"/>
  <c r="Q509" i="18"/>
  <c r="Q513" i="18"/>
  <c r="Q45" i="18"/>
  <c r="Q115" i="18"/>
  <c r="Q180" i="18"/>
  <c r="Q318" i="18"/>
  <c r="Q224" i="18"/>
  <c r="Q386" i="18"/>
  <c r="Q373" i="18"/>
  <c r="Q437" i="18"/>
  <c r="Q448" i="18"/>
  <c r="Q474" i="18"/>
  <c r="Q469" i="18"/>
  <c r="Q38" i="18"/>
  <c r="Q179" i="18"/>
  <c r="Q266" i="18"/>
  <c r="Q271" i="18"/>
  <c r="Q341" i="18"/>
  <c r="Q410" i="18"/>
  <c r="Q397" i="18"/>
  <c r="Q420" i="18"/>
  <c r="Q288" i="18"/>
  <c r="Q502" i="18"/>
  <c r="Q514" i="18"/>
  <c r="P507" i="18"/>
  <c r="P514" i="18"/>
  <c r="P521" i="18"/>
  <c r="P512" i="18"/>
  <c r="P511" i="18"/>
  <c r="P503" i="18"/>
  <c r="P517" i="18"/>
  <c r="P466" i="18"/>
  <c r="P457" i="18"/>
  <c r="P488" i="18"/>
  <c r="P424" i="18"/>
  <c r="P439" i="18"/>
  <c r="P422" i="18"/>
  <c r="P484" i="18"/>
  <c r="P418" i="18"/>
  <c r="P367" i="18"/>
  <c r="P406" i="18"/>
  <c r="P281" i="18"/>
  <c r="P357" i="18"/>
  <c r="P388" i="18"/>
  <c r="P411" i="18"/>
  <c r="P347" i="18"/>
  <c r="P369" i="18"/>
  <c r="P400" i="18"/>
  <c r="P340" i="18"/>
  <c r="P291" i="18"/>
  <c r="P330" i="18"/>
  <c r="P249" i="18"/>
  <c r="P304" i="18"/>
  <c r="P186" i="18"/>
  <c r="P279" i="18"/>
  <c r="P326" i="18"/>
  <c r="P263" i="18"/>
  <c r="P285" i="18"/>
  <c r="P316" i="18"/>
  <c r="P201" i="18"/>
  <c r="P232" i="18"/>
  <c r="P231" i="18"/>
  <c r="P254" i="18"/>
  <c r="P245" i="18"/>
  <c r="P180" i="18"/>
  <c r="P114" i="18"/>
  <c r="P151" i="18"/>
  <c r="P57" i="18"/>
  <c r="P86" i="18"/>
  <c r="O476" i="18"/>
  <c r="O355" i="18"/>
  <c r="O357" i="18"/>
  <c r="O256" i="18"/>
  <c r="O185" i="18"/>
  <c r="Q507" i="18"/>
  <c r="Q331" i="18"/>
  <c r="P68" i="18"/>
  <c r="P37" i="18"/>
  <c r="P101" i="18"/>
  <c r="P70" i="18"/>
  <c r="P39" i="18"/>
  <c r="P103" i="18"/>
  <c r="P64" i="18"/>
  <c r="P41" i="18"/>
  <c r="P10" i="18"/>
  <c r="P11" i="18"/>
  <c r="P158" i="18"/>
  <c r="P135" i="18"/>
  <c r="P120" i="18"/>
  <c r="P51" i="18"/>
  <c r="P129" i="18"/>
  <c r="P91" i="18"/>
  <c r="P162" i="18"/>
  <c r="P139" i="18"/>
  <c r="P90" i="18"/>
  <c r="P164" i="18"/>
  <c r="P211" i="18"/>
  <c r="P188" i="18"/>
  <c r="P252" i="18"/>
  <c r="P229" i="18"/>
  <c r="P182" i="18"/>
  <c r="P12" i="18"/>
  <c r="P76" i="18"/>
  <c r="P45" i="18"/>
  <c r="P14" i="18"/>
  <c r="P78" i="18"/>
  <c r="P47" i="18"/>
  <c r="P8" i="18"/>
  <c r="P72" i="18"/>
  <c r="P49" i="18"/>
  <c r="P18" i="18"/>
  <c r="P74" i="18"/>
  <c r="P166" i="18"/>
  <c r="P143" i="18"/>
  <c r="P128" i="18"/>
  <c r="P83" i="18"/>
  <c r="P137" i="18"/>
  <c r="P106" i="18"/>
  <c r="P170" i="18"/>
  <c r="P147" i="18"/>
  <c r="P108" i="18"/>
  <c r="P172" i="18"/>
  <c r="P219" i="18"/>
  <c r="P196" i="18"/>
  <c r="P260" i="18"/>
  <c r="P237" i="18"/>
  <c r="P190" i="18"/>
  <c r="P28" i="18"/>
  <c r="P92" i="18"/>
  <c r="P61" i="18"/>
  <c r="P30" i="18"/>
  <c r="P94" i="18"/>
  <c r="P63" i="18"/>
  <c r="P24" i="18"/>
  <c r="P88" i="18"/>
  <c r="P65" i="18"/>
  <c r="P34" i="18"/>
  <c r="P118" i="18"/>
  <c r="P67" i="18"/>
  <c r="P159" i="18"/>
  <c r="P144" i="18"/>
  <c r="P98" i="18"/>
  <c r="P153" i="18"/>
  <c r="P122" i="18"/>
  <c r="P75" i="18"/>
  <c r="P163" i="18"/>
  <c r="P124" i="18"/>
  <c r="P19" i="18"/>
  <c r="P235" i="18"/>
  <c r="P212" i="18"/>
  <c r="P189" i="18"/>
  <c r="P253" i="18"/>
  <c r="P206" i="18"/>
  <c r="P133" i="18"/>
  <c r="P239" i="18"/>
  <c r="P36" i="18"/>
  <c r="P100" i="18"/>
  <c r="P69" i="18"/>
  <c r="P38" i="18"/>
  <c r="P102" i="18"/>
  <c r="P71" i="18"/>
  <c r="P32" i="18"/>
  <c r="P9" i="18"/>
  <c r="P73" i="18"/>
  <c r="P42" i="18"/>
  <c r="P126" i="18"/>
  <c r="P99" i="18"/>
  <c r="P167" i="18"/>
  <c r="P152" i="18"/>
  <c r="P104" i="18"/>
  <c r="P161" i="18"/>
  <c r="P130" i="18"/>
  <c r="P107" i="18"/>
  <c r="P171" i="18"/>
  <c r="P132" i="18"/>
  <c r="P165" i="18"/>
  <c r="P243" i="18"/>
  <c r="P220" i="18"/>
  <c r="P197" i="18"/>
  <c r="P261" i="18"/>
  <c r="P214" i="18"/>
  <c r="P44" i="18"/>
  <c r="P13" i="18"/>
  <c r="P77" i="18"/>
  <c r="P46" i="18"/>
  <c r="P15" i="18"/>
  <c r="P79" i="18"/>
  <c r="P40" i="18"/>
  <c r="P17" i="18"/>
  <c r="P81" i="18"/>
  <c r="P50" i="18"/>
  <c r="P134" i="18"/>
  <c r="P111" i="18"/>
  <c r="P175" i="18"/>
  <c r="P160" i="18"/>
  <c r="P105" i="18"/>
  <c r="P169" i="18"/>
  <c r="P138" i="18"/>
  <c r="P115" i="18"/>
  <c r="P179" i="18"/>
  <c r="P140" i="18"/>
  <c r="P187" i="18"/>
  <c r="P251" i="18"/>
  <c r="P228" i="18"/>
  <c r="P205" i="18"/>
  <c r="P141" i="18"/>
  <c r="P52" i="18"/>
  <c r="P21" i="18"/>
  <c r="P85" i="18"/>
  <c r="P54" i="18"/>
  <c r="P23" i="18"/>
  <c r="P87" i="18"/>
  <c r="P48" i="18"/>
  <c r="P25" i="18"/>
  <c r="P89" i="18"/>
  <c r="P58" i="18"/>
  <c r="P142" i="18"/>
  <c r="P119" i="18"/>
  <c r="P59" i="18"/>
  <c r="P168" i="18"/>
  <c r="P113" i="18"/>
  <c r="P177" i="18"/>
  <c r="P146" i="18"/>
  <c r="P123" i="18"/>
  <c r="P27" i="18"/>
  <c r="P148" i="18"/>
  <c r="P195" i="18"/>
  <c r="P259" i="18"/>
  <c r="P236" i="18"/>
  <c r="P213" i="18"/>
  <c r="P506" i="18"/>
  <c r="P469" i="18"/>
  <c r="P513" i="18"/>
  <c r="P489" i="18"/>
  <c r="P491" i="18"/>
  <c r="P502" i="18"/>
  <c r="P509" i="18"/>
  <c r="P458" i="18"/>
  <c r="P449" i="18"/>
  <c r="P480" i="18"/>
  <c r="P386" i="18"/>
  <c r="P431" i="18"/>
  <c r="P421" i="18"/>
  <c r="P476" i="18"/>
  <c r="P354" i="18"/>
  <c r="P359" i="18"/>
  <c r="P398" i="18"/>
  <c r="P413" i="18"/>
  <c r="P349" i="18"/>
  <c r="P380" i="18"/>
  <c r="P403" i="18"/>
  <c r="P305" i="18"/>
  <c r="P361" i="18"/>
  <c r="P392" i="18"/>
  <c r="P337" i="18"/>
  <c r="P283" i="18"/>
  <c r="P322" i="18"/>
  <c r="P247" i="18"/>
  <c r="P296" i="18"/>
  <c r="P335" i="18"/>
  <c r="P271" i="18"/>
  <c r="P318" i="18"/>
  <c r="P217" i="18"/>
  <c r="P277" i="18"/>
  <c r="P308" i="18"/>
  <c r="P193" i="18"/>
  <c r="P224" i="18"/>
  <c r="P223" i="18"/>
  <c r="P246" i="18"/>
  <c r="P221" i="18"/>
  <c r="P156" i="18"/>
  <c r="P43" i="18"/>
  <c r="P127" i="18"/>
  <c r="P33" i="18"/>
  <c r="P62" i="18"/>
  <c r="O504" i="18"/>
  <c r="O519" i="18"/>
  <c r="O420" i="18"/>
  <c r="O380" i="18"/>
  <c r="O297" i="18"/>
  <c r="Q485" i="18"/>
  <c r="Q250" i="18"/>
  <c r="T161" i="1"/>
  <c r="U161" i="1"/>
  <c r="N71" i="18"/>
  <c r="N73" i="18"/>
  <c r="N43" i="18"/>
  <c r="N61" i="18"/>
  <c r="N129" i="18"/>
  <c r="N162" i="18"/>
  <c r="N108" i="18"/>
  <c r="N133" i="18"/>
  <c r="N158" i="18"/>
  <c r="N182" i="18"/>
  <c r="N215" i="18"/>
  <c r="N248" i="18"/>
  <c r="N194" i="18"/>
  <c r="N286" i="18"/>
  <c r="N303" i="18"/>
  <c r="N312" i="18"/>
  <c r="N313" i="18"/>
  <c r="N314" i="18"/>
  <c r="N292" i="18"/>
  <c r="N269" i="18"/>
  <c r="N333" i="18"/>
  <c r="N378" i="18"/>
  <c r="N347" i="18"/>
  <c r="N411" i="18"/>
  <c r="N381" i="18"/>
  <c r="N366" i="18"/>
  <c r="N341" i="18"/>
  <c r="N391" i="18"/>
  <c r="N360" i="18"/>
  <c r="N323" i="18"/>
  <c r="N401" i="18"/>
  <c r="N438" i="18"/>
  <c r="N502" i="18"/>
  <c r="N380" i="18"/>
  <c r="N481" i="18"/>
  <c r="N466" i="18"/>
  <c r="N364" i="18"/>
  <c r="N428" i="18"/>
  <c r="N464" i="18"/>
  <c r="N412" i="18"/>
  <c r="N453" i="18"/>
  <c r="N456" i="18"/>
  <c r="N496" i="18"/>
  <c r="N495" i="18"/>
  <c r="N448" i="18"/>
  <c r="N461" i="18"/>
  <c r="N95" i="18"/>
  <c r="N81" i="18"/>
  <c r="N75" i="18"/>
  <c r="N120" i="18"/>
  <c r="N161" i="18"/>
  <c r="N101" i="18"/>
  <c r="N140" i="18"/>
  <c r="N165" i="18"/>
  <c r="N189" i="18"/>
  <c r="N214" i="18"/>
  <c r="N247" i="18"/>
  <c r="N185" i="18"/>
  <c r="N226" i="18"/>
  <c r="N310" i="18"/>
  <c r="N311" i="18"/>
  <c r="N320" i="18"/>
  <c r="N321" i="18"/>
  <c r="N322" i="18"/>
  <c r="N300" i="18"/>
  <c r="N277" i="18"/>
  <c r="N265" i="18"/>
  <c r="N386" i="18"/>
  <c r="N355" i="18"/>
  <c r="N419" i="18"/>
  <c r="N389" i="18"/>
  <c r="N374" i="18"/>
  <c r="N342" i="18"/>
  <c r="N399" i="18"/>
  <c r="N368" i="18"/>
  <c r="N345" i="18"/>
  <c r="N409" i="18"/>
  <c r="N446" i="18"/>
  <c r="N396" i="18"/>
  <c r="N425" i="18"/>
  <c r="N489" i="18"/>
  <c r="N474" i="18"/>
  <c r="N427" i="18"/>
  <c r="N436" i="18"/>
  <c r="N471" i="18"/>
  <c r="N447" i="18"/>
  <c r="N463" i="18"/>
  <c r="N497" i="18"/>
  <c r="N507" i="18"/>
  <c r="N505" i="18"/>
  <c r="N472" i="18"/>
  <c r="N510" i="18"/>
  <c r="N56" i="18"/>
  <c r="N42" i="18"/>
  <c r="N99" i="18"/>
  <c r="N144" i="18"/>
  <c r="N45" i="18"/>
  <c r="N123" i="18"/>
  <c r="N164" i="18"/>
  <c r="N13" i="18"/>
  <c r="N213" i="18"/>
  <c r="N238" i="18"/>
  <c r="N127" i="18"/>
  <c r="N209" i="18"/>
  <c r="N250" i="18"/>
  <c r="N334" i="18"/>
  <c r="N188" i="18"/>
  <c r="N204" i="18"/>
  <c r="N243" i="18"/>
  <c r="N203" i="18"/>
  <c r="N316" i="18"/>
  <c r="N293" i="18"/>
  <c r="N339" i="18"/>
  <c r="N402" i="18"/>
  <c r="N371" i="18"/>
  <c r="N291" i="18"/>
  <c r="N405" i="18"/>
  <c r="N390" i="18"/>
  <c r="N351" i="18"/>
  <c r="N415" i="18"/>
  <c r="N384" i="18"/>
  <c r="N361" i="18"/>
  <c r="N404" i="18"/>
  <c r="N462" i="18"/>
  <c r="N228" i="18"/>
  <c r="N441" i="18"/>
  <c r="N426" i="18"/>
  <c r="N490" i="18"/>
  <c r="N443" i="18"/>
  <c r="N452" i="18"/>
  <c r="N491" i="18"/>
  <c r="N500" i="18"/>
  <c r="N484" i="18"/>
  <c r="N522" i="18"/>
  <c r="N523" i="18"/>
  <c r="N516" i="18"/>
  <c r="N493" i="18"/>
  <c r="N96" i="18"/>
  <c r="N50" i="18"/>
  <c r="N12" i="18"/>
  <c r="N152" i="18"/>
  <c r="N98" i="18"/>
  <c r="N131" i="18"/>
  <c r="N172" i="18"/>
  <c r="N84" i="18"/>
  <c r="N221" i="18"/>
  <c r="N246" i="18"/>
  <c r="N184" i="18"/>
  <c r="N217" i="18"/>
  <c r="N258" i="18"/>
  <c r="N196" i="18"/>
  <c r="N219" i="18"/>
  <c r="N236" i="18"/>
  <c r="N274" i="18"/>
  <c r="N235" i="18"/>
  <c r="N324" i="18"/>
  <c r="N301" i="18"/>
  <c r="N346" i="18"/>
  <c r="N410" i="18"/>
  <c r="N379" i="18"/>
  <c r="N349" i="18"/>
  <c r="N413" i="18"/>
  <c r="N398" i="18"/>
  <c r="N359" i="18"/>
  <c r="N267" i="18"/>
  <c r="N392" i="18"/>
  <c r="N369" i="18"/>
  <c r="N420" i="18"/>
  <c r="N470" i="18"/>
  <c r="N388" i="18"/>
  <c r="N449" i="18"/>
  <c r="N434" i="18"/>
  <c r="N498" i="18"/>
  <c r="N451" i="18"/>
  <c r="N460" i="18"/>
  <c r="N501" i="18"/>
  <c r="N512" i="18"/>
  <c r="N499" i="18"/>
  <c r="N429" i="18"/>
  <c r="N492" i="18"/>
  <c r="N524" i="18"/>
  <c r="N504" i="18"/>
  <c r="N14" i="18"/>
  <c r="N9" i="18"/>
  <c r="N11" i="18"/>
  <c r="N44" i="18"/>
  <c r="N53" i="18"/>
  <c r="N130" i="18"/>
  <c r="N163" i="18"/>
  <c r="N100" i="18"/>
  <c r="N126" i="18"/>
  <c r="N253" i="18"/>
  <c r="N183" i="18"/>
  <c r="N216" i="18"/>
  <c r="N111" i="18"/>
  <c r="N227" i="18"/>
  <c r="N212" i="18"/>
  <c r="N272" i="18"/>
  <c r="N281" i="18"/>
  <c r="N282" i="18"/>
  <c r="N252" i="18"/>
  <c r="N340" i="18"/>
  <c r="N309" i="18"/>
  <c r="N354" i="18"/>
  <c r="N418" i="18"/>
  <c r="N387" i="18"/>
  <c r="N357" i="18"/>
  <c r="N283" i="18"/>
  <c r="N406" i="18"/>
  <c r="N367" i="18"/>
  <c r="N331" i="18"/>
  <c r="N400" i="18"/>
  <c r="N377" i="18"/>
  <c r="N421" i="18"/>
  <c r="N478" i="18"/>
  <c r="N424" i="18"/>
  <c r="N457" i="18"/>
  <c r="N442" i="18"/>
  <c r="N506" i="18"/>
  <c r="N459" i="18"/>
  <c r="N468" i="18"/>
  <c r="N511" i="18"/>
  <c r="N520" i="18"/>
  <c r="N513" i="18"/>
  <c r="N469" i="18"/>
  <c r="N431" i="18"/>
  <c r="N487" i="18"/>
  <c r="N509" i="18"/>
  <c r="N78" i="18"/>
  <c r="N17" i="18"/>
  <c r="N27" i="18"/>
  <c r="N60" i="18"/>
  <c r="N113" i="18"/>
  <c r="N146" i="18"/>
  <c r="N179" i="18"/>
  <c r="N117" i="18"/>
  <c r="N142" i="18"/>
  <c r="N69" i="18"/>
  <c r="N199" i="18"/>
  <c r="N232" i="18"/>
  <c r="N180" i="18"/>
  <c r="N270" i="18"/>
  <c r="N279" i="18"/>
  <c r="N280" i="18"/>
  <c r="N289" i="18"/>
  <c r="N290" i="18"/>
  <c r="N276" i="18"/>
  <c r="N159" i="18"/>
  <c r="N317" i="18"/>
  <c r="N362" i="18"/>
  <c r="N259" i="18"/>
  <c r="N395" i="18"/>
  <c r="N365" i="18"/>
  <c r="N350" i="18"/>
  <c r="N414" i="18"/>
  <c r="N375" i="18"/>
  <c r="N344" i="18"/>
  <c r="N408" i="18"/>
  <c r="N385" i="18"/>
  <c r="N422" i="18"/>
  <c r="N486" i="18"/>
  <c r="N432" i="18"/>
  <c r="N465" i="18"/>
  <c r="N450" i="18"/>
  <c r="N249" i="18"/>
  <c r="N467" i="18"/>
  <c r="N476" i="18"/>
  <c r="N519" i="18"/>
  <c r="N348" i="18"/>
  <c r="N521" i="18"/>
  <c r="N479" i="18"/>
  <c r="N455" i="18"/>
  <c r="N503" i="18"/>
  <c r="N517" i="18"/>
  <c r="N26" i="18"/>
  <c r="N115" i="18"/>
  <c r="N230" i="18"/>
  <c r="N318" i="18"/>
  <c r="N338" i="18"/>
  <c r="N394" i="18"/>
  <c r="N382" i="18"/>
  <c r="N353" i="18"/>
  <c r="N433" i="18"/>
  <c r="N444" i="18"/>
  <c r="N514" i="18"/>
  <c r="N526" i="18"/>
  <c r="N35" i="18"/>
  <c r="N29" i="18"/>
  <c r="N207" i="18"/>
  <c r="N287" i="18"/>
  <c r="N284" i="18"/>
  <c r="N307" i="18"/>
  <c r="N275" i="18"/>
  <c r="N393" i="18"/>
  <c r="N473" i="18"/>
  <c r="N445" i="18"/>
  <c r="N483" i="18"/>
  <c r="N68" i="18"/>
  <c r="N125" i="18"/>
  <c r="N240" i="18"/>
  <c r="N288" i="18"/>
  <c r="N220" i="18"/>
  <c r="N403" i="18"/>
  <c r="N383" i="18"/>
  <c r="N430" i="18"/>
  <c r="N458" i="18"/>
  <c r="N527" i="18"/>
  <c r="N488" i="18"/>
  <c r="N136" i="18"/>
  <c r="N181" i="18"/>
  <c r="N201" i="18"/>
  <c r="N336" i="18"/>
  <c r="N285" i="18"/>
  <c r="N266" i="18"/>
  <c r="N407" i="18"/>
  <c r="N454" i="18"/>
  <c r="N482" i="18"/>
  <c r="N485" i="18"/>
  <c r="N508" i="18"/>
  <c r="N31" i="18"/>
  <c r="N121" i="18"/>
  <c r="N150" i="18"/>
  <c r="N186" i="18"/>
  <c r="N305" i="18"/>
  <c r="N325" i="18"/>
  <c r="N373" i="18"/>
  <c r="N352" i="18"/>
  <c r="N494" i="18"/>
  <c r="N299" i="18"/>
  <c r="N437" i="18"/>
  <c r="N518" i="18"/>
  <c r="N32" i="18"/>
  <c r="N177" i="18"/>
  <c r="N205" i="18"/>
  <c r="N242" i="18"/>
  <c r="N211" i="18"/>
  <c r="N315" i="18"/>
  <c r="N397" i="18"/>
  <c r="N376" i="18"/>
  <c r="N423" i="18"/>
  <c r="N435" i="18"/>
  <c r="N480" i="18"/>
  <c r="N475" i="18"/>
  <c r="N156" i="18"/>
  <c r="N363" i="18"/>
  <c r="N477" i="18"/>
  <c r="N143" i="18"/>
  <c r="N358" i="18"/>
  <c r="N439" i="18"/>
  <c r="N263" i="18"/>
  <c r="N343" i="18"/>
  <c r="N515" i="18"/>
  <c r="N278" i="18"/>
  <c r="N416" i="18"/>
  <c r="N525" i="18"/>
  <c r="N319" i="18"/>
  <c r="N417" i="18"/>
  <c r="N57" i="18"/>
  <c r="N298" i="18"/>
  <c r="N440" i="18"/>
  <c r="N91" i="18"/>
  <c r="N308" i="18"/>
  <c r="N372" i="18"/>
  <c r="O69" i="18"/>
  <c r="O38" i="18"/>
  <c r="O102" i="18"/>
  <c r="O71" i="18"/>
  <c r="O32" i="18"/>
  <c r="O96" i="18"/>
  <c r="O57" i="18"/>
  <c r="O42" i="18"/>
  <c r="O11" i="18"/>
  <c r="O36" i="18"/>
  <c r="O159" i="18"/>
  <c r="O120" i="18"/>
  <c r="O20" i="18"/>
  <c r="O153" i="18"/>
  <c r="O130" i="18"/>
  <c r="O75" i="18"/>
  <c r="O163" i="18"/>
  <c r="O148" i="18"/>
  <c r="O109" i="18"/>
  <c r="O173" i="18"/>
  <c r="O220" i="18"/>
  <c r="O197" i="18"/>
  <c r="O261" i="18"/>
  <c r="O214" i="18"/>
  <c r="O183" i="18"/>
  <c r="O13" i="18"/>
  <c r="O77" i="18"/>
  <c r="O46" i="18"/>
  <c r="O15" i="18"/>
  <c r="O79" i="18"/>
  <c r="O40" i="18"/>
  <c r="O104" i="18"/>
  <c r="O65" i="18"/>
  <c r="O50" i="18"/>
  <c r="O19" i="18"/>
  <c r="O99" i="18"/>
  <c r="O167" i="18"/>
  <c r="O128" i="18"/>
  <c r="O83" i="18"/>
  <c r="O161" i="18"/>
  <c r="O138" i="18"/>
  <c r="O107" i="18"/>
  <c r="O171" i="18"/>
  <c r="O156" i="18"/>
  <c r="O117" i="18"/>
  <c r="O181" i="18"/>
  <c r="O228" i="18"/>
  <c r="O205" i="18"/>
  <c r="O84" i="18"/>
  <c r="O222" i="18"/>
  <c r="O191" i="18"/>
  <c r="O255" i="18"/>
  <c r="O208" i="18"/>
  <c r="O201" i="18"/>
  <c r="O142" i="18"/>
  <c r="O285" i="18"/>
  <c r="O248" i="18"/>
  <c r="O29" i="18"/>
  <c r="O93" i="18"/>
  <c r="O62" i="18"/>
  <c r="O31" i="18"/>
  <c r="O95" i="18"/>
  <c r="O56" i="18"/>
  <c r="O17" i="18"/>
  <c r="O81" i="18"/>
  <c r="O66" i="18"/>
  <c r="O35" i="18"/>
  <c r="O119" i="18"/>
  <c r="O28" i="18"/>
  <c r="O144" i="18"/>
  <c r="O113" i="18"/>
  <c r="O12" i="18"/>
  <c r="O154" i="18"/>
  <c r="O123" i="18"/>
  <c r="O108" i="18"/>
  <c r="O172" i="18"/>
  <c r="O133" i="18"/>
  <c r="O179" i="18"/>
  <c r="O244" i="18"/>
  <c r="O221" i="18"/>
  <c r="O174" i="18"/>
  <c r="O238" i="18"/>
  <c r="O207" i="18"/>
  <c r="O44" i="18"/>
  <c r="O224" i="18"/>
  <c r="O217" i="18"/>
  <c r="O37" i="18"/>
  <c r="O101" i="18"/>
  <c r="O70" i="18"/>
  <c r="O39" i="18"/>
  <c r="O103" i="18"/>
  <c r="O64" i="18"/>
  <c r="O25" i="18"/>
  <c r="O10" i="18"/>
  <c r="O74" i="18"/>
  <c r="O43" i="18"/>
  <c r="O127" i="18"/>
  <c r="O76" i="18"/>
  <c r="O152" i="18"/>
  <c r="O121" i="18"/>
  <c r="O91" i="18"/>
  <c r="O162" i="18"/>
  <c r="O131" i="18"/>
  <c r="O116" i="18"/>
  <c r="O180" i="18"/>
  <c r="O141" i="18"/>
  <c r="O188" i="18"/>
  <c r="O252" i="18"/>
  <c r="O45" i="18"/>
  <c r="O14" i="18"/>
  <c r="O78" i="18"/>
  <c r="O47" i="18"/>
  <c r="O8" i="18"/>
  <c r="O72" i="18"/>
  <c r="O33" i="18"/>
  <c r="O18" i="18"/>
  <c r="O82" i="18"/>
  <c r="O51" i="18"/>
  <c r="O135" i="18"/>
  <c r="O89" i="18"/>
  <c r="O160" i="18"/>
  <c r="O129" i="18"/>
  <c r="O106" i="18"/>
  <c r="O170" i="18"/>
  <c r="O139" i="18"/>
  <c r="O124" i="18"/>
  <c r="O52" i="18"/>
  <c r="O149" i="18"/>
  <c r="O196" i="18"/>
  <c r="O260" i="18"/>
  <c r="O237" i="18"/>
  <c r="O190" i="18"/>
  <c r="O254" i="18"/>
  <c r="O223" i="18"/>
  <c r="O177" i="18"/>
  <c r="O240" i="18"/>
  <c r="O233" i="18"/>
  <c r="O242" i="18"/>
  <c r="O317" i="18"/>
  <c r="O53" i="18"/>
  <c r="O22" i="18"/>
  <c r="O86" i="18"/>
  <c r="O55" i="18"/>
  <c r="O16" i="18"/>
  <c r="O80" i="18"/>
  <c r="O41" i="18"/>
  <c r="O26" i="18"/>
  <c r="O90" i="18"/>
  <c r="O59" i="18"/>
  <c r="O143" i="18"/>
  <c r="O92" i="18"/>
  <c r="O168" i="18"/>
  <c r="O137" i="18"/>
  <c r="O114" i="18"/>
  <c r="O178" i="18"/>
  <c r="O147" i="18"/>
  <c r="O132" i="18"/>
  <c r="O97" i="18"/>
  <c r="O157" i="18"/>
  <c r="O204" i="18"/>
  <c r="O118" i="18"/>
  <c r="O245" i="18"/>
  <c r="O198" i="18"/>
  <c r="O262" i="18"/>
  <c r="O231" i="18"/>
  <c r="O184" i="18"/>
  <c r="O150" i="18"/>
  <c r="O21" i="18"/>
  <c r="O87" i="18"/>
  <c r="O58" i="18"/>
  <c r="O136" i="18"/>
  <c r="O115" i="18"/>
  <c r="O126" i="18"/>
  <c r="O182" i="18"/>
  <c r="O247" i="18"/>
  <c r="O193" i="18"/>
  <c r="O210" i="18"/>
  <c r="O333" i="18"/>
  <c r="O310" i="18"/>
  <c r="O279" i="18"/>
  <c r="O219" i="18"/>
  <c r="O320" i="18"/>
  <c r="O305" i="18"/>
  <c r="O259" i="18"/>
  <c r="O307" i="18"/>
  <c r="O264" i="18"/>
  <c r="O324" i="18"/>
  <c r="O385" i="18"/>
  <c r="O362" i="18"/>
  <c r="O243" i="18"/>
  <c r="O388" i="18"/>
  <c r="O365" i="18"/>
  <c r="O350" i="18"/>
  <c r="O414" i="18"/>
  <c r="O375" i="18"/>
  <c r="O344" i="18"/>
  <c r="O408" i="18"/>
  <c r="O461" i="18"/>
  <c r="O421" i="18"/>
  <c r="O424" i="18"/>
  <c r="O488" i="18"/>
  <c r="O457" i="18"/>
  <c r="O426" i="18"/>
  <c r="O435" i="18"/>
  <c r="O468" i="18"/>
  <c r="O430" i="18"/>
  <c r="O527" i="18"/>
  <c r="O484" i="18"/>
  <c r="O522" i="18"/>
  <c r="O507" i="18"/>
  <c r="O482" i="18"/>
  <c r="O517" i="18"/>
  <c r="O61" i="18"/>
  <c r="O24" i="18"/>
  <c r="O98" i="18"/>
  <c r="O176" i="18"/>
  <c r="O155" i="18"/>
  <c r="O212" i="18"/>
  <c r="O206" i="18"/>
  <c r="O263" i="18"/>
  <c r="O209" i="18"/>
  <c r="O258" i="18"/>
  <c r="O227" i="18"/>
  <c r="O318" i="18"/>
  <c r="O287" i="18"/>
  <c r="O250" i="18"/>
  <c r="O328" i="18"/>
  <c r="O313" i="18"/>
  <c r="O265" i="18"/>
  <c r="O315" i="18"/>
  <c r="O268" i="18"/>
  <c r="O332" i="18"/>
  <c r="O393" i="18"/>
  <c r="O370" i="18"/>
  <c r="O330" i="18"/>
  <c r="O396" i="18"/>
  <c r="O373" i="18"/>
  <c r="O358" i="18"/>
  <c r="O306" i="18"/>
  <c r="O383" i="18"/>
  <c r="O352" i="18"/>
  <c r="O416" i="18"/>
  <c r="O469" i="18"/>
  <c r="O422" i="18"/>
  <c r="O432" i="18"/>
  <c r="O347" i="18"/>
  <c r="O465" i="18"/>
  <c r="O434" i="18"/>
  <c r="O443" i="18"/>
  <c r="O487" i="18"/>
  <c r="O471" i="18"/>
  <c r="O500" i="18"/>
  <c r="O498" i="18"/>
  <c r="O525" i="18"/>
  <c r="O515" i="18"/>
  <c r="O494" i="18"/>
  <c r="O85" i="18"/>
  <c r="O48" i="18"/>
  <c r="O27" i="18"/>
  <c r="O105" i="18"/>
  <c r="O60" i="18"/>
  <c r="O236" i="18"/>
  <c r="O230" i="18"/>
  <c r="O158" i="18"/>
  <c r="O225" i="18"/>
  <c r="O269" i="18"/>
  <c r="O251" i="18"/>
  <c r="O326" i="18"/>
  <c r="O295" i="18"/>
  <c r="O272" i="18"/>
  <c r="O336" i="18"/>
  <c r="O321" i="18"/>
  <c r="O266" i="18"/>
  <c r="O323" i="18"/>
  <c r="O276" i="18"/>
  <c r="O290" i="18"/>
  <c r="O401" i="18"/>
  <c r="O378" i="18"/>
  <c r="O338" i="18"/>
  <c r="O404" i="18"/>
  <c r="O381" i="18"/>
  <c r="O366" i="18"/>
  <c r="O341" i="18"/>
  <c r="O391" i="18"/>
  <c r="O360" i="18"/>
  <c r="O274" i="18"/>
  <c r="O477" i="18"/>
  <c r="O363" i="18"/>
  <c r="O440" i="18"/>
  <c r="O411" i="18"/>
  <c r="O473" i="18"/>
  <c r="O442" i="18"/>
  <c r="O451" i="18"/>
  <c r="O492" i="18"/>
  <c r="O474" i="18"/>
  <c r="O512" i="18"/>
  <c r="O499" i="18"/>
  <c r="O30" i="18"/>
  <c r="O88" i="18"/>
  <c r="O67" i="18"/>
  <c r="O145" i="18"/>
  <c r="O140" i="18"/>
  <c r="O189" i="18"/>
  <c r="O246" i="18"/>
  <c r="O192" i="18"/>
  <c r="O241" i="18"/>
  <c r="O277" i="18"/>
  <c r="O270" i="18"/>
  <c r="O334" i="18"/>
  <c r="O303" i="18"/>
  <c r="O280" i="18"/>
  <c r="O226" i="18"/>
  <c r="O329" i="18"/>
  <c r="O267" i="18"/>
  <c r="O331" i="18"/>
  <c r="O284" i="18"/>
  <c r="O345" i="18"/>
  <c r="O409" i="18"/>
  <c r="O386" i="18"/>
  <c r="O348" i="18"/>
  <c r="O412" i="18"/>
  <c r="O389" i="18"/>
  <c r="O374" i="18"/>
  <c r="O342" i="18"/>
  <c r="O399" i="18"/>
  <c r="O368" i="18"/>
  <c r="O379" i="18"/>
  <c r="O485" i="18"/>
  <c r="O423" i="18"/>
  <c r="O448" i="18"/>
  <c r="O419" i="18"/>
  <c r="O481" i="18"/>
  <c r="O450" i="18"/>
  <c r="O459" i="18"/>
  <c r="O502" i="18"/>
  <c r="O486" i="18"/>
  <c r="O520" i="18"/>
  <c r="O513" i="18"/>
  <c r="O462" i="18"/>
  <c r="O478" i="18"/>
  <c r="O508" i="18"/>
  <c r="O54" i="18"/>
  <c r="O9" i="18"/>
  <c r="O111" i="18"/>
  <c r="O169" i="18"/>
  <c r="O164" i="18"/>
  <c r="O213" i="18"/>
  <c r="O166" i="18"/>
  <c r="O200" i="18"/>
  <c r="O249" i="18"/>
  <c r="O293" i="18"/>
  <c r="O278" i="18"/>
  <c r="O134" i="18"/>
  <c r="O311" i="18"/>
  <c r="O288" i="18"/>
  <c r="O273" i="18"/>
  <c r="O337" i="18"/>
  <c r="O275" i="18"/>
  <c r="O339" i="18"/>
  <c r="O292" i="18"/>
  <c r="O353" i="18"/>
  <c r="O417" i="18"/>
  <c r="O394" i="18"/>
  <c r="O356" i="18"/>
  <c r="O211" i="18"/>
  <c r="O397" i="18"/>
  <c r="O382" i="18"/>
  <c r="O343" i="18"/>
  <c r="O407" i="18"/>
  <c r="O376" i="18"/>
  <c r="O429" i="18"/>
  <c r="O493" i="18"/>
  <c r="O431" i="18"/>
  <c r="O456" i="18"/>
  <c r="O425" i="18"/>
  <c r="O489" i="18"/>
  <c r="O458" i="18"/>
  <c r="O467" i="18"/>
  <c r="O503" i="18"/>
  <c r="O490" i="18"/>
  <c r="O460" i="18"/>
  <c r="O521" i="18"/>
  <c r="O479" i="18"/>
  <c r="O509" i="18"/>
  <c r="O516" i="18"/>
  <c r="O94" i="18"/>
  <c r="O49" i="18"/>
  <c r="O151" i="18"/>
  <c r="O122" i="18"/>
  <c r="O100" i="18"/>
  <c r="O229" i="18"/>
  <c r="O199" i="18"/>
  <c r="O216" i="18"/>
  <c r="O257" i="18"/>
  <c r="O301" i="18"/>
  <c r="O286" i="18"/>
  <c r="O202" i="18"/>
  <c r="O319" i="18"/>
  <c r="O296" i="18"/>
  <c r="O281" i="18"/>
  <c r="O195" i="18"/>
  <c r="O283" i="18"/>
  <c r="O187" i="18"/>
  <c r="O300" i="18"/>
  <c r="O361" i="18"/>
  <c r="O282" i="18"/>
  <c r="O402" i="18"/>
  <c r="O364" i="18"/>
  <c r="O322" i="18"/>
  <c r="O405" i="18"/>
  <c r="O390" i="18"/>
  <c r="O351" i="18"/>
  <c r="O415" i="18"/>
  <c r="O384" i="18"/>
  <c r="O437" i="18"/>
  <c r="O501" i="18"/>
  <c r="O439" i="18"/>
  <c r="O464" i="18"/>
  <c r="O433" i="18"/>
  <c r="O497" i="18"/>
  <c r="O466" i="18"/>
  <c r="O475" i="18"/>
  <c r="O510" i="18"/>
  <c r="O491" i="18"/>
  <c r="O463" i="18"/>
  <c r="O387" i="18"/>
  <c r="O483" i="18"/>
  <c r="O436" i="18"/>
  <c r="O524" i="18"/>
  <c r="O23" i="18"/>
  <c r="O73" i="18"/>
  <c r="O175" i="18"/>
  <c r="O146" i="18"/>
  <c r="O125" i="18"/>
  <c r="O253" i="18"/>
  <c r="O215" i="18"/>
  <c r="O232" i="18"/>
  <c r="O186" i="18"/>
  <c r="O309" i="18"/>
  <c r="O294" i="18"/>
  <c r="O234" i="18"/>
  <c r="O327" i="18"/>
  <c r="O304" i="18"/>
  <c r="O289" i="18"/>
  <c r="O218" i="18"/>
  <c r="O291" i="18"/>
  <c r="O203" i="18"/>
  <c r="O308" i="18"/>
  <c r="O369" i="18"/>
  <c r="O346" i="18"/>
  <c r="O410" i="18"/>
  <c r="O372" i="18"/>
  <c r="O349" i="18"/>
  <c r="O413" i="18"/>
  <c r="O398" i="18"/>
  <c r="O359" i="18"/>
  <c r="O298" i="18"/>
  <c r="O392" i="18"/>
  <c r="O445" i="18"/>
  <c r="O371" i="18"/>
  <c r="O447" i="18"/>
  <c r="O472" i="18"/>
  <c r="O441" i="18"/>
  <c r="O505" i="18"/>
  <c r="O395" i="18"/>
  <c r="O428" i="18"/>
  <c r="O518" i="18"/>
  <c r="O511" i="18"/>
  <c r="O470" i="18"/>
  <c r="O444" i="18"/>
  <c r="O496" i="18"/>
  <c r="O452" i="18"/>
  <c r="O438" i="18"/>
  <c r="P505" i="18"/>
  <c r="P467" i="18"/>
  <c r="P499" i="18"/>
  <c r="P453" i="18"/>
  <c r="P490" i="18"/>
  <c r="P501" i="18"/>
  <c r="P481" i="18"/>
  <c r="P450" i="18"/>
  <c r="P441" i="18"/>
  <c r="P472" i="18"/>
  <c r="P487" i="18"/>
  <c r="P423" i="18"/>
  <c r="P420" i="18"/>
  <c r="P468" i="18"/>
  <c r="P415" i="18"/>
  <c r="P351" i="18"/>
  <c r="P390" i="18"/>
  <c r="P405" i="18"/>
  <c r="P289" i="18"/>
  <c r="P372" i="18"/>
  <c r="P395" i="18"/>
  <c r="P417" i="18"/>
  <c r="P353" i="18"/>
  <c r="P384" i="18"/>
  <c r="P329" i="18"/>
  <c r="P275" i="18"/>
  <c r="P314" i="18"/>
  <c r="P233" i="18"/>
  <c r="P288" i="18"/>
  <c r="P327" i="18"/>
  <c r="P257" i="18"/>
  <c r="P310" i="18"/>
  <c r="P333" i="18"/>
  <c r="P269" i="18"/>
  <c r="P300" i="18"/>
  <c r="P185" i="18"/>
  <c r="P216" i="18"/>
  <c r="P215" i="18"/>
  <c r="P238" i="18"/>
  <c r="P149" i="18"/>
  <c r="P116" i="18"/>
  <c r="P145" i="18"/>
  <c r="P174" i="18"/>
  <c r="P80" i="18"/>
  <c r="P22" i="18"/>
  <c r="O495" i="18"/>
  <c r="O526" i="18"/>
  <c r="O453" i="18"/>
  <c r="O418" i="18"/>
  <c r="O312" i="18"/>
  <c r="O110" i="18"/>
  <c r="Q441" i="18"/>
  <c r="Q24" i="18"/>
  <c r="O4" i="18"/>
  <c r="P6" i="18"/>
  <c r="N195" i="18"/>
  <c r="N218" i="18"/>
  <c r="N241" i="18"/>
  <c r="N119" i="18"/>
  <c r="N208" i="18"/>
  <c r="N239" i="18"/>
  <c r="N178" i="18"/>
  <c r="N206" i="18"/>
  <c r="N245" i="18"/>
  <c r="N151" i="18"/>
  <c r="N118" i="18"/>
  <c r="N157" i="18"/>
  <c r="N90" i="18"/>
  <c r="N132" i="18"/>
  <c r="N155" i="18"/>
  <c r="N85" i="18"/>
  <c r="N122" i="18"/>
  <c r="N153" i="18"/>
  <c r="N176" i="18"/>
  <c r="N112" i="18"/>
  <c r="N36" i="18"/>
  <c r="N67" i="18"/>
  <c r="N82" i="18"/>
  <c r="N18" i="18"/>
  <c r="N49" i="18"/>
  <c r="N88" i="18"/>
  <c r="N24" i="18"/>
  <c r="N63" i="18"/>
  <c r="N70" i="18"/>
  <c r="N332" i="18"/>
  <c r="N268" i="18"/>
  <c r="N306" i="18"/>
  <c r="N337" i="18"/>
  <c r="N273" i="18"/>
  <c r="N304" i="18"/>
  <c r="N335" i="18"/>
  <c r="N271" i="18"/>
  <c r="N302" i="18"/>
  <c r="N187" i="18"/>
  <c r="N210" i="18"/>
  <c r="N233" i="18"/>
  <c r="N264" i="18"/>
  <c r="N200" i="18"/>
  <c r="N231" i="18"/>
  <c r="N135" i="18"/>
  <c r="N198" i="18"/>
  <c r="N237" i="18"/>
  <c r="N174" i="18"/>
  <c r="N110" i="18"/>
  <c r="N149" i="18"/>
  <c r="N77" i="18"/>
  <c r="N124" i="18"/>
  <c r="N147" i="18"/>
  <c r="N37" i="18"/>
  <c r="N114" i="18"/>
  <c r="N145" i="18"/>
  <c r="N168" i="18"/>
  <c r="N92" i="18"/>
  <c r="N28" i="18"/>
  <c r="N59" i="18"/>
  <c r="N74" i="18"/>
  <c r="N10" i="18"/>
  <c r="N41" i="18"/>
  <c r="N80" i="18"/>
  <c r="N16" i="18"/>
  <c r="N55" i="18"/>
  <c r="N62" i="18"/>
  <c r="N329" i="18"/>
  <c r="N260" i="18"/>
  <c r="N296" i="18"/>
  <c r="N327" i="18"/>
  <c r="N244" i="18"/>
  <c r="N294" i="18"/>
  <c r="N167" i="18"/>
  <c r="N202" i="18"/>
  <c r="N225" i="18"/>
  <c r="N256" i="18"/>
  <c r="N192" i="18"/>
  <c r="N223" i="18"/>
  <c r="N254" i="18"/>
  <c r="N190" i="18"/>
  <c r="N229" i="18"/>
  <c r="N166" i="18"/>
  <c r="N93" i="18"/>
  <c r="N141" i="18"/>
  <c r="N21" i="18"/>
  <c r="N116" i="18"/>
  <c r="N139" i="18"/>
  <c r="N170" i="18"/>
  <c r="N106" i="18"/>
  <c r="N137" i="18"/>
  <c r="N160" i="18"/>
  <c r="N76" i="18"/>
  <c r="N20" i="18"/>
  <c r="N51" i="18"/>
  <c r="N66" i="18"/>
  <c r="N97" i="18"/>
  <c r="N33" i="18"/>
  <c r="N72" i="18"/>
  <c r="N8" i="18"/>
  <c r="N47" i="18"/>
  <c r="N38" i="18"/>
  <c r="N58" i="18"/>
  <c r="N89" i="18"/>
  <c r="N25" i="18"/>
  <c r="N64" i="18"/>
  <c r="N103" i="18"/>
  <c r="N39" i="18"/>
  <c r="N30" i="18"/>
  <c r="N48" i="18"/>
  <c r="N87" i="18"/>
  <c r="N102" i="18"/>
  <c r="N330" i="18"/>
  <c r="N262" i="18"/>
  <c r="N297" i="18"/>
  <c r="N328" i="18"/>
  <c r="N257" i="18"/>
  <c r="N295" i="18"/>
  <c r="N326" i="18"/>
  <c r="N251" i="18"/>
  <c r="N234" i="18"/>
  <c r="N175" i="18"/>
  <c r="N193" i="18"/>
  <c r="N224" i="18"/>
  <c r="N255" i="18"/>
  <c r="N191" i="18"/>
  <c r="N222" i="18"/>
  <c r="N261" i="18"/>
  <c r="N197" i="18"/>
  <c r="N134" i="18"/>
  <c r="N173" i="18"/>
  <c r="N109" i="18"/>
  <c r="N148" i="18"/>
  <c r="N171" i="18"/>
  <c r="N107" i="18"/>
  <c r="N138" i="18"/>
  <c r="N169" i="18"/>
  <c r="N105" i="18"/>
  <c r="N128" i="18"/>
  <c r="N52" i="18"/>
  <c r="N83" i="18"/>
  <c r="N19" i="18"/>
  <c r="N34" i="18"/>
  <c r="N65" i="18"/>
  <c r="N104" i="18"/>
  <c r="N40" i="18"/>
  <c r="N79" i="18"/>
  <c r="N94" i="18"/>
  <c r="N4" i="18"/>
  <c r="N23" i="18"/>
  <c r="N54" i="18"/>
  <c r="N15" i="18"/>
  <c r="N46" i="18"/>
  <c r="N86" i="18"/>
  <c r="N22" i="18"/>
  <c r="T6" i="1"/>
  <c r="N529" i="19"/>
  <c r="E9" i="30"/>
  <c r="U7" i="1"/>
  <c r="U7" i="18"/>
  <c r="U8" i="1"/>
  <c r="T8" i="18"/>
  <c r="T16" i="18"/>
  <c r="T24" i="18"/>
  <c r="T32" i="18"/>
  <c r="T40" i="18"/>
  <c r="T48" i="18"/>
  <c r="T56" i="18"/>
  <c r="T64" i="18"/>
  <c r="T72" i="18"/>
  <c r="T80" i="18"/>
  <c r="T88" i="18"/>
  <c r="T96" i="18"/>
  <c r="T9" i="18"/>
  <c r="T17" i="18"/>
  <c r="T25" i="18"/>
  <c r="T33" i="18"/>
  <c r="T41" i="18"/>
  <c r="T49" i="18"/>
  <c r="T57" i="18"/>
  <c r="T65" i="18"/>
  <c r="T73" i="18"/>
  <c r="T81" i="18"/>
  <c r="T89" i="18"/>
  <c r="T97" i="18"/>
  <c r="T10" i="18"/>
  <c r="T18" i="18"/>
  <c r="T26" i="18"/>
  <c r="T34" i="18"/>
  <c r="T42" i="18"/>
  <c r="T50" i="18"/>
  <c r="T58" i="18"/>
  <c r="T66" i="18"/>
  <c r="T74" i="18"/>
  <c r="T82" i="18"/>
  <c r="T90" i="18"/>
  <c r="T98" i="18"/>
  <c r="T11" i="18"/>
  <c r="T19" i="18"/>
  <c r="T27" i="18"/>
  <c r="T35" i="18"/>
  <c r="T43" i="18"/>
  <c r="T51" i="18"/>
  <c r="T59" i="18"/>
  <c r="T67" i="18"/>
  <c r="T75" i="18"/>
  <c r="T83" i="18"/>
  <c r="T91" i="18"/>
  <c r="T99" i="18"/>
  <c r="T12" i="18"/>
  <c r="T20" i="18"/>
  <c r="T28" i="18"/>
  <c r="T36" i="18"/>
  <c r="T44" i="18"/>
  <c r="T52" i="18"/>
  <c r="T60" i="18"/>
  <c r="T68" i="18"/>
  <c r="T76" i="18"/>
  <c r="T84" i="18"/>
  <c r="T13" i="18"/>
  <c r="T21" i="18"/>
  <c r="T29" i="18"/>
  <c r="T37" i="18"/>
  <c r="T45" i="18"/>
  <c r="T53" i="18"/>
  <c r="T61" i="18"/>
  <c r="T69" i="18"/>
  <c r="T77" i="18"/>
  <c r="T85" i="18"/>
  <c r="T93" i="18"/>
  <c r="T101" i="18"/>
  <c r="T14" i="18"/>
  <c r="T22" i="18"/>
  <c r="T30" i="18"/>
  <c r="T38" i="18"/>
  <c r="T46" i="18"/>
  <c r="T54" i="18"/>
  <c r="T62" i="18"/>
  <c r="T79" i="18"/>
  <c r="T103" i="18"/>
  <c r="T106" i="18"/>
  <c r="T114" i="18"/>
  <c r="T122" i="18"/>
  <c r="T130" i="18"/>
  <c r="T138" i="18"/>
  <c r="T146" i="18"/>
  <c r="T154" i="18"/>
  <c r="T162" i="18"/>
  <c r="T170" i="18"/>
  <c r="T178" i="18"/>
  <c r="T63" i="18"/>
  <c r="T100" i="18"/>
  <c r="T107" i="18"/>
  <c r="T115" i="18"/>
  <c r="T123" i="18"/>
  <c r="T131" i="18"/>
  <c r="T139" i="18"/>
  <c r="T147" i="18"/>
  <c r="T155" i="18"/>
  <c r="T163" i="18"/>
  <c r="T171" i="18"/>
  <c r="T55" i="18"/>
  <c r="T71" i="18"/>
  <c r="T86" i="18"/>
  <c r="T95" i="18"/>
  <c r="T102" i="18"/>
  <c r="T108" i="18"/>
  <c r="T116" i="18"/>
  <c r="T124" i="18"/>
  <c r="T132" i="18"/>
  <c r="T140" i="18"/>
  <c r="T148" i="18"/>
  <c r="T156" i="18"/>
  <c r="T164" i="18"/>
  <c r="T172" i="18"/>
  <c r="T47" i="18"/>
  <c r="T109" i="18"/>
  <c r="T117" i="18"/>
  <c r="T125" i="18"/>
  <c r="T133" i="18"/>
  <c r="T141" i="18"/>
  <c r="T149" i="18"/>
  <c r="T157" i="18"/>
  <c r="T165" i="18"/>
  <c r="T173" i="18"/>
  <c r="T181" i="18"/>
  <c r="T39" i="18"/>
  <c r="T78" i="18"/>
  <c r="T92" i="18"/>
  <c r="T110" i="18"/>
  <c r="T118" i="18"/>
  <c r="T126" i="18"/>
  <c r="T134" i="18"/>
  <c r="T142" i="18"/>
  <c r="T150" i="18"/>
  <c r="T158" i="18"/>
  <c r="T166" i="18"/>
  <c r="T174" i="18"/>
  <c r="T31" i="18"/>
  <c r="T94" i="18"/>
  <c r="T111" i="18"/>
  <c r="T119" i="18"/>
  <c r="T127" i="18"/>
  <c r="T135" i="18"/>
  <c r="T143" i="18"/>
  <c r="T151" i="18"/>
  <c r="T159" i="18"/>
  <c r="T167" i="18"/>
  <c r="T175" i="18"/>
  <c r="T23" i="18"/>
  <c r="T70" i="18"/>
  <c r="T87" i="18"/>
  <c r="T104" i="18"/>
  <c r="T112" i="18"/>
  <c r="T120" i="18"/>
  <c r="T128" i="18"/>
  <c r="T136" i="18"/>
  <c r="T144" i="18"/>
  <c r="T152" i="18"/>
  <c r="T160" i="18"/>
  <c r="T168" i="18"/>
  <c r="T176" i="18"/>
  <c r="T161" i="18"/>
  <c r="T177" i="18"/>
  <c r="T183" i="18"/>
  <c r="T191" i="18"/>
  <c r="T199" i="18"/>
  <c r="T207" i="18"/>
  <c r="T215" i="18"/>
  <c r="T223" i="18"/>
  <c r="T231" i="18"/>
  <c r="T239" i="18"/>
  <c r="T247" i="18"/>
  <c r="T255" i="18"/>
  <c r="T15" i="18"/>
  <c r="T153" i="18"/>
  <c r="T180" i="18"/>
  <c r="T184" i="18"/>
  <c r="T192" i="18"/>
  <c r="T200" i="18"/>
  <c r="T208" i="18"/>
  <c r="T216" i="18"/>
  <c r="T224" i="18"/>
  <c r="T232" i="18"/>
  <c r="T240" i="18"/>
  <c r="T248" i="18"/>
  <c r="T256" i="18"/>
  <c r="T145" i="18"/>
  <c r="T185" i="18"/>
  <c r="T193" i="18"/>
  <c r="T201" i="18"/>
  <c r="T209" i="18"/>
  <c r="T217" i="18"/>
  <c r="T225" i="18"/>
  <c r="T233" i="18"/>
  <c r="T241" i="18"/>
  <c r="T249" i="18"/>
  <c r="T257" i="18"/>
  <c r="T137" i="18"/>
  <c r="T179" i="18"/>
  <c r="T186" i="18"/>
  <c r="T194" i="18"/>
  <c r="T202" i="18"/>
  <c r="T210" i="18"/>
  <c r="T218" i="18"/>
  <c r="T226" i="18"/>
  <c r="T234" i="18"/>
  <c r="T242" i="18"/>
  <c r="T250" i="18"/>
  <c r="T258" i="18"/>
  <c r="T266" i="18"/>
  <c r="T129" i="18"/>
  <c r="T187" i="18"/>
  <c r="T195" i="18"/>
  <c r="T203" i="18"/>
  <c r="T211" i="18"/>
  <c r="T219" i="18"/>
  <c r="T227" i="18"/>
  <c r="T235" i="18"/>
  <c r="T243" i="18"/>
  <c r="T121" i="18"/>
  <c r="T188" i="18"/>
  <c r="T196" i="18"/>
  <c r="T204" i="18"/>
  <c r="T212" i="18"/>
  <c r="T220" i="18"/>
  <c r="T228" i="18"/>
  <c r="T236" i="18"/>
  <c r="T244" i="18"/>
  <c r="T252" i="18"/>
  <c r="T260" i="18"/>
  <c r="T113" i="18"/>
  <c r="T189" i="18"/>
  <c r="T197" i="18"/>
  <c r="T213" i="18"/>
  <c r="T230" i="18"/>
  <c r="T245" i="18"/>
  <c r="T262" i="18"/>
  <c r="T272" i="18"/>
  <c r="T280" i="18"/>
  <c r="T288" i="18"/>
  <c r="T296" i="18"/>
  <c r="T304" i="18"/>
  <c r="T312" i="18"/>
  <c r="T320" i="18"/>
  <c r="T328" i="18"/>
  <c r="T336" i="18"/>
  <c r="T259" i="18"/>
  <c r="T273" i="18"/>
  <c r="T281" i="18"/>
  <c r="T289" i="18"/>
  <c r="T297" i="18"/>
  <c r="T305" i="18"/>
  <c r="T313" i="18"/>
  <c r="T321" i="18"/>
  <c r="T329" i="18"/>
  <c r="T337" i="18"/>
  <c r="T198" i="18"/>
  <c r="T205" i="18"/>
  <c r="T222" i="18"/>
  <c r="T237" i="18"/>
  <c r="T254" i="18"/>
  <c r="T261" i="18"/>
  <c r="T274" i="18"/>
  <c r="T282" i="18"/>
  <c r="T290" i="18"/>
  <c r="T298" i="18"/>
  <c r="T306" i="18"/>
  <c r="T314" i="18"/>
  <c r="T322" i="18"/>
  <c r="T330" i="18"/>
  <c r="T190" i="18"/>
  <c r="T264" i="18"/>
  <c r="T265" i="18"/>
  <c r="T267" i="18"/>
  <c r="T275" i="18"/>
  <c r="T283" i="18"/>
  <c r="T291" i="18"/>
  <c r="T299" i="18"/>
  <c r="T307" i="18"/>
  <c r="T315" i="18"/>
  <c r="T323" i="18"/>
  <c r="T331" i="18"/>
  <c r="T182" i="18"/>
  <c r="T214" i="18"/>
  <c r="T229" i="18"/>
  <c r="T251" i="18"/>
  <c r="T268" i="18"/>
  <c r="T276" i="18"/>
  <c r="T284" i="18"/>
  <c r="T292" i="18"/>
  <c r="T300" i="18"/>
  <c r="T308" i="18"/>
  <c r="T316" i="18"/>
  <c r="T324" i="18"/>
  <c r="T332" i="18"/>
  <c r="T169" i="18"/>
  <c r="T206" i="18"/>
  <c r="T221" i="18"/>
  <c r="T238" i="18"/>
  <c r="T270" i="18"/>
  <c r="T278" i="18"/>
  <c r="T286" i="18"/>
  <c r="T294" i="18"/>
  <c r="T302" i="18"/>
  <c r="T310" i="18"/>
  <c r="T318" i="18"/>
  <c r="T326" i="18"/>
  <c r="T334" i="18"/>
  <c r="T342" i="18"/>
  <c r="T105" i="18"/>
  <c r="T271" i="18"/>
  <c r="T279" i="18"/>
  <c r="T287" i="18"/>
  <c r="T295" i="18"/>
  <c r="T303" i="18"/>
  <c r="T311" i="18"/>
  <c r="T319" i="18"/>
  <c r="T327" i="18"/>
  <c r="T325" i="18"/>
  <c r="T348" i="18"/>
  <c r="T356" i="18"/>
  <c r="T364" i="18"/>
  <c r="T372" i="18"/>
  <c r="T380" i="18"/>
  <c r="T388" i="18"/>
  <c r="T396" i="18"/>
  <c r="T404" i="18"/>
  <c r="T412" i="18"/>
  <c r="T317" i="18"/>
  <c r="T349" i="18"/>
  <c r="T357" i="18"/>
  <c r="T365" i="18"/>
  <c r="T373" i="18"/>
  <c r="T381" i="18"/>
  <c r="T389" i="18"/>
  <c r="T397" i="18"/>
  <c r="T405" i="18"/>
  <c r="T413" i="18"/>
  <c r="T421" i="18"/>
  <c r="T301" i="18"/>
  <c r="T340" i="18"/>
  <c r="T341" i="18"/>
  <c r="T343" i="18"/>
  <c r="T351" i="18"/>
  <c r="T359" i="18"/>
  <c r="T367" i="18"/>
  <c r="T375" i="18"/>
  <c r="T383" i="18"/>
  <c r="T391" i="18"/>
  <c r="T399" i="18"/>
  <c r="T407" i="18"/>
  <c r="T415" i="18"/>
  <c r="T293" i="18"/>
  <c r="T335" i="18"/>
  <c r="T344" i="18"/>
  <c r="T352" i="18"/>
  <c r="T360" i="18"/>
  <c r="T368" i="18"/>
  <c r="T376" i="18"/>
  <c r="T384" i="18"/>
  <c r="T392" i="18"/>
  <c r="T400" i="18"/>
  <c r="T408" i="18"/>
  <c r="T416" i="18"/>
  <c r="T246" i="18"/>
  <c r="T263" i="18"/>
  <c r="T285" i="18"/>
  <c r="T339" i="18"/>
  <c r="T345" i="18"/>
  <c r="T353" i="18"/>
  <c r="T361" i="18"/>
  <c r="T369" i="18"/>
  <c r="T377" i="18"/>
  <c r="T385" i="18"/>
  <c r="T393" i="18"/>
  <c r="T401" i="18"/>
  <c r="T409" i="18"/>
  <c r="T417" i="18"/>
  <c r="T253" i="18"/>
  <c r="T277" i="18"/>
  <c r="T346" i="18"/>
  <c r="T354" i="18"/>
  <c r="T362" i="18"/>
  <c r="T370" i="18"/>
  <c r="T378" i="18"/>
  <c r="T386" i="18"/>
  <c r="T394" i="18"/>
  <c r="T402" i="18"/>
  <c r="T410" i="18"/>
  <c r="T269" i="18"/>
  <c r="T333" i="18"/>
  <c r="T338" i="18"/>
  <c r="T347" i="18"/>
  <c r="T355" i="18"/>
  <c r="T363" i="18"/>
  <c r="T371" i="18"/>
  <c r="T379" i="18"/>
  <c r="T387" i="18"/>
  <c r="T395" i="18"/>
  <c r="T403" i="18"/>
  <c r="T411" i="18"/>
  <c r="T419" i="18"/>
  <c r="T350" i="18"/>
  <c r="T414" i="18"/>
  <c r="T424" i="18"/>
  <c r="T432" i="18"/>
  <c r="T440" i="18"/>
  <c r="T448" i="18"/>
  <c r="T456" i="18"/>
  <c r="T464" i="18"/>
  <c r="T472" i="18"/>
  <c r="T480" i="18"/>
  <c r="T488" i="18"/>
  <c r="T496" i="18"/>
  <c r="T504" i="18"/>
  <c r="T406" i="18"/>
  <c r="T425" i="18"/>
  <c r="T398" i="18"/>
  <c r="T426" i="18"/>
  <c r="T434" i="18"/>
  <c r="T442" i="18"/>
  <c r="T390" i="18"/>
  <c r="T418" i="18"/>
  <c r="T427" i="18"/>
  <c r="T435" i="18"/>
  <c r="T443" i="18"/>
  <c r="T451" i="18"/>
  <c r="T459" i="18"/>
  <c r="T467" i="18"/>
  <c r="T475" i="18"/>
  <c r="T483" i="18"/>
  <c r="T309" i="18"/>
  <c r="T382" i="18"/>
  <c r="T428" i="18"/>
  <c r="T436" i="18"/>
  <c r="T444" i="18"/>
  <c r="T452" i="18"/>
  <c r="T460" i="18"/>
  <c r="T468" i="18"/>
  <c r="T476" i="18"/>
  <c r="T484" i="18"/>
  <c r="T492" i="18"/>
  <c r="T500" i="18"/>
  <c r="T374" i="18"/>
  <c r="T429" i="18"/>
  <c r="T437" i="18"/>
  <c r="T445" i="18"/>
  <c r="T453" i="18"/>
  <c r="T461" i="18"/>
  <c r="T366" i="18"/>
  <c r="T420" i="18"/>
  <c r="T422" i="18"/>
  <c r="T430" i="18"/>
  <c r="T438" i="18"/>
  <c r="T446" i="18"/>
  <c r="T454" i="18"/>
  <c r="T462" i="18"/>
  <c r="T470" i="18"/>
  <c r="T478" i="18"/>
  <c r="T431" i="18"/>
  <c r="T479" i="18"/>
  <c r="T497" i="18"/>
  <c r="T498" i="18"/>
  <c r="T513" i="18"/>
  <c r="T521" i="18"/>
  <c r="T358" i="18"/>
  <c r="T455" i="18"/>
  <c r="T469" i="18"/>
  <c r="T514" i="18"/>
  <c r="T522" i="18"/>
  <c r="T450" i="18"/>
  <c r="T457" i="18"/>
  <c r="T495" i="18"/>
  <c r="T505" i="18"/>
  <c r="T506" i="18"/>
  <c r="T507" i="18"/>
  <c r="T515" i="18"/>
  <c r="T523" i="18"/>
  <c r="T482" i="18"/>
  <c r="T487" i="18"/>
  <c r="T493" i="18"/>
  <c r="T494" i="18"/>
  <c r="T508" i="18"/>
  <c r="T516" i="18"/>
  <c r="T524" i="18"/>
  <c r="T447" i="18"/>
  <c r="T466" i="18"/>
  <c r="T471" i="18"/>
  <c r="T481" i="18"/>
  <c r="T503" i="18"/>
  <c r="T509" i="18"/>
  <c r="T517" i="18"/>
  <c r="T525" i="18"/>
  <c r="T499" i="18"/>
  <c r="T423" i="18"/>
  <c r="T441" i="18"/>
  <c r="T449" i="18"/>
  <c r="T474" i="18"/>
  <c r="T477" i="18"/>
  <c r="T486" i="18"/>
  <c r="T491" i="18"/>
  <c r="T501" i="18"/>
  <c r="T502" i="18"/>
  <c r="T510" i="18"/>
  <c r="T518" i="18"/>
  <c r="T526" i="18"/>
  <c r="T439" i="18"/>
  <c r="T463" i="18"/>
  <c r="T485" i="18"/>
  <c r="T490" i="18"/>
  <c r="T511" i="18"/>
  <c r="T519" i="18"/>
  <c r="T527" i="18"/>
  <c r="T433" i="18"/>
  <c r="T458" i="18"/>
  <c r="T465" i="18"/>
  <c r="T473" i="18"/>
  <c r="T489" i="18"/>
  <c r="T512" i="18"/>
  <c r="T520" i="18"/>
  <c r="N6" i="18"/>
  <c r="T529" i="29"/>
  <c r="U4" i="29"/>
  <c r="U529" i="29"/>
  <c r="T529" i="27"/>
  <c r="U4" i="27"/>
  <c r="U529" i="27"/>
  <c r="T529" i="26"/>
  <c r="U4" i="26"/>
  <c r="U529" i="26"/>
  <c r="T529" i="25"/>
  <c r="U4" i="25"/>
  <c r="U529" i="25"/>
  <c r="T529" i="24"/>
  <c r="U4" i="24"/>
  <c r="U529" i="24"/>
  <c r="T529" i="23"/>
  <c r="U4" i="23"/>
  <c r="U529" i="23"/>
  <c r="N529" i="22"/>
  <c r="E12" i="30"/>
  <c r="T4" i="22"/>
  <c r="T529" i="21"/>
  <c r="U4" i="21"/>
  <c r="U529" i="21"/>
  <c r="N529" i="20"/>
  <c r="E10" i="30"/>
  <c r="T4" i="20"/>
  <c r="T529" i="19"/>
  <c r="U4" i="19"/>
  <c r="U529" i="19"/>
  <c r="T517" i="1"/>
  <c r="U517" i="1"/>
  <c r="T45" i="1"/>
  <c r="U45" i="1"/>
  <c r="T68" i="1"/>
  <c r="U68" i="1"/>
  <c r="T263" i="1"/>
  <c r="U263" i="1"/>
  <c r="T431" i="1"/>
  <c r="U431" i="1"/>
  <c r="T272" i="1"/>
  <c r="U272" i="1"/>
  <c r="T13" i="1"/>
  <c r="U13" i="1"/>
  <c r="T167" i="1"/>
  <c r="U167" i="1"/>
  <c r="T24" i="1"/>
  <c r="U24" i="1"/>
  <c r="T36" i="1"/>
  <c r="U36" i="1"/>
  <c r="T408" i="1"/>
  <c r="U408" i="1"/>
  <c r="T457" i="1"/>
  <c r="U457" i="1"/>
  <c r="T106" i="1"/>
  <c r="U106" i="1"/>
  <c r="T390" i="1"/>
  <c r="U390" i="1"/>
  <c r="T465" i="1"/>
  <c r="U465" i="1"/>
  <c r="T230" i="1"/>
  <c r="U230" i="1"/>
  <c r="T10" i="1"/>
  <c r="U10" i="1"/>
  <c r="T449" i="1"/>
  <c r="U449" i="1"/>
  <c r="T329" i="1"/>
  <c r="U329" i="1"/>
  <c r="T222" i="1"/>
  <c r="U222" i="1"/>
  <c r="T75" i="1"/>
  <c r="U75" i="1"/>
  <c r="T409" i="1"/>
  <c r="U409" i="1"/>
  <c r="T464" i="1"/>
  <c r="U464" i="1"/>
  <c r="T4" i="1"/>
  <c r="T514" i="1"/>
  <c r="U514" i="1"/>
  <c r="T234" i="1"/>
  <c r="U234" i="1"/>
  <c r="T442" i="1"/>
  <c r="U442" i="1"/>
  <c r="T209" i="1"/>
  <c r="U209" i="1"/>
  <c r="T386" i="1"/>
  <c r="U386" i="1"/>
  <c r="T321" i="1"/>
  <c r="U321" i="1"/>
  <c r="T181" i="1"/>
  <c r="U181" i="1"/>
  <c r="T88" i="1"/>
  <c r="U88" i="1"/>
  <c r="T166" i="1"/>
  <c r="U166" i="1"/>
  <c r="T479" i="1"/>
  <c r="U479" i="1"/>
  <c r="T345" i="1"/>
  <c r="U345" i="1"/>
  <c r="T462" i="1"/>
  <c r="U462" i="1"/>
  <c r="T96" i="1"/>
  <c r="U96" i="1"/>
  <c r="T29" i="1"/>
  <c r="U29" i="1"/>
  <c r="T64" i="1"/>
  <c r="U64" i="1"/>
  <c r="T141" i="1"/>
  <c r="U141" i="1"/>
  <c r="T70" i="1"/>
  <c r="U70" i="1"/>
  <c r="T335" i="1"/>
  <c r="U335" i="1"/>
  <c r="T484" i="1"/>
  <c r="U484" i="1"/>
  <c r="T225" i="1"/>
  <c r="U225" i="1"/>
  <c r="T293" i="1"/>
  <c r="U293" i="1"/>
  <c r="T336" i="1"/>
  <c r="U336" i="1"/>
  <c r="T74" i="1"/>
  <c r="U74" i="1"/>
  <c r="T311" i="1"/>
  <c r="U311" i="1"/>
  <c r="T47" i="1"/>
  <c r="U47" i="1"/>
  <c r="T509" i="1"/>
  <c r="U509" i="1"/>
  <c r="T281" i="1"/>
  <c r="U281" i="1"/>
  <c r="T110" i="1"/>
  <c r="U110" i="1"/>
  <c r="T184" i="1"/>
  <c r="U184" i="1"/>
  <c r="T223" i="1"/>
  <c r="U223" i="1"/>
  <c r="T452" i="1"/>
  <c r="U452" i="1"/>
  <c r="T185" i="1"/>
  <c r="U185" i="1"/>
  <c r="T378" i="1"/>
  <c r="U378" i="1"/>
  <c r="T356" i="1"/>
  <c r="U356" i="1"/>
  <c r="T27" i="1"/>
  <c r="U27" i="1"/>
  <c r="T495" i="1"/>
  <c r="U495" i="1"/>
  <c r="T121" i="1"/>
  <c r="U121" i="1"/>
  <c r="T258" i="1"/>
  <c r="U258" i="1"/>
  <c r="T393" i="1"/>
  <c r="U393" i="1"/>
  <c r="T165" i="1"/>
  <c r="U165" i="1"/>
  <c r="T242" i="1"/>
  <c r="U242" i="1"/>
  <c r="T500" i="1"/>
  <c r="U500" i="1"/>
  <c r="T86" i="1"/>
  <c r="U86" i="1"/>
  <c r="T157" i="1"/>
  <c r="U157" i="1"/>
  <c r="T120" i="1"/>
  <c r="U120" i="1"/>
  <c r="T279" i="1"/>
  <c r="U279" i="1"/>
  <c r="T180" i="1"/>
  <c r="T294" i="1"/>
  <c r="U294" i="1"/>
  <c r="T305" i="1"/>
  <c r="U305" i="1"/>
  <c r="T67" i="1"/>
  <c r="U67" i="1"/>
  <c r="T105" i="1"/>
  <c r="U105" i="1"/>
  <c r="T511" i="1"/>
  <c r="U511" i="1"/>
  <c r="T148" i="1"/>
  <c r="U148" i="1"/>
  <c r="T109" i="1"/>
  <c r="U109" i="1"/>
  <c r="T410" i="1"/>
  <c r="U410" i="1"/>
  <c r="T146" i="1"/>
  <c r="U146" i="1"/>
  <c r="T310" i="1"/>
  <c r="U310" i="1"/>
  <c r="T182" i="1"/>
  <c r="U182" i="1"/>
  <c r="T447" i="1"/>
  <c r="U447" i="1"/>
  <c r="T250" i="1"/>
  <c r="U250" i="1"/>
  <c r="T254" i="1"/>
  <c r="U254" i="1"/>
  <c r="T333" i="1"/>
  <c r="U333" i="1"/>
  <c r="T513" i="1"/>
  <c r="U513" i="1"/>
  <c r="T117" i="1"/>
  <c r="U117" i="1"/>
  <c r="T480" i="1"/>
  <c r="U480" i="1"/>
  <c r="T205" i="1"/>
  <c r="U205" i="1"/>
  <c r="T496" i="1"/>
  <c r="U496" i="1"/>
  <c r="T527" i="1"/>
  <c r="U527" i="1"/>
  <c r="T170" i="1"/>
  <c r="U170" i="1"/>
  <c r="T353" i="1"/>
  <c r="U353" i="1"/>
  <c r="T383" i="1"/>
  <c r="U383" i="1"/>
  <c r="T271" i="1"/>
  <c r="U271" i="1"/>
  <c r="T313" i="1"/>
  <c r="U313" i="1"/>
  <c r="T482" i="1"/>
  <c r="U482" i="1"/>
  <c r="T460" i="1"/>
  <c r="U460" i="1"/>
  <c r="T414" i="1"/>
  <c r="U414" i="1"/>
  <c r="T286" i="1"/>
  <c r="U286" i="1"/>
  <c r="T453" i="1"/>
  <c r="U453" i="1"/>
  <c r="T178" i="1"/>
  <c r="U178" i="1"/>
  <c r="T48" i="1"/>
  <c r="U48" i="1"/>
  <c r="T175" i="1"/>
  <c r="U175" i="1"/>
  <c r="T179" i="1"/>
  <c r="U179" i="1"/>
  <c r="T334" i="1"/>
  <c r="U334" i="1"/>
  <c r="T255" i="1"/>
  <c r="U255" i="1"/>
  <c r="T138" i="1"/>
  <c r="U138" i="1"/>
  <c r="T71" i="1"/>
  <c r="U71" i="1"/>
  <c r="T260" i="1"/>
  <c r="U260" i="1"/>
  <c r="T370" i="1"/>
  <c r="U370" i="1"/>
  <c r="T372" i="1"/>
  <c r="U372" i="1"/>
  <c r="T9" i="1"/>
  <c r="U9" i="1"/>
  <c r="T398" i="1"/>
  <c r="U398" i="1"/>
  <c r="T266" i="1"/>
  <c r="U266" i="1"/>
  <c r="T497" i="1"/>
  <c r="U497" i="1"/>
  <c r="T505" i="1"/>
  <c r="U505" i="1"/>
  <c r="T98" i="1"/>
  <c r="U98" i="1"/>
  <c r="T429" i="1"/>
  <c r="U429" i="1"/>
  <c r="T384" i="1"/>
  <c r="U384" i="1"/>
  <c r="T418" i="1"/>
  <c r="U418" i="1"/>
  <c r="T489" i="1"/>
  <c r="U489" i="1"/>
  <c r="T346" i="1"/>
  <c r="U346" i="1"/>
  <c r="T94" i="1"/>
  <c r="U94" i="1"/>
  <c r="T438" i="1"/>
  <c r="U438" i="1"/>
  <c r="T413" i="1"/>
  <c r="U413" i="1"/>
  <c r="T362" i="1"/>
  <c r="U362" i="1"/>
  <c r="T40" i="1"/>
  <c r="U40" i="1"/>
  <c r="T349" i="1"/>
  <c r="U349" i="1"/>
  <c r="T116" i="1"/>
  <c r="U116" i="1"/>
  <c r="T521" i="1"/>
  <c r="U521" i="1"/>
  <c r="T91" i="1"/>
  <c r="U91" i="1"/>
  <c r="T420" i="1"/>
  <c r="U420" i="1"/>
  <c r="T394" i="1"/>
  <c r="U394" i="1"/>
  <c r="N529" i="1"/>
  <c r="E8" i="30"/>
  <c r="T11" i="1"/>
  <c r="U11" i="1"/>
  <c r="T433" i="1"/>
  <c r="U433" i="1"/>
  <c r="T389" i="1"/>
  <c r="U389" i="1"/>
  <c r="T62" i="1"/>
  <c r="U62" i="1"/>
  <c r="T122" i="1"/>
  <c r="U122" i="1"/>
  <c r="T361" i="1"/>
  <c r="U361" i="1"/>
  <c r="T239" i="1"/>
  <c r="U239" i="1"/>
  <c r="T55" i="1"/>
  <c r="U55" i="1"/>
  <c r="T14" i="1"/>
  <c r="U14" i="1"/>
  <c r="T127" i="1"/>
  <c r="U127" i="1"/>
  <c r="T338" i="1"/>
  <c r="U338" i="1"/>
  <c r="T491" i="1"/>
  <c r="U491" i="1"/>
  <c r="T352" i="1"/>
  <c r="U352" i="1"/>
  <c r="T441" i="1"/>
  <c r="U441" i="1"/>
  <c r="T525" i="1"/>
  <c r="U525" i="1"/>
  <c r="T474" i="1"/>
  <c r="U474" i="1"/>
  <c r="T426" i="1"/>
  <c r="U426" i="1"/>
  <c r="T312" i="1"/>
  <c r="U312" i="1"/>
  <c r="T421" i="1"/>
  <c r="U421" i="1"/>
  <c r="T417" i="1"/>
  <c r="U417" i="1"/>
  <c r="T130" i="1"/>
  <c r="U130" i="1"/>
  <c r="T301" i="1"/>
  <c r="U301" i="1"/>
  <c r="T523" i="1"/>
  <c r="U523" i="1"/>
  <c r="T498" i="1"/>
  <c r="U498" i="1"/>
  <c r="T373" i="1"/>
  <c r="U373" i="1"/>
  <c r="T397" i="1"/>
  <c r="U397" i="1"/>
  <c r="T66" i="1"/>
  <c r="U66" i="1"/>
  <c r="T404" i="1"/>
  <c r="U404" i="1"/>
  <c r="T233" i="1"/>
  <c r="U233" i="1"/>
  <c r="T485" i="1"/>
  <c r="U485" i="1"/>
  <c r="T102" i="1"/>
  <c r="U102" i="1"/>
  <c r="T154" i="1"/>
  <c r="U154" i="1"/>
  <c r="T159" i="1"/>
  <c r="U159" i="1"/>
  <c r="T510" i="1"/>
  <c r="U510" i="1"/>
  <c r="T461" i="1"/>
  <c r="U461" i="1"/>
  <c r="T53" i="1"/>
  <c r="U53" i="1"/>
  <c r="T152" i="1"/>
  <c r="U152" i="1"/>
  <c r="T274" i="1"/>
  <c r="U274" i="1"/>
  <c r="T434" i="1"/>
  <c r="U434" i="1"/>
  <c r="T522" i="1"/>
  <c r="U522" i="1"/>
  <c r="T42" i="1"/>
  <c r="U42" i="1"/>
  <c r="T450" i="1"/>
  <c r="U450" i="1"/>
  <c r="T228" i="1"/>
  <c r="U228" i="1"/>
  <c r="T328" i="1"/>
  <c r="U328" i="1"/>
  <c r="T481" i="1"/>
  <c r="U481" i="1"/>
  <c r="T54" i="1"/>
  <c r="U54" i="1"/>
  <c r="T210" i="1"/>
  <c r="U210" i="1"/>
  <c r="T388" i="1"/>
  <c r="U388" i="1"/>
  <c r="T125" i="1"/>
  <c r="U125" i="1"/>
  <c r="T34" i="1"/>
  <c r="U34" i="1"/>
  <c r="T197" i="1"/>
  <c r="U197" i="1"/>
  <c r="T315" i="1"/>
  <c r="U315" i="1"/>
  <c r="T221" i="1"/>
  <c r="U221" i="1"/>
  <c r="T115" i="1"/>
  <c r="U115" i="1"/>
  <c r="T379" i="1"/>
  <c r="U379" i="1"/>
  <c r="T196" i="1"/>
  <c r="U196" i="1"/>
  <c r="T316" i="1"/>
  <c r="U316" i="1"/>
  <c r="T516" i="1"/>
  <c r="U516" i="1"/>
  <c r="T396" i="1"/>
  <c r="U396" i="1"/>
  <c r="T262" i="1"/>
  <c r="U262" i="1"/>
  <c r="T298" i="1"/>
  <c r="U298" i="1"/>
  <c r="T249" i="1"/>
  <c r="U249" i="1"/>
  <c r="T494" i="1"/>
  <c r="U494" i="1"/>
  <c r="T369" i="1"/>
  <c r="U369" i="1"/>
  <c r="T475" i="1"/>
  <c r="U475" i="1"/>
  <c r="T518" i="1"/>
  <c r="U518" i="1"/>
  <c r="T257" i="1"/>
  <c r="U257" i="1"/>
  <c r="T492" i="1"/>
  <c r="U492" i="1"/>
  <c r="T427" i="1"/>
  <c r="U427" i="1"/>
  <c r="T463" i="1"/>
  <c r="U463" i="1"/>
  <c r="T90" i="1"/>
  <c r="U90" i="1"/>
  <c r="T198" i="1"/>
  <c r="U198" i="1"/>
  <c r="T153" i="1"/>
  <c r="U153" i="1"/>
  <c r="T415" i="1"/>
  <c r="U415" i="1"/>
  <c r="T425" i="1"/>
  <c r="U425" i="1"/>
  <c r="T323" i="1"/>
  <c r="U323" i="1"/>
  <c r="T448" i="1"/>
  <c r="U448" i="1"/>
  <c r="T469" i="1"/>
  <c r="U469" i="1"/>
  <c r="T213" i="1"/>
  <c r="U213" i="1"/>
  <c r="T459" i="1"/>
  <c r="U459" i="1"/>
  <c r="T253" i="1"/>
  <c r="U253" i="1"/>
  <c r="T290" i="1"/>
  <c r="U290" i="1"/>
  <c r="T147" i="1"/>
  <c r="U147" i="1"/>
  <c r="T76" i="1"/>
  <c r="U76" i="1"/>
  <c r="T206" i="1"/>
  <c r="U206" i="1"/>
  <c r="T376" i="1"/>
  <c r="U376" i="1"/>
  <c r="T490" i="1"/>
  <c r="U490" i="1"/>
  <c r="T285" i="1"/>
  <c r="U285" i="1"/>
  <c r="U33" i="1"/>
  <c r="U21" i="1"/>
  <c r="U15" i="1"/>
  <c r="T318" i="1"/>
  <c r="U318" i="1"/>
  <c r="U30" i="1"/>
  <c r="U25" i="1"/>
  <c r="U5" i="1"/>
  <c r="U5" i="18"/>
  <c r="T22" i="1"/>
  <c r="T504" i="1"/>
  <c r="U504" i="1"/>
  <c r="U18" i="1"/>
  <c r="U23" i="1"/>
  <c r="U35" i="1"/>
  <c r="T92" i="1"/>
  <c r="U92" i="1"/>
  <c r="U32" i="1"/>
  <c r="U38" i="1"/>
  <c r="U31" i="1"/>
  <c r="T16" i="1"/>
  <c r="U37" i="1"/>
  <c r="U17" i="1"/>
  <c r="T284" i="1"/>
  <c r="U284" i="1"/>
  <c r="T300" i="1"/>
  <c r="U300" i="1"/>
  <c r="T113" i="1"/>
  <c r="U113" i="1"/>
  <c r="T194" i="1"/>
  <c r="U194" i="1"/>
  <c r="O529" i="1"/>
  <c r="F8" i="30"/>
  <c r="T203" i="1"/>
  <c r="U203" i="1"/>
  <c r="M529" i="18"/>
  <c r="T240" i="1"/>
  <c r="U240" i="1"/>
  <c r="T243" i="1"/>
  <c r="U243" i="1"/>
  <c r="T451" i="1"/>
  <c r="U208" i="1"/>
  <c r="U374" i="1"/>
  <c r="U183" i="1"/>
  <c r="U119" i="1"/>
  <c r="U456" i="1"/>
  <c r="U229" i="1"/>
  <c r="U264" i="1"/>
  <c r="T296" i="1"/>
  <c r="T476" i="1"/>
  <c r="U134" i="1"/>
  <c r="U169" i="1"/>
  <c r="U87" i="1"/>
  <c r="U143" i="1"/>
  <c r="U156" i="1"/>
  <c r="U332" i="1"/>
  <c r="U63" i="1"/>
  <c r="U103" i="1"/>
  <c r="U108" i="1"/>
  <c r="U207" i="1"/>
  <c r="U124" i="1"/>
  <c r="T295" i="1"/>
  <c r="U171" i="1"/>
  <c r="U268" i="1"/>
  <c r="U49" i="1"/>
  <c r="U100" i="1"/>
  <c r="T472" i="1"/>
  <c r="U128" i="1"/>
  <c r="U358" i="1"/>
  <c r="T454" i="1"/>
  <c r="T437" i="1"/>
  <c r="Q529" i="1"/>
  <c r="P529" i="1"/>
  <c r="U483" i="1"/>
  <c r="U61" i="1"/>
  <c r="U287" i="1"/>
  <c r="T275" i="1"/>
  <c r="U162" i="1"/>
  <c r="T177" i="1"/>
  <c r="T422" i="1"/>
  <c r="U227" i="1"/>
  <c r="T112" i="1"/>
  <c r="T435" i="1"/>
  <c r="U247" i="1"/>
  <c r="U400" i="1"/>
  <c r="U201" i="1"/>
  <c r="T302" i="1"/>
  <c r="U238" i="1"/>
  <c r="U132" i="1"/>
  <c r="U270" i="1"/>
  <c r="U430" i="1"/>
  <c r="T280" i="1"/>
  <c r="U366" i="1"/>
  <c r="T142" i="1"/>
  <c r="T477" i="1"/>
  <c r="U470" i="1"/>
  <c r="U455" i="1"/>
  <c r="U342" i="1"/>
  <c r="U322" i="1"/>
  <c r="U226" i="1"/>
  <c r="U211" i="1"/>
  <c r="T202" i="1"/>
  <c r="U341" i="1"/>
  <c r="U502" i="1"/>
  <c r="U251" i="1"/>
  <c r="T218" i="1"/>
  <c r="T395" i="1"/>
  <c r="T436" i="1"/>
  <c r="U51" i="1"/>
  <c r="U371" i="1"/>
  <c r="U252" i="1"/>
  <c r="U339" i="1"/>
  <c r="U80" i="1"/>
  <c r="U265" i="1"/>
  <c r="U487" i="1"/>
  <c r="U324" i="1"/>
  <c r="U467" i="1"/>
  <c r="U135" i="1"/>
  <c r="T330" i="1"/>
  <c r="T244" i="1"/>
  <c r="T317" i="1"/>
  <c r="U359" i="1"/>
  <c r="U466" i="1"/>
  <c r="U81" i="1"/>
  <c r="U340" i="1"/>
  <c r="T60" i="1"/>
  <c r="T246" i="1"/>
  <c r="T65" i="1"/>
  <c r="U368" i="1"/>
  <c r="U428" i="1"/>
  <c r="U172" i="1"/>
  <c r="T114" i="1"/>
  <c r="T72" i="1"/>
  <c r="U391" i="1"/>
  <c r="U95" i="1"/>
  <c r="U506" i="1"/>
  <c r="U278" i="1"/>
  <c r="T241" i="1"/>
  <c r="T118" i="1"/>
  <c r="U133" i="1"/>
  <c r="U446" i="1"/>
  <c r="T357" i="1"/>
  <c r="U299" i="1"/>
  <c r="T306" i="1"/>
  <c r="U382" i="1"/>
  <c r="T57" i="1"/>
  <c r="T350" i="1"/>
  <c r="U291" i="1"/>
  <c r="U288" i="1"/>
  <c r="U326" i="1"/>
  <c r="U164" i="1"/>
  <c r="U440" i="1"/>
  <c r="U445" i="1"/>
  <c r="U392" i="1"/>
  <c r="U277" i="1"/>
  <c r="U289" i="1"/>
  <c r="U123" i="1"/>
  <c r="U131" i="1"/>
  <c r="U407" i="1"/>
  <c r="U215" i="1"/>
  <c r="U468" i="1"/>
  <c r="U344" i="1"/>
  <c r="T190" i="1"/>
  <c r="U351" i="1"/>
  <c r="U267" i="1"/>
  <c r="U219" i="1"/>
  <c r="T486" i="1"/>
  <c r="T104" i="1"/>
  <c r="U101" i="1"/>
  <c r="U231" i="1"/>
  <c r="U507" i="1"/>
  <c r="U200" i="1"/>
  <c r="T214" i="1"/>
  <c r="U193" i="1"/>
  <c r="T375" i="1"/>
  <c r="T411" i="1"/>
  <c r="U499" i="1"/>
  <c r="U160" i="1"/>
  <c r="T276" i="1"/>
  <c r="U69" i="1"/>
  <c r="U519" i="1"/>
  <c r="U79" i="1"/>
  <c r="U204" i="1"/>
  <c r="T6" i="18"/>
  <c r="T4" i="18"/>
  <c r="U4" i="1"/>
  <c r="U15" i="18"/>
  <c r="U23" i="18"/>
  <c r="U31" i="18"/>
  <c r="U39" i="18"/>
  <c r="U47" i="18"/>
  <c r="U55" i="18"/>
  <c r="U63" i="18"/>
  <c r="U71" i="18"/>
  <c r="U79" i="18"/>
  <c r="U87" i="18"/>
  <c r="U95" i="18"/>
  <c r="U8" i="18"/>
  <c r="U16" i="18"/>
  <c r="U24" i="18"/>
  <c r="U32" i="18"/>
  <c r="U40" i="18"/>
  <c r="U48" i="18"/>
  <c r="U56" i="18"/>
  <c r="U64" i="18"/>
  <c r="U72" i="18"/>
  <c r="U80" i="18"/>
  <c r="U88" i="18"/>
  <c r="U96" i="18"/>
  <c r="U9" i="18"/>
  <c r="U17" i="18"/>
  <c r="U25" i="18"/>
  <c r="U33" i="18"/>
  <c r="U41" i="18"/>
  <c r="U49" i="18"/>
  <c r="U57" i="18"/>
  <c r="U65" i="18"/>
  <c r="U73" i="18"/>
  <c r="U81" i="18"/>
  <c r="U89" i="18"/>
  <c r="U97" i="18"/>
  <c r="U10" i="18"/>
  <c r="U18" i="18"/>
  <c r="U26" i="18"/>
  <c r="U34" i="18"/>
  <c r="U42" i="18"/>
  <c r="U50" i="18"/>
  <c r="U58" i="18"/>
  <c r="U66" i="18"/>
  <c r="U74" i="18"/>
  <c r="U82" i="18"/>
  <c r="U90" i="18"/>
  <c r="U98" i="18"/>
  <c r="U11" i="18"/>
  <c r="U19" i="18"/>
  <c r="U27" i="18"/>
  <c r="U35" i="18"/>
  <c r="U43" i="18"/>
  <c r="U51" i="18"/>
  <c r="U59" i="18"/>
  <c r="U67" i="18"/>
  <c r="U75" i="18"/>
  <c r="U83" i="18"/>
  <c r="U12" i="18"/>
  <c r="U20" i="18"/>
  <c r="U28" i="18"/>
  <c r="U36" i="18"/>
  <c r="U44" i="18"/>
  <c r="U52" i="18"/>
  <c r="U60" i="18"/>
  <c r="U68" i="18"/>
  <c r="U76" i="18"/>
  <c r="U84" i="18"/>
  <c r="U92" i="18"/>
  <c r="U100" i="18"/>
  <c r="U13" i="18"/>
  <c r="U21" i="18"/>
  <c r="U29" i="18"/>
  <c r="U37" i="18"/>
  <c r="U45" i="18"/>
  <c r="U53" i="18"/>
  <c r="U61" i="18"/>
  <c r="U46" i="18"/>
  <c r="U77" i="18"/>
  <c r="U105" i="18"/>
  <c r="U113" i="18"/>
  <c r="U121" i="18"/>
  <c r="U129" i="18"/>
  <c r="U137" i="18"/>
  <c r="U145" i="18"/>
  <c r="U153" i="18"/>
  <c r="U161" i="18"/>
  <c r="U169" i="18"/>
  <c r="U177" i="18"/>
  <c r="U38" i="18"/>
  <c r="U93" i="18"/>
  <c r="U103" i="18"/>
  <c r="U106" i="18"/>
  <c r="U114" i="18"/>
  <c r="U122" i="18"/>
  <c r="U130" i="18"/>
  <c r="U138" i="18"/>
  <c r="U146" i="18"/>
  <c r="U154" i="18"/>
  <c r="U162" i="18"/>
  <c r="U170" i="18"/>
  <c r="U30" i="18"/>
  <c r="U69" i="18"/>
  <c r="U107" i="18"/>
  <c r="U115" i="18"/>
  <c r="U123" i="18"/>
  <c r="U131" i="18"/>
  <c r="U139" i="18"/>
  <c r="U147" i="18"/>
  <c r="U155" i="18"/>
  <c r="U163" i="18"/>
  <c r="U171" i="18"/>
  <c r="U22" i="18"/>
  <c r="U86" i="18"/>
  <c r="U102" i="18"/>
  <c r="U108" i="18"/>
  <c r="U116" i="18"/>
  <c r="U124" i="18"/>
  <c r="U132" i="18"/>
  <c r="U140" i="18"/>
  <c r="U148" i="18"/>
  <c r="U156" i="18"/>
  <c r="U164" i="18"/>
  <c r="U172" i="18"/>
  <c r="U180" i="18"/>
  <c r="U14" i="18"/>
  <c r="U99" i="18"/>
  <c r="U109" i="18"/>
  <c r="U117" i="18"/>
  <c r="U125" i="18"/>
  <c r="U133" i="18"/>
  <c r="U141" i="18"/>
  <c r="U149" i="18"/>
  <c r="U157" i="18"/>
  <c r="U165" i="18"/>
  <c r="U173" i="18"/>
  <c r="U78" i="18"/>
  <c r="U110" i="18"/>
  <c r="U118" i="18"/>
  <c r="U126" i="18"/>
  <c r="U134" i="18"/>
  <c r="U142" i="18"/>
  <c r="U150" i="18"/>
  <c r="U158" i="18"/>
  <c r="U166" i="18"/>
  <c r="U174" i="18"/>
  <c r="U62" i="18"/>
  <c r="U85" i="18"/>
  <c r="U94" i="18"/>
  <c r="U101" i="18"/>
  <c r="U111" i="18"/>
  <c r="U119" i="18"/>
  <c r="U127" i="18"/>
  <c r="U135" i="18"/>
  <c r="U143" i="18"/>
  <c r="U151" i="18"/>
  <c r="U159" i="18"/>
  <c r="U167" i="18"/>
  <c r="U175" i="18"/>
  <c r="U136" i="18"/>
  <c r="U182" i="18"/>
  <c r="U190" i="18"/>
  <c r="U198" i="18"/>
  <c r="U206" i="18"/>
  <c r="U214" i="18"/>
  <c r="U222" i="18"/>
  <c r="U230" i="18"/>
  <c r="U238" i="18"/>
  <c r="U246" i="18"/>
  <c r="U254" i="18"/>
  <c r="U262" i="18"/>
  <c r="U128" i="18"/>
  <c r="U183" i="18"/>
  <c r="U191" i="18"/>
  <c r="U199" i="18"/>
  <c r="U207" i="18"/>
  <c r="U215" i="18"/>
  <c r="U223" i="18"/>
  <c r="U231" i="18"/>
  <c r="U239" i="18"/>
  <c r="U247" i="18"/>
  <c r="U255" i="18"/>
  <c r="U120" i="18"/>
  <c r="U184" i="18"/>
  <c r="U192" i="18"/>
  <c r="U200" i="18"/>
  <c r="U208" i="18"/>
  <c r="U216" i="18"/>
  <c r="U224" i="18"/>
  <c r="U232" i="18"/>
  <c r="U240" i="18"/>
  <c r="U248" i="18"/>
  <c r="U256" i="18"/>
  <c r="U54" i="18"/>
  <c r="U112" i="18"/>
  <c r="U176" i="18"/>
  <c r="U185" i="18"/>
  <c r="U193" i="18"/>
  <c r="U201" i="18"/>
  <c r="U209" i="18"/>
  <c r="U217" i="18"/>
  <c r="U225" i="18"/>
  <c r="U233" i="18"/>
  <c r="U241" i="18"/>
  <c r="U249" i="18"/>
  <c r="U257" i="18"/>
  <c r="U265" i="18"/>
  <c r="U104" i="18"/>
  <c r="U168" i="18"/>
  <c r="U179" i="18"/>
  <c r="U186" i="18"/>
  <c r="U194" i="18"/>
  <c r="U202" i="18"/>
  <c r="U210" i="18"/>
  <c r="U218" i="18"/>
  <c r="U226" i="18"/>
  <c r="U234" i="18"/>
  <c r="U242" i="18"/>
  <c r="U91" i="18"/>
  <c r="U160" i="18"/>
  <c r="U187" i="18"/>
  <c r="U195" i="18"/>
  <c r="U203" i="18"/>
  <c r="U211" i="18"/>
  <c r="U219" i="18"/>
  <c r="U227" i="18"/>
  <c r="U235" i="18"/>
  <c r="U243" i="18"/>
  <c r="U251" i="18"/>
  <c r="U259" i="18"/>
  <c r="U70" i="18"/>
  <c r="U152" i="18"/>
  <c r="U178" i="18"/>
  <c r="U188" i="18"/>
  <c r="U196" i="18"/>
  <c r="U189" i="18"/>
  <c r="U228" i="18"/>
  <c r="U271" i="18"/>
  <c r="U279" i="18"/>
  <c r="U287" i="18"/>
  <c r="U295" i="18"/>
  <c r="U303" i="18"/>
  <c r="U311" i="18"/>
  <c r="U319" i="18"/>
  <c r="U327" i="18"/>
  <c r="U335" i="18"/>
  <c r="U144" i="18"/>
  <c r="U181" i="18"/>
  <c r="U213" i="18"/>
  <c r="U245" i="18"/>
  <c r="U252" i="18"/>
  <c r="U272" i="18"/>
  <c r="U280" i="18"/>
  <c r="U288" i="18"/>
  <c r="U296" i="18"/>
  <c r="U304" i="18"/>
  <c r="U312" i="18"/>
  <c r="U320" i="18"/>
  <c r="U328" i="18"/>
  <c r="U336" i="18"/>
  <c r="U220" i="18"/>
  <c r="U273" i="18"/>
  <c r="U281" i="18"/>
  <c r="U289" i="18"/>
  <c r="U297" i="18"/>
  <c r="U305" i="18"/>
  <c r="U313" i="18"/>
  <c r="U321" i="18"/>
  <c r="U329" i="18"/>
  <c r="U337" i="18"/>
  <c r="U205" i="18"/>
  <c r="U237" i="18"/>
  <c r="U261" i="18"/>
  <c r="U266" i="18"/>
  <c r="U274" i="18"/>
  <c r="U282" i="18"/>
  <c r="U290" i="18"/>
  <c r="U298" i="18"/>
  <c r="U306" i="18"/>
  <c r="U314" i="18"/>
  <c r="U322" i="18"/>
  <c r="U330" i="18"/>
  <c r="U338" i="18"/>
  <c r="U212" i="18"/>
  <c r="U244" i="18"/>
  <c r="U258" i="18"/>
  <c r="U264" i="18"/>
  <c r="U267" i="18"/>
  <c r="U275" i="18"/>
  <c r="U283" i="18"/>
  <c r="U291" i="18"/>
  <c r="U299" i="18"/>
  <c r="U307" i="18"/>
  <c r="U315" i="18"/>
  <c r="U323" i="18"/>
  <c r="U331" i="18"/>
  <c r="U339" i="18"/>
  <c r="U204" i="18"/>
  <c r="U236" i="18"/>
  <c r="U253" i="18"/>
  <c r="U260" i="18"/>
  <c r="U263" i="18"/>
  <c r="U269" i="18"/>
  <c r="U277" i="18"/>
  <c r="U285" i="18"/>
  <c r="U293" i="18"/>
  <c r="U301" i="18"/>
  <c r="U309" i="18"/>
  <c r="U317" i="18"/>
  <c r="U325" i="18"/>
  <c r="U333" i="18"/>
  <c r="U341" i="18"/>
  <c r="U197" i="18"/>
  <c r="U221" i="18"/>
  <c r="U250" i="18"/>
  <c r="U270" i="18"/>
  <c r="U278" i="18"/>
  <c r="U286" i="18"/>
  <c r="U294" i="18"/>
  <c r="U302" i="18"/>
  <c r="U310" i="18"/>
  <c r="U318" i="18"/>
  <c r="U326" i="18"/>
  <c r="U334" i="18"/>
  <c r="U300" i="18"/>
  <c r="U347" i="18"/>
  <c r="U355" i="18"/>
  <c r="U363" i="18"/>
  <c r="U371" i="18"/>
  <c r="U379" i="18"/>
  <c r="U387" i="18"/>
  <c r="U395" i="18"/>
  <c r="U403" i="18"/>
  <c r="U411" i="18"/>
  <c r="U419" i="18"/>
  <c r="U292" i="18"/>
  <c r="U348" i="18"/>
  <c r="U356" i="18"/>
  <c r="U364" i="18"/>
  <c r="U372" i="18"/>
  <c r="U380" i="18"/>
  <c r="U388" i="18"/>
  <c r="U396" i="18"/>
  <c r="U404" i="18"/>
  <c r="U412" i="18"/>
  <c r="U420" i="18"/>
  <c r="U276" i="18"/>
  <c r="U342" i="18"/>
  <c r="U350" i="18"/>
  <c r="U358" i="18"/>
  <c r="U366" i="18"/>
  <c r="U374" i="18"/>
  <c r="U382" i="18"/>
  <c r="U390" i="18"/>
  <c r="U398" i="18"/>
  <c r="U406" i="18"/>
  <c r="U414" i="18"/>
  <c r="U268" i="18"/>
  <c r="U332" i="18"/>
  <c r="U340" i="18"/>
  <c r="U343" i="18"/>
  <c r="U351" i="18"/>
  <c r="U359" i="18"/>
  <c r="U367" i="18"/>
  <c r="U375" i="18"/>
  <c r="U383" i="18"/>
  <c r="U391" i="18"/>
  <c r="U399" i="18"/>
  <c r="U407" i="18"/>
  <c r="U415" i="18"/>
  <c r="U324" i="18"/>
  <c r="U344" i="18"/>
  <c r="U352" i="18"/>
  <c r="U360" i="18"/>
  <c r="U368" i="18"/>
  <c r="U376" i="18"/>
  <c r="U384" i="18"/>
  <c r="U392" i="18"/>
  <c r="U400" i="18"/>
  <c r="U408" i="18"/>
  <c r="U416" i="18"/>
  <c r="U316" i="18"/>
  <c r="U345" i="18"/>
  <c r="U353" i="18"/>
  <c r="U361" i="18"/>
  <c r="U369" i="18"/>
  <c r="U377" i="18"/>
  <c r="U385" i="18"/>
  <c r="U393" i="18"/>
  <c r="U401" i="18"/>
  <c r="U409" i="18"/>
  <c r="U417" i="18"/>
  <c r="U229" i="18"/>
  <c r="U308" i="18"/>
  <c r="U346" i="18"/>
  <c r="U354" i="18"/>
  <c r="U362" i="18"/>
  <c r="U370" i="18"/>
  <c r="U378" i="18"/>
  <c r="U386" i="18"/>
  <c r="U394" i="18"/>
  <c r="U402" i="18"/>
  <c r="U410" i="18"/>
  <c r="U418" i="18"/>
  <c r="U389" i="18"/>
  <c r="U423" i="18"/>
  <c r="U431" i="18"/>
  <c r="U439" i="18"/>
  <c r="U447" i="18"/>
  <c r="U455" i="18"/>
  <c r="U463" i="18"/>
  <c r="U471" i="18"/>
  <c r="U479" i="18"/>
  <c r="U487" i="18"/>
  <c r="U495" i="18"/>
  <c r="U503" i="18"/>
  <c r="U381" i="18"/>
  <c r="U424" i="18"/>
  <c r="U373" i="18"/>
  <c r="U425" i="18"/>
  <c r="U433" i="18"/>
  <c r="U441" i="18"/>
  <c r="U365" i="18"/>
  <c r="U426" i="18"/>
  <c r="U434" i="18"/>
  <c r="U442" i="18"/>
  <c r="U450" i="18"/>
  <c r="U458" i="18"/>
  <c r="U466" i="18"/>
  <c r="U474" i="18"/>
  <c r="U482" i="18"/>
  <c r="U357" i="18"/>
  <c r="U427" i="18"/>
  <c r="U435" i="18"/>
  <c r="U443" i="18"/>
  <c r="U451" i="18"/>
  <c r="U459" i="18"/>
  <c r="U467" i="18"/>
  <c r="U475" i="18"/>
  <c r="U483" i="18"/>
  <c r="U491" i="18"/>
  <c r="U499" i="18"/>
  <c r="U349" i="18"/>
  <c r="U413" i="18"/>
  <c r="U428" i="18"/>
  <c r="U436" i="18"/>
  <c r="U444" i="18"/>
  <c r="U452" i="18"/>
  <c r="U460" i="18"/>
  <c r="U468" i="18"/>
  <c r="U405" i="18"/>
  <c r="U421" i="18"/>
  <c r="U429" i="18"/>
  <c r="U437" i="18"/>
  <c r="U445" i="18"/>
  <c r="U453" i="18"/>
  <c r="U461" i="18"/>
  <c r="U469" i="18"/>
  <c r="U477" i="18"/>
  <c r="U446" i="18"/>
  <c r="U465" i="18"/>
  <c r="U473" i="18"/>
  <c r="U489" i="18"/>
  <c r="U512" i="18"/>
  <c r="U520" i="18"/>
  <c r="U448" i="18"/>
  <c r="U462" i="18"/>
  <c r="U488" i="18"/>
  <c r="U496" i="18"/>
  <c r="U497" i="18"/>
  <c r="U498" i="18"/>
  <c r="U513" i="18"/>
  <c r="U521" i="18"/>
  <c r="U422" i="18"/>
  <c r="U438" i="18"/>
  <c r="U440" i="18"/>
  <c r="U472" i="18"/>
  <c r="U514" i="18"/>
  <c r="U522" i="18"/>
  <c r="U284" i="18"/>
  <c r="U397" i="18"/>
  <c r="U457" i="18"/>
  <c r="U464" i="18"/>
  <c r="U478" i="18"/>
  <c r="U504" i="18"/>
  <c r="U505" i="18"/>
  <c r="U506" i="18"/>
  <c r="U507" i="18"/>
  <c r="U515" i="18"/>
  <c r="U523" i="18"/>
  <c r="U430" i="18"/>
  <c r="U432" i="18"/>
  <c r="U454" i="18"/>
  <c r="U492" i="18"/>
  <c r="U493" i="18"/>
  <c r="U494" i="18"/>
  <c r="U508" i="18"/>
  <c r="U516" i="18"/>
  <c r="U524" i="18"/>
  <c r="U476" i="18"/>
  <c r="U481" i="18"/>
  <c r="U509" i="18"/>
  <c r="U517" i="18"/>
  <c r="U525" i="18"/>
  <c r="U484" i="18"/>
  <c r="U490" i="18"/>
  <c r="U511" i="18"/>
  <c r="U449" i="18"/>
  <c r="U456" i="18"/>
  <c r="U480" i="18"/>
  <c r="U486" i="18"/>
  <c r="U500" i="18"/>
  <c r="U501" i="18"/>
  <c r="U502" i="18"/>
  <c r="U510" i="18"/>
  <c r="U518" i="18"/>
  <c r="U526" i="18"/>
  <c r="U470" i="18"/>
  <c r="U485" i="18"/>
  <c r="U519" i="18"/>
  <c r="U527" i="18"/>
  <c r="U6" i="1"/>
  <c r="U6" i="18"/>
  <c r="T529" i="22"/>
  <c r="U4" i="22"/>
  <c r="U529" i="22"/>
  <c r="T529" i="20"/>
  <c r="U4" i="20"/>
  <c r="U529" i="20"/>
  <c r="U180" i="1"/>
  <c r="U22" i="1"/>
  <c r="U16" i="1"/>
  <c r="Q529" i="18"/>
  <c r="U104" i="1"/>
  <c r="U246" i="1"/>
  <c r="U244" i="1"/>
  <c r="U280" i="1"/>
  <c r="U112" i="1"/>
  <c r="U177" i="1"/>
  <c r="U476" i="1"/>
  <c r="U190" i="1"/>
  <c r="T529" i="1"/>
  <c r="U57" i="1"/>
  <c r="U357" i="1"/>
  <c r="N529" i="18"/>
  <c r="U395" i="1"/>
  <c r="U295" i="1"/>
  <c r="U214" i="1"/>
  <c r="U241" i="1"/>
  <c r="U330" i="1"/>
  <c r="U436" i="1"/>
  <c r="U302" i="1"/>
  <c r="U275" i="1"/>
  <c r="U296" i="1"/>
  <c r="U276" i="1"/>
  <c r="U411" i="1"/>
  <c r="U306" i="1"/>
  <c r="U114" i="1"/>
  <c r="U142" i="1"/>
  <c r="U350" i="1"/>
  <c r="U118" i="1"/>
  <c r="U72" i="1"/>
  <c r="U437" i="1"/>
  <c r="U202" i="1"/>
  <c r="U435" i="1"/>
  <c r="U472" i="1"/>
  <c r="P529" i="18"/>
  <c r="U65" i="1"/>
  <c r="U60" i="1"/>
  <c r="U317" i="1"/>
  <c r="U218" i="1"/>
  <c r="U477" i="1"/>
  <c r="U422" i="1"/>
  <c r="U451" i="1"/>
  <c r="U375" i="1"/>
  <c r="U486" i="1"/>
  <c r="U454" i="1"/>
  <c r="O529" i="18"/>
  <c r="U4" i="18"/>
  <c r="U529" i="18"/>
  <c r="T529" i="18"/>
  <c r="U529" i="1"/>
</calcChain>
</file>

<file path=xl/sharedStrings.xml><?xml version="1.0" encoding="utf-8"?>
<sst xmlns="http://schemas.openxmlformats.org/spreadsheetml/2006/main" count="415" uniqueCount="118">
  <si>
    <t>Instructions</t>
  </si>
  <si>
    <t>Go to the "Set Up Employee Data" tab in green below and enter all employee information.</t>
  </si>
  <si>
    <t>Go the "Employer Payroll Taxes" tab in yellow below and enter all employer tax information.</t>
  </si>
  <si>
    <t>Go to the payroll tab (in purple) for the month you're running payroll and enter the names of the employees you are paying along with their hours worked (if they're hourly employees)</t>
  </si>
  <si>
    <t>Review the "Year-to-Date Payroll" tab for analysis and to help create a pay stub.</t>
  </si>
  <si>
    <t>Important Notes:</t>
  </si>
  <si>
    <t>You will need to adjust the Social Security formula in the one or more of the "Payroll"  tabs below (in purple) if any employees earn over $132,900.**See article on "How to Do Payroll in Excel"</t>
  </si>
  <si>
    <t>You will need to adjust the Medicare formula in the one or more of the "Payroll"  tabs below (in purple) if any employees earn over $200,000. **See article on "How to Do Payroll in Excel"</t>
  </si>
  <si>
    <t>Don't delete terminated employees from the "Set Up Employee Data" tab until you are recreating the template for the next year</t>
  </si>
  <si>
    <t>Overwrite formulas for any deductions, pay rates, etc. (any inputs on the setup tab) that change mid-year in the months prior to the change BEFORE changing in the "Set Up Employee Data" tab; **See article on "How to Do Payroll in Excel"</t>
  </si>
  <si>
    <t>Don't enter an employee's name more than once on the setup tab; If you have multiple employees with the same name, differentiate between them with middle initials, abbreviations, etc. (calculations will be incorrect if you don't follow this rule)</t>
  </si>
  <si>
    <t>**See article on "How to Do Payroll in Excel" when trying to add or delete columns</t>
  </si>
  <si>
    <t>**All payroll tabs show 160 rows; This means you can pay 40 employees for 4 weeks in a month and still have enough room; If you need extra, unhide the columns below; There are 527 rows available for you to use</t>
  </si>
  <si>
    <t xml:space="preserve">Employee Data </t>
  </si>
  <si>
    <t>Enter Employee Information</t>
  </si>
  <si>
    <t>DO NOT CHANGE: PREDETERMINED BY IRS</t>
  </si>
  <si>
    <t>Enter Benefits &amp; Other Deductions</t>
  </si>
  <si>
    <t>Track Paid-Time-Off</t>
  </si>
  <si>
    <t>Employee  Name</t>
  </si>
  <si>
    <t>Straight-Time Hourly Rate</t>
  </si>
  <si>
    <t>Annual Salary</t>
  </si>
  <si>
    <t># of Pay Periods in Year</t>
  </si>
  <si>
    <t>Federal Income Tax Rate</t>
  </si>
  <si>
    <t>State Income Tax Rate</t>
  </si>
  <si>
    <t>Social Security Tax Rate</t>
  </si>
  <si>
    <t>Medicare Tax Rate</t>
  </si>
  <si>
    <t>Health Insurance</t>
  </si>
  <si>
    <t>Dental Insurance</t>
  </si>
  <si>
    <t>Vision Insurance</t>
  </si>
  <si>
    <t>401k Contribution</t>
  </si>
  <si>
    <t>Garnishments</t>
  </si>
  <si>
    <t>Other Deduction</t>
  </si>
  <si>
    <t xml:space="preserve">Other Deduction </t>
  </si>
  <si>
    <t>Enter Annual PTO Hours</t>
  </si>
  <si>
    <t>Auto Calculation- PTO Hours Taken:</t>
  </si>
  <si>
    <t>Auto Calc- PTO Hours Remaining</t>
  </si>
  <si>
    <t>John Doe</t>
  </si>
  <si>
    <t>Company Name</t>
  </si>
  <si>
    <t>Enter Tax Rates</t>
  </si>
  <si>
    <t>Federal Unemployment Tax Rate</t>
  </si>
  <si>
    <t>State Unemployment Tax Rate</t>
  </si>
  <si>
    <t>Employer Taxes Due</t>
  </si>
  <si>
    <t>Month</t>
  </si>
  <si>
    <t>Gross Wages</t>
  </si>
  <si>
    <t>Enter FUTA Taxes Payable</t>
  </si>
  <si>
    <t>Enter SUTA Taxes Payable</t>
  </si>
  <si>
    <t>SS Taxes Payable</t>
  </si>
  <si>
    <t>Medicare Taxes Payable</t>
  </si>
  <si>
    <t>Enter Workers' Comp Payable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</si>
  <si>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</si>
  <si>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</si>
  <si>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</si>
  <si>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</si>
  <si>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</si>
  <si>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</si>
  <si>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</si>
  <si>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</si>
  <si>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</si>
  <si>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</si>
  <si>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</si>
  <si>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</si>
  <si>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 Payroll Template</t>
  </si>
  <si>
    <t>Enter Pay Dates and Employee Names</t>
  </si>
  <si>
    <t>DO NOT CHANGE COLUMNS BELOW; WILL AUTO UPDATE</t>
  </si>
  <si>
    <t xml:space="preserve">Enter Hours Worked &amp; Other Income </t>
  </si>
  <si>
    <t>DO NOT CHANGE CELLS BELOW: FORMULAS WILL AUTOMATICALLY CALCULATE</t>
  </si>
  <si>
    <t>Date</t>
  </si>
  <si>
    <t>Employee Name</t>
  </si>
  <si>
    <t>Overtime Hourly Rate</t>
  </si>
  <si>
    <t>Straight-Time Hours Worked</t>
  </si>
  <si>
    <t>PTO Hours Taken</t>
  </si>
  <si>
    <t>Overtime Hours Worked</t>
  </si>
  <si>
    <t>Bonus/Commission/Other Taxable Income</t>
  </si>
  <si>
    <t>Nontaxable Income, i.e., Reimbursements</t>
  </si>
  <si>
    <t>Salary per Period (for salaried workers only)</t>
  </si>
  <si>
    <t>Straight-Time Pay</t>
  </si>
  <si>
    <t>Overtime Pay</t>
  </si>
  <si>
    <t>Gross Pay</t>
  </si>
  <si>
    <t>Social Security Tax</t>
  </si>
  <si>
    <t>Medicare Tax</t>
  </si>
  <si>
    <t>Federal Income Tax</t>
  </si>
  <si>
    <t>State Income Tax</t>
  </si>
  <si>
    <t>Benefits</t>
  </si>
  <si>
    <t>Other Deductions</t>
  </si>
  <si>
    <t>Total Deductions</t>
  </si>
  <si>
    <t>Net Pay</t>
  </si>
  <si>
    <t>Totals:</t>
  </si>
  <si>
    <t>February Payroll Template</t>
  </si>
  <si>
    <t>March Payroll Template</t>
  </si>
  <si>
    <t>April Payroll Template</t>
  </si>
  <si>
    <t>May Payroll Template</t>
  </si>
  <si>
    <t>June Payroll Template</t>
  </si>
  <si>
    <t>July Payroll Template</t>
  </si>
  <si>
    <t>August Payroll Template</t>
  </si>
  <si>
    <t>September Payroll Template</t>
  </si>
  <si>
    <t>October Payroll Template</t>
  </si>
  <si>
    <t>November Payroll Template</t>
  </si>
  <si>
    <t>December Payroll Template</t>
  </si>
  <si>
    <t>Year-to-Date Payroll Template</t>
  </si>
  <si>
    <t>DO NOT CHANGE COLUMN BELOW; WILL AUTO UPDATE</t>
  </si>
  <si>
    <t xml:space="preserve">Year-to-Date Hours Worked &amp; Other Income </t>
  </si>
  <si>
    <t>Year-to-Date Straight-Time Hours Worked</t>
  </si>
  <si>
    <t>Year-to-Date PTO Hours Taken</t>
  </si>
  <si>
    <t>Year-to-Date Overtime Hours Worked</t>
  </si>
  <si>
    <t>Year-to-Date Bonus/Commission/Other Taxable Income</t>
  </si>
  <si>
    <t>Year-to-Date Nontaxable Income, i.e., Reimbursements</t>
  </si>
  <si>
    <t>Year-to-Date Salary (For salaried employees only)</t>
  </si>
  <si>
    <t>Year-to-Date Straight-Time Pay</t>
  </si>
  <si>
    <t>Year-to-Date Overtime Pay</t>
  </si>
  <si>
    <t>Year-to-Date Gross Pay</t>
  </si>
  <si>
    <t>Year-to-Date Social Security Tax</t>
  </si>
  <si>
    <t>Year-to-Date Medicare Tax</t>
  </si>
  <si>
    <t>Year-to-Date Federal Income Tax</t>
  </si>
  <si>
    <t>Year-to-Date State Income Tax</t>
  </si>
  <si>
    <t>Year-to-Date Benefits</t>
  </si>
  <si>
    <t>Year-to-Date Other Deductions</t>
  </si>
  <si>
    <t>Year-to-Date Total Deductions</t>
  </si>
  <si>
    <t>Year-to-Date Net Pay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</si>
</sst>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6">
    <xf numFmtId="0" fontId="0" fillId="0" borderId="0" xfId="0"/>
    <xf numFmtId="0" fontId="2" fillId="0" borderId="0" xfId="0" applyFont="1"/>
    <xf numFmtId="0" fontId="0" fillId="0" borderId="0" xfId="0" applyAlignment="1">
      <alignment horizontal="center" wrapText="1"/>
    </xf>
    <xf numFmtId="44" fontId="0" fillId="0" borderId="0" xfId="1" applyFont="1"/>
    <xf numFmtId="44" fontId="2" fillId="0" borderId="0" xfId="1" applyFont="1" applyBorder="1" applyAlignment="1">
      <alignment horizontal="center" wrapText="1"/>
    </xf>
    <xf numFmtId="44" fontId="0" fillId="0" borderId="3" xfId="1" applyFont="1" applyBorder="1"/>
    <xf numFmtId="44" fontId="0" fillId="0" borderId="0" xfId="1" applyFont="1" applyBorder="1"/>
    <xf numFmtId="44" fontId="0" fillId="0" borderId="4" xfId="1" applyFont="1" applyBorder="1"/>
    <xf numFmtId="0" fontId="2" fillId="0" borderId="6" xfId="0" applyFont="1" applyBorder="1" applyAlignment="1">
      <alignment horizontal="center" wrapText="1"/>
    </xf>
    <xf numFmtId="0" fontId="0" fillId="0" borderId="6" xfId="0" applyBorder="1"/>
    <xf numFmtId="44" fontId="0" fillId="0" borderId="6" xfId="1" applyFont="1" applyBorder="1"/>
    <xf numFmtId="0" fontId="2" fillId="0" borderId="7" xfId="0" applyFont="1" applyBorder="1" applyAlignment="1">
      <alignment horizontal="center" wrapText="1"/>
    </xf>
    <xf numFmtId="44" fontId="2" fillId="0" borderId="7" xfId="1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2" fillId="0" borderId="6" xfId="0" applyFont="1" applyBorder="1" applyAlignment="1">
      <alignment horizontal="center"/>
    </xf>
    <xf numFmtId="164" fontId="0" fillId="0" borderId="6" xfId="0" applyNumberFormat="1" applyBorder="1"/>
    <xf numFmtId="10" fontId="0" fillId="0" borderId="6" xfId="0" applyNumberFormat="1" applyBorder="1"/>
    <xf numFmtId="0" fontId="2" fillId="0" borderId="7" xfId="0" applyFont="1" applyBorder="1" applyAlignment="1">
      <alignment horizontal="center"/>
    </xf>
    <xf numFmtId="44" fontId="2" fillId="0" borderId="12" xfId="1" applyFont="1" applyBorder="1" applyAlignment="1">
      <alignment horizontal="center" wrapText="1"/>
    </xf>
    <xf numFmtId="44" fontId="0" fillId="0" borderId="13" xfId="1" applyFont="1" applyBorder="1"/>
    <xf numFmtId="44" fontId="2" fillId="0" borderId="14" xfId="1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44" fontId="0" fillId="0" borderId="4" xfId="0" applyNumberFormat="1" applyBorder="1" applyAlignment="1">
      <alignment horizontal="center" wrapText="1"/>
    </xf>
    <xf numFmtId="10" fontId="0" fillId="0" borderId="13" xfId="0" applyNumberFormat="1" applyBorder="1"/>
    <xf numFmtId="44" fontId="0" fillId="0" borderId="15" xfId="1" applyFont="1" applyBorder="1"/>
    <xf numFmtId="44" fontId="0" fillId="0" borderId="6" xfId="0" applyNumberFormat="1" applyBorder="1"/>
    <xf numFmtId="44" fontId="2" fillId="0" borderId="16" xfId="1" applyFont="1" applyBorder="1" applyAlignment="1">
      <alignment horizontal="center" wrapText="1"/>
    </xf>
    <xf numFmtId="44" fontId="2" fillId="0" borderId="1" xfId="1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8" xfId="0" applyFont="1" applyBorder="1"/>
    <xf numFmtId="44" fontId="0" fillId="0" borderId="9" xfId="1" applyFont="1" applyBorder="1"/>
    <xf numFmtId="0" fontId="0" fillId="0" borderId="9" xfId="0" applyBorder="1"/>
    <xf numFmtId="44" fontId="0" fillId="0" borderId="17" xfId="1" applyFont="1" applyBorder="1"/>
    <xf numFmtId="0" fontId="0" fillId="0" borderId="21" xfId="0" applyBorder="1"/>
    <xf numFmtId="0" fontId="0" fillId="0" borderId="22" xfId="0" applyBorder="1"/>
    <xf numFmtId="0" fontId="4" fillId="0" borderId="21" xfId="0" applyFont="1" applyBorder="1" applyAlignment="1">
      <alignment horizontal="center" wrapText="1"/>
    </xf>
    <xf numFmtId="44" fontId="3" fillId="0" borderId="6" xfId="1" applyFont="1" applyFill="1" applyBorder="1" applyAlignment="1">
      <alignment horizontal="center" wrapText="1"/>
    </xf>
    <xf numFmtId="44" fontId="3" fillId="0" borderId="22" xfId="1" applyFont="1" applyFill="1" applyBorder="1" applyAlignment="1">
      <alignment horizontal="center" wrapText="1"/>
    </xf>
    <xf numFmtId="0" fontId="2" fillId="0" borderId="6" xfId="0" applyFont="1" applyBorder="1"/>
    <xf numFmtId="164" fontId="0" fillId="0" borderId="0" xfId="0" applyNumberFormat="1" applyBorder="1"/>
    <xf numFmtId="10" fontId="0" fillId="0" borderId="0" xfId="0" applyNumberFormat="1" applyBorder="1"/>
    <xf numFmtId="0" fontId="4" fillId="0" borderId="6" xfId="0" applyFont="1" applyBorder="1" applyAlignment="1">
      <alignment horizontal="center" wrapText="1"/>
    </xf>
    <xf numFmtId="16" fontId="0" fillId="0" borderId="6" xfId="0" applyNumberFormat="1" applyBorder="1"/>
    <xf numFmtId="0" fontId="3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44" fontId="5" fillId="0" borderId="23" xfId="1" applyFont="1" applyBorder="1" applyAlignment="1">
      <alignment horizontal="center"/>
    </xf>
    <xf numFmtId="44" fontId="5" fillId="0" borderId="24" xfId="1" applyFont="1" applyBorder="1" applyAlignment="1">
      <alignment horizontal="center"/>
    </xf>
    <xf numFmtId="44" fontId="5" fillId="0" borderId="25" xfId="1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4" fontId="11" fillId="0" borderId="18" xfId="1" applyFont="1" applyBorder="1" applyAlignment="1">
      <alignment horizontal="center"/>
    </xf>
    <xf numFmtId="44" fontId="11" fillId="0" borderId="19" xfId="1" applyFont="1" applyBorder="1" applyAlignment="1">
      <alignment horizontal="center"/>
    </xf>
    <xf numFmtId="44" fontId="11" fillId="0" borderId="20" xfId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 wrapText="1"/>
    </xf>
    <xf numFmtId="0" fontId="10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7" fillId="0" borderId="8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12" fillId="0" borderId="5" xfId="0" applyFont="1" applyBorder="1" applyAlignment="1">
      <alignment horizontal="center"/>
    </xf>
    <xf numFmtId="44" fontId="7" fillId="0" borderId="8" xfId="1" applyFont="1" applyBorder="1" applyAlignment="1">
      <alignment horizontal="center"/>
    </xf>
    <xf numFmtId="44" fontId="7" fillId="0" borderId="9" xfId="1" applyFont="1" applyBorder="1" applyAlignment="1">
      <alignment horizontal="center"/>
    </xf>
    <xf numFmtId="44" fontId="7" fillId="0" borderId="10" xfId="1" applyFont="1" applyBorder="1" applyAlignment="1">
      <alignment horizontal="center"/>
    </xf>
    <xf numFmtId="0" fontId="10" fillId="0" borderId="0" xfId="0" applyFont="1" applyAlignment="1">
      <alignment horizontal="center"/>
    </xf>
    <xf numFmtId="44" fontId="5" fillId="0" borderId="9" xfId="1" applyFont="1" applyBorder="1" applyAlignment="1">
      <alignment horizontal="center"/>
    </xf>
    <xf numFmtId="44" fontId="5" fillId="0" borderId="10" xfId="1" applyFont="1" applyBorder="1" applyAlignment="1">
      <alignment horizontal="center"/>
    </xf>
    <xf numFmtId="0" fontId="3" fillId="0" borderId="9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44" fontId="5" fillId="0" borderId="8" xfId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44" fontId="6" fillId="0" borderId="9" xfId="1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16</xdr:row>
      <xdr:rowOff>28575</xdr:rowOff>
    </xdr:from>
    <xdr:to>
      <xdr:col>9</xdr:col>
      <xdr:colOff>466725</xdr:colOff>
      <xdr:row>22</xdr:row>
      <xdr:rowOff>104775</xdr:rowOff>
    </xdr:to>
    <xdr:pic>
      <xdr:nvPicPr>
        <xdr:cNvPr id="2" name="">
          <a:extLst>
            <a:ext uri="{FF2B5EF4-FFF2-40B4-BE49-F238E27FC236}">
              <a16:creationId xmlns:a16="http://schemas.microsoft.com/office/drawing/2014/main" id="{4039D760-2C8A-4881-A026-1D5CEEEA8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924175"/>
          <a:ext cx="5810250" cy="1162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27</xdr:col>
      <xdr:colOff>476250</xdr:colOff>
      <xdr:row>2</xdr:row>
      <xdr:rowOff>152400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873BC6BA-FF00-4CBF-8DB7-90BCD1C9A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60275" y="228600"/>
          <a:ext cx="3524250" cy="704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27</xdr:col>
      <xdr:colOff>476250</xdr:colOff>
      <xdr:row>2</xdr:row>
      <xdr:rowOff>152400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5D451338-65D1-4F15-974C-7D65783E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60275" y="228600"/>
          <a:ext cx="3524250" cy="7048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27</xdr:col>
      <xdr:colOff>476250</xdr:colOff>
      <xdr:row>2</xdr:row>
      <xdr:rowOff>152400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5E3A6A39-1BA0-462C-9489-243354791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60275" y="228600"/>
          <a:ext cx="3524250" cy="7048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27</xdr:col>
      <xdr:colOff>476250</xdr:colOff>
      <xdr:row>2</xdr:row>
      <xdr:rowOff>152400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851633D4-60BE-4DA6-BD93-A7C96B624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60275" y="228600"/>
          <a:ext cx="3524250" cy="7048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27</xdr:col>
      <xdr:colOff>476250</xdr:colOff>
      <xdr:row>2</xdr:row>
      <xdr:rowOff>152400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07225DDD-CDF2-4E91-AF73-3A1E69AF1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60275" y="228600"/>
          <a:ext cx="3524250" cy="7048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2</xdr:row>
      <xdr:rowOff>0</xdr:rowOff>
    </xdr:from>
    <xdr:to>
      <xdr:col>27</xdr:col>
      <xdr:colOff>476250</xdr:colOff>
      <xdr:row>2</xdr:row>
      <xdr:rowOff>704850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B3C45BA4-33E4-41AE-A0C1-069DE4F6D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60275" y="781050"/>
          <a:ext cx="3524250" cy="7048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2</xdr:row>
      <xdr:rowOff>0</xdr:rowOff>
    </xdr:from>
    <xdr:to>
      <xdr:col>27</xdr:col>
      <xdr:colOff>476250</xdr:colOff>
      <xdr:row>2</xdr:row>
      <xdr:rowOff>704850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B0BA5FF4-76CA-4C63-83CE-8336E32B7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31400" y="781050"/>
          <a:ext cx="3524250" cy="704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28575</xdr:colOff>
      <xdr:row>0</xdr:row>
      <xdr:rowOff>0</xdr:rowOff>
    </xdr:from>
    <xdr:to>
      <xdr:col>24</xdr:col>
      <xdr:colOff>228600</xdr:colOff>
      <xdr:row>1</xdr:row>
      <xdr:rowOff>419100</xdr:rowOff>
    </xdr:to>
    <xdr:pic>
      <xdr:nvPicPr>
        <xdr:cNvPr id="2" name="">
          <a:extLst>
            <a:ext uri="{FF2B5EF4-FFF2-40B4-BE49-F238E27FC236}">
              <a16:creationId xmlns:a16="http://schemas.microsoft.com/office/drawing/2014/main" id="{D2146FDB-DE96-411E-A7D1-B4318315B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68675" y="0"/>
          <a:ext cx="3857625" cy="77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12</xdr:col>
      <xdr:colOff>476250</xdr:colOff>
      <xdr:row>1</xdr:row>
      <xdr:rowOff>352425</xdr:rowOff>
    </xdr:to>
    <xdr:pic>
      <xdr:nvPicPr>
        <xdr:cNvPr id="2" name="">
          <a:extLst>
            <a:ext uri="{FF2B5EF4-FFF2-40B4-BE49-F238E27FC236}">
              <a16:creationId xmlns:a16="http://schemas.microsoft.com/office/drawing/2014/main" id="{12518188-B1DD-4B7C-B76A-3A89D5B1A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5" y="0"/>
          <a:ext cx="3524250" cy="70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209550</xdr:colOff>
      <xdr:row>0</xdr:row>
      <xdr:rowOff>142875</xdr:rowOff>
    </xdr:from>
    <xdr:to>
      <xdr:col>27</xdr:col>
      <xdr:colOff>76200</xdr:colOff>
      <xdr:row>2</xdr:row>
      <xdr:rowOff>66675</xdr:rowOff>
    </xdr:to>
    <xdr:pic>
      <xdr:nvPicPr>
        <xdr:cNvPr id="2" name="">
          <a:extLst>
            <a:ext uri="{FF2B5EF4-FFF2-40B4-BE49-F238E27FC236}">
              <a16:creationId xmlns:a16="http://schemas.microsoft.com/office/drawing/2014/main" id="{B44CFDFD-EF11-422A-8855-F6A06C4BB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60225" y="142875"/>
          <a:ext cx="3524250" cy="704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1</xdr:row>
      <xdr:rowOff>0</xdr:rowOff>
    </xdr:from>
    <xdr:to>
      <xdr:col>26</xdr:col>
      <xdr:colOff>476250</xdr:colOff>
      <xdr:row>2</xdr:row>
      <xdr:rowOff>152400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3706A9AE-5EB6-4517-9A8D-B5916951E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50675" y="228600"/>
          <a:ext cx="3524250" cy="704850"/>
        </a:xfrm>
        <a:prstGeom prst="rect">
          <a:avLst/>
        </a:prstGeom>
      </xdr:spPr>
    </xdr:pic>
    <xdr:clientData/>
  </xdr:twoCellAnchor>
  <xdr:twoCellAnchor editAs="oneCell">
    <xdr:from>
      <xdr:col>21</xdr:col>
      <xdr:colOff>142875</xdr:colOff>
      <xdr:row>1</xdr:row>
      <xdr:rowOff>142875</xdr:rowOff>
    </xdr:from>
    <xdr:to>
      <xdr:col>27</xdr:col>
      <xdr:colOff>9525</xdr:colOff>
      <xdr:row>2</xdr:row>
      <xdr:rowOff>295275</xdr:rowOff>
    </xdr:to>
    <xdr:pic>
      <xdr:nvPicPr>
        <xdr:cNvPr id="5" name="">
          <a:extLst>
            <a:ext uri="{FF2B5EF4-FFF2-40B4-BE49-F238E27FC236}">
              <a16:creationId xmlns:a16="http://schemas.microsoft.com/office/drawing/2014/main" id="{DC592524-ED92-4529-B3A7-A8CD3EB40DCF}"/>
            </a:ext>
            <a:ext uri="{147F2762-F138-4A5C-976F-8EAC2B608ADB}">
              <a16:predDERef xmlns:a16="http://schemas.microsoft.com/office/drawing/2014/main" pred="{3706A9AE-5EB6-4517-9A8D-B5916951E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93550" y="371475"/>
          <a:ext cx="3524250" cy="704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95250</xdr:colOff>
      <xdr:row>0</xdr:row>
      <xdr:rowOff>171450</xdr:rowOff>
    </xdr:from>
    <xdr:to>
      <xdr:col>26</xdr:col>
      <xdr:colOff>571500</xdr:colOff>
      <xdr:row>2</xdr:row>
      <xdr:rowOff>95250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5716C829-346F-4720-8476-29AF2BCAF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45925" y="171450"/>
          <a:ext cx="3524250" cy="704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438150</xdr:colOff>
      <xdr:row>0</xdr:row>
      <xdr:rowOff>180975</xdr:rowOff>
    </xdr:from>
    <xdr:to>
      <xdr:col>27</xdr:col>
      <xdr:colOff>304800</xdr:colOff>
      <xdr:row>2</xdr:row>
      <xdr:rowOff>104775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4BD2F5CF-AB0D-4889-BD70-1A98E32A4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88825" y="180975"/>
          <a:ext cx="3524250" cy="704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27</xdr:col>
      <xdr:colOff>476250</xdr:colOff>
      <xdr:row>2</xdr:row>
      <xdr:rowOff>152400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280DB0C6-0E3F-4B37-B16F-EF1C17ADD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60275" y="228600"/>
          <a:ext cx="3524250" cy="704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27</xdr:col>
      <xdr:colOff>476250</xdr:colOff>
      <xdr:row>2</xdr:row>
      <xdr:rowOff>152400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DA5B6F69-825D-478F-BB89-4B17173D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60275" y="228600"/>
          <a:ext cx="3524250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7A4F6-691C-48CF-A34E-C308B5F705AF}">
  <sheetPr>
    <tabColor rgb="FFFF0000"/>
  </sheetPr>
  <dimension ref="A2:C15"/>
  <sheetViews>
    <sheetView workbookViewId="0" xr3:uid="{4A3535B4-6AFD-5B99-8BE5-F10F5553A200}">
      <selection activeCell="P6" sqref="P5:P6"/>
    </sheetView>
  </sheetViews>
  <sheetFormatPr defaultRowHeight="14.45"/>
  <sheetData>
    <row r="2" spans="1:3">
      <c r="A2" s="44" t="s">
        <v>0</v>
      </c>
      <c r="B2" s="45"/>
      <c r="C2" s="45"/>
    </row>
    <row r="3" spans="1:3">
      <c r="A3" t="s">
        <v>1</v>
      </c>
    </row>
    <row r="4" spans="1:3">
      <c r="A4" t="s">
        <v>2</v>
      </c>
    </row>
    <row r="5" spans="1:3">
      <c r="A5" t="s">
        <v>3</v>
      </c>
    </row>
    <row r="6" spans="1:3">
      <c r="A6" t="s">
        <v>4</v>
      </c>
    </row>
    <row r="8" spans="1:3">
      <c r="A8" s="1" t="s">
        <v>5</v>
      </c>
    </row>
    <row r="9" spans="1:3">
      <c r="A9" s="43" t="s">
        <v>6</v>
      </c>
    </row>
    <row r="10" spans="1:3">
      <c r="A10" s="43" t="s">
        <v>7</v>
      </c>
    </row>
    <row r="11" spans="1:3">
      <c r="A11" s="43" t="s">
        <v>8</v>
      </c>
    </row>
    <row r="12" spans="1:3">
      <c r="A12" s="43" t="s">
        <v>9</v>
      </c>
    </row>
    <row r="13" spans="1:3">
      <c r="A13" s="43" t="s">
        <v>10</v>
      </c>
    </row>
    <row r="14" spans="1:3">
      <c r="A14" s="43" t="s">
        <v>11</v>
      </c>
    </row>
    <row r="15" spans="1:3">
      <c r="A15" s="43" t="s">
        <v>12</v>
      </c>
    </row>
  </sheetData>
  <mergeCells count="1">
    <mergeCell ref="A2:C2"/>
  </mergeCells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7C960-D450-411E-A1C2-5C69AFB4F635}">
  <sheetPr>
    <tabColor rgb="FF7030A0"/>
  </sheetPr>
  <dimension ref="A1:U529"/>
  <sheetViews>
    <sheetView zoomScale="80" zoomScaleNormal="80" workbookViewId="0" xr3:uid="{6E00603A-F751-52FD-A4B6-E45D8BF9A426}">
      <pane ySplit="3" topLeftCell="A4" activePane="bottomLeft" state="frozen"/>
      <selection pane="bottomLeft" activeCell="W2" sqref="W2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A1" s="74" t="s">
        <v>92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9"/>
      <c r="B4" s="9"/>
      <c r="C4" s="10" t="e">
        <f>VLOOKUP(B4,'Set Up Employee Data'!A:O,2,FALSE)</f>
        <v>#N/A</v>
      </c>
      <c r="D4" s="10" t="e">
        <f>C4*1.5</f>
        <v>#N/A</v>
      </c>
      <c r="E4" s="9"/>
      <c r="F4" s="9"/>
      <c r="G4" s="9"/>
      <c r="H4" s="10"/>
      <c r="I4" s="19"/>
      <c r="J4" s="5">
        <f>IFERROR(VLOOKUP(B4,'Set Up Employee Data'!A:O,3,FALSE)/(VLOOKUP(B4,'Set Up Employee Data'!A:O,4,FALSE)),0)</f>
        <v>0</v>
      </c>
      <c r="K4" s="6" t="e">
        <f>(C4*E4)+(F4*C4)</f>
        <v>#N/A</v>
      </c>
      <c r="L4" s="6" t="e">
        <f t="shared" ref="L4:L67" si="0">D4*G4</f>
        <v>#N/A</v>
      </c>
      <c r="M4" s="6" t="e">
        <f t="shared" ref="M4:M67" si="1">SUM(J4:L4)+SUM(H4:I4)</f>
        <v>#N/A</v>
      </c>
      <c r="N4" s="6" t="e">
        <f>(M4-I4)*((VLOOKUP(B4,'Set Up Employee Data'!A:O,7,FALSE)))</f>
        <v>#N/A</v>
      </c>
      <c r="O4" s="6" t="e">
        <f>(M4-I4)*((VLOOKUP(B4,'Set Up Employee Data'!A:O,8,FALSE)))</f>
        <v>#N/A</v>
      </c>
      <c r="P4" s="6" t="e">
        <f>(M4-I4)*((VLOOKUP(B4,'Set Up Employee Data'!A:O,5,FALSE)))</f>
        <v>#N/A</v>
      </c>
      <c r="Q4" s="6" t="e">
        <f>(M4-I4)*((VLOOKUP(B4,'Set Up Employee Data'!A:O,6,FALSE)))</f>
        <v>#N/A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6">
        <f>IFERROR(((VLOOKUP(B4,'Set Up Employee Data'!A:O,13,FALSE)))+((VLOOKUP(B4,'Set Up Employee Data'!A:O,14,FALSE)))+((VLOOKUP(B4,'Set Up Employee Data'!A:O,15,FALSE))),0)</f>
        <v>0</v>
      </c>
      <c r="T4" s="6" t="e">
        <f t="shared" ref="T4:T67" si="2">SUM(N4:S4)</f>
        <v>#N/A</v>
      </c>
      <c r="U4" s="22" t="e">
        <f t="shared" ref="U4:U67" si="3">M4-T4</f>
        <v>#N/A</v>
      </c>
    </row>
    <row r="5" spans="1:21">
      <c r="A5" s="9"/>
      <c r="B5" s="9"/>
      <c r="C5" s="10" t="e">
        <f>VLOOKUP(B5,'Set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9"/>
      <c r="B6" s="9"/>
      <c r="C6" s="10" t="e">
        <f>VLOOKUP(B6,'Set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 t="shared" si="5"/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9"/>
      <c r="B7" s="9"/>
      <c r="C7" s="10" t="e">
        <f>VLOOKUP(B7,'Set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9"/>
      <c r="B121" s="9"/>
      <c r="C121" s="10" t="e">
        <f>VLOOKUP(B121,'Set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VLOOKUP(B123,'Set Up Employee Data'!A:O,2,FALSE)</f>
        <v>#N/A</v>
      </c>
      <c r="D123" s="10" t="e">
        <f t="shared" si="10"/>
        <v>#N/A</v>
      </c>
      <c r="E123" s="9"/>
      <c r="F123" s="9"/>
      <c r="G123" s="9"/>
      <c r="H123" s="10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>
      <c r="A159" s="9"/>
      <c r="B159" s="9"/>
      <c r="C159" s="10" t="e">
        <f>VLOOKUP(B159,'Set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0</v>
      </c>
      <c r="F529" s="31">
        <f>SUM(F4:F527)</f>
        <v>0</v>
      </c>
      <c r="G529" s="31">
        <f>SUM(G4:G527)</f>
        <v>0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0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A1:U1"/>
    <mergeCell ref="A2:B2"/>
    <mergeCell ref="C2:D2"/>
    <mergeCell ref="E2:I2"/>
    <mergeCell ref="J2:U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37D73-3EC1-4410-87CE-B7C2109B6A5D}">
  <sheetPr>
    <tabColor rgb="FF7030A0"/>
  </sheetPr>
  <dimension ref="A1:U529"/>
  <sheetViews>
    <sheetView zoomScale="80" zoomScaleNormal="80" workbookViewId="0" xr3:uid="{91BF3407-6268-5B2B-9CBE-A93AB92111FB}">
      <pane ySplit="3" topLeftCell="A11" activePane="bottomLeft" state="frozen"/>
      <selection pane="bottomLeft" activeCell="O23" sqref="O23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A1" s="74" t="s">
        <v>93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9"/>
      <c r="B4" s="9"/>
      <c r="C4" s="10" t="e">
        <f>VLOOKUP(B4,'Set Up Employee Data'!A:O,2,FALSE)</f>
        <v>#N/A</v>
      </c>
      <c r="D4" s="10" t="e">
        <f>C4*1.5</f>
        <v>#N/A</v>
      </c>
      <c r="E4" s="9"/>
      <c r="F4" s="9"/>
      <c r="G4" s="9"/>
      <c r="H4" s="10"/>
      <c r="I4" s="19"/>
      <c r="J4" s="5">
        <f>IFERROR(VLOOKUP(B4,'Set Up Employee Data'!A:O,3,FALSE)/(VLOOKUP(B4,'Set Up Employee Data'!A:O,4,FALSE)),0)</f>
        <v>0</v>
      </c>
      <c r="K4" s="6" t="e">
        <f>(C4*E4)+(F4*C4)</f>
        <v>#N/A</v>
      </c>
      <c r="L4" s="6" t="e">
        <f t="shared" ref="L4:L67" si="0">D4*G4</f>
        <v>#N/A</v>
      </c>
      <c r="M4" s="6" t="e">
        <f t="shared" ref="M4:M67" si="1">SUM(J4:L4)+SUM(H4:I4)</f>
        <v>#N/A</v>
      </c>
      <c r="N4" s="6" t="e">
        <f>(M4-I4)*((VLOOKUP(B4,'Set Up Employee Data'!A:O,7,FALSE)))</f>
        <v>#N/A</v>
      </c>
      <c r="O4" s="6" t="e">
        <f>(M4-I4)*((VLOOKUP(B4,'Set Up Employee Data'!A:O,8,FALSE)))</f>
        <v>#N/A</v>
      </c>
      <c r="P4" s="6" t="e">
        <f>(M4-I4)*((VLOOKUP(B4,'Set Up Employee Data'!A:O,5,FALSE)))</f>
        <v>#N/A</v>
      </c>
      <c r="Q4" s="6" t="e">
        <f>(M4-I4)*((VLOOKUP(B4,'Set Up Employee Data'!A:O,6,FALSE)))</f>
        <v>#N/A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6">
        <f>IFERROR(((VLOOKUP(B4,'Set Up Employee Data'!A:O,13,FALSE)))+((VLOOKUP(B4,'Set Up Employee Data'!A:O,14,FALSE)))+((VLOOKUP(B4,'Set Up Employee Data'!A:O,15,FALSE))),0)</f>
        <v>0</v>
      </c>
      <c r="T4" s="6" t="e">
        <f t="shared" ref="T4:T67" si="2">SUM(N4:S4)</f>
        <v>#N/A</v>
      </c>
      <c r="U4" s="22" t="e">
        <f t="shared" ref="U4:U67" si="3">M4-T4</f>
        <v>#N/A</v>
      </c>
    </row>
    <row r="5" spans="1:21">
      <c r="A5" s="9"/>
      <c r="B5" s="9"/>
      <c r="C5" s="10" t="e">
        <f>VLOOKUP(B5,'Set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9"/>
      <c r="B6" s="9"/>
      <c r="C6" s="10" t="e">
        <f>VLOOKUP(B6,'Set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 t="shared" si="5"/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9"/>
      <c r="B7" s="9"/>
      <c r="C7" s="10" t="e">
        <f>VLOOKUP(B7,'Set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9"/>
      <c r="B121" s="9"/>
      <c r="C121" s="10" t="e">
        <f>VLOOKUP(B121,'Set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VLOOKUP(B123,'Set Up Employee Data'!A:O,2,FALSE)</f>
        <v>#N/A</v>
      </c>
      <c r="D123" s="10" t="e">
        <f t="shared" si="10"/>
        <v>#N/A</v>
      </c>
      <c r="E123" s="9"/>
      <c r="F123" s="9"/>
      <c r="G123" s="9"/>
      <c r="H123" s="10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>
      <c r="A159" s="9"/>
      <c r="B159" s="9"/>
      <c r="C159" s="10" t="e">
        <f>VLOOKUP(B159,'Set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0</v>
      </c>
      <c r="F529" s="31">
        <f>SUM(F4:F527)</f>
        <v>0</v>
      </c>
      <c r="G529" s="31">
        <f>SUM(G4:G527)</f>
        <v>0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0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A1:U1"/>
    <mergeCell ref="A2:B2"/>
    <mergeCell ref="C2:D2"/>
    <mergeCell ref="E2:I2"/>
    <mergeCell ref="J2:U2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9878-8589-4029-96E7-47E6BEC36F12}">
  <sheetPr>
    <tabColor rgb="FF7030A0"/>
  </sheetPr>
  <dimension ref="A1:U529"/>
  <sheetViews>
    <sheetView zoomScale="80" zoomScaleNormal="80" workbookViewId="0" xr3:uid="{8A1D2990-3959-5A3F-8F1A-4A997C858F1C}">
      <pane ySplit="3" topLeftCell="C4" activePane="bottomLeft" state="frozen"/>
      <selection pane="bottomLeft" activeCell="C4" sqref="C4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A1" s="74" t="s">
        <v>94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9"/>
      <c r="B4" s="9"/>
      <c r="C4" s="10" t="e">
        <f>VLOOKUP(B4,'Set Up Employee Data'!A:O,2,FALSE)</f>
        <v>#N/A</v>
      </c>
      <c r="D4" s="10" t="e">
        <f>C4*1.5</f>
        <v>#N/A</v>
      </c>
      <c r="E4" s="9"/>
      <c r="F4" s="9"/>
      <c r="G4" s="9"/>
      <c r="H4" s="10"/>
      <c r="I4" s="19"/>
      <c r="J4" s="5">
        <f>IFERROR(VLOOKUP(B4,'Set Up Employee Data'!A:O,3,FALSE)/(VLOOKUP(B4,'Set Up Employee Data'!A:O,4,FALSE)),0)</f>
        <v>0</v>
      </c>
      <c r="K4" s="6" t="e">
        <f>(C4*E4)+(F4*C4)</f>
        <v>#N/A</v>
      </c>
      <c r="L4" s="6" t="e">
        <f t="shared" ref="L4:L67" si="0">D4*G4</f>
        <v>#N/A</v>
      </c>
      <c r="M4" s="6" t="e">
        <f t="shared" ref="M4:M67" si="1">SUM(J4:L4)+SUM(H4:I4)</f>
        <v>#N/A</v>
      </c>
      <c r="N4" s="6" t="e">
        <f>(M4-I4)*((VLOOKUP(B4,'Set Up Employee Data'!A:O,7,FALSE)))</f>
        <v>#N/A</v>
      </c>
      <c r="O4" s="6" t="e">
        <f>(M4-I4)*((VLOOKUP(B4,'Set Up Employee Data'!A:O,8,FALSE)))</f>
        <v>#N/A</v>
      </c>
      <c r="P4" s="6" t="e">
        <f>(M4-I4)*((VLOOKUP(B4,'Set Up Employee Data'!A:O,5,FALSE)))</f>
        <v>#N/A</v>
      </c>
      <c r="Q4" s="6" t="e">
        <f>(M4-I4)*((VLOOKUP(B4,'Set Up Employee Data'!A:O,6,FALSE)))</f>
        <v>#N/A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6">
        <f>IFERROR(((VLOOKUP(B4,'Set Up Employee Data'!A:O,13,FALSE)))+((VLOOKUP(B4,'Set Up Employee Data'!A:O,14,FALSE)))+((VLOOKUP(B4,'Set Up Employee Data'!A:O,15,FALSE))),0)</f>
        <v>0</v>
      </c>
      <c r="T4" s="6" t="e">
        <f t="shared" ref="T4:T67" si="2">SUM(N4:S4)</f>
        <v>#N/A</v>
      </c>
      <c r="U4" s="22" t="e">
        <f t="shared" ref="U4:U67" si="3">M4-T4</f>
        <v>#N/A</v>
      </c>
    </row>
    <row r="5" spans="1:21">
      <c r="A5" s="9"/>
      <c r="B5" s="9"/>
      <c r="C5" s="10" t="e">
        <f>VLOOKUP(B5,'Set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9"/>
      <c r="B6" s="9"/>
      <c r="C6" s="10" t="e">
        <f>VLOOKUP(B6,'Set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 t="shared" si="5"/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9"/>
      <c r="B7" s="9"/>
      <c r="C7" s="10" t="e">
        <f>VLOOKUP(B7,'Set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9"/>
      <c r="B121" s="9"/>
      <c r="C121" s="10" t="e">
        <f>VLOOKUP(B121,'Set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VLOOKUP(B123,'Set Up Employee Data'!A:O,2,FALSE)</f>
        <v>#N/A</v>
      </c>
      <c r="D123" s="10" t="e">
        <f t="shared" si="10"/>
        <v>#N/A</v>
      </c>
      <c r="E123" s="9"/>
      <c r="F123" s="9"/>
      <c r="G123" s="9"/>
      <c r="H123" s="10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>
      <c r="A159" s="9"/>
      <c r="B159" s="9"/>
      <c r="C159" s="10" t="e">
        <f>VLOOKUP(B159,'Set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0</v>
      </c>
      <c r="F529" s="31">
        <f>SUM(F4:F527)</f>
        <v>0</v>
      </c>
      <c r="G529" s="31">
        <f>SUM(G4:G527)</f>
        <v>0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0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A1:U1"/>
    <mergeCell ref="A2:B2"/>
    <mergeCell ref="C2:D2"/>
    <mergeCell ref="E2:I2"/>
    <mergeCell ref="J2:U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ED9F1-37C9-4927-BA8E-7979E5057837}">
  <sheetPr>
    <tabColor rgb="FF7030A0"/>
  </sheetPr>
  <dimension ref="A1:U529"/>
  <sheetViews>
    <sheetView zoomScale="80" zoomScaleNormal="80" workbookViewId="0" xr3:uid="{5C4450C3-FF7D-510D-8F4A-7E4BFE6D720D}">
      <pane ySplit="3" topLeftCell="A4" activePane="bottomLeft" state="frozen"/>
      <selection pane="bottomLeft" activeCell="W2" sqref="W2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A1" s="74" t="s">
        <v>95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9"/>
      <c r="B4" s="9"/>
      <c r="C4" s="10" t="e">
        <f>VLOOKUP(B4,'Set Up Employee Data'!A:O,2,FALSE)</f>
        <v>#N/A</v>
      </c>
      <c r="D4" s="10" t="e">
        <f>C4*1.5</f>
        <v>#N/A</v>
      </c>
      <c r="E4" s="9"/>
      <c r="F4" s="9"/>
      <c r="G4" s="9"/>
      <c r="H4" s="10"/>
      <c r="I4" s="19"/>
      <c r="J4" s="5">
        <f>IFERROR(VLOOKUP(B4,'Set Up Employee Data'!A:O,3,FALSE)/(VLOOKUP(B4,'Set Up Employee Data'!A:O,4,FALSE)),0)</f>
        <v>0</v>
      </c>
      <c r="K4" s="6" t="e">
        <f>(C4*E4)+(F4*C4)</f>
        <v>#N/A</v>
      </c>
      <c r="L4" s="6" t="e">
        <f t="shared" ref="L4:L67" si="0">D4*G4</f>
        <v>#N/A</v>
      </c>
      <c r="M4" s="6" t="e">
        <f t="shared" ref="M4:M67" si="1">SUM(J4:L4)+SUM(H4:I4)</f>
        <v>#N/A</v>
      </c>
      <c r="N4" s="6" t="e">
        <f>(M4-I4)*((VLOOKUP(B4,'Set Up Employee Data'!A:O,7,FALSE)))</f>
        <v>#N/A</v>
      </c>
      <c r="O4" s="6" t="e">
        <f>(M4-I4)*((VLOOKUP(B4,'Set Up Employee Data'!A:O,8,FALSE)))</f>
        <v>#N/A</v>
      </c>
      <c r="P4" s="6" t="e">
        <f>(M4-I4)*((VLOOKUP(B4,'Set Up Employee Data'!A:O,5,FALSE)))</f>
        <v>#N/A</v>
      </c>
      <c r="Q4" s="6" t="e">
        <f>(M4-I4)*((VLOOKUP(B4,'Set Up Employee Data'!A:O,6,FALSE)))</f>
        <v>#N/A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6">
        <f>IFERROR(((VLOOKUP(B4,'Set Up Employee Data'!A:O,13,FALSE)))+((VLOOKUP(B4,'Set Up Employee Data'!A:O,14,FALSE)))+((VLOOKUP(B4,'Set Up Employee Data'!A:O,15,FALSE))),0)</f>
        <v>0</v>
      </c>
      <c r="T4" s="6" t="e">
        <f t="shared" ref="T4:T67" si="2">SUM(N4:S4)</f>
        <v>#N/A</v>
      </c>
      <c r="U4" s="22" t="e">
        <f t="shared" ref="U4:U67" si="3">M4-T4</f>
        <v>#N/A</v>
      </c>
    </row>
    <row r="5" spans="1:21">
      <c r="A5" s="9"/>
      <c r="B5" s="9"/>
      <c r="C5" s="10" t="e">
        <f>VLOOKUP(B5,'Set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9"/>
      <c r="B6" s="9"/>
      <c r="C6" s="10" t="e">
        <f>VLOOKUP(B6,'Set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 t="shared" si="5"/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9"/>
      <c r="B7" s="9"/>
      <c r="C7" s="10" t="e">
        <f>VLOOKUP(B7,'Set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9"/>
      <c r="B121" s="9"/>
      <c r="C121" s="10" t="e">
        <f>VLOOKUP(B121,'Set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VLOOKUP(B123,'Set Up Employee Data'!A:O,2,FALSE)</f>
        <v>#N/A</v>
      </c>
      <c r="D123" s="10" t="e">
        <f t="shared" si="10"/>
        <v>#N/A</v>
      </c>
      <c r="E123" s="9"/>
      <c r="F123" s="9"/>
      <c r="G123" s="9"/>
      <c r="H123" s="10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>
      <c r="A159" s="9"/>
      <c r="B159" s="9"/>
      <c r="C159" s="10" t="e">
        <f>VLOOKUP(B159,'Set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0</v>
      </c>
      <c r="F529" s="31">
        <f>SUM(F4:F527)</f>
        <v>0</v>
      </c>
      <c r="G529" s="31">
        <f>SUM(G4:G527)</f>
        <v>0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0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A1:U1"/>
    <mergeCell ref="A2:B2"/>
    <mergeCell ref="C2:D2"/>
    <mergeCell ref="E2:I2"/>
    <mergeCell ref="J2:U2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38B25-BA01-49F8-B9CB-22B6A73AE2A2}">
  <sheetPr>
    <tabColor rgb="FF7030A0"/>
  </sheetPr>
  <dimension ref="A1:U529"/>
  <sheetViews>
    <sheetView zoomScale="80" zoomScaleNormal="80" workbookViewId="0" xr3:uid="{0C4E2979-AFBA-5A0C-AD0F-32FD82666B56}">
      <pane ySplit="3" topLeftCell="C4" activePane="bottomLeft" state="frozen"/>
      <selection pane="bottomLeft" activeCell="C4" sqref="C4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A1" s="74" t="s">
        <v>96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9"/>
      <c r="B4" s="9"/>
      <c r="C4" s="10" t="e">
        <f>VLOOKUP(B4,'Set Up Employee Data'!A:O,2,FALSE)</f>
        <v>#N/A</v>
      </c>
      <c r="D4" s="10" t="e">
        <f>C4*1.5</f>
        <v>#N/A</v>
      </c>
      <c r="E4" s="9"/>
      <c r="F4" s="9"/>
      <c r="G4" s="9"/>
      <c r="H4" s="10"/>
      <c r="I4" s="19"/>
      <c r="J4" s="5">
        <f>IFERROR(VLOOKUP(B4,'Set Up Employee Data'!A:O,3,FALSE)/(VLOOKUP(B4,'Set Up Employee Data'!A:O,4,FALSE)),0)</f>
        <v>0</v>
      </c>
      <c r="K4" s="6" t="e">
        <f>(C4*E4)+(F4*C4)</f>
        <v>#N/A</v>
      </c>
      <c r="L4" s="6" t="e">
        <f t="shared" ref="L4:L67" si="0">D4*G4</f>
        <v>#N/A</v>
      </c>
      <c r="M4" s="6" t="e">
        <f t="shared" ref="M4:M67" si="1">SUM(J4:L4)+SUM(H4:I4)</f>
        <v>#N/A</v>
      </c>
      <c r="N4" s="6" t="e">
        <f>(M4-I4)*((VLOOKUP(B4,'Set Up Employee Data'!A:O,7,FALSE)))</f>
        <v>#N/A</v>
      </c>
      <c r="O4" s="6" t="e">
        <f>(M4-I4)*((VLOOKUP(B4,'Set Up Employee Data'!A:O,8,FALSE)))</f>
        <v>#N/A</v>
      </c>
      <c r="P4" s="6" t="e">
        <f>(M4-I4)*((VLOOKUP(B4,'Set Up Employee Data'!A:O,5,FALSE)))</f>
        <v>#N/A</v>
      </c>
      <c r="Q4" s="6" t="e">
        <f>(M4-I4)*((VLOOKUP(B4,'Set Up Employee Data'!A:O,6,FALSE)))</f>
        <v>#N/A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6">
        <f>IFERROR(((VLOOKUP(B4,'Set Up Employee Data'!A:O,13,FALSE)))+((VLOOKUP(B4,'Set Up Employee Data'!A:O,14,FALSE)))+((VLOOKUP(B4,'Set Up Employee Data'!A:O,15,FALSE))),0)</f>
        <v>0</v>
      </c>
      <c r="T4" s="6" t="e">
        <f t="shared" ref="T4:T67" si="2">SUM(N4:S4)</f>
        <v>#N/A</v>
      </c>
      <c r="U4" s="22" t="e">
        <f t="shared" ref="U4:U67" si="3">M4-T4</f>
        <v>#N/A</v>
      </c>
    </row>
    <row r="5" spans="1:21">
      <c r="A5" s="9"/>
      <c r="B5" s="9"/>
      <c r="C5" s="10" t="e">
        <f>VLOOKUP(B5,'Set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9"/>
      <c r="B6" s="9"/>
      <c r="C6" s="10" t="e">
        <f>VLOOKUP(B6,'Set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 t="shared" si="5"/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9"/>
      <c r="B7" s="9"/>
      <c r="C7" s="10" t="e">
        <f>VLOOKUP(B7,'Set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9"/>
      <c r="B121" s="9"/>
      <c r="C121" s="10" t="e">
        <f>VLOOKUP(B121,'Set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VLOOKUP(B123,'Set Up Employee Data'!A:O,2,FALSE)</f>
        <v>#N/A</v>
      </c>
      <c r="D123" s="10" t="e">
        <f t="shared" si="10"/>
        <v>#N/A</v>
      </c>
      <c r="E123" s="9"/>
      <c r="F123" s="9"/>
      <c r="G123" s="9"/>
      <c r="H123" s="10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>
      <c r="A159" s="9"/>
      <c r="B159" s="9"/>
      <c r="C159" s="10" t="e">
        <f>VLOOKUP(B159,'Set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0</v>
      </c>
      <c r="F529" s="31">
        <f>SUM(F4:F527)</f>
        <v>0</v>
      </c>
      <c r="G529" s="31">
        <f>SUM(G4:G527)</f>
        <v>0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0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A1:U1"/>
    <mergeCell ref="A2:B2"/>
    <mergeCell ref="C2:D2"/>
    <mergeCell ref="E2:I2"/>
    <mergeCell ref="J2:U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A893E-9662-4ABE-B7EF-AD3DA15455B9}">
  <sheetPr>
    <tabColor rgb="FF7030A0"/>
  </sheetPr>
  <dimension ref="A1:U529"/>
  <sheetViews>
    <sheetView zoomScale="80" zoomScaleNormal="80" workbookViewId="0" xr3:uid="{D025272D-9413-550C-9CC6-26B1AB54F0E0}">
      <pane ySplit="3" topLeftCell="A4" activePane="bottomLeft" state="frozen"/>
      <selection pane="bottomLeft" activeCell="K16" sqref="A11:K16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A1" s="74" t="s">
        <v>97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9"/>
      <c r="B4" s="9"/>
      <c r="C4" s="10" t="e">
        <f>VLOOKUP(B4,'Set Up Employee Data'!A:O,2,FALSE)</f>
        <v>#N/A</v>
      </c>
      <c r="D4" s="10" t="e">
        <f>C4*1.5</f>
        <v>#N/A</v>
      </c>
      <c r="E4" s="9"/>
      <c r="F4" s="9"/>
      <c r="G4" s="9"/>
      <c r="H4" s="10"/>
      <c r="I4" s="19"/>
      <c r="J4" s="5">
        <f>IFERROR(VLOOKUP(B4,'Set Up Employee Data'!A:O,3,FALSE)/(VLOOKUP(B4,'Set Up Employee Data'!A:O,4,FALSE)),0)</f>
        <v>0</v>
      </c>
      <c r="K4" s="6" t="e">
        <f>(C4*E4)+(F4*C4)</f>
        <v>#N/A</v>
      </c>
      <c r="L4" s="6" t="e">
        <f t="shared" ref="L4:L67" si="0">D4*G4</f>
        <v>#N/A</v>
      </c>
      <c r="M4" s="6" t="e">
        <f t="shared" ref="M4:M67" si="1">SUM(J4:L4)+SUM(H4:I4)</f>
        <v>#N/A</v>
      </c>
      <c r="N4" s="6" t="e">
        <f>(M4-I4)*((VLOOKUP(B4,'Set Up Employee Data'!A:O,7,FALSE)))</f>
        <v>#N/A</v>
      </c>
      <c r="O4" s="6" t="e">
        <f>(M4-I4)*((VLOOKUP(B4,'Set Up Employee Data'!A:O,8,FALSE)))</f>
        <v>#N/A</v>
      </c>
      <c r="P4" s="6" t="e">
        <f>(M4-I4)*((VLOOKUP(B4,'Set Up Employee Data'!A:O,5,FALSE)))</f>
        <v>#N/A</v>
      </c>
      <c r="Q4" s="6" t="e">
        <f>(M4-I4)*((VLOOKUP(B4,'Set Up Employee Data'!A:O,6,FALSE)))</f>
        <v>#N/A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6">
        <f>IFERROR(((VLOOKUP(B4,'Set Up Employee Data'!A:O,13,FALSE)))+((VLOOKUP(B4,'Set Up Employee Data'!A:O,14,FALSE)))+((VLOOKUP(B4,'Set Up Employee Data'!A:O,15,FALSE))),0)</f>
        <v>0</v>
      </c>
      <c r="T4" s="6" t="e">
        <f t="shared" ref="T4:T67" si="2">SUM(N4:S4)</f>
        <v>#N/A</v>
      </c>
      <c r="U4" s="22" t="e">
        <f t="shared" ref="U4:U67" si="3">M4-T4</f>
        <v>#N/A</v>
      </c>
    </row>
    <row r="5" spans="1:21">
      <c r="A5" s="9"/>
      <c r="B5" s="9"/>
      <c r="C5" s="10" t="e">
        <f>VLOOKUP(B5,'Set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9"/>
      <c r="B6" s="9"/>
      <c r="C6" s="10" t="e">
        <f>VLOOKUP(B6,'Set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 t="shared" si="5"/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9"/>
      <c r="B7" s="9"/>
      <c r="C7" s="10" t="e">
        <f>VLOOKUP(B7,'Set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9"/>
      <c r="B121" s="9"/>
      <c r="C121" s="10" t="e">
        <f>VLOOKUP(B121,'Set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VLOOKUP(B123,'Set Up Employee Data'!A:O,2,FALSE)</f>
        <v>#N/A</v>
      </c>
      <c r="D123" s="10" t="e">
        <f t="shared" si="10"/>
        <v>#N/A</v>
      </c>
      <c r="E123" s="9"/>
      <c r="F123" s="9"/>
      <c r="G123" s="9"/>
      <c r="H123" s="10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>
      <c r="A159" s="9"/>
      <c r="B159" s="9"/>
      <c r="C159" s="10" t="e">
        <f>VLOOKUP(B159,'Set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0</v>
      </c>
      <c r="F529" s="31">
        <f>SUM(F4:F527)</f>
        <v>0</v>
      </c>
      <c r="G529" s="31">
        <f>SUM(G4:G527)</f>
        <v>0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0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A1:U1"/>
    <mergeCell ref="A2:B2"/>
    <mergeCell ref="C2:D2"/>
    <mergeCell ref="E2:I2"/>
    <mergeCell ref="J2:U2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481FA-42D7-4965-8B0F-AFEFBDECE571}">
  <sheetPr>
    <tabColor rgb="FF7030A0"/>
  </sheetPr>
  <dimension ref="B1:U529"/>
  <sheetViews>
    <sheetView zoomScale="80" zoomScaleNormal="80" workbookViewId="0" xr3:uid="{0DA9F917-F63D-5031-BE61-EFC813C43D64}">
      <pane ySplit="3" topLeftCell="A4" activePane="bottomLeft" state="frozen"/>
      <selection pane="bottomLeft" activeCell="F4" sqref="F4"/>
    </sheetView>
  </sheetViews>
  <sheetFormatPr defaultRowHeight="14.45"/>
  <cols>
    <col min="1" max="1" width="5.140625" customWidth="1"/>
    <col min="2" max="2" width="22.7109375" customWidth="1"/>
    <col min="3" max="4" width="11.5703125" style="3" hidden="1" customWidth="1"/>
    <col min="5" max="5" width="13.28515625" customWidth="1"/>
    <col min="6" max="6" width="11.5703125" customWidth="1"/>
    <col min="7" max="7" width="14.1406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2:21" ht="18.600000000000001" thickBot="1">
      <c r="B1" s="68" t="s">
        <v>98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</row>
    <row r="2" spans="2:21" ht="43.9" thickBot="1">
      <c r="B2" s="13" t="s">
        <v>99</v>
      </c>
      <c r="C2" s="69" t="s">
        <v>100</v>
      </c>
      <c r="D2" s="75"/>
      <c r="E2" s="75"/>
      <c r="F2" s="75"/>
      <c r="G2" s="75"/>
      <c r="H2" s="75"/>
      <c r="I2" s="75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2:21" s="2" customFormat="1" ht="57.6">
      <c r="B3" s="11" t="s">
        <v>67</v>
      </c>
      <c r="C3" s="12" t="s">
        <v>19</v>
      </c>
      <c r="D3" s="12" t="s">
        <v>68</v>
      </c>
      <c r="E3" s="11" t="s">
        <v>101</v>
      </c>
      <c r="F3" s="11" t="s">
        <v>102</v>
      </c>
      <c r="G3" s="11" t="s">
        <v>103</v>
      </c>
      <c r="H3" s="12" t="s">
        <v>104</v>
      </c>
      <c r="I3" s="18" t="s">
        <v>105</v>
      </c>
      <c r="J3" s="26" t="s">
        <v>106</v>
      </c>
      <c r="K3" s="27" t="s">
        <v>107</v>
      </c>
      <c r="L3" s="27" t="s">
        <v>108</v>
      </c>
      <c r="M3" s="27" t="s">
        <v>109</v>
      </c>
      <c r="N3" s="27" t="s">
        <v>110</v>
      </c>
      <c r="O3" s="27" t="s">
        <v>111</v>
      </c>
      <c r="P3" s="27" t="s">
        <v>112</v>
      </c>
      <c r="Q3" s="27" t="s">
        <v>113</v>
      </c>
      <c r="R3" s="27" t="s">
        <v>114</v>
      </c>
      <c r="S3" s="27" t="s">
        <v>115</v>
      </c>
      <c r="T3" s="27" t="s">
        <v>116</v>
      </c>
      <c r="U3" s="28" t="s">
        <v>117</v>
      </c>
    </row>
    <row r="4" spans="2:21">
      <c r="B4" s="9" t="str">
        <f>'Set Up Employee Data'!A4</f>
        <v>John Doe</v>
      </c>
      <c r="C4" s="10">
        <f>'Set Up Employee Data'!B4</f>
        <v>15</v>
      </c>
      <c r="D4" s="10">
        <f>C4*1.5</f>
        <v>22.5</v>
      </c>
      <c r="E4" s="9">
        <f>SUMIF('January Payroll'!$B:$B,B4,'January Payroll'!E:E)+SUMIF('February Payroll'!$B:$B,B4,'February Payroll'!E:E)+SUMIF('March Payroll'!$B:$B,B4,'March Payroll'!E:E)+SUMIF('April Payroll'!$B:$B,B4,'April Payroll'!E:E)+SUMIF('May Payroll'!$B:$B,B4,'May Payroll'!E:E)+SUMIF('June Payroll'!$B:$B,B4,'June Payroll'!E:E)+SUMIF('July Payroll'!$B:$B,B4,'July Payroll'!E:E)+SUMIF('August Payroll'!$B:$B,B4,'August Payroll'!E:E)+SUMIF('September Payroll'!$B:$B,B4,'September Payroll'!E:E)+SUMIF('October Payroll'!$B:$B,B4,'October Payroll'!E:E)+SUMIF('November Payroll'!$B:$B,B4,'November Payroll'!E:E)+SUMIF('December Payroll'!$B:$B,B4,'December Payroll'!E:E)</f>
        <v>79</v>
      </c>
      <c r="F4" s="9">
        <f>SUMIF('January Payroll'!$B:$B,B4,'January Payroll'!F:F)+SUMIF('February Payroll'!$B:$B,B4,'February Payroll'!F:F)+SUMIF('March Payroll'!$B:$B,B4,'March Payroll'!F:F)+SUMIF('April Payroll'!$B:$B,B4,'April Payroll'!F:F)+SUMIF('May Payroll'!$B:$B,B4,'May Payroll'!F:F)+SUMIF('June Payroll'!$B:$B,B4,'June Payroll'!F:F)+SUMIF('July Payroll'!$B:$B,B4,'July Payroll'!F:F)+SUMIF('August Payroll'!$B:$B,B4,'August Payroll'!F:F)+SUMIF('September Payroll'!$B:$B,B4,'September Payroll'!F:F)+SUMIF('October Payroll'!$B:$B,B4,'October Payroll'!F:F)+SUMIF('November Payroll'!$B:$B,B4,'November Payroll'!F:F)+SUMIF('December Payroll'!$B:$B,B4,'December Payroll'!F:F)</f>
        <v>5</v>
      </c>
      <c r="G4" s="9">
        <f>SUMIF('January Payroll'!$B:$B,B4,'January Payroll'!G:G)+SUMIF('February Payroll'!$B:$B,B4,'February Payroll'!G:G)+SUMIF('March Payroll'!$B:$B,B4,'March Payroll'!G:G)+SUMIF('April Payroll'!$B:$B,B4,'April Payroll'!G:G)+SUMIF('May Payroll'!$B:$B,B4,'May Payroll'!G:G)+SUMIF('June Payroll'!$B:$B,B4,'June Payroll'!G:G)+SUMIF('July Payroll'!$B:$B,B4,'July Payroll'!G:G)+SUMIF('August Payroll'!$B:$B,B4,'August Payroll'!G:G)+SUMIF('September Payroll'!$B:$B,B4,'September Payroll'!G:G)+SUMIF('October Payroll'!$B:$B,B4,'October Payroll'!G:G)+SUMIF('November Payroll'!$B:$B,B4,'November Payroll'!G:G)+SUMIF('December Payroll'!$B:$B,B4,'December Payroll'!G:G)</f>
        <v>5</v>
      </c>
      <c r="H4" s="9">
        <f>SUMIF('January Payroll'!$B:$B,B4,'January Payroll'!H:H)+SUMIF('February Payroll'!$B:$B,B4,'February Payroll'!H:H)+SUMIF('March Payroll'!$B:$B,B4,'March Payroll'!H:H)+SUMIF('April Payroll'!$B:$B,B4,'April Payroll'!H:H)+SUMIF('May Payroll'!$B:$B,B4,'May Payroll'!H:H)+SUMIF('June Payroll'!$B:$B,B4,'June Payroll'!H:H)+SUMIF('July Payroll'!$B:$B,B4,'July Payroll'!H:H)+SUMIF('August Payroll'!$B:$B,B4,'August Payroll'!H:H)+SUMIF('September Payroll'!$B:$B,B4,'September Payroll'!H:H)+SUMIF('October Payroll'!$B:$B,B4,'October Payroll'!H:H)+SUMIF('November Payroll'!$B:$B,B4,'November Payroll'!H:H)+SUMIF('December Payroll'!$B:$B,B4,'December Payroll'!H:H)</f>
        <v>0</v>
      </c>
      <c r="I4" s="9">
        <f>SUMIF('January Payroll'!$B:$B,B4,'January Payroll'!I:I)+SUMIF('February Payroll'!$B:$B,B4,'February Payroll'!I:I)+SUMIF('March Payroll'!$B:$B,B4,'March Payroll'!I:I)+SUMIF('April Payroll'!$B:$B,B4,'April Payroll'!I:I)+SUMIF('May Payroll'!$B:$B,B4,'May Payroll'!I:I)+SUMIF('June Payroll'!$B:$B,B4,'June Payroll'!I:I)+SUMIF('July Payroll'!$B:$B,B4,'July Payroll'!I:I)+SUMIF('August Payroll'!$B:$B,B4,'August Payroll'!I:I)+SUMIF('September Payroll'!$B:$B,B4,'September Payroll'!I:I)+SUMIF('October Payroll'!$B:$B,B4,'October Payroll'!I:I)+SUMIF('November Payroll'!$B:$B,B4,'November Payroll'!I:I)+SUMIF('December Payroll'!$B:$B,B4,'December Payroll'!I:I)</f>
        <v>0</v>
      </c>
      <c r="J4" s="5">
        <f>SUMIF('January Payroll'!$B:$B,B4,'January Payroll'!J:J)+SUMIF('February Payroll'!$B:$B,B4,'February Payroll'!J:J)+SUMIF('March Payroll'!$B:$B,B4,'March Payroll'!J:J)+SUMIF('April Payroll'!$B:$B,B4,'April Payroll'!J:J)+SUMIF('May Payroll'!$B:$B,B4,'May Payroll'!J:J)+SUMIF('June Payroll'!$B:$B,B4,'June Payroll'!J:J)+SUMIF('July Payroll'!$B:$B,B4,'July Payroll'!J:J)+SUMIF('August Payroll'!$B:$B,B4,'August Payroll'!J:J)+SUMIF('September Payroll'!$B:$B,B4,'September Payroll'!J:J)+SUMIF('October Payroll'!$B:$B,B4,'October Payroll'!J:J)+SUMIF('November Payroll'!$B:$B,B4,'November Payroll'!J:J)+SUMIF('December Payroll'!$B:$B,B4,'December Payroll'!J:J)</f>
        <v>0</v>
      </c>
      <c r="K4" s="6">
        <f>SUMIF('January Payroll'!$B:$B,B4,'January Payroll'!K:K)+SUMIF('February Payroll'!$B:$B,B4,'February Payroll'!K:K)+SUMIF('March Payroll'!$B:$B,B4,'March Payroll'!K:K)+SUMIF('April Payroll'!$B:$B,B4,'April Payroll'!K:K)+SUMIF('May Payroll'!$B:$B,B4,'May Payroll'!K:K)+SUMIF('June Payroll'!$B:$B,B4,'June Payroll'!K:K)+SUMIF('July Payroll'!$B:$B,B4,'July Payroll'!K:K)+SUMIF('August Payroll'!$B:$B,B4,'August Payroll'!K:K)+SUMIF('September Payroll'!$B:$B,B4,'September Payroll'!K:K)+SUMIF('October Payroll'!$B:$B,B4,'October Payroll'!K:K)+SUMIF('November Payroll'!$B:$B,B4,'November Payroll'!K:K)+SUMIF('December Payroll'!$B:$B,B4,'December Payroll'!K:K)</f>
        <v>1260</v>
      </c>
      <c r="L4" s="6">
        <f>SUMIF('January Payroll'!$B:$B,B4,'January Payroll'!L:L)+SUMIF('February Payroll'!$B:$B,B4,'February Payroll'!L:L)+SUMIF('March Payroll'!$B:$B,B4,'March Payroll'!L:L)+SUMIF('April Payroll'!$B:$B,B4,'April Payroll'!L:L)+SUMIF('May Payroll'!$B:$B,B4,'May Payroll'!L:L)+SUMIF('June Payroll'!$B:$B,B4,'June Payroll'!L:L)+SUMIF('July Payroll'!$B:$B,B4,'July Payroll'!L:L)+SUMIF('August Payroll'!$B:$B,B4,'August Payroll'!L:L)+SUMIF('September Payroll'!$B:$B,B4,'September Payroll'!L:L)+SUMIF('October Payroll'!$B:$B,B4,'October Payroll'!L:L)+SUMIF('November Payroll'!$B:$B,B4,'November Payroll'!L:L)+SUMIF('December Payroll'!$B:$B,B4,'December Payroll'!L:L)</f>
        <v>112.5</v>
      </c>
      <c r="M4" s="6">
        <f>SUMIF('January Payroll'!$B:$B,B4,'January Payroll'!M:M)+SUMIF('February Payroll'!$B:$B,B4,'February Payroll'!M:M)+SUMIF('March Payroll'!$B:$B,B4,'March Payroll'!M:M)+SUMIF('April Payroll'!$B:$B,B4,'April Payroll'!M:M)+SUMIF('May Payroll'!$B:$B,B4,'May Payroll'!M:M)+SUMIF('June Payroll'!$B:$B,B4,'June Payroll'!M:M)+SUMIF('July Payroll'!$B:$B,B4,'July Payroll'!M:M)+SUMIF('August Payroll'!$B:$B,B4,'August Payroll'!M:M)+SUMIF('September Payroll'!$B:$B,B4,'September Payroll'!M:M)+SUMIF('October Payroll'!$B:$B,B4,'October Payroll'!M:M)+SUMIF('November Payroll'!$B:$B,B4,'November Payroll'!M:M)+SUMIF('December Payroll'!$B:$B,B4,'December Payroll'!M:M)</f>
        <v>1372.5</v>
      </c>
      <c r="N4" s="6">
        <f>SUMIF('January Payroll'!$B:$B,B4,'January Payroll'!N:N)+SUMIF('February Payroll'!$B:$B,B4,'February Payroll'!N:N)+SUMIF('March Payroll'!$B:$B,B4,'March Payroll'!N:N)+SUMIF('April Payroll'!$B:$B,B4,'April Payroll'!N:N)+SUMIF('May Payroll'!$B:$B,B4,'May Payroll'!N:N)+SUMIF('June Payroll'!$B:$B,B4,'June Payroll'!N:N)+SUMIF('July Payroll'!$B:$B,B4,'July Payroll'!N:N)+SUMIF('August Payroll'!$B:$B,B4,'August Payroll'!N:N)+SUMIF('September Payroll'!$B:$B,B4,'September Payroll'!N:N)+SUMIF('October Payroll'!$B:$B,B4,'October Payroll'!N:N)+SUMIF('November Payroll'!$B:$B,B4,'November Payroll'!N:N)+SUMIF('December Payroll'!$B:$B,B4,'December Payroll'!N:N)</f>
        <v>85.094999999999999</v>
      </c>
      <c r="O4" s="6">
        <f>SUMIF('January Payroll'!$B:$B,B4,'January Payroll'!O:O)+SUMIF('February Payroll'!$B:$B,B4,'February Payroll'!O:O)+SUMIF('March Payroll'!$B:$B,B4,'March Payroll'!O:O)+SUMIF('April Payroll'!$B:$B,B4,'April Payroll'!O:O)+SUMIF('May Payroll'!$B:$B,B4,'May Payroll'!O:O)+SUMIF('June Payroll'!$B:$B,B4,'June Payroll'!O:O)+SUMIF('July Payroll'!$B:$B,B4,'July Payroll'!O:O)+SUMIF('August Payroll'!$B:$B,B4,'August Payroll'!O:O)+SUMIF('September Payroll'!$B:$B,B4,'September Payroll'!O:O)+SUMIF('October Payroll'!$B:$B,B4,'October Payroll'!O:O)+SUMIF('November Payroll'!$B:$B,B4,'November Payroll'!O:O)+SUMIF('December Payroll'!$B:$B,B4,'December Payroll'!O:O)</f>
        <v>19.901250000000001</v>
      </c>
      <c r="P4" s="6">
        <f>SUMIF('January Payroll'!$B:$B,B4,'January Payroll'!P:P)+SUMIF('February Payroll'!$B:$B,B4,'February Payroll'!P:P)+SUMIF('March Payroll'!$B:$B,B4,'March Payroll'!P:P)+SUMIF('April Payroll'!$B:$B,B4,'April Payroll'!P:P)+SUMIF('May Payroll'!$B:$B,B4,'May Payroll'!P:P)+SUMIF('June Payroll'!$B:$B,B4,'June Payroll'!P:P)+SUMIF('July Payroll'!$B:$B,B4,'July Payroll'!P:P)+SUMIF('August Payroll'!$B:$B,B4,'August Payroll'!P:P)+SUMIF('September Payroll'!$B:$B,B4,'September Payroll'!P:P)+SUMIF('October Payroll'!$B:$B,B4,'October Payroll'!P:P)+SUMIF('November Payroll'!$B:$B,B4,'November Payroll'!P:P)+SUMIF('December Payroll'!$B:$B,B4,'December Payroll'!P:P)</f>
        <v>116.66250000000001</v>
      </c>
      <c r="Q4" s="6">
        <f>SUMIF('January Payroll'!$B:$B,B4,'January Payroll'!Q:Q)+SUMIF('February Payroll'!$B:$B,B4,'February Payroll'!Q:Q)+SUMIF('March Payroll'!$B:$B,B4,'March Payroll'!Q:Q)+SUMIF('April Payroll'!$B:$B,B4,'April Payroll'!Q:Q)+SUMIF('May Payroll'!$B:$B,B4,'May Payroll'!Q:Q)+SUMIF('June Payroll'!$B:$B,B4,'June Payroll'!Q:Q)+SUMIF('July Payroll'!$B:$B,B4,'July Payroll'!Q:Q)+SUMIF('August Payroll'!$B:$B,B4,'August Payroll'!Q:Q)+SUMIF('September Payroll'!$B:$B,B4,'September Payroll'!Q:Q)+SUMIF('October Payroll'!$B:$B,B4,'October Payroll'!Q:Q)+SUMIF('November Payroll'!$B:$B,B4,'November Payroll'!Q:Q)+SUMIF('December Payroll'!$B:$B,B4,'December Payroll'!Q:Q)</f>
        <v>34.3125</v>
      </c>
      <c r="R4" s="6">
        <f>SUMIF('January Payroll'!$B:$B,B4,'January Payroll'!R:R)+SUMIF('February Payroll'!$B:$B,B4,'February Payroll'!R:R)+SUMIF('March Payroll'!$B:$B,B4,'March Payroll'!R:R)+SUMIF('April Payroll'!$B:$B,B4,'April Payroll'!R:R)+SUMIF('May Payroll'!$B:$B,B4,'May Payroll'!R:R)+SUMIF('June Payroll'!$B:$B,B4,'June Payroll'!R:R)+SUMIF('July Payroll'!$B:$B,B4,'July Payroll'!R:R)+SUMIF('August Payroll'!$B:$B,B4,'August Payroll'!R:R)+SUMIF('September Payroll'!$B:$B,B4,'September Payroll'!R:R)+SUMIF('October Payroll'!$B:$B,B4,'October Payroll'!R:R)+SUMIF('November Payroll'!$B:$B,B4,'November Payroll'!R:R)+SUMIF('December Payroll'!$B:$B,B4,'December Payroll'!R:R)</f>
        <v>350</v>
      </c>
      <c r="S4" s="6">
        <f>SUMIF('January Payroll'!$B:$B,B4,'January Payroll'!S:S)+SUMIF('February Payroll'!$B:$B,B4,'February Payroll'!S:S)+SUMIF('March Payroll'!$B:$B,B4,'March Payroll'!S:S)+SUMIF('April Payroll'!$B:$B,B4,'April Payroll'!S:S)+SUMIF('May Payroll'!$B:$B,B4,'May Payroll'!S:S)+SUMIF('June Payroll'!$B:$B,B4,'June Payroll'!S:S)+SUMIF('July Payroll'!$B:$B,B4,'July Payroll'!S:S)+SUMIF('August Payroll'!$B:$B,B4,'August Payroll'!S:S)+SUMIF('September Payroll'!$B:$B,B4,'September Payroll'!S:S)+SUMIF('October Payroll'!$B:$B,B4,'October Payroll'!S:S)+SUMIF('November Payroll'!$B:$B,B4,'November Payroll'!S:S)+SUMIF('December Payroll'!$B:$B,B4,'December Payroll'!S:S)</f>
        <v>0</v>
      </c>
      <c r="T4" s="6">
        <f>SUMIF('January Payroll'!$B:$B,B4,'January Payroll'!T:T)+SUMIF('February Payroll'!$B:$B,B4,'February Payroll'!T:T)+SUMIF('March Payroll'!$B:$B,B4,'March Payroll'!T:T)+SUMIF('April Payroll'!$B:$B,B4,'April Payroll'!T:T)+SUMIF('May Payroll'!$B:$B,B4,'May Payroll'!T:T)+SUMIF('June Payroll'!$B:$B,B4,'June Payroll'!T:T)+SUMIF('July Payroll'!$B:$B,B4,'July Payroll'!T:T)+SUMIF('August Payroll'!$B:$B,B4,'August Payroll'!T:T)+SUMIF('September Payroll'!$B:$B,B4,'September Payroll'!T:T)+SUMIF('October Payroll'!$B:$B,B4,'October Payroll'!T:T)+SUMIF('November Payroll'!$B:$B,B4,'November Payroll'!T:T)+SUMIF('December Payroll'!$B:$B,B4,'December Payroll'!T:T)</f>
        <v>605.97125000000005</v>
      </c>
      <c r="U4" s="7">
        <f>SUMIF('January Payroll'!$B:$B,B4,'January Payroll'!U:U)+SUMIF('February Payroll'!$B:$B,B4,'February Payroll'!U:U)+SUMIF('March Payroll'!$B:$B,B4,'March Payroll'!U:U)+SUMIF('April Payroll'!$B:$B,B4,'April Payroll'!U:U)+SUMIF('May Payroll'!$B:$B,B4,'May Payroll'!U:U)+SUMIF('June Payroll'!$B:$B,B4,'June Payroll'!U:U)+SUMIF('July Payroll'!$B:$B,B4,'July Payroll'!U:U)+SUMIF('August Payroll'!$B:$B,B4,'August Payroll'!U:U)+SUMIF('September Payroll'!$B:$B,B4,'September Payroll'!U:U)+SUMIF('October Payroll'!$B:$B,B4,'October Payroll'!U:U)+SUMIF('November Payroll'!$B:$B,B4,'November Payroll'!U:U)+SUMIF('December Payroll'!$B:$B,B4,'December Payroll'!U:U)</f>
        <v>766.52874999999995</v>
      </c>
    </row>
    <row r="5" spans="2:21">
      <c r="B5" s="9">
        <f>'Set Up Employee Data'!A5</f>
        <v>0</v>
      </c>
      <c r="C5" s="10">
        <f>'Set Up Employee Data'!B5</f>
        <v>0</v>
      </c>
      <c r="D5" s="10">
        <f t="shared" ref="D5:D68" si="0">C5*1.5</f>
        <v>0</v>
      </c>
      <c r="E5" s="9">
        <f>SUMIF('January Payroll'!$B:$B,B5,'January Payroll'!E:E)+SUMIF('February Payroll'!$B:$B,B5,'February Payroll'!E:E)+SUMIF('March Payroll'!$B:$B,B5,'March Payroll'!E:E)+SUMIF('April Payroll'!$B:$B,B5,'April Payroll'!E:E)+SUMIF('May Payroll'!$B:$B,B5,'May Payroll'!E:E)+SUMIF('June Payroll'!$B:$B,B5,'June Payroll'!E:E)+SUMIF('July Payroll'!$B:$B,B5,'July Payroll'!E:E)+SUMIF('August Payroll'!$B:$B,B5,'August Payroll'!E:E)+SUMIF('September Payroll'!$B:$B,B5,'September Payroll'!E:E)+SUMIF('October Payroll'!$B:$B,B5,'October Payroll'!E:E)+SUMIF('November Payroll'!$B:$B,B5,'November Payroll'!E:E)+SUMIF('December Payroll'!$B:$B,B5,'December Payroll'!E:E)</f>
        <v>0</v>
      </c>
      <c r="F5" s="9">
        <f>SUMIF('January Payroll'!$B:$B,B5,'January Payroll'!F:F)+SUMIF('February Payroll'!$B:$B,B5,'February Payroll'!F:F)+SUMIF('March Payroll'!$B:$B,B5,'March Payroll'!F:F)+SUMIF('April Payroll'!$B:$B,B5,'April Payroll'!F:F)+SUMIF('May Payroll'!$B:$B,B5,'May Payroll'!F:F)+SUMIF('June Payroll'!$B:$B,B5,'June Payroll'!F:F)+SUMIF('July Payroll'!$B:$B,B5,'July Payroll'!F:F)+SUMIF('August Payroll'!$B:$B,B5,'August Payroll'!F:F)+SUMIF('September Payroll'!$B:$B,B5,'September Payroll'!F:F)+SUMIF('October Payroll'!$B:$B,B5,'October Payroll'!F:F)+SUMIF('November Payroll'!$B:$B,B5,'November Payroll'!F:F)+SUMIF('December Payroll'!$B:$B,B5,'December Payroll'!F:F)</f>
        <v>0</v>
      </c>
      <c r="G5" s="9">
        <f>SUMIF('January Payroll'!$B:$B,B5,'January Payroll'!G:G)+SUMIF('February Payroll'!$B:$B,B5,'February Payroll'!G:G)+SUMIF('March Payroll'!$B:$B,B5,'March Payroll'!G:G)+SUMIF('April Payroll'!$B:$B,B5,'April Payroll'!G:G)+SUMIF('May Payroll'!$B:$B,B5,'May Payroll'!G:G)+SUMIF('June Payroll'!$B:$B,B5,'June Payroll'!G:G)+SUMIF('July Payroll'!$B:$B,B5,'July Payroll'!G:G)+SUMIF('August Payroll'!$B:$B,B5,'August Payroll'!G:G)+SUMIF('September Payroll'!$B:$B,B5,'September Payroll'!G:G)+SUMIF('October Payroll'!$B:$B,B5,'October Payroll'!G:G)+SUMIF('November Payroll'!$B:$B,B5,'November Payroll'!G:G)+SUMIF('December Payroll'!$B:$B,B5,'December Payroll'!G:G)</f>
        <v>0</v>
      </c>
      <c r="H5" s="9">
        <f>SUMIF('January Payroll'!$B:$B,B5,'January Payroll'!H:H)+SUMIF('February Payroll'!$B:$B,B5,'February Payroll'!H:H)+SUMIF('March Payroll'!$B:$B,B5,'March Payroll'!H:H)+SUMIF('April Payroll'!$B:$B,B5,'April Payroll'!H:H)+SUMIF('May Payroll'!$B:$B,B5,'May Payroll'!H:H)+SUMIF('June Payroll'!$B:$B,B5,'June Payroll'!H:H)+SUMIF('July Payroll'!$B:$B,B5,'July Payroll'!H:H)+SUMIF('August Payroll'!$B:$B,B5,'August Payroll'!H:H)+SUMIF('September Payroll'!$B:$B,B5,'September Payroll'!H:H)+SUMIF('October Payroll'!$B:$B,B5,'October Payroll'!H:H)+SUMIF('November Payroll'!$B:$B,B5,'November Payroll'!H:H)+SUMIF('December Payroll'!$B:$B,B5,'December Payroll'!H:H)</f>
        <v>0</v>
      </c>
      <c r="I5" s="9">
        <f>SUMIF('January Payroll'!$B:$B,B5,'January Payroll'!I:I)+SUMIF('February Payroll'!$B:$B,B5,'February Payroll'!I:I)+SUMIF('March Payroll'!$B:$B,B5,'March Payroll'!I:I)+SUMIF('April Payroll'!$B:$B,B5,'April Payroll'!I:I)+SUMIF('May Payroll'!$B:$B,B5,'May Payroll'!I:I)+SUMIF('June Payroll'!$B:$B,B5,'June Payroll'!I:I)+SUMIF('July Payroll'!$B:$B,B5,'July Payroll'!I:I)+SUMIF('August Payroll'!$B:$B,B5,'August Payroll'!I:I)+SUMIF('September Payroll'!$B:$B,B5,'September Payroll'!I:I)+SUMIF('October Payroll'!$B:$B,B5,'October Payroll'!I:I)+SUMIF('November Payroll'!$B:$B,B5,'November Payroll'!I:I)+SUMIF('December Payroll'!$B:$B,B5,'December Payroll'!I:I)</f>
        <v>0</v>
      </c>
      <c r="J5" s="5">
        <f>SUMIF('January Payroll'!$B:$B,B5,'January Payroll'!J:J)+SUMIF('February Payroll'!$B:$B,B5,'February Payroll'!J:J)+SUMIF('March Payroll'!$B:$B,B5,'March Payroll'!J:J)+SUMIF('April Payroll'!$B:$B,B5,'April Payroll'!J:J)+SUMIF('May Payroll'!$B:$B,B5,'May Payroll'!J:J)+SUMIF('June Payroll'!$B:$B,B5,'June Payroll'!J:J)+SUMIF('July Payroll'!$B:$B,B5,'July Payroll'!J:J)+SUMIF('August Payroll'!$B:$B,B5,'August Payroll'!J:J)+SUMIF('September Payroll'!$B:$B,B5,'September Payroll'!J:J)+SUMIF('October Payroll'!$B:$B,B5,'October Payroll'!J:J)+SUMIF('November Payroll'!$B:$B,B5,'November Payroll'!J:J)+SUMIF('December Payroll'!$B:$B,B5,'December Payroll'!J:J)</f>
        <v>0</v>
      </c>
      <c r="K5" s="6">
        <f>SUMIF('January Payroll'!$B:$B,B5,'January Payroll'!K:K)+SUMIF('February Payroll'!$B:$B,B5,'February Payroll'!K:K)+SUMIF('March Payroll'!$B:$B,B5,'March Payroll'!K:K)+SUMIF('April Payroll'!$B:$B,B5,'April Payroll'!K:K)+SUMIF('May Payroll'!$B:$B,B5,'May Payroll'!K:K)+SUMIF('June Payroll'!$B:$B,B5,'June Payroll'!K:K)+SUMIF('July Payroll'!$B:$B,B5,'July Payroll'!K:K)+SUMIF('August Payroll'!$B:$B,B5,'August Payroll'!K:K)+SUMIF('September Payroll'!$B:$B,B5,'September Payroll'!K:K)+SUMIF('October Payroll'!$B:$B,B5,'October Payroll'!K:K)+SUMIF('November Payroll'!$B:$B,B5,'November Payroll'!K:K)+SUMIF('December Payroll'!$B:$B,B5,'December Payroll'!K:K)</f>
        <v>0</v>
      </c>
      <c r="L5" s="6">
        <f>SUMIF('January Payroll'!$B:$B,B5,'January Payroll'!L:L)+SUMIF('February Payroll'!$B:$B,B5,'February Payroll'!L:L)+SUMIF('March Payroll'!$B:$B,B5,'March Payroll'!L:L)+SUMIF('April Payroll'!$B:$B,B5,'April Payroll'!L:L)+SUMIF('May Payroll'!$B:$B,B5,'May Payroll'!L:L)+SUMIF('June Payroll'!$B:$B,B5,'June Payroll'!L:L)+SUMIF('July Payroll'!$B:$B,B5,'July Payroll'!L:L)+SUMIF('August Payroll'!$B:$B,B5,'August Payroll'!L:L)+SUMIF('September Payroll'!$B:$B,B5,'September Payroll'!L:L)+SUMIF('October Payroll'!$B:$B,B5,'October Payroll'!L:L)+SUMIF('November Payroll'!$B:$B,B5,'November Payroll'!L:L)+SUMIF('December Payroll'!$B:$B,B5,'December Payroll'!L:L)</f>
        <v>0</v>
      </c>
      <c r="M5" s="6">
        <f>SUMIF('January Payroll'!$B:$B,B5,'January Payroll'!M:M)+SUMIF('February Payroll'!$B:$B,B5,'February Payroll'!M:M)+SUMIF('March Payroll'!$B:$B,B5,'March Payroll'!M:M)+SUMIF('April Payroll'!$B:$B,B5,'April Payroll'!M:M)+SUMIF('May Payroll'!$B:$B,B5,'May Payroll'!M:M)+SUMIF('June Payroll'!$B:$B,B5,'June Payroll'!M:M)+SUMIF('July Payroll'!$B:$B,B5,'July Payroll'!M:M)+SUMIF('August Payroll'!$B:$B,B5,'August Payroll'!M:M)+SUMIF('September Payroll'!$B:$B,B5,'September Payroll'!M:M)+SUMIF('October Payroll'!$B:$B,B5,'October Payroll'!M:M)+SUMIF('November Payroll'!$B:$B,B5,'November Payroll'!M:M)+SUMIF('December Payroll'!$B:$B,B5,'December Payroll'!M:M)</f>
        <v>0</v>
      </c>
      <c r="N5" s="6">
        <f>SUMIF('January Payroll'!$B:$B,B5,'January Payroll'!N:N)+SUMIF('February Payroll'!$B:$B,B5,'February Payroll'!N:N)+SUMIF('March Payroll'!$B:$B,B5,'March Payroll'!N:N)+SUMIF('April Payroll'!$B:$B,B5,'April Payroll'!N:N)+SUMIF('May Payroll'!$B:$B,B5,'May Payroll'!N:N)+SUMIF('June Payroll'!$B:$B,B5,'June Payroll'!N:N)+SUMIF('July Payroll'!$B:$B,B5,'July Payroll'!N:N)+SUMIF('August Payroll'!$B:$B,B5,'August Payroll'!N:N)+SUMIF('September Payroll'!$B:$B,B5,'September Payroll'!N:N)+SUMIF('October Payroll'!$B:$B,B5,'October Payroll'!N:N)+SUMIF('November Payroll'!$B:$B,B5,'November Payroll'!N:N)+SUMIF('December Payroll'!$B:$B,B5,'December Payroll'!N:N)</f>
        <v>0</v>
      </c>
      <c r="O5" s="6">
        <f>SUMIF('January Payroll'!$B:$B,B5,'January Payroll'!O:O)+SUMIF('February Payroll'!$B:$B,B5,'February Payroll'!O:O)+SUMIF('March Payroll'!$B:$B,B5,'March Payroll'!O:O)+SUMIF('April Payroll'!$B:$B,B5,'April Payroll'!O:O)+SUMIF('May Payroll'!$B:$B,B5,'May Payroll'!O:O)+SUMIF('June Payroll'!$B:$B,B5,'June Payroll'!O:O)+SUMIF('July Payroll'!$B:$B,B5,'July Payroll'!O:O)+SUMIF('August Payroll'!$B:$B,B5,'August Payroll'!O:O)+SUMIF('September Payroll'!$B:$B,B5,'September Payroll'!O:O)+SUMIF('October Payroll'!$B:$B,B5,'October Payroll'!O:O)+SUMIF('November Payroll'!$B:$B,B5,'November Payroll'!O:O)+SUMIF('December Payroll'!$B:$B,B5,'December Payroll'!O:O)</f>
        <v>0</v>
      </c>
      <c r="P5" s="6">
        <f>SUMIF('January Payroll'!$B:$B,B5,'January Payroll'!P:P)+SUMIF('February Payroll'!$B:$B,B5,'February Payroll'!P:P)+SUMIF('March Payroll'!$B:$B,B5,'March Payroll'!P:P)+SUMIF('April Payroll'!$B:$B,B5,'April Payroll'!P:P)+SUMIF('May Payroll'!$B:$B,B5,'May Payroll'!P:P)+SUMIF('June Payroll'!$B:$B,B5,'June Payroll'!P:P)+SUMIF('July Payroll'!$B:$B,B5,'July Payroll'!P:P)+SUMIF('August Payroll'!$B:$B,B5,'August Payroll'!P:P)+SUMIF('September Payroll'!$B:$B,B5,'September Payroll'!P:P)+SUMIF('October Payroll'!$B:$B,B5,'October Payroll'!P:P)+SUMIF('November Payroll'!$B:$B,B5,'November Payroll'!P:P)+SUMIF('December Payroll'!$B:$B,B5,'December Payroll'!P:P)</f>
        <v>0</v>
      </c>
      <c r="Q5" s="6">
        <f>SUMIF('January Payroll'!$B:$B,B5,'January Payroll'!Q:Q)+SUMIF('February Payroll'!$B:$B,B5,'February Payroll'!Q:Q)+SUMIF('March Payroll'!$B:$B,B5,'March Payroll'!Q:Q)+SUMIF('April Payroll'!$B:$B,B5,'April Payroll'!Q:Q)+SUMIF('May Payroll'!$B:$B,B5,'May Payroll'!Q:Q)+SUMIF('June Payroll'!$B:$B,B5,'June Payroll'!Q:Q)+SUMIF('July Payroll'!$B:$B,B5,'July Payroll'!Q:Q)+SUMIF('August Payroll'!$B:$B,B5,'August Payroll'!Q:Q)+SUMIF('September Payroll'!$B:$B,B5,'September Payroll'!Q:Q)+SUMIF('October Payroll'!$B:$B,B5,'October Payroll'!Q:Q)+SUMIF('November Payroll'!$B:$B,B5,'November Payroll'!Q:Q)+SUMIF('December Payroll'!$B:$B,B5,'December Payroll'!Q:Q)</f>
        <v>0</v>
      </c>
      <c r="R5" s="6">
        <f>SUMIF('January Payroll'!$B:$B,B5,'January Payroll'!R:R)+SUMIF('February Payroll'!$B:$B,B5,'February Payroll'!R:R)+SUMIF('March Payroll'!$B:$B,B5,'March Payroll'!R:R)+SUMIF('April Payroll'!$B:$B,B5,'April Payroll'!R:R)+SUMIF('May Payroll'!$B:$B,B5,'May Payroll'!R:R)+SUMIF('June Payroll'!$B:$B,B5,'June Payroll'!R:R)+SUMIF('July Payroll'!$B:$B,B5,'July Payroll'!R:R)+SUMIF('August Payroll'!$B:$B,B5,'August Payroll'!R:R)+SUMIF('September Payroll'!$B:$B,B5,'September Payroll'!R:R)+SUMIF('October Payroll'!$B:$B,B5,'October Payroll'!R:R)+SUMIF('November Payroll'!$B:$B,B5,'November Payroll'!R:R)+SUMIF('December Payroll'!$B:$B,B5,'December Payroll'!R:R)</f>
        <v>0</v>
      </c>
      <c r="S5" s="6">
        <f>SUMIF('January Payroll'!$B:$B,B5,'January Payroll'!S:S)+SUMIF('February Payroll'!$B:$B,B5,'February Payroll'!S:S)+SUMIF('March Payroll'!$B:$B,B5,'March Payroll'!S:S)+SUMIF('April Payroll'!$B:$B,B5,'April Payroll'!S:S)+SUMIF('May Payroll'!$B:$B,B5,'May Payroll'!S:S)+SUMIF('June Payroll'!$B:$B,B5,'June Payroll'!S:S)+SUMIF('July Payroll'!$B:$B,B5,'July Payroll'!S:S)+SUMIF('August Payroll'!$B:$B,B5,'August Payroll'!S:S)+SUMIF('September Payroll'!$B:$B,B5,'September Payroll'!S:S)+SUMIF('October Payroll'!$B:$B,B5,'October Payroll'!S:S)+SUMIF('November Payroll'!$B:$B,B5,'November Payroll'!S:S)+SUMIF('December Payroll'!$B:$B,B5,'December Payroll'!S:S)</f>
        <v>0</v>
      </c>
      <c r="T5" s="6">
        <f>SUMIF('January Payroll'!$B:$B,B5,'January Payroll'!T:T)+SUMIF('February Payroll'!$B:$B,B5,'February Payroll'!T:T)+SUMIF('March Payroll'!$B:$B,B5,'March Payroll'!T:T)+SUMIF('April Payroll'!$B:$B,B5,'April Payroll'!T:T)+SUMIF('May Payroll'!$B:$B,B5,'May Payroll'!T:T)+SUMIF('June Payroll'!$B:$B,B5,'June Payroll'!T:T)+SUMIF('July Payroll'!$B:$B,B5,'July Payroll'!T:T)+SUMIF('August Payroll'!$B:$B,B5,'August Payroll'!T:T)+SUMIF('September Payroll'!$B:$B,B5,'September Payroll'!T:T)+SUMIF('October Payroll'!$B:$B,B5,'October Payroll'!T:T)+SUMIF('November Payroll'!$B:$B,B5,'November Payroll'!T:T)+SUMIF('December Payroll'!$B:$B,B5,'December Payroll'!T:T)</f>
        <v>0</v>
      </c>
      <c r="U5" s="7">
        <f>SUMIF('January Payroll'!$B:$B,B5,'January Payroll'!U:U)+SUMIF('February Payroll'!$B:$B,B5,'February Payroll'!U:U)+SUMIF('March Payroll'!$B:$B,B5,'March Payroll'!U:U)+SUMIF('April Payroll'!$B:$B,B5,'April Payroll'!U:U)+SUMIF('May Payroll'!$B:$B,B5,'May Payroll'!U:U)+SUMIF('June Payroll'!$B:$B,B5,'June Payroll'!U:U)+SUMIF('July Payroll'!$B:$B,B5,'July Payroll'!U:U)+SUMIF('August Payroll'!$B:$B,B5,'August Payroll'!U:U)+SUMIF('September Payroll'!$B:$B,B5,'September Payroll'!U:U)+SUMIF('October Payroll'!$B:$B,B5,'October Payroll'!U:U)+SUMIF('November Payroll'!$B:$B,B5,'November Payroll'!U:U)+SUMIF('December Payroll'!$B:$B,B5,'December Payroll'!U:U)</f>
        <v>0</v>
      </c>
    </row>
    <row r="6" spans="2:21">
      <c r="B6" s="9">
        <f>'Set Up Employee Data'!A6</f>
        <v>0</v>
      </c>
      <c r="C6" s="10">
        <f>'Set Up Employee Data'!B6</f>
        <v>0</v>
      </c>
      <c r="D6" s="10">
        <f t="shared" si="0"/>
        <v>0</v>
      </c>
      <c r="E6" s="9">
        <f>SUMIF('January Payroll'!$B:$B,B6,'January Payroll'!E:E)+SUMIF('February Payroll'!$B:$B,B6,'February Payroll'!E:E)+SUMIF('March Payroll'!$B:$B,B6,'March Payroll'!E:E)+SUMIF('April Payroll'!$B:$B,B6,'April Payroll'!E:E)+SUMIF('May Payroll'!$B:$B,B6,'May Payroll'!E:E)+SUMIF('June Payroll'!$B:$B,B6,'June Payroll'!E:E)+SUMIF('July Payroll'!$B:$B,B6,'July Payroll'!E:E)+SUMIF('August Payroll'!$B:$B,B6,'August Payroll'!E:E)+SUMIF('September Payroll'!$B:$B,B6,'September Payroll'!E:E)+SUMIF('October Payroll'!$B:$B,B6,'October Payroll'!E:E)+SUMIF('November Payroll'!$B:$B,B6,'November Payroll'!E:E)+SUMIF('December Payroll'!$B:$B,B6,'December Payroll'!E:E)</f>
        <v>0</v>
      </c>
      <c r="F6" s="9">
        <f>SUMIF('January Payroll'!$B:$B,B6,'January Payroll'!F:F)+SUMIF('February Payroll'!$B:$B,B6,'February Payroll'!F:F)+SUMIF('March Payroll'!$B:$B,B6,'March Payroll'!F:F)+SUMIF('April Payroll'!$B:$B,B6,'April Payroll'!F:F)+SUMIF('May Payroll'!$B:$B,B6,'May Payroll'!F:F)+SUMIF('June Payroll'!$B:$B,B6,'June Payroll'!F:F)+SUMIF('July Payroll'!$B:$B,B6,'July Payroll'!F:F)+SUMIF('August Payroll'!$B:$B,B6,'August Payroll'!F:F)+SUMIF('September Payroll'!$B:$B,B6,'September Payroll'!F:F)+SUMIF('October Payroll'!$B:$B,B6,'October Payroll'!F:F)+SUMIF('November Payroll'!$B:$B,B6,'November Payroll'!F:F)+SUMIF('December Payroll'!$B:$B,B6,'December Payroll'!F:F)</f>
        <v>0</v>
      </c>
      <c r="G6" s="9">
        <f>SUMIF('January Payroll'!$B:$B,B6,'January Payroll'!G:G)+SUMIF('February Payroll'!$B:$B,B6,'February Payroll'!G:G)+SUMIF('March Payroll'!$B:$B,B6,'March Payroll'!G:G)+SUMIF('April Payroll'!$B:$B,B6,'April Payroll'!G:G)+SUMIF('May Payroll'!$B:$B,B6,'May Payroll'!G:G)+SUMIF('June Payroll'!$B:$B,B6,'June Payroll'!G:G)+SUMIF('July Payroll'!$B:$B,B6,'July Payroll'!G:G)+SUMIF('August Payroll'!$B:$B,B6,'August Payroll'!G:G)+SUMIF('September Payroll'!$B:$B,B6,'September Payroll'!G:G)+SUMIF('October Payroll'!$B:$B,B6,'October Payroll'!G:G)+SUMIF('November Payroll'!$B:$B,B6,'November Payroll'!G:G)+SUMIF('December Payroll'!$B:$B,B6,'December Payroll'!G:G)</f>
        <v>0</v>
      </c>
      <c r="H6" s="9">
        <f>SUMIF('January Payroll'!$B:$B,B6,'January Payroll'!H:H)+SUMIF('February Payroll'!$B:$B,B6,'February Payroll'!H:H)+SUMIF('March Payroll'!$B:$B,B6,'March Payroll'!H:H)+SUMIF('April Payroll'!$B:$B,B6,'April Payroll'!H:H)+SUMIF('May Payroll'!$B:$B,B6,'May Payroll'!H:H)+SUMIF('June Payroll'!$B:$B,B6,'June Payroll'!H:H)+SUMIF('July Payroll'!$B:$B,B6,'July Payroll'!H:H)+SUMIF('August Payroll'!$B:$B,B6,'August Payroll'!H:H)+SUMIF('September Payroll'!$B:$B,B6,'September Payroll'!H:H)+SUMIF('October Payroll'!$B:$B,B6,'October Payroll'!H:H)+SUMIF('November Payroll'!$B:$B,B6,'November Payroll'!H:H)+SUMIF('December Payroll'!$B:$B,B6,'December Payroll'!H:H)</f>
        <v>0</v>
      </c>
      <c r="I6" s="9">
        <f>SUMIF('January Payroll'!$B:$B,B6,'January Payroll'!I:I)+SUMIF('February Payroll'!$B:$B,B6,'February Payroll'!I:I)+SUMIF('March Payroll'!$B:$B,B6,'March Payroll'!I:I)+SUMIF('April Payroll'!$B:$B,B6,'April Payroll'!I:I)+SUMIF('May Payroll'!$B:$B,B6,'May Payroll'!I:I)+SUMIF('June Payroll'!$B:$B,B6,'June Payroll'!I:I)+SUMIF('July Payroll'!$B:$B,B6,'July Payroll'!I:I)+SUMIF('August Payroll'!$B:$B,B6,'August Payroll'!I:I)+SUMIF('September Payroll'!$B:$B,B6,'September Payroll'!I:I)+SUMIF('October Payroll'!$B:$B,B6,'October Payroll'!I:I)+SUMIF('November Payroll'!$B:$B,B6,'November Payroll'!I:I)+SUMIF('December Payroll'!$B:$B,B6,'December Payroll'!I:I)</f>
        <v>0</v>
      </c>
      <c r="J6" s="5">
        <f>SUMIF('January Payroll'!$B:$B,B6,'January Payroll'!J:J)+SUMIF('February Payroll'!$B:$B,B6,'February Payroll'!J:J)+SUMIF('March Payroll'!$B:$B,B6,'March Payroll'!J:J)+SUMIF('April Payroll'!$B:$B,B6,'April Payroll'!J:J)+SUMIF('May Payroll'!$B:$B,B6,'May Payroll'!J:J)+SUMIF('June Payroll'!$B:$B,B6,'June Payroll'!J:J)+SUMIF('July Payroll'!$B:$B,B6,'July Payroll'!J:J)+SUMIF('August Payroll'!$B:$B,B6,'August Payroll'!J:J)+SUMIF('September Payroll'!$B:$B,B6,'September Payroll'!J:J)+SUMIF('October Payroll'!$B:$B,B6,'October Payroll'!J:J)+SUMIF('November Payroll'!$B:$B,B6,'November Payroll'!J:J)+SUMIF('December Payroll'!$B:$B,B6,'December Payroll'!J:J)</f>
        <v>0</v>
      </c>
      <c r="K6" s="6">
        <f>SUMIF('January Payroll'!$B:$B,B6,'January Payroll'!K:K)+SUMIF('February Payroll'!$B:$B,B6,'February Payroll'!K:K)+SUMIF('March Payroll'!$B:$B,B6,'March Payroll'!K:K)+SUMIF('April Payroll'!$B:$B,B6,'April Payroll'!K:K)+SUMIF('May Payroll'!$B:$B,B6,'May Payroll'!K:K)+SUMIF('June Payroll'!$B:$B,B6,'June Payroll'!K:K)+SUMIF('July Payroll'!$B:$B,B6,'July Payroll'!K:K)+SUMIF('August Payroll'!$B:$B,B6,'August Payroll'!K:K)+SUMIF('September Payroll'!$B:$B,B6,'September Payroll'!K:K)+SUMIF('October Payroll'!$B:$B,B6,'October Payroll'!K:K)+SUMIF('November Payroll'!$B:$B,B6,'November Payroll'!K:K)+SUMIF('December Payroll'!$B:$B,B6,'December Payroll'!K:K)</f>
        <v>0</v>
      </c>
      <c r="L6" s="6">
        <f>SUMIF('January Payroll'!$B:$B,B6,'January Payroll'!L:L)+SUMIF('February Payroll'!$B:$B,B6,'February Payroll'!L:L)+SUMIF('March Payroll'!$B:$B,B6,'March Payroll'!L:L)+SUMIF('April Payroll'!$B:$B,B6,'April Payroll'!L:L)+SUMIF('May Payroll'!$B:$B,B6,'May Payroll'!L:L)+SUMIF('June Payroll'!$B:$B,B6,'June Payroll'!L:L)+SUMIF('July Payroll'!$B:$B,B6,'July Payroll'!L:L)+SUMIF('August Payroll'!$B:$B,B6,'August Payroll'!L:L)+SUMIF('September Payroll'!$B:$B,B6,'September Payroll'!L:L)+SUMIF('October Payroll'!$B:$B,B6,'October Payroll'!L:L)+SUMIF('November Payroll'!$B:$B,B6,'November Payroll'!L:L)+SUMIF('December Payroll'!$B:$B,B6,'December Payroll'!L:L)</f>
        <v>0</v>
      </c>
      <c r="M6" s="6">
        <f>SUMIF('January Payroll'!$B:$B,B6,'January Payroll'!M:M)+SUMIF('February Payroll'!$B:$B,B6,'February Payroll'!M:M)+SUMIF('March Payroll'!$B:$B,B6,'March Payroll'!M:M)+SUMIF('April Payroll'!$B:$B,B6,'April Payroll'!M:M)+SUMIF('May Payroll'!$B:$B,B6,'May Payroll'!M:M)+SUMIF('June Payroll'!$B:$B,B6,'June Payroll'!M:M)+SUMIF('July Payroll'!$B:$B,B6,'July Payroll'!M:M)+SUMIF('August Payroll'!$B:$B,B6,'August Payroll'!M:M)+SUMIF('September Payroll'!$B:$B,B6,'September Payroll'!M:M)+SUMIF('October Payroll'!$B:$B,B6,'October Payroll'!M:M)+SUMIF('November Payroll'!$B:$B,B6,'November Payroll'!M:M)+SUMIF('December Payroll'!$B:$B,B6,'December Payroll'!M:M)</f>
        <v>0</v>
      </c>
      <c r="N6" s="6">
        <f>SUMIF('January Payroll'!$B:$B,B6,'January Payroll'!N:N)+SUMIF('February Payroll'!$B:$B,B6,'February Payroll'!N:N)+SUMIF('March Payroll'!$B:$B,B6,'March Payroll'!N:N)+SUMIF('April Payroll'!$B:$B,B6,'April Payroll'!N:N)+SUMIF('May Payroll'!$B:$B,B6,'May Payroll'!N:N)+SUMIF('June Payroll'!$B:$B,B6,'June Payroll'!N:N)+SUMIF('July Payroll'!$B:$B,B6,'July Payroll'!N:N)+SUMIF('August Payroll'!$B:$B,B6,'August Payroll'!N:N)+SUMIF('September Payroll'!$B:$B,B6,'September Payroll'!N:N)+SUMIF('October Payroll'!$B:$B,B6,'October Payroll'!N:N)+SUMIF('November Payroll'!$B:$B,B6,'November Payroll'!N:N)+SUMIF('December Payroll'!$B:$B,B6,'December Payroll'!N:N)</f>
        <v>0</v>
      </c>
      <c r="O6" s="6">
        <f>SUMIF('January Payroll'!$B:$B,B6,'January Payroll'!O:O)+SUMIF('February Payroll'!$B:$B,B6,'February Payroll'!O:O)+SUMIF('March Payroll'!$B:$B,B6,'March Payroll'!O:O)+SUMIF('April Payroll'!$B:$B,B6,'April Payroll'!O:O)+SUMIF('May Payroll'!$B:$B,B6,'May Payroll'!O:O)+SUMIF('June Payroll'!$B:$B,B6,'June Payroll'!O:O)+SUMIF('July Payroll'!$B:$B,B6,'July Payroll'!O:O)+SUMIF('August Payroll'!$B:$B,B6,'August Payroll'!O:O)+SUMIF('September Payroll'!$B:$B,B6,'September Payroll'!O:O)+SUMIF('October Payroll'!$B:$B,B6,'October Payroll'!O:O)+SUMIF('November Payroll'!$B:$B,B6,'November Payroll'!O:O)+SUMIF('December Payroll'!$B:$B,B6,'December Payroll'!O:O)</f>
        <v>0</v>
      </c>
      <c r="P6" s="6">
        <f>SUMIF('January Payroll'!$B:$B,B6,'January Payroll'!P:P)+SUMIF('February Payroll'!$B:$B,B6,'February Payroll'!P:P)+SUMIF('March Payroll'!$B:$B,B6,'March Payroll'!P:P)+SUMIF('April Payroll'!$B:$B,B6,'April Payroll'!P:P)+SUMIF('May Payroll'!$B:$B,B6,'May Payroll'!P:P)+SUMIF('June Payroll'!$B:$B,B6,'June Payroll'!P:P)+SUMIF('July Payroll'!$B:$B,B6,'July Payroll'!P:P)+SUMIF('August Payroll'!$B:$B,B6,'August Payroll'!P:P)+SUMIF('September Payroll'!$B:$B,B6,'September Payroll'!P:P)+SUMIF('October Payroll'!$B:$B,B6,'October Payroll'!P:P)+SUMIF('November Payroll'!$B:$B,B6,'November Payroll'!P:P)+SUMIF('December Payroll'!$B:$B,B6,'December Payroll'!P:P)</f>
        <v>0</v>
      </c>
      <c r="Q6" s="6">
        <f>SUMIF('January Payroll'!$B:$B,B6,'January Payroll'!Q:Q)+SUMIF('February Payroll'!$B:$B,B6,'February Payroll'!Q:Q)+SUMIF('March Payroll'!$B:$B,B6,'March Payroll'!Q:Q)+SUMIF('April Payroll'!$B:$B,B6,'April Payroll'!Q:Q)+SUMIF('May Payroll'!$B:$B,B6,'May Payroll'!Q:Q)+SUMIF('June Payroll'!$B:$B,B6,'June Payroll'!Q:Q)+SUMIF('July Payroll'!$B:$B,B6,'July Payroll'!Q:Q)+SUMIF('August Payroll'!$B:$B,B6,'August Payroll'!Q:Q)+SUMIF('September Payroll'!$B:$B,B6,'September Payroll'!Q:Q)+SUMIF('October Payroll'!$B:$B,B6,'October Payroll'!Q:Q)+SUMIF('November Payroll'!$B:$B,B6,'November Payroll'!Q:Q)+SUMIF('December Payroll'!$B:$B,B6,'December Payroll'!Q:Q)</f>
        <v>0</v>
      </c>
      <c r="R6" s="6">
        <f>SUMIF('January Payroll'!$B:$B,B6,'January Payroll'!R:R)+SUMIF('February Payroll'!$B:$B,B6,'February Payroll'!R:R)+SUMIF('March Payroll'!$B:$B,B6,'March Payroll'!R:R)+SUMIF('April Payroll'!$B:$B,B6,'April Payroll'!R:R)+SUMIF('May Payroll'!$B:$B,B6,'May Payroll'!R:R)+SUMIF('June Payroll'!$B:$B,B6,'June Payroll'!R:R)+SUMIF('July Payroll'!$B:$B,B6,'July Payroll'!R:R)+SUMIF('August Payroll'!$B:$B,B6,'August Payroll'!R:R)+SUMIF('September Payroll'!$B:$B,B6,'September Payroll'!R:R)+SUMIF('October Payroll'!$B:$B,B6,'October Payroll'!R:R)+SUMIF('November Payroll'!$B:$B,B6,'November Payroll'!R:R)+SUMIF('December Payroll'!$B:$B,B6,'December Payroll'!R:R)</f>
        <v>0</v>
      </c>
      <c r="S6" s="6">
        <f>SUMIF('January Payroll'!$B:$B,B6,'January Payroll'!S:S)+SUMIF('February Payroll'!$B:$B,B6,'February Payroll'!S:S)+SUMIF('March Payroll'!$B:$B,B6,'March Payroll'!S:S)+SUMIF('April Payroll'!$B:$B,B6,'April Payroll'!S:S)+SUMIF('May Payroll'!$B:$B,B6,'May Payroll'!S:S)+SUMIF('June Payroll'!$B:$B,B6,'June Payroll'!S:S)+SUMIF('July Payroll'!$B:$B,B6,'July Payroll'!S:S)+SUMIF('August Payroll'!$B:$B,B6,'August Payroll'!S:S)+SUMIF('September Payroll'!$B:$B,B6,'September Payroll'!S:S)+SUMIF('October Payroll'!$B:$B,B6,'October Payroll'!S:S)+SUMIF('November Payroll'!$B:$B,B6,'November Payroll'!S:S)+SUMIF('December Payroll'!$B:$B,B6,'December Payroll'!S:S)</f>
        <v>0</v>
      </c>
      <c r="T6" s="6">
        <f>SUMIF('January Payroll'!$B:$B,B6,'January Payroll'!T:T)+SUMIF('February Payroll'!$B:$B,B6,'February Payroll'!T:T)+SUMIF('March Payroll'!$B:$B,B6,'March Payroll'!T:T)+SUMIF('April Payroll'!$B:$B,B6,'April Payroll'!T:T)+SUMIF('May Payroll'!$B:$B,B6,'May Payroll'!T:T)+SUMIF('June Payroll'!$B:$B,B6,'June Payroll'!T:T)+SUMIF('July Payroll'!$B:$B,B6,'July Payroll'!T:T)+SUMIF('August Payroll'!$B:$B,B6,'August Payroll'!T:T)+SUMIF('September Payroll'!$B:$B,B6,'September Payroll'!T:T)+SUMIF('October Payroll'!$B:$B,B6,'October Payroll'!T:T)+SUMIF('November Payroll'!$B:$B,B6,'November Payroll'!T:T)+SUMIF('December Payroll'!$B:$B,B6,'December Payroll'!T:T)</f>
        <v>0</v>
      </c>
      <c r="U6" s="7">
        <f>SUMIF('January Payroll'!$B:$B,B6,'January Payroll'!U:U)+SUMIF('February Payroll'!$B:$B,B6,'February Payroll'!U:U)+SUMIF('March Payroll'!$B:$B,B6,'March Payroll'!U:U)+SUMIF('April Payroll'!$B:$B,B6,'April Payroll'!U:U)+SUMIF('May Payroll'!$B:$B,B6,'May Payroll'!U:U)+SUMIF('June Payroll'!$B:$B,B6,'June Payroll'!U:U)+SUMIF('July Payroll'!$B:$B,B6,'July Payroll'!U:U)+SUMIF('August Payroll'!$B:$B,B6,'August Payroll'!U:U)+SUMIF('September Payroll'!$B:$B,B6,'September Payroll'!U:U)+SUMIF('October Payroll'!$B:$B,B6,'October Payroll'!U:U)+SUMIF('November Payroll'!$B:$B,B6,'November Payroll'!U:U)+SUMIF('December Payroll'!$B:$B,B6,'December Payroll'!U:U)</f>
        <v>0</v>
      </c>
    </row>
    <row r="7" spans="2:21">
      <c r="B7" s="9">
        <f>'Set Up Employee Data'!A7</f>
        <v>0</v>
      </c>
      <c r="C7" s="10">
        <f>'Set Up Employee Data'!B7</f>
        <v>0</v>
      </c>
      <c r="D7" s="10">
        <f t="shared" si="0"/>
        <v>0</v>
      </c>
      <c r="E7" s="9">
        <f>SUMIF('January Payroll'!$B:$B,B7,'January Payroll'!E:E)+SUMIF('February Payroll'!$B:$B,B7,'February Payroll'!E:E)+SUMIF('March Payroll'!$B:$B,B7,'March Payroll'!E:E)+SUMIF('April Payroll'!$B:$B,B7,'April Payroll'!E:E)+SUMIF('May Payroll'!$B:$B,B7,'May Payroll'!E:E)+SUMIF('June Payroll'!$B:$B,B7,'June Payroll'!E:E)+SUMIF('July Payroll'!$B:$B,B7,'July Payroll'!E:E)+SUMIF('August Payroll'!$B:$B,B7,'August Payroll'!E:E)+SUMIF('September Payroll'!$B:$B,B7,'September Payroll'!E:E)+SUMIF('October Payroll'!$B:$B,B7,'October Payroll'!E:E)+SUMIF('November Payroll'!$B:$B,B7,'November Payroll'!E:E)+SUMIF('December Payroll'!$B:$B,B7,'December Payroll'!E:E)</f>
        <v>0</v>
      </c>
      <c r="F7" s="9">
        <f>SUMIF('January Payroll'!$B:$B,B7,'January Payroll'!F:F)+SUMIF('February Payroll'!$B:$B,B7,'February Payroll'!F:F)+SUMIF('March Payroll'!$B:$B,B7,'March Payroll'!F:F)+SUMIF('April Payroll'!$B:$B,B7,'April Payroll'!F:F)+SUMIF('May Payroll'!$B:$B,B7,'May Payroll'!F:F)+SUMIF('June Payroll'!$B:$B,B7,'June Payroll'!F:F)+SUMIF('July Payroll'!$B:$B,B7,'July Payroll'!F:F)+SUMIF('August Payroll'!$B:$B,B7,'August Payroll'!F:F)+SUMIF('September Payroll'!$B:$B,B7,'September Payroll'!F:F)+SUMIF('October Payroll'!$B:$B,B7,'October Payroll'!F:F)+SUMIF('November Payroll'!$B:$B,B7,'November Payroll'!F:F)+SUMIF('December Payroll'!$B:$B,B7,'December Payroll'!F:F)</f>
        <v>0</v>
      </c>
      <c r="G7" s="9">
        <f>SUMIF('January Payroll'!$B:$B,B7,'January Payroll'!G:G)+SUMIF('February Payroll'!$B:$B,B7,'February Payroll'!G:G)+SUMIF('March Payroll'!$B:$B,B7,'March Payroll'!G:G)+SUMIF('April Payroll'!$B:$B,B7,'April Payroll'!G:G)+SUMIF('May Payroll'!$B:$B,B7,'May Payroll'!G:G)+SUMIF('June Payroll'!$B:$B,B7,'June Payroll'!G:G)+SUMIF('July Payroll'!$B:$B,B7,'July Payroll'!G:G)+SUMIF('August Payroll'!$B:$B,B7,'August Payroll'!G:G)+SUMIF('September Payroll'!$B:$B,B7,'September Payroll'!G:G)+SUMIF('October Payroll'!$B:$B,B7,'October Payroll'!G:G)+SUMIF('November Payroll'!$B:$B,B7,'November Payroll'!G:G)+SUMIF('December Payroll'!$B:$B,B7,'December Payroll'!G:G)</f>
        <v>0</v>
      </c>
      <c r="H7" s="9">
        <f>SUMIF('January Payroll'!$B:$B,B7,'January Payroll'!H:H)+SUMIF('February Payroll'!$B:$B,B7,'February Payroll'!H:H)+SUMIF('March Payroll'!$B:$B,B7,'March Payroll'!H:H)+SUMIF('April Payroll'!$B:$B,B7,'April Payroll'!H:H)+SUMIF('May Payroll'!$B:$B,B7,'May Payroll'!H:H)+SUMIF('June Payroll'!$B:$B,B7,'June Payroll'!H:H)+SUMIF('July Payroll'!$B:$B,B7,'July Payroll'!H:H)+SUMIF('August Payroll'!$B:$B,B7,'August Payroll'!H:H)+SUMIF('September Payroll'!$B:$B,B7,'September Payroll'!H:H)+SUMIF('October Payroll'!$B:$B,B7,'October Payroll'!H:H)+SUMIF('November Payroll'!$B:$B,B7,'November Payroll'!H:H)+SUMIF('December Payroll'!$B:$B,B7,'December Payroll'!H:H)</f>
        <v>0</v>
      </c>
      <c r="I7" s="9">
        <f>SUMIF('January Payroll'!$B:$B,B7,'January Payroll'!I:I)+SUMIF('February Payroll'!$B:$B,B7,'February Payroll'!I:I)+SUMIF('March Payroll'!$B:$B,B7,'March Payroll'!I:I)+SUMIF('April Payroll'!$B:$B,B7,'April Payroll'!I:I)+SUMIF('May Payroll'!$B:$B,B7,'May Payroll'!I:I)+SUMIF('June Payroll'!$B:$B,B7,'June Payroll'!I:I)+SUMIF('July Payroll'!$B:$B,B7,'July Payroll'!I:I)+SUMIF('August Payroll'!$B:$B,B7,'August Payroll'!I:I)+SUMIF('September Payroll'!$B:$B,B7,'September Payroll'!I:I)+SUMIF('October Payroll'!$B:$B,B7,'October Payroll'!I:I)+SUMIF('November Payroll'!$B:$B,B7,'November Payroll'!I:I)+SUMIF('December Payroll'!$B:$B,B7,'December Payroll'!I:I)</f>
        <v>0</v>
      </c>
      <c r="J7" s="5">
        <f>SUMIF('January Payroll'!$B:$B,B7,'January Payroll'!J:J)+SUMIF('February Payroll'!$B:$B,B7,'February Payroll'!J:J)+SUMIF('March Payroll'!$B:$B,B7,'March Payroll'!J:J)+SUMIF('April Payroll'!$B:$B,B7,'April Payroll'!J:J)+SUMIF('May Payroll'!$B:$B,B7,'May Payroll'!J:J)+SUMIF('June Payroll'!$B:$B,B7,'June Payroll'!J:J)+SUMIF('July Payroll'!$B:$B,B7,'July Payroll'!J:J)+SUMIF('August Payroll'!$B:$B,B7,'August Payroll'!J:J)+SUMIF('September Payroll'!$B:$B,B7,'September Payroll'!J:J)+SUMIF('October Payroll'!$B:$B,B7,'October Payroll'!J:J)+SUMIF('November Payroll'!$B:$B,B7,'November Payroll'!J:J)+SUMIF('December Payroll'!$B:$B,B7,'December Payroll'!J:J)</f>
        <v>0</v>
      </c>
      <c r="K7" s="6">
        <f>SUMIF('January Payroll'!$B:$B,B7,'January Payroll'!K:K)+SUMIF('February Payroll'!$B:$B,B7,'February Payroll'!K:K)+SUMIF('March Payroll'!$B:$B,B7,'March Payroll'!K:K)+SUMIF('April Payroll'!$B:$B,B7,'April Payroll'!K:K)+SUMIF('May Payroll'!$B:$B,B7,'May Payroll'!K:K)+SUMIF('June Payroll'!$B:$B,B7,'June Payroll'!K:K)+SUMIF('July Payroll'!$B:$B,B7,'July Payroll'!K:K)+SUMIF('August Payroll'!$B:$B,B7,'August Payroll'!K:K)+SUMIF('September Payroll'!$B:$B,B7,'September Payroll'!K:K)+SUMIF('October Payroll'!$B:$B,B7,'October Payroll'!K:K)+SUMIF('November Payroll'!$B:$B,B7,'November Payroll'!K:K)+SUMIF('December Payroll'!$B:$B,B7,'December Payroll'!K:K)</f>
        <v>0</v>
      </c>
      <c r="L7" s="6">
        <f>SUMIF('January Payroll'!$B:$B,B7,'January Payroll'!L:L)+SUMIF('February Payroll'!$B:$B,B7,'February Payroll'!L:L)+SUMIF('March Payroll'!$B:$B,B7,'March Payroll'!L:L)+SUMIF('April Payroll'!$B:$B,B7,'April Payroll'!L:L)+SUMIF('May Payroll'!$B:$B,B7,'May Payroll'!L:L)+SUMIF('June Payroll'!$B:$B,B7,'June Payroll'!L:L)+SUMIF('July Payroll'!$B:$B,B7,'July Payroll'!L:L)+SUMIF('August Payroll'!$B:$B,B7,'August Payroll'!L:L)+SUMIF('September Payroll'!$B:$B,B7,'September Payroll'!L:L)+SUMIF('October Payroll'!$B:$B,B7,'October Payroll'!L:L)+SUMIF('November Payroll'!$B:$B,B7,'November Payroll'!L:L)+SUMIF('December Payroll'!$B:$B,B7,'December Payroll'!L:L)</f>
        <v>0</v>
      </c>
      <c r="M7" s="6">
        <f>SUMIF('January Payroll'!$B:$B,B7,'January Payroll'!M:M)+SUMIF('February Payroll'!$B:$B,B7,'February Payroll'!M:M)+SUMIF('March Payroll'!$B:$B,B7,'March Payroll'!M:M)+SUMIF('April Payroll'!$B:$B,B7,'April Payroll'!M:M)+SUMIF('May Payroll'!$B:$B,B7,'May Payroll'!M:M)+SUMIF('June Payroll'!$B:$B,B7,'June Payroll'!M:M)+SUMIF('July Payroll'!$B:$B,B7,'July Payroll'!M:M)+SUMIF('August Payroll'!$B:$B,B7,'August Payroll'!M:M)+SUMIF('September Payroll'!$B:$B,B7,'September Payroll'!M:M)+SUMIF('October Payroll'!$B:$B,B7,'October Payroll'!M:M)+SUMIF('November Payroll'!$B:$B,B7,'November Payroll'!M:M)+SUMIF('December Payroll'!$B:$B,B7,'December Payroll'!M:M)</f>
        <v>0</v>
      </c>
      <c r="N7" s="6">
        <f>SUMIF('January Payroll'!$B:$B,B7,'January Payroll'!N:N)+SUMIF('February Payroll'!$B:$B,B7,'February Payroll'!N:N)+SUMIF('March Payroll'!$B:$B,B7,'March Payroll'!N:N)+SUMIF('April Payroll'!$B:$B,B7,'April Payroll'!N:N)+SUMIF('May Payroll'!$B:$B,B7,'May Payroll'!N:N)+SUMIF('June Payroll'!$B:$B,B7,'June Payroll'!N:N)+SUMIF('July Payroll'!$B:$B,B7,'July Payroll'!N:N)+SUMIF('August Payroll'!$B:$B,B7,'August Payroll'!N:N)+SUMIF('September Payroll'!$B:$B,B7,'September Payroll'!N:N)+SUMIF('October Payroll'!$B:$B,B7,'October Payroll'!N:N)+SUMIF('November Payroll'!$B:$B,B7,'November Payroll'!N:N)+SUMIF('December Payroll'!$B:$B,B7,'December Payroll'!N:N)</f>
        <v>0</v>
      </c>
      <c r="O7" s="6">
        <f>SUMIF('January Payroll'!$B:$B,B7,'January Payroll'!O:O)+SUMIF('February Payroll'!$B:$B,B7,'February Payroll'!O:O)+SUMIF('March Payroll'!$B:$B,B7,'March Payroll'!O:O)+SUMIF('April Payroll'!$B:$B,B7,'April Payroll'!O:O)+SUMIF('May Payroll'!$B:$B,B7,'May Payroll'!O:O)+SUMIF('June Payroll'!$B:$B,B7,'June Payroll'!O:O)+SUMIF('July Payroll'!$B:$B,B7,'July Payroll'!O:O)+SUMIF('August Payroll'!$B:$B,B7,'August Payroll'!O:O)+SUMIF('September Payroll'!$B:$B,B7,'September Payroll'!O:O)+SUMIF('October Payroll'!$B:$B,B7,'October Payroll'!O:O)+SUMIF('November Payroll'!$B:$B,B7,'November Payroll'!O:O)+SUMIF('December Payroll'!$B:$B,B7,'December Payroll'!O:O)</f>
        <v>0</v>
      </c>
      <c r="P7" s="6">
        <f>SUMIF('January Payroll'!$B:$B,B7,'January Payroll'!P:P)+SUMIF('February Payroll'!$B:$B,B7,'February Payroll'!P:P)+SUMIF('March Payroll'!$B:$B,B7,'March Payroll'!P:P)+SUMIF('April Payroll'!$B:$B,B7,'April Payroll'!P:P)+SUMIF('May Payroll'!$B:$B,B7,'May Payroll'!P:P)+SUMIF('June Payroll'!$B:$B,B7,'June Payroll'!P:P)+SUMIF('July Payroll'!$B:$B,B7,'July Payroll'!P:P)+SUMIF('August Payroll'!$B:$B,B7,'August Payroll'!P:P)+SUMIF('September Payroll'!$B:$B,B7,'September Payroll'!P:P)+SUMIF('October Payroll'!$B:$B,B7,'October Payroll'!P:P)+SUMIF('November Payroll'!$B:$B,B7,'November Payroll'!P:P)+SUMIF('December Payroll'!$B:$B,B7,'December Payroll'!P:P)</f>
        <v>0</v>
      </c>
      <c r="Q7" s="6">
        <f>SUMIF('January Payroll'!$B:$B,B7,'January Payroll'!Q:Q)+SUMIF('February Payroll'!$B:$B,B7,'February Payroll'!Q:Q)+SUMIF('March Payroll'!$B:$B,B7,'March Payroll'!Q:Q)+SUMIF('April Payroll'!$B:$B,B7,'April Payroll'!Q:Q)+SUMIF('May Payroll'!$B:$B,B7,'May Payroll'!Q:Q)+SUMIF('June Payroll'!$B:$B,B7,'June Payroll'!Q:Q)+SUMIF('July Payroll'!$B:$B,B7,'July Payroll'!Q:Q)+SUMIF('August Payroll'!$B:$B,B7,'August Payroll'!Q:Q)+SUMIF('September Payroll'!$B:$B,B7,'September Payroll'!Q:Q)+SUMIF('October Payroll'!$B:$B,B7,'October Payroll'!Q:Q)+SUMIF('November Payroll'!$B:$B,B7,'November Payroll'!Q:Q)+SUMIF('December Payroll'!$B:$B,B7,'December Payroll'!Q:Q)</f>
        <v>0</v>
      </c>
      <c r="R7" s="6">
        <f>SUMIF('January Payroll'!$B:$B,B7,'January Payroll'!R:R)+SUMIF('February Payroll'!$B:$B,B7,'February Payroll'!R:R)+SUMIF('March Payroll'!$B:$B,B7,'March Payroll'!R:R)+SUMIF('April Payroll'!$B:$B,B7,'April Payroll'!R:R)+SUMIF('May Payroll'!$B:$B,B7,'May Payroll'!R:R)+SUMIF('June Payroll'!$B:$B,B7,'June Payroll'!R:R)+SUMIF('July Payroll'!$B:$B,B7,'July Payroll'!R:R)+SUMIF('August Payroll'!$B:$B,B7,'August Payroll'!R:R)+SUMIF('September Payroll'!$B:$B,B7,'September Payroll'!R:R)+SUMIF('October Payroll'!$B:$B,B7,'October Payroll'!R:R)+SUMIF('November Payroll'!$B:$B,B7,'November Payroll'!R:R)+SUMIF('December Payroll'!$B:$B,B7,'December Payroll'!R:R)</f>
        <v>0</v>
      </c>
      <c r="S7" s="6">
        <f>SUMIF('January Payroll'!$B:$B,B7,'January Payroll'!S:S)+SUMIF('February Payroll'!$B:$B,B7,'February Payroll'!S:S)+SUMIF('March Payroll'!$B:$B,B7,'March Payroll'!S:S)+SUMIF('April Payroll'!$B:$B,B7,'April Payroll'!S:S)+SUMIF('May Payroll'!$B:$B,B7,'May Payroll'!S:S)+SUMIF('June Payroll'!$B:$B,B7,'June Payroll'!S:S)+SUMIF('July Payroll'!$B:$B,B7,'July Payroll'!S:S)+SUMIF('August Payroll'!$B:$B,B7,'August Payroll'!S:S)+SUMIF('September Payroll'!$B:$B,B7,'September Payroll'!S:S)+SUMIF('October Payroll'!$B:$B,B7,'October Payroll'!S:S)+SUMIF('November Payroll'!$B:$B,B7,'November Payroll'!S:S)+SUMIF('December Payroll'!$B:$B,B7,'December Payroll'!S:S)</f>
        <v>0</v>
      </c>
      <c r="T7" s="6">
        <f>SUMIF('January Payroll'!$B:$B,B7,'January Payroll'!T:T)+SUMIF('February Payroll'!$B:$B,B7,'February Payroll'!T:T)+SUMIF('March Payroll'!$B:$B,B7,'March Payroll'!T:T)+SUMIF('April Payroll'!$B:$B,B7,'April Payroll'!T:T)+SUMIF('May Payroll'!$B:$B,B7,'May Payroll'!T:T)+SUMIF('June Payroll'!$B:$B,B7,'June Payroll'!T:T)+SUMIF('July Payroll'!$B:$B,B7,'July Payroll'!T:T)+SUMIF('August Payroll'!$B:$B,B7,'August Payroll'!T:T)+SUMIF('September Payroll'!$B:$B,B7,'September Payroll'!T:T)+SUMIF('October Payroll'!$B:$B,B7,'October Payroll'!T:T)+SUMIF('November Payroll'!$B:$B,B7,'November Payroll'!T:T)+SUMIF('December Payroll'!$B:$B,B7,'December Payroll'!T:T)</f>
        <v>0</v>
      </c>
      <c r="U7" s="7">
        <f>SUMIF('January Payroll'!$B:$B,B7,'January Payroll'!U:U)+SUMIF('February Payroll'!$B:$B,B7,'February Payroll'!U:U)+SUMIF('March Payroll'!$B:$B,B7,'March Payroll'!U:U)+SUMIF('April Payroll'!$B:$B,B7,'April Payroll'!U:U)+SUMIF('May Payroll'!$B:$B,B7,'May Payroll'!U:U)+SUMIF('June Payroll'!$B:$B,B7,'June Payroll'!U:U)+SUMIF('July Payroll'!$B:$B,B7,'July Payroll'!U:U)+SUMIF('August Payroll'!$B:$B,B7,'August Payroll'!U:U)+SUMIF('September Payroll'!$B:$B,B7,'September Payroll'!U:U)+SUMIF('October Payroll'!$B:$B,B7,'October Payroll'!U:U)+SUMIF('November Payroll'!$B:$B,B7,'November Payroll'!U:U)+SUMIF('December Payroll'!$B:$B,B7,'December Payroll'!U:U)</f>
        <v>0</v>
      </c>
    </row>
    <row r="8" spans="2:21">
      <c r="B8" s="9">
        <f>'Set Up Employee Data'!A8</f>
        <v>0</v>
      </c>
      <c r="C8" s="10">
        <f>'Set Up Employee Data'!B8</f>
        <v>0</v>
      </c>
      <c r="D8" s="10">
        <f t="shared" si="0"/>
        <v>0</v>
      </c>
      <c r="E8" s="9">
        <f>SUMIF('January Payroll'!$B:$B,B8,'January Payroll'!E:E)+SUMIF('February Payroll'!$B:$B,B8,'February Payroll'!E:E)+SUMIF('March Payroll'!$B:$B,B8,'March Payroll'!E:E)+SUMIF('April Payroll'!$B:$B,B8,'April Payroll'!E:E)+SUMIF('May Payroll'!$B:$B,B8,'May Payroll'!E:E)+SUMIF('June Payroll'!$B:$B,B8,'June Payroll'!E:E)+SUMIF('July Payroll'!$B:$B,B8,'July Payroll'!E:E)+SUMIF('August Payroll'!$B:$B,B8,'August Payroll'!E:E)+SUMIF('September Payroll'!$B:$B,B8,'September Payroll'!E:E)+SUMIF('October Payroll'!$B:$B,B8,'October Payroll'!E:E)+SUMIF('November Payroll'!$B:$B,B8,'November Payroll'!E:E)+SUMIF('December Payroll'!$B:$B,B8,'December Payroll'!E:E)</f>
        <v>0</v>
      </c>
      <c r="F8" s="9">
        <f>SUMIF('January Payroll'!$B:$B,B8,'January Payroll'!F:F)+SUMIF('February Payroll'!$B:$B,B8,'February Payroll'!F:F)+SUMIF('March Payroll'!$B:$B,B8,'March Payroll'!F:F)+SUMIF('April Payroll'!$B:$B,B8,'April Payroll'!F:F)+SUMIF('May Payroll'!$B:$B,B8,'May Payroll'!F:F)+SUMIF('June Payroll'!$B:$B,B8,'June Payroll'!F:F)+SUMIF('July Payroll'!$B:$B,B8,'July Payroll'!F:F)+SUMIF('August Payroll'!$B:$B,B8,'August Payroll'!F:F)+SUMIF('September Payroll'!$B:$B,B8,'September Payroll'!F:F)+SUMIF('October Payroll'!$B:$B,B8,'October Payroll'!F:F)+SUMIF('November Payroll'!$B:$B,B8,'November Payroll'!F:F)+SUMIF('December Payroll'!$B:$B,B8,'December Payroll'!F:F)</f>
        <v>0</v>
      </c>
      <c r="G8" s="9">
        <f>SUMIF('January Payroll'!$B:$B,B8,'January Payroll'!G:G)+SUMIF('February Payroll'!$B:$B,B8,'February Payroll'!G:G)+SUMIF('March Payroll'!$B:$B,B8,'March Payroll'!G:G)+SUMIF('April Payroll'!$B:$B,B8,'April Payroll'!G:G)+SUMIF('May Payroll'!$B:$B,B8,'May Payroll'!G:G)+SUMIF('June Payroll'!$B:$B,B8,'June Payroll'!G:G)+SUMIF('July Payroll'!$B:$B,B8,'July Payroll'!G:G)+SUMIF('August Payroll'!$B:$B,B8,'August Payroll'!G:G)+SUMIF('September Payroll'!$B:$B,B8,'September Payroll'!G:G)+SUMIF('October Payroll'!$B:$B,B8,'October Payroll'!G:G)+SUMIF('November Payroll'!$B:$B,B8,'November Payroll'!G:G)+SUMIF('December Payroll'!$B:$B,B8,'December Payroll'!G:G)</f>
        <v>0</v>
      </c>
      <c r="H8" s="9">
        <f>SUMIF('January Payroll'!$B:$B,B8,'January Payroll'!H:H)+SUMIF('February Payroll'!$B:$B,B8,'February Payroll'!H:H)+SUMIF('March Payroll'!$B:$B,B8,'March Payroll'!H:H)+SUMIF('April Payroll'!$B:$B,B8,'April Payroll'!H:H)+SUMIF('May Payroll'!$B:$B,B8,'May Payroll'!H:H)+SUMIF('June Payroll'!$B:$B,B8,'June Payroll'!H:H)+SUMIF('July Payroll'!$B:$B,B8,'July Payroll'!H:H)+SUMIF('August Payroll'!$B:$B,B8,'August Payroll'!H:H)+SUMIF('September Payroll'!$B:$B,B8,'September Payroll'!H:H)+SUMIF('October Payroll'!$B:$B,B8,'October Payroll'!H:H)+SUMIF('November Payroll'!$B:$B,B8,'November Payroll'!H:H)+SUMIF('December Payroll'!$B:$B,B8,'December Payroll'!H:H)</f>
        <v>0</v>
      </c>
      <c r="I8" s="9">
        <f>SUMIF('January Payroll'!$B:$B,B8,'January Payroll'!I:I)+SUMIF('February Payroll'!$B:$B,B8,'February Payroll'!I:I)+SUMIF('March Payroll'!$B:$B,B8,'March Payroll'!I:I)+SUMIF('April Payroll'!$B:$B,B8,'April Payroll'!I:I)+SUMIF('May Payroll'!$B:$B,B8,'May Payroll'!I:I)+SUMIF('June Payroll'!$B:$B,B8,'June Payroll'!I:I)+SUMIF('July Payroll'!$B:$B,B8,'July Payroll'!I:I)+SUMIF('August Payroll'!$B:$B,B8,'August Payroll'!I:I)+SUMIF('September Payroll'!$B:$B,B8,'September Payroll'!I:I)+SUMIF('October Payroll'!$B:$B,B8,'October Payroll'!I:I)+SUMIF('November Payroll'!$B:$B,B8,'November Payroll'!I:I)+SUMIF('December Payroll'!$B:$B,B8,'December Payroll'!I:I)</f>
        <v>0</v>
      </c>
      <c r="J8" s="5">
        <f>SUMIF('January Payroll'!$B:$B,B8,'January Payroll'!J:J)+SUMIF('February Payroll'!$B:$B,B8,'February Payroll'!J:J)+SUMIF('March Payroll'!$B:$B,B8,'March Payroll'!J:J)+SUMIF('April Payroll'!$B:$B,B8,'April Payroll'!J:J)+SUMIF('May Payroll'!$B:$B,B8,'May Payroll'!J:J)+SUMIF('June Payroll'!$B:$B,B8,'June Payroll'!J:J)+SUMIF('July Payroll'!$B:$B,B8,'July Payroll'!J:J)+SUMIF('August Payroll'!$B:$B,B8,'August Payroll'!J:J)+SUMIF('September Payroll'!$B:$B,B8,'September Payroll'!J:J)+SUMIF('October Payroll'!$B:$B,B8,'October Payroll'!J:J)+SUMIF('November Payroll'!$B:$B,B8,'November Payroll'!J:J)+SUMIF('December Payroll'!$B:$B,B8,'December Payroll'!J:J)</f>
        <v>0</v>
      </c>
      <c r="K8" s="6">
        <f>SUMIF('January Payroll'!$B:$B,B8,'January Payroll'!K:K)+SUMIF('February Payroll'!$B:$B,B8,'February Payroll'!K:K)+SUMIF('March Payroll'!$B:$B,B8,'March Payroll'!K:K)+SUMIF('April Payroll'!$B:$B,B8,'April Payroll'!K:K)+SUMIF('May Payroll'!$B:$B,B8,'May Payroll'!K:K)+SUMIF('June Payroll'!$B:$B,B8,'June Payroll'!K:K)+SUMIF('July Payroll'!$B:$B,B8,'July Payroll'!K:K)+SUMIF('August Payroll'!$B:$B,B8,'August Payroll'!K:K)+SUMIF('September Payroll'!$B:$B,B8,'September Payroll'!K:K)+SUMIF('October Payroll'!$B:$B,B8,'October Payroll'!K:K)+SUMIF('November Payroll'!$B:$B,B8,'November Payroll'!K:K)+SUMIF('December Payroll'!$B:$B,B8,'December Payroll'!K:K)</f>
        <v>0</v>
      </c>
      <c r="L8" s="6">
        <f>SUMIF('January Payroll'!$B:$B,B8,'January Payroll'!L:L)+SUMIF('February Payroll'!$B:$B,B8,'February Payroll'!L:L)+SUMIF('March Payroll'!$B:$B,B8,'March Payroll'!L:L)+SUMIF('April Payroll'!$B:$B,B8,'April Payroll'!L:L)+SUMIF('May Payroll'!$B:$B,B8,'May Payroll'!L:L)+SUMIF('June Payroll'!$B:$B,B8,'June Payroll'!L:L)+SUMIF('July Payroll'!$B:$B,B8,'July Payroll'!L:L)+SUMIF('August Payroll'!$B:$B,B8,'August Payroll'!L:L)+SUMIF('September Payroll'!$B:$B,B8,'September Payroll'!L:L)+SUMIF('October Payroll'!$B:$B,B8,'October Payroll'!L:L)+SUMIF('November Payroll'!$B:$B,B8,'November Payroll'!L:L)+SUMIF('December Payroll'!$B:$B,B8,'December Payroll'!L:L)</f>
        <v>0</v>
      </c>
      <c r="M8" s="6">
        <f>SUMIF('January Payroll'!$B:$B,B8,'January Payroll'!M:M)+SUMIF('February Payroll'!$B:$B,B8,'February Payroll'!M:M)+SUMIF('March Payroll'!$B:$B,B8,'March Payroll'!M:M)+SUMIF('April Payroll'!$B:$B,B8,'April Payroll'!M:M)+SUMIF('May Payroll'!$B:$B,B8,'May Payroll'!M:M)+SUMIF('June Payroll'!$B:$B,B8,'June Payroll'!M:M)+SUMIF('July Payroll'!$B:$B,B8,'July Payroll'!M:M)+SUMIF('August Payroll'!$B:$B,B8,'August Payroll'!M:M)+SUMIF('September Payroll'!$B:$B,B8,'September Payroll'!M:M)+SUMIF('October Payroll'!$B:$B,B8,'October Payroll'!M:M)+SUMIF('November Payroll'!$B:$B,B8,'November Payroll'!M:M)+SUMIF('December Payroll'!$B:$B,B8,'December Payroll'!M:M)</f>
        <v>0</v>
      </c>
      <c r="N8" s="6">
        <f>SUMIF('January Payroll'!$B:$B,B8,'January Payroll'!N:N)+SUMIF('February Payroll'!$B:$B,B8,'February Payroll'!N:N)+SUMIF('March Payroll'!$B:$B,B8,'March Payroll'!N:N)+SUMIF('April Payroll'!$B:$B,B8,'April Payroll'!N:N)+SUMIF('May Payroll'!$B:$B,B8,'May Payroll'!N:N)+SUMIF('June Payroll'!$B:$B,B8,'June Payroll'!N:N)+SUMIF('July Payroll'!$B:$B,B8,'July Payroll'!N:N)+SUMIF('August Payroll'!$B:$B,B8,'August Payroll'!N:N)+SUMIF('September Payroll'!$B:$B,B8,'September Payroll'!N:N)+SUMIF('October Payroll'!$B:$B,B8,'October Payroll'!N:N)+SUMIF('November Payroll'!$B:$B,B8,'November Payroll'!N:N)+SUMIF('December Payroll'!$B:$B,B8,'December Payroll'!N:N)</f>
        <v>0</v>
      </c>
      <c r="O8" s="6">
        <f>SUMIF('January Payroll'!$B:$B,B8,'January Payroll'!O:O)+SUMIF('February Payroll'!$B:$B,B8,'February Payroll'!O:O)+SUMIF('March Payroll'!$B:$B,B8,'March Payroll'!O:O)+SUMIF('April Payroll'!$B:$B,B8,'April Payroll'!O:O)+SUMIF('May Payroll'!$B:$B,B8,'May Payroll'!O:O)+SUMIF('June Payroll'!$B:$B,B8,'June Payroll'!O:O)+SUMIF('July Payroll'!$B:$B,B8,'July Payroll'!O:O)+SUMIF('August Payroll'!$B:$B,B8,'August Payroll'!O:O)+SUMIF('September Payroll'!$B:$B,B8,'September Payroll'!O:O)+SUMIF('October Payroll'!$B:$B,B8,'October Payroll'!O:O)+SUMIF('November Payroll'!$B:$B,B8,'November Payroll'!O:O)+SUMIF('December Payroll'!$B:$B,B8,'December Payroll'!O:O)</f>
        <v>0</v>
      </c>
      <c r="P8" s="6">
        <f>SUMIF('January Payroll'!$B:$B,B8,'January Payroll'!P:P)+SUMIF('February Payroll'!$B:$B,B8,'February Payroll'!P:P)+SUMIF('March Payroll'!$B:$B,B8,'March Payroll'!P:P)+SUMIF('April Payroll'!$B:$B,B8,'April Payroll'!P:P)+SUMIF('May Payroll'!$B:$B,B8,'May Payroll'!P:P)+SUMIF('June Payroll'!$B:$B,B8,'June Payroll'!P:P)+SUMIF('July Payroll'!$B:$B,B8,'July Payroll'!P:P)+SUMIF('August Payroll'!$B:$B,B8,'August Payroll'!P:P)+SUMIF('September Payroll'!$B:$B,B8,'September Payroll'!P:P)+SUMIF('October Payroll'!$B:$B,B8,'October Payroll'!P:P)+SUMIF('November Payroll'!$B:$B,B8,'November Payroll'!P:P)+SUMIF('December Payroll'!$B:$B,B8,'December Payroll'!P:P)</f>
        <v>0</v>
      </c>
      <c r="Q8" s="6">
        <f>SUMIF('January Payroll'!$B:$B,B8,'January Payroll'!Q:Q)+SUMIF('February Payroll'!$B:$B,B8,'February Payroll'!Q:Q)+SUMIF('March Payroll'!$B:$B,B8,'March Payroll'!Q:Q)+SUMIF('April Payroll'!$B:$B,B8,'April Payroll'!Q:Q)+SUMIF('May Payroll'!$B:$B,B8,'May Payroll'!Q:Q)+SUMIF('June Payroll'!$B:$B,B8,'June Payroll'!Q:Q)+SUMIF('July Payroll'!$B:$B,B8,'July Payroll'!Q:Q)+SUMIF('August Payroll'!$B:$B,B8,'August Payroll'!Q:Q)+SUMIF('September Payroll'!$B:$B,B8,'September Payroll'!Q:Q)+SUMIF('October Payroll'!$B:$B,B8,'October Payroll'!Q:Q)+SUMIF('November Payroll'!$B:$B,B8,'November Payroll'!Q:Q)+SUMIF('December Payroll'!$B:$B,B8,'December Payroll'!Q:Q)</f>
        <v>0</v>
      </c>
      <c r="R8" s="6">
        <f>SUMIF('January Payroll'!$B:$B,B8,'January Payroll'!R:R)+SUMIF('February Payroll'!$B:$B,B8,'February Payroll'!R:R)+SUMIF('March Payroll'!$B:$B,B8,'March Payroll'!R:R)+SUMIF('April Payroll'!$B:$B,B8,'April Payroll'!R:R)+SUMIF('May Payroll'!$B:$B,B8,'May Payroll'!R:R)+SUMIF('June Payroll'!$B:$B,B8,'June Payroll'!R:R)+SUMIF('July Payroll'!$B:$B,B8,'July Payroll'!R:R)+SUMIF('August Payroll'!$B:$B,B8,'August Payroll'!R:R)+SUMIF('September Payroll'!$B:$B,B8,'September Payroll'!R:R)+SUMIF('October Payroll'!$B:$B,B8,'October Payroll'!R:R)+SUMIF('November Payroll'!$B:$B,B8,'November Payroll'!R:R)+SUMIF('December Payroll'!$B:$B,B8,'December Payroll'!R:R)</f>
        <v>0</v>
      </c>
      <c r="S8" s="6">
        <f>SUMIF('January Payroll'!$B:$B,B8,'January Payroll'!S:S)+SUMIF('February Payroll'!$B:$B,B8,'February Payroll'!S:S)+SUMIF('March Payroll'!$B:$B,B8,'March Payroll'!S:S)+SUMIF('April Payroll'!$B:$B,B8,'April Payroll'!S:S)+SUMIF('May Payroll'!$B:$B,B8,'May Payroll'!S:S)+SUMIF('June Payroll'!$B:$B,B8,'June Payroll'!S:S)+SUMIF('July Payroll'!$B:$B,B8,'July Payroll'!S:S)+SUMIF('August Payroll'!$B:$B,B8,'August Payroll'!S:S)+SUMIF('September Payroll'!$B:$B,B8,'September Payroll'!S:S)+SUMIF('October Payroll'!$B:$B,B8,'October Payroll'!S:S)+SUMIF('November Payroll'!$B:$B,B8,'November Payroll'!S:S)+SUMIF('December Payroll'!$B:$B,B8,'December Payroll'!S:S)</f>
        <v>0</v>
      </c>
      <c r="T8" s="6">
        <f>SUMIF('January Payroll'!$B:$B,B8,'January Payroll'!T:T)+SUMIF('February Payroll'!$B:$B,B8,'February Payroll'!T:T)+SUMIF('March Payroll'!$B:$B,B8,'March Payroll'!T:T)+SUMIF('April Payroll'!$B:$B,B8,'April Payroll'!T:T)+SUMIF('May Payroll'!$B:$B,B8,'May Payroll'!T:T)+SUMIF('June Payroll'!$B:$B,B8,'June Payroll'!T:T)+SUMIF('July Payroll'!$B:$B,B8,'July Payroll'!T:T)+SUMIF('August Payroll'!$B:$B,B8,'August Payroll'!T:T)+SUMIF('September Payroll'!$B:$B,B8,'September Payroll'!T:T)+SUMIF('October Payroll'!$B:$B,B8,'October Payroll'!T:T)+SUMIF('November Payroll'!$B:$B,B8,'November Payroll'!T:T)+SUMIF('December Payroll'!$B:$B,B8,'December Payroll'!T:T)</f>
        <v>0</v>
      </c>
      <c r="U8" s="7">
        <f>SUMIF('January Payroll'!$B:$B,B8,'January Payroll'!U:U)+SUMIF('February Payroll'!$B:$B,B8,'February Payroll'!U:U)+SUMIF('March Payroll'!$B:$B,B8,'March Payroll'!U:U)+SUMIF('April Payroll'!$B:$B,B8,'April Payroll'!U:U)+SUMIF('May Payroll'!$B:$B,B8,'May Payroll'!U:U)+SUMIF('June Payroll'!$B:$B,B8,'June Payroll'!U:U)+SUMIF('July Payroll'!$B:$B,B8,'July Payroll'!U:U)+SUMIF('August Payroll'!$B:$B,B8,'August Payroll'!U:U)+SUMIF('September Payroll'!$B:$B,B8,'September Payroll'!U:U)+SUMIF('October Payroll'!$B:$B,B8,'October Payroll'!U:U)+SUMIF('November Payroll'!$B:$B,B8,'November Payroll'!U:U)+SUMIF('December Payroll'!$B:$B,B8,'December Payroll'!U:U)</f>
        <v>0</v>
      </c>
    </row>
    <row r="9" spans="2:21">
      <c r="B9" s="9">
        <f>'Set Up Employee Data'!A9</f>
        <v>0</v>
      </c>
      <c r="C9" s="10">
        <f>'Set Up Employee Data'!B9</f>
        <v>0</v>
      </c>
      <c r="D9" s="10">
        <f t="shared" si="0"/>
        <v>0</v>
      </c>
      <c r="E9" s="9">
        <f>SUMIF('January Payroll'!$B:$B,B9,'January Payroll'!E:E)+SUMIF('February Payroll'!$B:$B,B9,'February Payroll'!E:E)+SUMIF('March Payroll'!$B:$B,B9,'March Payroll'!E:E)+SUMIF('April Payroll'!$B:$B,B9,'April Payroll'!E:E)+SUMIF('May Payroll'!$B:$B,B9,'May Payroll'!E:E)+SUMIF('June Payroll'!$B:$B,B9,'June Payroll'!E:E)+SUMIF('July Payroll'!$B:$B,B9,'July Payroll'!E:E)+SUMIF('August Payroll'!$B:$B,B9,'August Payroll'!E:E)+SUMIF('September Payroll'!$B:$B,B9,'September Payroll'!E:E)+SUMIF('October Payroll'!$B:$B,B9,'October Payroll'!E:E)+SUMIF('November Payroll'!$B:$B,B9,'November Payroll'!E:E)+SUMIF('December Payroll'!$B:$B,B9,'December Payroll'!E:E)</f>
        <v>0</v>
      </c>
      <c r="F9" s="9">
        <f>SUMIF('January Payroll'!$B:$B,B9,'January Payroll'!F:F)+SUMIF('February Payroll'!$B:$B,B9,'February Payroll'!F:F)+SUMIF('March Payroll'!$B:$B,B9,'March Payroll'!F:F)+SUMIF('April Payroll'!$B:$B,B9,'April Payroll'!F:F)+SUMIF('May Payroll'!$B:$B,B9,'May Payroll'!F:F)+SUMIF('June Payroll'!$B:$B,B9,'June Payroll'!F:F)+SUMIF('July Payroll'!$B:$B,B9,'July Payroll'!F:F)+SUMIF('August Payroll'!$B:$B,B9,'August Payroll'!F:F)+SUMIF('September Payroll'!$B:$B,B9,'September Payroll'!F:F)+SUMIF('October Payroll'!$B:$B,B9,'October Payroll'!F:F)+SUMIF('November Payroll'!$B:$B,B9,'November Payroll'!F:F)+SUMIF('December Payroll'!$B:$B,B9,'December Payroll'!F:F)</f>
        <v>0</v>
      </c>
      <c r="G9" s="9">
        <f>SUMIF('January Payroll'!$B:$B,B9,'January Payroll'!G:G)+SUMIF('February Payroll'!$B:$B,B9,'February Payroll'!G:G)+SUMIF('March Payroll'!$B:$B,B9,'March Payroll'!G:G)+SUMIF('April Payroll'!$B:$B,B9,'April Payroll'!G:G)+SUMIF('May Payroll'!$B:$B,B9,'May Payroll'!G:G)+SUMIF('June Payroll'!$B:$B,B9,'June Payroll'!G:G)+SUMIF('July Payroll'!$B:$B,B9,'July Payroll'!G:G)+SUMIF('August Payroll'!$B:$B,B9,'August Payroll'!G:G)+SUMIF('September Payroll'!$B:$B,B9,'September Payroll'!G:G)+SUMIF('October Payroll'!$B:$B,B9,'October Payroll'!G:G)+SUMIF('November Payroll'!$B:$B,B9,'November Payroll'!G:G)+SUMIF('December Payroll'!$B:$B,B9,'December Payroll'!G:G)</f>
        <v>0</v>
      </c>
      <c r="H9" s="9">
        <f>SUMIF('January Payroll'!$B:$B,B9,'January Payroll'!H:H)+SUMIF('February Payroll'!$B:$B,B9,'February Payroll'!H:H)+SUMIF('March Payroll'!$B:$B,B9,'March Payroll'!H:H)+SUMIF('April Payroll'!$B:$B,B9,'April Payroll'!H:H)+SUMIF('May Payroll'!$B:$B,B9,'May Payroll'!H:H)+SUMIF('June Payroll'!$B:$B,B9,'June Payroll'!H:H)+SUMIF('July Payroll'!$B:$B,B9,'July Payroll'!H:H)+SUMIF('August Payroll'!$B:$B,B9,'August Payroll'!H:H)+SUMIF('September Payroll'!$B:$B,B9,'September Payroll'!H:H)+SUMIF('October Payroll'!$B:$B,B9,'October Payroll'!H:H)+SUMIF('November Payroll'!$B:$B,B9,'November Payroll'!H:H)+SUMIF('December Payroll'!$B:$B,B9,'December Payroll'!H:H)</f>
        <v>0</v>
      </c>
      <c r="I9" s="9">
        <f>SUMIF('January Payroll'!$B:$B,B9,'January Payroll'!I:I)+SUMIF('February Payroll'!$B:$B,B9,'February Payroll'!I:I)+SUMIF('March Payroll'!$B:$B,B9,'March Payroll'!I:I)+SUMIF('April Payroll'!$B:$B,B9,'April Payroll'!I:I)+SUMIF('May Payroll'!$B:$B,B9,'May Payroll'!I:I)+SUMIF('June Payroll'!$B:$B,B9,'June Payroll'!I:I)+SUMIF('July Payroll'!$B:$B,B9,'July Payroll'!I:I)+SUMIF('August Payroll'!$B:$B,B9,'August Payroll'!I:I)+SUMIF('September Payroll'!$B:$B,B9,'September Payroll'!I:I)+SUMIF('October Payroll'!$B:$B,B9,'October Payroll'!I:I)+SUMIF('November Payroll'!$B:$B,B9,'November Payroll'!I:I)+SUMIF('December Payroll'!$B:$B,B9,'December Payroll'!I:I)</f>
        <v>0</v>
      </c>
      <c r="J9" s="5">
        <f>SUMIF('January Payroll'!$B:$B,B9,'January Payroll'!J:J)+SUMIF('February Payroll'!$B:$B,B9,'February Payroll'!J:J)+SUMIF('March Payroll'!$B:$B,B9,'March Payroll'!J:J)+SUMIF('April Payroll'!$B:$B,B9,'April Payroll'!J:J)+SUMIF('May Payroll'!$B:$B,B9,'May Payroll'!J:J)+SUMIF('June Payroll'!$B:$B,B9,'June Payroll'!J:J)+SUMIF('July Payroll'!$B:$B,B9,'July Payroll'!J:J)+SUMIF('August Payroll'!$B:$B,B9,'August Payroll'!J:J)+SUMIF('September Payroll'!$B:$B,B9,'September Payroll'!J:J)+SUMIF('October Payroll'!$B:$B,B9,'October Payroll'!J:J)+SUMIF('November Payroll'!$B:$B,B9,'November Payroll'!J:J)+SUMIF('December Payroll'!$B:$B,B9,'December Payroll'!J:J)</f>
        <v>0</v>
      </c>
      <c r="K9" s="6">
        <f>SUMIF('January Payroll'!$B:$B,B9,'January Payroll'!K:K)+SUMIF('February Payroll'!$B:$B,B9,'February Payroll'!K:K)+SUMIF('March Payroll'!$B:$B,B9,'March Payroll'!K:K)+SUMIF('April Payroll'!$B:$B,B9,'April Payroll'!K:K)+SUMIF('May Payroll'!$B:$B,B9,'May Payroll'!K:K)+SUMIF('June Payroll'!$B:$B,B9,'June Payroll'!K:K)+SUMIF('July Payroll'!$B:$B,B9,'July Payroll'!K:K)+SUMIF('August Payroll'!$B:$B,B9,'August Payroll'!K:K)+SUMIF('September Payroll'!$B:$B,B9,'September Payroll'!K:K)+SUMIF('October Payroll'!$B:$B,B9,'October Payroll'!K:K)+SUMIF('November Payroll'!$B:$B,B9,'November Payroll'!K:K)+SUMIF('December Payroll'!$B:$B,B9,'December Payroll'!K:K)</f>
        <v>0</v>
      </c>
      <c r="L9" s="6">
        <f>SUMIF('January Payroll'!$B:$B,B9,'January Payroll'!L:L)+SUMIF('February Payroll'!$B:$B,B9,'February Payroll'!L:L)+SUMIF('March Payroll'!$B:$B,B9,'March Payroll'!L:L)+SUMIF('April Payroll'!$B:$B,B9,'April Payroll'!L:L)+SUMIF('May Payroll'!$B:$B,B9,'May Payroll'!L:L)+SUMIF('June Payroll'!$B:$B,B9,'June Payroll'!L:L)+SUMIF('July Payroll'!$B:$B,B9,'July Payroll'!L:L)+SUMIF('August Payroll'!$B:$B,B9,'August Payroll'!L:L)+SUMIF('September Payroll'!$B:$B,B9,'September Payroll'!L:L)+SUMIF('October Payroll'!$B:$B,B9,'October Payroll'!L:L)+SUMIF('November Payroll'!$B:$B,B9,'November Payroll'!L:L)+SUMIF('December Payroll'!$B:$B,B9,'December Payroll'!L:L)</f>
        <v>0</v>
      </c>
      <c r="M9" s="6">
        <f>SUMIF('January Payroll'!$B:$B,B9,'January Payroll'!M:M)+SUMIF('February Payroll'!$B:$B,B9,'February Payroll'!M:M)+SUMIF('March Payroll'!$B:$B,B9,'March Payroll'!M:M)+SUMIF('April Payroll'!$B:$B,B9,'April Payroll'!M:M)+SUMIF('May Payroll'!$B:$B,B9,'May Payroll'!M:M)+SUMIF('June Payroll'!$B:$B,B9,'June Payroll'!M:M)+SUMIF('July Payroll'!$B:$B,B9,'July Payroll'!M:M)+SUMIF('August Payroll'!$B:$B,B9,'August Payroll'!M:M)+SUMIF('September Payroll'!$B:$B,B9,'September Payroll'!M:M)+SUMIF('October Payroll'!$B:$B,B9,'October Payroll'!M:M)+SUMIF('November Payroll'!$B:$B,B9,'November Payroll'!M:M)+SUMIF('December Payroll'!$B:$B,B9,'December Payroll'!M:M)</f>
        <v>0</v>
      </c>
      <c r="N9" s="6">
        <f>SUMIF('January Payroll'!$B:$B,B9,'January Payroll'!N:N)+SUMIF('February Payroll'!$B:$B,B9,'February Payroll'!N:N)+SUMIF('March Payroll'!$B:$B,B9,'March Payroll'!N:N)+SUMIF('April Payroll'!$B:$B,B9,'April Payroll'!N:N)+SUMIF('May Payroll'!$B:$B,B9,'May Payroll'!N:N)+SUMIF('June Payroll'!$B:$B,B9,'June Payroll'!N:N)+SUMIF('July Payroll'!$B:$B,B9,'July Payroll'!N:N)+SUMIF('August Payroll'!$B:$B,B9,'August Payroll'!N:N)+SUMIF('September Payroll'!$B:$B,B9,'September Payroll'!N:N)+SUMIF('October Payroll'!$B:$B,B9,'October Payroll'!N:N)+SUMIF('November Payroll'!$B:$B,B9,'November Payroll'!N:N)+SUMIF('December Payroll'!$B:$B,B9,'December Payroll'!N:N)</f>
        <v>0</v>
      </c>
      <c r="O9" s="6">
        <f>SUMIF('January Payroll'!$B:$B,B9,'January Payroll'!O:O)+SUMIF('February Payroll'!$B:$B,B9,'February Payroll'!O:O)+SUMIF('March Payroll'!$B:$B,B9,'March Payroll'!O:O)+SUMIF('April Payroll'!$B:$B,B9,'April Payroll'!O:O)+SUMIF('May Payroll'!$B:$B,B9,'May Payroll'!O:O)+SUMIF('June Payroll'!$B:$B,B9,'June Payroll'!O:O)+SUMIF('July Payroll'!$B:$B,B9,'July Payroll'!O:O)+SUMIF('August Payroll'!$B:$B,B9,'August Payroll'!O:O)+SUMIF('September Payroll'!$B:$B,B9,'September Payroll'!O:O)+SUMIF('October Payroll'!$B:$B,B9,'October Payroll'!O:O)+SUMIF('November Payroll'!$B:$B,B9,'November Payroll'!O:O)+SUMIF('December Payroll'!$B:$B,B9,'December Payroll'!O:O)</f>
        <v>0</v>
      </c>
      <c r="P9" s="6">
        <f>SUMIF('January Payroll'!$B:$B,B9,'January Payroll'!P:P)+SUMIF('February Payroll'!$B:$B,B9,'February Payroll'!P:P)+SUMIF('March Payroll'!$B:$B,B9,'March Payroll'!P:P)+SUMIF('April Payroll'!$B:$B,B9,'April Payroll'!P:P)+SUMIF('May Payroll'!$B:$B,B9,'May Payroll'!P:P)+SUMIF('June Payroll'!$B:$B,B9,'June Payroll'!P:P)+SUMIF('July Payroll'!$B:$B,B9,'July Payroll'!P:P)+SUMIF('August Payroll'!$B:$B,B9,'August Payroll'!P:P)+SUMIF('September Payroll'!$B:$B,B9,'September Payroll'!P:P)+SUMIF('October Payroll'!$B:$B,B9,'October Payroll'!P:P)+SUMIF('November Payroll'!$B:$B,B9,'November Payroll'!P:P)+SUMIF('December Payroll'!$B:$B,B9,'December Payroll'!P:P)</f>
        <v>0</v>
      </c>
      <c r="Q9" s="6">
        <f>SUMIF('January Payroll'!$B:$B,B9,'January Payroll'!Q:Q)+SUMIF('February Payroll'!$B:$B,B9,'February Payroll'!Q:Q)+SUMIF('March Payroll'!$B:$B,B9,'March Payroll'!Q:Q)+SUMIF('April Payroll'!$B:$B,B9,'April Payroll'!Q:Q)+SUMIF('May Payroll'!$B:$B,B9,'May Payroll'!Q:Q)+SUMIF('June Payroll'!$B:$B,B9,'June Payroll'!Q:Q)+SUMIF('July Payroll'!$B:$B,B9,'July Payroll'!Q:Q)+SUMIF('August Payroll'!$B:$B,B9,'August Payroll'!Q:Q)+SUMIF('September Payroll'!$B:$B,B9,'September Payroll'!Q:Q)+SUMIF('October Payroll'!$B:$B,B9,'October Payroll'!Q:Q)+SUMIF('November Payroll'!$B:$B,B9,'November Payroll'!Q:Q)+SUMIF('December Payroll'!$B:$B,B9,'December Payroll'!Q:Q)</f>
        <v>0</v>
      </c>
      <c r="R9" s="6">
        <f>SUMIF('January Payroll'!$B:$B,B9,'January Payroll'!R:R)+SUMIF('February Payroll'!$B:$B,B9,'February Payroll'!R:R)+SUMIF('March Payroll'!$B:$B,B9,'March Payroll'!R:R)+SUMIF('April Payroll'!$B:$B,B9,'April Payroll'!R:R)+SUMIF('May Payroll'!$B:$B,B9,'May Payroll'!R:R)+SUMIF('June Payroll'!$B:$B,B9,'June Payroll'!R:R)+SUMIF('July Payroll'!$B:$B,B9,'July Payroll'!R:R)+SUMIF('August Payroll'!$B:$B,B9,'August Payroll'!R:R)+SUMIF('September Payroll'!$B:$B,B9,'September Payroll'!R:R)+SUMIF('October Payroll'!$B:$B,B9,'October Payroll'!R:R)+SUMIF('November Payroll'!$B:$B,B9,'November Payroll'!R:R)+SUMIF('December Payroll'!$B:$B,B9,'December Payroll'!R:R)</f>
        <v>0</v>
      </c>
      <c r="S9" s="6">
        <f>SUMIF('January Payroll'!$B:$B,B9,'January Payroll'!S:S)+SUMIF('February Payroll'!$B:$B,B9,'February Payroll'!S:S)+SUMIF('March Payroll'!$B:$B,B9,'March Payroll'!S:S)+SUMIF('April Payroll'!$B:$B,B9,'April Payroll'!S:S)+SUMIF('May Payroll'!$B:$B,B9,'May Payroll'!S:S)+SUMIF('June Payroll'!$B:$B,B9,'June Payroll'!S:S)+SUMIF('July Payroll'!$B:$B,B9,'July Payroll'!S:S)+SUMIF('August Payroll'!$B:$B,B9,'August Payroll'!S:S)+SUMIF('September Payroll'!$B:$B,B9,'September Payroll'!S:S)+SUMIF('October Payroll'!$B:$B,B9,'October Payroll'!S:S)+SUMIF('November Payroll'!$B:$B,B9,'November Payroll'!S:S)+SUMIF('December Payroll'!$B:$B,B9,'December Payroll'!S:S)</f>
        <v>0</v>
      </c>
      <c r="T9" s="6">
        <f>SUMIF('January Payroll'!$B:$B,B9,'January Payroll'!T:T)+SUMIF('February Payroll'!$B:$B,B9,'February Payroll'!T:T)+SUMIF('March Payroll'!$B:$B,B9,'March Payroll'!T:T)+SUMIF('April Payroll'!$B:$B,B9,'April Payroll'!T:T)+SUMIF('May Payroll'!$B:$B,B9,'May Payroll'!T:T)+SUMIF('June Payroll'!$B:$B,B9,'June Payroll'!T:T)+SUMIF('July Payroll'!$B:$B,B9,'July Payroll'!T:T)+SUMIF('August Payroll'!$B:$B,B9,'August Payroll'!T:T)+SUMIF('September Payroll'!$B:$B,B9,'September Payroll'!T:T)+SUMIF('October Payroll'!$B:$B,B9,'October Payroll'!T:T)+SUMIF('November Payroll'!$B:$B,B9,'November Payroll'!T:T)+SUMIF('December Payroll'!$B:$B,B9,'December Payroll'!T:T)</f>
        <v>0</v>
      </c>
      <c r="U9" s="7">
        <f>SUMIF('January Payroll'!$B:$B,B9,'January Payroll'!U:U)+SUMIF('February Payroll'!$B:$B,B9,'February Payroll'!U:U)+SUMIF('March Payroll'!$B:$B,B9,'March Payroll'!U:U)+SUMIF('April Payroll'!$B:$B,B9,'April Payroll'!U:U)+SUMIF('May Payroll'!$B:$B,B9,'May Payroll'!U:U)+SUMIF('June Payroll'!$B:$B,B9,'June Payroll'!U:U)+SUMIF('July Payroll'!$B:$B,B9,'July Payroll'!U:U)+SUMIF('August Payroll'!$B:$B,B9,'August Payroll'!U:U)+SUMIF('September Payroll'!$B:$B,B9,'September Payroll'!U:U)+SUMIF('October Payroll'!$B:$B,B9,'October Payroll'!U:U)+SUMIF('November Payroll'!$B:$B,B9,'November Payroll'!U:U)+SUMIF('December Payroll'!$B:$B,B9,'December Payroll'!U:U)</f>
        <v>0</v>
      </c>
    </row>
    <row r="10" spans="2:21">
      <c r="B10" s="9">
        <f>'Set Up Employee Data'!A10</f>
        <v>0</v>
      </c>
      <c r="C10" s="10">
        <f>'Set Up Employee Data'!B10</f>
        <v>0</v>
      </c>
      <c r="D10" s="10">
        <f t="shared" si="0"/>
        <v>0</v>
      </c>
      <c r="E10" s="9">
        <f>SUMIF('January Payroll'!$B:$B,B10,'January Payroll'!E:E)+SUMIF('February Payroll'!$B:$B,B10,'February Payroll'!E:E)+SUMIF('March Payroll'!$B:$B,B10,'March Payroll'!E:E)+SUMIF('April Payroll'!$B:$B,B10,'April Payroll'!E:E)+SUMIF('May Payroll'!$B:$B,B10,'May Payroll'!E:E)+SUMIF('June Payroll'!$B:$B,B10,'June Payroll'!E:E)+SUMIF('July Payroll'!$B:$B,B10,'July Payroll'!E:E)+SUMIF('August Payroll'!$B:$B,B10,'August Payroll'!E:E)+SUMIF('September Payroll'!$B:$B,B10,'September Payroll'!E:E)+SUMIF('October Payroll'!$B:$B,B10,'October Payroll'!E:E)+SUMIF('November Payroll'!$B:$B,B10,'November Payroll'!E:E)+SUMIF('December Payroll'!$B:$B,B10,'December Payroll'!E:E)</f>
        <v>0</v>
      </c>
      <c r="F10" s="9">
        <f>SUMIF('January Payroll'!$B:$B,B10,'January Payroll'!F:F)+SUMIF('February Payroll'!$B:$B,B10,'February Payroll'!F:F)+SUMIF('March Payroll'!$B:$B,B10,'March Payroll'!F:F)+SUMIF('April Payroll'!$B:$B,B10,'April Payroll'!F:F)+SUMIF('May Payroll'!$B:$B,B10,'May Payroll'!F:F)+SUMIF('June Payroll'!$B:$B,B10,'June Payroll'!F:F)+SUMIF('July Payroll'!$B:$B,B10,'July Payroll'!F:F)+SUMIF('August Payroll'!$B:$B,B10,'August Payroll'!F:F)+SUMIF('September Payroll'!$B:$B,B10,'September Payroll'!F:F)+SUMIF('October Payroll'!$B:$B,B10,'October Payroll'!F:F)+SUMIF('November Payroll'!$B:$B,B10,'November Payroll'!F:F)+SUMIF('December Payroll'!$B:$B,B10,'December Payroll'!F:F)</f>
        <v>0</v>
      </c>
      <c r="G10" s="9">
        <f>SUMIF('January Payroll'!$B:$B,B10,'January Payroll'!G:G)+SUMIF('February Payroll'!$B:$B,B10,'February Payroll'!G:G)+SUMIF('March Payroll'!$B:$B,B10,'March Payroll'!G:G)+SUMIF('April Payroll'!$B:$B,B10,'April Payroll'!G:G)+SUMIF('May Payroll'!$B:$B,B10,'May Payroll'!G:G)+SUMIF('June Payroll'!$B:$B,B10,'June Payroll'!G:G)+SUMIF('July Payroll'!$B:$B,B10,'July Payroll'!G:G)+SUMIF('August Payroll'!$B:$B,B10,'August Payroll'!G:G)+SUMIF('September Payroll'!$B:$B,B10,'September Payroll'!G:G)+SUMIF('October Payroll'!$B:$B,B10,'October Payroll'!G:G)+SUMIF('November Payroll'!$B:$B,B10,'November Payroll'!G:G)+SUMIF('December Payroll'!$B:$B,B10,'December Payroll'!G:G)</f>
        <v>0</v>
      </c>
      <c r="H10" s="9">
        <f>SUMIF('January Payroll'!$B:$B,B10,'January Payroll'!H:H)+SUMIF('February Payroll'!$B:$B,B10,'February Payroll'!H:H)+SUMIF('March Payroll'!$B:$B,B10,'March Payroll'!H:H)+SUMIF('April Payroll'!$B:$B,B10,'April Payroll'!H:H)+SUMIF('May Payroll'!$B:$B,B10,'May Payroll'!H:H)+SUMIF('June Payroll'!$B:$B,B10,'June Payroll'!H:H)+SUMIF('July Payroll'!$B:$B,B10,'July Payroll'!H:H)+SUMIF('August Payroll'!$B:$B,B10,'August Payroll'!H:H)+SUMIF('September Payroll'!$B:$B,B10,'September Payroll'!H:H)+SUMIF('October Payroll'!$B:$B,B10,'October Payroll'!H:H)+SUMIF('November Payroll'!$B:$B,B10,'November Payroll'!H:H)+SUMIF('December Payroll'!$B:$B,B10,'December Payroll'!H:H)</f>
        <v>0</v>
      </c>
      <c r="I10" s="9">
        <f>SUMIF('January Payroll'!$B:$B,B10,'January Payroll'!I:I)+SUMIF('February Payroll'!$B:$B,B10,'February Payroll'!I:I)+SUMIF('March Payroll'!$B:$B,B10,'March Payroll'!I:I)+SUMIF('April Payroll'!$B:$B,B10,'April Payroll'!I:I)+SUMIF('May Payroll'!$B:$B,B10,'May Payroll'!I:I)+SUMIF('June Payroll'!$B:$B,B10,'June Payroll'!I:I)+SUMIF('July Payroll'!$B:$B,B10,'July Payroll'!I:I)+SUMIF('August Payroll'!$B:$B,B10,'August Payroll'!I:I)+SUMIF('September Payroll'!$B:$B,B10,'September Payroll'!I:I)+SUMIF('October Payroll'!$B:$B,B10,'October Payroll'!I:I)+SUMIF('November Payroll'!$B:$B,B10,'November Payroll'!I:I)+SUMIF('December Payroll'!$B:$B,B10,'December Payroll'!I:I)</f>
        <v>0</v>
      </c>
      <c r="J10" s="5">
        <f>SUMIF('January Payroll'!$B:$B,B10,'January Payroll'!J:J)+SUMIF('February Payroll'!$B:$B,B10,'February Payroll'!J:J)+SUMIF('March Payroll'!$B:$B,B10,'March Payroll'!J:J)+SUMIF('April Payroll'!$B:$B,B10,'April Payroll'!J:J)+SUMIF('May Payroll'!$B:$B,B10,'May Payroll'!J:J)+SUMIF('June Payroll'!$B:$B,B10,'June Payroll'!J:J)+SUMIF('July Payroll'!$B:$B,B10,'July Payroll'!J:J)+SUMIF('August Payroll'!$B:$B,B10,'August Payroll'!J:J)+SUMIF('September Payroll'!$B:$B,B10,'September Payroll'!J:J)+SUMIF('October Payroll'!$B:$B,B10,'October Payroll'!J:J)+SUMIF('November Payroll'!$B:$B,B10,'November Payroll'!J:J)+SUMIF('December Payroll'!$B:$B,B10,'December Payroll'!J:J)</f>
        <v>0</v>
      </c>
      <c r="K10" s="6">
        <f>SUMIF('January Payroll'!$B:$B,B10,'January Payroll'!K:K)+SUMIF('February Payroll'!$B:$B,B10,'February Payroll'!K:K)+SUMIF('March Payroll'!$B:$B,B10,'March Payroll'!K:K)+SUMIF('April Payroll'!$B:$B,B10,'April Payroll'!K:K)+SUMIF('May Payroll'!$B:$B,B10,'May Payroll'!K:K)+SUMIF('June Payroll'!$B:$B,B10,'June Payroll'!K:K)+SUMIF('July Payroll'!$B:$B,B10,'July Payroll'!K:K)+SUMIF('August Payroll'!$B:$B,B10,'August Payroll'!K:K)+SUMIF('September Payroll'!$B:$B,B10,'September Payroll'!K:K)+SUMIF('October Payroll'!$B:$B,B10,'October Payroll'!K:K)+SUMIF('November Payroll'!$B:$B,B10,'November Payroll'!K:K)+SUMIF('December Payroll'!$B:$B,B10,'December Payroll'!K:K)</f>
        <v>0</v>
      </c>
      <c r="L10" s="6">
        <f>SUMIF('January Payroll'!$B:$B,B10,'January Payroll'!L:L)+SUMIF('February Payroll'!$B:$B,B10,'February Payroll'!L:L)+SUMIF('March Payroll'!$B:$B,B10,'March Payroll'!L:L)+SUMIF('April Payroll'!$B:$B,B10,'April Payroll'!L:L)+SUMIF('May Payroll'!$B:$B,B10,'May Payroll'!L:L)+SUMIF('June Payroll'!$B:$B,B10,'June Payroll'!L:L)+SUMIF('July Payroll'!$B:$B,B10,'July Payroll'!L:L)+SUMIF('August Payroll'!$B:$B,B10,'August Payroll'!L:L)+SUMIF('September Payroll'!$B:$B,B10,'September Payroll'!L:L)+SUMIF('October Payroll'!$B:$B,B10,'October Payroll'!L:L)+SUMIF('November Payroll'!$B:$B,B10,'November Payroll'!L:L)+SUMIF('December Payroll'!$B:$B,B10,'December Payroll'!L:L)</f>
        <v>0</v>
      </c>
      <c r="M10" s="6">
        <f>SUMIF('January Payroll'!$B:$B,B10,'January Payroll'!M:M)+SUMIF('February Payroll'!$B:$B,B10,'February Payroll'!M:M)+SUMIF('March Payroll'!$B:$B,B10,'March Payroll'!M:M)+SUMIF('April Payroll'!$B:$B,B10,'April Payroll'!M:M)+SUMIF('May Payroll'!$B:$B,B10,'May Payroll'!M:M)+SUMIF('June Payroll'!$B:$B,B10,'June Payroll'!M:M)+SUMIF('July Payroll'!$B:$B,B10,'July Payroll'!M:M)+SUMIF('August Payroll'!$B:$B,B10,'August Payroll'!M:M)+SUMIF('September Payroll'!$B:$B,B10,'September Payroll'!M:M)+SUMIF('October Payroll'!$B:$B,B10,'October Payroll'!M:M)+SUMIF('November Payroll'!$B:$B,B10,'November Payroll'!M:M)+SUMIF('December Payroll'!$B:$B,B10,'December Payroll'!M:M)</f>
        <v>0</v>
      </c>
      <c r="N10" s="6">
        <f>SUMIF('January Payroll'!$B:$B,B10,'January Payroll'!N:N)+SUMIF('February Payroll'!$B:$B,B10,'February Payroll'!N:N)+SUMIF('March Payroll'!$B:$B,B10,'March Payroll'!N:N)+SUMIF('April Payroll'!$B:$B,B10,'April Payroll'!N:N)+SUMIF('May Payroll'!$B:$B,B10,'May Payroll'!N:N)+SUMIF('June Payroll'!$B:$B,B10,'June Payroll'!N:N)+SUMIF('July Payroll'!$B:$B,B10,'July Payroll'!N:N)+SUMIF('August Payroll'!$B:$B,B10,'August Payroll'!N:N)+SUMIF('September Payroll'!$B:$B,B10,'September Payroll'!N:N)+SUMIF('October Payroll'!$B:$B,B10,'October Payroll'!N:N)+SUMIF('November Payroll'!$B:$B,B10,'November Payroll'!N:N)+SUMIF('December Payroll'!$B:$B,B10,'December Payroll'!N:N)</f>
        <v>0</v>
      </c>
      <c r="O10" s="6">
        <f>SUMIF('January Payroll'!$B:$B,B10,'January Payroll'!O:O)+SUMIF('February Payroll'!$B:$B,B10,'February Payroll'!O:O)+SUMIF('March Payroll'!$B:$B,B10,'March Payroll'!O:O)+SUMIF('April Payroll'!$B:$B,B10,'April Payroll'!O:O)+SUMIF('May Payroll'!$B:$B,B10,'May Payroll'!O:O)+SUMIF('June Payroll'!$B:$B,B10,'June Payroll'!O:O)+SUMIF('July Payroll'!$B:$B,B10,'July Payroll'!O:O)+SUMIF('August Payroll'!$B:$B,B10,'August Payroll'!O:O)+SUMIF('September Payroll'!$B:$B,B10,'September Payroll'!O:O)+SUMIF('October Payroll'!$B:$B,B10,'October Payroll'!O:O)+SUMIF('November Payroll'!$B:$B,B10,'November Payroll'!O:O)+SUMIF('December Payroll'!$B:$B,B10,'December Payroll'!O:O)</f>
        <v>0</v>
      </c>
      <c r="P10" s="6">
        <f>SUMIF('January Payroll'!$B:$B,B10,'January Payroll'!P:P)+SUMIF('February Payroll'!$B:$B,B10,'February Payroll'!P:P)+SUMIF('March Payroll'!$B:$B,B10,'March Payroll'!P:P)+SUMIF('April Payroll'!$B:$B,B10,'April Payroll'!P:P)+SUMIF('May Payroll'!$B:$B,B10,'May Payroll'!P:P)+SUMIF('June Payroll'!$B:$B,B10,'June Payroll'!P:P)+SUMIF('July Payroll'!$B:$B,B10,'July Payroll'!P:P)+SUMIF('August Payroll'!$B:$B,B10,'August Payroll'!P:P)+SUMIF('September Payroll'!$B:$B,B10,'September Payroll'!P:P)+SUMIF('October Payroll'!$B:$B,B10,'October Payroll'!P:P)+SUMIF('November Payroll'!$B:$B,B10,'November Payroll'!P:P)+SUMIF('December Payroll'!$B:$B,B10,'December Payroll'!P:P)</f>
        <v>0</v>
      </c>
      <c r="Q10" s="6">
        <f>SUMIF('January Payroll'!$B:$B,B10,'January Payroll'!Q:Q)+SUMIF('February Payroll'!$B:$B,B10,'February Payroll'!Q:Q)+SUMIF('March Payroll'!$B:$B,B10,'March Payroll'!Q:Q)+SUMIF('April Payroll'!$B:$B,B10,'April Payroll'!Q:Q)+SUMIF('May Payroll'!$B:$B,B10,'May Payroll'!Q:Q)+SUMIF('June Payroll'!$B:$B,B10,'June Payroll'!Q:Q)+SUMIF('July Payroll'!$B:$B,B10,'July Payroll'!Q:Q)+SUMIF('August Payroll'!$B:$B,B10,'August Payroll'!Q:Q)+SUMIF('September Payroll'!$B:$B,B10,'September Payroll'!Q:Q)+SUMIF('October Payroll'!$B:$B,B10,'October Payroll'!Q:Q)+SUMIF('November Payroll'!$B:$B,B10,'November Payroll'!Q:Q)+SUMIF('December Payroll'!$B:$B,B10,'December Payroll'!Q:Q)</f>
        <v>0</v>
      </c>
      <c r="R10" s="6">
        <f>SUMIF('January Payroll'!$B:$B,B10,'January Payroll'!R:R)+SUMIF('February Payroll'!$B:$B,B10,'February Payroll'!R:R)+SUMIF('March Payroll'!$B:$B,B10,'March Payroll'!R:R)+SUMIF('April Payroll'!$B:$B,B10,'April Payroll'!R:R)+SUMIF('May Payroll'!$B:$B,B10,'May Payroll'!R:R)+SUMIF('June Payroll'!$B:$B,B10,'June Payroll'!R:R)+SUMIF('July Payroll'!$B:$B,B10,'July Payroll'!R:R)+SUMIF('August Payroll'!$B:$B,B10,'August Payroll'!R:R)+SUMIF('September Payroll'!$B:$B,B10,'September Payroll'!R:R)+SUMIF('October Payroll'!$B:$B,B10,'October Payroll'!R:R)+SUMIF('November Payroll'!$B:$B,B10,'November Payroll'!R:R)+SUMIF('December Payroll'!$B:$B,B10,'December Payroll'!R:R)</f>
        <v>0</v>
      </c>
      <c r="S10" s="6">
        <f>SUMIF('January Payroll'!$B:$B,B10,'January Payroll'!S:S)+SUMIF('February Payroll'!$B:$B,B10,'February Payroll'!S:S)+SUMIF('March Payroll'!$B:$B,B10,'March Payroll'!S:S)+SUMIF('April Payroll'!$B:$B,B10,'April Payroll'!S:S)+SUMIF('May Payroll'!$B:$B,B10,'May Payroll'!S:S)+SUMIF('June Payroll'!$B:$B,B10,'June Payroll'!S:S)+SUMIF('July Payroll'!$B:$B,B10,'July Payroll'!S:S)+SUMIF('August Payroll'!$B:$B,B10,'August Payroll'!S:S)+SUMIF('September Payroll'!$B:$B,B10,'September Payroll'!S:S)+SUMIF('October Payroll'!$B:$B,B10,'October Payroll'!S:S)+SUMIF('November Payroll'!$B:$B,B10,'November Payroll'!S:S)+SUMIF('December Payroll'!$B:$B,B10,'December Payroll'!S:S)</f>
        <v>0</v>
      </c>
      <c r="T10" s="6">
        <f>SUMIF('January Payroll'!$B:$B,B10,'January Payroll'!T:T)+SUMIF('February Payroll'!$B:$B,B10,'February Payroll'!T:T)+SUMIF('March Payroll'!$B:$B,B10,'March Payroll'!T:T)+SUMIF('April Payroll'!$B:$B,B10,'April Payroll'!T:T)+SUMIF('May Payroll'!$B:$B,B10,'May Payroll'!T:T)+SUMIF('June Payroll'!$B:$B,B10,'June Payroll'!T:T)+SUMIF('July Payroll'!$B:$B,B10,'July Payroll'!T:T)+SUMIF('August Payroll'!$B:$B,B10,'August Payroll'!T:T)+SUMIF('September Payroll'!$B:$B,B10,'September Payroll'!T:T)+SUMIF('October Payroll'!$B:$B,B10,'October Payroll'!T:T)+SUMIF('November Payroll'!$B:$B,B10,'November Payroll'!T:T)+SUMIF('December Payroll'!$B:$B,B10,'December Payroll'!T:T)</f>
        <v>0</v>
      </c>
      <c r="U10" s="7">
        <f>SUMIF('January Payroll'!$B:$B,B10,'January Payroll'!U:U)+SUMIF('February Payroll'!$B:$B,B10,'February Payroll'!U:U)+SUMIF('March Payroll'!$B:$B,B10,'March Payroll'!U:U)+SUMIF('April Payroll'!$B:$B,B10,'April Payroll'!U:U)+SUMIF('May Payroll'!$B:$B,B10,'May Payroll'!U:U)+SUMIF('June Payroll'!$B:$B,B10,'June Payroll'!U:U)+SUMIF('July Payroll'!$B:$B,B10,'July Payroll'!U:U)+SUMIF('August Payroll'!$B:$B,B10,'August Payroll'!U:U)+SUMIF('September Payroll'!$B:$B,B10,'September Payroll'!U:U)+SUMIF('October Payroll'!$B:$B,B10,'October Payroll'!U:U)+SUMIF('November Payroll'!$B:$B,B10,'November Payroll'!U:U)+SUMIF('December Payroll'!$B:$B,B10,'December Payroll'!U:U)</f>
        <v>0</v>
      </c>
    </row>
    <row r="11" spans="2:21">
      <c r="B11" s="9">
        <f>'Set Up Employee Data'!A11</f>
        <v>0</v>
      </c>
      <c r="C11" s="10">
        <f>'Set Up Employee Data'!B11</f>
        <v>0</v>
      </c>
      <c r="D11" s="10">
        <f t="shared" si="0"/>
        <v>0</v>
      </c>
      <c r="E11" s="9">
        <f>SUMIF('January Payroll'!$B:$B,B11,'January Payroll'!E:E)+SUMIF('February Payroll'!$B:$B,B11,'February Payroll'!E:E)+SUMIF('March Payroll'!$B:$B,B11,'March Payroll'!E:E)+SUMIF('April Payroll'!$B:$B,B11,'April Payroll'!E:E)+SUMIF('May Payroll'!$B:$B,B11,'May Payroll'!E:E)+SUMIF('June Payroll'!$B:$B,B11,'June Payroll'!E:E)+SUMIF('July Payroll'!$B:$B,B11,'July Payroll'!E:E)+SUMIF('August Payroll'!$B:$B,B11,'August Payroll'!E:E)+SUMIF('September Payroll'!$B:$B,B11,'September Payroll'!E:E)+SUMIF('October Payroll'!$B:$B,B11,'October Payroll'!E:E)+SUMIF('November Payroll'!$B:$B,B11,'November Payroll'!E:E)+SUMIF('December Payroll'!$B:$B,B11,'December Payroll'!E:E)</f>
        <v>0</v>
      </c>
      <c r="F11" s="9">
        <f>SUMIF('January Payroll'!$B:$B,B11,'January Payroll'!F:F)+SUMIF('February Payroll'!$B:$B,B11,'February Payroll'!F:F)+SUMIF('March Payroll'!$B:$B,B11,'March Payroll'!F:F)+SUMIF('April Payroll'!$B:$B,B11,'April Payroll'!F:F)+SUMIF('May Payroll'!$B:$B,B11,'May Payroll'!F:F)+SUMIF('June Payroll'!$B:$B,B11,'June Payroll'!F:F)+SUMIF('July Payroll'!$B:$B,B11,'July Payroll'!F:F)+SUMIF('August Payroll'!$B:$B,B11,'August Payroll'!F:F)+SUMIF('September Payroll'!$B:$B,B11,'September Payroll'!F:F)+SUMIF('October Payroll'!$B:$B,B11,'October Payroll'!F:F)+SUMIF('November Payroll'!$B:$B,B11,'November Payroll'!F:F)+SUMIF('December Payroll'!$B:$B,B11,'December Payroll'!F:F)</f>
        <v>0</v>
      </c>
      <c r="G11" s="9">
        <f>SUMIF('January Payroll'!$B:$B,B11,'January Payroll'!G:G)+SUMIF('February Payroll'!$B:$B,B11,'February Payroll'!G:G)+SUMIF('March Payroll'!$B:$B,B11,'March Payroll'!G:G)+SUMIF('April Payroll'!$B:$B,B11,'April Payroll'!G:G)+SUMIF('May Payroll'!$B:$B,B11,'May Payroll'!G:G)+SUMIF('June Payroll'!$B:$B,B11,'June Payroll'!G:G)+SUMIF('July Payroll'!$B:$B,B11,'July Payroll'!G:G)+SUMIF('August Payroll'!$B:$B,B11,'August Payroll'!G:G)+SUMIF('September Payroll'!$B:$B,B11,'September Payroll'!G:G)+SUMIF('October Payroll'!$B:$B,B11,'October Payroll'!G:G)+SUMIF('November Payroll'!$B:$B,B11,'November Payroll'!G:G)+SUMIF('December Payroll'!$B:$B,B11,'December Payroll'!G:G)</f>
        <v>0</v>
      </c>
      <c r="H11" s="9">
        <f>SUMIF('January Payroll'!$B:$B,B11,'January Payroll'!H:H)+SUMIF('February Payroll'!$B:$B,B11,'February Payroll'!H:H)+SUMIF('March Payroll'!$B:$B,B11,'March Payroll'!H:H)+SUMIF('April Payroll'!$B:$B,B11,'April Payroll'!H:H)+SUMIF('May Payroll'!$B:$B,B11,'May Payroll'!H:H)+SUMIF('June Payroll'!$B:$B,B11,'June Payroll'!H:H)+SUMIF('July Payroll'!$B:$B,B11,'July Payroll'!H:H)+SUMIF('August Payroll'!$B:$B,B11,'August Payroll'!H:H)+SUMIF('September Payroll'!$B:$B,B11,'September Payroll'!H:H)+SUMIF('October Payroll'!$B:$B,B11,'October Payroll'!H:H)+SUMIF('November Payroll'!$B:$B,B11,'November Payroll'!H:H)+SUMIF('December Payroll'!$B:$B,B11,'December Payroll'!H:H)</f>
        <v>0</v>
      </c>
      <c r="I11" s="9">
        <f>SUMIF('January Payroll'!$B:$B,B11,'January Payroll'!I:I)+SUMIF('February Payroll'!$B:$B,B11,'February Payroll'!I:I)+SUMIF('March Payroll'!$B:$B,B11,'March Payroll'!I:I)+SUMIF('April Payroll'!$B:$B,B11,'April Payroll'!I:I)+SUMIF('May Payroll'!$B:$B,B11,'May Payroll'!I:I)+SUMIF('June Payroll'!$B:$B,B11,'June Payroll'!I:I)+SUMIF('July Payroll'!$B:$B,B11,'July Payroll'!I:I)+SUMIF('August Payroll'!$B:$B,B11,'August Payroll'!I:I)+SUMIF('September Payroll'!$B:$B,B11,'September Payroll'!I:I)+SUMIF('October Payroll'!$B:$B,B11,'October Payroll'!I:I)+SUMIF('November Payroll'!$B:$B,B11,'November Payroll'!I:I)+SUMIF('December Payroll'!$B:$B,B11,'December Payroll'!I:I)</f>
        <v>0</v>
      </c>
      <c r="J11" s="5">
        <f>SUMIF('January Payroll'!$B:$B,B11,'January Payroll'!J:J)+SUMIF('February Payroll'!$B:$B,B11,'February Payroll'!J:J)+SUMIF('March Payroll'!$B:$B,B11,'March Payroll'!J:J)+SUMIF('April Payroll'!$B:$B,B11,'April Payroll'!J:J)+SUMIF('May Payroll'!$B:$B,B11,'May Payroll'!J:J)+SUMIF('June Payroll'!$B:$B,B11,'June Payroll'!J:J)+SUMIF('July Payroll'!$B:$B,B11,'July Payroll'!J:J)+SUMIF('August Payroll'!$B:$B,B11,'August Payroll'!J:J)+SUMIF('September Payroll'!$B:$B,B11,'September Payroll'!J:J)+SUMIF('October Payroll'!$B:$B,B11,'October Payroll'!J:J)+SUMIF('November Payroll'!$B:$B,B11,'November Payroll'!J:J)+SUMIF('December Payroll'!$B:$B,B11,'December Payroll'!J:J)</f>
        <v>0</v>
      </c>
      <c r="K11" s="6">
        <f>SUMIF('January Payroll'!$B:$B,B11,'January Payroll'!K:K)+SUMIF('February Payroll'!$B:$B,B11,'February Payroll'!K:K)+SUMIF('March Payroll'!$B:$B,B11,'March Payroll'!K:K)+SUMIF('April Payroll'!$B:$B,B11,'April Payroll'!K:K)+SUMIF('May Payroll'!$B:$B,B11,'May Payroll'!K:K)+SUMIF('June Payroll'!$B:$B,B11,'June Payroll'!K:K)+SUMIF('July Payroll'!$B:$B,B11,'July Payroll'!K:K)+SUMIF('August Payroll'!$B:$B,B11,'August Payroll'!K:K)+SUMIF('September Payroll'!$B:$B,B11,'September Payroll'!K:K)+SUMIF('October Payroll'!$B:$B,B11,'October Payroll'!K:K)+SUMIF('November Payroll'!$B:$B,B11,'November Payroll'!K:K)+SUMIF('December Payroll'!$B:$B,B11,'December Payroll'!K:K)</f>
        <v>0</v>
      </c>
      <c r="L11" s="6">
        <f>SUMIF('January Payroll'!$B:$B,B11,'January Payroll'!L:L)+SUMIF('February Payroll'!$B:$B,B11,'February Payroll'!L:L)+SUMIF('March Payroll'!$B:$B,B11,'March Payroll'!L:L)+SUMIF('April Payroll'!$B:$B,B11,'April Payroll'!L:L)+SUMIF('May Payroll'!$B:$B,B11,'May Payroll'!L:L)+SUMIF('June Payroll'!$B:$B,B11,'June Payroll'!L:L)+SUMIF('July Payroll'!$B:$B,B11,'July Payroll'!L:L)+SUMIF('August Payroll'!$B:$B,B11,'August Payroll'!L:L)+SUMIF('September Payroll'!$B:$B,B11,'September Payroll'!L:L)+SUMIF('October Payroll'!$B:$B,B11,'October Payroll'!L:L)+SUMIF('November Payroll'!$B:$B,B11,'November Payroll'!L:L)+SUMIF('December Payroll'!$B:$B,B11,'December Payroll'!L:L)</f>
        <v>0</v>
      </c>
      <c r="M11" s="6">
        <f>SUMIF('January Payroll'!$B:$B,B11,'January Payroll'!M:M)+SUMIF('February Payroll'!$B:$B,B11,'February Payroll'!M:M)+SUMIF('March Payroll'!$B:$B,B11,'March Payroll'!M:M)+SUMIF('April Payroll'!$B:$B,B11,'April Payroll'!M:M)+SUMIF('May Payroll'!$B:$B,B11,'May Payroll'!M:M)+SUMIF('June Payroll'!$B:$B,B11,'June Payroll'!M:M)+SUMIF('July Payroll'!$B:$B,B11,'July Payroll'!M:M)+SUMIF('August Payroll'!$B:$B,B11,'August Payroll'!M:M)+SUMIF('September Payroll'!$B:$B,B11,'September Payroll'!M:M)+SUMIF('October Payroll'!$B:$B,B11,'October Payroll'!M:M)+SUMIF('November Payroll'!$B:$B,B11,'November Payroll'!M:M)+SUMIF('December Payroll'!$B:$B,B11,'December Payroll'!M:M)</f>
        <v>0</v>
      </c>
      <c r="N11" s="6">
        <f>SUMIF('January Payroll'!$B:$B,B11,'January Payroll'!N:N)+SUMIF('February Payroll'!$B:$B,B11,'February Payroll'!N:N)+SUMIF('March Payroll'!$B:$B,B11,'March Payroll'!N:N)+SUMIF('April Payroll'!$B:$B,B11,'April Payroll'!N:N)+SUMIF('May Payroll'!$B:$B,B11,'May Payroll'!N:N)+SUMIF('June Payroll'!$B:$B,B11,'June Payroll'!N:N)+SUMIF('July Payroll'!$B:$B,B11,'July Payroll'!N:N)+SUMIF('August Payroll'!$B:$B,B11,'August Payroll'!N:N)+SUMIF('September Payroll'!$B:$B,B11,'September Payroll'!N:N)+SUMIF('October Payroll'!$B:$B,B11,'October Payroll'!N:N)+SUMIF('November Payroll'!$B:$B,B11,'November Payroll'!N:N)+SUMIF('December Payroll'!$B:$B,B11,'December Payroll'!N:N)</f>
        <v>0</v>
      </c>
      <c r="O11" s="6">
        <f>SUMIF('January Payroll'!$B:$B,B11,'January Payroll'!O:O)+SUMIF('February Payroll'!$B:$B,B11,'February Payroll'!O:O)+SUMIF('March Payroll'!$B:$B,B11,'March Payroll'!O:O)+SUMIF('April Payroll'!$B:$B,B11,'April Payroll'!O:O)+SUMIF('May Payroll'!$B:$B,B11,'May Payroll'!O:O)+SUMIF('June Payroll'!$B:$B,B11,'June Payroll'!O:O)+SUMIF('July Payroll'!$B:$B,B11,'July Payroll'!O:O)+SUMIF('August Payroll'!$B:$B,B11,'August Payroll'!O:O)+SUMIF('September Payroll'!$B:$B,B11,'September Payroll'!O:O)+SUMIF('October Payroll'!$B:$B,B11,'October Payroll'!O:O)+SUMIF('November Payroll'!$B:$B,B11,'November Payroll'!O:O)+SUMIF('December Payroll'!$B:$B,B11,'December Payroll'!O:O)</f>
        <v>0</v>
      </c>
      <c r="P11" s="6">
        <f>SUMIF('January Payroll'!$B:$B,B11,'January Payroll'!P:P)+SUMIF('February Payroll'!$B:$B,B11,'February Payroll'!P:P)+SUMIF('March Payroll'!$B:$B,B11,'March Payroll'!P:P)+SUMIF('April Payroll'!$B:$B,B11,'April Payroll'!P:P)+SUMIF('May Payroll'!$B:$B,B11,'May Payroll'!P:P)+SUMIF('June Payroll'!$B:$B,B11,'June Payroll'!P:P)+SUMIF('July Payroll'!$B:$B,B11,'July Payroll'!P:P)+SUMIF('August Payroll'!$B:$B,B11,'August Payroll'!P:P)+SUMIF('September Payroll'!$B:$B,B11,'September Payroll'!P:P)+SUMIF('October Payroll'!$B:$B,B11,'October Payroll'!P:P)+SUMIF('November Payroll'!$B:$B,B11,'November Payroll'!P:P)+SUMIF('December Payroll'!$B:$B,B11,'December Payroll'!P:P)</f>
        <v>0</v>
      </c>
      <c r="Q11" s="6">
        <f>SUMIF('January Payroll'!$B:$B,B11,'January Payroll'!Q:Q)+SUMIF('February Payroll'!$B:$B,B11,'February Payroll'!Q:Q)+SUMIF('March Payroll'!$B:$B,B11,'March Payroll'!Q:Q)+SUMIF('April Payroll'!$B:$B,B11,'April Payroll'!Q:Q)+SUMIF('May Payroll'!$B:$B,B11,'May Payroll'!Q:Q)+SUMIF('June Payroll'!$B:$B,B11,'June Payroll'!Q:Q)+SUMIF('July Payroll'!$B:$B,B11,'July Payroll'!Q:Q)+SUMIF('August Payroll'!$B:$B,B11,'August Payroll'!Q:Q)+SUMIF('September Payroll'!$B:$B,B11,'September Payroll'!Q:Q)+SUMIF('October Payroll'!$B:$B,B11,'October Payroll'!Q:Q)+SUMIF('November Payroll'!$B:$B,B11,'November Payroll'!Q:Q)+SUMIF('December Payroll'!$B:$B,B11,'December Payroll'!Q:Q)</f>
        <v>0</v>
      </c>
      <c r="R11" s="6">
        <f>SUMIF('January Payroll'!$B:$B,B11,'January Payroll'!R:R)+SUMIF('February Payroll'!$B:$B,B11,'February Payroll'!R:R)+SUMIF('March Payroll'!$B:$B,B11,'March Payroll'!R:R)+SUMIF('April Payroll'!$B:$B,B11,'April Payroll'!R:R)+SUMIF('May Payroll'!$B:$B,B11,'May Payroll'!R:R)+SUMIF('June Payroll'!$B:$B,B11,'June Payroll'!R:R)+SUMIF('July Payroll'!$B:$B,B11,'July Payroll'!R:R)+SUMIF('August Payroll'!$B:$B,B11,'August Payroll'!R:R)+SUMIF('September Payroll'!$B:$B,B11,'September Payroll'!R:R)+SUMIF('October Payroll'!$B:$B,B11,'October Payroll'!R:R)+SUMIF('November Payroll'!$B:$B,B11,'November Payroll'!R:R)+SUMIF('December Payroll'!$B:$B,B11,'December Payroll'!R:R)</f>
        <v>0</v>
      </c>
      <c r="S11" s="6">
        <f>SUMIF('January Payroll'!$B:$B,B11,'January Payroll'!S:S)+SUMIF('February Payroll'!$B:$B,B11,'February Payroll'!S:S)+SUMIF('March Payroll'!$B:$B,B11,'March Payroll'!S:S)+SUMIF('April Payroll'!$B:$B,B11,'April Payroll'!S:S)+SUMIF('May Payroll'!$B:$B,B11,'May Payroll'!S:S)+SUMIF('June Payroll'!$B:$B,B11,'June Payroll'!S:S)+SUMIF('July Payroll'!$B:$B,B11,'July Payroll'!S:S)+SUMIF('August Payroll'!$B:$B,B11,'August Payroll'!S:S)+SUMIF('September Payroll'!$B:$B,B11,'September Payroll'!S:S)+SUMIF('October Payroll'!$B:$B,B11,'October Payroll'!S:S)+SUMIF('November Payroll'!$B:$B,B11,'November Payroll'!S:S)+SUMIF('December Payroll'!$B:$B,B11,'December Payroll'!S:S)</f>
        <v>0</v>
      </c>
      <c r="T11" s="6">
        <f>SUMIF('January Payroll'!$B:$B,B11,'January Payroll'!T:T)+SUMIF('February Payroll'!$B:$B,B11,'February Payroll'!T:T)+SUMIF('March Payroll'!$B:$B,B11,'March Payroll'!T:T)+SUMIF('April Payroll'!$B:$B,B11,'April Payroll'!T:T)+SUMIF('May Payroll'!$B:$B,B11,'May Payroll'!T:T)+SUMIF('June Payroll'!$B:$B,B11,'June Payroll'!T:T)+SUMIF('July Payroll'!$B:$B,B11,'July Payroll'!T:T)+SUMIF('August Payroll'!$B:$B,B11,'August Payroll'!T:T)+SUMIF('September Payroll'!$B:$B,B11,'September Payroll'!T:T)+SUMIF('October Payroll'!$B:$B,B11,'October Payroll'!T:T)+SUMIF('November Payroll'!$B:$B,B11,'November Payroll'!T:T)+SUMIF('December Payroll'!$B:$B,B11,'December Payroll'!T:T)</f>
        <v>0</v>
      </c>
      <c r="U11" s="7">
        <f>SUMIF('January Payroll'!$B:$B,B11,'January Payroll'!U:U)+SUMIF('February Payroll'!$B:$B,B11,'February Payroll'!U:U)+SUMIF('March Payroll'!$B:$B,B11,'March Payroll'!U:U)+SUMIF('April Payroll'!$B:$B,B11,'April Payroll'!U:U)+SUMIF('May Payroll'!$B:$B,B11,'May Payroll'!U:U)+SUMIF('June Payroll'!$B:$B,B11,'June Payroll'!U:U)+SUMIF('July Payroll'!$B:$B,B11,'July Payroll'!U:U)+SUMIF('August Payroll'!$B:$B,B11,'August Payroll'!U:U)+SUMIF('September Payroll'!$B:$B,B11,'September Payroll'!U:U)+SUMIF('October Payroll'!$B:$B,B11,'October Payroll'!U:U)+SUMIF('November Payroll'!$B:$B,B11,'November Payroll'!U:U)+SUMIF('December Payroll'!$B:$B,B11,'December Payroll'!U:U)</f>
        <v>0</v>
      </c>
    </row>
    <row r="12" spans="2:21">
      <c r="B12" s="9">
        <f>'Set Up Employee Data'!A12</f>
        <v>0</v>
      </c>
      <c r="C12" s="10">
        <f>'Set Up Employee Data'!B12</f>
        <v>0</v>
      </c>
      <c r="D12" s="10">
        <f t="shared" si="0"/>
        <v>0</v>
      </c>
      <c r="E12" s="9">
        <f>SUMIF('January Payroll'!$B:$B,B12,'January Payroll'!E:E)+SUMIF('February Payroll'!$B:$B,B12,'February Payroll'!E:E)+SUMIF('March Payroll'!$B:$B,B12,'March Payroll'!E:E)+SUMIF('April Payroll'!$B:$B,B12,'April Payroll'!E:E)+SUMIF('May Payroll'!$B:$B,B12,'May Payroll'!E:E)+SUMIF('June Payroll'!$B:$B,B12,'June Payroll'!E:E)+SUMIF('July Payroll'!$B:$B,B12,'July Payroll'!E:E)+SUMIF('August Payroll'!$B:$B,B12,'August Payroll'!E:E)+SUMIF('September Payroll'!$B:$B,B12,'September Payroll'!E:E)+SUMIF('October Payroll'!$B:$B,B12,'October Payroll'!E:E)+SUMIF('November Payroll'!$B:$B,B12,'November Payroll'!E:E)+SUMIF('December Payroll'!$B:$B,B12,'December Payroll'!E:E)</f>
        <v>0</v>
      </c>
      <c r="F12" s="9">
        <f>SUMIF('January Payroll'!$B:$B,B12,'January Payroll'!F:F)+SUMIF('February Payroll'!$B:$B,B12,'February Payroll'!F:F)+SUMIF('March Payroll'!$B:$B,B12,'March Payroll'!F:F)+SUMIF('April Payroll'!$B:$B,B12,'April Payroll'!F:F)+SUMIF('May Payroll'!$B:$B,B12,'May Payroll'!F:F)+SUMIF('June Payroll'!$B:$B,B12,'June Payroll'!F:F)+SUMIF('July Payroll'!$B:$B,B12,'July Payroll'!F:F)+SUMIF('August Payroll'!$B:$B,B12,'August Payroll'!F:F)+SUMIF('September Payroll'!$B:$B,B12,'September Payroll'!F:F)+SUMIF('October Payroll'!$B:$B,B12,'October Payroll'!F:F)+SUMIF('November Payroll'!$B:$B,B12,'November Payroll'!F:F)+SUMIF('December Payroll'!$B:$B,B12,'December Payroll'!F:F)</f>
        <v>0</v>
      </c>
      <c r="G12" s="9">
        <f>SUMIF('January Payroll'!$B:$B,B12,'January Payroll'!G:G)+SUMIF('February Payroll'!$B:$B,B12,'February Payroll'!G:G)+SUMIF('March Payroll'!$B:$B,B12,'March Payroll'!G:G)+SUMIF('April Payroll'!$B:$B,B12,'April Payroll'!G:G)+SUMIF('May Payroll'!$B:$B,B12,'May Payroll'!G:G)+SUMIF('June Payroll'!$B:$B,B12,'June Payroll'!G:G)+SUMIF('July Payroll'!$B:$B,B12,'July Payroll'!G:G)+SUMIF('August Payroll'!$B:$B,B12,'August Payroll'!G:G)+SUMIF('September Payroll'!$B:$B,B12,'September Payroll'!G:G)+SUMIF('October Payroll'!$B:$B,B12,'October Payroll'!G:G)+SUMIF('November Payroll'!$B:$B,B12,'November Payroll'!G:G)+SUMIF('December Payroll'!$B:$B,B12,'December Payroll'!G:G)</f>
        <v>0</v>
      </c>
      <c r="H12" s="9">
        <f>SUMIF('January Payroll'!$B:$B,B12,'January Payroll'!H:H)+SUMIF('February Payroll'!$B:$B,B12,'February Payroll'!H:H)+SUMIF('March Payroll'!$B:$B,B12,'March Payroll'!H:H)+SUMIF('April Payroll'!$B:$B,B12,'April Payroll'!H:H)+SUMIF('May Payroll'!$B:$B,B12,'May Payroll'!H:H)+SUMIF('June Payroll'!$B:$B,B12,'June Payroll'!H:H)+SUMIF('July Payroll'!$B:$B,B12,'July Payroll'!H:H)+SUMIF('August Payroll'!$B:$B,B12,'August Payroll'!H:H)+SUMIF('September Payroll'!$B:$B,B12,'September Payroll'!H:H)+SUMIF('October Payroll'!$B:$B,B12,'October Payroll'!H:H)+SUMIF('November Payroll'!$B:$B,B12,'November Payroll'!H:H)+SUMIF('December Payroll'!$B:$B,B12,'December Payroll'!H:H)</f>
        <v>0</v>
      </c>
      <c r="I12" s="9">
        <f>SUMIF('January Payroll'!$B:$B,B12,'January Payroll'!I:I)+SUMIF('February Payroll'!$B:$B,B12,'February Payroll'!I:I)+SUMIF('March Payroll'!$B:$B,B12,'March Payroll'!I:I)+SUMIF('April Payroll'!$B:$B,B12,'April Payroll'!I:I)+SUMIF('May Payroll'!$B:$B,B12,'May Payroll'!I:I)+SUMIF('June Payroll'!$B:$B,B12,'June Payroll'!I:I)+SUMIF('July Payroll'!$B:$B,B12,'July Payroll'!I:I)+SUMIF('August Payroll'!$B:$B,B12,'August Payroll'!I:I)+SUMIF('September Payroll'!$B:$B,B12,'September Payroll'!I:I)+SUMIF('October Payroll'!$B:$B,B12,'October Payroll'!I:I)+SUMIF('November Payroll'!$B:$B,B12,'November Payroll'!I:I)+SUMIF('December Payroll'!$B:$B,B12,'December Payroll'!I:I)</f>
        <v>0</v>
      </c>
      <c r="J12" s="5">
        <f>SUMIF('January Payroll'!$B:$B,B12,'January Payroll'!J:J)+SUMIF('February Payroll'!$B:$B,B12,'February Payroll'!J:J)+SUMIF('March Payroll'!$B:$B,B12,'March Payroll'!J:J)+SUMIF('April Payroll'!$B:$B,B12,'April Payroll'!J:J)+SUMIF('May Payroll'!$B:$B,B12,'May Payroll'!J:J)+SUMIF('June Payroll'!$B:$B,B12,'June Payroll'!J:J)+SUMIF('July Payroll'!$B:$B,B12,'July Payroll'!J:J)+SUMIF('August Payroll'!$B:$B,B12,'August Payroll'!J:J)+SUMIF('September Payroll'!$B:$B,B12,'September Payroll'!J:J)+SUMIF('October Payroll'!$B:$B,B12,'October Payroll'!J:J)+SUMIF('November Payroll'!$B:$B,B12,'November Payroll'!J:J)+SUMIF('December Payroll'!$B:$B,B12,'December Payroll'!J:J)</f>
        <v>0</v>
      </c>
      <c r="K12" s="6">
        <f>SUMIF('January Payroll'!$B:$B,B12,'January Payroll'!K:K)+SUMIF('February Payroll'!$B:$B,B12,'February Payroll'!K:K)+SUMIF('March Payroll'!$B:$B,B12,'March Payroll'!K:K)+SUMIF('April Payroll'!$B:$B,B12,'April Payroll'!K:K)+SUMIF('May Payroll'!$B:$B,B12,'May Payroll'!K:K)+SUMIF('June Payroll'!$B:$B,B12,'June Payroll'!K:K)+SUMIF('July Payroll'!$B:$B,B12,'July Payroll'!K:K)+SUMIF('August Payroll'!$B:$B,B12,'August Payroll'!K:K)+SUMIF('September Payroll'!$B:$B,B12,'September Payroll'!K:K)+SUMIF('October Payroll'!$B:$B,B12,'October Payroll'!K:K)+SUMIF('November Payroll'!$B:$B,B12,'November Payroll'!K:K)+SUMIF('December Payroll'!$B:$B,B12,'December Payroll'!K:K)</f>
        <v>0</v>
      </c>
      <c r="L12" s="6">
        <f>SUMIF('January Payroll'!$B:$B,B12,'January Payroll'!L:L)+SUMIF('February Payroll'!$B:$B,B12,'February Payroll'!L:L)+SUMIF('March Payroll'!$B:$B,B12,'March Payroll'!L:L)+SUMIF('April Payroll'!$B:$B,B12,'April Payroll'!L:L)+SUMIF('May Payroll'!$B:$B,B12,'May Payroll'!L:L)+SUMIF('June Payroll'!$B:$B,B12,'June Payroll'!L:L)+SUMIF('July Payroll'!$B:$B,B12,'July Payroll'!L:L)+SUMIF('August Payroll'!$B:$B,B12,'August Payroll'!L:L)+SUMIF('September Payroll'!$B:$B,B12,'September Payroll'!L:L)+SUMIF('October Payroll'!$B:$B,B12,'October Payroll'!L:L)+SUMIF('November Payroll'!$B:$B,B12,'November Payroll'!L:L)+SUMIF('December Payroll'!$B:$B,B12,'December Payroll'!L:L)</f>
        <v>0</v>
      </c>
      <c r="M12" s="6">
        <f>SUMIF('January Payroll'!$B:$B,B12,'January Payroll'!M:M)+SUMIF('February Payroll'!$B:$B,B12,'February Payroll'!M:M)+SUMIF('March Payroll'!$B:$B,B12,'March Payroll'!M:M)+SUMIF('April Payroll'!$B:$B,B12,'April Payroll'!M:M)+SUMIF('May Payroll'!$B:$B,B12,'May Payroll'!M:M)+SUMIF('June Payroll'!$B:$B,B12,'June Payroll'!M:M)+SUMIF('July Payroll'!$B:$B,B12,'July Payroll'!M:M)+SUMIF('August Payroll'!$B:$B,B12,'August Payroll'!M:M)+SUMIF('September Payroll'!$B:$B,B12,'September Payroll'!M:M)+SUMIF('October Payroll'!$B:$B,B12,'October Payroll'!M:M)+SUMIF('November Payroll'!$B:$B,B12,'November Payroll'!M:M)+SUMIF('December Payroll'!$B:$B,B12,'December Payroll'!M:M)</f>
        <v>0</v>
      </c>
      <c r="N12" s="6">
        <f>SUMIF('January Payroll'!$B:$B,B12,'January Payroll'!N:N)+SUMIF('February Payroll'!$B:$B,B12,'February Payroll'!N:N)+SUMIF('March Payroll'!$B:$B,B12,'March Payroll'!N:N)+SUMIF('April Payroll'!$B:$B,B12,'April Payroll'!N:N)+SUMIF('May Payroll'!$B:$B,B12,'May Payroll'!N:N)+SUMIF('June Payroll'!$B:$B,B12,'June Payroll'!N:N)+SUMIF('July Payroll'!$B:$B,B12,'July Payroll'!N:N)+SUMIF('August Payroll'!$B:$B,B12,'August Payroll'!N:N)+SUMIF('September Payroll'!$B:$B,B12,'September Payroll'!N:N)+SUMIF('October Payroll'!$B:$B,B12,'October Payroll'!N:N)+SUMIF('November Payroll'!$B:$B,B12,'November Payroll'!N:N)+SUMIF('December Payroll'!$B:$B,B12,'December Payroll'!N:N)</f>
        <v>0</v>
      </c>
      <c r="O12" s="6">
        <f>SUMIF('January Payroll'!$B:$B,B12,'January Payroll'!O:O)+SUMIF('February Payroll'!$B:$B,B12,'February Payroll'!O:O)+SUMIF('March Payroll'!$B:$B,B12,'March Payroll'!O:O)+SUMIF('April Payroll'!$B:$B,B12,'April Payroll'!O:O)+SUMIF('May Payroll'!$B:$B,B12,'May Payroll'!O:O)+SUMIF('June Payroll'!$B:$B,B12,'June Payroll'!O:O)+SUMIF('July Payroll'!$B:$B,B12,'July Payroll'!O:O)+SUMIF('August Payroll'!$B:$B,B12,'August Payroll'!O:O)+SUMIF('September Payroll'!$B:$B,B12,'September Payroll'!O:O)+SUMIF('October Payroll'!$B:$B,B12,'October Payroll'!O:O)+SUMIF('November Payroll'!$B:$B,B12,'November Payroll'!O:O)+SUMIF('December Payroll'!$B:$B,B12,'December Payroll'!O:O)</f>
        <v>0</v>
      </c>
      <c r="P12" s="6">
        <f>SUMIF('January Payroll'!$B:$B,B12,'January Payroll'!P:P)+SUMIF('February Payroll'!$B:$B,B12,'February Payroll'!P:P)+SUMIF('March Payroll'!$B:$B,B12,'March Payroll'!P:P)+SUMIF('April Payroll'!$B:$B,B12,'April Payroll'!P:P)+SUMIF('May Payroll'!$B:$B,B12,'May Payroll'!P:P)+SUMIF('June Payroll'!$B:$B,B12,'June Payroll'!P:P)+SUMIF('July Payroll'!$B:$B,B12,'July Payroll'!P:P)+SUMIF('August Payroll'!$B:$B,B12,'August Payroll'!P:P)+SUMIF('September Payroll'!$B:$B,B12,'September Payroll'!P:P)+SUMIF('October Payroll'!$B:$B,B12,'October Payroll'!P:P)+SUMIF('November Payroll'!$B:$B,B12,'November Payroll'!P:P)+SUMIF('December Payroll'!$B:$B,B12,'December Payroll'!P:P)</f>
        <v>0</v>
      </c>
      <c r="Q12" s="6">
        <f>SUMIF('January Payroll'!$B:$B,B12,'January Payroll'!Q:Q)+SUMIF('February Payroll'!$B:$B,B12,'February Payroll'!Q:Q)+SUMIF('March Payroll'!$B:$B,B12,'March Payroll'!Q:Q)+SUMIF('April Payroll'!$B:$B,B12,'April Payroll'!Q:Q)+SUMIF('May Payroll'!$B:$B,B12,'May Payroll'!Q:Q)+SUMIF('June Payroll'!$B:$B,B12,'June Payroll'!Q:Q)+SUMIF('July Payroll'!$B:$B,B12,'July Payroll'!Q:Q)+SUMIF('August Payroll'!$B:$B,B12,'August Payroll'!Q:Q)+SUMIF('September Payroll'!$B:$B,B12,'September Payroll'!Q:Q)+SUMIF('October Payroll'!$B:$B,B12,'October Payroll'!Q:Q)+SUMIF('November Payroll'!$B:$B,B12,'November Payroll'!Q:Q)+SUMIF('December Payroll'!$B:$B,B12,'December Payroll'!Q:Q)</f>
        <v>0</v>
      </c>
      <c r="R12" s="6">
        <f>SUMIF('January Payroll'!$B:$B,B12,'January Payroll'!R:R)+SUMIF('February Payroll'!$B:$B,B12,'February Payroll'!R:R)+SUMIF('March Payroll'!$B:$B,B12,'March Payroll'!R:R)+SUMIF('April Payroll'!$B:$B,B12,'April Payroll'!R:R)+SUMIF('May Payroll'!$B:$B,B12,'May Payroll'!R:R)+SUMIF('June Payroll'!$B:$B,B12,'June Payroll'!R:R)+SUMIF('July Payroll'!$B:$B,B12,'July Payroll'!R:R)+SUMIF('August Payroll'!$B:$B,B12,'August Payroll'!R:R)+SUMIF('September Payroll'!$B:$B,B12,'September Payroll'!R:R)+SUMIF('October Payroll'!$B:$B,B12,'October Payroll'!R:R)+SUMIF('November Payroll'!$B:$B,B12,'November Payroll'!R:R)+SUMIF('December Payroll'!$B:$B,B12,'December Payroll'!R:R)</f>
        <v>0</v>
      </c>
      <c r="S12" s="6">
        <f>SUMIF('January Payroll'!$B:$B,B12,'January Payroll'!S:S)+SUMIF('February Payroll'!$B:$B,B12,'February Payroll'!S:S)+SUMIF('March Payroll'!$B:$B,B12,'March Payroll'!S:S)+SUMIF('April Payroll'!$B:$B,B12,'April Payroll'!S:S)+SUMIF('May Payroll'!$B:$B,B12,'May Payroll'!S:S)+SUMIF('June Payroll'!$B:$B,B12,'June Payroll'!S:S)+SUMIF('July Payroll'!$B:$B,B12,'July Payroll'!S:S)+SUMIF('August Payroll'!$B:$B,B12,'August Payroll'!S:S)+SUMIF('September Payroll'!$B:$B,B12,'September Payroll'!S:S)+SUMIF('October Payroll'!$B:$B,B12,'October Payroll'!S:S)+SUMIF('November Payroll'!$B:$B,B12,'November Payroll'!S:S)+SUMIF('December Payroll'!$B:$B,B12,'December Payroll'!S:S)</f>
        <v>0</v>
      </c>
      <c r="T12" s="6">
        <f>SUMIF('January Payroll'!$B:$B,B12,'January Payroll'!T:T)+SUMIF('February Payroll'!$B:$B,B12,'February Payroll'!T:T)+SUMIF('March Payroll'!$B:$B,B12,'March Payroll'!T:T)+SUMIF('April Payroll'!$B:$B,B12,'April Payroll'!T:T)+SUMIF('May Payroll'!$B:$B,B12,'May Payroll'!T:T)+SUMIF('June Payroll'!$B:$B,B12,'June Payroll'!T:T)+SUMIF('July Payroll'!$B:$B,B12,'July Payroll'!T:T)+SUMIF('August Payroll'!$B:$B,B12,'August Payroll'!T:T)+SUMIF('September Payroll'!$B:$B,B12,'September Payroll'!T:T)+SUMIF('October Payroll'!$B:$B,B12,'October Payroll'!T:T)+SUMIF('November Payroll'!$B:$B,B12,'November Payroll'!T:T)+SUMIF('December Payroll'!$B:$B,B12,'December Payroll'!T:T)</f>
        <v>0</v>
      </c>
      <c r="U12" s="7">
        <f>SUMIF('January Payroll'!$B:$B,B12,'January Payroll'!U:U)+SUMIF('February Payroll'!$B:$B,B12,'February Payroll'!U:U)+SUMIF('March Payroll'!$B:$B,B12,'March Payroll'!U:U)+SUMIF('April Payroll'!$B:$B,B12,'April Payroll'!U:U)+SUMIF('May Payroll'!$B:$B,B12,'May Payroll'!U:U)+SUMIF('June Payroll'!$B:$B,B12,'June Payroll'!U:U)+SUMIF('July Payroll'!$B:$B,B12,'July Payroll'!U:U)+SUMIF('August Payroll'!$B:$B,B12,'August Payroll'!U:U)+SUMIF('September Payroll'!$B:$B,B12,'September Payroll'!U:U)+SUMIF('October Payroll'!$B:$B,B12,'October Payroll'!U:U)+SUMIF('November Payroll'!$B:$B,B12,'November Payroll'!U:U)+SUMIF('December Payroll'!$B:$B,B12,'December Payroll'!U:U)</f>
        <v>0</v>
      </c>
    </row>
    <row r="13" spans="2:21">
      <c r="B13" s="9">
        <f>'Set Up Employee Data'!A13</f>
        <v>0</v>
      </c>
      <c r="C13" s="10">
        <f>'Set Up Employee Data'!B13</f>
        <v>0</v>
      </c>
      <c r="D13" s="10">
        <f t="shared" si="0"/>
        <v>0</v>
      </c>
      <c r="E13" s="9">
        <f>SUMIF('January Payroll'!$B:$B,B13,'January Payroll'!E:E)+SUMIF('February Payroll'!$B:$B,B13,'February Payroll'!E:E)+SUMIF('March Payroll'!$B:$B,B13,'March Payroll'!E:E)+SUMIF('April Payroll'!$B:$B,B13,'April Payroll'!E:E)+SUMIF('May Payroll'!$B:$B,B13,'May Payroll'!E:E)+SUMIF('June Payroll'!$B:$B,B13,'June Payroll'!E:E)+SUMIF('July Payroll'!$B:$B,B13,'July Payroll'!E:E)+SUMIF('August Payroll'!$B:$B,B13,'August Payroll'!E:E)+SUMIF('September Payroll'!$B:$B,B13,'September Payroll'!E:E)+SUMIF('October Payroll'!$B:$B,B13,'October Payroll'!E:E)+SUMIF('November Payroll'!$B:$B,B13,'November Payroll'!E:E)+SUMIF('December Payroll'!$B:$B,B13,'December Payroll'!E:E)</f>
        <v>0</v>
      </c>
      <c r="F13" s="9">
        <f>SUMIF('January Payroll'!$B:$B,B13,'January Payroll'!F:F)+SUMIF('February Payroll'!$B:$B,B13,'February Payroll'!F:F)+SUMIF('March Payroll'!$B:$B,B13,'March Payroll'!F:F)+SUMIF('April Payroll'!$B:$B,B13,'April Payroll'!F:F)+SUMIF('May Payroll'!$B:$B,B13,'May Payroll'!F:F)+SUMIF('June Payroll'!$B:$B,B13,'June Payroll'!F:F)+SUMIF('July Payroll'!$B:$B,B13,'July Payroll'!F:F)+SUMIF('August Payroll'!$B:$B,B13,'August Payroll'!F:F)+SUMIF('September Payroll'!$B:$B,B13,'September Payroll'!F:F)+SUMIF('October Payroll'!$B:$B,B13,'October Payroll'!F:F)+SUMIF('November Payroll'!$B:$B,B13,'November Payroll'!F:F)+SUMIF('December Payroll'!$B:$B,B13,'December Payroll'!F:F)</f>
        <v>0</v>
      </c>
      <c r="G13" s="9">
        <f>SUMIF('January Payroll'!$B:$B,B13,'January Payroll'!G:G)+SUMIF('February Payroll'!$B:$B,B13,'February Payroll'!G:G)+SUMIF('March Payroll'!$B:$B,B13,'March Payroll'!G:G)+SUMIF('April Payroll'!$B:$B,B13,'April Payroll'!G:G)+SUMIF('May Payroll'!$B:$B,B13,'May Payroll'!G:G)+SUMIF('June Payroll'!$B:$B,B13,'June Payroll'!G:G)+SUMIF('July Payroll'!$B:$B,B13,'July Payroll'!G:G)+SUMIF('August Payroll'!$B:$B,B13,'August Payroll'!G:G)+SUMIF('September Payroll'!$B:$B,B13,'September Payroll'!G:G)+SUMIF('October Payroll'!$B:$B,B13,'October Payroll'!G:G)+SUMIF('November Payroll'!$B:$B,B13,'November Payroll'!G:G)+SUMIF('December Payroll'!$B:$B,B13,'December Payroll'!G:G)</f>
        <v>0</v>
      </c>
      <c r="H13" s="9">
        <f>SUMIF('January Payroll'!$B:$B,B13,'January Payroll'!H:H)+SUMIF('February Payroll'!$B:$B,B13,'February Payroll'!H:H)+SUMIF('March Payroll'!$B:$B,B13,'March Payroll'!H:H)+SUMIF('April Payroll'!$B:$B,B13,'April Payroll'!H:H)+SUMIF('May Payroll'!$B:$B,B13,'May Payroll'!H:H)+SUMIF('June Payroll'!$B:$B,B13,'June Payroll'!H:H)+SUMIF('July Payroll'!$B:$B,B13,'July Payroll'!H:H)+SUMIF('August Payroll'!$B:$B,B13,'August Payroll'!H:H)+SUMIF('September Payroll'!$B:$B,B13,'September Payroll'!H:H)+SUMIF('October Payroll'!$B:$B,B13,'October Payroll'!H:H)+SUMIF('November Payroll'!$B:$B,B13,'November Payroll'!H:H)+SUMIF('December Payroll'!$B:$B,B13,'December Payroll'!H:H)</f>
        <v>0</v>
      </c>
      <c r="I13" s="9">
        <f>SUMIF('January Payroll'!$B:$B,B13,'January Payroll'!I:I)+SUMIF('February Payroll'!$B:$B,B13,'February Payroll'!I:I)+SUMIF('March Payroll'!$B:$B,B13,'March Payroll'!I:I)+SUMIF('April Payroll'!$B:$B,B13,'April Payroll'!I:I)+SUMIF('May Payroll'!$B:$B,B13,'May Payroll'!I:I)+SUMIF('June Payroll'!$B:$B,B13,'June Payroll'!I:I)+SUMIF('July Payroll'!$B:$B,B13,'July Payroll'!I:I)+SUMIF('August Payroll'!$B:$B,B13,'August Payroll'!I:I)+SUMIF('September Payroll'!$B:$B,B13,'September Payroll'!I:I)+SUMIF('October Payroll'!$B:$B,B13,'October Payroll'!I:I)+SUMIF('November Payroll'!$B:$B,B13,'November Payroll'!I:I)+SUMIF('December Payroll'!$B:$B,B13,'December Payroll'!I:I)</f>
        <v>0</v>
      </c>
      <c r="J13" s="5">
        <f>SUMIF('January Payroll'!$B:$B,B13,'January Payroll'!J:J)+SUMIF('February Payroll'!$B:$B,B13,'February Payroll'!J:J)+SUMIF('March Payroll'!$B:$B,B13,'March Payroll'!J:J)+SUMIF('April Payroll'!$B:$B,B13,'April Payroll'!J:J)+SUMIF('May Payroll'!$B:$B,B13,'May Payroll'!J:J)+SUMIF('June Payroll'!$B:$B,B13,'June Payroll'!J:J)+SUMIF('July Payroll'!$B:$B,B13,'July Payroll'!J:J)+SUMIF('August Payroll'!$B:$B,B13,'August Payroll'!J:J)+SUMIF('September Payroll'!$B:$B,B13,'September Payroll'!J:J)+SUMIF('October Payroll'!$B:$B,B13,'October Payroll'!J:J)+SUMIF('November Payroll'!$B:$B,B13,'November Payroll'!J:J)+SUMIF('December Payroll'!$B:$B,B13,'December Payroll'!J:J)</f>
        <v>0</v>
      </c>
      <c r="K13" s="6">
        <f>SUMIF('January Payroll'!$B:$B,B13,'January Payroll'!K:K)+SUMIF('February Payroll'!$B:$B,B13,'February Payroll'!K:K)+SUMIF('March Payroll'!$B:$B,B13,'March Payroll'!K:K)+SUMIF('April Payroll'!$B:$B,B13,'April Payroll'!K:K)+SUMIF('May Payroll'!$B:$B,B13,'May Payroll'!K:K)+SUMIF('June Payroll'!$B:$B,B13,'June Payroll'!K:K)+SUMIF('July Payroll'!$B:$B,B13,'July Payroll'!K:K)+SUMIF('August Payroll'!$B:$B,B13,'August Payroll'!K:K)+SUMIF('September Payroll'!$B:$B,B13,'September Payroll'!K:K)+SUMIF('October Payroll'!$B:$B,B13,'October Payroll'!K:K)+SUMIF('November Payroll'!$B:$B,B13,'November Payroll'!K:K)+SUMIF('December Payroll'!$B:$B,B13,'December Payroll'!K:K)</f>
        <v>0</v>
      </c>
      <c r="L13" s="6">
        <f>SUMIF('January Payroll'!$B:$B,B13,'January Payroll'!L:L)+SUMIF('February Payroll'!$B:$B,B13,'February Payroll'!L:L)+SUMIF('March Payroll'!$B:$B,B13,'March Payroll'!L:L)+SUMIF('April Payroll'!$B:$B,B13,'April Payroll'!L:L)+SUMIF('May Payroll'!$B:$B,B13,'May Payroll'!L:L)+SUMIF('June Payroll'!$B:$B,B13,'June Payroll'!L:L)+SUMIF('July Payroll'!$B:$B,B13,'July Payroll'!L:L)+SUMIF('August Payroll'!$B:$B,B13,'August Payroll'!L:L)+SUMIF('September Payroll'!$B:$B,B13,'September Payroll'!L:L)+SUMIF('October Payroll'!$B:$B,B13,'October Payroll'!L:L)+SUMIF('November Payroll'!$B:$B,B13,'November Payroll'!L:L)+SUMIF('December Payroll'!$B:$B,B13,'December Payroll'!L:L)</f>
        <v>0</v>
      </c>
      <c r="M13" s="6">
        <f>SUMIF('January Payroll'!$B:$B,B13,'January Payroll'!M:M)+SUMIF('February Payroll'!$B:$B,B13,'February Payroll'!M:M)+SUMIF('March Payroll'!$B:$B,B13,'March Payroll'!M:M)+SUMIF('April Payroll'!$B:$B,B13,'April Payroll'!M:M)+SUMIF('May Payroll'!$B:$B,B13,'May Payroll'!M:M)+SUMIF('June Payroll'!$B:$B,B13,'June Payroll'!M:M)+SUMIF('July Payroll'!$B:$B,B13,'July Payroll'!M:M)+SUMIF('August Payroll'!$B:$B,B13,'August Payroll'!M:M)+SUMIF('September Payroll'!$B:$B,B13,'September Payroll'!M:M)+SUMIF('October Payroll'!$B:$B,B13,'October Payroll'!M:M)+SUMIF('November Payroll'!$B:$B,B13,'November Payroll'!M:M)+SUMIF('December Payroll'!$B:$B,B13,'December Payroll'!M:M)</f>
        <v>0</v>
      </c>
      <c r="N13" s="6">
        <f>SUMIF('January Payroll'!$B:$B,B13,'January Payroll'!N:N)+SUMIF('February Payroll'!$B:$B,B13,'February Payroll'!N:N)+SUMIF('March Payroll'!$B:$B,B13,'March Payroll'!N:N)+SUMIF('April Payroll'!$B:$B,B13,'April Payroll'!N:N)+SUMIF('May Payroll'!$B:$B,B13,'May Payroll'!N:N)+SUMIF('June Payroll'!$B:$B,B13,'June Payroll'!N:N)+SUMIF('July Payroll'!$B:$B,B13,'July Payroll'!N:N)+SUMIF('August Payroll'!$B:$B,B13,'August Payroll'!N:N)+SUMIF('September Payroll'!$B:$B,B13,'September Payroll'!N:N)+SUMIF('October Payroll'!$B:$B,B13,'October Payroll'!N:N)+SUMIF('November Payroll'!$B:$B,B13,'November Payroll'!N:N)+SUMIF('December Payroll'!$B:$B,B13,'December Payroll'!N:N)</f>
        <v>0</v>
      </c>
      <c r="O13" s="6">
        <f>SUMIF('January Payroll'!$B:$B,B13,'January Payroll'!O:O)+SUMIF('February Payroll'!$B:$B,B13,'February Payroll'!O:O)+SUMIF('March Payroll'!$B:$B,B13,'March Payroll'!O:O)+SUMIF('April Payroll'!$B:$B,B13,'April Payroll'!O:O)+SUMIF('May Payroll'!$B:$B,B13,'May Payroll'!O:O)+SUMIF('June Payroll'!$B:$B,B13,'June Payroll'!O:O)+SUMIF('July Payroll'!$B:$B,B13,'July Payroll'!O:O)+SUMIF('August Payroll'!$B:$B,B13,'August Payroll'!O:O)+SUMIF('September Payroll'!$B:$B,B13,'September Payroll'!O:O)+SUMIF('October Payroll'!$B:$B,B13,'October Payroll'!O:O)+SUMIF('November Payroll'!$B:$B,B13,'November Payroll'!O:O)+SUMIF('December Payroll'!$B:$B,B13,'December Payroll'!O:O)</f>
        <v>0</v>
      </c>
      <c r="P13" s="6">
        <f>SUMIF('January Payroll'!$B:$B,B13,'January Payroll'!P:P)+SUMIF('February Payroll'!$B:$B,B13,'February Payroll'!P:P)+SUMIF('March Payroll'!$B:$B,B13,'March Payroll'!P:P)+SUMIF('April Payroll'!$B:$B,B13,'April Payroll'!P:P)+SUMIF('May Payroll'!$B:$B,B13,'May Payroll'!P:P)+SUMIF('June Payroll'!$B:$B,B13,'June Payroll'!P:P)+SUMIF('July Payroll'!$B:$B,B13,'July Payroll'!P:P)+SUMIF('August Payroll'!$B:$B,B13,'August Payroll'!P:P)+SUMIF('September Payroll'!$B:$B,B13,'September Payroll'!P:P)+SUMIF('October Payroll'!$B:$B,B13,'October Payroll'!P:P)+SUMIF('November Payroll'!$B:$B,B13,'November Payroll'!P:P)+SUMIF('December Payroll'!$B:$B,B13,'December Payroll'!P:P)</f>
        <v>0</v>
      </c>
      <c r="Q13" s="6">
        <f>SUMIF('January Payroll'!$B:$B,B13,'January Payroll'!Q:Q)+SUMIF('February Payroll'!$B:$B,B13,'February Payroll'!Q:Q)+SUMIF('March Payroll'!$B:$B,B13,'March Payroll'!Q:Q)+SUMIF('April Payroll'!$B:$B,B13,'April Payroll'!Q:Q)+SUMIF('May Payroll'!$B:$B,B13,'May Payroll'!Q:Q)+SUMIF('June Payroll'!$B:$B,B13,'June Payroll'!Q:Q)+SUMIF('July Payroll'!$B:$B,B13,'July Payroll'!Q:Q)+SUMIF('August Payroll'!$B:$B,B13,'August Payroll'!Q:Q)+SUMIF('September Payroll'!$B:$B,B13,'September Payroll'!Q:Q)+SUMIF('October Payroll'!$B:$B,B13,'October Payroll'!Q:Q)+SUMIF('November Payroll'!$B:$B,B13,'November Payroll'!Q:Q)+SUMIF('December Payroll'!$B:$B,B13,'December Payroll'!Q:Q)</f>
        <v>0</v>
      </c>
      <c r="R13" s="6">
        <f>SUMIF('January Payroll'!$B:$B,B13,'January Payroll'!R:R)+SUMIF('February Payroll'!$B:$B,B13,'February Payroll'!R:R)+SUMIF('March Payroll'!$B:$B,B13,'March Payroll'!R:R)+SUMIF('April Payroll'!$B:$B,B13,'April Payroll'!R:R)+SUMIF('May Payroll'!$B:$B,B13,'May Payroll'!R:R)+SUMIF('June Payroll'!$B:$B,B13,'June Payroll'!R:R)+SUMIF('July Payroll'!$B:$B,B13,'July Payroll'!R:R)+SUMIF('August Payroll'!$B:$B,B13,'August Payroll'!R:R)+SUMIF('September Payroll'!$B:$B,B13,'September Payroll'!R:R)+SUMIF('October Payroll'!$B:$B,B13,'October Payroll'!R:R)+SUMIF('November Payroll'!$B:$B,B13,'November Payroll'!R:R)+SUMIF('December Payroll'!$B:$B,B13,'December Payroll'!R:R)</f>
        <v>0</v>
      </c>
      <c r="S13" s="6">
        <f>SUMIF('January Payroll'!$B:$B,B13,'January Payroll'!S:S)+SUMIF('February Payroll'!$B:$B,B13,'February Payroll'!S:S)+SUMIF('March Payroll'!$B:$B,B13,'March Payroll'!S:S)+SUMIF('April Payroll'!$B:$B,B13,'April Payroll'!S:S)+SUMIF('May Payroll'!$B:$B,B13,'May Payroll'!S:S)+SUMIF('June Payroll'!$B:$B,B13,'June Payroll'!S:S)+SUMIF('July Payroll'!$B:$B,B13,'July Payroll'!S:S)+SUMIF('August Payroll'!$B:$B,B13,'August Payroll'!S:S)+SUMIF('September Payroll'!$B:$B,B13,'September Payroll'!S:S)+SUMIF('October Payroll'!$B:$B,B13,'October Payroll'!S:S)+SUMIF('November Payroll'!$B:$B,B13,'November Payroll'!S:S)+SUMIF('December Payroll'!$B:$B,B13,'December Payroll'!S:S)</f>
        <v>0</v>
      </c>
      <c r="T13" s="6">
        <f>SUMIF('January Payroll'!$B:$B,B13,'January Payroll'!T:T)+SUMIF('February Payroll'!$B:$B,B13,'February Payroll'!T:T)+SUMIF('March Payroll'!$B:$B,B13,'March Payroll'!T:T)+SUMIF('April Payroll'!$B:$B,B13,'April Payroll'!T:T)+SUMIF('May Payroll'!$B:$B,B13,'May Payroll'!T:T)+SUMIF('June Payroll'!$B:$B,B13,'June Payroll'!T:T)+SUMIF('July Payroll'!$B:$B,B13,'July Payroll'!T:T)+SUMIF('August Payroll'!$B:$B,B13,'August Payroll'!T:T)+SUMIF('September Payroll'!$B:$B,B13,'September Payroll'!T:T)+SUMIF('October Payroll'!$B:$B,B13,'October Payroll'!T:T)+SUMIF('November Payroll'!$B:$B,B13,'November Payroll'!T:T)+SUMIF('December Payroll'!$B:$B,B13,'December Payroll'!T:T)</f>
        <v>0</v>
      </c>
      <c r="U13" s="7">
        <f>SUMIF('January Payroll'!$B:$B,B13,'January Payroll'!U:U)+SUMIF('February Payroll'!$B:$B,B13,'February Payroll'!U:U)+SUMIF('March Payroll'!$B:$B,B13,'March Payroll'!U:U)+SUMIF('April Payroll'!$B:$B,B13,'April Payroll'!U:U)+SUMIF('May Payroll'!$B:$B,B13,'May Payroll'!U:U)+SUMIF('June Payroll'!$B:$B,B13,'June Payroll'!U:U)+SUMIF('July Payroll'!$B:$B,B13,'July Payroll'!U:U)+SUMIF('August Payroll'!$B:$B,B13,'August Payroll'!U:U)+SUMIF('September Payroll'!$B:$B,B13,'September Payroll'!U:U)+SUMIF('October Payroll'!$B:$B,B13,'October Payroll'!U:U)+SUMIF('November Payroll'!$B:$B,B13,'November Payroll'!U:U)+SUMIF('December Payroll'!$B:$B,B13,'December Payroll'!U:U)</f>
        <v>0</v>
      </c>
    </row>
    <row r="14" spans="2:21">
      <c r="B14" s="9">
        <f>'Set Up Employee Data'!A14</f>
        <v>0</v>
      </c>
      <c r="C14" s="10">
        <f>'Set Up Employee Data'!B14</f>
        <v>0</v>
      </c>
      <c r="D14" s="10">
        <f t="shared" si="0"/>
        <v>0</v>
      </c>
      <c r="E14" s="9">
        <f>SUMIF('January Payroll'!$B:$B,B14,'January Payroll'!E:E)+SUMIF('February Payroll'!$B:$B,B14,'February Payroll'!E:E)+SUMIF('March Payroll'!$B:$B,B14,'March Payroll'!E:E)+SUMIF('April Payroll'!$B:$B,B14,'April Payroll'!E:E)+SUMIF('May Payroll'!$B:$B,B14,'May Payroll'!E:E)+SUMIF('June Payroll'!$B:$B,B14,'June Payroll'!E:E)+SUMIF('July Payroll'!$B:$B,B14,'July Payroll'!E:E)+SUMIF('August Payroll'!$B:$B,B14,'August Payroll'!E:E)+SUMIF('September Payroll'!$B:$B,B14,'September Payroll'!E:E)+SUMIF('October Payroll'!$B:$B,B14,'October Payroll'!E:E)+SUMIF('November Payroll'!$B:$B,B14,'November Payroll'!E:E)+SUMIF('December Payroll'!$B:$B,B14,'December Payroll'!E:E)</f>
        <v>0</v>
      </c>
      <c r="F14" s="9">
        <f>SUMIF('January Payroll'!$B:$B,B14,'January Payroll'!F:F)+SUMIF('February Payroll'!$B:$B,B14,'February Payroll'!F:F)+SUMIF('March Payroll'!$B:$B,B14,'March Payroll'!F:F)+SUMIF('April Payroll'!$B:$B,B14,'April Payroll'!F:F)+SUMIF('May Payroll'!$B:$B,B14,'May Payroll'!F:F)+SUMIF('June Payroll'!$B:$B,B14,'June Payroll'!F:F)+SUMIF('July Payroll'!$B:$B,B14,'July Payroll'!F:F)+SUMIF('August Payroll'!$B:$B,B14,'August Payroll'!F:F)+SUMIF('September Payroll'!$B:$B,B14,'September Payroll'!F:F)+SUMIF('October Payroll'!$B:$B,B14,'October Payroll'!F:F)+SUMIF('November Payroll'!$B:$B,B14,'November Payroll'!F:F)+SUMIF('December Payroll'!$B:$B,B14,'December Payroll'!F:F)</f>
        <v>0</v>
      </c>
      <c r="G14" s="9">
        <f>SUMIF('January Payroll'!$B:$B,B14,'January Payroll'!G:G)+SUMIF('February Payroll'!$B:$B,B14,'February Payroll'!G:G)+SUMIF('March Payroll'!$B:$B,B14,'March Payroll'!G:G)+SUMIF('April Payroll'!$B:$B,B14,'April Payroll'!G:G)+SUMIF('May Payroll'!$B:$B,B14,'May Payroll'!G:G)+SUMIF('June Payroll'!$B:$B,B14,'June Payroll'!G:G)+SUMIF('July Payroll'!$B:$B,B14,'July Payroll'!G:G)+SUMIF('August Payroll'!$B:$B,B14,'August Payroll'!G:G)+SUMIF('September Payroll'!$B:$B,B14,'September Payroll'!G:G)+SUMIF('October Payroll'!$B:$B,B14,'October Payroll'!G:G)+SUMIF('November Payroll'!$B:$B,B14,'November Payroll'!G:G)+SUMIF('December Payroll'!$B:$B,B14,'December Payroll'!G:G)</f>
        <v>0</v>
      </c>
      <c r="H14" s="9">
        <f>SUMIF('January Payroll'!$B:$B,B14,'January Payroll'!H:H)+SUMIF('February Payroll'!$B:$B,B14,'February Payroll'!H:H)+SUMIF('March Payroll'!$B:$B,B14,'March Payroll'!H:H)+SUMIF('April Payroll'!$B:$B,B14,'April Payroll'!H:H)+SUMIF('May Payroll'!$B:$B,B14,'May Payroll'!H:H)+SUMIF('June Payroll'!$B:$B,B14,'June Payroll'!H:H)+SUMIF('July Payroll'!$B:$B,B14,'July Payroll'!H:H)+SUMIF('August Payroll'!$B:$B,B14,'August Payroll'!H:H)+SUMIF('September Payroll'!$B:$B,B14,'September Payroll'!H:H)+SUMIF('October Payroll'!$B:$B,B14,'October Payroll'!H:H)+SUMIF('November Payroll'!$B:$B,B14,'November Payroll'!H:H)+SUMIF('December Payroll'!$B:$B,B14,'December Payroll'!H:H)</f>
        <v>0</v>
      </c>
      <c r="I14" s="9">
        <f>SUMIF('January Payroll'!$B:$B,B14,'January Payroll'!I:I)+SUMIF('February Payroll'!$B:$B,B14,'February Payroll'!I:I)+SUMIF('March Payroll'!$B:$B,B14,'March Payroll'!I:I)+SUMIF('April Payroll'!$B:$B,B14,'April Payroll'!I:I)+SUMIF('May Payroll'!$B:$B,B14,'May Payroll'!I:I)+SUMIF('June Payroll'!$B:$B,B14,'June Payroll'!I:I)+SUMIF('July Payroll'!$B:$B,B14,'July Payroll'!I:I)+SUMIF('August Payroll'!$B:$B,B14,'August Payroll'!I:I)+SUMIF('September Payroll'!$B:$B,B14,'September Payroll'!I:I)+SUMIF('October Payroll'!$B:$B,B14,'October Payroll'!I:I)+SUMIF('November Payroll'!$B:$B,B14,'November Payroll'!I:I)+SUMIF('December Payroll'!$B:$B,B14,'December Payroll'!I:I)</f>
        <v>0</v>
      </c>
      <c r="J14" s="5">
        <f>SUMIF('January Payroll'!$B:$B,B14,'January Payroll'!J:J)+SUMIF('February Payroll'!$B:$B,B14,'February Payroll'!J:J)+SUMIF('March Payroll'!$B:$B,B14,'March Payroll'!J:J)+SUMIF('April Payroll'!$B:$B,B14,'April Payroll'!J:J)+SUMIF('May Payroll'!$B:$B,B14,'May Payroll'!J:J)+SUMIF('June Payroll'!$B:$B,B14,'June Payroll'!J:J)+SUMIF('July Payroll'!$B:$B,B14,'July Payroll'!J:J)+SUMIF('August Payroll'!$B:$B,B14,'August Payroll'!J:J)+SUMIF('September Payroll'!$B:$B,B14,'September Payroll'!J:J)+SUMIF('October Payroll'!$B:$B,B14,'October Payroll'!J:J)+SUMIF('November Payroll'!$B:$B,B14,'November Payroll'!J:J)+SUMIF('December Payroll'!$B:$B,B14,'December Payroll'!J:J)</f>
        <v>0</v>
      </c>
      <c r="K14" s="6">
        <f>SUMIF('January Payroll'!$B:$B,B14,'January Payroll'!K:K)+SUMIF('February Payroll'!$B:$B,B14,'February Payroll'!K:K)+SUMIF('March Payroll'!$B:$B,B14,'March Payroll'!K:K)+SUMIF('April Payroll'!$B:$B,B14,'April Payroll'!K:K)+SUMIF('May Payroll'!$B:$B,B14,'May Payroll'!K:K)+SUMIF('June Payroll'!$B:$B,B14,'June Payroll'!K:K)+SUMIF('July Payroll'!$B:$B,B14,'July Payroll'!K:K)+SUMIF('August Payroll'!$B:$B,B14,'August Payroll'!K:K)+SUMIF('September Payroll'!$B:$B,B14,'September Payroll'!K:K)+SUMIF('October Payroll'!$B:$B,B14,'October Payroll'!K:K)+SUMIF('November Payroll'!$B:$B,B14,'November Payroll'!K:K)+SUMIF('December Payroll'!$B:$B,B14,'December Payroll'!K:K)</f>
        <v>0</v>
      </c>
      <c r="L14" s="6">
        <f>SUMIF('January Payroll'!$B:$B,B14,'January Payroll'!L:L)+SUMIF('February Payroll'!$B:$B,B14,'February Payroll'!L:L)+SUMIF('March Payroll'!$B:$B,B14,'March Payroll'!L:L)+SUMIF('April Payroll'!$B:$B,B14,'April Payroll'!L:L)+SUMIF('May Payroll'!$B:$B,B14,'May Payroll'!L:L)+SUMIF('June Payroll'!$B:$B,B14,'June Payroll'!L:L)+SUMIF('July Payroll'!$B:$B,B14,'July Payroll'!L:L)+SUMIF('August Payroll'!$B:$B,B14,'August Payroll'!L:L)+SUMIF('September Payroll'!$B:$B,B14,'September Payroll'!L:L)+SUMIF('October Payroll'!$B:$B,B14,'October Payroll'!L:L)+SUMIF('November Payroll'!$B:$B,B14,'November Payroll'!L:L)+SUMIF('December Payroll'!$B:$B,B14,'December Payroll'!L:L)</f>
        <v>0</v>
      </c>
      <c r="M14" s="6">
        <f>SUMIF('January Payroll'!$B:$B,B14,'January Payroll'!M:M)+SUMIF('February Payroll'!$B:$B,B14,'February Payroll'!M:M)+SUMIF('March Payroll'!$B:$B,B14,'March Payroll'!M:M)+SUMIF('April Payroll'!$B:$B,B14,'April Payroll'!M:M)+SUMIF('May Payroll'!$B:$B,B14,'May Payroll'!M:M)+SUMIF('June Payroll'!$B:$B,B14,'June Payroll'!M:M)+SUMIF('July Payroll'!$B:$B,B14,'July Payroll'!M:M)+SUMIF('August Payroll'!$B:$B,B14,'August Payroll'!M:M)+SUMIF('September Payroll'!$B:$B,B14,'September Payroll'!M:M)+SUMIF('October Payroll'!$B:$B,B14,'October Payroll'!M:M)+SUMIF('November Payroll'!$B:$B,B14,'November Payroll'!M:M)+SUMIF('December Payroll'!$B:$B,B14,'December Payroll'!M:M)</f>
        <v>0</v>
      </c>
      <c r="N14" s="6">
        <f>SUMIF('January Payroll'!$B:$B,B14,'January Payroll'!N:N)+SUMIF('February Payroll'!$B:$B,B14,'February Payroll'!N:N)+SUMIF('March Payroll'!$B:$B,B14,'March Payroll'!N:N)+SUMIF('April Payroll'!$B:$B,B14,'April Payroll'!N:N)+SUMIF('May Payroll'!$B:$B,B14,'May Payroll'!N:N)+SUMIF('June Payroll'!$B:$B,B14,'June Payroll'!N:N)+SUMIF('July Payroll'!$B:$B,B14,'July Payroll'!N:N)+SUMIF('August Payroll'!$B:$B,B14,'August Payroll'!N:N)+SUMIF('September Payroll'!$B:$B,B14,'September Payroll'!N:N)+SUMIF('October Payroll'!$B:$B,B14,'October Payroll'!N:N)+SUMIF('November Payroll'!$B:$B,B14,'November Payroll'!N:N)+SUMIF('December Payroll'!$B:$B,B14,'December Payroll'!N:N)</f>
        <v>0</v>
      </c>
      <c r="O14" s="6">
        <f>SUMIF('January Payroll'!$B:$B,B14,'January Payroll'!O:O)+SUMIF('February Payroll'!$B:$B,B14,'February Payroll'!O:O)+SUMIF('March Payroll'!$B:$B,B14,'March Payroll'!O:O)+SUMIF('April Payroll'!$B:$B,B14,'April Payroll'!O:O)+SUMIF('May Payroll'!$B:$B,B14,'May Payroll'!O:O)+SUMIF('June Payroll'!$B:$B,B14,'June Payroll'!O:O)+SUMIF('July Payroll'!$B:$B,B14,'July Payroll'!O:O)+SUMIF('August Payroll'!$B:$B,B14,'August Payroll'!O:O)+SUMIF('September Payroll'!$B:$B,B14,'September Payroll'!O:O)+SUMIF('October Payroll'!$B:$B,B14,'October Payroll'!O:O)+SUMIF('November Payroll'!$B:$B,B14,'November Payroll'!O:O)+SUMIF('December Payroll'!$B:$B,B14,'December Payroll'!O:O)</f>
        <v>0</v>
      </c>
      <c r="P14" s="6">
        <f>SUMIF('January Payroll'!$B:$B,B14,'January Payroll'!P:P)+SUMIF('February Payroll'!$B:$B,B14,'February Payroll'!P:P)+SUMIF('March Payroll'!$B:$B,B14,'March Payroll'!P:P)+SUMIF('April Payroll'!$B:$B,B14,'April Payroll'!P:P)+SUMIF('May Payroll'!$B:$B,B14,'May Payroll'!P:P)+SUMIF('June Payroll'!$B:$B,B14,'June Payroll'!P:P)+SUMIF('July Payroll'!$B:$B,B14,'July Payroll'!P:P)+SUMIF('August Payroll'!$B:$B,B14,'August Payroll'!P:P)+SUMIF('September Payroll'!$B:$B,B14,'September Payroll'!P:P)+SUMIF('October Payroll'!$B:$B,B14,'October Payroll'!P:P)+SUMIF('November Payroll'!$B:$B,B14,'November Payroll'!P:P)+SUMIF('December Payroll'!$B:$B,B14,'December Payroll'!P:P)</f>
        <v>0</v>
      </c>
      <c r="Q14" s="6">
        <f>SUMIF('January Payroll'!$B:$B,B14,'January Payroll'!Q:Q)+SUMIF('February Payroll'!$B:$B,B14,'February Payroll'!Q:Q)+SUMIF('March Payroll'!$B:$B,B14,'March Payroll'!Q:Q)+SUMIF('April Payroll'!$B:$B,B14,'April Payroll'!Q:Q)+SUMIF('May Payroll'!$B:$B,B14,'May Payroll'!Q:Q)+SUMIF('June Payroll'!$B:$B,B14,'June Payroll'!Q:Q)+SUMIF('July Payroll'!$B:$B,B14,'July Payroll'!Q:Q)+SUMIF('August Payroll'!$B:$B,B14,'August Payroll'!Q:Q)+SUMIF('September Payroll'!$B:$B,B14,'September Payroll'!Q:Q)+SUMIF('October Payroll'!$B:$B,B14,'October Payroll'!Q:Q)+SUMIF('November Payroll'!$B:$B,B14,'November Payroll'!Q:Q)+SUMIF('December Payroll'!$B:$B,B14,'December Payroll'!Q:Q)</f>
        <v>0</v>
      </c>
      <c r="R14" s="6">
        <f>SUMIF('January Payroll'!$B:$B,B14,'January Payroll'!R:R)+SUMIF('February Payroll'!$B:$B,B14,'February Payroll'!R:R)+SUMIF('March Payroll'!$B:$B,B14,'March Payroll'!R:R)+SUMIF('April Payroll'!$B:$B,B14,'April Payroll'!R:R)+SUMIF('May Payroll'!$B:$B,B14,'May Payroll'!R:R)+SUMIF('June Payroll'!$B:$B,B14,'June Payroll'!R:R)+SUMIF('July Payroll'!$B:$B,B14,'July Payroll'!R:R)+SUMIF('August Payroll'!$B:$B,B14,'August Payroll'!R:R)+SUMIF('September Payroll'!$B:$B,B14,'September Payroll'!R:R)+SUMIF('October Payroll'!$B:$B,B14,'October Payroll'!R:R)+SUMIF('November Payroll'!$B:$B,B14,'November Payroll'!R:R)+SUMIF('December Payroll'!$B:$B,B14,'December Payroll'!R:R)</f>
        <v>0</v>
      </c>
      <c r="S14" s="6">
        <f>SUMIF('January Payroll'!$B:$B,B14,'January Payroll'!S:S)+SUMIF('February Payroll'!$B:$B,B14,'February Payroll'!S:S)+SUMIF('March Payroll'!$B:$B,B14,'March Payroll'!S:S)+SUMIF('April Payroll'!$B:$B,B14,'April Payroll'!S:S)+SUMIF('May Payroll'!$B:$B,B14,'May Payroll'!S:S)+SUMIF('June Payroll'!$B:$B,B14,'June Payroll'!S:S)+SUMIF('July Payroll'!$B:$B,B14,'July Payroll'!S:S)+SUMIF('August Payroll'!$B:$B,B14,'August Payroll'!S:S)+SUMIF('September Payroll'!$B:$B,B14,'September Payroll'!S:S)+SUMIF('October Payroll'!$B:$B,B14,'October Payroll'!S:S)+SUMIF('November Payroll'!$B:$B,B14,'November Payroll'!S:S)+SUMIF('December Payroll'!$B:$B,B14,'December Payroll'!S:S)</f>
        <v>0</v>
      </c>
      <c r="T14" s="6">
        <f>SUMIF('January Payroll'!$B:$B,B14,'January Payroll'!T:T)+SUMIF('February Payroll'!$B:$B,B14,'February Payroll'!T:T)+SUMIF('March Payroll'!$B:$B,B14,'March Payroll'!T:T)+SUMIF('April Payroll'!$B:$B,B14,'April Payroll'!T:T)+SUMIF('May Payroll'!$B:$B,B14,'May Payroll'!T:T)+SUMIF('June Payroll'!$B:$B,B14,'June Payroll'!T:T)+SUMIF('July Payroll'!$B:$B,B14,'July Payroll'!T:T)+SUMIF('August Payroll'!$B:$B,B14,'August Payroll'!T:T)+SUMIF('September Payroll'!$B:$B,B14,'September Payroll'!T:T)+SUMIF('October Payroll'!$B:$B,B14,'October Payroll'!T:T)+SUMIF('November Payroll'!$B:$B,B14,'November Payroll'!T:T)+SUMIF('December Payroll'!$B:$B,B14,'December Payroll'!T:T)</f>
        <v>0</v>
      </c>
      <c r="U14" s="7">
        <f>SUMIF('January Payroll'!$B:$B,B14,'January Payroll'!U:U)+SUMIF('February Payroll'!$B:$B,B14,'February Payroll'!U:U)+SUMIF('March Payroll'!$B:$B,B14,'March Payroll'!U:U)+SUMIF('April Payroll'!$B:$B,B14,'April Payroll'!U:U)+SUMIF('May Payroll'!$B:$B,B14,'May Payroll'!U:U)+SUMIF('June Payroll'!$B:$B,B14,'June Payroll'!U:U)+SUMIF('July Payroll'!$B:$B,B14,'July Payroll'!U:U)+SUMIF('August Payroll'!$B:$B,B14,'August Payroll'!U:U)+SUMIF('September Payroll'!$B:$B,B14,'September Payroll'!U:U)+SUMIF('October Payroll'!$B:$B,B14,'October Payroll'!U:U)+SUMIF('November Payroll'!$B:$B,B14,'November Payroll'!U:U)+SUMIF('December Payroll'!$B:$B,B14,'December Payroll'!U:U)</f>
        <v>0</v>
      </c>
    </row>
    <row r="15" spans="2:21">
      <c r="B15" s="9">
        <f>'Set Up Employee Data'!A15</f>
        <v>0</v>
      </c>
      <c r="C15" s="10">
        <f>'Set Up Employee Data'!B15</f>
        <v>0</v>
      </c>
      <c r="D15" s="10">
        <f t="shared" si="0"/>
        <v>0</v>
      </c>
      <c r="E15" s="9">
        <f>SUMIF('January Payroll'!$B:$B,B15,'January Payroll'!E:E)+SUMIF('February Payroll'!$B:$B,B15,'February Payroll'!E:E)+SUMIF('March Payroll'!$B:$B,B15,'March Payroll'!E:E)+SUMIF('April Payroll'!$B:$B,B15,'April Payroll'!E:E)+SUMIF('May Payroll'!$B:$B,B15,'May Payroll'!E:E)+SUMIF('June Payroll'!$B:$B,B15,'June Payroll'!E:E)+SUMIF('July Payroll'!$B:$B,B15,'July Payroll'!E:E)+SUMIF('August Payroll'!$B:$B,B15,'August Payroll'!E:E)+SUMIF('September Payroll'!$B:$B,B15,'September Payroll'!E:E)+SUMIF('October Payroll'!$B:$B,B15,'October Payroll'!E:E)+SUMIF('November Payroll'!$B:$B,B15,'November Payroll'!E:E)+SUMIF('December Payroll'!$B:$B,B15,'December Payroll'!E:E)</f>
        <v>0</v>
      </c>
      <c r="F15" s="9">
        <f>SUMIF('January Payroll'!$B:$B,B15,'January Payroll'!F:F)+SUMIF('February Payroll'!$B:$B,B15,'February Payroll'!F:F)+SUMIF('March Payroll'!$B:$B,B15,'March Payroll'!F:F)+SUMIF('April Payroll'!$B:$B,B15,'April Payroll'!F:F)+SUMIF('May Payroll'!$B:$B,B15,'May Payroll'!F:F)+SUMIF('June Payroll'!$B:$B,B15,'June Payroll'!F:F)+SUMIF('July Payroll'!$B:$B,B15,'July Payroll'!F:F)+SUMIF('August Payroll'!$B:$B,B15,'August Payroll'!F:F)+SUMIF('September Payroll'!$B:$B,B15,'September Payroll'!F:F)+SUMIF('October Payroll'!$B:$B,B15,'October Payroll'!F:F)+SUMIF('November Payroll'!$B:$B,B15,'November Payroll'!F:F)+SUMIF('December Payroll'!$B:$B,B15,'December Payroll'!F:F)</f>
        <v>0</v>
      </c>
      <c r="G15" s="9">
        <f>SUMIF('January Payroll'!$B:$B,B15,'January Payroll'!G:G)+SUMIF('February Payroll'!$B:$B,B15,'February Payroll'!G:G)+SUMIF('March Payroll'!$B:$B,B15,'March Payroll'!G:G)+SUMIF('April Payroll'!$B:$B,B15,'April Payroll'!G:G)+SUMIF('May Payroll'!$B:$B,B15,'May Payroll'!G:G)+SUMIF('June Payroll'!$B:$B,B15,'June Payroll'!G:G)+SUMIF('July Payroll'!$B:$B,B15,'July Payroll'!G:G)+SUMIF('August Payroll'!$B:$B,B15,'August Payroll'!G:G)+SUMIF('September Payroll'!$B:$B,B15,'September Payroll'!G:G)+SUMIF('October Payroll'!$B:$B,B15,'October Payroll'!G:G)+SUMIF('November Payroll'!$B:$B,B15,'November Payroll'!G:G)+SUMIF('December Payroll'!$B:$B,B15,'December Payroll'!G:G)</f>
        <v>0</v>
      </c>
      <c r="H15" s="9">
        <f>SUMIF('January Payroll'!$B:$B,B15,'January Payroll'!H:H)+SUMIF('February Payroll'!$B:$B,B15,'February Payroll'!H:H)+SUMIF('March Payroll'!$B:$B,B15,'March Payroll'!H:H)+SUMIF('April Payroll'!$B:$B,B15,'April Payroll'!H:H)+SUMIF('May Payroll'!$B:$B,B15,'May Payroll'!H:H)+SUMIF('June Payroll'!$B:$B,B15,'June Payroll'!H:H)+SUMIF('July Payroll'!$B:$B,B15,'July Payroll'!H:H)+SUMIF('August Payroll'!$B:$B,B15,'August Payroll'!H:H)+SUMIF('September Payroll'!$B:$B,B15,'September Payroll'!H:H)+SUMIF('October Payroll'!$B:$B,B15,'October Payroll'!H:H)+SUMIF('November Payroll'!$B:$B,B15,'November Payroll'!H:H)+SUMIF('December Payroll'!$B:$B,B15,'December Payroll'!H:H)</f>
        <v>0</v>
      </c>
      <c r="I15" s="9">
        <f>SUMIF('January Payroll'!$B:$B,B15,'January Payroll'!I:I)+SUMIF('February Payroll'!$B:$B,B15,'February Payroll'!I:I)+SUMIF('March Payroll'!$B:$B,B15,'March Payroll'!I:I)+SUMIF('April Payroll'!$B:$B,B15,'April Payroll'!I:I)+SUMIF('May Payroll'!$B:$B,B15,'May Payroll'!I:I)+SUMIF('June Payroll'!$B:$B,B15,'June Payroll'!I:I)+SUMIF('July Payroll'!$B:$B,B15,'July Payroll'!I:I)+SUMIF('August Payroll'!$B:$B,B15,'August Payroll'!I:I)+SUMIF('September Payroll'!$B:$B,B15,'September Payroll'!I:I)+SUMIF('October Payroll'!$B:$B,B15,'October Payroll'!I:I)+SUMIF('November Payroll'!$B:$B,B15,'November Payroll'!I:I)+SUMIF('December Payroll'!$B:$B,B15,'December Payroll'!I:I)</f>
        <v>0</v>
      </c>
      <c r="J15" s="5">
        <f>SUMIF('January Payroll'!$B:$B,B15,'January Payroll'!J:J)+SUMIF('February Payroll'!$B:$B,B15,'February Payroll'!J:J)+SUMIF('March Payroll'!$B:$B,B15,'March Payroll'!J:J)+SUMIF('April Payroll'!$B:$B,B15,'April Payroll'!J:J)+SUMIF('May Payroll'!$B:$B,B15,'May Payroll'!J:J)+SUMIF('June Payroll'!$B:$B,B15,'June Payroll'!J:J)+SUMIF('July Payroll'!$B:$B,B15,'July Payroll'!J:J)+SUMIF('August Payroll'!$B:$B,B15,'August Payroll'!J:J)+SUMIF('September Payroll'!$B:$B,B15,'September Payroll'!J:J)+SUMIF('October Payroll'!$B:$B,B15,'October Payroll'!J:J)+SUMIF('November Payroll'!$B:$B,B15,'November Payroll'!J:J)+SUMIF('December Payroll'!$B:$B,B15,'December Payroll'!J:J)</f>
        <v>0</v>
      </c>
      <c r="K15" s="6">
        <f>SUMIF('January Payroll'!$B:$B,B15,'January Payroll'!K:K)+SUMIF('February Payroll'!$B:$B,B15,'February Payroll'!K:K)+SUMIF('March Payroll'!$B:$B,B15,'March Payroll'!K:K)+SUMIF('April Payroll'!$B:$B,B15,'April Payroll'!K:K)+SUMIF('May Payroll'!$B:$B,B15,'May Payroll'!K:K)+SUMIF('June Payroll'!$B:$B,B15,'June Payroll'!K:K)+SUMIF('July Payroll'!$B:$B,B15,'July Payroll'!K:K)+SUMIF('August Payroll'!$B:$B,B15,'August Payroll'!K:K)+SUMIF('September Payroll'!$B:$B,B15,'September Payroll'!K:K)+SUMIF('October Payroll'!$B:$B,B15,'October Payroll'!K:K)+SUMIF('November Payroll'!$B:$B,B15,'November Payroll'!K:K)+SUMIF('December Payroll'!$B:$B,B15,'December Payroll'!K:K)</f>
        <v>0</v>
      </c>
      <c r="L15" s="6">
        <f>SUMIF('January Payroll'!$B:$B,B15,'January Payroll'!L:L)+SUMIF('February Payroll'!$B:$B,B15,'February Payroll'!L:L)+SUMIF('March Payroll'!$B:$B,B15,'March Payroll'!L:L)+SUMIF('April Payroll'!$B:$B,B15,'April Payroll'!L:L)+SUMIF('May Payroll'!$B:$B,B15,'May Payroll'!L:L)+SUMIF('June Payroll'!$B:$B,B15,'June Payroll'!L:L)+SUMIF('July Payroll'!$B:$B,B15,'July Payroll'!L:L)+SUMIF('August Payroll'!$B:$B,B15,'August Payroll'!L:L)+SUMIF('September Payroll'!$B:$B,B15,'September Payroll'!L:L)+SUMIF('October Payroll'!$B:$B,B15,'October Payroll'!L:L)+SUMIF('November Payroll'!$B:$B,B15,'November Payroll'!L:L)+SUMIF('December Payroll'!$B:$B,B15,'December Payroll'!L:L)</f>
        <v>0</v>
      </c>
      <c r="M15" s="6">
        <f>SUMIF('January Payroll'!$B:$B,B15,'January Payroll'!M:M)+SUMIF('February Payroll'!$B:$B,B15,'February Payroll'!M:M)+SUMIF('March Payroll'!$B:$B,B15,'March Payroll'!M:M)+SUMIF('April Payroll'!$B:$B,B15,'April Payroll'!M:M)+SUMIF('May Payroll'!$B:$B,B15,'May Payroll'!M:M)+SUMIF('June Payroll'!$B:$B,B15,'June Payroll'!M:M)+SUMIF('July Payroll'!$B:$B,B15,'July Payroll'!M:M)+SUMIF('August Payroll'!$B:$B,B15,'August Payroll'!M:M)+SUMIF('September Payroll'!$B:$B,B15,'September Payroll'!M:M)+SUMIF('October Payroll'!$B:$B,B15,'October Payroll'!M:M)+SUMIF('November Payroll'!$B:$B,B15,'November Payroll'!M:M)+SUMIF('December Payroll'!$B:$B,B15,'December Payroll'!M:M)</f>
        <v>0</v>
      </c>
      <c r="N15" s="6">
        <f>SUMIF('January Payroll'!$B:$B,B15,'January Payroll'!N:N)+SUMIF('February Payroll'!$B:$B,B15,'February Payroll'!N:N)+SUMIF('March Payroll'!$B:$B,B15,'March Payroll'!N:N)+SUMIF('April Payroll'!$B:$B,B15,'April Payroll'!N:N)+SUMIF('May Payroll'!$B:$B,B15,'May Payroll'!N:N)+SUMIF('June Payroll'!$B:$B,B15,'June Payroll'!N:N)+SUMIF('July Payroll'!$B:$B,B15,'July Payroll'!N:N)+SUMIF('August Payroll'!$B:$B,B15,'August Payroll'!N:N)+SUMIF('September Payroll'!$B:$B,B15,'September Payroll'!N:N)+SUMIF('October Payroll'!$B:$B,B15,'October Payroll'!N:N)+SUMIF('November Payroll'!$B:$B,B15,'November Payroll'!N:N)+SUMIF('December Payroll'!$B:$B,B15,'December Payroll'!N:N)</f>
        <v>0</v>
      </c>
      <c r="O15" s="6">
        <f>SUMIF('January Payroll'!$B:$B,B15,'January Payroll'!O:O)+SUMIF('February Payroll'!$B:$B,B15,'February Payroll'!O:O)+SUMIF('March Payroll'!$B:$B,B15,'March Payroll'!O:O)+SUMIF('April Payroll'!$B:$B,B15,'April Payroll'!O:O)+SUMIF('May Payroll'!$B:$B,B15,'May Payroll'!O:O)+SUMIF('June Payroll'!$B:$B,B15,'June Payroll'!O:O)+SUMIF('July Payroll'!$B:$B,B15,'July Payroll'!O:O)+SUMIF('August Payroll'!$B:$B,B15,'August Payroll'!O:O)+SUMIF('September Payroll'!$B:$B,B15,'September Payroll'!O:O)+SUMIF('October Payroll'!$B:$B,B15,'October Payroll'!O:O)+SUMIF('November Payroll'!$B:$B,B15,'November Payroll'!O:O)+SUMIF('December Payroll'!$B:$B,B15,'December Payroll'!O:O)</f>
        <v>0</v>
      </c>
      <c r="P15" s="6">
        <f>SUMIF('January Payroll'!$B:$B,B15,'January Payroll'!P:P)+SUMIF('February Payroll'!$B:$B,B15,'February Payroll'!P:P)+SUMIF('March Payroll'!$B:$B,B15,'March Payroll'!P:P)+SUMIF('April Payroll'!$B:$B,B15,'April Payroll'!P:P)+SUMIF('May Payroll'!$B:$B,B15,'May Payroll'!P:P)+SUMIF('June Payroll'!$B:$B,B15,'June Payroll'!P:P)+SUMIF('July Payroll'!$B:$B,B15,'July Payroll'!P:P)+SUMIF('August Payroll'!$B:$B,B15,'August Payroll'!P:P)+SUMIF('September Payroll'!$B:$B,B15,'September Payroll'!P:P)+SUMIF('October Payroll'!$B:$B,B15,'October Payroll'!P:P)+SUMIF('November Payroll'!$B:$B,B15,'November Payroll'!P:P)+SUMIF('December Payroll'!$B:$B,B15,'December Payroll'!P:P)</f>
        <v>0</v>
      </c>
      <c r="Q15" s="6">
        <f>SUMIF('January Payroll'!$B:$B,B15,'January Payroll'!Q:Q)+SUMIF('February Payroll'!$B:$B,B15,'February Payroll'!Q:Q)+SUMIF('March Payroll'!$B:$B,B15,'March Payroll'!Q:Q)+SUMIF('April Payroll'!$B:$B,B15,'April Payroll'!Q:Q)+SUMIF('May Payroll'!$B:$B,B15,'May Payroll'!Q:Q)+SUMIF('June Payroll'!$B:$B,B15,'June Payroll'!Q:Q)+SUMIF('July Payroll'!$B:$B,B15,'July Payroll'!Q:Q)+SUMIF('August Payroll'!$B:$B,B15,'August Payroll'!Q:Q)+SUMIF('September Payroll'!$B:$B,B15,'September Payroll'!Q:Q)+SUMIF('October Payroll'!$B:$B,B15,'October Payroll'!Q:Q)+SUMIF('November Payroll'!$B:$B,B15,'November Payroll'!Q:Q)+SUMIF('December Payroll'!$B:$B,B15,'December Payroll'!Q:Q)</f>
        <v>0</v>
      </c>
      <c r="R15" s="6">
        <f>SUMIF('January Payroll'!$B:$B,B15,'January Payroll'!R:R)+SUMIF('February Payroll'!$B:$B,B15,'February Payroll'!R:R)+SUMIF('March Payroll'!$B:$B,B15,'March Payroll'!R:R)+SUMIF('April Payroll'!$B:$B,B15,'April Payroll'!R:R)+SUMIF('May Payroll'!$B:$B,B15,'May Payroll'!R:R)+SUMIF('June Payroll'!$B:$B,B15,'June Payroll'!R:R)+SUMIF('July Payroll'!$B:$B,B15,'July Payroll'!R:R)+SUMIF('August Payroll'!$B:$B,B15,'August Payroll'!R:R)+SUMIF('September Payroll'!$B:$B,B15,'September Payroll'!R:R)+SUMIF('October Payroll'!$B:$B,B15,'October Payroll'!R:R)+SUMIF('November Payroll'!$B:$B,B15,'November Payroll'!R:R)+SUMIF('December Payroll'!$B:$B,B15,'December Payroll'!R:R)</f>
        <v>0</v>
      </c>
      <c r="S15" s="6">
        <f>SUMIF('January Payroll'!$B:$B,B15,'January Payroll'!S:S)+SUMIF('February Payroll'!$B:$B,B15,'February Payroll'!S:S)+SUMIF('March Payroll'!$B:$B,B15,'March Payroll'!S:S)+SUMIF('April Payroll'!$B:$B,B15,'April Payroll'!S:S)+SUMIF('May Payroll'!$B:$B,B15,'May Payroll'!S:S)+SUMIF('June Payroll'!$B:$B,B15,'June Payroll'!S:S)+SUMIF('July Payroll'!$B:$B,B15,'July Payroll'!S:S)+SUMIF('August Payroll'!$B:$B,B15,'August Payroll'!S:S)+SUMIF('September Payroll'!$B:$B,B15,'September Payroll'!S:S)+SUMIF('October Payroll'!$B:$B,B15,'October Payroll'!S:S)+SUMIF('November Payroll'!$B:$B,B15,'November Payroll'!S:S)+SUMIF('December Payroll'!$B:$B,B15,'December Payroll'!S:S)</f>
        <v>0</v>
      </c>
      <c r="T15" s="6">
        <f>SUMIF('January Payroll'!$B:$B,B15,'January Payroll'!T:T)+SUMIF('February Payroll'!$B:$B,B15,'February Payroll'!T:T)+SUMIF('March Payroll'!$B:$B,B15,'March Payroll'!T:T)+SUMIF('April Payroll'!$B:$B,B15,'April Payroll'!T:T)+SUMIF('May Payroll'!$B:$B,B15,'May Payroll'!T:T)+SUMIF('June Payroll'!$B:$B,B15,'June Payroll'!T:T)+SUMIF('July Payroll'!$B:$B,B15,'July Payroll'!T:T)+SUMIF('August Payroll'!$B:$B,B15,'August Payroll'!T:T)+SUMIF('September Payroll'!$B:$B,B15,'September Payroll'!T:T)+SUMIF('October Payroll'!$B:$B,B15,'October Payroll'!T:T)+SUMIF('November Payroll'!$B:$B,B15,'November Payroll'!T:T)+SUMIF('December Payroll'!$B:$B,B15,'December Payroll'!T:T)</f>
        <v>0</v>
      </c>
      <c r="U15" s="7">
        <f>SUMIF('January Payroll'!$B:$B,B15,'January Payroll'!U:U)+SUMIF('February Payroll'!$B:$B,B15,'February Payroll'!U:U)+SUMIF('March Payroll'!$B:$B,B15,'March Payroll'!U:U)+SUMIF('April Payroll'!$B:$B,B15,'April Payroll'!U:U)+SUMIF('May Payroll'!$B:$B,B15,'May Payroll'!U:U)+SUMIF('June Payroll'!$B:$B,B15,'June Payroll'!U:U)+SUMIF('July Payroll'!$B:$B,B15,'July Payroll'!U:U)+SUMIF('August Payroll'!$B:$B,B15,'August Payroll'!U:U)+SUMIF('September Payroll'!$B:$B,B15,'September Payroll'!U:U)+SUMIF('October Payroll'!$B:$B,B15,'October Payroll'!U:U)+SUMIF('November Payroll'!$B:$B,B15,'November Payroll'!U:U)+SUMIF('December Payroll'!$B:$B,B15,'December Payroll'!U:U)</f>
        <v>0</v>
      </c>
    </row>
    <row r="16" spans="2:21">
      <c r="B16" s="9">
        <f>'Set Up Employee Data'!A16</f>
        <v>0</v>
      </c>
      <c r="C16" s="10">
        <f>'Set Up Employee Data'!B16</f>
        <v>0</v>
      </c>
      <c r="D16" s="10">
        <f t="shared" si="0"/>
        <v>0</v>
      </c>
      <c r="E16" s="9">
        <f>SUMIF('January Payroll'!$B:$B,B16,'January Payroll'!E:E)+SUMIF('February Payroll'!$B:$B,B16,'February Payroll'!E:E)+SUMIF('March Payroll'!$B:$B,B16,'March Payroll'!E:E)+SUMIF('April Payroll'!$B:$B,B16,'April Payroll'!E:E)+SUMIF('May Payroll'!$B:$B,B16,'May Payroll'!E:E)+SUMIF('June Payroll'!$B:$B,B16,'June Payroll'!E:E)+SUMIF('July Payroll'!$B:$B,B16,'July Payroll'!E:E)+SUMIF('August Payroll'!$B:$B,B16,'August Payroll'!E:E)+SUMIF('September Payroll'!$B:$B,B16,'September Payroll'!E:E)+SUMIF('October Payroll'!$B:$B,B16,'October Payroll'!E:E)+SUMIF('November Payroll'!$B:$B,B16,'November Payroll'!E:E)+SUMIF('December Payroll'!$B:$B,B16,'December Payroll'!E:E)</f>
        <v>0</v>
      </c>
      <c r="F16" s="9">
        <f>SUMIF('January Payroll'!$B:$B,B16,'January Payroll'!F:F)+SUMIF('February Payroll'!$B:$B,B16,'February Payroll'!F:F)+SUMIF('March Payroll'!$B:$B,B16,'March Payroll'!F:F)+SUMIF('April Payroll'!$B:$B,B16,'April Payroll'!F:F)+SUMIF('May Payroll'!$B:$B,B16,'May Payroll'!F:F)+SUMIF('June Payroll'!$B:$B,B16,'June Payroll'!F:F)+SUMIF('July Payroll'!$B:$B,B16,'July Payroll'!F:F)+SUMIF('August Payroll'!$B:$B,B16,'August Payroll'!F:F)+SUMIF('September Payroll'!$B:$B,B16,'September Payroll'!F:F)+SUMIF('October Payroll'!$B:$B,B16,'October Payroll'!F:F)+SUMIF('November Payroll'!$B:$B,B16,'November Payroll'!F:F)+SUMIF('December Payroll'!$B:$B,B16,'December Payroll'!F:F)</f>
        <v>0</v>
      </c>
      <c r="G16" s="9">
        <f>SUMIF('January Payroll'!$B:$B,B16,'January Payroll'!G:G)+SUMIF('February Payroll'!$B:$B,B16,'February Payroll'!G:G)+SUMIF('March Payroll'!$B:$B,B16,'March Payroll'!G:G)+SUMIF('April Payroll'!$B:$B,B16,'April Payroll'!G:G)+SUMIF('May Payroll'!$B:$B,B16,'May Payroll'!G:G)+SUMIF('June Payroll'!$B:$B,B16,'June Payroll'!G:G)+SUMIF('July Payroll'!$B:$B,B16,'July Payroll'!G:G)+SUMIF('August Payroll'!$B:$B,B16,'August Payroll'!G:G)+SUMIF('September Payroll'!$B:$B,B16,'September Payroll'!G:G)+SUMIF('October Payroll'!$B:$B,B16,'October Payroll'!G:G)+SUMIF('November Payroll'!$B:$B,B16,'November Payroll'!G:G)+SUMIF('December Payroll'!$B:$B,B16,'December Payroll'!G:G)</f>
        <v>0</v>
      </c>
      <c r="H16" s="9">
        <f>SUMIF('January Payroll'!$B:$B,B16,'January Payroll'!H:H)+SUMIF('February Payroll'!$B:$B,B16,'February Payroll'!H:H)+SUMIF('March Payroll'!$B:$B,B16,'March Payroll'!H:H)+SUMIF('April Payroll'!$B:$B,B16,'April Payroll'!H:H)+SUMIF('May Payroll'!$B:$B,B16,'May Payroll'!H:H)+SUMIF('June Payroll'!$B:$B,B16,'June Payroll'!H:H)+SUMIF('July Payroll'!$B:$B,B16,'July Payroll'!H:H)+SUMIF('August Payroll'!$B:$B,B16,'August Payroll'!H:H)+SUMIF('September Payroll'!$B:$B,B16,'September Payroll'!H:H)+SUMIF('October Payroll'!$B:$B,B16,'October Payroll'!H:H)+SUMIF('November Payroll'!$B:$B,B16,'November Payroll'!H:H)+SUMIF('December Payroll'!$B:$B,B16,'December Payroll'!H:H)</f>
        <v>0</v>
      </c>
      <c r="I16" s="9">
        <f>SUMIF('January Payroll'!$B:$B,B16,'January Payroll'!I:I)+SUMIF('February Payroll'!$B:$B,B16,'February Payroll'!I:I)+SUMIF('March Payroll'!$B:$B,B16,'March Payroll'!I:I)+SUMIF('April Payroll'!$B:$B,B16,'April Payroll'!I:I)+SUMIF('May Payroll'!$B:$B,B16,'May Payroll'!I:I)+SUMIF('June Payroll'!$B:$B,B16,'June Payroll'!I:I)+SUMIF('July Payroll'!$B:$B,B16,'July Payroll'!I:I)+SUMIF('August Payroll'!$B:$B,B16,'August Payroll'!I:I)+SUMIF('September Payroll'!$B:$B,B16,'September Payroll'!I:I)+SUMIF('October Payroll'!$B:$B,B16,'October Payroll'!I:I)+SUMIF('November Payroll'!$B:$B,B16,'November Payroll'!I:I)+SUMIF('December Payroll'!$B:$B,B16,'December Payroll'!I:I)</f>
        <v>0</v>
      </c>
      <c r="J16" s="5">
        <f>SUMIF('January Payroll'!$B:$B,B16,'January Payroll'!J:J)+SUMIF('February Payroll'!$B:$B,B16,'February Payroll'!J:J)+SUMIF('March Payroll'!$B:$B,B16,'March Payroll'!J:J)+SUMIF('April Payroll'!$B:$B,B16,'April Payroll'!J:J)+SUMIF('May Payroll'!$B:$B,B16,'May Payroll'!J:J)+SUMIF('June Payroll'!$B:$B,B16,'June Payroll'!J:J)+SUMIF('July Payroll'!$B:$B,B16,'July Payroll'!J:J)+SUMIF('August Payroll'!$B:$B,B16,'August Payroll'!J:J)+SUMIF('September Payroll'!$B:$B,B16,'September Payroll'!J:J)+SUMIF('October Payroll'!$B:$B,B16,'October Payroll'!J:J)+SUMIF('November Payroll'!$B:$B,B16,'November Payroll'!J:J)+SUMIF('December Payroll'!$B:$B,B16,'December Payroll'!J:J)</f>
        <v>0</v>
      </c>
      <c r="K16" s="6">
        <f>SUMIF('January Payroll'!$B:$B,B16,'January Payroll'!K:K)+SUMIF('February Payroll'!$B:$B,B16,'February Payroll'!K:K)+SUMIF('March Payroll'!$B:$B,B16,'March Payroll'!K:K)+SUMIF('April Payroll'!$B:$B,B16,'April Payroll'!K:K)+SUMIF('May Payroll'!$B:$B,B16,'May Payroll'!K:K)+SUMIF('June Payroll'!$B:$B,B16,'June Payroll'!K:K)+SUMIF('July Payroll'!$B:$B,B16,'July Payroll'!K:K)+SUMIF('August Payroll'!$B:$B,B16,'August Payroll'!K:K)+SUMIF('September Payroll'!$B:$B,B16,'September Payroll'!K:K)+SUMIF('October Payroll'!$B:$B,B16,'October Payroll'!K:K)+SUMIF('November Payroll'!$B:$B,B16,'November Payroll'!K:K)+SUMIF('December Payroll'!$B:$B,B16,'December Payroll'!K:K)</f>
        <v>0</v>
      </c>
      <c r="L16" s="6">
        <f>SUMIF('January Payroll'!$B:$B,B16,'January Payroll'!L:L)+SUMIF('February Payroll'!$B:$B,B16,'February Payroll'!L:L)+SUMIF('March Payroll'!$B:$B,B16,'March Payroll'!L:L)+SUMIF('April Payroll'!$B:$B,B16,'April Payroll'!L:L)+SUMIF('May Payroll'!$B:$B,B16,'May Payroll'!L:L)+SUMIF('June Payroll'!$B:$B,B16,'June Payroll'!L:L)+SUMIF('July Payroll'!$B:$B,B16,'July Payroll'!L:L)+SUMIF('August Payroll'!$B:$B,B16,'August Payroll'!L:L)+SUMIF('September Payroll'!$B:$B,B16,'September Payroll'!L:L)+SUMIF('October Payroll'!$B:$B,B16,'October Payroll'!L:L)+SUMIF('November Payroll'!$B:$B,B16,'November Payroll'!L:L)+SUMIF('December Payroll'!$B:$B,B16,'December Payroll'!L:L)</f>
        <v>0</v>
      </c>
      <c r="M16" s="6">
        <f>SUMIF('January Payroll'!$B:$B,B16,'January Payroll'!M:M)+SUMIF('February Payroll'!$B:$B,B16,'February Payroll'!M:M)+SUMIF('March Payroll'!$B:$B,B16,'March Payroll'!M:M)+SUMIF('April Payroll'!$B:$B,B16,'April Payroll'!M:M)+SUMIF('May Payroll'!$B:$B,B16,'May Payroll'!M:M)+SUMIF('June Payroll'!$B:$B,B16,'June Payroll'!M:M)+SUMIF('July Payroll'!$B:$B,B16,'July Payroll'!M:M)+SUMIF('August Payroll'!$B:$B,B16,'August Payroll'!M:M)+SUMIF('September Payroll'!$B:$B,B16,'September Payroll'!M:M)+SUMIF('October Payroll'!$B:$B,B16,'October Payroll'!M:M)+SUMIF('November Payroll'!$B:$B,B16,'November Payroll'!M:M)+SUMIF('December Payroll'!$B:$B,B16,'December Payroll'!M:M)</f>
        <v>0</v>
      </c>
      <c r="N16" s="6">
        <f>SUMIF('January Payroll'!$B:$B,B16,'January Payroll'!N:N)+SUMIF('February Payroll'!$B:$B,B16,'February Payroll'!N:N)+SUMIF('March Payroll'!$B:$B,B16,'March Payroll'!N:N)+SUMIF('April Payroll'!$B:$B,B16,'April Payroll'!N:N)+SUMIF('May Payroll'!$B:$B,B16,'May Payroll'!N:N)+SUMIF('June Payroll'!$B:$B,B16,'June Payroll'!N:N)+SUMIF('July Payroll'!$B:$B,B16,'July Payroll'!N:N)+SUMIF('August Payroll'!$B:$B,B16,'August Payroll'!N:N)+SUMIF('September Payroll'!$B:$B,B16,'September Payroll'!N:N)+SUMIF('October Payroll'!$B:$B,B16,'October Payroll'!N:N)+SUMIF('November Payroll'!$B:$B,B16,'November Payroll'!N:N)+SUMIF('December Payroll'!$B:$B,B16,'December Payroll'!N:N)</f>
        <v>0</v>
      </c>
      <c r="O16" s="6">
        <f>SUMIF('January Payroll'!$B:$B,B16,'January Payroll'!O:O)+SUMIF('February Payroll'!$B:$B,B16,'February Payroll'!O:O)+SUMIF('March Payroll'!$B:$B,B16,'March Payroll'!O:O)+SUMIF('April Payroll'!$B:$B,B16,'April Payroll'!O:O)+SUMIF('May Payroll'!$B:$B,B16,'May Payroll'!O:O)+SUMIF('June Payroll'!$B:$B,B16,'June Payroll'!O:O)+SUMIF('July Payroll'!$B:$B,B16,'July Payroll'!O:O)+SUMIF('August Payroll'!$B:$B,B16,'August Payroll'!O:O)+SUMIF('September Payroll'!$B:$B,B16,'September Payroll'!O:O)+SUMIF('October Payroll'!$B:$B,B16,'October Payroll'!O:O)+SUMIF('November Payroll'!$B:$B,B16,'November Payroll'!O:O)+SUMIF('December Payroll'!$B:$B,B16,'December Payroll'!O:O)</f>
        <v>0</v>
      </c>
      <c r="P16" s="6">
        <f>SUMIF('January Payroll'!$B:$B,B16,'January Payroll'!P:P)+SUMIF('February Payroll'!$B:$B,B16,'February Payroll'!P:P)+SUMIF('March Payroll'!$B:$B,B16,'March Payroll'!P:P)+SUMIF('April Payroll'!$B:$B,B16,'April Payroll'!P:P)+SUMIF('May Payroll'!$B:$B,B16,'May Payroll'!P:P)+SUMIF('June Payroll'!$B:$B,B16,'June Payroll'!P:P)+SUMIF('July Payroll'!$B:$B,B16,'July Payroll'!P:P)+SUMIF('August Payroll'!$B:$B,B16,'August Payroll'!P:P)+SUMIF('September Payroll'!$B:$B,B16,'September Payroll'!P:P)+SUMIF('October Payroll'!$B:$B,B16,'October Payroll'!P:P)+SUMIF('November Payroll'!$B:$B,B16,'November Payroll'!P:P)+SUMIF('December Payroll'!$B:$B,B16,'December Payroll'!P:P)</f>
        <v>0</v>
      </c>
      <c r="Q16" s="6">
        <f>SUMIF('January Payroll'!$B:$B,B16,'January Payroll'!Q:Q)+SUMIF('February Payroll'!$B:$B,B16,'February Payroll'!Q:Q)+SUMIF('March Payroll'!$B:$B,B16,'March Payroll'!Q:Q)+SUMIF('April Payroll'!$B:$B,B16,'April Payroll'!Q:Q)+SUMIF('May Payroll'!$B:$B,B16,'May Payroll'!Q:Q)+SUMIF('June Payroll'!$B:$B,B16,'June Payroll'!Q:Q)+SUMIF('July Payroll'!$B:$B,B16,'July Payroll'!Q:Q)+SUMIF('August Payroll'!$B:$B,B16,'August Payroll'!Q:Q)+SUMIF('September Payroll'!$B:$B,B16,'September Payroll'!Q:Q)+SUMIF('October Payroll'!$B:$B,B16,'October Payroll'!Q:Q)+SUMIF('November Payroll'!$B:$B,B16,'November Payroll'!Q:Q)+SUMIF('December Payroll'!$B:$B,B16,'December Payroll'!Q:Q)</f>
        <v>0</v>
      </c>
      <c r="R16" s="6">
        <f>SUMIF('January Payroll'!$B:$B,B16,'January Payroll'!R:R)+SUMIF('February Payroll'!$B:$B,B16,'February Payroll'!R:R)+SUMIF('March Payroll'!$B:$B,B16,'March Payroll'!R:R)+SUMIF('April Payroll'!$B:$B,B16,'April Payroll'!R:R)+SUMIF('May Payroll'!$B:$B,B16,'May Payroll'!R:R)+SUMIF('June Payroll'!$B:$B,B16,'June Payroll'!R:R)+SUMIF('July Payroll'!$B:$B,B16,'July Payroll'!R:R)+SUMIF('August Payroll'!$B:$B,B16,'August Payroll'!R:R)+SUMIF('September Payroll'!$B:$B,B16,'September Payroll'!R:R)+SUMIF('October Payroll'!$B:$B,B16,'October Payroll'!R:R)+SUMIF('November Payroll'!$B:$B,B16,'November Payroll'!R:R)+SUMIF('December Payroll'!$B:$B,B16,'December Payroll'!R:R)</f>
        <v>0</v>
      </c>
      <c r="S16" s="6">
        <f>SUMIF('January Payroll'!$B:$B,B16,'January Payroll'!S:S)+SUMIF('February Payroll'!$B:$B,B16,'February Payroll'!S:S)+SUMIF('March Payroll'!$B:$B,B16,'March Payroll'!S:S)+SUMIF('April Payroll'!$B:$B,B16,'April Payroll'!S:S)+SUMIF('May Payroll'!$B:$B,B16,'May Payroll'!S:S)+SUMIF('June Payroll'!$B:$B,B16,'June Payroll'!S:S)+SUMIF('July Payroll'!$B:$B,B16,'July Payroll'!S:S)+SUMIF('August Payroll'!$B:$B,B16,'August Payroll'!S:S)+SUMIF('September Payroll'!$B:$B,B16,'September Payroll'!S:S)+SUMIF('October Payroll'!$B:$B,B16,'October Payroll'!S:S)+SUMIF('November Payroll'!$B:$B,B16,'November Payroll'!S:S)+SUMIF('December Payroll'!$B:$B,B16,'December Payroll'!S:S)</f>
        <v>0</v>
      </c>
      <c r="T16" s="6">
        <f>SUMIF('January Payroll'!$B:$B,B16,'January Payroll'!T:T)+SUMIF('February Payroll'!$B:$B,B16,'February Payroll'!T:T)+SUMIF('March Payroll'!$B:$B,B16,'March Payroll'!T:T)+SUMIF('April Payroll'!$B:$B,B16,'April Payroll'!T:T)+SUMIF('May Payroll'!$B:$B,B16,'May Payroll'!T:T)+SUMIF('June Payroll'!$B:$B,B16,'June Payroll'!T:T)+SUMIF('July Payroll'!$B:$B,B16,'July Payroll'!T:T)+SUMIF('August Payroll'!$B:$B,B16,'August Payroll'!T:T)+SUMIF('September Payroll'!$B:$B,B16,'September Payroll'!T:T)+SUMIF('October Payroll'!$B:$B,B16,'October Payroll'!T:T)+SUMIF('November Payroll'!$B:$B,B16,'November Payroll'!T:T)+SUMIF('December Payroll'!$B:$B,B16,'December Payroll'!T:T)</f>
        <v>0</v>
      </c>
      <c r="U16" s="7">
        <f>SUMIF('January Payroll'!$B:$B,B16,'January Payroll'!U:U)+SUMIF('February Payroll'!$B:$B,B16,'February Payroll'!U:U)+SUMIF('March Payroll'!$B:$B,B16,'March Payroll'!U:U)+SUMIF('April Payroll'!$B:$B,B16,'April Payroll'!U:U)+SUMIF('May Payroll'!$B:$B,B16,'May Payroll'!U:U)+SUMIF('June Payroll'!$B:$B,B16,'June Payroll'!U:U)+SUMIF('July Payroll'!$B:$B,B16,'July Payroll'!U:U)+SUMIF('August Payroll'!$B:$B,B16,'August Payroll'!U:U)+SUMIF('September Payroll'!$B:$B,B16,'September Payroll'!U:U)+SUMIF('October Payroll'!$B:$B,B16,'October Payroll'!U:U)+SUMIF('November Payroll'!$B:$B,B16,'November Payroll'!U:U)+SUMIF('December Payroll'!$B:$B,B16,'December Payroll'!U:U)</f>
        <v>0</v>
      </c>
    </row>
    <row r="17" spans="2:21">
      <c r="B17" s="9">
        <f>'Set Up Employee Data'!A17</f>
        <v>0</v>
      </c>
      <c r="C17" s="10">
        <f>'Set Up Employee Data'!B17</f>
        <v>0</v>
      </c>
      <c r="D17" s="10">
        <f t="shared" si="0"/>
        <v>0</v>
      </c>
      <c r="E17" s="9">
        <f>SUMIF('January Payroll'!$B:$B,B17,'January Payroll'!E:E)+SUMIF('February Payroll'!$B:$B,B17,'February Payroll'!E:E)+SUMIF('March Payroll'!$B:$B,B17,'March Payroll'!E:E)+SUMIF('April Payroll'!$B:$B,B17,'April Payroll'!E:E)+SUMIF('May Payroll'!$B:$B,B17,'May Payroll'!E:E)+SUMIF('June Payroll'!$B:$B,B17,'June Payroll'!E:E)+SUMIF('July Payroll'!$B:$B,B17,'July Payroll'!E:E)+SUMIF('August Payroll'!$B:$B,B17,'August Payroll'!E:E)+SUMIF('September Payroll'!$B:$B,B17,'September Payroll'!E:E)+SUMIF('October Payroll'!$B:$B,B17,'October Payroll'!E:E)+SUMIF('November Payroll'!$B:$B,B17,'November Payroll'!E:E)+SUMIF('December Payroll'!$B:$B,B17,'December Payroll'!E:E)</f>
        <v>0</v>
      </c>
      <c r="F17" s="9">
        <f>SUMIF('January Payroll'!$B:$B,B17,'January Payroll'!F:F)+SUMIF('February Payroll'!$B:$B,B17,'February Payroll'!F:F)+SUMIF('March Payroll'!$B:$B,B17,'March Payroll'!F:F)+SUMIF('April Payroll'!$B:$B,B17,'April Payroll'!F:F)+SUMIF('May Payroll'!$B:$B,B17,'May Payroll'!F:F)+SUMIF('June Payroll'!$B:$B,B17,'June Payroll'!F:F)+SUMIF('July Payroll'!$B:$B,B17,'July Payroll'!F:F)+SUMIF('August Payroll'!$B:$B,B17,'August Payroll'!F:F)+SUMIF('September Payroll'!$B:$B,B17,'September Payroll'!F:F)+SUMIF('October Payroll'!$B:$B,B17,'October Payroll'!F:F)+SUMIF('November Payroll'!$B:$B,B17,'November Payroll'!F:F)+SUMIF('December Payroll'!$B:$B,B17,'December Payroll'!F:F)</f>
        <v>0</v>
      </c>
      <c r="G17" s="9">
        <f>SUMIF('January Payroll'!$B:$B,B17,'January Payroll'!G:G)+SUMIF('February Payroll'!$B:$B,B17,'February Payroll'!G:G)+SUMIF('March Payroll'!$B:$B,B17,'March Payroll'!G:G)+SUMIF('April Payroll'!$B:$B,B17,'April Payroll'!G:G)+SUMIF('May Payroll'!$B:$B,B17,'May Payroll'!G:G)+SUMIF('June Payroll'!$B:$B,B17,'June Payroll'!G:G)+SUMIF('July Payroll'!$B:$B,B17,'July Payroll'!G:G)+SUMIF('August Payroll'!$B:$B,B17,'August Payroll'!G:G)+SUMIF('September Payroll'!$B:$B,B17,'September Payroll'!G:G)+SUMIF('October Payroll'!$B:$B,B17,'October Payroll'!G:G)+SUMIF('November Payroll'!$B:$B,B17,'November Payroll'!G:G)+SUMIF('December Payroll'!$B:$B,B17,'December Payroll'!G:G)</f>
        <v>0</v>
      </c>
      <c r="H17" s="9">
        <f>SUMIF('January Payroll'!$B:$B,B17,'January Payroll'!H:H)+SUMIF('February Payroll'!$B:$B,B17,'February Payroll'!H:H)+SUMIF('March Payroll'!$B:$B,B17,'March Payroll'!H:H)+SUMIF('April Payroll'!$B:$B,B17,'April Payroll'!H:H)+SUMIF('May Payroll'!$B:$B,B17,'May Payroll'!H:H)+SUMIF('June Payroll'!$B:$B,B17,'June Payroll'!H:H)+SUMIF('July Payroll'!$B:$B,B17,'July Payroll'!H:H)+SUMIF('August Payroll'!$B:$B,B17,'August Payroll'!H:H)+SUMIF('September Payroll'!$B:$B,B17,'September Payroll'!H:H)+SUMIF('October Payroll'!$B:$B,B17,'October Payroll'!H:H)+SUMIF('November Payroll'!$B:$B,B17,'November Payroll'!H:H)+SUMIF('December Payroll'!$B:$B,B17,'December Payroll'!H:H)</f>
        <v>0</v>
      </c>
      <c r="I17" s="9">
        <f>SUMIF('January Payroll'!$B:$B,B17,'January Payroll'!I:I)+SUMIF('February Payroll'!$B:$B,B17,'February Payroll'!I:I)+SUMIF('March Payroll'!$B:$B,B17,'March Payroll'!I:I)+SUMIF('April Payroll'!$B:$B,B17,'April Payroll'!I:I)+SUMIF('May Payroll'!$B:$B,B17,'May Payroll'!I:I)+SUMIF('June Payroll'!$B:$B,B17,'June Payroll'!I:I)+SUMIF('July Payroll'!$B:$B,B17,'July Payroll'!I:I)+SUMIF('August Payroll'!$B:$B,B17,'August Payroll'!I:I)+SUMIF('September Payroll'!$B:$B,B17,'September Payroll'!I:I)+SUMIF('October Payroll'!$B:$B,B17,'October Payroll'!I:I)+SUMIF('November Payroll'!$B:$B,B17,'November Payroll'!I:I)+SUMIF('December Payroll'!$B:$B,B17,'December Payroll'!I:I)</f>
        <v>0</v>
      </c>
      <c r="J17" s="5">
        <f>SUMIF('January Payroll'!$B:$B,B17,'January Payroll'!J:J)+SUMIF('February Payroll'!$B:$B,B17,'February Payroll'!J:J)+SUMIF('March Payroll'!$B:$B,B17,'March Payroll'!J:J)+SUMIF('April Payroll'!$B:$B,B17,'April Payroll'!J:J)+SUMIF('May Payroll'!$B:$B,B17,'May Payroll'!J:J)+SUMIF('June Payroll'!$B:$B,B17,'June Payroll'!J:J)+SUMIF('July Payroll'!$B:$B,B17,'July Payroll'!J:J)+SUMIF('August Payroll'!$B:$B,B17,'August Payroll'!J:J)+SUMIF('September Payroll'!$B:$B,B17,'September Payroll'!J:J)+SUMIF('October Payroll'!$B:$B,B17,'October Payroll'!J:J)+SUMIF('November Payroll'!$B:$B,B17,'November Payroll'!J:J)+SUMIF('December Payroll'!$B:$B,B17,'December Payroll'!J:J)</f>
        <v>0</v>
      </c>
      <c r="K17" s="6">
        <f>SUMIF('January Payroll'!$B:$B,B17,'January Payroll'!K:K)+SUMIF('February Payroll'!$B:$B,B17,'February Payroll'!K:K)+SUMIF('March Payroll'!$B:$B,B17,'March Payroll'!K:K)+SUMIF('April Payroll'!$B:$B,B17,'April Payroll'!K:K)+SUMIF('May Payroll'!$B:$B,B17,'May Payroll'!K:K)+SUMIF('June Payroll'!$B:$B,B17,'June Payroll'!K:K)+SUMIF('July Payroll'!$B:$B,B17,'July Payroll'!K:K)+SUMIF('August Payroll'!$B:$B,B17,'August Payroll'!K:K)+SUMIF('September Payroll'!$B:$B,B17,'September Payroll'!K:K)+SUMIF('October Payroll'!$B:$B,B17,'October Payroll'!K:K)+SUMIF('November Payroll'!$B:$B,B17,'November Payroll'!K:K)+SUMIF('December Payroll'!$B:$B,B17,'December Payroll'!K:K)</f>
        <v>0</v>
      </c>
      <c r="L17" s="6">
        <f>SUMIF('January Payroll'!$B:$B,B17,'January Payroll'!L:L)+SUMIF('February Payroll'!$B:$B,B17,'February Payroll'!L:L)+SUMIF('March Payroll'!$B:$B,B17,'March Payroll'!L:L)+SUMIF('April Payroll'!$B:$B,B17,'April Payroll'!L:L)+SUMIF('May Payroll'!$B:$B,B17,'May Payroll'!L:L)+SUMIF('June Payroll'!$B:$B,B17,'June Payroll'!L:L)+SUMIF('July Payroll'!$B:$B,B17,'July Payroll'!L:L)+SUMIF('August Payroll'!$B:$B,B17,'August Payroll'!L:L)+SUMIF('September Payroll'!$B:$B,B17,'September Payroll'!L:L)+SUMIF('October Payroll'!$B:$B,B17,'October Payroll'!L:L)+SUMIF('November Payroll'!$B:$B,B17,'November Payroll'!L:L)+SUMIF('December Payroll'!$B:$B,B17,'December Payroll'!L:L)</f>
        <v>0</v>
      </c>
      <c r="M17" s="6">
        <f>SUMIF('January Payroll'!$B:$B,B17,'January Payroll'!M:M)+SUMIF('February Payroll'!$B:$B,B17,'February Payroll'!M:M)+SUMIF('March Payroll'!$B:$B,B17,'March Payroll'!M:M)+SUMIF('April Payroll'!$B:$B,B17,'April Payroll'!M:M)+SUMIF('May Payroll'!$B:$B,B17,'May Payroll'!M:M)+SUMIF('June Payroll'!$B:$B,B17,'June Payroll'!M:M)+SUMIF('July Payroll'!$B:$B,B17,'July Payroll'!M:M)+SUMIF('August Payroll'!$B:$B,B17,'August Payroll'!M:M)+SUMIF('September Payroll'!$B:$B,B17,'September Payroll'!M:M)+SUMIF('October Payroll'!$B:$B,B17,'October Payroll'!M:M)+SUMIF('November Payroll'!$B:$B,B17,'November Payroll'!M:M)+SUMIF('December Payroll'!$B:$B,B17,'December Payroll'!M:M)</f>
        <v>0</v>
      </c>
      <c r="N17" s="6">
        <f>SUMIF('January Payroll'!$B:$B,B17,'January Payroll'!N:N)+SUMIF('February Payroll'!$B:$B,B17,'February Payroll'!N:N)+SUMIF('March Payroll'!$B:$B,B17,'March Payroll'!N:N)+SUMIF('April Payroll'!$B:$B,B17,'April Payroll'!N:N)+SUMIF('May Payroll'!$B:$B,B17,'May Payroll'!N:N)+SUMIF('June Payroll'!$B:$B,B17,'June Payroll'!N:N)+SUMIF('July Payroll'!$B:$B,B17,'July Payroll'!N:N)+SUMIF('August Payroll'!$B:$B,B17,'August Payroll'!N:N)+SUMIF('September Payroll'!$B:$B,B17,'September Payroll'!N:N)+SUMIF('October Payroll'!$B:$B,B17,'October Payroll'!N:N)+SUMIF('November Payroll'!$B:$B,B17,'November Payroll'!N:N)+SUMIF('December Payroll'!$B:$B,B17,'December Payroll'!N:N)</f>
        <v>0</v>
      </c>
      <c r="O17" s="6">
        <f>SUMIF('January Payroll'!$B:$B,B17,'January Payroll'!O:O)+SUMIF('February Payroll'!$B:$B,B17,'February Payroll'!O:O)+SUMIF('March Payroll'!$B:$B,B17,'March Payroll'!O:O)+SUMIF('April Payroll'!$B:$B,B17,'April Payroll'!O:O)+SUMIF('May Payroll'!$B:$B,B17,'May Payroll'!O:O)+SUMIF('June Payroll'!$B:$B,B17,'June Payroll'!O:O)+SUMIF('July Payroll'!$B:$B,B17,'July Payroll'!O:O)+SUMIF('August Payroll'!$B:$B,B17,'August Payroll'!O:O)+SUMIF('September Payroll'!$B:$B,B17,'September Payroll'!O:O)+SUMIF('October Payroll'!$B:$B,B17,'October Payroll'!O:O)+SUMIF('November Payroll'!$B:$B,B17,'November Payroll'!O:O)+SUMIF('December Payroll'!$B:$B,B17,'December Payroll'!O:O)</f>
        <v>0</v>
      </c>
      <c r="P17" s="6">
        <f>SUMIF('January Payroll'!$B:$B,B17,'January Payroll'!P:P)+SUMIF('February Payroll'!$B:$B,B17,'February Payroll'!P:P)+SUMIF('March Payroll'!$B:$B,B17,'March Payroll'!P:P)+SUMIF('April Payroll'!$B:$B,B17,'April Payroll'!P:P)+SUMIF('May Payroll'!$B:$B,B17,'May Payroll'!P:P)+SUMIF('June Payroll'!$B:$B,B17,'June Payroll'!P:P)+SUMIF('July Payroll'!$B:$B,B17,'July Payroll'!P:P)+SUMIF('August Payroll'!$B:$B,B17,'August Payroll'!P:P)+SUMIF('September Payroll'!$B:$B,B17,'September Payroll'!P:P)+SUMIF('October Payroll'!$B:$B,B17,'October Payroll'!P:P)+SUMIF('November Payroll'!$B:$B,B17,'November Payroll'!P:P)+SUMIF('December Payroll'!$B:$B,B17,'December Payroll'!P:P)</f>
        <v>0</v>
      </c>
      <c r="Q17" s="6">
        <f>SUMIF('January Payroll'!$B:$B,B17,'January Payroll'!Q:Q)+SUMIF('February Payroll'!$B:$B,B17,'February Payroll'!Q:Q)+SUMIF('March Payroll'!$B:$B,B17,'March Payroll'!Q:Q)+SUMIF('April Payroll'!$B:$B,B17,'April Payroll'!Q:Q)+SUMIF('May Payroll'!$B:$B,B17,'May Payroll'!Q:Q)+SUMIF('June Payroll'!$B:$B,B17,'June Payroll'!Q:Q)+SUMIF('July Payroll'!$B:$B,B17,'July Payroll'!Q:Q)+SUMIF('August Payroll'!$B:$B,B17,'August Payroll'!Q:Q)+SUMIF('September Payroll'!$B:$B,B17,'September Payroll'!Q:Q)+SUMIF('October Payroll'!$B:$B,B17,'October Payroll'!Q:Q)+SUMIF('November Payroll'!$B:$B,B17,'November Payroll'!Q:Q)+SUMIF('December Payroll'!$B:$B,B17,'December Payroll'!Q:Q)</f>
        <v>0</v>
      </c>
      <c r="R17" s="6">
        <f>SUMIF('January Payroll'!$B:$B,B17,'January Payroll'!R:R)+SUMIF('February Payroll'!$B:$B,B17,'February Payroll'!R:R)+SUMIF('March Payroll'!$B:$B,B17,'March Payroll'!R:R)+SUMIF('April Payroll'!$B:$B,B17,'April Payroll'!R:R)+SUMIF('May Payroll'!$B:$B,B17,'May Payroll'!R:R)+SUMIF('June Payroll'!$B:$B,B17,'June Payroll'!R:R)+SUMIF('July Payroll'!$B:$B,B17,'July Payroll'!R:R)+SUMIF('August Payroll'!$B:$B,B17,'August Payroll'!R:R)+SUMIF('September Payroll'!$B:$B,B17,'September Payroll'!R:R)+SUMIF('October Payroll'!$B:$B,B17,'October Payroll'!R:R)+SUMIF('November Payroll'!$B:$B,B17,'November Payroll'!R:R)+SUMIF('December Payroll'!$B:$B,B17,'December Payroll'!R:R)</f>
        <v>0</v>
      </c>
      <c r="S17" s="6">
        <f>SUMIF('January Payroll'!$B:$B,B17,'January Payroll'!S:S)+SUMIF('February Payroll'!$B:$B,B17,'February Payroll'!S:S)+SUMIF('March Payroll'!$B:$B,B17,'March Payroll'!S:S)+SUMIF('April Payroll'!$B:$B,B17,'April Payroll'!S:S)+SUMIF('May Payroll'!$B:$B,B17,'May Payroll'!S:S)+SUMIF('June Payroll'!$B:$B,B17,'June Payroll'!S:S)+SUMIF('July Payroll'!$B:$B,B17,'July Payroll'!S:S)+SUMIF('August Payroll'!$B:$B,B17,'August Payroll'!S:S)+SUMIF('September Payroll'!$B:$B,B17,'September Payroll'!S:S)+SUMIF('October Payroll'!$B:$B,B17,'October Payroll'!S:S)+SUMIF('November Payroll'!$B:$B,B17,'November Payroll'!S:S)+SUMIF('December Payroll'!$B:$B,B17,'December Payroll'!S:S)</f>
        <v>0</v>
      </c>
      <c r="T17" s="6">
        <f>SUMIF('January Payroll'!$B:$B,B17,'January Payroll'!T:T)+SUMIF('February Payroll'!$B:$B,B17,'February Payroll'!T:T)+SUMIF('March Payroll'!$B:$B,B17,'March Payroll'!T:T)+SUMIF('April Payroll'!$B:$B,B17,'April Payroll'!T:T)+SUMIF('May Payroll'!$B:$B,B17,'May Payroll'!T:T)+SUMIF('June Payroll'!$B:$B,B17,'June Payroll'!T:T)+SUMIF('July Payroll'!$B:$B,B17,'July Payroll'!T:T)+SUMIF('August Payroll'!$B:$B,B17,'August Payroll'!T:T)+SUMIF('September Payroll'!$B:$B,B17,'September Payroll'!T:T)+SUMIF('October Payroll'!$B:$B,B17,'October Payroll'!T:T)+SUMIF('November Payroll'!$B:$B,B17,'November Payroll'!T:T)+SUMIF('December Payroll'!$B:$B,B17,'December Payroll'!T:T)</f>
        <v>0</v>
      </c>
      <c r="U17" s="7">
        <f>SUMIF('January Payroll'!$B:$B,B17,'January Payroll'!U:U)+SUMIF('February Payroll'!$B:$B,B17,'February Payroll'!U:U)+SUMIF('March Payroll'!$B:$B,B17,'March Payroll'!U:U)+SUMIF('April Payroll'!$B:$B,B17,'April Payroll'!U:U)+SUMIF('May Payroll'!$B:$B,B17,'May Payroll'!U:U)+SUMIF('June Payroll'!$B:$B,B17,'June Payroll'!U:U)+SUMIF('July Payroll'!$B:$B,B17,'July Payroll'!U:U)+SUMIF('August Payroll'!$B:$B,B17,'August Payroll'!U:U)+SUMIF('September Payroll'!$B:$B,B17,'September Payroll'!U:U)+SUMIF('October Payroll'!$B:$B,B17,'October Payroll'!U:U)+SUMIF('November Payroll'!$B:$B,B17,'November Payroll'!U:U)+SUMIF('December Payroll'!$B:$B,B17,'December Payroll'!U:U)</f>
        <v>0</v>
      </c>
    </row>
    <row r="18" spans="2:21">
      <c r="B18" s="9">
        <f>'Set Up Employee Data'!A18</f>
        <v>0</v>
      </c>
      <c r="C18" s="10">
        <f>'Set Up Employee Data'!B18</f>
        <v>0</v>
      </c>
      <c r="D18" s="10">
        <f t="shared" si="0"/>
        <v>0</v>
      </c>
      <c r="E18" s="9">
        <f>SUMIF('January Payroll'!$B:$B,B18,'January Payroll'!E:E)+SUMIF('February Payroll'!$B:$B,B18,'February Payroll'!E:E)+SUMIF('March Payroll'!$B:$B,B18,'March Payroll'!E:E)+SUMIF('April Payroll'!$B:$B,B18,'April Payroll'!E:E)+SUMIF('May Payroll'!$B:$B,B18,'May Payroll'!E:E)+SUMIF('June Payroll'!$B:$B,B18,'June Payroll'!E:E)+SUMIF('July Payroll'!$B:$B,B18,'July Payroll'!E:E)+SUMIF('August Payroll'!$B:$B,B18,'August Payroll'!E:E)+SUMIF('September Payroll'!$B:$B,B18,'September Payroll'!E:E)+SUMIF('October Payroll'!$B:$B,B18,'October Payroll'!E:E)+SUMIF('November Payroll'!$B:$B,B18,'November Payroll'!E:E)+SUMIF('December Payroll'!$B:$B,B18,'December Payroll'!E:E)</f>
        <v>0</v>
      </c>
      <c r="F18" s="9">
        <f>SUMIF('January Payroll'!$B:$B,B18,'January Payroll'!F:F)+SUMIF('February Payroll'!$B:$B,B18,'February Payroll'!F:F)+SUMIF('March Payroll'!$B:$B,B18,'March Payroll'!F:F)+SUMIF('April Payroll'!$B:$B,B18,'April Payroll'!F:F)+SUMIF('May Payroll'!$B:$B,B18,'May Payroll'!F:F)+SUMIF('June Payroll'!$B:$B,B18,'June Payroll'!F:F)+SUMIF('July Payroll'!$B:$B,B18,'July Payroll'!F:F)+SUMIF('August Payroll'!$B:$B,B18,'August Payroll'!F:F)+SUMIF('September Payroll'!$B:$B,B18,'September Payroll'!F:F)+SUMIF('October Payroll'!$B:$B,B18,'October Payroll'!F:F)+SUMIF('November Payroll'!$B:$B,B18,'November Payroll'!F:F)+SUMIF('December Payroll'!$B:$B,B18,'December Payroll'!F:F)</f>
        <v>0</v>
      </c>
      <c r="G18" s="9">
        <f>SUMIF('January Payroll'!$B:$B,B18,'January Payroll'!G:G)+SUMIF('February Payroll'!$B:$B,B18,'February Payroll'!G:G)+SUMIF('March Payroll'!$B:$B,B18,'March Payroll'!G:G)+SUMIF('April Payroll'!$B:$B,B18,'April Payroll'!G:G)+SUMIF('May Payroll'!$B:$B,B18,'May Payroll'!G:G)+SUMIF('June Payroll'!$B:$B,B18,'June Payroll'!G:G)+SUMIF('July Payroll'!$B:$B,B18,'July Payroll'!G:G)+SUMIF('August Payroll'!$B:$B,B18,'August Payroll'!G:G)+SUMIF('September Payroll'!$B:$B,B18,'September Payroll'!G:G)+SUMIF('October Payroll'!$B:$B,B18,'October Payroll'!G:G)+SUMIF('November Payroll'!$B:$B,B18,'November Payroll'!G:G)+SUMIF('December Payroll'!$B:$B,B18,'December Payroll'!G:G)</f>
        <v>0</v>
      </c>
      <c r="H18" s="9">
        <f>SUMIF('January Payroll'!$B:$B,B18,'January Payroll'!H:H)+SUMIF('February Payroll'!$B:$B,B18,'February Payroll'!H:H)+SUMIF('March Payroll'!$B:$B,B18,'March Payroll'!H:H)+SUMIF('April Payroll'!$B:$B,B18,'April Payroll'!H:H)+SUMIF('May Payroll'!$B:$B,B18,'May Payroll'!H:H)+SUMIF('June Payroll'!$B:$B,B18,'June Payroll'!H:H)+SUMIF('July Payroll'!$B:$B,B18,'July Payroll'!H:H)+SUMIF('August Payroll'!$B:$B,B18,'August Payroll'!H:H)+SUMIF('September Payroll'!$B:$B,B18,'September Payroll'!H:H)+SUMIF('October Payroll'!$B:$B,B18,'October Payroll'!H:H)+SUMIF('November Payroll'!$B:$B,B18,'November Payroll'!H:H)+SUMIF('December Payroll'!$B:$B,B18,'December Payroll'!H:H)</f>
        <v>0</v>
      </c>
      <c r="I18" s="9">
        <f>SUMIF('January Payroll'!$B:$B,B18,'January Payroll'!I:I)+SUMIF('February Payroll'!$B:$B,B18,'February Payroll'!I:I)+SUMIF('March Payroll'!$B:$B,B18,'March Payroll'!I:I)+SUMIF('April Payroll'!$B:$B,B18,'April Payroll'!I:I)+SUMIF('May Payroll'!$B:$B,B18,'May Payroll'!I:I)+SUMIF('June Payroll'!$B:$B,B18,'June Payroll'!I:I)+SUMIF('July Payroll'!$B:$B,B18,'July Payroll'!I:I)+SUMIF('August Payroll'!$B:$B,B18,'August Payroll'!I:I)+SUMIF('September Payroll'!$B:$B,B18,'September Payroll'!I:I)+SUMIF('October Payroll'!$B:$B,B18,'October Payroll'!I:I)+SUMIF('November Payroll'!$B:$B,B18,'November Payroll'!I:I)+SUMIF('December Payroll'!$B:$B,B18,'December Payroll'!I:I)</f>
        <v>0</v>
      </c>
      <c r="J18" s="5">
        <f>SUMIF('January Payroll'!$B:$B,B18,'January Payroll'!J:J)+SUMIF('February Payroll'!$B:$B,B18,'February Payroll'!J:J)+SUMIF('March Payroll'!$B:$B,B18,'March Payroll'!J:J)+SUMIF('April Payroll'!$B:$B,B18,'April Payroll'!J:J)+SUMIF('May Payroll'!$B:$B,B18,'May Payroll'!J:J)+SUMIF('June Payroll'!$B:$B,B18,'June Payroll'!J:J)+SUMIF('July Payroll'!$B:$B,B18,'July Payroll'!J:J)+SUMIF('August Payroll'!$B:$B,B18,'August Payroll'!J:J)+SUMIF('September Payroll'!$B:$B,B18,'September Payroll'!J:J)+SUMIF('October Payroll'!$B:$B,B18,'October Payroll'!J:J)+SUMIF('November Payroll'!$B:$B,B18,'November Payroll'!J:J)+SUMIF('December Payroll'!$B:$B,B18,'December Payroll'!J:J)</f>
        <v>0</v>
      </c>
      <c r="K18" s="6">
        <f>SUMIF('January Payroll'!$B:$B,B18,'January Payroll'!K:K)+SUMIF('February Payroll'!$B:$B,B18,'February Payroll'!K:K)+SUMIF('March Payroll'!$B:$B,B18,'March Payroll'!K:K)+SUMIF('April Payroll'!$B:$B,B18,'April Payroll'!K:K)+SUMIF('May Payroll'!$B:$B,B18,'May Payroll'!K:K)+SUMIF('June Payroll'!$B:$B,B18,'June Payroll'!K:K)+SUMIF('July Payroll'!$B:$B,B18,'July Payroll'!K:K)+SUMIF('August Payroll'!$B:$B,B18,'August Payroll'!K:K)+SUMIF('September Payroll'!$B:$B,B18,'September Payroll'!K:K)+SUMIF('October Payroll'!$B:$B,B18,'October Payroll'!K:K)+SUMIF('November Payroll'!$B:$B,B18,'November Payroll'!K:K)+SUMIF('December Payroll'!$B:$B,B18,'December Payroll'!K:K)</f>
        <v>0</v>
      </c>
      <c r="L18" s="6">
        <f>SUMIF('January Payroll'!$B:$B,B18,'January Payroll'!L:L)+SUMIF('February Payroll'!$B:$B,B18,'February Payroll'!L:L)+SUMIF('March Payroll'!$B:$B,B18,'March Payroll'!L:L)+SUMIF('April Payroll'!$B:$B,B18,'April Payroll'!L:L)+SUMIF('May Payroll'!$B:$B,B18,'May Payroll'!L:L)+SUMIF('June Payroll'!$B:$B,B18,'June Payroll'!L:L)+SUMIF('July Payroll'!$B:$B,B18,'July Payroll'!L:L)+SUMIF('August Payroll'!$B:$B,B18,'August Payroll'!L:L)+SUMIF('September Payroll'!$B:$B,B18,'September Payroll'!L:L)+SUMIF('October Payroll'!$B:$B,B18,'October Payroll'!L:L)+SUMIF('November Payroll'!$B:$B,B18,'November Payroll'!L:L)+SUMIF('December Payroll'!$B:$B,B18,'December Payroll'!L:L)</f>
        <v>0</v>
      </c>
      <c r="M18" s="6">
        <f>SUMIF('January Payroll'!$B:$B,B18,'January Payroll'!M:M)+SUMIF('February Payroll'!$B:$B,B18,'February Payroll'!M:M)+SUMIF('March Payroll'!$B:$B,B18,'March Payroll'!M:M)+SUMIF('April Payroll'!$B:$B,B18,'April Payroll'!M:M)+SUMIF('May Payroll'!$B:$B,B18,'May Payroll'!M:M)+SUMIF('June Payroll'!$B:$B,B18,'June Payroll'!M:M)+SUMIF('July Payroll'!$B:$B,B18,'July Payroll'!M:M)+SUMIF('August Payroll'!$B:$B,B18,'August Payroll'!M:M)+SUMIF('September Payroll'!$B:$B,B18,'September Payroll'!M:M)+SUMIF('October Payroll'!$B:$B,B18,'October Payroll'!M:M)+SUMIF('November Payroll'!$B:$B,B18,'November Payroll'!M:M)+SUMIF('December Payroll'!$B:$B,B18,'December Payroll'!M:M)</f>
        <v>0</v>
      </c>
      <c r="N18" s="6">
        <f>SUMIF('January Payroll'!$B:$B,B18,'January Payroll'!N:N)+SUMIF('February Payroll'!$B:$B,B18,'February Payroll'!N:N)+SUMIF('March Payroll'!$B:$B,B18,'March Payroll'!N:N)+SUMIF('April Payroll'!$B:$B,B18,'April Payroll'!N:N)+SUMIF('May Payroll'!$B:$B,B18,'May Payroll'!N:N)+SUMIF('June Payroll'!$B:$B,B18,'June Payroll'!N:N)+SUMIF('July Payroll'!$B:$B,B18,'July Payroll'!N:N)+SUMIF('August Payroll'!$B:$B,B18,'August Payroll'!N:N)+SUMIF('September Payroll'!$B:$B,B18,'September Payroll'!N:N)+SUMIF('October Payroll'!$B:$B,B18,'October Payroll'!N:N)+SUMIF('November Payroll'!$B:$B,B18,'November Payroll'!N:N)+SUMIF('December Payroll'!$B:$B,B18,'December Payroll'!N:N)</f>
        <v>0</v>
      </c>
      <c r="O18" s="6">
        <f>SUMIF('January Payroll'!$B:$B,B18,'January Payroll'!O:O)+SUMIF('February Payroll'!$B:$B,B18,'February Payroll'!O:O)+SUMIF('March Payroll'!$B:$B,B18,'March Payroll'!O:O)+SUMIF('April Payroll'!$B:$B,B18,'April Payroll'!O:O)+SUMIF('May Payroll'!$B:$B,B18,'May Payroll'!O:O)+SUMIF('June Payroll'!$B:$B,B18,'June Payroll'!O:O)+SUMIF('July Payroll'!$B:$B,B18,'July Payroll'!O:O)+SUMIF('August Payroll'!$B:$B,B18,'August Payroll'!O:O)+SUMIF('September Payroll'!$B:$B,B18,'September Payroll'!O:O)+SUMIF('October Payroll'!$B:$B,B18,'October Payroll'!O:O)+SUMIF('November Payroll'!$B:$B,B18,'November Payroll'!O:O)+SUMIF('December Payroll'!$B:$B,B18,'December Payroll'!O:O)</f>
        <v>0</v>
      </c>
      <c r="P18" s="6">
        <f>SUMIF('January Payroll'!$B:$B,B18,'January Payroll'!P:P)+SUMIF('February Payroll'!$B:$B,B18,'February Payroll'!P:P)+SUMIF('March Payroll'!$B:$B,B18,'March Payroll'!P:P)+SUMIF('April Payroll'!$B:$B,B18,'April Payroll'!P:P)+SUMIF('May Payroll'!$B:$B,B18,'May Payroll'!P:P)+SUMIF('June Payroll'!$B:$B,B18,'June Payroll'!P:P)+SUMIF('July Payroll'!$B:$B,B18,'July Payroll'!P:P)+SUMIF('August Payroll'!$B:$B,B18,'August Payroll'!P:P)+SUMIF('September Payroll'!$B:$B,B18,'September Payroll'!P:P)+SUMIF('October Payroll'!$B:$B,B18,'October Payroll'!P:P)+SUMIF('November Payroll'!$B:$B,B18,'November Payroll'!P:P)+SUMIF('December Payroll'!$B:$B,B18,'December Payroll'!P:P)</f>
        <v>0</v>
      </c>
      <c r="Q18" s="6">
        <f>SUMIF('January Payroll'!$B:$B,B18,'January Payroll'!Q:Q)+SUMIF('February Payroll'!$B:$B,B18,'February Payroll'!Q:Q)+SUMIF('March Payroll'!$B:$B,B18,'March Payroll'!Q:Q)+SUMIF('April Payroll'!$B:$B,B18,'April Payroll'!Q:Q)+SUMIF('May Payroll'!$B:$B,B18,'May Payroll'!Q:Q)+SUMIF('June Payroll'!$B:$B,B18,'June Payroll'!Q:Q)+SUMIF('July Payroll'!$B:$B,B18,'July Payroll'!Q:Q)+SUMIF('August Payroll'!$B:$B,B18,'August Payroll'!Q:Q)+SUMIF('September Payroll'!$B:$B,B18,'September Payroll'!Q:Q)+SUMIF('October Payroll'!$B:$B,B18,'October Payroll'!Q:Q)+SUMIF('November Payroll'!$B:$B,B18,'November Payroll'!Q:Q)+SUMIF('December Payroll'!$B:$B,B18,'December Payroll'!Q:Q)</f>
        <v>0</v>
      </c>
      <c r="R18" s="6">
        <f>SUMIF('January Payroll'!$B:$B,B18,'January Payroll'!R:R)+SUMIF('February Payroll'!$B:$B,B18,'February Payroll'!R:R)+SUMIF('March Payroll'!$B:$B,B18,'March Payroll'!R:R)+SUMIF('April Payroll'!$B:$B,B18,'April Payroll'!R:R)+SUMIF('May Payroll'!$B:$B,B18,'May Payroll'!R:R)+SUMIF('June Payroll'!$B:$B,B18,'June Payroll'!R:R)+SUMIF('July Payroll'!$B:$B,B18,'July Payroll'!R:R)+SUMIF('August Payroll'!$B:$B,B18,'August Payroll'!R:R)+SUMIF('September Payroll'!$B:$B,B18,'September Payroll'!R:R)+SUMIF('October Payroll'!$B:$B,B18,'October Payroll'!R:R)+SUMIF('November Payroll'!$B:$B,B18,'November Payroll'!R:R)+SUMIF('December Payroll'!$B:$B,B18,'December Payroll'!R:R)</f>
        <v>0</v>
      </c>
      <c r="S18" s="6">
        <f>SUMIF('January Payroll'!$B:$B,B18,'January Payroll'!S:S)+SUMIF('February Payroll'!$B:$B,B18,'February Payroll'!S:S)+SUMIF('March Payroll'!$B:$B,B18,'March Payroll'!S:S)+SUMIF('April Payroll'!$B:$B,B18,'April Payroll'!S:S)+SUMIF('May Payroll'!$B:$B,B18,'May Payroll'!S:S)+SUMIF('June Payroll'!$B:$B,B18,'June Payroll'!S:S)+SUMIF('July Payroll'!$B:$B,B18,'July Payroll'!S:S)+SUMIF('August Payroll'!$B:$B,B18,'August Payroll'!S:S)+SUMIF('September Payroll'!$B:$B,B18,'September Payroll'!S:S)+SUMIF('October Payroll'!$B:$B,B18,'October Payroll'!S:S)+SUMIF('November Payroll'!$B:$B,B18,'November Payroll'!S:S)+SUMIF('December Payroll'!$B:$B,B18,'December Payroll'!S:S)</f>
        <v>0</v>
      </c>
      <c r="T18" s="6">
        <f>SUMIF('January Payroll'!$B:$B,B18,'January Payroll'!T:T)+SUMIF('February Payroll'!$B:$B,B18,'February Payroll'!T:T)+SUMIF('March Payroll'!$B:$B,B18,'March Payroll'!T:T)+SUMIF('April Payroll'!$B:$B,B18,'April Payroll'!T:T)+SUMIF('May Payroll'!$B:$B,B18,'May Payroll'!T:T)+SUMIF('June Payroll'!$B:$B,B18,'June Payroll'!T:T)+SUMIF('July Payroll'!$B:$B,B18,'July Payroll'!T:T)+SUMIF('August Payroll'!$B:$B,B18,'August Payroll'!T:T)+SUMIF('September Payroll'!$B:$B,B18,'September Payroll'!T:T)+SUMIF('October Payroll'!$B:$B,B18,'October Payroll'!T:T)+SUMIF('November Payroll'!$B:$B,B18,'November Payroll'!T:T)+SUMIF('December Payroll'!$B:$B,B18,'December Payroll'!T:T)</f>
        <v>0</v>
      </c>
      <c r="U18" s="7">
        <f>SUMIF('January Payroll'!$B:$B,B18,'January Payroll'!U:U)+SUMIF('February Payroll'!$B:$B,B18,'February Payroll'!U:U)+SUMIF('March Payroll'!$B:$B,B18,'March Payroll'!U:U)+SUMIF('April Payroll'!$B:$B,B18,'April Payroll'!U:U)+SUMIF('May Payroll'!$B:$B,B18,'May Payroll'!U:U)+SUMIF('June Payroll'!$B:$B,B18,'June Payroll'!U:U)+SUMIF('July Payroll'!$B:$B,B18,'July Payroll'!U:U)+SUMIF('August Payroll'!$B:$B,B18,'August Payroll'!U:U)+SUMIF('September Payroll'!$B:$B,B18,'September Payroll'!U:U)+SUMIF('October Payroll'!$B:$B,B18,'October Payroll'!U:U)+SUMIF('November Payroll'!$B:$B,B18,'November Payroll'!U:U)+SUMIF('December Payroll'!$B:$B,B18,'December Payroll'!U:U)</f>
        <v>0</v>
      </c>
    </row>
    <row r="19" spans="2:21">
      <c r="B19" s="9">
        <f>'Set Up Employee Data'!A19</f>
        <v>0</v>
      </c>
      <c r="C19" s="10">
        <f>'Set Up Employee Data'!B19</f>
        <v>0</v>
      </c>
      <c r="D19" s="10">
        <f t="shared" si="0"/>
        <v>0</v>
      </c>
      <c r="E19" s="9">
        <f>SUMIF('January Payroll'!$B:$B,B19,'January Payroll'!E:E)+SUMIF('February Payroll'!$B:$B,B19,'February Payroll'!E:E)+SUMIF('March Payroll'!$B:$B,B19,'March Payroll'!E:E)+SUMIF('April Payroll'!$B:$B,B19,'April Payroll'!E:E)+SUMIF('May Payroll'!$B:$B,B19,'May Payroll'!E:E)+SUMIF('June Payroll'!$B:$B,B19,'June Payroll'!E:E)+SUMIF('July Payroll'!$B:$B,B19,'July Payroll'!E:E)+SUMIF('August Payroll'!$B:$B,B19,'August Payroll'!E:E)+SUMIF('September Payroll'!$B:$B,B19,'September Payroll'!E:E)+SUMIF('October Payroll'!$B:$B,B19,'October Payroll'!E:E)+SUMIF('November Payroll'!$B:$B,B19,'November Payroll'!E:E)+SUMIF('December Payroll'!$B:$B,B19,'December Payroll'!E:E)</f>
        <v>0</v>
      </c>
      <c r="F19" s="9">
        <f>SUMIF('January Payroll'!$B:$B,B19,'January Payroll'!F:F)+SUMIF('February Payroll'!$B:$B,B19,'February Payroll'!F:F)+SUMIF('March Payroll'!$B:$B,B19,'March Payroll'!F:F)+SUMIF('April Payroll'!$B:$B,B19,'April Payroll'!F:F)+SUMIF('May Payroll'!$B:$B,B19,'May Payroll'!F:F)+SUMIF('June Payroll'!$B:$B,B19,'June Payroll'!F:F)+SUMIF('July Payroll'!$B:$B,B19,'July Payroll'!F:F)+SUMIF('August Payroll'!$B:$B,B19,'August Payroll'!F:F)+SUMIF('September Payroll'!$B:$B,B19,'September Payroll'!F:F)+SUMIF('October Payroll'!$B:$B,B19,'October Payroll'!F:F)+SUMIF('November Payroll'!$B:$B,B19,'November Payroll'!F:F)+SUMIF('December Payroll'!$B:$B,B19,'December Payroll'!F:F)</f>
        <v>0</v>
      </c>
      <c r="G19" s="9">
        <f>SUMIF('January Payroll'!$B:$B,B19,'January Payroll'!G:G)+SUMIF('February Payroll'!$B:$B,B19,'February Payroll'!G:G)+SUMIF('March Payroll'!$B:$B,B19,'March Payroll'!G:G)+SUMIF('April Payroll'!$B:$B,B19,'April Payroll'!G:G)+SUMIF('May Payroll'!$B:$B,B19,'May Payroll'!G:G)+SUMIF('June Payroll'!$B:$B,B19,'June Payroll'!G:G)+SUMIF('July Payroll'!$B:$B,B19,'July Payroll'!G:G)+SUMIF('August Payroll'!$B:$B,B19,'August Payroll'!G:G)+SUMIF('September Payroll'!$B:$B,B19,'September Payroll'!G:G)+SUMIF('October Payroll'!$B:$B,B19,'October Payroll'!G:G)+SUMIF('November Payroll'!$B:$B,B19,'November Payroll'!G:G)+SUMIF('December Payroll'!$B:$B,B19,'December Payroll'!G:G)</f>
        <v>0</v>
      </c>
      <c r="H19" s="9">
        <f>SUMIF('January Payroll'!$B:$B,B19,'January Payroll'!H:H)+SUMIF('February Payroll'!$B:$B,B19,'February Payroll'!H:H)+SUMIF('March Payroll'!$B:$B,B19,'March Payroll'!H:H)+SUMIF('April Payroll'!$B:$B,B19,'April Payroll'!H:H)+SUMIF('May Payroll'!$B:$B,B19,'May Payroll'!H:H)+SUMIF('June Payroll'!$B:$B,B19,'June Payroll'!H:H)+SUMIF('July Payroll'!$B:$B,B19,'July Payroll'!H:H)+SUMIF('August Payroll'!$B:$B,B19,'August Payroll'!H:H)+SUMIF('September Payroll'!$B:$B,B19,'September Payroll'!H:H)+SUMIF('October Payroll'!$B:$B,B19,'October Payroll'!H:H)+SUMIF('November Payroll'!$B:$B,B19,'November Payroll'!H:H)+SUMIF('December Payroll'!$B:$B,B19,'December Payroll'!H:H)</f>
        <v>0</v>
      </c>
      <c r="I19" s="9">
        <f>SUMIF('January Payroll'!$B:$B,B19,'January Payroll'!I:I)+SUMIF('February Payroll'!$B:$B,B19,'February Payroll'!I:I)+SUMIF('March Payroll'!$B:$B,B19,'March Payroll'!I:I)+SUMIF('April Payroll'!$B:$B,B19,'April Payroll'!I:I)+SUMIF('May Payroll'!$B:$B,B19,'May Payroll'!I:I)+SUMIF('June Payroll'!$B:$B,B19,'June Payroll'!I:I)+SUMIF('July Payroll'!$B:$B,B19,'July Payroll'!I:I)+SUMIF('August Payroll'!$B:$B,B19,'August Payroll'!I:I)+SUMIF('September Payroll'!$B:$B,B19,'September Payroll'!I:I)+SUMIF('October Payroll'!$B:$B,B19,'October Payroll'!I:I)+SUMIF('November Payroll'!$B:$B,B19,'November Payroll'!I:I)+SUMIF('December Payroll'!$B:$B,B19,'December Payroll'!I:I)</f>
        <v>0</v>
      </c>
      <c r="J19" s="5">
        <f>SUMIF('January Payroll'!$B:$B,B19,'January Payroll'!J:J)+SUMIF('February Payroll'!$B:$B,B19,'February Payroll'!J:J)+SUMIF('March Payroll'!$B:$B,B19,'March Payroll'!J:J)+SUMIF('April Payroll'!$B:$B,B19,'April Payroll'!J:J)+SUMIF('May Payroll'!$B:$B,B19,'May Payroll'!J:J)+SUMIF('June Payroll'!$B:$B,B19,'June Payroll'!J:J)+SUMIF('July Payroll'!$B:$B,B19,'July Payroll'!J:J)+SUMIF('August Payroll'!$B:$B,B19,'August Payroll'!J:J)+SUMIF('September Payroll'!$B:$B,B19,'September Payroll'!J:J)+SUMIF('October Payroll'!$B:$B,B19,'October Payroll'!J:J)+SUMIF('November Payroll'!$B:$B,B19,'November Payroll'!J:J)+SUMIF('December Payroll'!$B:$B,B19,'December Payroll'!J:J)</f>
        <v>0</v>
      </c>
      <c r="K19" s="6">
        <f>SUMIF('January Payroll'!$B:$B,B19,'January Payroll'!K:K)+SUMIF('February Payroll'!$B:$B,B19,'February Payroll'!K:K)+SUMIF('March Payroll'!$B:$B,B19,'March Payroll'!K:K)+SUMIF('April Payroll'!$B:$B,B19,'April Payroll'!K:K)+SUMIF('May Payroll'!$B:$B,B19,'May Payroll'!K:K)+SUMIF('June Payroll'!$B:$B,B19,'June Payroll'!K:K)+SUMIF('July Payroll'!$B:$B,B19,'July Payroll'!K:K)+SUMIF('August Payroll'!$B:$B,B19,'August Payroll'!K:K)+SUMIF('September Payroll'!$B:$B,B19,'September Payroll'!K:K)+SUMIF('October Payroll'!$B:$B,B19,'October Payroll'!K:K)+SUMIF('November Payroll'!$B:$B,B19,'November Payroll'!K:K)+SUMIF('December Payroll'!$B:$B,B19,'December Payroll'!K:K)</f>
        <v>0</v>
      </c>
      <c r="L19" s="6">
        <f>SUMIF('January Payroll'!$B:$B,B19,'January Payroll'!L:L)+SUMIF('February Payroll'!$B:$B,B19,'February Payroll'!L:L)+SUMIF('March Payroll'!$B:$B,B19,'March Payroll'!L:L)+SUMIF('April Payroll'!$B:$B,B19,'April Payroll'!L:L)+SUMIF('May Payroll'!$B:$B,B19,'May Payroll'!L:L)+SUMIF('June Payroll'!$B:$B,B19,'June Payroll'!L:L)+SUMIF('July Payroll'!$B:$B,B19,'July Payroll'!L:L)+SUMIF('August Payroll'!$B:$B,B19,'August Payroll'!L:L)+SUMIF('September Payroll'!$B:$B,B19,'September Payroll'!L:L)+SUMIF('October Payroll'!$B:$B,B19,'October Payroll'!L:L)+SUMIF('November Payroll'!$B:$B,B19,'November Payroll'!L:L)+SUMIF('December Payroll'!$B:$B,B19,'December Payroll'!L:L)</f>
        <v>0</v>
      </c>
      <c r="M19" s="6">
        <f>SUMIF('January Payroll'!$B:$B,B19,'January Payroll'!M:M)+SUMIF('February Payroll'!$B:$B,B19,'February Payroll'!M:M)+SUMIF('March Payroll'!$B:$B,B19,'March Payroll'!M:M)+SUMIF('April Payroll'!$B:$B,B19,'April Payroll'!M:M)+SUMIF('May Payroll'!$B:$B,B19,'May Payroll'!M:M)+SUMIF('June Payroll'!$B:$B,B19,'June Payroll'!M:M)+SUMIF('July Payroll'!$B:$B,B19,'July Payroll'!M:M)+SUMIF('August Payroll'!$B:$B,B19,'August Payroll'!M:M)+SUMIF('September Payroll'!$B:$B,B19,'September Payroll'!M:M)+SUMIF('October Payroll'!$B:$B,B19,'October Payroll'!M:M)+SUMIF('November Payroll'!$B:$B,B19,'November Payroll'!M:M)+SUMIF('December Payroll'!$B:$B,B19,'December Payroll'!M:M)</f>
        <v>0</v>
      </c>
      <c r="N19" s="6">
        <f>SUMIF('January Payroll'!$B:$B,B19,'January Payroll'!N:N)+SUMIF('February Payroll'!$B:$B,B19,'February Payroll'!N:N)+SUMIF('March Payroll'!$B:$B,B19,'March Payroll'!N:N)+SUMIF('April Payroll'!$B:$B,B19,'April Payroll'!N:N)+SUMIF('May Payroll'!$B:$B,B19,'May Payroll'!N:N)+SUMIF('June Payroll'!$B:$B,B19,'June Payroll'!N:N)+SUMIF('July Payroll'!$B:$B,B19,'July Payroll'!N:N)+SUMIF('August Payroll'!$B:$B,B19,'August Payroll'!N:N)+SUMIF('September Payroll'!$B:$B,B19,'September Payroll'!N:N)+SUMIF('October Payroll'!$B:$B,B19,'October Payroll'!N:N)+SUMIF('November Payroll'!$B:$B,B19,'November Payroll'!N:N)+SUMIF('December Payroll'!$B:$B,B19,'December Payroll'!N:N)</f>
        <v>0</v>
      </c>
      <c r="O19" s="6">
        <f>SUMIF('January Payroll'!$B:$B,B19,'January Payroll'!O:O)+SUMIF('February Payroll'!$B:$B,B19,'February Payroll'!O:O)+SUMIF('March Payroll'!$B:$B,B19,'March Payroll'!O:O)+SUMIF('April Payroll'!$B:$B,B19,'April Payroll'!O:O)+SUMIF('May Payroll'!$B:$B,B19,'May Payroll'!O:O)+SUMIF('June Payroll'!$B:$B,B19,'June Payroll'!O:O)+SUMIF('July Payroll'!$B:$B,B19,'July Payroll'!O:O)+SUMIF('August Payroll'!$B:$B,B19,'August Payroll'!O:O)+SUMIF('September Payroll'!$B:$B,B19,'September Payroll'!O:O)+SUMIF('October Payroll'!$B:$B,B19,'October Payroll'!O:O)+SUMIF('November Payroll'!$B:$B,B19,'November Payroll'!O:O)+SUMIF('December Payroll'!$B:$B,B19,'December Payroll'!O:O)</f>
        <v>0</v>
      </c>
      <c r="P19" s="6">
        <f>SUMIF('January Payroll'!$B:$B,B19,'January Payroll'!P:P)+SUMIF('February Payroll'!$B:$B,B19,'February Payroll'!P:P)+SUMIF('March Payroll'!$B:$B,B19,'March Payroll'!P:P)+SUMIF('April Payroll'!$B:$B,B19,'April Payroll'!P:P)+SUMIF('May Payroll'!$B:$B,B19,'May Payroll'!P:P)+SUMIF('June Payroll'!$B:$B,B19,'June Payroll'!P:P)+SUMIF('July Payroll'!$B:$B,B19,'July Payroll'!P:P)+SUMIF('August Payroll'!$B:$B,B19,'August Payroll'!P:P)+SUMIF('September Payroll'!$B:$B,B19,'September Payroll'!P:P)+SUMIF('October Payroll'!$B:$B,B19,'October Payroll'!P:P)+SUMIF('November Payroll'!$B:$B,B19,'November Payroll'!P:P)+SUMIF('December Payroll'!$B:$B,B19,'December Payroll'!P:P)</f>
        <v>0</v>
      </c>
      <c r="Q19" s="6">
        <f>SUMIF('January Payroll'!$B:$B,B19,'January Payroll'!Q:Q)+SUMIF('February Payroll'!$B:$B,B19,'February Payroll'!Q:Q)+SUMIF('March Payroll'!$B:$B,B19,'March Payroll'!Q:Q)+SUMIF('April Payroll'!$B:$B,B19,'April Payroll'!Q:Q)+SUMIF('May Payroll'!$B:$B,B19,'May Payroll'!Q:Q)+SUMIF('June Payroll'!$B:$B,B19,'June Payroll'!Q:Q)+SUMIF('July Payroll'!$B:$B,B19,'July Payroll'!Q:Q)+SUMIF('August Payroll'!$B:$B,B19,'August Payroll'!Q:Q)+SUMIF('September Payroll'!$B:$B,B19,'September Payroll'!Q:Q)+SUMIF('October Payroll'!$B:$B,B19,'October Payroll'!Q:Q)+SUMIF('November Payroll'!$B:$B,B19,'November Payroll'!Q:Q)+SUMIF('December Payroll'!$B:$B,B19,'December Payroll'!Q:Q)</f>
        <v>0</v>
      </c>
      <c r="R19" s="6">
        <f>SUMIF('January Payroll'!$B:$B,B19,'January Payroll'!R:R)+SUMIF('February Payroll'!$B:$B,B19,'February Payroll'!R:R)+SUMIF('March Payroll'!$B:$B,B19,'March Payroll'!R:R)+SUMIF('April Payroll'!$B:$B,B19,'April Payroll'!R:R)+SUMIF('May Payroll'!$B:$B,B19,'May Payroll'!R:R)+SUMIF('June Payroll'!$B:$B,B19,'June Payroll'!R:R)+SUMIF('July Payroll'!$B:$B,B19,'July Payroll'!R:R)+SUMIF('August Payroll'!$B:$B,B19,'August Payroll'!R:R)+SUMIF('September Payroll'!$B:$B,B19,'September Payroll'!R:R)+SUMIF('October Payroll'!$B:$B,B19,'October Payroll'!R:R)+SUMIF('November Payroll'!$B:$B,B19,'November Payroll'!R:R)+SUMIF('December Payroll'!$B:$B,B19,'December Payroll'!R:R)</f>
        <v>0</v>
      </c>
      <c r="S19" s="6">
        <f>SUMIF('January Payroll'!$B:$B,B19,'January Payroll'!S:S)+SUMIF('February Payroll'!$B:$B,B19,'February Payroll'!S:S)+SUMIF('March Payroll'!$B:$B,B19,'March Payroll'!S:S)+SUMIF('April Payroll'!$B:$B,B19,'April Payroll'!S:S)+SUMIF('May Payroll'!$B:$B,B19,'May Payroll'!S:S)+SUMIF('June Payroll'!$B:$B,B19,'June Payroll'!S:S)+SUMIF('July Payroll'!$B:$B,B19,'July Payroll'!S:S)+SUMIF('August Payroll'!$B:$B,B19,'August Payroll'!S:S)+SUMIF('September Payroll'!$B:$B,B19,'September Payroll'!S:S)+SUMIF('October Payroll'!$B:$B,B19,'October Payroll'!S:S)+SUMIF('November Payroll'!$B:$B,B19,'November Payroll'!S:S)+SUMIF('December Payroll'!$B:$B,B19,'December Payroll'!S:S)</f>
        <v>0</v>
      </c>
      <c r="T19" s="6">
        <f>SUMIF('January Payroll'!$B:$B,B19,'January Payroll'!T:T)+SUMIF('February Payroll'!$B:$B,B19,'February Payroll'!T:T)+SUMIF('March Payroll'!$B:$B,B19,'March Payroll'!T:T)+SUMIF('April Payroll'!$B:$B,B19,'April Payroll'!T:T)+SUMIF('May Payroll'!$B:$B,B19,'May Payroll'!T:T)+SUMIF('June Payroll'!$B:$B,B19,'June Payroll'!T:T)+SUMIF('July Payroll'!$B:$B,B19,'July Payroll'!T:T)+SUMIF('August Payroll'!$B:$B,B19,'August Payroll'!T:T)+SUMIF('September Payroll'!$B:$B,B19,'September Payroll'!T:T)+SUMIF('October Payroll'!$B:$B,B19,'October Payroll'!T:T)+SUMIF('November Payroll'!$B:$B,B19,'November Payroll'!T:T)+SUMIF('December Payroll'!$B:$B,B19,'December Payroll'!T:T)</f>
        <v>0</v>
      </c>
      <c r="U19" s="7">
        <f>SUMIF('January Payroll'!$B:$B,B19,'January Payroll'!U:U)+SUMIF('February Payroll'!$B:$B,B19,'February Payroll'!U:U)+SUMIF('March Payroll'!$B:$B,B19,'March Payroll'!U:U)+SUMIF('April Payroll'!$B:$B,B19,'April Payroll'!U:U)+SUMIF('May Payroll'!$B:$B,B19,'May Payroll'!U:U)+SUMIF('June Payroll'!$B:$B,B19,'June Payroll'!U:U)+SUMIF('July Payroll'!$B:$B,B19,'July Payroll'!U:U)+SUMIF('August Payroll'!$B:$B,B19,'August Payroll'!U:U)+SUMIF('September Payroll'!$B:$B,B19,'September Payroll'!U:U)+SUMIF('October Payroll'!$B:$B,B19,'October Payroll'!U:U)+SUMIF('November Payroll'!$B:$B,B19,'November Payroll'!U:U)+SUMIF('December Payroll'!$B:$B,B19,'December Payroll'!U:U)</f>
        <v>0</v>
      </c>
    </row>
    <row r="20" spans="2:21">
      <c r="B20" s="9">
        <f>'Set Up Employee Data'!A20</f>
        <v>0</v>
      </c>
      <c r="C20" s="10">
        <f>'Set Up Employee Data'!B20</f>
        <v>0</v>
      </c>
      <c r="D20" s="10">
        <f t="shared" si="0"/>
        <v>0</v>
      </c>
      <c r="E20" s="9">
        <f>SUMIF('January Payroll'!$B:$B,B20,'January Payroll'!E:E)+SUMIF('February Payroll'!$B:$B,B20,'February Payroll'!E:E)+SUMIF('March Payroll'!$B:$B,B20,'March Payroll'!E:E)+SUMIF('April Payroll'!$B:$B,B20,'April Payroll'!E:E)+SUMIF('May Payroll'!$B:$B,B20,'May Payroll'!E:E)+SUMIF('June Payroll'!$B:$B,B20,'June Payroll'!E:E)+SUMIF('July Payroll'!$B:$B,B20,'July Payroll'!E:E)+SUMIF('August Payroll'!$B:$B,B20,'August Payroll'!E:E)+SUMIF('September Payroll'!$B:$B,B20,'September Payroll'!E:E)+SUMIF('October Payroll'!$B:$B,B20,'October Payroll'!E:E)+SUMIF('November Payroll'!$B:$B,B20,'November Payroll'!E:E)+SUMIF('December Payroll'!$B:$B,B20,'December Payroll'!E:E)</f>
        <v>0</v>
      </c>
      <c r="F20" s="9">
        <f>SUMIF('January Payroll'!$B:$B,B20,'January Payroll'!F:F)+SUMIF('February Payroll'!$B:$B,B20,'February Payroll'!F:F)+SUMIF('March Payroll'!$B:$B,B20,'March Payroll'!F:F)+SUMIF('April Payroll'!$B:$B,B20,'April Payroll'!F:F)+SUMIF('May Payroll'!$B:$B,B20,'May Payroll'!F:F)+SUMIF('June Payroll'!$B:$B,B20,'June Payroll'!F:F)+SUMIF('July Payroll'!$B:$B,B20,'July Payroll'!F:F)+SUMIF('August Payroll'!$B:$B,B20,'August Payroll'!F:F)+SUMIF('September Payroll'!$B:$B,B20,'September Payroll'!F:F)+SUMIF('October Payroll'!$B:$B,B20,'October Payroll'!F:F)+SUMIF('November Payroll'!$B:$B,B20,'November Payroll'!F:F)+SUMIF('December Payroll'!$B:$B,B20,'December Payroll'!F:F)</f>
        <v>0</v>
      </c>
      <c r="G20" s="9">
        <f>SUMIF('January Payroll'!$B:$B,B20,'January Payroll'!G:G)+SUMIF('February Payroll'!$B:$B,B20,'February Payroll'!G:G)+SUMIF('March Payroll'!$B:$B,B20,'March Payroll'!G:G)+SUMIF('April Payroll'!$B:$B,B20,'April Payroll'!G:G)+SUMIF('May Payroll'!$B:$B,B20,'May Payroll'!G:G)+SUMIF('June Payroll'!$B:$B,B20,'June Payroll'!G:G)+SUMIF('July Payroll'!$B:$B,B20,'July Payroll'!G:G)+SUMIF('August Payroll'!$B:$B,B20,'August Payroll'!G:G)+SUMIF('September Payroll'!$B:$B,B20,'September Payroll'!G:G)+SUMIF('October Payroll'!$B:$B,B20,'October Payroll'!G:G)+SUMIF('November Payroll'!$B:$B,B20,'November Payroll'!G:G)+SUMIF('December Payroll'!$B:$B,B20,'December Payroll'!G:G)</f>
        <v>0</v>
      </c>
      <c r="H20" s="9">
        <f>SUMIF('January Payroll'!$B:$B,B20,'January Payroll'!H:H)+SUMIF('February Payroll'!$B:$B,B20,'February Payroll'!H:H)+SUMIF('March Payroll'!$B:$B,B20,'March Payroll'!H:H)+SUMIF('April Payroll'!$B:$B,B20,'April Payroll'!H:H)+SUMIF('May Payroll'!$B:$B,B20,'May Payroll'!H:H)+SUMIF('June Payroll'!$B:$B,B20,'June Payroll'!H:H)+SUMIF('July Payroll'!$B:$B,B20,'July Payroll'!H:H)+SUMIF('August Payroll'!$B:$B,B20,'August Payroll'!H:H)+SUMIF('September Payroll'!$B:$B,B20,'September Payroll'!H:H)+SUMIF('October Payroll'!$B:$B,B20,'October Payroll'!H:H)+SUMIF('November Payroll'!$B:$B,B20,'November Payroll'!H:H)+SUMIF('December Payroll'!$B:$B,B20,'December Payroll'!H:H)</f>
        <v>0</v>
      </c>
      <c r="I20" s="9">
        <f>SUMIF('January Payroll'!$B:$B,B20,'January Payroll'!I:I)+SUMIF('February Payroll'!$B:$B,B20,'February Payroll'!I:I)+SUMIF('March Payroll'!$B:$B,B20,'March Payroll'!I:I)+SUMIF('April Payroll'!$B:$B,B20,'April Payroll'!I:I)+SUMIF('May Payroll'!$B:$B,B20,'May Payroll'!I:I)+SUMIF('June Payroll'!$B:$B,B20,'June Payroll'!I:I)+SUMIF('July Payroll'!$B:$B,B20,'July Payroll'!I:I)+SUMIF('August Payroll'!$B:$B,B20,'August Payroll'!I:I)+SUMIF('September Payroll'!$B:$B,B20,'September Payroll'!I:I)+SUMIF('October Payroll'!$B:$B,B20,'October Payroll'!I:I)+SUMIF('November Payroll'!$B:$B,B20,'November Payroll'!I:I)+SUMIF('December Payroll'!$B:$B,B20,'December Payroll'!I:I)</f>
        <v>0</v>
      </c>
      <c r="J20" s="5">
        <f>SUMIF('January Payroll'!$B:$B,B20,'January Payroll'!J:J)+SUMIF('February Payroll'!$B:$B,B20,'February Payroll'!J:J)+SUMIF('March Payroll'!$B:$B,B20,'March Payroll'!J:J)+SUMIF('April Payroll'!$B:$B,B20,'April Payroll'!J:J)+SUMIF('May Payroll'!$B:$B,B20,'May Payroll'!J:J)+SUMIF('June Payroll'!$B:$B,B20,'June Payroll'!J:J)+SUMIF('July Payroll'!$B:$B,B20,'July Payroll'!J:J)+SUMIF('August Payroll'!$B:$B,B20,'August Payroll'!J:J)+SUMIF('September Payroll'!$B:$B,B20,'September Payroll'!J:J)+SUMIF('October Payroll'!$B:$B,B20,'October Payroll'!J:J)+SUMIF('November Payroll'!$B:$B,B20,'November Payroll'!J:J)+SUMIF('December Payroll'!$B:$B,B20,'December Payroll'!J:J)</f>
        <v>0</v>
      </c>
      <c r="K20" s="6">
        <f>SUMIF('January Payroll'!$B:$B,B20,'January Payroll'!K:K)+SUMIF('February Payroll'!$B:$B,B20,'February Payroll'!K:K)+SUMIF('March Payroll'!$B:$B,B20,'March Payroll'!K:K)+SUMIF('April Payroll'!$B:$B,B20,'April Payroll'!K:K)+SUMIF('May Payroll'!$B:$B,B20,'May Payroll'!K:K)+SUMIF('June Payroll'!$B:$B,B20,'June Payroll'!K:K)+SUMIF('July Payroll'!$B:$B,B20,'July Payroll'!K:K)+SUMIF('August Payroll'!$B:$B,B20,'August Payroll'!K:K)+SUMIF('September Payroll'!$B:$B,B20,'September Payroll'!K:K)+SUMIF('October Payroll'!$B:$B,B20,'October Payroll'!K:K)+SUMIF('November Payroll'!$B:$B,B20,'November Payroll'!K:K)+SUMIF('December Payroll'!$B:$B,B20,'December Payroll'!K:K)</f>
        <v>0</v>
      </c>
      <c r="L20" s="6">
        <f>SUMIF('January Payroll'!$B:$B,B20,'January Payroll'!L:L)+SUMIF('February Payroll'!$B:$B,B20,'February Payroll'!L:L)+SUMIF('March Payroll'!$B:$B,B20,'March Payroll'!L:L)+SUMIF('April Payroll'!$B:$B,B20,'April Payroll'!L:L)+SUMIF('May Payroll'!$B:$B,B20,'May Payroll'!L:L)+SUMIF('June Payroll'!$B:$B,B20,'June Payroll'!L:L)+SUMIF('July Payroll'!$B:$B,B20,'July Payroll'!L:L)+SUMIF('August Payroll'!$B:$B,B20,'August Payroll'!L:L)+SUMIF('September Payroll'!$B:$B,B20,'September Payroll'!L:L)+SUMIF('October Payroll'!$B:$B,B20,'October Payroll'!L:L)+SUMIF('November Payroll'!$B:$B,B20,'November Payroll'!L:L)+SUMIF('December Payroll'!$B:$B,B20,'December Payroll'!L:L)</f>
        <v>0</v>
      </c>
      <c r="M20" s="6">
        <f>SUMIF('January Payroll'!$B:$B,B20,'January Payroll'!M:M)+SUMIF('February Payroll'!$B:$B,B20,'February Payroll'!M:M)+SUMIF('March Payroll'!$B:$B,B20,'March Payroll'!M:M)+SUMIF('April Payroll'!$B:$B,B20,'April Payroll'!M:M)+SUMIF('May Payroll'!$B:$B,B20,'May Payroll'!M:M)+SUMIF('June Payroll'!$B:$B,B20,'June Payroll'!M:M)+SUMIF('July Payroll'!$B:$B,B20,'July Payroll'!M:M)+SUMIF('August Payroll'!$B:$B,B20,'August Payroll'!M:M)+SUMIF('September Payroll'!$B:$B,B20,'September Payroll'!M:M)+SUMIF('October Payroll'!$B:$B,B20,'October Payroll'!M:M)+SUMIF('November Payroll'!$B:$B,B20,'November Payroll'!M:M)+SUMIF('December Payroll'!$B:$B,B20,'December Payroll'!M:M)</f>
        <v>0</v>
      </c>
      <c r="N20" s="6">
        <f>SUMIF('January Payroll'!$B:$B,B20,'January Payroll'!N:N)+SUMIF('February Payroll'!$B:$B,B20,'February Payroll'!N:N)+SUMIF('March Payroll'!$B:$B,B20,'March Payroll'!N:N)+SUMIF('April Payroll'!$B:$B,B20,'April Payroll'!N:N)+SUMIF('May Payroll'!$B:$B,B20,'May Payroll'!N:N)+SUMIF('June Payroll'!$B:$B,B20,'June Payroll'!N:N)+SUMIF('July Payroll'!$B:$B,B20,'July Payroll'!N:N)+SUMIF('August Payroll'!$B:$B,B20,'August Payroll'!N:N)+SUMIF('September Payroll'!$B:$B,B20,'September Payroll'!N:N)+SUMIF('October Payroll'!$B:$B,B20,'October Payroll'!N:N)+SUMIF('November Payroll'!$B:$B,B20,'November Payroll'!N:N)+SUMIF('December Payroll'!$B:$B,B20,'December Payroll'!N:N)</f>
        <v>0</v>
      </c>
      <c r="O20" s="6">
        <f>SUMIF('January Payroll'!$B:$B,B20,'January Payroll'!O:O)+SUMIF('February Payroll'!$B:$B,B20,'February Payroll'!O:O)+SUMIF('March Payroll'!$B:$B,B20,'March Payroll'!O:O)+SUMIF('April Payroll'!$B:$B,B20,'April Payroll'!O:O)+SUMIF('May Payroll'!$B:$B,B20,'May Payroll'!O:O)+SUMIF('June Payroll'!$B:$B,B20,'June Payroll'!O:O)+SUMIF('July Payroll'!$B:$B,B20,'July Payroll'!O:O)+SUMIF('August Payroll'!$B:$B,B20,'August Payroll'!O:O)+SUMIF('September Payroll'!$B:$B,B20,'September Payroll'!O:O)+SUMIF('October Payroll'!$B:$B,B20,'October Payroll'!O:O)+SUMIF('November Payroll'!$B:$B,B20,'November Payroll'!O:O)+SUMIF('December Payroll'!$B:$B,B20,'December Payroll'!O:O)</f>
        <v>0</v>
      </c>
      <c r="P20" s="6">
        <f>SUMIF('January Payroll'!$B:$B,B20,'January Payroll'!P:P)+SUMIF('February Payroll'!$B:$B,B20,'February Payroll'!P:P)+SUMIF('March Payroll'!$B:$B,B20,'March Payroll'!P:P)+SUMIF('April Payroll'!$B:$B,B20,'April Payroll'!P:P)+SUMIF('May Payroll'!$B:$B,B20,'May Payroll'!P:P)+SUMIF('June Payroll'!$B:$B,B20,'June Payroll'!P:P)+SUMIF('July Payroll'!$B:$B,B20,'July Payroll'!P:P)+SUMIF('August Payroll'!$B:$B,B20,'August Payroll'!P:P)+SUMIF('September Payroll'!$B:$B,B20,'September Payroll'!P:P)+SUMIF('October Payroll'!$B:$B,B20,'October Payroll'!P:P)+SUMIF('November Payroll'!$B:$B,B20,'November Payroll'!P:P)+SUMIF('December Payroll'!$B:$B,B20,'December Payroll'!P:P)</f>
        <v>0</v>
      </c>
      <c r="Q20" s="6">
        <f>SUMIF('January Payroll'!$B:$B,B20,'January Payroll'!Q:Q)+SUMIF('February Payroll'!$B:$B,B20,'February Payroll'!Q:Q)+SUMIF('March Payroll'!$B:$B,B20,'March Payroll'!Q:Q)+SUMIF('April Payroll'!$B:$B,B20,'April Payroll'!Q:Q)+SUMIF('May Payroll'!$B:$B,B20,'May Payroll'!Q:Q)+SUMIF('June Payroll'!$B:$B,B20,'June Payroll'!Q:Q)+SUMIF('July Payroll'!$B:$B,B20,'July Payroll'!Q:Q)+SUMIF('August Payroll'!$B:$B,B20,'August Payroll'!Q:Q)+SUMIF('September Payroll'!$B:$B,B20,'September Payroll'!Q:Q)+SUMIF('October Payroll'!$B:$B,B20,'October Payroll'!Q:Q)+SUMIF('November Payroll'!$B:$B,B20,'November Payroll'!Q:Q)+SUMIF('December Payroll'!$B:$B,B20,'December Payroll'!Q:Q)</f>
        <v>0</v>
      </c>
      <c r="R20" s="6">
        <f>SUMIF('January Payroll'!$B:$B,B20,'January Payroll'!R:R)+SUMIF('February Payroll'!$B:$B,B20,'February Payroll'!R:R)+SUMIF('March Payroll'!$B:$B,B20,'March Payroll'!R:R)+SUMIF('April Payroll'!$B:$B,B20,'April Payroll'!R:R)+SUMIF('May Payroll'!$B:$B,B20,'May Payroll'!R:R)+SUMIF('June Payroll'!$B:$B,B20,'June Payroll'!R:R)+SUMIF('July Payroll'!$B:$B,B20,'July Payroll'!R:R)+SUMIF('August Payroll'!$B:$B,B20,'August Payroll'!R:R)+SUMIF('September Payroll'!$B:$B,B20,'September Payroll'!R:R)+SUMIF('October Payroll'!$B:$B,B20,'October Payroll'!R:R)+SUMIF('November Payroll'!$B:$B,B20,'November Payroll'!R:R)+SUMIF('December Payroll'!$B:$B,B20,'December Payroll'!R:R)</f>
        <v>0</v>
      </c>
      <c r="S20" s="6">
        <f>SUMIF('January Payroll'!$B:$B,B20,'January Payroll'!S:S)+SUMIF('February Payroll'!$B:$B,B20,'February Payroll'!S:S)+SUMIF('March Payroll'!$B:$B,B20,'March Payroll'!S:S)+SUMIF('April Payroll'!$B:$B,B20,'April Payroll'!S:S)+SUMIF('May Payroll'!$B:$B,B20,'May Payroll'!S:S)+SUMIF('June Payroll'!$B:$B,B20,'June Payroll'!S:S)+SUMIF('July Payroll'!$B:$B,B20,'July Payroll'!S:S)+SUMIF('August Payroll'!$B:$B,B20,'August Payroll'!S:S)+SUMIF('September Payroll'!$B:$B,B20,'September Payroll'!S:S)+SUMIF('October Payroll'!$B:$B,B20,'October Payroll'!S:S)+SUMIF('November Payroll'!$B:$B,B20,'November Payroll'!S:S)+SUMIF('December Payroll'!$B:$B,B20,'December Payroll'!S:S)</f>
        <v>0</v>
      </c>
      <c r="T20" s="6">
        <f>SUMIF('January Payroll'!$B:$B,B20,'January Payroll'!T:T)+SUMIF('February Payroll'!$B:$B,B20,'February Payroll'!T:T)+SUMIF('March Payroll'!$B:$B,B20,'March Payroll'!T:T)+SUMIF('April Payroll'!$B:$B,B20,'April Payroll'!T:T)+SUMIF('May Payroll'!$B:$B,B20,'May Payroll'!T:T)+SUMIF('June Payroll'!$B:$B,B20,'June Payroll'!T:T)+SUMIF('July Payroll'!$B:$B,B20,'July Payroll'!T:T)+SUMIF('August Payroll'!$B:$B,B20,'August Payroll'!T:T)+SUMIF('September Payroll'!$B:$B,B20,'September Payroll'!T:T)+SUMIF('October Payroll'!$B:$B,B20,'October Payroll'!T:T)+SUMIF('November Payroll'!$B:$B,B20,'November Payroll'!T:T)+SUMIF('December Payroll'!$B:$B,B20,'December Payroll'!T:T)</f>
        <v>0</v>
      </c>
      <c r="U20" s="7">
        <f>SUMIF('January Payroll'!$B:$B,B20,'January Payroll'!U:U)+SUMIF('February Payroll'!$B:$B,B20,'February Payroll'!U:U)+SUMIF('March Payroll'!$B:$B,B20,'March Payroll'!U:U)+SUMIF('April Payroll'!$B:$B,B20,'April Payroll'!U:U)+SUMIF('May Payroll'!$B:$B,B20,'May Payroll'!U:U)+SUMIF('June Payroll'!$B:$B,B20,'June Payroll'!U:U)+SUMIF('July Payroll'!$B:$B,B20,'July Payroll'!U:U)+SUMIF('August Payroll'!$B:$B,B20,'August Payroll'!U:U)+SUMIF('September Payroll'!$B:$B,B20,'September Payroll'!U:U)+SUMIF('October Payroll'!$B:$B,B20,'October Payroll'!U:U)+SUMIF('November Payroll'!$B:$B,B20,'November Payroll'!U:U)+SUMIF('December Payroll'!$B:$B,B20,'December Payroll'!U:U)</f>
        <v>0</v>
      </c>
    </row>
    <row r="21" spans="2:21">
      <c r="B21" s="9">
        <f>'Set Up Employee Data'!A21</f>
        <v>0</v>
      </c>
      <c r="C21" s="10">
        <f>'Set Up Employee Data'!B21</f>
        <v>0</v>
      </c>
      <c r="D21" s="10">
        <f t="shared" si="0"/>
        <v>0</v>
      </c>
      <c r="E21" s="9">
        <f>SUMIF('January Payroll'!$B:$B,B21,'January Payroll'!E:E)+SUMIF('February Payroll'!$B:$B,B21,'February Payroll'!E:E)+SUMIF('March Payroll'!$B:$B,B21,'March Payroll'!E:E)+SUMIF('April Payroll'!$B:$B,B21,'April Payroll'!E:E)+SUMIF('May Payroll'!$B:$B,B21,'May Payroll'!E:E)+SUMIF('June Payroll'!$B:$B,B21,'June Payroll'!E:E)+SUMIF('July Payroll'!$B:$B,B21,'July Payroll'!E:E)+SUMIF('August Payroll'!$B:$B,B21,'August Payroll'!E:E)+SUMIF('September Payroll'!$B:$B,B21,'September Payroll'!E:E)+SUMIF('October Payroll'!$B:$B,B21,'October Payroll'!E:E)+SUMIF('November Payroll'!$B:$B,B21,'November Payroll'!E:E)+SUMIF('December Payroll'!$B:$B,B21,'December Payroll'!E:E)</f>
        <v>0</v>
      </c>
      <c r="F21" s="9">
        <f>SUMIF('January Payroll'!$B:$B,B21,'January Payroll'!F:F)+SUMIF('February Payroll'!$B:$B,B21,'February Payroll'!F:F)+SUMIF('March Payroll'!$B:$B,B21,'March Payroll'!F:F)+SUMIF('April Payroll'!$B:$B,B21,'April Payroll'!F:F)+SUMIF('May Payroll'!$B:$B,B21,'May Payroll'!F:F)+SUMIF('June Payroll'!$B:$B,B21,'June Payroll'!F:F)+SUMIF('July Payroll'!$B:$B,B21,'July Payroll'!F:F)+SUMIF('August Payroll'!$B:$B,B21,'August Payroll'!F:F)+SUMIF('September Payroll'!$B:$B,B21,'September Payroll'!F:F)+SUMIF('October Payroll'!$B:$B,B21,'October Payroll'!F:F)+SUMIF('November Payroll'!$B:$B,B21,'November Payroll'!F:F)+SUMIF('December Payroll'!$B:$B,B21,'December Payroll'!F:F)</f>
        <v>0</v>
      </c>
      <c r="G21" s="9">
        <f>SUMIF('January Payroll'!$B:$B,B21,'January Payroll'!G:G)+SUMIF('February Payroll'!$B:$B,B21,'February Payroll'!G:G)+SUMIF('March Payroll'!$B:$B,B21,'March Payroll'!G:G)+SUMIF('April Payroll'!$B:$B,B21,'April Payroll'!G:G)+SUMIF('May Payroll'!$B:$B,B21,'May Payroll'!G:G)+SUMIF('June Payroll'!$B:$B,B21,'June Payroll'!G:G)+SUMIF('July Payroll'!$B:$B,B21,'July Payroll'!G:G)+SUMIF('August Payroll'!$B:$B,B21,'August Payroll'!G:G)+SUMIF('September Payroll'!$B:$B,B21,'September Payroll'!G:G)+SUMIF('October Payroll'!$B:$B,B21,'October Payroll'!G:G)+SUMIF('November Payroll'!$B:$B,B21,'November Payroll'!G:G)+SUMIF('December Payroll'!$B:$B,B21,'December Payroll'!G:G)</f>
        <v>0</v>
      </c>
      <c r="H21" s="9">
        <f>SUMIF('January Payroll'!$B:$B,B21,'January Payroll'!H:H)+SUMIF('February Payroll'!$B:$B,B21,'February Payroll'!H:H)+SUMIF('March Payroll'!$B:$B,B21,'March Payroll'!H:H)+SUMIF('April Payroll'!$B:$B,B21,'April Payroll'!H:H)+SUMIF('May Payroll'!$B:$B,B21,'May Payroll'!H:H)+SUMIF('June Payroll'!$B:$B,B21,'June Payroll'!H:H)+SUMIF('July Payroll'!$B:$B,B21,'July Payroll'!H:H)+SUMIF('August Payroll'!$B:$B,B21,'August Payroll'!H:H)+SUMIF('September Payroll'!$B:$B,B21,'September Payroll'!H:H)+SUMIF('October Payroll'!$B:$B,B21,'October Payroll'!H:H)+SUMIF('November Payroll'!$B:$B,B21,'November Payroll'!H:H)+SUMIF('December Payroll'!$B:$B,B21,'December Payroll'!H:H)</f>
        <v>0</v>
      </c>
      <c r="I21" s="9">
        <f>SUMIF('January Payroll'!$B:$B,B21,'January Payroll'!I:I)+SUMIF('February Payroll'!$B:$B,B21,'February Payroll'!I:I)+SUMIF('March Payroll'!$B:$B,B21,'March Payroll'!I:I)+SUMIF('April Payroll'!$B:$B,B21,'April Payroll'!I:I)+SUMIF('May Payroll'!$B:$B,B21,'May Payroll'!I:I)+SUMIF('June Payroll'!$B:$B,B21,'June Payroll'!I:I)+SUMIF('July Payroll'!$B:$B,B21,'July Payroll'!I:I)+SUMIF('August Payroll'!$B:$B,B21,'August Payroll'!I:I)+SUMIF('September Payroll'!$B:$B,B21,'September Payroll'!I:I)+SUMIF('October Payroll'!$B:$B,B21,'October Payroll'!I:I)+SUMIF('November Payroll'!$B:$B,B21,'November Payroll'!I:I)+SUMIF('December Payroll'!$B:$B,B21,'December Payroll'!I:I)</f>
        <v>0</v>
      </c>
      <c r="J21" s="5">
        <f>SUMIF('January Payroll'!$B:$B,B21,'January Payroll'!J:J)+SUMIF('February Payroll'!$B:$B,B21,'February Payroll'!J:J)+SUMIF('March Payroll'!$B:$B,B21,'March Payroll'!J:J)+SUMIF('April Payroll'!$B:$B,B21,'April Payroll'!J:J)+SUMIF('May Payroll'!$B:$B,B21,'May Payroll'!J:J)+SUMIF('June Payroll'!$B:$B,B21,'June Payroll'!J:J)+SUMIF('July Payroll'!$B:$B,B21,'July Payroll'!J:J)+SUMIF('August Payroll'!$B:$B,B21,'August Payroll'!J:J)+SUMIF('September Payroll'!$B:$B,B21,'September Payroll'!J:J)+SUMIF('October Payroll'!$B:$B,B21,'October Payroll'!J:J)+SUMIF('November Payroll'!$B:$B,B21,'November Payroll'!J:J)+SUMIF('December Payroll'!$B:$B,B21,'December Payroll'!J:J)</f>
        <v>0</v>
      </c>
      <c r="K21" s="6">
        <f>SUMIF('January Payroll'!$B:$B,B21,'January Payroll'!K:K)+SUMIF('February Payroll'!$B:$B,B21,'February Payroll'!K:K)+SUMIF('March Payroll'!$B:$B,B21,'March Payroll'!K:K)+SUMIF('April Payroll'!$B:$B,B21,'April Payroll'!K:K)+SUMIF('May Payroll'!$B:$B,B21,'May Payroll'!K:K)+SUMIF('June Payroll'!$B:$B,B21,'June Payroll'!K:K)+SUMIF('July Payroll'!$B:$B,B21,'July Payroll'!K:K)+SUMIF('August Payroll'!$B:$B,B21,'August Payroll'!K:K)+SUMIF('September Payroll'!$B:$B,B21,'September Payroll'!K:K)+SUMIF('October Payroll'!$B:$B,B21,'October Payroll'!K:K)+SUMIF('November Payroll'!$B:$B,B21,'November Payroll'!K:K)+SUMIF('December Payroll'!$B:$B,B21,'December Payroll'!K:K)</f>
        <v>0</v>
      </c>
      <c r="L21" s="6">
        <f>SUMIF('January Payroll'!$B:$B,B21,'January Payroll'!L:L)+SUMIF('February Payroll'!$B:$B,B21,'February Payroll'!L:L)+SUMIF('March Payroll'!$B:$B,B21,'March Payroll'!L:L)+SUMIF('April Payroll'!$B:$B,B21,'April Payroll'!L:L)+SUMIF('May Payroll'!$B:$B,B21,'May Payroll'!L:L)+SUMIF('June Payroll'!$B:$B,B21,'June Payroll'!L:L)+SUMIF('July Payroll'!$B:$B,B21,'July Payroll'!L:L)+SUMIF('August Payroll'!$B:$B,B21,'August Payroll'!L:L)+SUMIF('September Payroll'!$B:$B,B21,'September Payroll'!L:L)+SUMIF('October Payroll'!$B:$B,B21,'October Payroll'!L:L)+SUMIF('November Payroll'!$B:$B,B21,'November Payroll'!L:L)+SUMIF('December Payroll'!$B:$B,B21,'December Payroll'!L:L)</f>
        <v>0</v>
      </c>
      <c r="M21" s="6">
        <f>SUMIF('January Payroll'!$B:$B,B21,'January Payroll'!M:M)+SUMIF('February Payroll'!$B:$B,B21,'February Payroll'!M:M)+SUMIF('March Payroll'!$B:$B,B21,'March Payroll'!M:M)+SUMIF('April Payroll'!$B:$B,B21,'April Payroll'!M:M)+SUMIF('May Payroll'!$B:$B,B21,'May Payroll'!M:M)+SUMIF('June Payroll'!$B:$B,B21,'June Payroll'!M:M)+SUMIF('July Payroll'!$B:$B,B21,'July Payroll'!M:M)+SUMIF('August Payroll'!$B:$B,B21,'August Payroll'!M:M)+SUMIF('September Payroll'!$B:$B,B21,'September Payroll'!M:M)+SUMIF('October Payroll'!$B:$B,B21,'October Payroll'!M:M)+SUMIF('November Payroll'!$B:$B,B21,'November Payroll'!M:M)+SUMIF('December Payroll'!$B:$B,B21,'December Payroll'!M:M)</f>
        <v>0</v>
      </c>
      <c r="N21" s="6">
        <f>SUMIF('January Payroll'!$B:$B,B21,'January Payroll'!N:N)+SUMIF('February Payroll'!$B:$B,B21,'February Payroll'!N:N)+SUMIF('March Payroll'!$B:$B,B21,'March Payroll'!N:N)+SUMIF('April Payroll'!$B:$B,B21,'April Payroll'!N:N)+SUMIF('May Payroll'!$B:$B,B21,'May Payroll'!N:N)+SUMIF('June Payroll'!$B:$B,B21,'June Payroll'!N:N)+SUMIF('July Payroll'!$B:$B,B21,'July Payroll'!N:N)+SUMIF('August Payroll'!$B:$B,B21,'August Payroll'!N:N)+SUMIF('September Payroll'!$B:$B,B21,'September Payroll'!N:N)+SUMIF('October Payroll'!$B:$B,B21,'October Payroll'!N:N)+SUMIF('November Payroll'!$B:$B,B21,'November Payroll'!N:N)+SUMIF('December Payroll'!$B:$B,B21,'December Payroll'!N:N)</f>
        <v>0</v>
      </c>
      <c r="O21" s="6">
        <f>SUMIF('January Payroll'!$B:$B,B21,'January Payroll'!O:O)+SUMIF('February Payroll'!$B:$B,B21,'February Payroll'!O:O)+SUMIF('March Payroll'!$B:$B,B21,'March Payroll'!O:O)+SUMIF('April Payroll'!$B:$B,B21,'April Payroll'!O:O)+SUMIF('May Payroll'!$B:$B,B21,'May Payroll'!O:O)+SUMIF('June Payroll'!$B:$B,B21,'June Payroll'!O:O)+SUMIF('July Payroll'!$B:$B,B21,'July Payroll'!O:O)+SUMIF('August Payroll'!$B:$B,B21,'August Payroll'!O:O)+SUMIF('September Payroll'!$B:$B,B21,'September Payroll'!O:O)+SUMIF('October Payroll'!$B:$B,B21,'October Payroll'!O:O)+SUMIF('November Payroll'!$B:$B,B21,'November Payroll'!O:O)+SUMIF('December Payroll'!$B:$B,B21,'December Payroll'!O:O)</f>
        <v>0</v>
      </c>
      <c r="P21" s="6">
        <f>SUMIF('January Payroll'!$B:$B,B21,'January Payroll'!P:P)+SUMIF('February Payroll'!$B:$B,B21,'February Payroll'!P:P)+SUMIF('March Payroll'!$B:$B,B21,'March Payroll'!P:P)+SUMIF('April Payroll'!$B:$B,B21,'April Payroll'!P:P)+SUMIF('May Payroll'!$B:$B,B21,'May Payroll'!P:P)+SUMIF('June Payroll'!$B:$B,B21,'June Payroll'!P:P)+SUMIF('July Payroll'!$B:$B,B21,'July Payroll'!P:P)+SUMIF('August Payroll'!$B:$B,B21,'August Payroll'!P:P)+SUMIF('September Payroll'!$B:$B,B21,'September Payroll'!P:P)+SUMIF('October Payroll'!$B:$B,B21,'October Payroll'!P:P)+SUMIF('November Payroll'!$B:$B,B21,'November Payroll'!P:P)+SUMIF('December Payroll'!$B:$B,B21,'December Payroll'!P:P)</f>
        <v>0</v>
      </c>
      <c r="Q21" s="6">
        <f>SUMIF('January Payroll'!$B:$B,B21,'January Payroll'!Q:Q)+SUMIF('February Payroll'!$B:$B,B21,'February Payroll'!Q:Q)+SUMIF('March Payroll'!$B:$B,B21,'March Payroll'!Q:Q)+SUMIF('April Payroll'!$B:$B,B21,'April Payroll'!Q:Q)+SUMIF('May Payroll'!$B:$B,B21,'May Payroll'!Q:Q)+SUMIF('June Payroll'!$B:$B,B21,'June Payroll'!Q:Q)+SUMIF('July Payroll'!$B:$B,B21,'July Payroll'!Q:Q)+SUMIF('August Payroll'!$B:$B,B21,'August Payroll'!Q:Q)+SUMIF('September Payroll'!$B:$B,B21,'September Payroll'!Q:Q)+SUMIF('October Payroll'!$B:$B,B21,'October Payroll'!Q:Q)+SUMIF('November Payroll'!$B:$B,B21,'November Payroll'!Q:Q)+SUMIF('December Payroll'!$B:$B,B21,'December Payroll'!Q:Q)</f>
        <v>0</v>
      </c>
      <c r="R21" s="6">
        <f>SUMIF('January Payroll'!$B:$B,B21,'January Payroll'!R:R)+SUMIF('February Payroll'!$B:$B,B21,'February Payroll'!R:R)+SUMIF('March Payroll'!$B:$B,B21,'March Payroll'!R:R)+SUMIF('April Payroll'!$B:$B,B21,'April Payroll'!R:R)+SUMIF('May Payroll'!$B:$B,B21,'May Payroll'!R:R)+SUMIF('June Payroll'!$B:$B,B21,'June Payroll'!R:R)+SUMIF('July Payroll'!$B:$B,B21,'July Payroll'!R:R)+SUMIF('August Payroll'!$B:$B,B21,'August Payroll'!R:R)+SUMIF('September Payroll'!$B:$B,B21,'September Payroll'!R:R)+SUMIF('October Payroll'!$B:$B,B21,'October Payroll'!R:R)+SUMIF('November Payroll'!$B:$B,B21,'November Payroll'!R:R)+SUMIF('December Payroll'!$B:$B,B21,'December Payroll'!R:R)</f>
        <v>0</v>
      </c>
      <c r="S21" s="6">
        <f>SUMIF('January Payroll'!$B:$B,B21,'January Payroll'!S:S)+SUMIF('February Payroll'!$B:$B,B21,'February Payroll'!S:S)+SUMIF('March Payroll'!$B:$B,B21,'March Payroll'!S:S)+SUMIF('April Payroll'!$B:$B,B21,'April Payroll'!S:S)+SUMIF('May Payroll'!$B:$B,B21,'May Payroll'!S:S)+SUMIF('June Payroll'!$B:$B,B21,'June Payroll'!S:S)+SUMIF('July Payroll'!$B:$B,B21,'July Payroll'!S:S)+SUMIF('August Payroll'!$B:$B,B21,'August Payroll'!S:S)+SUMIF('September Payroll'!$B:$B,B21,'September Payroll'!S:S)+SUMIF('October Payroll'!$B:$B,B21,'October Payroll'!S:S)+SUMIF('November Payroll'!$B:$B,B21,'November Payroll'!S:S)+SUMIF('December Payroll'!$B:$B,B21,'December Payroll'!S:S)</f>
        <v>0</v>
      </c>
      <c r="T21" s="6">
        <f>SUMIF('January Payroll'!$B:$B,B21,'January Payroll'!T:T)+SUMIF('February Payroll'!$B:$B,B21,'February Payroll'!T:T)+SUMIF('March Payroll'!$B:$B,B21,'March Payroll'!T:T)+SUMIF('April Payroll'!$B:$B,B21,'April Payroll'!T:T)+SUMIF('May Payroll'!$B:$B,B21,'May Payroll'!T:T)+SUMIF('June Payroll'!$B:$B,B21,'June Payroll'!T:T)+SUMIF('July Payroll'!$B:$B,B21,'July Payroll'!T:T)+SUMIF('August Payroll'!$B:$B,B21,'August Payroll'!T:T)+SUMIF('September Payroll'!$B:$B,B21,'September Payroll'!T:T)+SUMIF('October Payroll'!$B:$B,B21,'October Payroll'!T:T)+SUMIF('November Payroll'!$B:$B,B21,'November Payroll'!T:T)+SUMIF('December Payroll'!$B:$B,B21,'December Payroll'!T:T)</f>
        <v>0</v>
      </c>
      <c r="U21" s="7">
        <f>SUMIF('January Payroll'!$B:$B,B21,'January Payroll'!U:U)+SUMIF('February Payroll'!$B:$B,B21,'February Payroll'!U:U)+SUMIF('March Payroll'!$B:$B,B21,'March Payroll'!U:U)+SUMIF('April Payroll'!$B:$B,B21,'April Payroll'!U:U)+SUMIF('May Payroll'!$B:$B,B21,'May Payroll'!U:U)+SUMIF('June Payroll'!$B:$B,B21,'June Payroll'!U:U)+SUMIF('July Payroll'!$B:$B,B21,'July Payroll'!U:U)+SUMIF('August Payroll'!$B:$B,B21,'August Payroll'!U:U)+SUMIF('September Payroll'!$B:$B,B21,'September Payroll'!U:U)+SUMIF('October Payroll'!$B:$B,B21,'October Payroll'!U:U)+SUMIF('November Payroll'!$B:$B,B21,'November Payroll'!U:U)+SUMIF('December Payroll'!$B:$B,B21,'December Payroll'!U:U)</f>
        <v>0</v>
      </c>
    </row>
    <row r="22" spans="2:21">
      <c r="B22" s="9">
        <f>'Set Up Employee Data'!A22</f>
        <v>0</v>
      </c>
      <c r="C22" s="10">
        <f>'Set Up Employee Data'!B22</f>
        <v>0</v>
      </c>
      <c r="D22" s="10">
        <f t="shared" si="0"/>
        <v>0</v>
      </c>
      <c r="E22" s="9">
        <f>SUMIF('January Payroll'!$B:$B,B22,'January Payroll'!E:E)+SUMIF('February Payroll'!$B:$B,B22,'February Payroll'!E:E)+SUMIF('March Payroll'!$B:$B,B22,'March Payroll'!E:E)+SUMIF('April Payroll'!$B:$B,B22,'April Payroll'!E:E)+SUMIF('May Payroll'!$B:$B,B22,'May Payroll'!E:E)+SUMIF('June Payroll'!$B:$B,B22,'June Payroll'!E:E)+SUMIF('July Payroll'!$B:$B,B22,'July Payroll'!E:E)+SUMIF('August Payroll'!$B:$B,B22,'August Payroll'!E:E)+SUMIF('September Payroll'!$B:$B,B22,'September Payroll'!E:E)+SUMIF('October Payroll'!$B:$B,B22,'October Payroll'!E:E)+SUMIF('November Payroll'!$B:$B,B22,'November Payroll'!E:E)+SUMIF('December Payroll'!$B:$B,B22,'December Payroll'!E:E)</f>
        <v>0</v>
      </c>
      <c r="F22" s="9">
        <f>SUMIF('January Payroll'!$B:$B,B22,'January Payroll'!F:F)+SUMIF('February Payroll'!$B:$B,B22,'February Payroll'!F:F)+SUMIF('March Payroll'!$B:$B,B22,'March Payroll'!F:F)+SUMIF('April Payroll'!$B:$B,B22,'April Payroll'!F:F)+SUMIF('May Payroll'!$B:$B,B22,'May Payroll'!F:F)+SUMIF('June Payroll'!$B:$B,B22,'June Payroll'!F:F)+SUMIF('July Payroll'!$B:$B,B22,'July Payroll'!F:F)+SUMIF('August Payroll'!$B:$B,B22,'August Payroll'!F:F)+SUMIF('September Payroll'!$B:$B,B22,'September Payroll'!F:F)+SUMIF('October Payroll'!$B:$B,B22,'October Payroll'!F:F)+SUMIF('November Payroll'!$B:$B,B22,'November Payroll'!F:F)+SUMIF('December Payroll'!$B:$B,B22,'December Payroll'!F:F)</f>
        <v>0</v>
      </c>
      <c r="G22" s="9">
        <f>SUMIF('January Payroll'!$B:$B,B22,'January Payroll'!G:G)+SUMIF('February Payroll'!$B:$B,B22,'February Payroll'!G:G)+SUMIF('March Payroll'!$B:$B,B22,'March Payroll'!G:G)+SUMIF('April Payroll'!$B:$B,B22,'April Payroll'!G:G)+SUMIF('May Payroll'!$B:$B,B22,'May Payroll'!G:G)+SUMIF('June Payroll'!$B:$B,B22,'June Payroll'!G:G)+SUMIF('July Payroll'!$B:$B,B22,'July Payroll'!G:G)+SUMIF('August Payroll'!$B:$B,B22,'August Payroll'!G:G)+SUMIF('September Payroll'!$B:$B,B22,'September Payroll'!G:G)+SUMIF('October Payroll'!$B:$B,B22,'October Payroll'!G:G)+SUMIF('November Payroll'!$B:$B,B22,'November Payroll'!G:G)+SUMIF('December Payroll'!$B:$B,B22,'December Payroll'!G:G)</f>
        <v>0</v>
      </c>
      <c r="H22" s="9">
        <f>SUMIF('January Payroll'!$B:$B,B22,'January Payroll'!H:H)+SUMIF('February Payroll'!$B:$B,B22,'February Payroll'!H:H)+SUMIF('March Payroll'!$B:$B,B22,'March Payroll'!H:H)+SUMIF('April Payroll'!$B:$B,B22,'April Payroll'!H:H)+SUMIF('May Payroll'!$B:$B,B22,'May Payroll'!H:H)+SUMIF('June Payroll'!$B:$B,B22,'June Payroll'!H:H)+SUMIF('July Payroll'!$B:$B,B22,'July Payroll'!H:H)+SUMIF('August Payroll'!$B:$B,B22,'August Payroll'!H:H)+SUMIF('September Payroll'!$B:$B,B22,'September Payroll'!H:H)+SUMIF('October Payroll'!$B:$B,B22,'October Payroll'!H:H)+SUMIF('November Payroll'!$B:$B,B22,'November Payroll'!H:H)+SUMIF('December Payroll'!$B:$B,B22,'December Payroll'!H:H)</f>
        <v>0</v>
      </c>
      <c r="I22" s="9">
        <f>SUMIF('January Payroll'!$B:$B,B22,'January Payroll'!I:I)+SUMIF('February Payroll'!$B:$B,B22,'February Payroll'!I:I)+SUMIF('March Payroll'!$B:$B,B22,'March Payroll'!I:I)+SUMIF('April Payroll'!$B:$B,B22,'April Payroll'!I:I)+SUMIF('May Payroll'!$B:$B,B22,'May Payroll'!I:I)+SUMIF('June Payroll'!$B:$B,B22,'June Payroll'!I:I)+SUMIF('July Payroll'!$B:$B,B22,'July Payroll'!I:I)+SUMIF('August Payroll'!$B:$B,B22,'August Payroll'!I:I)+SUMIF('September Payroll'!$B:$B,B22,'September Payroll'!I:I)+SUMIF('October Payroll'!$B:$B,B22,'October Payroll'!I:I)+SUMIF('November Payroll'!$B:$B,B22,'November Payroll'!I:I)+SUMIF('December Payroll'!$B:$B,B22,'December Payroll'!I:I)</f>
        <v>0</v>
      </c>
      <c r="J22" s="5">
        <f>SUMIF('January Payroll'!$B:$B,B22,'January Payroll'!J:J)+SUMIF('February Payroll'!$B:$B,B22,'February Payroll'!J:J)+SUMIF('March Payroll'!$B:$B,B22,'March Payroll'!J:J)+SUMIF('April Payroll'!$B:$B,B22,'April Payroll'!J:J)+SUMIF('May Payroll'!$B:$B,B22,'May Payroll'!J:J)+SUMIF('June Payroll'!$B:$B,B22,'June Payroll'!J:J)+SUMIF('July Payroll'!$B:$B,B22,'July Payroll'!J:J)+SUMIF('August Payroll'!$B:$B,B22,'August Payroll'!J:J)+SUMIF('September Payroll'!$B:$B,B22,'September Payroll'!J:J)+SUMIF('October Payroll'!$B:$B,B22,'October Payroll'!J:J)+SUMIF('November Payroll'!$B:$B,B22,'November Payroll'!J:J)+SUMIF('December Payroll'!$B:$B,B22,'December Payroll'!J:J)</f>
        <v>0</v>
      </c>
      <c r="K22" s="6">
        <f>SUMIF('January Payroll'!$B:$B,B22,'January Payroll'!K:K)+SUMIF('February Payroll'!$B:$B,B22,'February Payroll'!K:K)+SUMIF('March Payroll'!$B:$B,B22,'March Payroll'!K:K)+SUMIF('April Payroll'!$B:$B,B22,'April Payroll'!K:K)+SUMIF('May Payroll'!$B:$B,B22,'May Payroll'!K:K)+SUMIF('June Payroll'!$B:$B,B22,'June Payroll'!K:K)+SUMIF('July Payroll'!$B:$B,B22,'July Payroll'!K:K)+SUMIF('August Payroll'!$B:$B,B22,'August Payroll'!K:K)+SUMIF('September Payroll'!$B:$B,B22,'September Payroll'!K:K)+SUMIF('October Payroll'!$B:$B,B22,'October Payroll'!K:K)+SUMIF('November Payroll'!$B:$B,B22,'November Payroll'!K:K)+SUMIF('December Payroll'!$B:$B,B22,'December Payroll'!K:K)</f>
        <v>0</v>
      </c>
      <c r="L22" s="6">
        <f>SUMIF('January Payroll'!$B:$B,B22,'January Payroll'!L:L)+SUMIF('February Payroll'!$B:$B,B22,'February Payroll'!L:L)+SUMIF('March Payroll'!$B:$B,B22,'March Payroll'!L:L)+SUMIF('April Payroll'!$B:$B,B22,'April Payroll'!L:L)+SUMIF('May Payroll'!$B:$B,B22,'May Payroll'!L:L)+SUMIF('June Payroll'!$B:$B,B22,'June Payroll'!L:L)+SUMIF('July Payroll'!$B:$B,B22,'July Payroll'!L:L)+SUMIF('August Payroll'!$B:$B,B22,'August Payroll'!L:L)+SUMIF('September Payroll'!$B:$B,B22,'September Payroll'!L:L)+SUMIF('October Payroll'!$B:$B,B22,'October Payroll'!L:L)+SUMIF('November Payroll'!$B:$B,B22,'November Payroll'!L:L)+SUMIF('December Payroll'!$B:$B,B22,'December Payroll'!L:L)</f>
        <v>0</v>
      </c>
      <c r="M22" s="6">
        <f>SUMIF('January Payroll'!$B:$B,B22,'January Payroll'!M:M)+SUMIF('February Payroll'!$B:$B,B22,'February Payroll'!M:M)+SUMIF('March Payroll'!$B:$B,B22,'March Payroll'!M:M)+SUMIF('April Payroll'!$B:$B,B22,'April Payroll'!M:M)+SUMIF('May Payroll'!$B:$B,B22,'May Payroll'!M:M)+SUMIF('June Payroll'!$B:$B,B22,'June Payroll'!M:M)+SUMIF('July Payroll'!$B:$B,B22,'July Payroll'!M:M)+SUMIF('August Payroll'!$B:$B,B22,'August Payroll'!M:M)+SUMIF('September Payroll'!$B:$B,B22,'September Payroll'!M:M)+SUMIF('October Payroll'!$B:$B,B22,'October Payroll'!M:M)+SUMIF('November Payroll'!$B:$B,B22,'November Payroll'!M:M)+SUMIF('December Payroll'!$B:$B,B22,'December Payroll'!M:M)</f>
        <v>0</v>
      </c>
      <c r="N22" s="6">
        <f>SUMIF('January Payroll'!$B:$B,B22,'January Payroll'!N:N)+SUMIF('February Payroll'!$B:$B,B22,'February Payroll'!N:N)+SUMIF('March Payroll'!$B:$B,B22,'March Payroll'!N:N)+SUMIF('April Payroll'!$B:$B,B22,'April Payroll'!N:N)+SUMIF('May Payroll'!$B:$B,B22,'May Payroll'!N:N)+SUMIF('June Payroll'!$B:$B,B22,'June Payroll'!N:N)+SUMIF('July Payroll'!$B:$B,B22,'July Payroll'!N:N)+SUMIF('August Payroll'!$B:$B,B22,'August Payroll'!N:N)+SUMIF('September Payroll'!$B:$B,B22,'September Payroll'!N:N)+SUMIF('October Payroll'!$B:$B,B22,'October Payroll'!N:N)+SUMIF('November Payroll'!$B:$B,B22,'November Payroll'!N:N)+SUMIF('December Payroll'!$B:$B,B22,'December Payroll'!N:N)</f>
        <v>0</v>
      </c>
      <c r="O22" s="6">
        <f>SUMIF('January Payroll'!$B:$B,B22,'January Payroll'!O:O)+SUMIF('February Payroll'!$B:$B,B22,'February Payroll'!O:O)+SUMIF('March Payroll'!$B:$B,B22,'March Payroll'!O:O)+SUMIF('April Payroll'!$B:$B,B22,'April Payroll'!O:O)+SUMIF('May Payroll'!$B:$B,B22,'May Payroll'!O:O)+SUMIF('June Payroll'!$B:$B,B22,'June Payroll'!O:O)+SUMIF('July Payroll'!$B:$B,B22,'July Payroll'!O:O)+SUMIF('August Payroll'!$B:$B,B22,'August Payroll'!O:O)+SUMIF('September Payroll'!$B:$B,B22,'September Payroll'!O:O)+SUMIF('October Payroll'!$B:$B,B22,'October Payroll'!O:O)+SUMIF('November Payroll'!$B:$B,B22,'November Payroll'!O:O)+SUMIF('December Payroll'!$B:$B,B22,'December Payroll'!O:O)</f>
        <v>0</v>
      </c>
      <c r="P22" s="6">
        <f>SUMIF('January Payroll'!$B:$B,B22,'January Payroll'!P:P)+SUMIF('February Payroll'!$B:$B,B22,'February Payroll'!P:P)+SUMIF('March Payroll'!$B:$B,B22,'March Payroll'!P:P)+SUMIF('April Payroll'!$B:$B,B22,'April Payroll'!P:P)+SUMIF('May Payroll'!$B:$B,B22,'May Payroll'!P:P)+SUMIF('June Payroll'!$B:$B,B22,'June Payroll'!P:P)+SUMIF('July Payroll'!$B:$B,B22,'July Payroll'!P:P)+SUMIF('August Payroll'!$B:$B,B22,'August Payroll'!P:P)+SUMIF('September Payroll'!$B:$B,B22,'September Payroll'!P:P)+SUMIF('October Payroll'!$B:$B,B22,'October Payroll'!P:P)+SUMIF('November Payroll'!$B:$B,B22,'November Payroll'!P:P)+SUMIF('December Payroll'!$B:$B,B22,'December Payroll'!P:P)</f>
        <v>0</v>
      </c>
      <c r="Q22" s="6">
        <f>SUMIF('January Payroll'!$B:$B,B22,'January Payroll'!Q:Q)+SUMIF('February Payroll'!$B:$B,B22,'February Payroll'!Q:Q)+SUMIF('March Payroll'!$B:$B,B22,'March Payroll'!Q:Q)+SUMIF('April Payroll'!$B:$B,B22,'April Payroll'!Q:Q)+SUMIF('May Payroll'!$B:$B,B22,'May Payroll'!Q:Q)+SUMIF('June Payroll'!$B:$B,B22,'June Payroll'!Q:Q)+SUMIF('July Payroll'!$B:$B,B22,'July Payroll'!Q:Q)+SUMIF('August Payroll'!$B:$B,B22,'August Payroll'!Q:Q)+SUMIF('September Payroll'!$B:$B,B22,'September Payroll'!Q:Q)+SUMIF('October Payroll'!$B:$B,B22,'October Payroll'!Q:Q)+SUMIF('November Payroll'!$B:$B,B22,'November Payroll'!Q:Q)+SUMIF('December Payroll'!$B:$B,B22,'December Payroll'!Q:Q)</f>
        <v>0</v>
      </c>
      <c r="R22" s="6">
        <f>SUMIF('January Payroll'!$B:$B,B22,'January Payroll'!R:R)+SUMIF('February Payroll'!$B:$B,B22,'February Payroll'!R:R)+SUMIF('March Payroll'!$B:$B,B22,'March Payroll'!R:R)+SUMIF('April Payroll'!$B:$B,B22,'April Payroll'!R:R)+SUMIF('May Payroll'!$B:$B,B22,'May Payroll'!R:R)+SUMIF('June Payroll'!$B:$B,B22,'June Payroll'!R:R)+SUMIF('July Payroll'!$B:$B,B22,'July Payroll'!R:R)+SUMIF('August Payroll'!$B:$B,B22,'August Payroll'!R:R)+SUMIF('September Payroll'!$B:$B,B22,'September Payroll'!R:R)+SUMIF('October Payroll'!$B:$B,B22,'October Payroll'!R:R)+SUMIF('November Payroll'!$B:$B,B22,'November Payroll'!R:R)+SUMIF('December Payroll'!$B:$B,B22,'December Payroll'!R:R)</f>
        <v>0</v>
      </c>
      <c r="S22" s="6">
        <f>SUMIF('January Payroll'!$B:$B,B22,'January Payroll'!S:S)+SUMIF('February Payroll'!$B:$B,B22,'February Payroll'!S:S)+SUMIF('March Payroll'!$B:$B,B22,'March Payroll'!S:S)+SUMIF('April Payroll'!$B:$B,B22,'April Payroll'!S:S)+SUMIF('May Payroll'!$B:$B,B22,'May Payroll'!S:S)+SUMIF('June Payroll'!$B:$B,B22,'June Payroll'!S:S)+SUMIF('July Payroll'!$B:$B,B22,'July Payroll'!S:S)+SUMIF('August Payroll'!$B:$B,B22,'August Payroll'!S:S)+SUMIF('September Payroll'!$B:$B,B22,'September Payroll'!S:S)+SUMIF('October Payroll'!$B:$B,B22,'October Payroll'!S:S)+SUMIF('November Payroll'!$B:$B,B22,'November Payroll'!S:S)+SUMIF('December Payroll'!$B:$B,B22,'December Payroll'!S:S)</f>
        <v>0</v>
      </c>
      <c r="T22" s="6">
        <f>SUMIF('January Payroll'!$B:$B,B22,'January Payroll'!T:T)+SUMIF('February Payroll'!$B:$B,B22,'February Payroll'!T:T)+SUMIF('March Payroll'!$B:$B,B22,'March Payroll'!T:T)+SUMIF('April Payroll'!$B:$B,B22,'April Payroll'!T:T)+SUMIF('May Payroll'!$B:$B,B22,'May Payroll'!T:T)+SUMIF('June Payroll'!$B:$B,B22,'June Payroll'!T:T)+SUMIF('July Payroll'!$B:$B,B22,'July Payroll'!T:T)+SUMIF('August Payroll'!$B:$B,B22,'August Payroll'!T:T)+SUMIF('September Payroll'!$B:$B,B22,'September Payroll'!T:T)+SUMIF('October Payroll'!$B:$B,B22,'October Payroll'!T:T)+SUMIF('November Payroll'!$B:$B,B22,'November Payroll'!T:T)+SUMIF('December Payroll'!$B:$B,B22,'December Payroll'!T:T)</f>
        <v>0</v>
      </c>
      <c r="U22" s="7">
        <f>SUMIF('January Payroll'!$B:$B,B22,'January Payroll'!U:U)+SUMIF('February Payroll'!$B:$B,B22,'February Payroll'!U:U)+SUMIF('March Payroll'!$B:$B,B22,'March Payroll'!U:U)+SUMIF('April Payroll'!$B:$B,B22,'April Payroll'!U:U)+SUMIF('May Payroll'!$B:$B,B22,'May Payroll'!U:U)+SUMIF('June Payroll'!$B:$B,B22,'June Payroll'!U:U)+SUMIF('July Payroll'!$B:$B,B22,'July Payroll'!U:U)+SUMIF('August Payroll'!$B:$B,B22,'August Payroll'!U:U)+SUMIF('September Payroll'!$B:$B,B22,'September Payroll'!U:U)+SUMIF('October Payroll'!$B:$B,B22,'October Payroll'!U:U)+SUMIF('November Payroll'!$B:$B,B22,'November Payroll'!U:U)+SUMIF('December Payroll'!$B:$B,B22,'December Payroll'!U:U)</f>
        <v>0</v>
      </c>
    </row>
    <row r="23" spans="2:21">
      <c r="B23" s="9">
        <f>'Set Up Employee Data'!A23</f>
        <v>0</v>
      </c>
      <c r="C23" s="10">
        <f>'Set Up Employee Data'!B23</f>
        <v>0</v>
      </c>
      <c r="D23" s="10">
        <f t="shared" si="0"/>
        <v>0</v>
      </c>
      <c r="E23" s="9">
        <f>SUMIF('January Payroll'!$B:$B,B23,'January Payroll'!E:E)+SUMIF('February Payroll'!$B:$B,B23,'February Payroll'!E:E)+SUMIF('March Payroll'!$B:$B,B23,'March Payroll'!E:E)+SUMIF('April Payroll'!$B:$B,B23,'April Payroll'!E:E)+SUMIF('May Payroll'!$B:$B,B23,'May Payroll'!E:E)+SUMIF('June Payroll'!$B:$B,B23,'June Payroll'!E:E)+SUMIF('July Payroll'!$B:$B,B23,'July Payroll'!E:E)+SUMIF('August Payroll'!$B:$B,B23,'August Payroll'!E:E)+SUMIF('September Payroll'!$B:$B,B23,'September Payroll'!E:E)+SUMIF('October Payroll'!$B:$B,B23,'October Payroll'!E:E)+SUMIF('November Payroll'!$B:$B,B23,'November Payroll'!E:E)+SUMIF('December Payroll'!$B:$B,B23,'December Payroll'!E:E)</f>
        <v>0</v>
      </c>
      <c r="F23" s="9">
        <f>SUMIF('January Payroll'!$B:$B,B23,'January Payroll'!F:F)+SUMIF('February Payroll'!$B:$B,B23,'February Payroll'!F:F)+SUMIF('March Payroll'!$B:$B,B23,'March Payroll'!F:F)+SUMIF('April Payroll'!$B:$B,B23,'April Payroll'!F:F)+SUMIF('May Payroll'!$B:$B,B23,'May Payroll'!F:F)+SUMIF('June Payroll'!$B:$B,B23,'June Payroll'!F:F)+SUMIF('July Payroll'!$B:$B,B23,'July Payroll'!F:F)+SUMIF('August Payroll'!$B:$B,B23,'August Payroll'!F:F)+SUMIF('September Payroll'!$B:$B,B23,'September Payroll'!F:F)+SUMIF('October Payroll'!$B:$B,B23,'October Payroll'!F:F)+SUMIF('November Payroll'!$B:$B,B23,'November Payroll'!F:F)+SUMIF('December Payroll'!$B:$B,B23,'December Payroll'!F:F)</f>
        <v>0</v>
      </c>
      <c r="G23" s="9">
        <f>SUMIF('January Payroll'!$B:$B,B23,'January Payroll'!G:G)+SUMIF('February Payroll'!$B:$B,B23,'February Payroll'!G:G)+SUMIF('March Payroll'!$B:$B,B23,'March Payroll'!G:G)+SUMIF('April Payroll'!$B:$B,B23,'April Payroll'!G:G)+SUMIF('May Payroll'!$B:$B,B23,'May Payroll'!G:G)+SUMIF('June Payroll'!$B:$B,B23,'June Payroll'!G:G)+SUMIF('July Payroll'!$B:$B,B23,'July Payroll'!G:G)+SUMIF('August Payroll'!$B:$B,B23,'August Payroll'!G:G)+SUMIF('September Payroll'!$B:$B,B23,'September Payroll'!G:G)+SUMIF('October Payroll'!$B:$B,B23,'October Payroll'!G:G)+SUMIF('November Payroll'!$B:$B,B23,'November Payroll'!G:G)+SUMIF('December Payroll'!$B:$B,B23,'December Payroll'!G:G)</f>
        <v>0</v>
      </c>
      <c r="H23" s="9">
        <f>SUMIF('January Payroll'!$B:$B,B23,'January Payroll'!H:H)+SUMIF('February Payroll'!$B:$B,B23,'February Payroll'!H:H)+SUMIF('March Payroll'!$B:$B,B23,'March Payroll'!H:H)+SUMIF('April Payroll'!$B:$B,B23,'April Payroll'!H:H)+SUMIF('May Payroll'!$B:$B,B23,'May Payroll'!H:H)+SUMIF('June Payroll'!$B:$B,B23,'June Payroll'!H:H)+SUMIF('July Payroll'!$B:$B,B23,'July Payroll'!H:H)+SUMIF('August Payroll'!$B:$B,B23,'August Payroll'!H:H)+SUMIF('September Payroll'!$B:$B,B23,'September Payroll'!H:H)+SUMIF('October Payroll'!$B:$B,B23,'October Payroll'!H:H)+SUMIF('November Payroll'!$B:$B,B23,'November Payroll'!H:H)+SUMIF('December Payroll'!$B:$B,B23,'December Payroll'!H:H)</f>
        <v>0</v>
      </c>
      <c r="I23" s="9">
        <f>SUMIF('January Payroll'!$B:$B,B23,'January Payroll'!I:I)+SUMIF('February Payroll'!$B:$B,B23,'February Payroll'!I:I)+SUMIF('March Payroll'!$B:$B,B23,'March Payroll'!I:I)+SUMIF('April Payroll'!$B:$B,B23,'April Payroll'!I:I)+SUMIF('May Payroll'!$B:$B,B23,'May Payroll'!I:I)+SUMIF('June Payroll'!$B:$B,B23,'June Payroll'!I:I)+SUMIF('July Payroll'!$B:$B,B23,'July Payroll'!I:I)+SUMIF('August Payroll'!$B:$B,B23,'August Payroll'!I:I)+SUMIF('September Payroll'!$B:$B,B23,'September Payroll'!I:I)+SUMIF('October Payroll'!$B:$B,B23,'October Payroll'!I:I)+SUMIF('November Payroll'!$B:$B,B23,'November Payroll'!I:I)+SUMIF('December Payroll'!$B:$B,B23,'December Payroll'!I:I)</f>
        <v>0</v>
      </c>
      <c r="J23" s="5">
        <f>SUMIF('January Payroll'!$B:$B,B23,'January Payroll'!J:J)+SUMIF('February Payroll'!$B:$B,B23,'February Payroll'!J:J)+SUMIF('March Payroll'!$B:$B,B23,'March Payroll'!J:J)+SUMIF('April Payroll'!$B:$B,B23,'April Payroll'!J:J)+SUMIF('May Payroll'!$B:$B,B23,'May Payroll'!J:J)+SUMIF('June Payroll'!$B:$B,B23,'June Payroll'!J:J)+SUMIF('July Payroll'!$B:$B,B23,'July Payroll'!J:J)+SUMIF('August Payroll'!$B:$B,B23,'August Payroll'!J:J)+SUMIF('September Payroll'!$B:$B,B23,'September Payroll'!J:J)+SUMIF('October Payroll'!$B:$B,B23,'October Payroll'!J:J)+SUMIF('November Payroll'!$B:$B,B23,'November Payroll'!J:J)+SUMIF('December Payroll'!$B:$B,B23,'December Payroll'!J:J)</f>
        <v>0</v>
      </c>
      <c r="K23" s="6">
        <f>SUMIF('January Payroll'!$B:$B,B23,'January Payroll'!K:K)+SUMIF('February Payroll'!$B:$B,B23,'February Payroll'!K:K)+SUMIF('March Payroll'!$B:$B,B23,'March Payroll'!K:K)+SUMIF('April Payroll'!$B:$B,B23,'April Payroll'!K:K)+SUMIF('May Payroll'!$B:$B,B23,'May Payroll'!K:K)+SUMIF('June Payroll'!$B:$B,B23,'June Payroll'!K:K)+SUMIF('July Payroll'!$B:$B,B23,'July Payroll'!K:K)+SUMIF('August Payroll'!$B:$B,B23,'August Payroll'!K:K)+SUMIF('September Payroll'!$B:$B,B23,'September Payroll'!K:K)+SUMIF('October Payroll'!$B:$B,B23,'October Payroll'!K:K)+SUMIF('November Payroll'!$B:$B,B23,'November Payroll'!K:K)+SUMIF('December Payroll'!$B:$B,B23,'December Payroll'!K:K)</f>
        <v>0</v>
      </c>
      <c r="L23" s="6">
        <f>SUMIF('January Payroll'!$B:$B,B23,'January Payroll'!L:L)+SUMIF('February Payroll'!$B:$B,B23,'February Payroll'!L:L)+SUMIF('March Payroll'!$B:$B,B23,'March Payroll'!L:L)+SUMIF('April Payroll'!$B:$B,B23,'April Payroll'!L:L)+SUMIF('May Payroll'!$B:$B,B23,'May Payroll'!L:L)+SUMIF('June Payroll'!$B:$B,B23,'June Payroll'!L:L)+SUMIF('July Payroll'!$B:$B,B23,'July Payroll'!L:L)+SUMIF('August Payroll'!$B:$B,B23,'August Payroll'!L:L)+SUMIF('September Payroll'!$B:$B,B23,'September Payroll'!L:L)+SUMIF('October Payroll'!$B:$B,B23,'October Payroll'!L:L)+SUMIF('November Payroll'!$B:$B,B23,'November Payroll'!L:L)+SUMIF('December Payroll'!$B:$B,B23,'December Payroll'!L:L)</f>
        <v>0</v>
      </c>
      <c r="M23" s="6">
        <f>SUMIF('January Payroll'!$B:$B,B23,'January Payroll'!M:M)+SUMIF('February Payroll'!$B:$B,B23,'February Payroll'!M:M)+SUMIF('March Payroll'!$B:$B,B23,'March Payroll'!M:M)+SUMIF('April Payroll'!$B:$B,B23,'April Payroll'!M:M)+SUMIF('May Payroll'!$B:$B,B23,'May Payroll'!M:M)+SUMIF('June Payroll'!$B:$B,B23,'June Payroll'!M:M)+SUMIF('July Payroll'!$B:$B,B23,'July Payroll'!M:M)+SUMIF('August Payroll'!$B:$B,B23,'August Payroll'!M:M)+SUMIF('September Payroll'!$B:$B,B23,'September Payroll'!M:M)+SUMIF('October Payroll'!$B:$B,B23,'October Payroll'!M:M)+SUMIF('November Payroll'!$B:$B,B23,'November Payroll'!M:M)+SUMIF('December Payroll'!$B:$B,B23,'December Payroll'!M:M)</f>
        <v>0</v>
      </c>
      <c r="N23" s="6">
        <f>SUMIF('January Payroll'!$B:$B,B23,'January Payroll'!N:N)+SUMIF('February Payroll'!$B:$B,B23,'February Payroll'!N:N)+SUMIF('March Payroll'!$B:$B,B23,'March Payroll'!N:N)+SUMIF('April Payroll'!$B:$B,B23,'April Payroll'!N:N)+SUMIF('May Payroll'!$B:$B,B23,'May Payroll'!N:N)+SUMIF('June Payroll'!$B:$B,B23,'June Payroll'!N:N)+SUMIF('July Payroll'!$B:$B,B23,'July Payroll'!N:N)+SUMIF('August Payroll'!$B:$B,B23,'August Payroll'!N:N)+SUMIF('September Payroll'!$B:$B,B23,'September Payroll'!N:N)+SUMIF('October Payroll'!$B:$B,B23,'October Payroll'!N:N)+SUMIF('November Payroll'!$B:$B,B23,'November Payroll'!N:N)+SUMIF('December Payroll'!$B:$B,B23,'December Payroll'!N:N)</f>
        <v>0</v>
      </c>
      <c r="O23" s="6">
        <f>SUMIF('January Payroll'!$B:$B,B23,'January Payroll'!O:O)+SUMIF('February Payroll'!$B:$B,B23,'February Payroll'!O:O)+SUMIF('March Payroll'!$B:$B,B23,'March Payroll'!O:O)+SUMIF('April Payroll'!$B:$B,B23,'April Payroll'!O:O)+SUMIF('May Payroll'!$B:$B,B23,'May Payroll'!O:O)+SUMIF('June Payroll'!$B:$B,B23,'June Payroll'!O:O)+SUMIF('July Payroll'!$B:$B,B23,'July Payroll'!O:O)+SUMIF('August Payroll'!$B:$B,B23,'August Payroll'!O:O)+SUMIF('September Payroll'!$B:$B,B23,'September Payroll'!O:O)+SUMIF('October Payroll'!$B:$B,B23,'October Payroll'!O:O)+SUMIF('November Payroll'!$B:$B,B23,'November Payroll'!O:O)+SUMIF('December Payroll'!$B:$B,B23,'December Payroll'!O:O)</f>
        <v>0</v>
      </c>
      <c r="P23" s="6">
        <f>SUMIF('January Payroll'!$B:$B,B23,'January Payroll'!P:P)+SUMIF('February Payroll'!$B:$B,B23,'February Payroll'!P:P)+SUMIF('March Payroll'!$B:$B,B23,'March Payroll'!P:P)+SUMIF('April Payroll'!$B:$B,B23,'April Payroll'!P:P)+SUMIF('May Payroll'!$B:$B,B23,'May Payroll'!P:P)+SUMIF('June Payroll'!$B:$B,B23,'June Payroll'!P:P)+SUMIF('July Payroll'!$B:$B,B23,'July Payroll'!P:P)+SUMIF('August Payroll'!$B:$B,B23,'August Payroll'!P:P)+SUMIF('September Payroll'!$B:$B,B23,'September Payroll'!P:P)+SUMIF('October Payroll'!$B:$B,B23,'October Payroll'!P:P)+SUMIF('November Payroll'!$B:$B,B23,'November Payroll'!P:P)+SUMIF('December Payroll'!$B:$B,B23,'December Payroll'!P:P)</f>
        <v>0</v>
      </c>
      <c r="Q23" s="6">
        <f>SUMIF('January Payroll'!$B:$B,B23,'January Payroll'!Q:Q)+SUMIF('February Payroll'!$B:$B,B23,'February Payroll'!Q:Q)+SUMIF('March Payroll'!$B:$B,B23,'March Payroll'!Q:Q)+SUMIF('April Payroll'!$B:$B,B23,'April Payroll'!Q:Q)+SUMIF('May Payroll'!$B:$B,B23,'May Payroll'!Q:Q)+SUMIF('June Payroll'!$B:$B,B23,'June Payroll'!Q:Q)+SUMIF('July Payroll'!$B:$B,B23,'July Payroll'!Q:Q)+SUMIF('August Payroll'!$B:$B,B23,'August Payroll'!Q:Q)+SUMIF('September Payroll'!$B:$B,B23,'September Payroll'!Q:Q)+SUMIF('October Payroll'!$B:$B,B23,'October Payroll'!Q:Q)+SUMIF('November Payroll'!$B:$B,B23,'November Payroll'!Q:Q)+SUMIF('December Payroll'!$B:$B,B23,'December Payroll'!Q:Q)</f>
        <v>0</v>
      </c>
      <c r="R23" s="6">
        <f>SUMIF('January Payroll'!$B:$B,B23,'January Payroll'!R:R)+SUMIF('February Payroll'!$B:$B,B23,'February Payroll'!R:R)+SUMIF('March Payroll'!$B:$B,B23,'March Payroll'!R:R)+SUMIF('April Payroll'!$B:$B,B23,'April Payroll'!R:R)+SUMIF('May Payroll'!$B:$B,B23,'May Payroll'!R:R)+SUMIF('June Payroll'!$B:$B,B23,'June Payroll'!R:R)+SUMIF('July Payroll'!$B:$B,B23,'July Payroll'!R:R)+SUMIF('August Payroll'!$B:$B,B23,'August Payroll'!R:R)+SUMIF('September Payroll'!$B:$B,B23,'September Payroll'!R:R)+SUMIF('October Payroll'!$B:$B,B23,'October Payroll'!R:R)+SUMIF('November Payroll'!$B:$B,B23,'November Payroll'!R:R)+SUMIF('December Payroll'!$B:$B,B23,'December Payroll'!R:R)</f>
        <v>0</v>
      </c>
      <c r="S23" s="6">
        <f>SUMIF('January Payroll'!$B:$B,B23,'January Payroll'!S:S)+SUMIF('February Payroll'!$B:$B,B23,'February Payroll'!S:S)+SUMIF('March Payroll'!$B:$B,B23,'March Payroll'!S:S)+SUMIF('April Payroll'!$B:$B,B23,'April Payroll'!S:S)+SUMIF('May Payroll'!$B:$B,B23,'May Payroll'!S:S)+SUMIF('June Payroll'!$B:$B,B23,'June Payroll'!S:S)+SUMIF('July Payroll'!$B:$B,B23,'July Payroll'!S:S)+SUMIF('August Payroll'!$B:$B,B23,'August Payroll'!S:S)+SUMIF('September Payroll'!$B:$B,B23,'September Payroll'!S:S)+SUMIF('October Payroll'!$B:$B,B23,'October Payroll'!S:S)+SUMIF('November Payroll'!$B:$B,B23,'November Payroll'!S:S)+SUMIF('December Payroll'!$B:$B,B23,'December Payroll'!S:S)</f>
        <v>0</v>
      </c>
      <c r="T23" s="6">
        <f>SUMIF('January Payroll'!$B:$B,B23,'January Payroll'!T:T)+SUMIF('February Payroll'!$B:$B,B23,'February Payroll'!T:T)+SUMIF('March Payroll'!$B:$B,B23,'March Payroll'!T:T)+SUMIF('April Payroll'!$B:$B,B23,'April Payroll'!T:T)+SUMIF('May Payroll'!$B:$B,B23,'May Payroll'!T:T)+SUMIF('June Payroll'!$B:$B,B23,'June Payroll'!T:T)+SUMIF('July Payroll'!$B:$B,B23,'July Payroll'!T:T)+SUMIF('August Payroll'!$B:$B,B23,'August Payroll'!T:T)+SUMIF('September Payroll'!$B:$B,B23,'September Payroll'!T:T)+SUMIF('October Payroll'!$B:$B,B23,'October Payroll'!T:T)+SUMIF('November Payroll'!$B:$B,B23,'November Payroll'!T:T)+SUMIF('December Payroll'!$B:$B,B23,'December Payroll'!T:T)</f>
        <v>0</v>
      </c>
      <c r="U23" s="7">
        <f>SUMIF('January Payroll'!$B:$B,B23,'January Payroll'!U:U)+SUMIF('February Payroll'!$B:$B,B23,'February Payroll'!U:U)+SUMIF('March Payroll'!$B:$B,B23,'March Payroll'!U:U)+SUMIF('April Payroll'!$B:$B,B23,'April Payroll'!U:U)+SUMIF('May Payroll'!$B:$B,B23,'May Payroll'!U:U)+SUMIF('June Payroll'!$B:$B,B23,'June Payroll'!U:U)+SUMIF('July Payroll'!$B:$B,B23,'July Payroll'!U:U)+SUMIF('August Payroll'!$B:$B,B23,'August Payroll'!U:U)+SUMIF('September Payroll'!$B:$B,B23,'September Payroll'!U:U)+SUMIF('October Payroll'!$B:$B,B23,'October Payroll'!U:U)+SUMIF('November Payroll'!$B:$B,B23,'November Payroll'!U:U)+SUMIF('December Payroll'!$B:$B,B23,'December Payroll'!U:U)</f>
        <v>0</v>
      </c>
    </row>
    <row r="24" spans="2:21">
      <c r="B24" s="9">
        <f>'Set Up Employee Data'!A24</f>
        <v>0</v>
      </c>
      <c r="C24" s="10">
        <f>'Set Up Employee Data'!B24</f>
        <v>0</v>
      </c>
      <c r="D24" s="10">
        <f t="shared" si="0"/>
        <v>0</v>
      </c>
      <c r="E24" s="9">
        <f>SUMIF('January Payroll'!$B:$B,B24,'January Payroll'!E:E)+SUMIF('February Payroll'!$B:$B,B24,'February Payroll'!E:E)+SUMIF('March Payroll'!$B:$B,B24,'March Payroll'!E:E)+SUMIF('April Payroll'!$B:$B,B24,'April Payroll'!E:E)+SUMIF('May Payroll'!$B:$B,B24,'May Payroll'!E:E)+SUMIF('June Payroll'!$B:$B,B24,'June Payroll'!E:E)+SUMIF('July Payroll'!$B:$B,B24,'July Payroll'!E:E)+SUMIF('August Payroll'!$B:$B,B24,'August Payroll'!E:E)+SUMIF('September Payroll'!$B:$B,B24,'September Payroll'!E:E)+SUMIF('October Payroll'!$B:$B,B24,'October Payroll'!E:E)+SUMIF('November Payroll'!$B:$B,B24,'November Payroll'!E:E)+SUMIF('December Payroll'!$B:$B,B24,'December Payroll'!E:E)</f>
        <v>0</v>
      </c>
      <c r="F24" s="9">
        <f>SUMIF('January Payroll'!$B:$B,B24,'January Payroll'!F:F)+SUMIF('February Payroll'!$B:$B,B24,'February Payroll'!F:F)+SUMIF('March Payroll'!$B:$B,B24,'March Payroll'!F:F)+SUMIF('April Payroll'!$B:$B,B24,'April Payroll'!F:F)+SUMIF('May Payroll'!$B:$B,B24,'May Payroll'!F:F)+SUMIF('June Payroll'!$B:$B,B24,'June Payroll'!F:F)+SUMIF('July Payroll'!$B:$B,B24,'July Payroll'!F:F)+SUMIF('August Payroll'!$B:$B,B24,'August Payroll'!F:F)+SUMIF('September Payroll'!$B:$B,B24,'September Payroll'!F:F)+SUMIF('October Payroll'!$B:$B,B24,'October Payroll'!F:F)+SUMIF('November Payroll'!$B:$B,B24,'November Payroll'!F:F)+SUMIF('December Payroll'!$B:$B,B24,'December Payroll'!F:F)</f>
        <v>0</v>
      </c>
      <c r="G24" s="9">
        <f>SUMIF('January Payroll'!$B:$B,B24,'January Payroll'!G:G)+SUMIF('February Payroll'!$B:$B,B24,'February Payroll'!G:G)+SUMIF('March Payroll'!$B:$B,B24,'March Payroll'!G:G)+SUMIF('April Payroll'!$B:$B,B24,'April Payroll'!G:G)+SUMIF('May Payroll'!$B:$B,B24,'May Payroll'!G:G)+SUMIF('June Payroll'!$B:$B,B24,'June Payroll'!G:G)+SUMIF('July Payroll'!$B:$B,B24,'July Payroll'!G:G)+SUMIF('August Payroll'!$B:$B,B24,'August Payroll'!G:G)+SUMIF('September Payroll'!$B:$B,B24,'September Payroll'!G:G)+SUMIF('October Payroll'!$B:$B,B24,'October Payroll'!G:G)+SUMIF('November Payroll'!$B:$B,B24,'November Payroll'!G:G)+SUMIF('December Payroll'!$B:$B,B24,'December Payroll'!G:G)</f>
        <v>0</v>
      </c>
      <c r="H24" s="9">
        <f>SUMIF('January Payroll'!$B:$B,B24,'January Payroll'!H:H)+SUMIF('February Payroll'!$B:$B,B24,'February Payroll'!H:H)+SUMIF('March Payroll'!$B:$B,B24,'March Payroll'!H:H)+SUMIF('April Payroll'!$B:$B,B24,'April Payroll'!H:H)+SUMIF('May Payroll'!$B:$B,B24,'May Payroll'!H:H)+SUMIF('June Payroll'!$B:$B,B24,'June Payroll'!H:H)+SUMIF('July Payroll'!$B:$B,B24,'July Payroll'!H:H)+SUMIF('August Payroll'!$B:$B,B24,'August Payroll'!H:H)+SUMIF('September Payroll'!$B:$B,B24,'September Payroll'!H:H)+SUMIF('October Payroll'!$B:$B,B24,'October Payroll'!H:H)+SUMIF('November Payroll'!$B:$B,B24,'November Payroll'!H:H)+SUMIF('December Payroll'!$B:$B,B24,'December Payroll'!H:H)</f>
        <v>0</v>
      </c>
      <c r="I24" s="9">
        <f>SUMIF('January Payroll'!$B:$B,B24,'January Payroll'!I:I)+SUMIF('February Payroll'!$B:$B,B24,'February Payroll'!I:I)+SUMIF('March Payroll'!$B:$B,B24,'March Payroll'!I:I)+SUMIF('April Payroll'!$B:$B,B24,'April Payroll'!I:I)+SUMIF('May Payroll'!$B:$B,B24,'May Payroll'!I:I)+SUMIF('June Payroll'!$B:$B,B24,'June Payroll'!I:I)+SUMIF('July Payroll'!$B:$B,B24,'July Payroll'!I:I)+SUMIF('August Payroll'!$B:$B,B24,'August Payroll'!I:I)+SUMIF('September Payroll'!$B:$B,B24,'September Payroll'!I:I)+SUMIF('October Payroll'!$B:$B,B24,'October Payroll'!I:I)+SUMIF('November Payroll'!$B:$B,B24,'November Payroll'!I:I)+SUMIF('December Payroll'!$B:$B,B24,'December Payroll'!I:I)</f>
        <v>0</v>
      </c>
      <c r="J24" s="5">
        <f>SUMIF('January Payroll'!$B:$B,B24,'January Payroll'!J:J)+SUMIF('February Payroll'!$B:$B,B24,'February Payroll'!J:J)+SUMIF('March Payroll'!$B:$B,B24,'March Payroll'!J:J)+SUMIF('April Payroll'!$B:$B,B24,'April Payroll'!J:J)+SUMIF('May Payroll'!$B:$B,B24,'May Payroll'!J:J)+SUMIF('June Payroll'!$B:$B,B24,'June Payroll'!J:J)+SUMIF('July Payroll'!$B:$B,B24,'July Payroll'!J:J)+SUMIF('August Payroll'!$B:$B,B24,'August Payroll'!J:J)+SUMIF('September Payroll'!$B:$B,B24,'September Payroll'!J:J)+SUMIF('October Payroll'!$B:$B,B24,'October Payroll'!J:J)+SUMIF('November Payroll'!$B:$B,B24,'November Payroll'!J:J)+SUMIF('December Payroll'!$B:$B,B24,'December Payroll'!J:J)</f>
        <v>0</v>
      </c>
      <c r="K24" s="6">
        <f>SUMIF('January Payroll'!$B:$B,B24,'January Payroll'!K:K)+SUMIF('February Payroll'!$B:$B,B24,'February Payroll'!K:K)+SUMIF('March Payroll'!$B:$B,B24,'March Payroll'!K:K)+SUMIF('April Payroll'!$B:$B,B24,'April Payroll'!K:K)+SUMIF('May Payroll'!$B:$B,B24,'May Payroll'!K:K)+SUMIF('June Payroll'!$B:$B,B24,'June Payroll'!K:K)+SUMIF('July Payroll'!$B:$B,B24,'July Payroll'!K:K)+SUMIF('August Payroll'!$B:$B,B24,'August Payroll'!K:K)+SUMIF('September Payroll'!$B:$B,B24,'September Payroll'!K:K)+SUMIF('October Payroll'!$B:$B,B24,'October Payroll'!K:K)+SUMIF('November Payroll'!$B:$B,B24,'November Payroll'!K:K)+SUMIF('December Payroll'!$B:$B,B24,'December Payroll'!K:K)</f>
        <v>0</v>
      </c>
      <c r="L24" s="6">
        <f>SUMIF('January Payroll'!$B:$B,B24,'January Payroll'!L:L)+SUMIF('February Payroll'!$B:$B,B24,'February Payroll'!L:L)+SUMIF('March Payroll'!$B:$B,B24,'March Payroll'!L:L)+SUMIF('April Payroll'!$B:$B,B24,'April Payroll'!L:L)+SUMIF('May Payroll'!$B:$B,B24,'May Payroll'!L:L)+SUMIF('June Payroll'!$B:$B,B24,'June Payroll'!L:L)+SUMIF('July Payroll'!$B:$B,B24,'July Payroll'!L:L)+SUMIF('August Payroll'!$B:$B,B24,'August Payroll'!L:L)+SUMIF('September Payroll'!$B:$B,B24,'September Payroll'!L:L)+SUMIF('October Payroll'!$B:$B,B24,'October Payroll'!L:L)+SUMIF('November Payroll'!$B:$B,B24,'November Payroll'!L:L)+SUMIF('December Payroll'!$B:$B,B24,'December Payroll'!L:L)</f>
        <v>0</v>
      </c>
      <c r="M24" s="6">
        <f>SUMIF('January Payroll'!$B:$B,B24,'January Payroll'!M:M)+SUMIF('February Payroll'!$B:$B,B24,'February Payroll'!M:M)+SUMIF('March Payroll'!$B:$B,B24,'March Payroll'!M:M)+SUMIF('April Payroll'!$B:$B,B24,'April Payroll'!M:M)+SUMIF('May Payroll'!$B:$B,B24,'May Payroll'!M:M)+SUMIF('June Payroll'!$B:$B,B24,'June Payroll'!M:M)+SUMIF('July Payroll'!$B:$B,B24,'July Payroll'!M:M)+SUMIF('August Payroll'!$B:$B,B24,'August Payroll'!M:M)+SUMIF('September Payroll'!$B:$B,B24,'September Payroll'!M:M)+SUMIF('October Payroll'!$B:$B,B24,'October Payroll'!M:M)+SUMIF('November Payroll'!$B:$B,B24,'November Payroll'!M:M)+SUMIF('December Payroll'!$B:$B,B24,'December Payroll'!M:M)</f>
        <v>0</v>
      </c>
      <c r="N24" s="6">
        <f>SUMIF('January Payroll'!$B:$B,B24,'January Payroll'!N:N)+SUMIF('February Payroll'!$B:$B,B24,'February Payroll'!N:N)+SUMIF('March Payroll'!$B:$B,B24,'March Payroll'!N:N)+SUMIF('April Payroll'!$B:$B,B24,'April Payroll'!N:N)+SUMIF('May Payroll'!$B:$B,B24,'May Payroll'!N:N)+SUMIF('June Payroll'!$B:$B,B24,'June Payroll'!N:N)+SUMIF('July Payroll'!$B:$B,B24,'July Payroll'!N:N)+SUMIF('August Payroll'!$B:$B,B24,'August Payroll'!N:N)+SUMIF('September Payroll'!$B:$B,B24,'September Payroll'!N:N)+SUMIF('October Payroll'!$B:$B,B24,'October Payroll'!N:N)+SUMIF('November Payroll'!$B:$B,B24,'November Payroll'!N:N)+SUMIF('December Payroll'!$B:$B,B24,'December Payroll'!N:N)</f>
        <v>0</v>
      </c>
      <c r="O24" s="6">
        <f>SUMIF('January Payroll'!$B:$B,B24,'January Payroll'!O:O)+SUMIF('February Payroll'!$B:$B,B24,'February Payroll'!O:O)+SUMIF('March Payroll'!$B:$B,B24,'March Payroll'!O:O)+SUMIF('April Payroll'!$B:$B,B24,'April Payroll'!O:O)+SUMIF('May Payroll'!$B:$B,B24,'May Payroll'!O:O)+SUMIF('June Payroll'!$B:$B,B24,'June Payroll'!O:O)+SUMIF('July Payroll'!$B:$B,B24,'July Payroll'!O:O)+SUMIF('August Payroll'!$B:$B,B24,'August Payroll'!O:O)+SUMIF('September Payroll'!$B:$B,B24,'September Payroll'!O:O)+SUMIF('October Payroll'!$B:$B,B24,'October Payroll'!O:O)+SUMIF('November Payroll'!$B:$B,B24,'November Payroll'!O:O)+SUMIF('December Payroll'!$B:$B,B24,'December Payroll'!O:O)</f>
        <v>0</v>
      </c>
      <c r="P24" s="6">
        <f>SUMIF('January Payroll'!$B:$B,B24,'January Payroll'!P:P)+SUMIF('February Payroll'!$B:$B,B24,'February Payroll'!P:P)+SUMIF('March Payroll'!$B:$B,B24,'March Payroll'!P:P)+SUMIF('April Payroll'!$B:$B,B24,'April Payroll'!P:P)+SUMIF('May Payroll'!$B:$B,B24,'May Payroll'!P:P)+SUMIF('June Payroll'!$B:$B,B24,'June Payroll'!P:P)+SUMIF('July Payroll'!$B:$B,B24,'July Payroll'!P:P)+SUMIF('August Payroll'!$B:$B,B24,'August Payroll'!P:P)+SUMIF('September Payroll'!$B:$B,B24,'September Payroll'!P:P)+SUMIF('October Payroll'!$B:$B,B24,'October Payroll'!P:P)+SUMIF('November Payroll'!$B:$B,B24,'November Payroll'!P:P)+SUMIF('December Payroll'!$B:$B,B24,'December Payroll'!P:P)</f>
        <v>0</v>
      </c>
      <c r="Q24" s="6">
        <f>SUMIF('January Payroll'!$B:$B,B24,'January Payroll'!Q:Q)+SUMIF('February Payroll'!$B:$B,B24,'February Payroll'!Q:Q)+SUMIF('March Payroll'!$B:$B,B24,'March Payroll'!Q:Q)+SUMIF('April Payroll'!$B:$B,B24,'April Payroll'!Q:Q)+SUMIF('May Payroll'!$B:$B,B24,'May Payroll'!Q:Q)+SUMIF('June Payroll'!$B:$B,B24,'June Payroll'!Q:Q)+SUMIF('July Payroll'!$B:$B,B24,'July Payroll'!Q:Q)+SUMIF('August Payroll'!$B:$B,B24,'August Payroll'!Q:Q)+SUMIF('September Payroll'!$B:$B,B24,'September Payroll'!Q:Q)+SUMIF('October Payroll'!$B:$B,B24,'October Payroll'!Q:Q)+SUMIF('November Payroll'!$B:$B,B24,'November Payroll'!Q:Q)+SUMIF('December Payroll'!$B:$B,B24,'December Payroll'!Q:Q)</f>
        <v>0</v>
      </c>
      <c r="R24" s="6">
        <f>SUMIF('January Payroll'!$B:$B,B24,'January Payroll'!R:R)+SUMIF('February Payroll'!$B:$B,B24,'February Payroll'!R:R)+SUMIF('March Payroll'!$B:$B,B24,'March Payroll'!R:R)+SUMIF('April Payroll'!$B:$B,B24,'April Payroll'!R:R)+SUMIF('May Payroll'!$B:$B,B24,'May Payroll'!R:R)+SUMIF('June Payroll'!$B:$B,B24,'June Payroll'!R:R)+SUMIF('July Payroll'!$B:$B,B24,'July Payroll'!R:R)+SUMIF('August Payroll'!$B:$B,B24,'August Payroll'!R:R)+SUMIF('September Payroll'!$B:$B,B24,'September Payroll'!R:R)+SUMIF('October Payroll'!$B:$B,B24,'October Payroll'!R:R)+SUMIF('November Payroll'!$B:$B,B24,'November Payroll'!R:R)+SUMIF('December Payroll'!$B:$B,B24,'December Payroll'!R:R)</f>
        <v>0</v>
      </c>
      <c r="S24" s="6">
        <f>SUMIF('January Payroll'!$B:$B,B24,'January Payroll'!S:S)+SUMIF('February Payroll'!$B:$B,B24,'February Payroll'!S:S)+SUMIF('March Payroll'!$B:$B,B24,'March Payroll'!S:S)+SUMIF('April Payroll'!$B:$B,B24,'April Payroll'!S:S)+SUMIF('May Payroll'!$B:$B,B24,'May Payroll'!S:S)+SUMIF('June Payroll'!$B:$B,B24,'June Payroll'!S:S)+SUMIF('July Payroll'!$B:$B,B24,'July Payroll'!S:S)+SUMIF('August Payroll'!$B:$B,B24,'August Payroll'!S:S)+SUMIF('September Payroll'!$B:$B,B24,'September Payroll'!S:S)+SUMIF('October Payroll'!$B:$B,B24,'October Payroll'!S:S)+SUMIF('November Payroll'!$B:$B,B24,'November Payroll'!S:S)+SUMIF('December Payroll'!$B:$B,B24,'December Payroll'!S:S)</f>
        <v>0</v>
      </c>
      <c r="T24" s="6">
        <f>SUMIF('January Payroll'!$B:$B,B24,'January Payroll'!T:T)+SUMIF('February Payroll'!$B:$B,B24,'February Payroll'!T:T)+SUMIF('March Payroll'!$B:$B,B24,'March Payroll'!T:T)+SUMIF('April Payroll'!$B:$B,B24,'April Payroll'!T:T)+SUMIF('May Payroll'!$B:$B,B24,'May Payroll'!T:T)+SUMIF('June Payroll'!$B:$B,B24,'June Payroll'!T:T)+SUMIF('July Payroll'!$B:$B,B24,'July Payroll'!T:T)+SUMIF('August Payroll'!$B:$B,B24,'August Payroll'!T:T)+SUMIF('September Payroll'!$B:$B,B24,'September Payroll'!T:T)+SUMIF('October Payroll'!$B:$B,B24,'October Payroll'!T:T)+SUMIF('November Payroll'!$B:$B,B24,'November Payroll'!T:T)+SUMIF('December Payroll'!$B:$B,B24,'December Payroll'!T:T)</f>
        <v>0</v>
      </c>
      <c r="U24" s="7">
        <f>SUMIF('January Payroll'!$B:$B,B24,'January Payroll'!U:U)+SUMIF('February Payroll'!$B:$B,B24,'February Payroll'!U:U)+SUMIF('March Payroll'!$B:$B,B24,'March Payroll'!U:U)+SUMIF('April Payroll'!$B:$B,B24,'April Payroll'!U:U)+SUMIF('May Payroll'!$B:$B,B24,'May Payroll'!U:U)+SUMIF('June Payroll'!$B:$B,B24,'June Payroll'!U:U)+SUMIF('July Payroll'!$B:$B,B24,'July Payroll'!U:U)+SUMIF('August Payroll'!$B:$B,B24,'August Payroll'!U:U)+SUMIF('September Payroll'!$B:$B,B24,'September Payroll'!U:U)+SUMIF('October Payroll'!$B:$B,B24,'October Payroll'!U:U)+SUMIF('November Payroll'!$B:$B,B24,'November Payroll'!U:U)+SUMIF('December Payroll'!$B:$B,B24,'December Payroll'!U:U)</f>
        <v>0</v>
      </c>
    </row>
    <row r="25" spans="2:21">
      <c r="B25" s="9">
        <f>'Set Up Employee Data'!A25</f>
        <v>0</v>
      </c>
      <c r="C25" s="10">
        <f>'Set Up Employee Data'!B25</f>
        <v>0</v>
      </c>
      <c r="D25" s="10">
        <f t="shared" si="0"/>
        <v>0</v>
      </c>
      <c r="E25" s="9">
        <f>SUMIF('January Payroll'!$B:$B,B25,'January Payroll'!E:E)+SUMIF('February Payroll'!$B:$B,B25,'February Payroll'!E:E)+SUMIF('March Payroll'!$B:$B,B25,'March Payroll'!E:E)+SUMIF('April Payroll'!$B:$B,B25,'April Payroll'!E:E)+SUMIF('May Payroll'!$B:$B,B25,'May Payroll'!E:E)+SUMIF('June Payroll'!$B:$B,B25,'June Payroll'!E:E)+SUMIF('July Payroll'!$B:$B,B25,'July Payroll'!E:E)+SUMIF('August Payroll'!$B:$B,B25,'August Payroll'!E:E)+SUMIF('September Payroll'!$B:$B,B25,'September Payroll'!E:E)+SUMIF('October Payroll'!$B:$B,B25,'October Payroll'!E:E)+SUMIF('November Payroll'!$B:$B,B25,'November Payroll'!E:E)+SUMIF('December Payroll'!$B:$B,B25,'December Payroll'!E:E)</f>
        <v>0</v>
      </c>
      <c r="F25" s="9">
        <f>SUMIF('January Payroll'!$B:$B,B25,'January Payroll'!F:F)+SUMIF('February Payroll'!$B:$B,B25,'February Payroll'!F:F)+SUMIF('March Payroll'!$B:$B,B25,'March Payroll'!F:F)+SUMIF('April Payroll'!$B:$B,B25,'April Payroll'!F:F)+SUMIF('May Payroll'!$B:$B,B25,'May Payroll'!F:F)+SUMIF('June Payroll'!$B:$B,B25,'June Payroll'!F:F)+SUMIF('July Payroll'!$B:$B,B25,'July Payroll'!F:F)+SUMIF('August Payroll'!$B:$B,B25,'August Payroll'!F:F)+SUMIF('September Payroll'!$B:$B,B25,'September Payroll'!F:F)+SUMIF('October Payroll'!$B:$B,B25,'October Payroll'!F:F)+SUMIF('November Payroll'!$B:$B,B25,'November Payroll'!F:F)+SUMIF('December Payroll'!$B:$B,B25,'December Payroll'!F:F)</f>
        <v>0</v>
      </c>
      <c r="G25" s="9">
        <f>SUMIF('January Payroll'!$B:$B,B25,'January Payroll'!G:G)+SUMIF('February Payroll'!$B:$B,B25,'February Payroll'!G:G)+SUMIF('March Payroll'!$B:$B,B25,'March Payroll'!G:G)+SUMIF('April Payroll'!$B:$B,B25,'April Payroll'!G:G)+SUMIF('May Payroll'!$B:$B,B25,'May Payroll'!G:G)+SUMIF('June Payroll'!$B:$B,B25,'June Payroll'!G:G)+SUMIF('July Payroll'!$B:$B,B25,'July Payroll'!G:G)+SUMIF('August Payroll'!$B:$B,B25,'August Payroll'!G:G)+SUMIF('September Payroll'!$B:$B,B25,'September Payroll'!G:G)+SUMIF('October Payroll'!$B:$B,B25,'October Payroll'!G:G)+SUMIF('November Payroll'!$B:$B,B25,'November Payroll'!G:G)+SUMIF('December Payroll'!$B:$B,B25,'December Payroll'!G:G)</f>
        <v>0</v>
      </c>
      <c r="H25" s="9">
        <f>SUMIF('January Payroll'!$B:$B,B25,'January Payroll'!H:H)+SUMIF('February Payroll'!$B:$B,B25,'February Payroll'!H:H)+SUMIF('March Payroll'!$B:$B,B25,'March Payroll'!H:H)+SUMIF('April Payroll'!$B:$B,B25,'April Payroll'!H:H)+SUMIF('May Payroll'!$B:$B,B25,'May Payroll'!H:H)+SUMIF('June Payroll'!$B:$B,B25,'June Payroll'!H:H)+SUMIF('July Payroll'!$B:$B,B25,'July Payroll'!H:H)+SUMIF('August Payroll'!$B:$B,B25,'August Payroll'!H:H)+SUMIF('September Payroll'!$B:$B,B25,'September Payroll'!H:H)+SUMIF('October Payroll'!$B:$B,B25,'October Payroll'!H:H)+SUMIF('November Payroll'!$B:$B,B25,'November Payroll'!H:H)+SUMIF('December Payroll'!$B:$B,B25,'December Payroll'!H:H)</f>
        <v>0</v>
      </c>
      <c r="I25" s="9">
        <f>SUMIF('January Payroll'!$B:$B,B25,'January Payroll'!I:I)+SUMIF('February Payroll'!$B:$B,B25,'February Payroll'!I:I)+SUMIF('March Payroll'!$B:$B,B25,'March Payroll'!I:I)+SUMIF('April Payroll'!$B:$B,B25,'April Payroll'!I:I)+SUMIF('May Payroll'!$B:$B,B25,'May Payroll'!I:I)+SUMIF('June Payroll'!$B:$B,B25,'June Payroll'!I:I)+SUMIF('July Payroll'!$B:$B,B25,'July Payroll'!I:I)+SUMIF('August Payroll'!$B:$B,B25,'August Payroll'!I:I)+SUMIF('September Payroll'!$B:$B,B25,'September Payroll'!I:I)+SUMIF('October Payroll'!$B:$B,B25,'October Payroll'!I:I)+SUMIF('November Payroll'!$B:$B,B25,'November Payroll'!I:I)+SUMIF('December Payroll'!$B:$B,B25,'December Payroll'!I:I)</f>
        <v>0</v>
      </c>
      <c r="J25" s="5">
        <f>SUMIF('January Payroll'!$B:$B,B25,'January Payroll'!J:J)+SUMIF('February Payroll'!$B:$B,B25,'February Payroll'!J:J)+SUMIF('March Payroll'!$B:$B,B25,'March Payroll'!J:J)+SUMIF('April Payroll'!$B:$B,B25,'April Payroll'!J:J)+SUMIF('May Payroll'!$B:$B,B25,'May Payroll'!J:J)+SUMIF('June Payroll'!$B:$B,B25,'June Payroll'!J:J)+SUMIF('July Payroll'!$B:$B,B25,'July Payroll'!J:J)+SUMIF('August Payroll'!$B:$B,B25,'August Payroll'!J:J)+SUMIF('September Payroll'!$B:$B,B25,'September Payroll'!J:J)+SUMIF('October Payroll'!$B:$B,B25,'October Payroll'!J:J)+SUMIF('November Payroll'!$B:$B,B25,'November Payroll'!J:J)+SUMIF('December Payroll'!$B:$B,B25,'December Payroll'!J:J)</f>
        <v>0</v>
      </c>
      <c r="K25" s="6">
        <f>SUMIF('January Payroll'!$B:$B,B25,'January Payroll'!K:K)+SUMIF('February Payroll'!$B:$B,B25,'February Payroll'!K:K)+SUMIF('March Payroll'!$B:$B,B25,'March Payroll'!K:K)+SUMIF('April Payroll'!$B:$B,B25,'April Payroll'!K:K)+SUMIF('May Payroll'!$B:$B,B25,'May Payroll'!K:K)+SUMIF('June Payroll'!$B:$B,B25,'June Payroll'!K:K)+SUMIF('July Payroll'!$B:$B,B25,'July Payroll'!K:K)+SUMIF('August Payroll'!$B:$B,B25,'August Payroll'!K:K)+SUMIF('September Payroll'!$B:$B,B25,'September Payroll'!K:K)+SUMIF('October Payroll'!$B:$B,B25,'October Payroll'!K:K)+SUMIF('November Payroll'!$B:$B,B25,'November Payroll'!K:K)+SUMIF('December Payroll'!$B:$B,B25,'December Payroll'!K:K)</f>
        <v>0</v>
      </c>
      <c r="L25" s="6">
        <f>SUMIF('January Payroll'!$B:$B,B25,'January Payroll'!L:L)+SUMIF('February Payroll'!$B:$B,B25,'February Payroll'!L:L)+SUMIF('March Payroll'!$B:$B,B25,'March Payroll'!L:L)+SUMIF('April Payroll'!$B:$B,B25,'April Payroll'!L:L)+SUMIF('May Payroll'!$B:$B,B25,'May Payroll'!L:L)+SUMIF('June Payroll'!$B:$B,B25,'June Payroll'!L:L)+SUMIF('July Payroll'!$B:$B,B25,'July Payroll'!L:L)+SUMIF('August Payroll'!$B:$B,B25,'August Payroll'!L:L)+SUMIF('September Payroll'!$B:$B,B25,'September Payroll'!L:L)+SUMIF('October Payroll'!$B:$B,B25,'October Payroll'!L:L)+SUMIF('November Payroll'!$B:$B,B25,'November Payroll'!L:L)+SUMIF('December Payroll'!$B:$B,B25,'December Payroll'!L:L)</f>
        <v>0</v>
      </c>
      <c r="M25" s="6">
        <f>SUMIF('January Payroll'!$B:$B,B25,'January Payroll'!M:M)+SUMIF('February Payroll'!$B:$B,B25,'February Payroll'!M:M)+SUMIF('March Payroll'!$B:$B,B25,'March Payroll'!M:M)+SUMIF('April Payroll'!$B:$B,B25,'April Payroll'!M:M)+SUMIF('May Payroll'!$B:$B,B25,'May Payroll'!M:M)+SUMIF('June Payroll'!$B:$B,B25,'June Payroll'!M:M)+SUMIF('July Payroll'!$B:$B,B25,'July Payroll'!M:M)+SUMIF('August Payroll'!$B:$B,B25,'August Payroll'!M:M)+SUMIF('September Payroll'!$B:$B,B25,'September Payroll'!M:M)+SUMIF('October Payroll'!$B:$B,B25,'October Payroll'!M:M)+SUMIF('November Payroll'!$B:$B,B25,'November Payroll'!M:M)+SUMIF('December Payroll'!$B:$B,B25,'December Payroll'!M:M)</f>
        <v>0</v>
      </c>
      <c r="N25" s="6">
        <f>SUMIF('January Payroll'!$B:$B,B25,'January Payroll'!N:N)+SUMIF('February Payroll'!$B:$B,B25,'February Payroll'!N:N)+SUMIF('March Payroll'!$B:$B,B25,'March Payroll'!N:N)+SUMIF('April Payroll'!$B:$B,B25,'April Payroll'!N:N)+SUMIF('May Payroll'!$B:$B,B25,'May Payroll'!N:N)+SUMIF('June Payroll'!$B:$B,B25,'June Payroll'!N:N)+SUMIF('July Payroll'!$B:$B,B25,'July Payroll'!N:N)+SUMIF('August Payroll'!$B:$B,B25,'August Payroll'!N:N)+SUMIF('September Payroll'!$B:$B,B25,'September Payroll'!N:N)+SUMIF('October Payroll'!$B:$B,B25,'October Payroll'!N:N)+SUMIF('November Payroll'!$B:$B,B25,'November Payroll'!N:N)+SUMIF('December Payroll'!$B:$B,B25,'December Payroll'!N:N)</f>
        <v>0</v>
      </c>
      <c r="O25" s="6">
        <f>SUMIF('January Payroll'!$B:$B,B25,'January Payroll'!O:O)+SUMIF('February Payroll'!$B:$B,B25,'February Payroll'!O:O)+SUMIF('March Payroll'!$B:$B,B25,'March Payroll'!O:O)+SUMIF('April Payroll'!$B:$B,B25,'April Payroll'!O:O)+SUMIF('May Payroll'!$B:$B,B25,'May Payroll'!O:O)+SUMIF('June Payroll'!$B:$B,B25,'June Payroll'!O:O)+SUMIF('July Payroll'!$B:$B,B25,'July Payroll'!O:O)+SUMIF('August Payroll'!$B:$B,B25,'August Payroll'!O:O)+SUMIF('September Payroll'!$B:$B,B25,'September Payroll'!O:O)+SUMIF('October Payroll'!$B:$B,B25,'October Payroll'!O:O)+SUMIF('November Payroll'!$B:$B,B25,'November Payroll'!O:O)+SUMIF('December Payroll'!$B:$B,B25,'December Payroll'!O:O)</f>
        <v>0</v>
      </c>
      <c r="P25" s="6">
        <f>SUMIF('January Payroll'!$B:$B,B25,'January Payroll'!P:P)+SUMIF('February Payroll'!$B:$B,B25,'February Payroll'!P:P)+SUMIF('March Payroll'!$B:$B,B25,'March Payroll'!P:P)+SUMIF('April Payroll'!$B:$B,B25,'April Payroll'!P:P)+SUMIF('May Payroll'!$B:$B,B25,'May Payroll'!P:P)+SUMIF('June Payroll'!$B:$B,B25,'June Payroll'!P:P)+SUMIF('July Payroll'!$B:$B,B25,'July Payroll'!P:P)+SUMIF('August Payroll'!$B:$B,B25,'August Payroll'!P:P)+SUMIF('September Payroll'!$B:$B,B25,'September Payroll'!P:P)+SUMIF('October Payroll'!$B:$B,B25,'October Payroll'!P:P)+SUMIF('November Payroll'!$B:$B,B25,'November Payroll'!P:P)+SUMIF('December Payroll'!$B:$B,B25,'December Payroll'!P:P)</f>
        <v>0</v>
      </c>
      <c r="Q25" s="6">
        <f>SUMIF('January Payroll'!$B:$B,B25,'January Payroll'!Q:Q)+SUMIF('February Payroll'!$B:$B,B25,'February Payroll'!Q:Q)+SUMIF('March Payroll'!$B:$B,B25,'March Payroll'!Q:Q)+SUMIF('April Payroll'!$B:$B,B25,'April Payroll'!Q:Q)+SUMIF('May Payroll'!$B:$B,B25,'May Payroll'!Q:Q)+SUMIF('June Payroll'!$B:$B,B25,'June Payroll'!Q:Q)+SUMIF('July Payroll'!$B:$B,B25,'July Payroll'!Q:Q)+SUMIF('August Payroll'!$B:$B,B25,'August Payroll'!Q:Q)+SUMIF('September Payroll'!$B:$B,B25,'September Payroll'!Q:Q)+SUMIF('October Payroll'!$B:$B,B25,'October Payroll'!Q:Q)+SUMIF('November Payroll'!$B:$B,B25,'November Payroll'!Q:Q)+SUMIF('December Payroll'!$B:$B,B25,'December Payroll'!Q:Q)</f>
        <v>0</v>
      </c>
      <c r="R25" s="6">
        <f>SUMIF('January Payroll'!$B:$B,B25,'January Payroll'!R:R)+SUMIF('February Payroll'!$B:$B,B25,'February Payroll'!R:R)+SUMIF('March Payroll'!$B:$B,B25,'March Payroll'!R:R)+SUMIF('April Payroll'!$B:$B,B25,'April Payroll'!R:R)+SUMIF('May Payroll'!$B:$B,B25,'May Payroll'!R:R)+SUMIF('June Payroll'!$B:$B,B25,'June Payroll'!R:R)+SUMIF('July Payroll'!$B:$B,B25,'July Payroll'!R:R)+SUMIF('August Payroll'!$B:$B,B25,'August Payroll'!R:R)+SUMIF('September Payroll'!$B:$B,B25,'September Payroll'!R:R)+SUMIF('October Payroll'!$B:$B,B25,'October Payroll'!R:R)+SUMIF('November Payroll'!$B:$B,B25,'November Payroll'!R:R)+SUMIF('December Payroll'!$B:$B,B25,'December Payroll'!R:R)</f>
        <v>0</v>
      </c>
      <c r="S25" s="6">
        <f>SUMIF('January Payroll'!$B:$B,B25,'January Payroll'!S:S)+SUMIF('February Payroll'!$B:$B,B25,'February Payroll'!S:S)+SUMIF('March Payroll'!$B:$B,B25,'March Payroll'!S:S)+SUMIF('April Payroll'!$B:$B,B25,'April Payroll'!S:S)+SUMIF('May Payroll'!$B:$B,B25,'May Payroll'!S:S)+SUMIF('June Payroll'!$B:$B,B25,'June Payroll'!S:S)+SUMIF('July Payroll'!$B:$B,B25,'July Payroll'!S:S)+SUMIF('August Payroll'!$B:$B,B25,'August Payroll'!S:S)+SUMIF('September Payroll'!$B:$B,B25,'September Payroll'!S:S)+SUMIF('October Payroll'!$B:$B,B25,'October Payroll'!S:S)+SUMIF('November Payroll'!$B:$B,B25,'November Payroll'!S:S)+SUMIF('December Payroll'!$B:$B,B25,'December Payroll'!S:S)</f>
        <v>0</v>
      </c>
      <c r="T25" s="6">
        <f>SUMIF('January Payroll'!$B:$B,B25,'January Payroll'!T:T)+SUMIF('February Payroll'!$B:$B,B25,'February Payroll'!T:T)+SUMIF('March Payroll'!$B:$B,B25,'March Payroll'!T:T)+SUMIF('April Payroll'!$B:$B,B25,'April Payroll'!T:T)+SUMIF('May Payroll'!$B:$B,B25,'May Payroll'!T:T)+SUMIF('June Payroll'!$B:$B,B25,'June Payroll'!T:T)+SUMIF('July Payroll'!$B:$B,B25,'July Payroll'!T:T)+SUMIF('August Payroll'!$B:$B,B25,'August Payroll'!T:T)+SUMIF('September Payroll'!$B:$B,B25,'September Payroll'!T:T)+SUMIF('October Payroll'!$B:$B,B25,'October Payroll'!T:T)+SUMIF('November Payroll'!$B:$B,B25,'November Payroll'!T:T)+SUMIF('December Payroll'!$B:$B,B25,'December Payroll'!T:T)</f>
        <v>0</v>
      </c>
      <c r="U25" s="7">
        <f>SUMIF('January Payroll'!$B:$B,B25,'January Payroll'!U:U)+SUMIF('February Payroll'!$B:$B,B25,'February Payroll'!U:U)+SUMIF('March Payroll'!$B:$B,B25,'March Payroll'!U:U)+SUMIF('April Payroll'!$B:$B,B25,'April Payroll'!U:U)+SUMIF('May Payroll'!$B:$B,B25,'May Payroll'!U:U)+SUMIF('June Payroll'!$B:$B,B25,'June Payroll'!U:U)+SUMIF('July Payroll'!$B:$B,B25,'July Payroll'!U:U)+SUMIF('August Payroll'!$B:$B,B25,'August Payroll'!U:U)+SUMIF('September Payroll'!$B:$B,B25,'September Payroll'!U:U)+SUMIF('October Payroll'!$B:$B,B25,'October Payroll'!U:U)+SUMIF('November Payroll'!$B:$B,B25,'November Payroll'!U:U)+SUMIF('December Payroll'!$B:$B,B25,'December Payroll'!U:U)</f>
        <v>0</v>
      </c>
    </row>
    <row r="26" spans="2:21">
      <c r="B26" s="9">
        <f>'Set Up Employee Data'!A26</f>
        <v>0</v>
      </c>
      <c r="C26" s="10">
        <f>'Set Up Employee Data'!B26</f>
        <v>0</v>
      </c>
      <c r="D26" s="10">
        <f t="shared" si="0"/>
        <v>0</v>
      </c>
      <c r="E26" s="9">
        <f>SUMIF('January Payroll'!$B:$B,B26,'January Payroll'!E:E)+SUMIF('February Payroll'!$B:$B,B26,'February Payroll'!E:E)+SUMIF('March Payroll'!$B:$B,B26,'March Payroll'!E:E)+SUMIF('April Payroll'!$B:$B,B26,'April Payroll'!E:E)+SUMIF('May Payroll'!$B:$B,B26,'May Payroll'!E:E)+SUMIF('June Payroll'!$B:$B,B26,'June Payroll'!E:E)+SUMIF('July Payroll'!$B:$B,B26,'July Payroll'!E:E)+SUMIF('August Payroll'!$B:$B,B26,'August Payroll'!E:E)+SUMIF('September Payroll'!$B:$B,B26,'September Payroll'!E:E)+SUMIF('October Payroll'!$B:$B,B26,'October Payroll'!E:E)+SUMIF('November Payroll'!$B:$B,B26,'November Payroll'!E:E)+SUMIF('December Payroll'!$B:$B,B26,'December Payroll'!E:E)</f>
        <v>0</v>
      </c>
      <c r="F26" s="9">
        <f>SUMIF('January Payroll'!$B:$B,B26,'January Payroll'!F:F)+SUMIF('February Payroll'!$B:$B,B26,'February Payroll'!F:F)+SUMIF('March Payroll'!$B:$B,B26,'March Payroll'!F:F)+SUMIF('April Payroll'!$B:$B,B26,'April Payroll'!F:F)+SUMIF('May Payroll'!$B:$B,B26,'May Payroll'!F:F)+SUMIF('June Payroll'!$B:$B,B26,'June Payroll'!F:F)+SUMIF('July Payroll'!$B:$B,B26,'July Payroll'!F:F)+SUMIF('August Payroll'!$B:$B,B26,'August Payroll'!F:F)+SUMIF('September Payroll'!$B:$B,B26,'September Payroll'!F:F)+SUMIF('October Payroll'!$B:$B,B26,'October Payroll'!F:F)+SUMIF('November Payroll'!$B:$B,B26,'November Payroll'!F:F)+SUMIF('December Payroll'!$B:$B,B26,'December Payroll'!F:F)</f>
        <v>0</v>
      </c>
      <c r="G26" s="9">
        <f>SUMIF('January Payroll'!$B:$B,B26,'January Payroll'!G:G)+SUMIF('February Payroll'!$B:$B,B26,'February Payroll'!G:G)+SUMIF('March Payroll'!$B:$B,B26,'March Payroll'!G:G)+SUMIF('April Payroll'!$B:$B,B26,'April Payroll'!G:G)+SUMIF('May Payroll'!$B:$B,B26,'May Payroll'!G:G)+SUMIF('June Payroll'!$B:$B,B26,'June Payroll'!G:G)+SUMIF('July Payroll'!$B:$B,B26,'July Payroll'!G:G)+SUMIF('August Payroll'!$B:$B,B26,'August Payroll'!G:G)+SUMIF('September Payroll'!$B:$B,B26,'September Payroll'!G:G)+SUMIF('October Payroll'!$B:$B,B26,'October Payroll'!G:G)+SUMIF('November Payroll'!$B:$B,B26,'November Payroll'!G:G)+SUMIF('December Payroll'!$B:$B,B26,'December Payroll'!G:G)</f>
        <v>0</v>
      </c>
      <c r="H26" s="9">
        <f>SUMIF('January Payroll'!$B:$B,B26,'January Payroll'!H:H)+SUMIF('February Payroll'!$B:$B,B26,'February Payroll'!H:H)+SUMIF('March Payroll'!$B:$B,B26,'March Payroll'!H:H)+SUMIF('April Payroll'!$B:$B,B26,'April Payroll'!H:H)+SUMIF('May Payroll'!$B:$B,B26,'May Payroll'!H:H)+SUMIF('June Payroll'!$B:$B,B26,'June Payroll'!H:H)+SUMIF('July Payroll'!$B:$B,B26,'July Payroll'!H:H)+SUMIF('August Payroll'!$B:$B,B26,'August Payroll'!H:H)+SUMIF('September Payroll'!$B:$B,B26,'September Payroll'!H:H)+SUMIF('October Payroll'!$B:$B,B26,'October Payroll'!H:H)+SUMIF('November Payroll'!$B:$B,B26,'November Payroll'!H:H)+SUMIF('December Payroll'!$B:$B,B26,'December Payroll'!H:H)</f>
        <v>0</v>
      </c>
      <c r="I26" s="9">
        <f>SUMIF('January Payroll'!$B:$B,B26,'January Payroll'!I:I)+SUMIF('February Payroll'!$B:$B,B26,'February Payroll'!I:I)+SUMIF('March Payroll'!$B:$B,B26,'March Payroll'!I:I)+SUMIF('April Payroll'!$B:$B,B26,'April Payroll'!I:I)+SUMIF('May Payroll'!$B:$B,B26,'May Payroll'!I:I)+SUMIF('June Payroll'!$B:$B,B26,'June Payroll'!I:I)+SUMIF('July Payroll'!$B:$B,B26,'July Payroll'!I:I)+SUMIF('August Payroll'!$B:$B,B26,'August Payroll'!I:I)+SUMIF('September Payroll'!$B:$B,B26,'September Payroll'!I:I)+SUMIF('October Payroll'!$B:$B,B26,'October Payroll'!I:I)+SUMIF('November Payroll'!$B:$B,B26,'November Payroll'!I:I)+SUMIF('December Payroll'!$B:$B,B26,'December Payroll'!I:I)</f>
        <v>0</v>
      </c>
      <c r="J26" s="5">
        <f>SUMIF('January Payroll'!$B:$B,B26,'January Payroll'!J:J)+SUMIF('February Payroll'!$B:$B,B26,'February Payroll'!J:J)+SUMIF('March Payroll'!$B:$B,B26,'March Payroll'!J:J)+SUMIF('April Payroll'!$B:$B,B26,'April Payroll'!J:J)+SUMIF('May Payroll'!$B:$B,B26,'May Payroll'!J:J)+SUMIF('June Payroll'!$B:$B,B26,'June Payroll'!J:J)+SUMIF('July Payroll'!$B:$B,B26,'July Payroll'!J:J)+SUMIF('August Payroll'!$B:$B,B26,'August Payroll'!J:J)+SUMIF('September Payroll'!$B:$B,B26,'September Payroll'!J:J)+SUMIF('October Payroll'!$B:$B,B26,'October Payroll'!J:J)+SUMIF('November Payroll'!$B:$B,B26,'November Payroll'!J:J)+SUMIF('December Payroll'!$B:$B,B26,'December Payroll'!J:J)</f>
        <v>0</v>
      </c>
      <c r="K26" s="6">
        <f>SUMIF('January Payroll'!$B:$B,B26,'January Payroll'!K:K)+SUMIF('February Payroll'!$B:$B,B26,'February Payroll'!K:K)+SUMIF('March Payroll'!$B:$B,B26,'March Payroll'!K:K)+SUMIF('April Payroll'!$B:$B,B26,'April Payroll'!K:K)+SUMIF('May Payroll'!$B:$B,B26,'May Payroll'!K:K)+SUMIF('June Payroll'!$B:$B,B26,'June Payroll'!K:K)+SUMIF('July Payroll'!$B:$B,B26,'July Payroll'!K:K)+SUMIF('August Payroll'!$B:$B,B26,'August Payroll'!K:K)+SUMIF('September Payroll'!$B:$B,B26,'September Payroll'!K:K)+SUMIF('October Payroll'!$B:$B,B26,'October Payroll'!K:K)+SUMIF('November Payroll'!$B:$B,B26,'November Payroll'!K:K)+SUMIF('December Payroll'!$B:$B,B26,'December Payroll'!K:K)</f>
        <v>0</v>
      </c>
      <c r="L26" s="6">
        <f>SUMIF('January Payroll'!$B:$B,B26,'January Payroll'!L:L)+SUMIF('February Payroll'!$B:$B,B26,'February Payroll'!L:L)+SUMIF('March Payroll'!$B:$B,B26,'March Payroll'!L:L)+SUMIF('April Payroll'!$B:$B,B26,'April Payroll'!L:L)+SUMIF('May Payroll'!$B:$B,B26,'May Payroll'!L:L)+SUMIF('June Payroll'!$B:$B,B26,'June Payroll'!L:L)+SUMIF('July Payroll'!$B:$B,B26,'July Payroll'!L:L)+SUMIF('August Payroll'!$B:$B,B26,'August Payroll'!L:L)+SUMIF('September Payroll'!$B:$B,B26,'September Payroll'!L:L)+SUMIF('October Payroll'!$B:$B,B26,'October Payroll'!L:L)+SUMIF('November Payroll'!$B:$B,B26,'November Payroll'!L:L)+SUMIF('December Payroll'!$B:$B,B26,'December Payroll'!L:L)</f>
        <v>0</v>
      </c>
      <c r="M26" s="6">
        <f>SUMIF('January Payroll'!$B:$B,B26,'January Payroll'!M:M)+SUMIF('February Payroll'!$B:$B,B26,'February Payroll'!M:M)+SUMIF('March Payroll'!$B:$B,B26,'March Payroll'!M:M)+SUMIF('April Payroll'!$B:$B,B26,'April Payroll'!M:M)+SUMIF('May Payroll'!$B:$B,B26,'May Payroll'!M:M)+SUMIF('June Payroll'!$B:$B,B26,'June Payroll'!M:M)+SUMIF('July Payroll'!$B:$B,B26,'July Payroll'!M:M)+SUMIF('August Payroll'!$B:$B,B26,'August Payroll'!M:M)+SUMIF('September Payroll'!$B:$B,B26,'September Payroll'!M:M)+SUMIF('October Payroll'!$B:$B,B26,'October Payroll'!M:M)+SUMIF('November Payroll'!$B:$B,B26,'November Payroll'!M:M)+SUMIF('December Payroll'!$B:$B,B26,'December Payroll'!M:M)</f>
        <v>0</v>
      </c>
      <c r="N26" s="6">
        <f>SUMIF('January Payroll'!$B:$B,B26,'January Payroll'!N:N)+SUMIF('February Payroll'!$B:$B,B26,'February Payroll'!N:N)+SUMIF('March Payroll'!$B:$B,B26,'March Payroll'!N:N)+SUMIF('April Payroll'!$B:$B,B26,'April Payroll'!N:N)+SUMIF('May Payroll'!$B:$B,B26,'May Payroll'!N:N)+SUMIF('June Payroll'!$B:$B,B26,'June Payroll'!N:N)+SUMIF('July Payroll'!$B:$B,B26,'July Payroll'!N:N)+SUMIF('August Payroll'!$B:$B,B26,'August Payroll'!N:N)+SUMIF('September Payroll'!$B:$B,B26,'September Payroll'!N:N)+SUMIF('October Payroll'!$B:$B,B26,'October Payroll'!N:N)+SUMIF('November Payroll'!$B:$B,B26,'November Payroll'!N:N)+SUMIF('December Payroll'!$B:$B,B26,'December Payroll'!N:N)</f>
        <v>0</v>
      </c>
      <c r="O26" s="6">
        <f>SUMIF('January Payroll'!$B:$B,B26,'January Payroll'!O:O)+SUMIF('February Payroll'!$B:$B,B26,'February Payroll'!O:O)+SUMIF('March Payroll'!$B:$B,B26,'March Payroll'!O:O)+SUMIF('April Payroll'!$B:$B,B26,'April Payroll'!O:O)+SUMIF('May Payroll'!$B:$B,B26,'May Payroll'!O:O)+SUMIF('June Payroll'!$B:$B,B26,'June Payroll'!O:O)+SUMIF('July Payroll'!$B:$B,B26,'July Payroll'!O:O)+SUMIF('August Payroll'!$B:$B,B26,'August Payroll'!O:O)+SUMIF('September Payroll'!$B:$B,B26,'September Payroll'!O:O)+SUMIF('October Payroll'!$B:$B,B26,'October Payroll'!O:O)+SUMIF('November Payroll'!$B:$B,B26,'November Payroll'!O:O)+SUMIF('December Payroll'!$B:$B,B26,'December Payroll'!O:O)</f>
        <v>0</v>
      </c>
      <c r="P26" s="6">
        <f>SUMIF('January Payroll'!$B:$B,B26,'January Payroll'!P:P)+SUMIF('February Payroll'!$B:$B,B26,'February Payroll'!P:P)+SUMIF('March Payroll'!$B:$B,B26,'March Payroll'!P:P)+SUMIF('April Payroll'!$B:$B,B26,'April Payroll'!P:P)+SUMIF('May Payroll'!$B:$B,B26,'May Payroll'!P:P)+SUMIF('June Payroll'!$B:$B,B26,'June Payroll'!P:P)+SUMIF('July Payroll'!$B:$B,B26,'July Payroll'!P:P)+SUMIF('August Payroll'!$B:$B,B26,'August Payroll'!P:P)+SUMIF('September Payroll'!$B:$B,B26,'September Payroll'!P:P)+SUMIF('October Payroll'!$B:$B,B26,'October Payroll'!P:P)+SUMIF('November Payroll'!$B:$B,B26,'November Payroll'!P:P)+SUMIF('December Payroll'!$B:$B,B26,'December Payroll'!P:P)</f>
        <v>0</v>
      </c>
      <c r="Q26" s="6">
        <f>SUMIF('January Payroll'!$B:$B,B26,'January Payroll'!Q:Q)+SUMIF('February Payroll'!$B:$B,B26,'February Payroll'!Q:Q)+SUMIF('March Payroll'!$B:$B,B26,'March Payroll'!Q:Q)+SUMIF('April Payroll'!$B:$B,B26,'April Payroll'!Q:Q)+SUMIF('May Payroll'!$B:$B,B26,'May Payroll'!Q:Q)+SUMIF('June Payroll'!$B:$B,B26,'June Payroll'!Q:Q)+SUMIF('July Payroll'!$B:$B,B26,'July Payroll'!Q:Q)+SUMIF('August Payroll'!$B:$B,B26,'August Payroll'!Q:Q)+SUMIF('September Payroll'!$B:$B,B26,'September Payroll'!Q:Q)+SUMIF('October Payroll'!$B:$B,B26,'October Payroll'!Q:Q)+SUMIF('November Payroll'!$B:$B,B26,'November Payroll'!Q:Q)+SUMIF('December Payroll'!$B:$B,B26,'December Payroll'!Q:Q)</f>
        <v>0</v>
      </c>
      <c r="R26" s="6">
        <f>SUMIF('January Payroll'!$B:$B,B26,'January Payroll'!R:R)+SUMIF('February Payroll'!$B:$B,B26,'February Payroll'!R:R)+SUMIF('March Payroll'!$B:$B,B26,'March Payroll'!R:R)+SUMIF('April Payroll'!$B:$B,B26,'April Payroll'!R:R)+SUMIF('May Payroll'!$B:$B,B26,'May Payroll'!R:R)+SUMIF('June Payroll'!$B:$B,B26,'June Payroll'!R:R)+SUMIF('July Payroll'!$B:$B,B26,'July Payroll'!R:R)+SUMIF('August Payroll'!$B:$B,B26,'August Payroll'!R:R)+SUMIF('September Payroll'!$B:$B,B26,'September Payroll'!R:R)+SUMIF('October Payroll'!$B:$B,B26,'October Payroll'!R:R)+SUMIF('November Payroll'!$B:$B,B26,'November Payroll'!R:R)+SUMIF('December Payroll'!$B:$B,B26,'December Payroll'!R:R)</f>
        <v>0</v>
      </c>
      <c r="S26" s="6">
        <f>SUMIF('January Payroll'!$B:$B,B26,'January Payroll'!S:S)+SUMIF('February Payroll'!$B:$B,B26,'February Payroll'!S:S)+SUMIF('March Payroll'!$B:$B,B26,'March Payroll'!S:S)+SUMIF('April Payroll'!$B:$B,B26,'April Payroll'!S:S)+SUMIF('May Payroll'!$B:$B,B26,'May Payroll'!S:S)+SUMIF('June Payroll'!$B:$B,B26,'June Payroll'!S:S)+SUMIF('July Payroll'!$B:$B,B26,'July Payroll'!S:S)+SUMIF('August Payroll'!$B:$B,B26,'August Payroll'!S:S)+SUMIF('September Payroll'!$B:$B,B26,'September Payroll'!S:S)+SUMIF('October Payroll'!$B:$B,B26,'October Payroll'!S:S)+SUMIF('November Payroll'!$B:$B,B26,'November Payroll'!S:S)+SUMIF('December Payroll'!$B:$B,B26,'December Payroll'!S:S)</f>
        <v>0</v>
      </c>
      <c r="T26" s="6">
        <f>SUMIF('January Payroll'!$B:$B,B26,'January Payroll'!T:T)+SUMIF('February Payroll'!$B:$B,B26,'February Payroll'!T:T)+SUMIF('March Payroll'!$B:$B,B26,'March Payroll'!T:T)+SUMIF('April Payroll'!$B:$B,B26,'April Payroll'!T:T)+SUMIF('May Payroll'!$B:$B,B26,'May Payroll'!T:T)+SUMIF('June Payroll'!$B:$B,B26,'June Payroll'!T:T)+SUMIF('July Payroll'!$B:$B,B26,'July Payroll'!T:T)+SUMIF('August Payroll'!$B:$B,B26,'August Payroll'!T:T)+SUMIF('September Payroll'!$B:$B,B26,'September Payroll'!T:T)+SUMIF('October Payroll'!$B:$B,B26,'October Payroll'!T:T)+SUMIF('November Payroll'!$B:$B,B26,'November Payroll'!T:T)+SUMIF('December Payroll'!$B:$B,B26,'December Payroll'!T:T)</f>
        <v>0</v>
      </c>
      <c r="U26" s="7">
        <f>SUMIF('January Payroll'!$B:$B,B26,'January Payroll'!U:U)+SUMIF('February Payroll'!$B:$B,B26,'February Payroll'!U:U)+SUMIF('March Payroll'!$B:$B,B26,'March Payroll'!U:U)+SUMIF('April Payroll'!$B:$B,B26,'April Payroll'!U:U)+SUMIF('May Payroll'!$B:$B,B26,'May Payroll'!U:U)+SUMIF('June Payroll'!$B:$B,B26,'June Payroll'!U:U)+SUMIF('July Payroll'!$B:$B,B26,'July Payroll'!U:U)+SUMIF('August Payroll'!$B:$B,B26,'August Payroll'!U:U)+SUMIF('September Payroll'!$B:$B,B26,'September Payroll'!U:U)+SUMIF('October Payroll'!$B:$B,B26,'October Payroll'!U:U)+SUMIF('November Payroll'!$B:$B,B26,'November Payroll'!U:U)+SUMIF('December Payroll'!$B:$B,B26,'December Payroll'!U:U)</f>
        <v>0</v>
      </c>
    </row>
    <row r="27" spans="2:21">
      <c r="B27" s="9">
        <f>'Set Up Employee Data'!A27</f>
        <v>0</v>
      </c>
      <c r="C27" s="10">
        <f>'Set Up Employee Data'!B27</f>
        <v>0</v>
      </c>
      <c r="D27" s="10">
        <f t="shared" si="0"/>
        <v>0</v>
      </c>
      <c r="E27" s="9">
        <f>SUMIF('January Payroll'!$B:$B,B27,'January Payroll'!E:E)+SUMIF('February Payroll'!$B:$B,B27,'February Payroll'!E:E)+SUMIF('March Payroll'!$B:$B,B27,'March Payroll'!E:E)+SUMIF('April Payroll'!$B:$B,B27,'April Payroll'!E:E)+SUMIF('May Payroll'!$B:$B,B27,'May Payroll'!E:E)+SUMIF('June Payroll'!$B:$B,B27,'June Payroll'!E:E)+SUMIF('July Payroll'!$B:$B,B27,'July Payroll'!E:E)+SUMIF('August Payroll'!$B:$B,B27,'August Payroll'!E:E)+SUMIF('September Payroll'!$B:$B,B27,'September Payroll'!E:E)+SUMIF('October Payroll'!$B:$B,B27,'October Payroll'!E:E)+SUMIF('November Payroll'!$B:$B,B27,'November Payroll'!E:E)+SUMIF('December Payroll'!$B:$B,B27,'December Payroll'!E:E)</f>
        <v>0</v>
      </c>
      <c r="F27" s="9">
        <f>SUMIF('January Payroll'!$B:$B,B27,'January Payroll'!F:F)+SUMIF('February Payroll'!$B:$B,B27,'February Payroll'!F:F)+SUMIF('March Payroll'!$B:$B,B27,'March Payroll'!F:F)+SUMIF('April Payroll'!$B:$B,B27,'April Payroll'!F:F)+SUMIF('May Payroll'!$B:$B,B27,'May Payroll'!F:F)+SUMIF('June Payroll'!$B:$B,B27,'June Payroll'!F:F)+SUMIF('July Payroll'!$B:$B,B27,'July Payroll'!F:F)+SUMIF('August Payroll'!$B:$B,B27,'August Payroll'!F:F)+SUMIF('September Payroll'!$B:$B,B27,'September Payroll'!F:F)+SUMIF('October Payroll'!$B:$B,B27,'October Payroll'!F:F)+SUMIF('November Payroll'!$B:$B,B27,'November Payroll'!F:F)+SUMIF('December Payroll'!$B:$B,B27,'December Payroll'!F:F)</f>
        <v>0</v>
      </c>
      <c r="G27" s="9">
        <f>SUMIF('January Payroll'!$B:$B,B27,'January Payroll'!G:G)+SUMIF('February Payroll'!$B:$B,B27,'February Payroll'!G:G)+SUMIF('March Payroll'!$B:$B,B27,'March Payroll'!G:G)+SUMIF('April Payroll'!$B:$B,B27,'April Payroll'!G:G)+SUMIF('May Payroll'!$B:$B,B27,'May Payroll'!G:G)+SUMIF('June Payroll'!$B:$B,B27,'June Payroll'!G:G)+SUMIF('July Payroll'!$B:$B,B27,'July Payroll'!G:G)+SUMIF('August Payroll'!$B:$B,B27,'August Payroll'!G:G)+SUMIF('September Payroll'!$B:$B,B27,'September Payroll'!G:G)+SUMIF('October Payroll'!$B:$B,B27,'October Payroll'!G:G)+SUMIF('November Payroll'!$B:$B,B27,'November Payroll'!G:G)+SUMIF('December Payroll'!$B:$B,B27,'December Payroll'!G:G)</f>
        <v>0</v>
      </c>
      <c r="H27" s="9">
        <f>SUMIF('January Payroll'!$B:$B,B27,'January Payroll'!H:H)+SUMIF('February Payroll'!$B:$B,B27,'February Payroll'!H:H)+SUMIF('March Payroll'!$B:$B,B27,'March Payroll'!H:H)+SUMIF('April Payroll'!$B:$B,B27,'April Payroll'!H:H)+SUMIF('May Payroll'!$B:$B,B27,'May Payroll'!H:H)+SUMIF('June Payroll'!$B:$B,B27,'June Payroll'!H:H)+SUMIF('July Payroll'!$B:$B,B27,'July Payroll'!H:H)+SUMIF('August Payroll'!$B:$B,B27,'August Payroll'!H:H)+SUMIF('September Payroll'!$B:$B,B27,'September Payroll'!H:H)+SUMIF('October Payroll'!$B:$B,B27,'October Payroll'!H:H)+SUMIF('November Payroll'!$B:$B,B27,'November Payroll'!H:H)+SUMIF('December Payroll'!$B:$B,B27,'December Payroll'!H:H)</f>
        <v>0</v>
      </c>
      <c r="I27" s="9">
        <f>SUMIF('January Payroll'!$B:$B,B27,'January Payroll'!I:I)+SUMIF('February Payroll'!$B:$B,B27,'February Payroll'!I:I)+SUMIF('March Payroll'!$B:$B,B27,'March Payroll'!I:I)+SUMIF('April Payroll'!$B:$B,B27,'April Payroll'!I:I)+SUMIF('May Payroll'!$B:$B,B27,'May Payroll'!I:I)+SUMIF('June Payroll'!$B:$B,B27,'June Payroll'!I:I)+SUMIF('July Payroll'!$B:$B,B27,'July Payroll'!I:I)+SUMIF('August Payroll'!$B:$B,B27,'August Payroll'!I:I)+SUMIF('September Payroll'!$B:$B,B27,'September Payroll'!I:I)+SUMIF('October Payroll'!$B:$B,B27,'October Payroll'!I:I)+SUMIF('November Payroll'!$B:$B,B27,'November Payroll'!I:I)+SUMIF('December Payroll'!$B:$B,B27,'December Payroll'!I:I)</f>
        <v>0</v>
      </c>
      <c r="J27" s="5">
        <f>SUMIF('January Payroll'!$B:$B,B27,'January Payroll'!J:J)+SUMIF('February Payroll'!$B:$B,B27,'February Payroll'!J:J)+SUMIF('March Payroll'!$B:$B,B27,'March Payroll'!J:J)+SUMIF('April Payroll'!$B:$B,B27,'April Payroll'!J:J)+SUMIF('May Payroll'!$B:$B,B27,'May Payroll'!J:J)+SUMIF('June Payroll'!$B:$B,B27,'June Payroll'!J:J)+SUMIF('July Payroll'!$B:$B,B27,'July Payroll'!J:J)+SUMIF('August Payroll'!$B:$B,B27,'August Payroll'!J:J)+SUMIF('September Payroll'!$B:$B,B27,'September Payroll'!J:J)+SUMIF('October Payroll'!$B:$B,B27,'October Payroll'!J:J)+SUMIF('November Payroll'!$B:$B,B27,'November Payroll'!J:J)+SUMIF('December Payroll'!$B:$B,B27,'December Payroll'!J:J)</f>
        <v>0</v>
      </c>
      <c r="K27" s="6">
        <f>SUMIF('January Payroll'!$B:$B,B27,'January Payroll'!K:K)+SUMIF('February Payroll'!$B:$B,B27,'February Payroll'!K:K)+SUMIF('March Payroll'!$B:$B,B27,'March Payroll'!K:K)+SUMIF('April Payroll'!$B:$B,B27,'April Payroll'!K:K)+SUMIF('May Payroll'!$B:$B,B27,'May Payroll'!K:K)+SUMIF('June Payroll'!$B:$B,B27,'June Payroll'!K:K)+SUMIF('July Payroll'!$B:$B,B27,'July Payroll'!K:K)+SUMIF('August Payroll'!$B:$B,B27,'August Payroll'!K:K)+SUMIF('September Payroll'!$B:$B,B27,'September Payroll'!K:K)+SUMIF('October Payroll'!$B:$B,B27,'October Payroll'!K:K)+SUMIF('November Payroll'!$B:$B,B27,'November Payroll'!K:K)+SUMIF('December Payroll'!$B:$B,B27,'December Payroll'!K:K)</f>
        <v>0</v>
      </c>
      <c r="L27" s="6">
        <f>SUMIF('January Payroll'!$B:$B,B27,'January Payroll'!L:L)+SUMIF('February Payroll'!$B:$B,B27,'February Payroll'!L:L)+SUMIF('March Payroll'!$B:$B,B27,'March Payroll'!L:L)+SUMIF('April Payroll'!$B:$B,B27,'April Payroll'!L:L)+SUMIF('May Payroll'!$B:$B,B27,'May Payroll'!L:L)+SUMIF('June Payroll'!$B:$B,B27,'June Payroll'!L:L)+SUMIF('July Payroll'!$B:$B,B27,'July Payroll'!L:L)+SUMIF('August Payroll'!$B:$B,B27,'August Payroll'!L:L)+SUMIF('September Payroll'!$B:$B,B27,'September Payroll'!L:L)+SUMIF('October Payroll'!$B:$B,B27,'October Payroll'!L:L)+SUMIF('November Payroll'!$B:$B,B27,'November Payroll'!L:L)+SUMIF('December Payroll'!$B:$B,B27,'December Payroll'!L:L)</f>
        <v>0</v>
      </c>
      <c r="M27" s="6">
        <f>SUMIF('January Payroll'!$B:$B,B27,'January Payroll'!M:M)+SUMIF('February Payroll'!$B:$B,B27,'February Payroll'!M:M)+SUMIF('March Payroll'!$B:$B,B27,'March Payroll'!M:M)+SUMIF('April Payroll'!$B:$B,B27,'April Payroll'!M:M)+SUMIF('May Payroll'!$B:$B,B27,'May Payroll'!M:M)+SUMIF('June Payroll'!$B:$B,B27,'June Payroll'!M:M)+SUMIF('July Payroll'!$B:$B,B27,'July Payroll'!M:M)+SUMIF('August Payroll'!$B:$B,B27,'August Payroll'!M:M)+SUMIF('September Payroll'!$B:$B,B27,'September Payroll'!M:M)+SUMIF('October Payroll'!$B:$B,B27,'October Payroll'!M:M)+SUMIF('November Payroll'!$B:$B,B27,'November Payroll'!M:M)+SUMIF('December Payroll'!$B:$B,B27,'December Payroll'!M:M)</f>
        <v>0</v>
      </c>
      <c r="N27" s="6">
        <f>SUMIF('January Payroll'!$B:$B,B27,'January Payroll'!N:N)+SUMIF('February Payroll'!$B:$B,B27,'February Payroll'!N:N)+SUMIF('March Payroll'!$B:$B,B27,'March Payroll'!N:N)+SUMIF('April Payroll'!$B:$B,B27,'April Payroll'!N:N)+SUMIF('May Payroll'!$B:$B,B27,'May Payroll'!N:N)+SUMIF('June Payroll'!$B:$B,B27,'June Payroll'!N:N)+SUMIF('July Payroll'!$B:$B,B27,'July Payroll'!N:N)+SUMIF('August Payroll'!$B:$B,B27,'August Payroll'!N:N)+SUMIF('September Payroll'!$B:$B,B27,'September Payroll'!N:N)+SUMIF('October Payroll'!$B:$B,B27,'October Payroll'!N:N)+SUMIF('November Payroll'!$B:$B,B27,'November Payroll'!N:N)+SUMIF('December Payroll'!$B:$B,B27,'December Payroll'!N:N)</f>
        <v>0</v>
      </c>
      <c r="O27" s="6">
        <f>SUMIF('January Payroll'!$B:$B,B27,'January Payroll'!O:O)+SUMIF('February Payroll'!$B:$B,B27,'February Payroll'!O:O)+SUMIF('March Payroll'!$B:$B,B27,'March Payroll'!O:O)+SUMIF('April Payroll'!$B:$B,B27,'April Payroll'!O:O)+SUMIF('May Payroll'!$B:$B,B27,'May Payroll'!O:O)+SUMIF('June Payroll'!$B:$B,B27,'June Payroll'!O:O)+SUMIF('July Payroll'!$B:$B,B27,'July Payroll'!O:O)+SUMIF('August Payroll'!$B:$B,B27,'August Payroll'!O:O)+SUMIF('September Payroll'!$B:$B,B27,'September Payroll'!O:O)+SUMIF('October Payroll'!$B:$B,B27,'October Payroll'!O:O)+SUMIF('November Payroll'!$B:$B,B27,'November Payroll'!O:O)+SUMIF('December Payroll'!$B:$B,B27,'December Payroll'!O:O)</f>
        <v>0</v>
      </c>
      <c r="P27" s="6">
        <f>SUMIF('January Payroll'!$B:$B,B27,'January Payroll'!P:P)+SUMIF('February Payroll'!$B:$B,B27,'February Payroll'!P:P)+SUMIF('March Payroll'!$B:$B,B27,'March Payroll'!P:P)+SUMIF('April Payroll'!$B:$B,B27,'April Payroll'!P:P)+SUMIF('May Payroll'!$B:$B,B27,'May Payroll'!P:P)+SUMIF('June Payroll'!$B:$B,B27,'June Payroll'!P:P)+SUMIF('July Payroll'!$B:$B,B27,'July Payroll'!P:P)+SUMIF('August Payroll'!$B:$B,B27,'August Payroll'!P:P)+SUMIF('September Payroll'!$B:$B,B27,'September Payroll'!P:P)+SUMIF('October Payroll'!$B:$B,B27,'October Payroll'!P:P)+SUMIF('November Payroll'!$B:$B,B27,'November Payroll'!P:P)+SUMIF('December Payroll'!$B:$B,B27,'December Payroll'!P:P)</f>
        <v>0</v>
      </c>
      <c r="Q27" s="6">
        <f>SUMIF('January Payroll'!$B:$B,B27,'January Payroll'!Q:Q)+SUMIF('February Payroll'!$B:$B,B27,'February Payroll'!Q:Q)+SUMIF('March Payroll'!$B:$B,B27,'March Payroll'!Q:Q)+SUMIF('April Payroll'!$B:$B,B27,'April Payroll'!Q:Q)+SUMIF('May Payroll'!$B:$B,B27,'May Payroll'!Q:Q)+SUMIF('June Payroll'!$B:$B,B27,'June Payroll'!Q:Q)+SUMIF('July Payroll'!$B:$B,B27,'July Payroll'!Q:Q)+SUMIF('August Payroll'!$B:$B,B27,'August Payroll'!Q:Q)+SUMIF('September Payroll'!$B:$B,B27,'September Payroll'!Q:Q)+SUMIF('October Payroll'!$B:$B,B27,'October Payroll'!Q:Q)+SUMIF('November Payroll'!$B:$B,B27,'November Payroll'!Q:Q)+SUMIF('December Payroll'!$B:$B,B27,'December Payroll'!Q:Q)</f>
        <v>0</v>
      </c>
      <c r="R27" s="6">
        <f>SUMIF('January Payroll'!$B:$B,B27,'January Payroll'!R:R)+SUMIF('February Payroll'!$B:$B,B27,'February Payroll'!R:R)+SUMIF('March Payroll'!$B:$B,B27,'March Payroll'!R:R)+SUMIF('April Payroll'!$B:$B,B27,'April Payroll'!R:R)+SUMIF('May Payroll'!$B:$B,B27,'May Payroll'!R:R)+SUMIF('June Payroll'!$B:$B,B27,'June Payroll'!R:R)+SUMIF('July Payroll'!$B:$B,B27,'July Payroll'!R:R)+SUMIF('August Payroll'!$B:$B,B27,'August Payroll'!R:R)+SUMIF('September Payroll'!$B:$B,B27,'September Payroll'!R:R)+SUMIF('October Payroll'!$B:$B,B27,'October Payroll'!R:R)+SUMIF('November Payroll'!$B:$B,B27,'November Payroll'!R:R)+SUMIF('December Payroll'!$B:$B,B27,'December Payroll'!R:R)</f>
        <v>0</v>
      </c>
      <c r="S27" s="6">
        <f>SUMIF('January Payroll'!$B:$B,B27,'January Payroll'!S:S)+SUMIF('February Payroll'!$B:$B,B27,'February Payroll'!S:S)+SUMIF('March Payroll'!$B:$B,B27,'March Payroll'!S:S)+SUMIF('April Payroll'!$B:$B,B27,'April Payroll'!S:S)+SUMIF('May Payroll'!$B:$B,B27,'May Payroll'!S:S)+SUMIF('June Payroll'!$B:$B,B27,'June Payroll'!S:S)+SUMIF('July Payroll'!$B:$B,B27,'July Payroll'!S:S)+SUMIF('August Payroll'!$B:$B,B27,'August Payroll'!S:S)+SUMIF('September Payroll'!$B:$B,B27,'September Payroll'!S:S)+SUMIF('October Payroll'!$B:$B,B27,'October Payroll'!S:S)+SUMIF('November Payroll'!$B:$B,B27,'November Payroll'!S:S)+SUMIF('December Payroll'!$B:$B,B27,'December Payroll'!S:S)</f>
        <v>0</v>
      </c>
      <c r="T27" s="6">
        <f>SUMIF('January Payroll'!$B:$B,B27,'January Payroll'!T:T)+SUMIF('February Payroll'!$B:$B,B27,'February Payroll'!T:T)+SUMIF('March Payroll'!$B:$B,B27,'March Payroll'!T:T)+SUMIF('April Payroll'!$B:$B,B27,'April Payroll'!T:T)+SUMIF('May Payroll'!$B:$B,B27,'May Payroll'!T:T)+SUMIF('June Payroll'!$B:$B,B27,'June Payroll'!T:T)+SUMIF('July Payroll'!$B:$B,B27,'July Payroll'!T:T)+SUMIF('August Payroll'!$B:$B,B27,'August Payroll'!T:T)+SUMIF('September Payroll'!$B:$B,B27,'September Payroll'!T:T)+SUMIF('October Payroll'!$B:$B,B27,'October Payroll'!T:T)+SUMIF('November Payroll'!$B:$B,B27,'November Payroll'!T:T)+SUMIF('December Payroll'!$B:$B,B27,'December Payroll'!T:T)</f>
        <v>0</v>
      </c>
      <c r="U27" s="7">
        <f>SUMIF('January Payroll'!$B:$B,B27,'January Payroll'!U:U)+SUMIF('February Payroll'!$B:$B,B27,'February Payroll'!U:U)+SUMIF('March Payroll'!$B:$B,B27,'March Payroll'!U:U)+SUMIF('April Payroll'!$B:$B,B27,'April Payroll'!U:U)+SUMIF('May Payroll'!$B:$B,B27,'May Payroll'!U:U)+SUMIF('June Payroll'!$B:$B,B27,'June Payroll'!U:U)+SUMIF('July Payroll'!$B:$B,B27,'July Payroll'!U:U)+SUMIF('August Payroll'!$B:$B,B27,'August Payroll'!U:U)+SUMIF('September Payroll'!$B:$B,B27,'September Payroll'!U:U)+SUMIF('October Payroll'!$B:$B,B27,'October Payroll'!U:U)+SUMIF('November Payroll'!$B:$B,B27,'November Payroll'!U:U)+SUMIF('December Payroll'!$B:$B,B27,'December Payroll'!U:U)</f>
        <v>0</v>
      </c>
    </row>
    <row r="28" spans="2:21">
      <c r="B28" s="9">
        <f>'Set Up Employee Data'!A28</f>
        <v>0</v>
      </c>
      <c r="C28" s="10">
        <f>'Set Up Employee Data'!B28</f>
        <v>0</v>
      </c>
      <c r="D28" s="10">
        <f t="shared" si="0"/>
        <v>0</v>
      </c>
      <c r="E28" s="9">
        <f>SUMIF('January Payroll'!$B:$B,B28,'January Payroll'!E:E)+SUMIF('February Payroll'!$B:$B,B28,'February Payroll'!E:E)+SUMIF('March Payroll'!$B:$B,B28,'March Payroll'!E:E)+SUMIF('April Payroll'!$B:$B,B28,'April Payroll'!E:E)+SUMIF('May Payroll'!$B:$B,B28,'May Payroll'!E:E)+SUMIF('June Payroll'!$B:$B,B28,'June Payroll'!E:E)+SUMIF('July Payroll'!$B:$B,B28,'July Payroll'!E:E)+SUMIF('August Payroll'!$B:$B,B28,'August Payroll'!E:E)+SUMIF('September Payroll'!$B:$B,B28,'September Payroll'!E:E)+SUMIF('October Payroll'!$B:$B,B28,'October Payroll'!E:E)+SUMIF('November Payroll'!$B:$B,B28,'November Payroll'!E:E)+SUMIF('December Payroll'!$B:$B,B28,'December Payroll'!E:E)</f>
        <v>0</v>
      </c>
      <c r="F28" s="9">
        <f>SUMIF('January Payroll'!$B:$B,B28,'January Payroll'!F:F)+SUMIF('February Payroll'!$B:$B,B28,'February Payroll'!F:F)+SUMIF('March Payroll'!$B:$B,B28,'March Payroll'!F:F)+SUMIF('April Payroll'!$B:$B,B28,'April Payroll'!F:F)+SUMIF('May Payroll'!$B:$B,B28,'May Payroll'!F:F)+SUMIF('June Payroll'!$B:$B,B28,'June Payroll'!F:F)+SUMIF('July Payroll'!$B:$B,B28,'July Payroll'!F:F)+SUMIF('August Payroll'!$B:$B,B28,'August Payroll'!F:F)+SUMIF('September Payroll'!$B:$B,B28,'September Payroll'!F:F)+SUMIF('October Payroll'!$B:$B,B28,'October Payroll'!F:F)+SUMIF('November Payroll'!$B:$B,B28,'November Payroll'!F:F)+SUMIF('December Payroll'!$B:$B,B28,'December Payroll'!F:F)</f>
        <v>0</v>
      </c>
      <c r="G28" s="9">
        <f>SUMIF('January Payroll'!$B:$B,B28,'January Payroll'!G:G)+SUMIF('February Payroll'!$B:$B,B28,'February Payroll'!G:G)+SUMIF('March Payroll'!$B:$B,B28,'March Payroll'!G:G)+SUMIF('April Payroll'!$B:$B,B28,'April Payroll'!G:G)+SUMIF('May Payroll'!$B:$B,B28,'May Payroll'!G:G)+SUMIF('June Payroll'!$B:$B,B28,'June Payroll'!G:G)+SUMIF('July Payroll'!$B:$B,B28,'July Payroll'!G:G)+SUMIF('August Payroll'!$B:$B,B28,'August Payroll'!G:G)+SUMIF('September Payroll'!$B:$B,B28,'September Payroll'!G:G)+SUMIF('October Payroll'!$B:$B,B28,'October Payroll'!G:G)+SUMIF('November Payroll'!$B:$B,B28,'November Payroll'!G:G)+SUMIF('December Payroll'!$B:$B,B28,'December Payroll'!G:G)</f>
        <v>0</v>
      </c>
      <c r="H28" s="9">
        <f>SUMIF('January Payroll'!$B:$B,B28,'January Payroll'!H:H)+SUMIF('February Payroll'!$B:$B,B28,'February Payroll'!H:H)+SUMIF('March Payroll'!$B:$B,B28,'March Payroll'!H:H)+SUMIF('April Payroll'!$B:$B,B28,'April Payroll'!H:H)+SUMIF('May Payroll'!$B:$B,B28,'May Payroll'!H:H)+SUMIF('June Payroll'!$B:$B,B28,'June Payroll'!H:H)+SUMIF('July Payroll'!$B:$B,B28,'July Payroll'!H:H)+SUMIF('August Payroll'!$B:$B,B28,'August Payroll'!H:H)+SUMIF('September Payroll'!$B:$B,B28,'September Payroll'!H:H)+SUMIF('October Payroll'!$B:$B,B28,'October Payroll'!H:H)+SUMIF('November Payroll'!$B:$B,B28,'November Payroll'!H:H)+SUMIF('December Payroll'!$B:$B,B28,'December Payroll'!H:H)</f>
        <v>0</v>
      </c>
      <c r="I28" s="9">
        <f>SUMIF('January Payroll'!$B:$B,B28,'January Payroll'!I:I)+SUMIF('February Payroll'!$B:$B,B28,'February Payroll'!I:I)+SUMIF('March Payroll'!$B:$B,B28,'March Payroll'!I:I)+SUMIF('April Payroll'!$B:$B,B28,'April Payroll'!I:I)+SUMIF('May Payroll'!$B:$B,B28,'May Payroll'!I:I)+SUMIF('June Payroll'!$B:$B,B28,'June Payroll'!I:I)+SUMIF('July Payroll'!$B:$B,B28,'July Payroll'!I:I)+SUMIF('August Payroll'!$B:$B,B28,'August Payroll'!I:I)+SUMIF('September Payroll'!$B:$B,B28,'September Payroll'!I:I)+SUMIF('October Payroll'!$B:$B,B28,'October Payroll'!I:I)+SUMIF('November Payroll'!$B:$B,B28,'November Payroll'!I:I)+SUMIF('December Payroll'!$B:$B,B28,'December Payroll'!I:I)</f>
        <v>0</v>
      </c>
      <c r="J28" s="5">
        <f>SUMIF('January Payroll'!$B:$B,B28,'January Payroll'!J:J)+SUMIF('February Payroll'!$B:$B,B28,'February Payroll'!J:J)+SUMIF('March Payroll'!$B:$B,B28,'March Payroll'!J:J)+SUMIF('April Payroll'!$B:$B,B28,'April Payroll'!J:J)+SUMIF('May Payroll'!$B:$B,B28,'May Payroll'!J:J)+SUMIF('June Payroll'!$B:$B,B28,'June Payroll'!J:J)+SUMIF('July Payroll'!$B:$B,B28,'July Payroll'!J:J)+SUMIF('August Payroll'!$B:$B,B28,'August Payroll'!J:J)+SUMIF('September Payroll'!$B:$B,B28,'September Payroll'!J:J)+SUMIF('October Payroll'!$B:$B,B28,'October Payroll'!J:J)+SUMIF('November Payroll'!$B:$B,B28,'November Payroll'!J:J)+SUMIF('December Payroll'!$B:$B,B28,'December Payroll'!J:J)</f>
        <v>0</v>
      </c>
      <c r="K28" s="6">
        <f>SUMIF('January Payroll'!$B:$B,B28,'January Payroll'!K:K)+SUMIF('February Payroll'!$B:$B,B28,'February Payroll'!K:K)+SUMIF('March Payroll'!$B:$B,B28,'March Payroll'!K:K)+SUMIF('April Payroll'!$B:$B,B28,'April Payroll'!K:K)+SUMIF('May Payroll'!$B:$B,B28,'May Payroll'!K:K)+SUMIF('June Payroll'!$B:$B,B28,'June Payroll'!K:K)+SUMIF('July Payroll'!$B:$B,B28,'July Payroll'!K:K)+SUMIF('August Payroll'!$B:$B,B28,'August Payroll'!K:K)+SUMIF('September Payroll'!$B:$B,B28,'September Payroll'!K:K)+SUMIF('October Payroll'!$B:$B,B28,'October Payroll'!K:K)+SUMIF('November Payroll'!$B:$B,B28,'November Payroll'!K:K)+SUMIF('December Payroll'!$B:$B,B28,'December Payroll'!K:K)</f>
        <v>0</v>
      </c>
      <c r="L28" s="6">
        <f>SUMIF('January Payroll'!$B:$B,B28,'January Payroll'!L:L)+SUMIF('February Payroll'!$B:$B,B28,'February Payroll'!L:L)+SUMIF('March Payroll'!$B:$B,B28,'March Payroll'!L:L)+SUMIF('April Payroll'!$B:$B,B28,'April Payroll'!L:L)+SUMIF('May Payroll'!$B:$B,B28,'May Payroll'!L:L)+SUMIF('June Payroll'!$B:$B,B28,'June Payroll'!L:L)+SUMIF('July Payroll'!$B:$B,B28,'July Payroll'!L:L)+SUMIF('August Payroll'!$B:$B,B28,'August Payroll'!L:L)+SUMIF('September Payroll'!$B:$B,B28,'September Payroll'!L:L)+SUMIF('October Payroll'!$B:$B,B28,'October Payroll'!L:L)+SUMIF('November Payroll'!$B:$B,B28,'November Payroll'!L:L)+SUMIF('December Payroll'!$B:$B,B28,'December Payroll'!L:L)</f>
        <v>0</v>
      </c>
      <c r="M28" s="6">
        <f>SUMIF('January Payroll'!$B:$B,B28,'January Payroll'!M:M)+SUMIF('February Payroll'!$B:$B,B28,'February Payroll'!M:M)+SUMIF('March Payroll'!$B:$B,B28,'March Payroll'!M:M)+SUMIF('April Payroll'!$B:$B,B28,'April Payroll'!M:M)+SUMIF('May Payroll'!$B:$B,B28,'May Payroll'!M:M)+SUMIF('June Payroll'!$B:$B,B28,'June Payroll'!M:M)+SUMIF('July Payroll'!$B:$B,B28,'July Payroll'!M:M)+SUMIF('August Payroll'!$B:$B,B28,'August Payroll'!M:M)+SUMIF('September Payroll'!$B:$B,B28,'September Payroll'!M:M)+SUMIF('October Payroll'!$B:$B,B28,'October Payroll'!M:M)+SUMIF('November Payroll'!$B:$B,B28,'November Payroll'!M:M)+SUMIF('December Payroll'!$B:$B,B28,'December Payroll'!M:M)</f>
        <v>0</v>
      </c>
      <c r="N28" s="6">
        <f>SUMIF('January Payroll'!$B:$B,B28,'January Payroll'!N:N)+SUMIF('February Payroll'!$B:$B,B28,'February Payroll'!N:N)+SUMIF('March Payroll'!$B:$B,B28,'March Payroll'!N:N)+SUMIF('April Payroll'!$B:$B,B28,'April Payroll'!N:N)+SUMIF('May Payroll'!$B:$B,B28,'May Payroll'!N:N)+SUMIF('June Payroll'!$B:$B,B28,'June Payroll'!N:N)+SUMIF('July Payroll'!$B:$B,B28,'July Payroll'!N:N)+SUMIF('August Payroll'!$B:$B,B28,'August Payroll'!N:N)+SUMIF('September Payroll'!$B:$B,B28,'September Payroll'!N:N)+SUMIF('October Payroll'!$B:$B,B28,'October Payroll'!N:N)+SUMIF('November Payroll'!$B:$B,B28,'November Payroll'!N:N)+SUMIF('December Payroll'!$B:$B,B28,'December Payroll'!N:N)</f>
        <v>0</v>
      </c>
      <c r="O28" s="6">
        <f>SUMIF('January Payroll'!$B:$B,B28,'January Payroll'!O:O)+SUMIF('February Payroll'!$B:$B,B28,'February Payroll'!O:O)+SUMIF('March Payroll'!$B:$B,B28,'March Payroll'!O:O)+SUMIF('April Payroll'!$B:$B,B28,'April Payroll'!O:O)+SUMIF('May Payroll'!$B:$B,B28,'May Payroll'!O:O)+SUMIF('June Payroll'!$B:$B,B28,'June Payroll'!O:O)+SUMIF('July Payroll'!$B:$B,B28,'July Payroll'!O:O)+SUMIF('August Payroll'!$B:$B,B28,'August Payroll'!O:O)+SUMIF('September Payroll'!$B:$B,B28,'September Payroll'!O:O)+SUMIF('October Payroll'!$B:$B,B28,'October Payroll'!O:O)+SUMIF('November Payroll'!$B:$B,B28,'November Payroll'!O:O)+SUMIF('December Payroll'!$B:$B,B28,'December Payroll'!O:O)</f>
        <v>0</v>
      </c>
      <c r="P28" s="6">
        <f>SUMIF('January Payroll'!$B:$B,B28,'January Payroll'!P:P)+SUMIF('February Payroll'!$B:$B,B28,'February Payroll'!P:P)+SUMIF('March Payroll'!$B:$B,B28,'March Payroll'!P:P)+SUMIF('April Payroll'!$B:$B,B28,'April Payroll'!P:P)+SUMIF('May Payroll'!$B:$B,B28,'May Payroll'!P:P)+SUMIF('June Payroll'!$B:$B,B28,'June Payroll'!P:P)+SUMIF('July Payroll'!$B:$B,B28,'July Payroll'!P:P)+SUMIF('August Payroll'!$B:$B,B28,'August Payroll'!P:P)+SUMIF('September Payroll'!$B:$B,B28,'September Payroll'!P:P)+SUMIF('October Payroll'!$B:$B,B28,'October Payroll'!P:P)+SUMIF('November Payroll'!$B:$B,B28,'November Payroll'!P:P)+SUMIF('December Payroll'!$B:$B,B28,'December Payroll'!P:P)</f>
        <v>0</v>
      </c>
      <c r="Q28" s="6">
        <f>SUMIF('January Payroll'!$B:$B,B28,'January Payroll'!Q:Q)+SUMIF('February Payroll'!$B:$B,B28,'February Payroll'!Q:Q)+SUMIF('March Payroll'!$B:$B,B28,'March Payroll'!Q:Q)+SUMIF('April Payroll'!$B:$B,B28,'April Payroll'!Q:Q)+SUMIF('May Payroll'!$B:$B,B28,'May Payroll'!Q:Q)+SUMIF('June Payroll'!$B:$B,B28,'June Payroll'!Q:Q)+SUMIF('July Payroll'!$B:$B,B28,'July Payroll'!Q:Q)+SUMIF('August Payroll'!$B:$B,B28,'August Payroll'!Q:Q)+SUMIF('September Payroll'!$B:$B,B28,'September Payroll'!Q:Q)+SUMIF('October Payroll'!$B:$B,B28,'October Payroll'!Q:Q)+SUMIF('November Payroll'!$B:$B,B28,'November Payroll'!Q:Q)+SUMIF('December Payroll'!$B:$B,B28,'December Payroll'!Q:Q)</f>
        <v>0</v>
      </c>
      <c r="R28" s="6">
        <f>SUMIF('January Payroll'!$B:$B,B28,'January Payroll'!R:R)+SUMIF('February Payroll'!$B:$B,B28,'February Payroll'!R:R)+SUMIF('March Payroll'!$B:$B,B28,'March Payroll'!R:R)+SUMIF('April Payroll'!$B:$B,B28,'April Payroll'!R:R)+SUMIF('May Payroll'!$B:$B,B28,'May Payroll'!R:R)+SUMIF('June Payroll'!$B:$B,B28,'June Payroll'!R:R)+SUMIF('July Payroll'!$B:$B,B28,'July Payroll'!R:R)+SUMIF('August Payroll'!$B:$B,B28,'August Payroll'!R:R)+SUMIF('September Payroll'!$B:$B,B28,'September Payroll'!R:R)+SUMIF('October Payroll'!$B:$B,B28,'October Payroll'!R:R)+SUMIF('November Payroll'!$B:$B,B28,'November Payroll'!R:R)+SUMIF('December Payroll'!$B:$B,B28,'December Payroll'!R:R)</f>
        <v>0</v>
      </c>
      <c r="S28" s="6">
        <f>SUMIF('January Payroll'!$B:$B,B28,'January Payroll'!S:S)+SUMIF('February Payroll'!$B:$B,B28,'February Payroll'!S:S)+SUMIF('March Payroll'!$B:$B,B28,'March Payroll'!S:S)+SUMIF('April Payroll'!$B:$B,B28,'April Payroll'!S:S)+SUMIF('May Payroll'!$B:$B,B28,'May Payroll'!S:S)+SUMIF('June Payroll'!$B:$B,B28,'June Payroll'!S:S)+SUMIF('July Payroll'!$B:$B,B28,'July Payroll'!S:S)+SUMIF('August Payroll'!$B:$B,B28,'August Payroll'!S:S)+SUMIF('September Payroll'!$B:$B,B28,'September Payroll'!S:S)+SUMIF('October Payroll'!$B:$B,B28,'October Payroll'!S:S)+SUMIF('November Payroll'!$B:$B,B28,'November Payroll'!S:S)+SUMIF('December Payroll'!$B:$B,B28,'December Payroll'!S:S)</f>
        <v>0</v>
      </c>
      <c r="T28" s="6">
        <f>SUMIF('January Payroll'!$B:$B,B28,'January Payroll'!T:T)+SUMIF('February Payroll'!$B:$B,B28,'February Payroll'!T:T)+SUMIF('March Payroll'!$B:$B,B28,'March Payroll'!T:T)+SUMIF('April Payroll'!$B:$B,B28,'April Payroll'!T:T)+SUMIF('May Payroll'!$B:$B,B28,'May Payroll'!T:T)+SUMIF('June Payroll'!$B:$B,B28,'June Payroll'!T:T)+SUMIF('July Payroll'!$B:$B,B28,'July Payroll'!T:T)+SUMIF('August Payroll'!$B:$B,B28,'August Payroll'!T:T)+SUMIF('September Payroll'!$B:$B,B28,'September Payroll'!T:T)+SUMIF('October Payroll'!$B:$B,B28,'October Payroll'!T:T)+SUMIF('November Payroll'!$B:$B,B28,'November Payroll'!T:T)+SUMIF('December Payroll'!$B:$B,B28,'December Payroll'!T:T)</f>
        <v>0</v>
      </c>
      <c r="U28" s="7">
        <f>SUMIF('January Payroll'!$B:$B,B28,'January Payroll'!U:U)+SUMIF('February Payroll'!$B:$B,B28,'February Payroll'!U:U)+SUMIF('March Payroll'!$B:$B,B28,'March Payroll'!U:U)+SUMIF('April Payroll'!$B:$B,B28,'April Payroll'!U:U)+SUMIF('May Payroll'!$B:$B,B28,'May Payroll'!U:U)+SUMIF('June Payroll'!$B:$B,B28,'June Payroll'!U:U)+SUMIF('July Payroll'!$B:$B,B28,'July Payroll'!U:U)+SUMIF('August Payroll'!$B:$B,B28,'August Payroll'!U:U)+SUMIF('September Payroll'!$B:$B,B28,'September Payroll'!U:U)+SUMIF('October Payroll'!$B:$B,B28,'October Payroll'!U:U)+SUMIF('November Payroll'!$B:$B,B28,'November Payroll'!U:U)+SUMIF('December Payroll'!$B:$B,B28,'December Payroll'!U:U)</f>
        <v>0</v>
      </c>
    </row>
    <row r="29" spans="2:21">
      <c r="B29" s="9">
        <f>'Set Up Employee Data'!A29</f>
        <v>0</v>
      </c>
      <c r="C29" s="10">
        <f>'Set Up Employee Data'!B29</f>
        <v>0</v>
      </c>
      <c r="D29" s="10">
        <f t="shared" si="0"/>
        <v>0</v>
      </c>
      <c r="E29" s="9">
        <f>SUMIF('January Payroll'!$B:$B,B29,'January Payroll'!E:E)+SUMIF('February Payroll'!$B:$B,B29,'February Payroll'!E:E)+SUMIF('March Payroll'!$B:$B,B29,'March Payroll'!E:E)+SUMIF('April Payroll'!$B:$B,B29,'April Payroll'!E:E)+SUMIF('May Payroll'!$B:$B,B29,'May Payroll'!E:E)+SUMIF('June Payroll'!$B:$B,B29,'June Payroll'!E:E)+SUMIF('July Payroll'!$B:$B,B29,'July Payroll'!E:E)+SUMIF('August Payroll'!$B:$B,B29,'August Payroll'!E:E)+SUMIF('September Payroll'!$B:$B,B29,'September Payroll'!E:E)+SUMIF('October Payroll'!$B:$B,B29,'October Payroll'!E:E)+SUMIF('November Payroll'!$B:$B,B29,'November Payroll'!E:E)+SUMIF('December Payroll'!$B:$B,B29,'December Payroll'!E:E)</f>
        <v>0</v>
      </c>
      <c r="F29" s="9">
        <f>SUMIF('January Payroll'!$B:$B,B29,'January Payroll'!F:F)+SUMIF('February Payroll'!$B:$B,B29,'February Payroll'!F:F)+SUMIF('March Payroll'!$B:$B,B29,'March Payroll'!F:F)+SUMIF('April Payroll'!$B:$B,B29,'April Payroll'!F:F)+SUMIF('May Payroll'!$B:$B,B29,'May Payroll'!F:F)+SUMIF('June Payroll'!$B:$B,B29,'June Payroll'!F:F)+SUMIF('July Payroll'!$B:$B,B29,'July Payroll'!F:F)+SUMIF('August Payroll'!$B:$B,B29,'August Payroll'!F:F)+SUMIF('September Payroll'!$B:$B,B29,'September Payroll'!F:F)+SUMIF('October Payroll'!$B:$B,B29,'October Payroll'!F:F)+SUMIF('November Payroll'!$B:$B,B29,'November Payroll'!F:F)+SUMIF('December Payroll'!$B:$B,B29,'December Payroll'!F:F)</f>
        <v>0</v>
      </c>
      <c r="G29" s="9">
        <f>SUMIF('January Payroll'!$B:$B,B29,'January Payroll'!G:G)+SUMIF('February Payroll'!$B:$B,B29,'February Payroll'!G:G)+SUMIF('March Payroll'!$B:$B,B29,'March Payroll'!G:G)+SUMIF('April Payroll'!$B:$B,B29,'April Payroll'!G:G)+SUMIF('May Payroll'!$B:$B,B29,'May Payroll'!G:G)+SUMIF('June Payroll'!$B:$B,B29,'June Payroll'!G:G)+SUMIF('July Payroll'!$B:$B,B29,'July Payroll'!G:G)+SUMIF('August Payroll'!$B:$B,B29,'August Payroll'!G:G)+SUMIF('September Payroll'!$B:$B,B29,'September Payroll'!G:G)+SUMIF('October Payroll'!$B:$B,B29,'October Payroll'!G:G)+SUMIF('November Payroll'!$B:$B,B29,'November Payroll'!G:G)+SUMIF('December Payroll'!$B:$B,B29,'December Payroll'!G:G)</f>
        <v>0</v>
      </c>
      <c r="H29" s="9">
        <f>SUMIF('January Payroll'!$B:$B,B29,'January Payroll'!H:H)+SUMIF('February Payroll'!$B:$B,B29,'February Payroll'!H:H)+SUMIF('March Payroll'!$B:$B,B29,'March Payroll'!H:H)+SUMIF('April Payroll'!$B:$B,B29,'April Payroll'!H:H)+SUMIF('May Payroll'!$B:$B,B29,'May Payroll'!H:H)+SUMIF('June Payroll'!$B:$B,B29,'June Payroll'!H:H)+SUMIF('July Payroll'!$B:$B,B29,'July Payroll'!H:H)+SUMIF('August Payroll'!$B:$B,B29,'August Payroll'!H:H)+SUMIF('September Payroll'!$B:$B,B29,'September Payroll'!H:H)+SUMIF('October Payroll'!$B:$B,B29,'October Payroll'!H:H)+SUMIF('November Payroll'!$B:$B,B29,'November Payroll'!H:H)+SUMIF('December Payroll'!$B:$B,B29,'December Payroll'!H:H)</f>
        <v>0</v>
      </c>
      <c r="I29" s="9">
        <f>SUMIF('January Payroll'!$B:$B,B29,'January Payroll'!I:I)+SUMIF('February Payroll'!$B:$B,B29,'February Payroll'!I:I)+SUMIF('March Payroll'!$B:$B,B29,'March Payroll'!I:I)+SUMIF('April Payroll'!$B:$B,B29,'April Payroll'!I:I)+SUMIF('May Payroll'!$B:$B,B29,'May Payroll'!I:I)+SUMIF('June Payroll'!$B:$B,B29,'June Payroll'!I:I)+SUMIF('July Payroll'!$B:$B,B29,'July Payroll'!I:I)+SUMIF('August Payroll'!$B:$B,B29,'August Payroll'!I:I)+SUMIF('September Payroll'!$B:$B,B29,'September Payroll'!I:I)+SUMIF('October Payroll'!$B:$B,B29,'October Payroll'!I:I)+SUMIF('November Payroll'!$B:$B,B29,'November Payroll'!I:I)+SUMIF('December Payroll'!$B:$B,B29,'December Payroll'!I:I)</f>
        <v>0</v>
      </c>
      <c r="J29" s="5">
        <f>SUMIF('January Payroll'!$B:$B,B29,'January Payroll'!J:J)+SUMIF('February Payroll'!$B:$B,B29,'February Payroll'!J:J)+SUMIF('March Payroll'!$B:$B,B29,'March Payroll'!J:J)+SUMIF('April Payroll'!$B:$B,B29,'April Payroll'!J:J)+SUMIF('May Payroll'!$B:$B,B29,'May Payroll'!J:J)+SUMIF('June Payroll'!$B:$B,B29,'June Payroll'!J:J)+SUMIF('July Payroll'!$B:$B,B29,'July Payroll'!J:J)+SUMIF('August Payroll'!$B:$B,B29,'August Payroll'!J:J)+SUMIF('September Payroll'!$B:$B,B29,'September Payroll'!J:J)+SUMIF('October Payroll'!$B:$B,B29,'October Payroll'!J:J)+SUMIF('November Payroll'!$B:$B,B29,'November Payroll'!J:J)+SUMIF('December Payroll'!$B:$B,B29,'December Payroll'!J:J)</f>
        <v>0</v>
      </c>
      <c r="K29" s="6">
        <f>SUMIF('January Payroll'!$B:$B,B29,'January Payroll'!K:K)+SUMIF('February Payroll'!$B:$B,B29,'February Payroll'!K:K)+SUMIF('March Payroll'!$B:$B,B29,'March Payroll'!K:K)+SUMIF('April Payroll'!$B:$B,B29,'April Payroll'!K:K)+SUMIF('May Payroll'!$B:$B,B29,'May Payroll'!K:K)+SUMIF('June Payroll'!$B:$B,B29,'June Payroll'!K:K)+SUMIF('July Payroll'!$B:$B,B29,'July Payroll'!K:K)+SUMIF('August Payroll'!$B:$B,B29,'August Payroll'!K:K)+SUMIF('September Payroll'!$B:$B,B29,'September Payroll'!K:K)+SUMIF('October Payroll'!$B:$B,B29,'October Payroll'!K:K)+SUMIF('November Payroll'!$B:$B,B29,'November Payroll'!K:K)+SUMIF('December Payroll'!$B:$B,B29,'December Payroll'!K:K)</f>
        <v>0</v>
      </c>
      <c r="L29" s="6">
        <f>SUMIF('January Payroll'!$B:$B,B29,'January Payroll'!L:L)+SUMIF('February Payroll'!$B:$B,B29,'February Payroll'!L:L)+SUMIF('March Payroll'!$B:$B,B29,'March Payroll'!L:L)+SUMIF('April Payroll'!$B:$B,B29,'April Payroll'!L:L)+SUMIF('May Payroll'!$B:$B,B29,'May Payroll'!L:L)+SUMIF('June Payroll'!$B:$B,B29,'June Payroll'!L:L)+SUMIF('July Payroll'!$B:$B,B29,'July Payroll'!L:L)+SUMIF('August Payroll'!$B:$B,B29,'August Payroll'!L:L)+SUMIF('September Payroll'!$B:$B,B29,'September Payroll'!L:L)+SUMIF('October Payroll'!$B:$B,B29,'October Payroll'!L:L)+SUMIF('November Payroll'!$B:$B,B29,'November Payroll'!L:L)+SUMIF('December Payroll'!$B:$B,B29,'December Payroll'!L:L)</f>
        <v>0</v>
      </c>
      <c r="M29" s="6">
        <f>SUMIF('January Payroll'!$B:$B,B29,'January Payroll'!M:M)+SUMIF('February Payroll'!$B:$B,B29,'February Payroll'!M:M)+SUMIF('March Payroll'!$B:$B,B29,'March Payroll'!M:M)+SUMIF('April Payroll'!$B:$B,B29,'April Payroll'!M:M)+SUMIF('May Payroll'!$B:$B,B29,'May Payroll'!M:M)+SUMIF('June Payroll'!$B:$B,B29,'June Payroll'!M:M)+SUMIF('July Payroll'!$B:$B,B29,'July Payroll'!M:M)+SUMIF('August Payroll'!$B:$B,B29,'August Payroll'!M:M)+SUMIF('September Payroll'!$B:$B,B29,'September Payroll'!M:M)+SUMIF('October Payroll'!$B:$B,B29,'October Payroll'!M:M)+SUMIF('November Payroll'!$B:$B,B29,'November Payroll'!M:M)+SUMIF('December Payroll'!$B:$B,B29,'December Payroll'!M:M)</f>
        <v>0</v>
      </c>
      <c r="N29" s="6">
        <f>SUMIF('January Payroll'!$B:$B,B29,'January Payroll'!N:N)+SUMIF('February Payroll'!$B:$B,B29,'February Payroll'!N:N)+SUMIF('March Payroll'!$B:$B,B29,'March Payroll'!N:N)+SUMIF('April Payroll'!$B:$B,B29,'April Payroll'!N:N)+SUMIF('May Payroll'!$B:$B,B29,'May Payroll'!N:N)+SUMIF('June Payroll'!$B:$B,B29,'June Payroll'!N:N)+SUMIF('July Payroll'!$B:$B,B29,'July Payroll'!N:N)+SUMIF('August Payroll'!$B:$B,B29,'August Payroll'!N:N)+SUMIF('September Payroll'!$B:$B,B29,'September Payroll'!N:N)+SUMIF('October Payroll'!$B:$B,B29,'October Payroll'!N:N)+SUMIF('November Payroll'!$B:$B,B29,'November Payroll'!N:N)+SUMIF('December Payroll'!$B:$B,B29,'December Payroll'!N:N)</f>
        <v>0</v>
      </c>
      <c r="O29" s="6">
        <f>SUMIF('January Payroll'!$B:$B,B29,'January Payroll'!O:O)+SUMIF('February Payroll'!$B:$B,B29,'February Payroll'!O:O)+SUMIF('March Payroll'!$B:$B,B29,'March Payroll'!O:O)+SUMIF('April Payroll'!$B:$B,B29,'April Payroll'!O:O)+SUMIF('May Payroll'!$B:$B,B29,'May Payroll'!O:O)+SUMIF('June Payroll'!$B:$B,B29,'June Payroll'!O:O)+SUMIF('July Payroll'!$B:$B,B29,'July Payroll'!O:O)+SUMIF('August Payroll'!$B:$B,B29,'August Payroll'!O:O)+SUMIF('September Payroll'!$B:$B,B29,'September Payroll'!O:O)+SUMIF('October Payroll'!$B:$B,B29,'October Payroll'!O:O)+SUMIF('November Payroll'!$B:$B,B29,'November Payroll'!O:O)+SUMIF('December Payroll'!$B:$B,B29,'December Payroll'!O:O)</f>
        <v>0</v>
      </c>
      <c r="P29" s="6">
        <f>SUMIF('January Payroll'!$B:$B,B29,'January Payroll'!P:P)+SUMIF('February Payroll'!$B:$B,B29,'February Payroll'!P:P)+SUMIF('March Payroll'!$B:$B,B29,'March Payroll'!P:P)+SUMIF('April Payroll'!$B:$B,B29,'April Payroll'!P:P)+SUMIF('May Payroll'!$B:$B,B29,'May Payroll'!P:P)+SUMIF('June Payroll'!$B:$B,B29,'June Payroll'!P:P)+SUMIF('July Payroll'!$B:$B,B29,'July Payroll'!P:P)+SUMIF('August Payroll'!$B:$B,B29,'August Payroll'!P:P)+SUMIF('September Payroll'!$B:$B,B29,'September Payroll'!P:P)+SUMIF('October Payroll'!$B:$B,B29,'October Payroll'!P:P)+SUMIF('November Payroll'!$B:$B,B29,'November Payroll'!P:P)+SUMIF('December Payroll'!$B:$B,B29,'December Payroll'!P:P)</f>
        <v>0</v>
      </c>
      <c r="Q29" s="6">
        <f>SUMIF('January Payroll'!$B:$B,B29,'January Payroll'!Q:Q)+SUMIF('February Payroll'!$B:$B,B29,'February Payroll'!Q:Q)+SUMIF('March Payroll'!$B:$B,B29,'March Payroll'!Q:Q)+SUMIF('April Payroll'!$B:$B,B29,'April Payroll'!Q:Q)+SUMIF('May Payroll'!$B:$B,B29,'May Payroll'!Q:Q)+SUMIF('June Payroll'!$B:$B,B29,'June Payroll'!Q:Q)+SUMIF('July Payroll'!$B:$B,B29,'July Payroll'!Q:Q)+SUMIF('August Payroll'!$B:$B,B29,'August Payroll'!Q:Q)+SUMIF('September Payroll'!$B:$B,B29,'September Payroll'!Q:Q)+SUMIF('October Payroll'!$B:$B,B29,'October Payroll'!Q:Q)+SUMIF('November Payroll'!$B:$B,B29,'November Payroll'!Q:Q)+SUMIF('December Payroll'!$B:$B,B29,'December Payroll'!Q:Q)</f>
        <v>0</v>
      </c>
      <c r="R29" s="6">
        <f>SUMIF('January Payroll'!$B:$B,B29,'January Payroll'!R:R)+SUMIF('February Payroll'!$B:$B,B29,'February Payroll'!R:R)+SUMIF('March Payroll'!$B:$B,B29,'March Payroll'!R:R)+SUMIF('April Payroll'!$B:$B,B29,'April Payroll'!R:R)+SUMIF('May Payroll'!$B:$B,B29,'May Payroll'!R:R)+SUMIF('June Payroll'!$B:$B,B29,'June Payroll'!R:R)+SUMIF('July Payroll'!$B:$B,B29,'July Payroll'!R:R)+SUMIF('August Payroll'!$B:$B,B29,'August Payroll'!R:R)+SUMIF('September Payroll'!$B:$B,B29,'September Payroll'!R:R)+SUMIF('October Payroll'!$B:$B,B29,'October Payroll'!R:R)+SUMIF('November Payroll'!$B:$B,B29,'November Payroll'!R:R)+SUMIF('December Payroll'!$B:$B,B29,'December Payroll'!R:R)</f>
        <v>0</v>
      </c>
      <c r="S29" s="6">
        <f>SUMIF('January Payroll'!$B:$B,B29,'January Payroll'!S:S)+SUMIF('February Payroll'!$B:$B,B29,'February Payroll'!S:S)+SUMIF('March Payroll'!$B:$B,B29,'March Payroll'!S:S)+SUMIF('April Payroll'!$B:$B,B29,'April Payroll'!S:S)+SUMIF('May Payroll'!$B:$B,B29,'May Payroll'!S:S)+SUMIF('June Payroll'!$B:$B,B29,'June Payroll'!S:S)+SUMIF('July Payroll'!$B:$B,B29,'July Payroll'!S:S)+SUMIF('August Payroll'!$B:$B,B29,'August Payroll'!S:S)+SUMIF('September Payroll'!$B:$B,B29,'September Payroll'!S:S)+SUMIF('October Payroll'!$B:$B,B29,'October Payroll'!S:S)+SUMIF('November Payroll'!$B:$B,B29,'November Payroll'!S:S)+SUMIF('December Payroll'!$B:$B,B29,'December Payroll'!S:S)</f>
        <v>0</v>
      </c>
      <c r="T29" s="6">
        <f>SUMIF('January Payroll'!$B:$B,B29,'January Payroll'!T:T)+SUMIF('February Payroll'!$B:$B,B29,'February Payroll'!T:T)+SUMIF('March Payroll'!$B:$B,B29,'March Payroll'!T:T)+SUMIF('April Payroll'!$B:$B,B29,'April Payroll'!T:T)+SUMIF('May Payroll'!$B:$B,B29,'May Payroll'!T:T)+SUMIF('June Payroll'!$B:$B,B29,'June Payroll'!T:T)+SUMIF('July Payroll'!$B:$B,B29,'July Payroll'!T:T)+SUMIF('August Payroll'!$B:$B,B29,'August Payroll'!T:T)+SUMIF('September Payroll'!$B:$B,B29,'September Payroll'!T:T)+SUMIF('October Payroll'!$B:$B,B29,'October Payroll'!T:T)+SUMIF('November Payroll'!$B:$B,B29,'November Payroll'!T:T)+SUMIF('December Payroll'!$B:$B,B29,'December Payroll'!T:T)</f>
        <v>0</v>
      </c>
      <c r="U29" s="7">
        <f>SUMIF('January Payroll'!$B:$B,B29,'January Payroll'!U:U)+SUMIF('February Payroll'!$B:$B,B29,'February Payroll'!U:U)+SUMIF('March Payroll'!$B:$B,B29,'March Payroll'!U:U)+SUMIF('April Payroll'!$B:$B,B29,'April Payroll'!U:U)+SUMIF('May Payroll'!$B:$B,B29,'May Payroll'!U:U)+SUMIF('June Payroll'!$B:$B,B29,'June Payroll'!U:U)+SUMIF('July Payroll'!$B:$B,B29,'July Payroll'!U:U)+SUMIF('August Payroll'!$B:$B,B29,'August Payroll'!U:U)+SUMIF('September Payroll'!$B:$B,B29,'September Payroll'!U:U)+SUMIF('October Payroll'!$B:$B,B29,'October Payroll'!U:U)+SUMIF('November Payroll'!$B:$B,B29,'November Payroll'!U:U)+SUMIF('December Payroll'!$B:$B,B29,'December Payroll'!U:U)</f>
        <v>0</v>
      </c>
    </row>
    <row r="30" spans="2:21">
      <c r="B30" s="9">
        <f>'Set Up Employee Data'!A30</f>
        <v>0</v>
      </c>
      <c r="C30" s="10">
        <f>'Set Up Employee Data'!B30</f>
        <v>0</v>
      </c>
      <c r="D30" s="10">
        <f t="shared" si="0"/>
        <v>0</v>
      </c>
      <c r="E30" s="9">
        <f>SUMIF('January Payroll'!$B:$B,B30,'January Payroll'!E:E)+SUMIF('February Payroll'!$B:$B,B30,'February Payroll'!E:E)+SUMIF('March Payroll'!$B:$B,B30,'March Payroll'!E:E)+SUMIF('April Payroll'!$B:$B,B30,'April Payroll'!E:E)+SUMIF('May Payroll'!$B:$B,B30,'May Payroll'!E:E)+SUMIF('June Payroll'!$B:$B,B30,'June Payroll'!E:E)+SUMIF('July Payroll'!$B:$B,B30,'July Payroll'!E:E)+SUMIF('August Payroll'!$B:$B,B30,'August Payroll'!E:E)+SUMIF('September Payroll'!$B:$B,B30,'September Payroll'!E:E)+SUMIF('October Payroll'!$B:$B,B30,'October Payroll'!E:E)+SUMIF('November Payroll'!$B:$B,B30,'November Payroll'!E:E)+SUMIF('December Payroll'!$B:$B,B30,'December Payroll'!E:E)</f>
        <v>0</v>
      </c>
      <c r="F30" s="9">
        <f>SUMIF('January Payroll'!$B:$B,B30,'January Payroll'!F:F)+SUMIF('February Payroll'!$B:$B,B30,'February Payroll'!F:F)+SUMIF('March Payroll'!$B:$B,B30,'March Payroll'!F:F)+SUMIF('April Payroll'!$B:$B,B30,'April Payroll'!F:F)+SUMIF('May Payroll'!$B:$B,B30,'May Payroll'!F:F)+SUMIF('June Payroll'!$B:$B,B30,'June Payroll'!F:F)+SUMIF('July Payroll'!$B:$B,B30,'July Payroll'!F:F)+SUMIF('August Payroll'!$B:$B,B30,'August Payroll'!F:F)+SUMIF('September Payroll'!$B:$B,B30,'September Payroll'!F:F)+SUMIF('October Payroll'!$B:$B,B30,'October Payroll'!F:F)+SUMIF('November Payroll'!$B:$B,B30,'November Payroll'!F:F)+SUMIF('December Payroll'!$B:$B,B30,'December Payroll'!F:F)</f>
        <v>0</v>
      </c>
      <c r="G30" s="9">
        <f>SUMIF('January Payroll'!$B:$B,B30,'January Payroll'!G:G)+SUMIF('February Payroll'!$B:$B,B30,'February Payroll'!G:G)+SUMIF('March Payroll'!$B:$B,B30,'March Payroll'!G:G)+SUMIF('April Payroll'!$B:$B,B30,'April Payroll'!G:G)+SUMIF('May Payroll'!$B:$B,B30,'May Payroll'!G:G)+SUMIF('June Payroll'!$B:$B,B30,'June Payroll'!G:G)+SUMIF('July Payroll'!$B:$B,B30,'July Payroll'!G:G)+SUMIF('August Payroll'!$B:$B,B30,'August Payroll'!G:G)+SUMIF('September Payroll'!$B:$B,B30,'September Payroll'!G:G)+SUMIF('October Payroll'!$B:$B,B30,'October Payroll'!G:G)+SUMIF('November Payroll'!$B:$B,B30,'November Payroll'!G:G)+SUMIF('December Payroll'!$B:$B,B30,'December Payroll'!G:G)</f>
        <v>0</v>
      </c>
      <c r="H30" s="9">
        <f>SUMIF('January Payroll'!$B:$B,B30,'January Payroll'!H:H)+SUMIF('February Payroll'!$B:$B,B30,'February Payroll'!H:H)+SUMIF('March Payroll'!$B:$B,B30,'March Payroll'!H:H)+SUMIF('April Payroll'!$B:$B,B30,'April Payroll'!H:H)+SUMIF('May Payroll'!$B:$B,B30,'May Payroll'!H:H)+SUMIF('June Payroll'!$B:$B,B30,'June Payroll'!H:H)+SUMIF('July Payroll'!$B:$B,B30,'July Payroll'!H:H)+SUMIF('August Payroll'!$B:$B,B30,'August Payroll'!H:H)+SUMIF('September Payroll'!$B:$B,B30,'September Payroll'!H:H)+SUMIF('October Payroll'!$B:$B,B30,'October Payroll'!H:H)+SUMIF('November Payroll'!$B:$B,B30,'November Payroll'!H:H)+SUMIF('December Payroll'!$B:$B,B30,'December Payroll'!H:H)</f>
        <v>0</v>
      </c>
      <c r="I30" s="9">
        <f>SUMIF('January Payroll'!$B:$B,B30,'January Payroll'!I:I)+SUMIF('February Payroll'!$B:$B,B30,'February Payroll'!I:I)+SUMIF('March Payroll'!$B:$B,B30,'March Payroll'!I:I)+SUMIF('April Payroll'!$B:$B,B30,'April Payroll'!I:I)+SUMIF('May Payroll'!$B:$B,B30,'May Payroll'!I:I)+SUMIF('June Payroll'!$B:$B,B30,'June Payroll'!I:I)+SUMIF('July Payroll'!$B:$B,B30,'July Payroll'!I:I)+SUMIF('August Payroll'!$B:$B,B30,'August Payroll'!I:I)+SUMIF('September Payroll'!$B:$B,B30,'September Payroll'!I:I)+SUMIF('October Payroll'!$B:$B,B30,'October Payroll'!I:I)+SUMIF('November Payroll'!$B:$B,B30,'November Payroll'!I:I)+SUMIF('December Payroll'!$B:$B,B30,'December Payroll'!I:I)</f>
        <v>0</v>
      </c>
      <c r="J30" s="5">
        <f>SUMIF('January Payroll'!$B:$B,B30,'January Payroll'!J:J)+SUMIF('February Payroll'!$B:$B,B30,'February Payroll'!J:J)+SUMIF('March Payroll'!$B:$B,B30,'March Payroll'!J:J)+SUMIF('April Payroll'!$B:$B,B30,'April Payroll'!J:J)+SUMIF('May Payroll'!$B:$B,B30,'May Payroll'!J:J)+SUMIF('June Payroll'!$B:$B,B30,'June Payroll'!J:J)+SUMIF('July Payroll'!$B:$B,B30,'July Payroll'!J:J)+SUMIF('August Payroll'!$B:$B,B30,'August Payroll'!J:J)+SUMIF('September Payroll'!$B:$B,B30,'September Payroll'!J:J)+SUMIF('October Payroll'!$B:$B,B30,'October Payroll'!J:J)+SUMIF('November Payroll'!$B:$B,B30,'November Payroll'!J:J)+SUMIF('December Payroll'!$B:$B,B30,'December Payroll'!J:J)</f>
        <v>0</v>
      </c>
      <c r="K30" s="6">
        <f>SUMIF('January Payroll'!$B:$B,B30,'January Payroll'!K:K)+SUMIF('February Payroll'!$B:$B,B30,'February Payroll'!K:K)+SUMIF('March Payroll'!$B:$B,B30,'March Payroll'!K:K)+SUMIF('April Payroll'!$B:$B,B30,'April Payroll'!K:K)+SUMIF('May Payroll'!$B:$B,B30,'May Payroll'!K:K)+SUMIF('June Payroll'!$B:$B,B30,'June Payroll'!K:K)+SUMIF('July Payroll'!$B:$B,B30,'July Payroll'!K:K)+SUMIF('August Payroll'!$B:$B,B30,'August Payroll'!K:K)+SUMIF('September Payroll'!$B:$B,B30,'September Payroll'!K:K)+SUMIF('October Payroll'!$B:$B,B30,'October Payroll'!K:K)+SUMIF('November Payroll'!$B:$B,B30,'November Payroll'!K:K)+SUMIF('December Payroll'!$B:$B,B30,'December Payroll'!K:K)</f>
        <v>0</v>
      </c>
      <c r="L30" s="6">
        <f>SUMIF('January Payroll'!$B:$B,B30,'January Payroll'!L:L)+SUMIF('February Payroll'!$B:$B,B30,'February Payroll'!L:L)+SUMIF('March Payroll'!$B:$B,B30,'March Payroll'!L:L)+SUMIF('April Payroll'!$B:$B,B30,'April Payroll'!L:L)+SUMIF('May Payroll'!$B:$B,B30,'May Payroll'!L:L)+SUMIF('June Payroll'!$B:$B,B30,'June Payroll'!L:L)+SUMIF('July Payroll'!$B:$B,B30,'July Payroll'!L:L)+SUMIF('August Payroll'!$B:$B,B30,'August Payroll'!L:L)+SUMIF('September Payroll'!$B:$B,B30,'September Payroll'!L:L)+SUMIF('October Payroll'!$B:$B,B30,'October Payroll'!L:L)+SUMIF('November Payroll'!$B:$B,B30,'November Payroll'!L:L)+SUMIF('December Payroll'!$B:$B,B30,'December Payroll'!L:L)</f>
        <v>0</v>
      </c>
      <c r="M30" s="6">
        <f>SUMIF('January Payroll'!$B:$B,B30,'January Payroll'!M:M)+SUMIF('February Payroll'!$B:$B,B30,'February Payroll'!M:M)+SUMIF('March Payroll'!$B:$B,B30,'March Payroll'!M:M)+SUMIF('April Payroll'!$B:$B,B30,'April Payroll'!M:M)+SUMIF('May Payroll'!$B:$B,B30,'May Payroll'!M:M)+SUMIF('June Payroll'!$B:$B,B30,'June Payroll'!M:M)+SUMIF('July Payroll'!$B:$B,B30,'July Payroll'!M:M)+SUMIF('August Payroll'!$B:$B,B30,'August Payroll'!M:M)+SUMIF('September Payroll'!$B:$B,B30,'September Payroll'!M:M)+SUMIF('October Payroll'!$B:$B,B30,'October Payroll'!M:M)+SUMIF('November Payroll'!$B:$B,B30,'November Payroll'!M:M)+SUMIF('December Payroll'!$B:$B,B30,'December Payroll'!M:M)</f>
        <v>0</v>
      </c>
      <c r="N30" s="6">
        <f>SUMIF('January Payroll'!$B:$B,B30,'January Payroll'!N:N)+SUMIF('February Payroll'!$B:$B,B30,'February Payroll'!N:N)+SUMIF('March Payroll'!$B:$B,B30,'March Payroll'!N:N)+SUMIF('April Payroll'!$B:$B,B30,'April Payroll'!N:N)+SUMIF('May Payroll'!$B:$B,B30,'May Payroll'!N:N)+SUMIF('June Payroll'!$B:$B,B30,'June Payroll'!N:N)+SUMIF('July Payroll'!$B:$B,B30,'July Payroll'!N:N)+SUMIF('August Payroll'!$B:$B,B30,'August Payroll'!N:N)+SUMIF('September Payroll'!$B:$B,B30,'September Payroll'!N:N)+SUMIF('October Payroll'!$B:$B,B30,'October Payroll'!N:N)+SUMIF('November Payroll'!$B:$B,B30,'November Payroll'!N:N)+SUMIF('December Payroll'!$B:$B,B30,'December Payroll'!N:N)</f>
        <v>0</v>
      </c>
      <c r="O30" s="6">
        <f>SUMIF('January Payroll'!$B:$B,B30,'January Payroll'!O:O)+SUMIF('February Payroll'!$B:$B,B30,'February Payroll'!O:O)+SUMIF('March Payroll'!$B:$B,B30,'March Payroll'!O:O)+SUMIF('April Payroll'!$B:$B,B30,'April Payroll'!O:O)+SUMIF('May Payroll'!$B:$B,B30,'May Payroll'!O:O)+SUMIF('June Payroll'!$B:$B,B30,'June Payroll'!O:O)+SUMIF('July Payroll'!$B:$B,B30,'July Payroll'!O:O)+SUMIF('August Payroll'!$B:$B,B30,'August Payroll'!O:O)+SUMIF('September Payroll'!$B:$B,B30,'September Payroll'!O:O)+SUMIF('October Payroll'!$B:$B,B30,'October Payroll'!O:O)+SUMIF('November Payroll'!$B:$B,B30,'November Payroll'!O:O)+SUMIF('December Payroll'!$B:$B,B30,'December Payroll'!O:O)</f>
        <v>0</v>
      </c>
      <c r="P30" s="6">
        <f>SUMIF('January Payroll'!$B:$B,B30,'January Payroll'!P:P)+SUMIF('February Payroll'!$B:$B,B30,'February Payroll'!P:P)+SUMIF('March Payroll'!$B:$B,B30,'March Payroll'!P:P)+SUMIF('April Payroll'!$B:$B,B30,'April Payroll'!P:P)+SUMIF('May Payroll'!$B:$B,B30,'May Payroll'!P:P)+SUMIF('June Payroll'!$B:$B,B30,'June Payroll'!P:P)+SUMIF('July Payroll'!$B:$B,B30,'July Payroll'!P:P)+SUMIF('August Payroll'!$B:$B,B30,'August Payroll'!P:P)+SUMIF('September Payroll'!$B:$B,B30,'September Payroll'!P:P)+SUMIF('October Payroll'!$B:$B,B30,'October Payroll'!P:P)+SUMIF('November Payroll'!$B:$B,B30,'November Payroll'!P:P)+SUMIF('December Payroll'!$B:$B,B30,'December Payroll'!P:P)</f>
        <v>0</v>
      </c>
      <c r="Q30" s="6">
        <f>SUMIF('January Payroll'!$B:$B,B30,'January Payroll'!Q:Q)+SUMIF('February Payroll'!$B:$B,B30,'February Payroll'!Q:Q)+SUMIF('March Payroll'!$B:$B,B30,'March Payroll'!Q:Q)+SUMIF('April Payroll'!$B:$B,B30,'April Payroll'!Q:Q)+SUMIF('May Payroll'!$B:$B,B30,'May Payroll'!Q:Q)+SUMIF('June Payroll'!$B:$B,B30,'June Payroll'!Q:Q)+SUMIF('July Payroll'!$B:$B,B30,'July Payroll'!Q:Q)+SUMIF('August Payroll'!$B:$B,B30,'August Payroll'!Q:Q)+SUMIF('September Payroll'!$B:$B,B30,'September Payroll'!Q:Q)+SUMIF('October Payroll'!$B:$B,B30,'October Payroll'!Q:Q)+SUMIF('November Payroll'!$B:$B,B30,'November Payroll'!Q:Q)+SUMIF('December Payroll'!$B:$B,B30,'December Payroll'!Q:Q)</f>
        <v>0</v>
      </c>
      <c r="R30" s="6">
        <f>SUMIF('January Payroll'!$B:$B,B30,'January Payroll'!R:R)+SUMIF('February Payroll'!$B:$B,B30,'February Payroll'!R:R)+SUMIF('March Payroll'!$B:$B,B30,'March Payroll'!R:R)+SUMIF('April Payroll'!$B:$B,B30,'April Payroll'!R:R)+SUMIF('May Payroll'!$B:$B,B30,'May Payroll'!R:R)+SUMIF('June Payroll'!$B:$B,B30,'June Payroll'!R:R)+SUMIF('July Payroll'!$B:$B,B30,'July Payroll'!R:R)+SUMIF('August Payroll'!$B:$B,B30,'August Payroll'!R:R)+SUMIF('September Payroll'!$B:$B,B30,'September Payroll'!R:R)+SUMIF('October Payroll'!$B:$B,B30,'October Payroll'!R:R)+SUMIF('November Payroll'!$B:$B,B30,'November Payroll'!R:R)+SUMIF('December Payroll'!$B:$B,B30,'December Payroll'!R:R)</f>
        <v>0</v>
      </c>
      <c r="S30" s="6">
        <f>SUMIF('January Payroll'!$B:$B,B30,'January Payroll'!S:S)+SUMIF('February Payroll'!$B:$B,B30,'February Payroll'!S:S)+SUMIF('March Payroll'!$B:$B,B30,'March Payroll'!S:S)+SUMIF('April Payroll'!$B:$B,B30,'April Payroll'!S:S)+SUMIF('May Payroll'!$B:$B,B30,'May Payroll'!S:S)+SUMIF('June Payroll'!$B:$B,B30,'June Payroll'!S:S)+SUMIF('July Payroll'!$B:$B,B30,'July Payroll'!S:S)+SUMIF('August Payroll'!$B:$B,B30,'August Payroll'!S:S)+SUMIF('September Payroll'!$B:$B,B30,'September Payroll'!S:S)+SUMIF('October Payroll'!$B:$B,B30,'October Payroll'!S:S)+SUMIF('November Payroll'!$B:$B,B30,'November Payroll'!S:S)+SUMIF('December Payroll'!$B:$B,B30,'December Payroll'!S:S)</f>
        <v>0</v>
      </c>
      <c r="T30" s="6">
        <f>SUMIF('January Payroll'!$B:$B,B30,'January Payroll'!T:T)+SUMIF('February Payroll'!$B:$B,B30,'February Payroll'!T:T)+SUMIF('March Payroll'!$B:$B,B30,'March Payroll'!T:T)+SUMIF('April Payroll'!$B:$B,B30,'April Payroll'!T:T)+SUMIF('May Payroll'!$B:$B,B30,'May Payroll'!T:T)+SUMIF('June Payroll'!$B:$B,B30,'June Payroll'!T:T)+SUMIF('July Payroll'!$B:$B,B30,'July Payroll'!T:T)+SUMIF('August Payroll'!$B:$B,B30,'August Payroll'!T:T)+SUMIF('September Payroll'!$B:$B,B30,'September Payroll'!T:T)+SUMIF('October Payroll'!$B:$B,B30,'October Payroll'!T:T)+SUMIF('November Payroll'!$B:$B,B30,'November Payroll'!T:T)+SUMIF('December Payroll'!$B:$B,B30,'December Payroll'!T:T)</f>
        <v>0</v>
      </c>
      <c r="U30" s="7">
        <f>SUMIF('January Payroll'!$B:$B,B30,'January Payroll'!U:U)+SUMIF('February Payroll'!$B:$B,B30,'February Payroll'!U:U)+SUMIF('March Payroll'!$B:$B,B30,'March Payroll'!U:U)+SUMIF('April Payroll'!$B:$B,B30,'April Payroll'!U:U)+SUMIF('May Payroll'!$B:$B,B30,'May Payroll'!U:U)+SUMIF('June Payroll'!$B:$B,B30,'June Payroll'!U:U)+SUMIF('July Payroll'!$B:$B,B30,'July Payroll'!U:U)+SUMIF('August Payroll'!$B:$B,B30,'August Payroll'!U:U)+SUMIF('September Payroll'!$B:$B,B30,'September Payroll'!U:U)+SUMIF('October Payroll'!$B:$B,B30,'October Payroll'!U:U)+SUMIF('November Payroll'!$B:$B,B30,'November Payroll'!U:U)+SUMIF('December Payroll'!$B:$B,B30,'December Payroll'!U:U)</f>
        <v>0</v>
      </c>
    </row>
    <row r="31" spans="2:21">
      <c r="B31" s="9">
        <f>'Set Up Employee Data'!A31</f>
        <v>0</v>
      </c>
      <c r="C31" s="10">
        <f>'Set Up Employee Data'!B31</f>
        <v>0</v>
      </c>
      <c r="D31" s="10">
        <f t="shared" si="0"/>
        <v>0</v>
      </c>
      <c r="E31" s="9">
        <f>SUMIF('January Payroll'!$B:$B,B31,'January Payroll'!E:E)+SUMIF('February Payroll'!$B:$B,B31,'February Payroll'!E:E)+SUMIF('March Payroll'!$B:$B,B31,'March Payroll'!E:E)+SUMIF('April Payroll'!$B:$B,B31,'April Payroll'!E:E)+SUMIF('May Payroll'!$B:$B,B31,'May Payroll'!E:E)+SUMIF('June Payroll'!$B:$B,B31,'June Payroll'!E:E)+SUMIF('July Payroll'!$B:$B,B31,'July Payroll'!E:E)+SUMIF('August Payroll'!$B:$B,B31,'August Payroll'!E:E)+SUMIF('September Payroll'!$B:$B,B31,'September Payroll'!E:E)+SUMIF('October Payroll'!$B:$B,B31,'October Payroll'!E:E)+SUMIF('November Payroll'!$B:$B,B31,'November Payroll'!E:E)+SUMIF('December Payroll'!$B:$B,B31,'December Payroll'!E:E)</f>
        <v>0</v>
      </c>
      <c r="F31" s="9">
        <f>SUMIF('January Payroll'!$B:$B,B31,'January Payroll'!F:F)+SUMIF('February Payroll'!$B:$B,B31,'February Payroll'!F:F)+SUMIF('March Payroll'!$B:$B,B31,'March Payroll'!F:F)+SUMIF('April Payroll'!$B:$B,B31,'April Payroll'!F:F)+SUMIF('May Payroll'!$B:$B,B31,'May Payroll'!F:F)+SUMIF('June Payroll'!$B:$B,B31,'June Payroll'!F:F)+SUMIF('July Payroll'!$B:$B,B31,'July Payroll'!F:F)+SUMIF('August Payroll'!$B:$B,B31,'August Payroll'!F:F)+SUMIF('September Payroll'!$B:$B,B31,'September Payroll'!F:F)+SUMIF('October Payroll'!$B:$B,B31,'October Payroll'!F:F)+SUMIF('November Payroll'!$B:$B,B31,'November Payroll'!F:F)+SUMIF('December Payroll'!$B:$B,B31,'December Payroll'!F:F)</f>
        <v>0</v>
      </c>
      <c r="G31" s="9">
        <f>SUMIF('January Payroll'!$B:$B,B31,'January Payroll'!G:G)+SUMIF('February Payroll'!$B:$B,B31,'February Payroll'!G:G)+SUMIF('March Payroll'!$B:$B,B31,'March Payroll'!G:G)+SUMIF('April Payroll'!$B:$B,B31,'April Payroll'!G:G)+SUMIF('May Payroll'!$B:$B,B31,'May Payroll'!G:G)+SUMIF('June Payroll'!$B:$B,B31,'June Payroll'!G:G)+SUMIF('July Payroll'!$B:$B,B31,'July Payroll'!G:G)+SUMIF('August Payroll'!$B:$B,B31,'August Payroll'!G:G)+SUMIF('September Payroll'!$B:$B,B31,'September Payroll'!G:G)+SUMIF('October Payroll'!$B:$B,B31,'October Payroll'!G:G)+SUMIF('November Payroll'!$B:$B,B31,'November Payroll'!G:G)+SUMIF('December Payroll'!$B:$B,B31,'December Payroll'!G:G)</f>
        <v>0</v>
      </c>
      <c r="H31" s="9">
        <f>SUMIF('January Payroll'!$B:$B,B31,'January Payroll'!H:H)+SUMIF('February Payroll'!$B:$B,B31,'February Payroll'!H:H)+SUMIF('March Payroll'!$B:$B,B31,'March Payroll'!H:H)+SUMIF('April Payroll'!$B:$B,B31,'April Payroll'!H:H)+SUMIF('May Payroll'!$B:$B,B31,'May Payroll'!H:H)+SUMIF('June Payroll'!$B:$B,B31,'June Payroll'!H:H)+SUMIF('July Payroll'!$B:$B,B31,'July Payroll'!H:H)+SUMIF('August Payroll'!$B:$B,B31,'August Payroll'!H:H)+SUMIF('September Payroll'!$B:$B,B31,'September Payroll'!H:H)+SUMIF('October Payroll'!$B:$B,B31,'October Payroll'!H:H)+SUMIF('November Payroll'!$B:$B,B31,'November Payroll'!H:H)+SUMIF('December Payroll'!$B:$B,B31,'December Payroll'!H:H)</f>
        <v>0</v>
      </c>
      <c r="I31" s="9">
        <f>SUMIF('January Payroll'!$B:$B,B31,'January Payroll'!I:I)+SUMIF('February Payroll'!$B:$B,B31,'February Payroll'!I:I)+SUMIF('March Payroll'!$B:$B,B31,'March Payroll'!I:I)+SUMIF('April Payroll'!$B:$B,B31,'April Payroll'!I:I)+SUMIF('May Payroll'!$B:$B,B31,'May Payroll'!I:I)+SUMIF('June Payroll'!$B:$B,B31,'June Payroll'!I:I)+SUMIF('July Payroll'!$B:$B,B31,'July Payroll'!I:I)+SUMIF('August Payroll'!$B:$B,B31,'August Payroll'!I:I)+SUMIF('September Payroll'!$B:$B,B31,'September Payroll'!I:I)+SUMIF('October Payroll'!$B:$B,B31,'October Payroll'!I:I)+SUMIF('November Payroll'!$B:$B,B31,'November Payroll'!I:I)+SUMIF('December Payroll'!$B:$B,B31,'December Payroll'!I:I)</f>
        <v>0</v>
      </c>
      <c r="J31" s="5">
        <f>SUMIF('January Payroll'!$B:$B,B31,'January Payroll'!J:J)+SUMIF('February Payroll'!$B:$B,B31,'February Payroll'!J:J)+SUMIF('March Payroll'!$B:$B,B31,'March Payroll'!J:J)+SUMIF('April Payroll'!$B:$B,B31,'April Payroll'!J:J)+SUMIF('May Payroll'!$B:$B,B31,'May Payroll'!J:J)+SUMIF('June Payroll'!$B:$B,B31,'June Payroll'!J:J)+SUMIF('July Payroll'!$B:$B,B31,'July Payroll'!J:J)+SUMIF('August Payroll'!$B:$B,B31,'August Payroll'!J:J)+SUMIF('September Payroll'!$B:$B,B31,'September Payroll'!J:J)+SUMIF('October Payroll'!$B:$B,B31,'October Payroll'!J:J)+SUMIF('November Payroll'!$B:$B,B31,'November Payroll'!J:J)+SUMIF('December Payroll'!$B:$B,B31,'December Payroll'!J:J)</f>
        <v>0</v>
      </c>
      <c r="K31" s="6">
        <f>SUMIF('January Payroll'!$B:$B,B31,'January Payroll'!K:K)+SUMIF('February Payroll'!$B:$B,B31,'February Payroll'!K:K)+SUMIF('March Payroll'!$B:$B,B31,'March Payroll'!K:K)+SUMIF('April Payroll'!$B:$B,B31,'April Payroll'!K:K)+SUMIF('May Payroll'!$B:$B,B31,'May Payroll'!K:K)+SUMIF('June Payroll'!$B:$B,B31,'June Payroll'!K:K)+SUMIF('July Payroll'!$B:$B,B31,'July Payroll'!K:K)+SUMIF('August Payroll'!$B:$B,B31,'August Payroll'!K:K)+SUMIF('September Payroll'!$B:$B,B31,'September Payroll'!K:K)+SUMIF('October Payroll'!$B:$B,B31,'October Payroll'!K:K)+SUMIF('November Payroll'!$B:$B,B31,'November Payroll'!K:K)+SUMIF('December Payroll'!$B:$B,B31,'December Payroll'!K:K)</f>
        <v>0</v>
      </c>
      <c r="L31" s="6">
        <f>SUMIF('January Payroll'!$B:$B,B31,'January Payroll'!L:L)+SUMIF('February Payroll'!$B:$B,B31,'February Payroll'!L:L)+SUMIF('March Payroll'!$B:$B,B31,'March Payroll'!L:L)+SUMIF('April Payroll'!$B:$B,B31,'April Payroll'!L:L)+SUMIF('May Payroll'!$B:$B,B31,'May Payroll'!L:L)+SUMIF('June Payroll'!$B:$B,B31,'June Payroll'!L:L)+SUMIF('July Payroll'!$B:$B,B31,'July Payroll'!L:L)+SUMIF('August Payroll'!$B:$B,B31,'August Payroll'!L:L)+SUMIF('September Payroll'!$B:$B,B31,'September Payroll'!L:L)+SUMIF('October Payroll'!$B:$B,B31,'October Payroll'!L:L)+SUMIF('November Payroll'!$B:$B,B31,'November Payroll'!L:L)+SUMIF('December Payroll'!$B:$B,B31,'December Payroll'!L:L)</f>
        <v>0</v>
      </c>
      <c r="M31" s="6">
        <f>SUMIF('January Payroll'!$B:$B,B31,'January Payroll'!M:M)+SUMIF('February Payroll'!$B:$B,B31,'February Payroll'!M:M)+SUMIF('March Payroll'!$B:$B,B31,'March Payroll'!M:M)+SUMIF('April Payroll'!$B:$B,B31,'April Payroll'!M:M)+SUMIF('May Payroll'!$B:$B,B31,'May Payroll'!M:M)+SUMIF('June Payroll'!$B:$B,B31,'June Payroll'!M:M)+SUMIF('July Payroll'!$B:$B,B31,'July Payroll'!M:M)+SUMIF('August Payroll'!$B:$B,B31,'August Payroll'!M:M)+SUMIF('September Payroll'!$B:$B,B31,'September Payroll'!M:M)+SUMIF('October Payroll'!$B:$B,B31,'October Payroll'!M:M)+SUMIF('November Payroll'!$B:$B,B31,'November Payroll'!M:M)+SUMIF('December Payroll'!$B:$B,B31,'December Payroll'!M:M)</f>
        <v>0</v>
      </c>
      <c r="N31" s="6">
        <f>SUMIF('January Payroll'!$B:$B,B31,'January Payroll'!N:N)+SUMIF('February Payroll'!$B:$B,B31,'February Payroll'!N:N)+SUMIF('March Payroll'!$B:$B,B31,'March Payroll'!N:N)+SUMIF('April Payroll'!$B:$B,B31,'April Payroll'!N:N)+SUMIF('May Payroll'!$B:$B,B31,'May Payroll'!N:N)+SUMIF('June Payroll'!$B:$B,B31,'June Payroll'!N:N)+SUMIF('July Payroll'!$B:$B,B31,'July Payroll'!N:N)+SUMIF('August Payroll'!$B:$B,B31,'August Payroll'!N:N)+SUMIF('September Payroll'!$B:$B,B31,'September Payroll'!N:N)+SUMIF('October Payroll'!$B:$B,B31,'October Payroll'!N:N)+SUMIF('November Payroll'!$B:$B,B31,'November Payroll'!N:N)+SUMIF('December Payroll'!$B:$B,B31,'December Payroll'!N:N)</f>
        <v>0</v>
      </c>
      <c r="O31" s="6">
        <f>SUMIF('January Payroll'!$B:$B,B31,'January Payroll'!O:O)+SUMIF('February Payroll'!$B:$B,B31,'February Payroll'!O:O)+SUMIF('March Payroll'!$B:$B,B31,'March Payroll'!O:O)+SUMIF('April Payroll'!$B:$B,B31,'April Payroll'!O:O)+SUMIF('May Payroll'!$B:$B,B31,'May Payroll'!O:O)+SUMIF('June Payroll'!$B:$B,B31,'June Payroll'!O:O)+SUMIF('July Payroll'!$B:$B,B31,'July Payroll'!O:O)+SUMIF('August Payroll'!$B:$B,B31,'August Payroll'!O:O)+SUMIF('September Payroll'!$B:$B,B31,'September Payroll'!O:O)+SUMIF('October Payroll'!$B:$B,B31,'October Payroll'!O:O)+SUMIF('November Payroll'!$B:$B,B31,'November Payroll'!O:O)+SUMIF('December Payroll'!$B:$B,B31,'December Payroll'!O:O)</f>
        <v>0</v>
      </c>
      <c r="P31" s="6">
        <f>SUMIF('January Payroll'!$B:$B,B31,'January Payroll'!P:P)+SUMIF('February Payroll'!$B:$B,B31,'February Payroll'!P:P)+SUMIF('March Payroll'!$B:$B,B31,'March Payroll'!P:P)+SUMIF('April Payroll'!$B:$B,B31,'April Payroll'!P:P)+SUMIF('May Payroll'!$B:$B,B31,'May Payroll'!P:P)+SUMIF('June Payroll'!$B:$B,B31,'June Payroll'!P:P)+SUMIF('July Payroll'!$B:$B,B31,'July Payroll'!P:P)+SUMIF('August Payroll'!$B:$B,B31,'August Payroll'!P:P)+SUMIF('September Payroll'!$B:$B,B31,'September Payroll'!P:P)+SUMIF('October Payroll'!$B:$B,B31,'October Payroll'!P:P)+SUMIF('November Payroll'!$B:$B,B31,'November Payroll'!P:P)+SUMIF('December Payroll'!$B:$B,B31,'December Payroll'!P:P)</f>
        <v>0</v>
      </c>
      <c r="Q31" s="6">
        <f>SUMIF('January Payroll'!$B:$B,B31,'January Payroll'!Q:Q)+SUMIF('February Payroll'!$B:$B,B31,'February Payroll'!Q:Q)+SUMIF('March Payroll'!$B:$B,B31,'March Payroll'!Q:Q)+SUMIF('April Payroll'!$B:$B,B31,'April Payroll'!Q:Q)+SUMIF('May Payroll'!$B:$B,B31,'May Payroll'!Q:Q)+SUMIF('June Payroll'!$B:$B,B31,'June Payroll'!Q:Q)+SUMIF('July Payroll'!$B:$B,B31,'July Payroll'!Q:Q)+SUMIF('August Payroll'!$B:$B,B31,'August Payroll'!Q:Q)+SUMIF('September Payroll'!$B:$B,B31,'September Payroll'!Q:Q)+SUMIF('October Payroll'!$B:$B,B31,'October Payroll'!Q:Q)+SUMIF('November Payroll'!$B:$B,B31,'November Payroll'!Q:Q)+SUMIF('December Payroll'!$B:$B,B31,'December Payroll'!Q:Q)</f>
        <v>0</v>
      </c>
      <c r="R31" s="6">
        <f>SUMIF('January Payroll'!$B:$B,B31,'January Payroll'!R:R)+SUMIF('February Payroll'!$B:$B,B31,'February Payroll'!R:R)+SUMIF('March Payroll'!$B:$B,B31,'March Payroll'!R:R)+SUMIF('April Payroll'!$B:$B,B31,'April Payroll'!R:R)+SUMIF('May Payroll'!$B:$B,B31,'May Payroll'!R:R)+SUMIF('June Payroll'!$B:$B,B31,'June Payroll'!R:R)+SUMIF('July Payroll'!$B:$B,B31,'July Payroll'!R:R)+SUMIF('August Payroll'!$B:$B,B31,'August Payroll'!R:R)+SUMIF('September Payroll'!$B:$B,B31,'September Payroll'!R:R)+SUMIF('October Payroll'!$B:$B,B31,'October Payroll'!R:R)+SUMIF('November Payroll'!$B:$B,B31,'November Payroll'!R:R)+SUMIF('December Payroll'!$B:$B,B31,'December Payroll'!R:R)</f>
        <v>0</v>
      </c>
      <c r="S31" s="6">
        <f>SUMIF('January Payroll'!$B:$B,B31,'January Payroll'!S:S)+SUMIF('February Payroll'!$B:$B,B31,'February Payroll'!S:S)+SUMIF('March Payroll'!$B:$B,B31,'March Payroll'!S:S)+SUMIF('April Payroll'!$B:$B,B31,'April Payroll'!S:S)+SUMIF('May Payroll'!$B:$B,B31,'May Payroll'!S:S)+SUMIF('June Payroll'!$B:$B,B31,'June Payroll'!S:S)+SUMIF('July Payroll'!$B:$B,B31,'July Payroll'!S:S)+SUMIF('August Payroll'!$B:$B,B31,'August Payroll'!S:S)+SUMIF('September Payroll'!$B:$B,B31,'September Payroll'!S:S)+SUMIF('October Payroll'!$B:$B,B31,'October Payroll'!S:S)+SUMIF('November Payroll'!$B:$B,B31,'November Payroll'!S:S)+SUMIF('December Payroll'!$B:$B,B31,'December Payroll'!S:S)</f>
        <v>0</v>
      </c>
      <c r="T31" s="6">
        <f>SUMIF('January Payroll'!$B:$B,B31,'January Payroll'!T:T)+SUMIF('February Payroll'!$B:$B,B31,'February Payroll'!T:T)+SUMIF('March Payroll'!$B:$B,B31,'March Payroll'!T:T)+SUMIF('April Payroll'!$B:$B,B31,'April Payroll'!T:T)+SUMIF('May Payroll'!$B:$B,B31,'May Payroll'!T:T)+SUMIF('June Payroll'!$B:$B,B31,'June Payroll'!T:T)+SUMIF('July Payroll'!$B:$B,B31,'July Payroll'!T:T)+SUMIF('August Payroll'!$B:$B,B31,'August Payroll'!T:T)+SUMIF('September Payroll'!$B:$B,B31,'September Payroll'!T:T)+SUMIF('October Payroll'!$B:$B,B31,'October Payroll'!T:T)+SUMIF('November Payroll'!$B:$B,B31,'November Payroll'!T:T)+SUMIF('December Payroll'!$B:$B,B31,'December Payroll'!T:T)</f>
        <v>0</v>
      </c>
      <c r="U31" s="7">
        <f>SUMIF('January Payroll'!$B:$B,B31,'January Payroll'!U:U)+SUMIF('February Payroll'!$B:$B,B31,'February Payroll'!U:U)+SUMIF('March Payroll'!$B:$B,B31,'March Payroll'!U:U)+SUMIF('April Payroll'!$B:$B,B31,'April Payroll'!U:U)+SUMIF('May Payroll'!$B:$B,B31,'May Payroll'!U:U)+SUMIF('June Payroll'!$B:$B,B31,'June Payroll'!U:U)+SUMIF('July Payroll'!$B:$B,B31,'July Payroll'!U:U)+SUMIF('August Payroll'!$B:$B,B31,'August Payroll'!U:U)+SUMIF('September Payroll'!$B:$B,B31,'September Payroll'!U:U)+SUMIF('October Payroll'!$B:$B,B31,'October Payroll'!U:U)+SUMIF('November Payroll'!$B:$B,B31,'November Payroll'!U:U)+SUMIF('December Payroll'!$B:$B,B31,'December Payroll'!U:U)</f>
        <v>0</v>
      </c>
    </row>
    <row r="32" spans="2:21">
      <c r="B32" s="9">
        <f>'Set Up Employee Data'!A32</f>
        <v>0</v>
      </c>
      <c r="C32" s="10">
        <f>'Set Up Employee Data'!B32</f>
        <v>0</v>
      </c>
      <c r="D32" s="10">
        <f t="shared" si="0"/>
        <v>0</v>
      </c>
      <c r="E32" s="9">
        <f>SUMIF('January Payroll'!$B:$B,B32,'January Payroll'!E:E)+SUMIF('February Payroll'!$B:$B,B32,'February Payroll'!E:E)+SUMIF('March Payroll'!$B:$B,B32,'March Payroll'!E:E)+SUMIF('April Payroll'!$B:$B,B32,'April Payroll'!E:E)+SUMIF('May Payroll'!$B:$B,B32,'May Payroll'!E:E)+SUMIF('June Payroll'!$B:$B,B32,'June Payroll'!E:E)+SUMIF('July Payroll'!$B:$B,B32,'July Payroll'!E:E)+SUMIF('August Payroll'!$B:$B,B32,'August Payroll'!E:E)+SUMIF('September Payroll'!$B:$B,B32,'September Payroll'!E:E)+SUMIF('October Payroll'!$B:$B,B32,'October Payroll'!E:E)+SUMIF('November Payroll'!$B:$B,B32,'November Payroll'!E:E)+SUMIF('December Payroll'!$B:$B,B32,'December Payroll'!E:E)</f>
        <v>0</v>
      </c>
      <c r="F32" s="9">
        <f>SUMIF('January Payroll'!$B:$B,B32,'January Payroll'!F:F)+SUMIF('February Payroll'!$B:$B,B32,'February Payroll'!F:F)+SUMIF('March Payroll'!$B:$B,B32,'March Payroll'!F:F)+SUMIF('April Payroll'!$B:$B,B32,'April Payroll'!F:F)+SUMIF('May Payroll'!$B:$B,B32,'May Payroll'!F:F)+SUMIF('June Payroll'!$B:$B,B32,'June Payroll'!F:F)+SUMIF('July Payroll'!$B:$B,B32,'July Payroll'!F:F)+SUMIF('August Payroll'!$B:$B,B32,'August Payroll'!F:F)+SUMIF('September Payroll'!$B:$B,B32,'September Payroll'!F:F)+SUMIF('October Payroll'!$B:$B,B32,'October Payroll'!F:F)+SUMIF('November Payroll'!$B:$B,B32,'November Payroll'!F:F)+SUMIF('December Payroll'!$B:$B,B32,'December Payroll'!F:F)</f>
        <v>0</v>
      </c>
      <c r="G32" s="9">
        <f>SUMIF('January Payroll'!$B:$B,B32,'January Payroll'!G:G)+SUMIF('February Payroll'!$B:$B,B32,'February Payroll'!G:G)+SUMIF('March Payroll'!$B:$B,B32,'March Payroll'!G:G)+SUMIF('April Payroll'!$B:$B,B32,'April Payroll'!G:G)+SUMIF('May Payroll'!$B:$B,B32,'May Payroll'!G:G)+SUMIF('June Payroll'!$B:$B,B32,'June Payroll'!G:G)+SUMIF('July Payroll'!$B:$B,B32,'July Payroll'!G:G)+SUMIF('August Payroll'!$B:$B,B32,'August Payroll'!G:G)+SUMIF('September Payroll'!$B:$B,B32,'September Payroll'!G:G)+SUMIF('October Payroll'!$B:$B,B32,'October Payroll'!G:G)+SUMIF('November Payroll'!$B:$B,B32,'November Payroll'!G:G)+SUMIF('December Payroll'!$B:$B,B32,'December Payroll'!G:G)</f>
        <v>0</v>
      </c>
      <c r="H32" s="9">
        <f>SUMIF('January Payroll'!$B:$B,B32,'January Payroll'!H:H)+SUMIF('February Payroll'!$B:$B,B32,'February Payroll'!H:H)+SUMIF('March Payroll'!$B:$B,B32,'March Payroll'!H:H)+SUMIF('April Payroll'!$B:$B,B32,'April Payroll'!H:H)+SUMIF('May Payroll'!$B:$B,B32,'May Payroll'!H:H)+SUMIF('June Payroll'!$B:$B,B32,'June Payroll'!H:H)+SUMIF('July Payroll'!$B:$B,B32,'July Payroll'!H:H)+SUMIF('August Payroll'!$B:$B,B32,'August Payroll'!H:H)+SUMIF('September Payroll'!$B:$B,B32,'September Payroll'!H:H)+SUMIF('October Payroll'!$B:$B,B32,'October Payroll'!H:H)+SUMIF('November Payroll'!$B:$B,B32,'November Payroll'!H:H)+SUMIF('December Payroll'!$B:$B,B32,'December Payroll'!H:H)</f>
        <v>0</v>
      </c>
      <c r="I32" s="9">
        <f>SUMIF('January Payroll'!$B:$B,B32,'January Payroll'!I:I)+SUMIF('February Payroll'!$B:$B,B32,'February Payroll'!I:I)+SUMIF('March Payroll'!$B:$B,B32,'March Payroll'!I:I)+SUMIF('April Payroll'!$B:$B,B32,'April Payroll'!I:I)+SUMIF('May Payroll'!$B:$B,B32,'May Payroll'!I:I)+SUMIF('June Payroll'!$B:$B,B32,'June Payroll'!I:I)+SUMIF('July Payroll'!$B:$B,B32,'July Payroll'!I:I)+SUMIF('August Payroll'!$B:$B,B32,'August Payroll'!I:I)+SUMIF('September Payroll'!$B:$B,B32,'September Payroll'!I:I)+SUMIF('October Payroll'!$B:$B,B32,'October Payroll'!I:I)+SUMIF('November Payroll'!$B:$B,B32,'November Payroll'!I:I)+SUMIF('December Payroll'!$B:$B,B32,'December Payroll'!I:I)</f>
        <v>0</v>
      </c>
      <c r="J32" s="5">
        <f>SUMIF('January Payroll'!$B:$B,B32,'January Payroll'!J:J)+SUMIF('February Payroll'!$B:$B,B32,'February Payroll'!J:J)+SUMIF('March Payroll'!$B:$B,B32,'March Payroll'!J:J)+SUMIF('April Payroll'!$B:$B,B32,'April Payroll'!J:J)+SUMIF('May Payroll'!$B:$B,B32,'May Payroll'!J:J)+SUMIF('June Payroll'!$B:$B,B32,'June Payroll'!J:J)+SUMIF('July Payroll'!$B:$B,B32,'July Payroll'!J:J)+SUMIF('August Payroll'!$B:$B,B32,'August Payroll'!J:J)+SUMIF('September Payroll'!$B:$B,B32,'September Payroll'!J:J)+SUMIF('October Payroll'!$B:$B,B32,'October Payroll'!J:J)+SUMIF('November Payroll'!$B:$B,B32,'November Payroll'!J:J)+SUMIF('December Payroll'!$B:$B,B32,'December Payroll'!J:J)</f>
        <v>0</v>
      </c>
      <c r="K32" s="6">
        <f>SUMIF('January Payroll'!$B:$B,B32,'January Payroll'!K:K)+SUMIF('February Payroll'!$B:$B,B32,'February Payroll'!K:K)+SUMIF('March Payroll'!$B:$B,B32,'March Payroll'!K:K)+SUMIF('April Payroll'!$B:$B,B32,'April Payroll'!K:K)+SUMIF('May Payroll'!$B:$B,B32,'May Payroll'!K:K)+SUMIF('June Payroll'!$B:$B,B32,'June Payroll'!K:K)+SUMIF('July Payroll'!$B:$B,B32,'July Payroll'!K:K)+SUMIF('August Payroll'!$B:$B,B32,'August Payroll'!K:K)+SUMIF('September Payroll'!$B:$B,B32,'September Payroll'!K:K)+SUMIF('October Payroll'!$B:$B,B32,'October Payroll'!K:K)+SUMIF('November Payroll'!$B:$B,B32,'November Payroll'!K:K)+SUMIF('December Payroll'!$B:$B,B32,'December Payroll'!K:K)</f>
        <v>0</v>
      </c>
      <c r="L32" s="6">
        <f>SUMIF('January Payroll'!$B:$B,B32,'January Payroll'!L:L)+SUMIF('February Payroll'!$B:$B,B32,'February Payroll'!L:L)+SUMIF('March Payroll'!$B:$B,B32,'March Payroll'!L:L)+SUMIF('April Payroll'!$B:$B,B32,'April Payroll'!L:L)+SUMIF('May Payroll'!$B:$B,B32,'May Payroll'!L:L)+SUMIF('June Payroll'!$B:$B,B32,'June Payroll'!L:L)+SUMIF('July Payroll'!$B:$B,B32,'July Payroll'!L:L)+SUMIF('August Payroll'!$B:$B,B32,'August Payroll'!L:L)+SUMIF('September Payroll'!$B:$B,B32,'September Payroll'!L:L)+SUMIF('October Payroll'!$B:$B,B32,'October Payroll'!L:L)+SUMIF('November Payroll'!$B:$B,B32,'November Payroll'!L:L)+SUMIF('December Payroll'!$B:$B,B32,'December Payroll'!L:L)</f>
        <v>0</v>
      </c>
      <c r="M32" s="6">
        <f>SUMIF('January Payroll'!$B:$B,B32,'January Payroll'!M:M)+SUMIF('February Payroll'!$B:$B,B32,'February Payroll'!M:M)+SUMIF('March Payroll'!$B:$B,B32,'March Payroll'!M:M)+SUMIF('April Payroll'!$B:$B,B32,'April Payroll'!M:M)+SUMIF('May Payroll'!$B:$B,B32,'May Payroll'!M:M)+SUMIF('June Payroll'!$B:$B,B32,'June Payroll'!M:M)+SUMIF('July Payroll'!$B:$B,B32,'July Payroll'!M:M)+SUMIF('August Payroll'!$B:$B,B32,'August Payroll'!M:M)+SUMIF('September Payroll'!$B:$B,B32,'September Payroll'!M:M)+SUMIF('October Payroll'!$B:$B,B32,'October Payroll'!M:M)+SUMIF('November Payroll'!$B:$B,B32,'November Payroll'!M:M)+SUMIF('December Payroll'!$B:$B,B32,'December Payroll'!M:M)</f>
        <v>0</v>
      </c>
      <c r="N32" s="6">
        <f>SUMIF('January Payroll'!$B:$B,B32,'January Payroll'!N:N)+SUMIF('February Payroll'!$B:$B,B32,'February Payroll'!N:N)+SUMIF('March Payroll'!$B:$B,B32,'March Payroll'!N:N)+SUMIF('April Payroll'!$B:$B,B32,'April Payroll'!N:N)+SUMIF('May Payroll'!$B:$B,B32,'May Payroll'!N:N)+SUMIF('June Payroll'!$B:$B,B32,'June Payroll'!N:N)+SUMIF('July Payroll'!$B:$B,B32,'July Payroll'!N:N)+SUMIF('August Payroll'!$B:$B,B32,'August Payroll'!N:N)+SUMIF('September Payroll'!$B:$B,B32,'September Payroll'!N:N)+SUMIF('October Payroll'!$B:$B,B32,'October Payroll'!N:N)+SUMIF('November Payroll'!$B:$B,B32,'November Payroll'!N:N)+SUMIF('December Payroll'!$B:$B,B32,'December Payroll'!N:N)</f>
        <v>0</v>
      </c>
      <c r="O32" s="6">
        <f>SUMIF('January Payroll'!$B:$B,B32,'January Payroll'!O:O)+SUMIF('February Payroll'!$B:$B,B32,'February Payroll'!O:O)+SUMIF('March Payroll'!$B:$B,B32,'March Payroll'!O:O)+SUMIF('April Payroll'!$B:$B,B32,'April Payroll'!O:O)+SUMIF('May Payroll'!$B:$B,B32,'May Payroll'!O:O)+SUMIF('June Payroll'!$B:$B,B32,'June Payroll'!O:O)+SUMIF('July Payroll'!$B:$B,B32,'July Payroll'!O:O)+SUMIF('August Payroll'!$B:$B,B32,'August Payroll'!O:O)+SUMIF('September Payroll'!$B:$B,B32,'September Payroll'!O:O)+SUMIF('October Payroll'!$B:$B,B32,'October Payroll'!O:O)+SUMIF('November Payroll'!$B:$B,B32,'November Payroll'!O:O)+SUMIF('December Payroll'!$B:$B,B32,'December Payroll'!O:O)</f>
        <v>0</v>
      </c>
      <c r="P32" s="6">
        <f>SUMIF('January Payroll'!$B:$B,B32,'January Payroll'!P:P)+SUMIF('February Payroll'!$B:$B,B32,'February Payroll'!P:P)+SUMIF('March Payroll'!$B:$B,B32,'March Payroll'!P:P)+SUMIF('April Payroll'!$B:$B,B32,'April Payroll'!P:P)+SUMIF('May Payroll'!$B:$B,B32,'May Payroll'!P:P)+SUMIF('June Payroll'!$B:$B,B32,'June Payroll'!P:P)+SUMIF('July Payroll'!$B:$B,B32,'July Payroll'!P:P)+SUMIF('August Payroll'!$B:$B,B32,'August Payroll'!P:P)+SUMIF('September Payroll'!$B:$B,B32,'September Payroll'!P:P)+SUMIF('October Payroll'!$B:$B,B32,'October Payroll'!P:P)+SUMIF('November Payroll'!$B:$B,B32,'November Payroll'!P:P)+SUMIF('December Payroll'!$B:$B,B32,'December Payroll'!P:P)</f>
        <v>0</v>
      </c>
      <c r="Q32" s="6">
        <f>SUMIF('January Payroll'!$B:$B,B32,'January Payroll'!Q:Q)+SUMIF('February Payroll'!$B:$B,B32,'February Payroll'!Q:Q)+SUMIF('March Payroll'!$B:$B,B32,'March Payroll'!Q:Q)+SUMIF('April Payroll'!$B:$B,B32,'April Payroll'!Q:Q)+SUMIF('May Payroll'!$B:$B,B32,'May Payroll'!Q:Q)+SUMIF('June Payroll'!$B:$B,B32,'June Payroll'!Q:Q)+SUMIF('July Payroll'!$B:$B,B32,'July Payroll'!Q:Q)+SUMIF('August Payroll'!$B:$B,B32,'August Payroll'!Q:Q)+SUMIF('September Payroll'!$B:$B,B32,'September Payroll'!Q:Q)+SUMIF('October Payroll'!$B:$B,B32,'October Payroll'!Q:Q)+SUMIF('November Payroll'!$B:$B,B32,'November Payroll'!Q:Q)+SUMIF('December Payroll'!$B:$B,B32,'December Payroll'!Q:Q)</f>
        <v>0</v>
      </c>
      <c r="R32" s="6">
        <f>SUMIF('January Payroll'!$B:$B,B32,'January Payroll'!R:R)+SUMIF('February Payroll'!$B:$B,B32,'February Payroll'!R:R)+SUMIF('March Payroll'!$B:$B,B32,'March Payroll'!R:R)+SUMIF('April Payroll'!$B:$B,B32,'April Payroll'!R:R)+SUMIF('May Payroll'!$B:$B,B32,'May Payroll'!R:R)+SUMIF('June Payroll'!$B:$B,B32,'June Payroll'!R:R)+SUMIF('July Payroll'!$B:$B,B32,'July Payroll'!R:R)+SUMIF('August Payroll'!$B:$B,B32,'August Payroll'!R:R)+SUMIF('September Payroll'!$B:$B,B32,'September Payroll'!R:R)+SUMIF('October Payroll'!$B:$B,B32,'October Payroll'!R:R)+SUMIF('November Payroll'!$B:$B,B32,'November Payroll'!R:R)+SUMIF('December Payroll'!$B:$B,B32,'December Payroll'!R:R)</f>
        <v>0</v>
      </c>
      <c r="S32" s="6">
        <f>SUMIF('January Payroll'!$B:$B,B32,'January Payroll'!S:S)+SUMIF('February Payroll'!$B:$B,B32,'February Payroll'!S:S)+SUMIF('March Payroll'!$B:$B,B32,'March Payroll'!S:S)+SUMIF('April Payroll'!$B:$B,B32,'April Payroll'!S:S)+SUMIF('May Payroll'!$B:$B,B32,'May Payroll'!S:S)+SUMIF('June Payroll'!$B:$B,B32,'June Payroll'!S:S)+SUMIF('July Payroll'!$B:$B,B32,'July Payroll'!S:S)+SUMIF('August Payroll'!$B:$B,B32,'August Payroll'!S:S)+SUMIF('September Payroll'!$B:$B,B32,'September Payroll'!S:S)+SUMIF('October Payroll'!$B:$B,B32,'October Payroll'!S:S)+SUMIF('November Payroll'!$B:$B,B32,'November Payroll'!S:S)+SUMIF('December Payroll'!$B:$B,B32,'December Payroll'!S:S)</f>
        <v>0</v>
      </c>
      <c r="T32" s="6">
        <f>SUMIF('January Payroll'!$B:$B,B32,'January Payroll'!T:T)+SUMIF('February Payroll'!$B:$B,B32,'February Payroll'!T:T)+SUMIF('March Payroll'!$B:$B,B32,'March Payroll'!T:T)+SUMIF('April Payroll'!$B:$B,B32,'April Payroll'!T:T)+SUMIF('May Payroll'!$B:$B,B32,'May Payroll'!T:T)+SUMIF('June Payroll'!$B:$B,B32,'June Payroll'!T:T)+SUMIF('July Payroll'!$B:$B,B32,'July Payroll'!T:T)+SUMIF('August Payroll'!$B:$B,B32,'August Payroll'!T:T)+SUMIF('September Payroll'!$B:$B,B32,'September Payroll'!T:T)+SUMIF('October Payroll'!$B:$B,B32,'October Payroll'!T:T)+SUMIF('November Payroll'!$B:$B,B32,'November Payroll'!T:T)+SUMIF('December Payroll'!$B:$B,B32,'December Payroll'!T:T)</f>
        <v>0</v>
      </c>
      <c r="U32" s="7">
        <f>SUMIF('January Payroll'!$B:$B,B32,'January Payroll'!U:U)+SUMIF('February Payroll'!$B:$B,B32,'February Payroll'!U:U)+SUMIF('March Payroll'!$B:$B,B32,'March Payroll'!U:U)+SUMIF('April Payroll'!$B:$B,B32,'April Payroll'!U:U)+SUMIF('May Payroll'!$B:$B,B32,'May Payroll'!U:U)+SUMIF('June Payroll'!$B:$B,B32,'June Payroll'!U:U)+SUMIF('July Payroll'!$B:$B,B32,'July Payroll'!U:U)+SUMIF('August Payroll'!$B:$B,B32,'August Payroll'!U:U)+SUMIF('September Payroll'!$B:$B,B32,'September Payroll'!U:U)+SUMIF('October Payroll'!$B:$B,B32,'October Payroll'!U:U)+SUMIF('November Payroll'!$B:$B,B32,'November Payroll'!U:U)+SUMIF('December Payroll'!$B:$B,B32,'December Payroll'!U:U)</f>
        <v>0</v>
      </c>
    </row>
    <row r="33" spans="2:21">
      <c r="B33" s="9">
        <f>'Set Up Employee Data'!A33</f>
        <v>0</v>
      </c>
      <c r="C33" s="10">
        <f>'Set Up Employee Data'!B33</f>
        <v>0</v>
      </c>
      <c r="D33" s="10">
        <f t="shared" si="0"/>
        <v>0</v>
      </c>
      <c r="E33" s="9">
        <f>SUMIF('January Payroll'!$B:$B,B33,'January Payroll'!E:E)+SUMIF('February Payroll'!$B:$B,B33,'February Payroll'!E:E)+SUMIF('March Payroll'!$B:$B,B33,'March Payroll'!E:E)+SUMIF('April Payroll'!$B:$B,B33,'April Payroll'!E:E)+SUMIF('May Payroll'!$B:$B,B33,'May Payroll'!E:E)+SUMIF('June Payroll'!$B:$B,B33,'June Payroll'!E:E)+SUMIF('July Payroll'!$B:$B,B33,'July Payroll'!E:E)+SUMIF('August Payroll'!$B:$B,B33,'August Payroll'!E:E)+SUMIF('September Payroll'!$B:$B,B33,'September Payroll'!E:E)+SUMIF('October Payroll'!$B:$B,B33,'October Payroll'!E:E)+SUMIF('November Payroll'!$B:$B,B33,'November Payroll'!E:E)+SUMIF('December Payroll'!$B:$B,B33,'December Payroll'!E:E)</f>
        <v>0</v>
      </c>
      <c r="F33" s="9">
        <f>SUMIF('January Payroll'!$B:$B,B33,'January Payroll'!F:F)+SUMIF('February Payroll'!$B:$B,B33,'February Payroll'!F:F)+SUMIF('March Payroll'!$B:$B,B33,'March Payroll'!F:F)+SUMIF('April Payroll'!$B:$B,B33,'April Payroll'!F:F)+SUMIF('May Payroll'!$B:$B,B33,'May Payroll'!F:F)+SUMIF('June Payroll'!$B:$B,B33,'June Payroll'!F:F)+SUMIF('July Payroll'!$B:$B,B33,'July Payroll'!F:F)+SUMIF('August Payroll'!$B:$B,B33,'August Payroll'!F:F)+SUMIF('September Payroll'!$B:$B,B33,'September Payroll'!F:F)+SUMIF('October Payroll'!$B:$B,B33,'October Payroll'!F:F)+SUMIF('November Payroll'!$B:$B,B33,'November Payroll'!F:F)+SUMIF('December Payroll'!$B:$B,B33,'December Payroll'!F:F)</f>
        <v>0</v>
      </c>
      <c r="G33" s="9">
        <f>SUMIF('January Payroll'!$B:$B,B33,'January Payroll'!G:G)+SUMIF('February Payroll'!$B:$B,B33,'February Payroll'!G:G)+SUMIF('March Payroll'!$B:$B,B33,'March Payroll'!G:G)+SUMIF('April Payroll'!$B:$B,B33,'April Payroll'!G:G)+SUMIF('May Payroll'!$B:$B,B33,'May Payroll'!G:G)+SUMIF('June Payroll'!$B:$B,B33,'June Payroll'!G:G)+SUMIF('July Payroll'!$B:$B,B33,'July Payroll'!G:G)+SUMIF('August Payroll'!$B:$B,B33,'August Payroll'!G:G)+SUMIF('September Payroll'!$B:$B,B33,'September Payroll'!G:G)+SUMIF('October Payroll'!$B:$B,B33,'October Payroll'!G:G)+SUMIF('November Payroll'!$B:$B,B33,'November Payroll'!G:G)+SUMIF('December Payroll'!$B:$B,B33,'December Payroll'!G:G)</f>
        <v>0</v>
      </c>
      <c r="H33" s="9">
        <f>SUMIF('January Payroll'!$B:$B,B33,'January Payroll'!H:H)+SUMIF('February Payroll'!$B:$B,B33,'February Payroll'!H:H)+SUMIF('March Payroll'!$B:$B,B33,'March Payroll'!H:H)+SUMIF('April Payroll'!$B:$B,B33,'April Payroll'!H:H)+SUMIF('May Payroll'!$B:$B,B33,'May Payroll'!H:H)+SUMIF('June Payroll'!$B:$B,B33,'June Payroll'!H:H)+SUMIF('July Payroll'!$B:$B,B33,'July Payroll'!H:H)+SUMIF('August Payroll'!$B:$B,B33,'August Payroll'!H:H)+SUMIF('September Payroll'!$B:$B,B33,'September Payroll'!H:H)+SUMIF('October Payroll'!$B:$B,B33,'October Payroll'!H:H)+SUMIF('November Payroll'!$B:$B,B33,'November Payroll'!H:H)+SUMIF('December Payroll'!$B:$B,B33,'December Payroll'!H:H)</f>
        <v>0</v>
      </c>
      <c r="I33" s="9">
        <f>SUMIF('January Payroll'!$B:$B,B33,'January Payroll'!I:I)+SUMIF('February Payroll'!$B:$B,B33,'February Payroll'!I:I)+SUMIF('March Payroll'!$B:$B,B33,'March Payroll'!I:I)+SUMIF('April Payroll'!$B:$B,B33,'April Payroll'!I:I)+SUMIF('May Payroll'!$B:$B,B33,'May Payroll'!I:I)+SUMIF('June Payroll'!$B:$B,B33,'June Payroll'!I:I)+SUMIF('July Payroll'!$B:$B,B33,'July Payroll'!I:I)+SUMIF('August Payroll'!$B:$B,B33,'August Payroll'!I:I)+SUMIF('September Payroll'!$B:$B,B33,'September Payroll'!I:I)+SUMIF('October Payroll'!$B:$B,B33,'October Payroll'!I:I)+SUMIF('November Payroll'!$B:$B,B33,'November Payroll'!I:I)+SUMIF('December Payroll'!$B:$B,B33,'December Payroll'!I:I)</f>
        <v>0</v>
      </c>
      <c r="J33" s="5">
        <f>SUMIF('January Payroll'!$B:$B,B33,'January Payroll'!J:J)+SUMIF('February Payroll'!$B:$B,B33,'February Payroll'!J:J)+SUMIF('March Payroll'!$B:$B,B33,'March Payroll'!J:J)+SUMIF('April Payroll'!$B:$B,B33,'April Payroll'!J:J)+SUMIF('May Payroll'!$B:$B,B33,'May Payroll'!J:J)+SUMIF('June Payroll'!$B:$B,B33,'June Payroll'!J:J)+SUMIF('July Payroll'!$B:$B,B33,'July Payroll'!J:J)+SUMIF('August Payroll'!$B:$B,B33,'August Payroll'!J:J)+SUMIF('September Payroll'!$B:$B,B33,'September Payroll'!J:J)+SUMIF('October Payroll'!$B:$B,B33,'October Payroll'!J:J)+SUMIF('November Payroll'!$B:$B,B33,'November Payroll'!J:J)+SUMIF('December Payroll'!$B:$B,B33,'December Payroll'!J:J)</f>
        <v>0</v>
      </c>
      <c r="K33" s="6">
        <f>SUMIF('January Payroll'!$B:$B,B33,'January Payroll'!K:K)+SUMIF('February Payroll'!$B:$B,B33,'February Payroll'!K:K)+SUMIF('March Payroll'!$B:$B,B33,'March Payroll'!K:K)+SUMIF('April Payroll'!$B:$B,B33,'April Payroll'!K:K)+SUMIF('May Payroll'!$B:$B,B33,'May Payroll'!K:K)+SUMIF('June Payroll'!$B:$B,B33,'June Payroll'!K:K)+SUMIF('July Payroll'!$B:$B,B33,'July Payroll'!K:K)+SUMIF('August Payroll'!$B:$B,B33,'August Payroll'!K:K)+SUMIF('September Payroll'!$B:$B,B33,'September Payroll'!K:K)+SUMIF('October Payroll'!$B:$B,B33,'October Payroll'!K:K)+SUMIF('November Payroll'!$B:$B,B33,'November Payroll'!K:K)+SUMIF('December Payroll'!$B:$B,B33,'December Payroll'!K:K)</f>
        <v>0</v>
      </c>
      <c r="L33" s="6">
        <f>SUMIF('January Payroll'!$B:$B,B33,'January Payroll'!L:L)+SUMIF('February Payroll'!$B:$B,B33,'February Payroll'!L:L)+SUMIF('March Payroll'!$B:$B,B33,'March Payroll'!L:L)+SUMIF('April Payroll'!$B:$B,B33,'April Payroll'!L:L)+SUMIF('May Payroll'!$B:$B,B33,'May Payroll'!L:L)+SUMIF('June Payroll'!$B:$B,B33,'June Payroll'!L:L)+SUMIF('July Payroll'!$B:$B,B33,'July Payroll'!L:L)+SUMIF('August Payroll'!$B:$B,B33,'August Payroll'!L:L)+SUMIF('September Payroll'!$B:$B,B33,'September Payroll'!L:L)+SUMIF('October Payroll'!$B:$B,B33,'October Payroll'!L:L)+SUMIF('November Payroll'!$B:$B,B33,'November Payroll'!L:L)+SUMIF('December Payroll'!$B:$B,B33,'December Payroll'!L:L)</f>
        <v>0</v>
      </c>
      <c r="M33" s="6">
        <f>SUMIF('January Payroll'!$B:$B,B33,'January Payroll'!M:M)+SUMIF('February Payroll'!$B:$B,B33,'February Payroll'!M:M)+SUMIF('March Payroll'!$B:$B,B33,'March Payroll'!M:M)+SUMIF('April Payroll'!$B:$B,B33,'April Payroll'!M:M)+SUMIF('May Payroll'!$B:$B,B33,'May Payroll'!M:M)+SUMIF('June Payroll'!$B:$B,B33,'June Payroll'!M:M)+SUMIF('July Payroll'!$B:$B,B33,'July Payroll'!M:M)+SUMIF('August Payroll'!$B:$B,B33,'August Payroll'!M:M)+SUMIF('September Payroll'!$B:$B,B33,'September Payroll'!M:M)+SUMIF('October Payroll'!$B:$B,B33,'October Payroll'!M:M)+SUMIF('November Payroll'!$B:$B,B33,'November Payroll'!M:M)+SUMIF('December Payroll'!$B:$B,B33,'December Payroll'!M:M)</f>
        <v>0</v>
      </c>
      <c r="N33" s="6">
        <f>SUMIF('January Payroll'!$B:$B,B33,'January Payroll'!N:N)+SUMIF('February Payroll'!$B:$B,B33,'February Payroll'!N:N)+SUMIF('March Payroll'!$B:$B,B33,'March Payroll'!N:N)+SUMIF('April Payroll'!$B:$B,B33,'April Payroll'!N:N)+SUMIF('May Payroll'!$B:$B,B33,'May Payroll'!N:N)+SUMIF('June Payroll'!$B:$B,B33,'June Payroll'!N:N)+SUMIF('July Payroll'!$B:$B,B33,'July Payroll'!N:N)+SUMIF('August Payroll'!$B:$B,B33,'August Payroll'!N:N)+SUMIF('September Payroll'!$B:$B,B33,'September Payroll'!N:N)+SUMIF('October Payroll'!$B:$B,B33,'October Payroll'!N:N)+SUMIF('November Payroll'!$B:$B,B33,'November Payroll'!N:N)+SUMIF('December Payroll'!$B:$B,B33,'December Payroll'!N:N)</f>
        <v>0</v>
      </c>
      <c r="O33" s="6">
        <f>SUMIF('January Payroll'!$B:$B,B33,'January Payroll'!O:O)+SUMIF('February Payroll'!$B:$B,B33,'February Payroll'!O:O)+SUMIF('March Payroll'!$B:$B,B33,'March Payroll'!O:O)+SUMIF('April Payroll'!$B:$B,B33,'April Payroll'!O:O)+SUMIF('May Payroll'!$B:$B,B33,'May Payroll'!O:O)+SUMIF('June Payroll'!$B:$B,B33,'June Payroll'!O:O)+SUMIF('July Payroll'!$B:$B,B33,'July Payroll'!O:O)+SUMIF('August Payroll'!$B:$B,B33,'August Payroll'!O:O)+SUMIF('September Payroll'!$B:$B,B33,'September Payroll'!O:O)+SUMIF('October Payroll'!$B:$B,B33,'October Payroll'!O:O)+SUMIF('November Payroll'!$B:$B,B33,'November Payroll'!O:O)+SUMIF('December Payroll'!$B:$B,B33,'December Payroll'!O:O)</f>
        <v>0</v>
      </c>
      <c r="P33" s="6">
        <f>SUMIF('January Payroll'!$B:$B,B33,'January Payroll'!P:P)+SUMIF('February Payroll'!$B:$B,B33,'February Payroll'!P:P)+SUMIF('March Payroll'!$B:$B,B33,'March Payroll'!P:P)+SUMIF('April Payroll'!$B:$B,B33,'April Payroll'!P:P)+SUMIF('May Payroll'!$B:$B,B33,'May Payroll'!P:P)+SUMIF('June Payroll'!$B:$B,B33,'June Payroll'!P:P)+SUMIF('July Payroll'!$B:$B,B33,'July Payroll'!P:P)+SUMIF('August Payroll'!$B:$B,B33,'August Payroll'!P:P)+SUMIF('September Payroll'!$B:$B,B33,'September Payroll'!P:P)+SUMIF('October Payroll'!$B:$B,B33,'October Payroll'!P:P)+SUMIF('November Payroll'!$B:$B,B33,'November Payroll'!P:P)+SUMIF('December Payroll'!$B:$B,B33,'December Payroll'!P:P)</f>
        <v>0</v>
      </c>
      <c r="Q33" s="6">
        <f>SUMIF('January Payroll'!$B:$B,B33,'January Payroll'!Q:Q)+SUMIF('February Payroll'!$B:$B,B33,'February Payroll'!Q:Q)+SUMIF('March Payroll'!$B:$B,B33,'March Payroll'!Q:Q)+SUMIF('April Payroll'!$B:$B,B33,'April Payroll'!Q:Q)+SUMIF('May Payroll'!$B:$B,B33,'May Payroll'!Q:Q)+SUMIF('June Payroll'!$B:$B,B33,'June Payroll'!Q:Q)+SUMIF('July Payroll'!$B:$B,B33,'July Payroll'!Q:Q)+SUMIF('August Payroll'!$B:$B,B33,'August Payroll'!Q:Q)+SUMIF('September Payroll'!$B:$B,B33,'September Payroll'!Q:Q)+SUMIF('October Payroll'!$B:$B,B33,'October Payroll'!Q:Q)+SUMIF('November Payroll'!$B:$B,B33,'November Payroll'!Q:Q)+SUMIF('December Payroll'!$B:$B,B33,'December Payroll'!Q:Q)</f>
        <v>0</v>
      </c>
      <c r="R33" s="6">
        <f>SUMIF('January Payroll'!$B:$B,B33,'January Payroll'!R:R)+SUMIF('February Payroll'!$B:$B,B33,'February Payroll'!R:R)+SUMIF('March Payroll'!$B:$B,B33,'March Payroll'!R:R)+SUMIF('April Payroll'!$B:$B,B33,'April Payroll'!R:R)+SUMIF('May Payroll'!$B:$B,B33,'May Payroll'!R:R)+SUMIF('June Payroll'!$B:$B,B33,'June Payroll'!R:R)+SUMIF('July Payroll'!$B:$B,B33,'July Payroll'!R:R)+SUMIF('August Payroll'!$B:$B,B33,'August Payroll'!R:R)+SUMIF('September Payroll'!$B:$B,B33,'September Payroll'!R:R)+SUMIF('October Payroll'!$B:$B,B33,'October Payroll'!R:R)+SUMIF('November Payroll'!$B:$B,B33,'November Payroll'!R:R)+SUMIF('December Payroll'!$B:$B,B33,'December Payroll'!R:R)</f>
        <v>0</v>
      </c>
      <c r="S33" s="6">
        <f>SUMIF('January Payroll'!$B:$B,B33,'January Payroll'!S:S)+SUMIF('February Payroll'!$B:$B,B33,'February Payroll'!S:S)+SUMIF('March Payroll'!$B:$B,B33,'March Payroll'!S:S)+SUMIF('April Payroll'!$B:$B,B33,'April Payroll'!S:S)+SUMIF('May Payroll'!$B:$B,B33,'May Payroll'!S:S)+SUMIF('June Payroll'!$B:$B,B33,'June Payroll'!S:S)+SUMIF('July Payroll'!$B:$B,B33,'July Payroll'!S:S)+SUMIF('August Payroll'!$B:$B,B33,'August Payroll'!S:S)+SUMIF('September Payroll'!$B:$B,B33,'September Payroll'!S:S)+SUMIF('October Payroll'!$B:$B,B33,'October Payroll'!S:S)+SUMIF('November Payroll'!$B:$B,B33,'November Payroll'!S:S)+SUMIF('December Payroll'!$B:$B,B33,'December Payroll'!S:S)</f>
        <v>0</v>
      </c>
      <c r="T33" s="6">
        <f>SUMIF('January Payroll'!$B:$B,B33,'January Payroll'!T:T)+SUMIF('February Payroll'!$B:$B,B33,'February Payroll'!T:T)+SUMIF('March Payroll'!$B:$B,B33,'March Payroll'!T:T)+SUMIF('April Payroll'!$B:$B,B33,'April Payroll'!T:T)+SUMIF('May Payroll'!$B:$B,B33,'May Payroll'!T:T)+SUMIF('June Payroll'!$B:$B,B33,'June Payroll'!T:T)+SUMIF('July Payroll'!$B:$B,B33,'July Payroll'!T:T)+SUMIF('August Payroll'!$B:$B,B33,'August Payroll'!T:T)+SUMIF('September Payroll'!$B:$B,B33,'September Payroll'!T:T)+SUMIF('October Payroll'!$B:$B,B33,'October Payroll'!T:T)+SUMIF('November Payroll'!$B:$B,B33,'November Payroll'!T:T)+SUMIF('December Payroll'!$B:$B,B33,'December Payroll'!T:T)</f>
        <v>0</v>
      </c>
      <c r="U33" s="7">
        <f>SUMIF('January Payroll'!$B:$B,B33,'January Payroll'!U:U)+SUMIF('February Payroll'!$B:$B,B33,'February Payroll'!U:U)+SUMIF('March Payroll'!$B:$B,B33,'March Payroll'!U:U)+SUMIF('April Payroll'!$B:$B,B33,'April Payroll'!U:U)+SUMIF('May Payroll'!$B:$B,B33,'May Payroll'!U:U)+SUMIF('June Payroll'!$B:$B,B33,'June Payroll'!U:U)+SUMIF('July Payroll'!$B:$B,B33,'July Payroll'!U:U)+SUMIF('August Payroll'!$B:$B,B33,'August Payroll'!U:U)+SUMIF('September Payroll'!$B:$B,B33,'September Payroll'!U:U)+SUMIF('October Payroll'!$B:$B,B33,'October Payroll'!U:U)+SUMIF('November Payroll'!$B:$B,B33,'November Payroll'!U:U)+SUMIF('December Payroll'!$B:$B,B33,'December Payroll'!U:U)</f>
        <v>0</v>
      </c>
    </row>
    <row r="34" spans="2:21">
      <c r="B34" s="9">
        <f>'Set Up Employee Data'!A34</f>
        <v>0</v>
      </c>
      <c r="C34" s="10">
        <f>'Set Up Employee Data'!B34</f>
        <v>0</v>
      </c>
      <c r="D34" s="10">
        <f t="shared" si="0"/>
        <v>0</v>
      </c>
      <c r="E34" s="9">
        <f>SUMIF('January Payroll'!$B:$B,B34,'January Payroll'!E:E)+SUMIF('February Payroll'!$B:$B,B34,'February Payroll'!E:E)+SUMIF('March Payroll'!$B:$B,B34,'March Payroll'!E:E)+SUMIF('April Payroll'!$B:$B,B34,'April Payroll'!E:E)+SUMIF('May Payroll'!$B:$B,B34,'May Payroll'!E:E)+SUMIF('June Payroll'!$B:$B,B34,'June Payroll'!E:E)+SUMIF('July Payroll'!$B:$B,B34,'July Payroll'!E:E)+SUMIF('August Payroll'!$B:$B,B34,'August Payroll'!E:E)+SUMIF('September Payroll'!$B:$B,B34,'September Payroll'!E:E)+SUMIF('October Payroll'!$B:$B,B34,'October Payroll'!E:E)+SUMIF('November Payroll'!$B:$B,B34,'November Payroll'!E:E)+SUMIF('December Payroll'!$B:$B,B34,'December Payroll'!E:E)</f>
        <v>0</v>
      </c>
      <c r="F34" s="9">
        <f>SUMIF('January Payroll'!$B:$B,B34,'January Payroll'!F:F)+SUMIF('February Payroll'!$B:$B,B34,'February Payroll'!F:F)+SUMIF('March Payroll'!$B:$B,B34,'March Payroll'!F:F)+SUMIF('April Payroll'!$B:$B,B34,'April Payroll'!F:F)+SUMIF('May Payroll'!$B:$B,B34,'May Payroll'!F:F)+SUMIF('June Payroll'!$B:$B,B34,'June Payroll'!F:F)+SUMIF('July Payroll'!$B:$B,B34,'July Payroll'!F:F)+SUMIF('August Payroll'!$B:$B,B34,'August Payroll'!F:F)+SUMIF('September Payroll'!$B:$B,B34,'September Payroll'!F:F)+SUMIF('October Payroll'!$B:$B,B34,'October Payroll'!F:F)+SUMIF('November Payroll'!$B:$B,B34,'November Payroll'!F:F)+SUMIF('December Payroll'!$B:$B,B34,'December Payroll'!F:F)</f>
        <v>0</v>
      </c>
      <c r="G34" s="9">
        <f>SUMIF('January Payroll'!$B:$B,B34,'January Payroll'!G:G)+SUMIF('February Payroll'!$B:$B,B34,'February Payroll'!G:G)+SUMIF('March Payroll'!$B:$B,B34,'March Payroll'!G:G)+SUMIF('April Payroll'!$B:$B,B34,'April Payroll'!G:G)+SUMIF('May Payroll'!$B:$B,B34,'May Payroll'!G:G)+SUMIF('June Payroll'!$B:$B,B34,'June Payroll'!G:G)+SUMIF('July Payroll'!$B:$B,B34,'July Payroll'!G:G)+SUMIF('August Payroll'!$B:$B,B34,'August Payroll'!G:G)+SUMIF('September Payroll'!$B:$B,B34,'September Payroll'!G:G)+SUMIF('October Payroll'!$B:$B,B34,'October Payroll'!G:G)+SUMIF('November Payroll'!$B:$B,B34,'November Payroll'!G:G)+SUMIF('December Payroll'!$B:$B,B34,'December Payroll'!G:G)</f>
        <v>0</v>
      </c>
      <c r="H34" s="9">
        <f>SUMIF('January Payroll'!$B:$B,B34,'January Payroll'!H:H)+SUMIF('February Payroll'!$B:$B,B34,'February Payroll'!H:H)+SUMIF('March Payroll'!$B:$B,B34,'March Payroll'!H:H)+SUMIF('April Payroll'!$B:$B,B34,'April Payroll'!H:H)+SUMIF('May Payroll'!$B:$B,B34,'May Payroll'!H:H)+SUMIF('June Payroll'!$B:$B,B34,'June Payroll'!H:H)+SUMIF('July Payroll'!$B:$B,B34,'July Payroll'!H:H)+SUMIF('August Payroll'!$B:$B,B34,'August Payroll'!H:H)+SUMIF('September Payroll'!$B:$B,B34,'September Payroll'!H:H)+SUMIF('October Payroll'!$B:$B,B34,'October Payroll'!H:H)+SUMIF('November Payroll'!$B:$B,B34,'November Payroll'!H:H)+SUMIF('December Payroll'!$B:$B,B34,'December Payroll'!H:H)</f>
        <v>0</v>
      </c>
      <c r="I34" s="9">
        <f>SUMIF('January Payroll'!$B:$B,B34,'January Payroll'!I:I)+SUMIF('February Payroll'!$B:$B,B34,'February Payroll'!I:I)+SUMIF('March Payroll'!$B:$B,B34,'March Payroll'!I:I)+SUMIF('April Payroll'!$B:$B,B34,'April Payroll'!I:I)+SUMIF('May Payroll'!$B:$B,B34,'May Payroll'!I:I)+SUMIF('June Payroll'!$B:$B,B34,'June Payroll'!I:I)+SUMIF('July Payroll'!$B:$B,B34,'July Payroll'!I:I)+SUMIF('August Payroll'!$B:$B,B34,'August Payroll'!I:I)+SUMIF('September Payroll'!$B:$B,B34,'September Payroll'!I:I)+SUMIF('October Payroll'!$B:$B,B34,'October Payroll'!I:I)+SUMIF('November Payroll'!$B:$B,B34,'November Payroll'!I:I)+SUMIF('December Payroll'!$B:$B,B34,'December Payroll'!I:I)</f>
        <v>0</v>
      </c>
      <c r="J34" s="5">
        <f>SUMIF('January Payroll'!$B:$B,B34,'January Payroll'!J:J)+SUMIF('February Payroll'!$B:$B,B34,'February Payroll'!J:J)+SUMIF('March Payroll'!$B:$B,B34,'March Payroll'!J:J)+SUMIF('April Payroll'!$B:$B,B34,'April Payroll'!J:J)+SUMIF('May Payroll'!$B:$B,B34,'May Payroll'!J:J)+SUMIF('June Payroll'!$B:$B,B34,'June Payroll'!J:J)+SUMIF('July Payroll'!$B:$B,B34,'July Payroll'!J:J)+SUMIF('August Payroll'!$B:$B,B34,'August Payroll'!J:J)+SUMIF('September Payroll'!$B:$B,B34,'September Payroll'!J:J)+SUMIF('October Payroll'!$B:$B,B34,'October Payroll'!J:J)+SUMIF('November Payroll'!$B:$B,B34,'November Payroll'!J:J)+SUMIF('December Payroll'!$B:$B,B34,'December Payroll'!J:J)</f>
        <v>0</v>
      </c>
      <c r="K34" s="6">
        <f>SUMIF('January Payroll'!$B:$B,B34,'January Payroll'!K:K)+SUMIF('February Payroll'!$B:$B,B34,'February Payroll'!K:K)+SUMIF('March Payroll'!$B:$B,B34,'March Payroll'!K:K)+SUMIF('April Payroll'!$B:$B,B34,'April Payroll'!K:K)+SUMIF('May Payroll'!$B:$B,B34,'May Payroll'!K:K)+SUMIF('June Payroll'!$B:$B,B34,'June Payroll'!K:K)+SUMIF('July Payroll'!$B:$B,B34,'July Payroll'!K:K)+SUMIF('August Payroll'!$B:$B,B34,'August Payroll'!K:K)+SUMIF('September Payroll'!$B:$B,B34,'September Payroll'!K:K)+SUMIF('October Payroll'!$B:$B,B34,'October Payroll'!K:K)+SUMIF('November Payroll'!$B:$B,B34,'November Payroll'!K:K)+SUMIF('December Payroll'!$B:$B,B34,'December Payroll'!K:K)</f>
        <v>0</v>
      </c>
      <c r="L34" s="6">
        <f>SUMIF('January Payroll'!$B:$B,B34,'January Payroll'!L:L)+SUMIF('February Payroll'!$B:$B,B34,'February Payroll'!L:L)+SUMIF('March Payroll'!$B:$B,B34,'March Payroll'!L:L)+SUMIF('April Payroll'!$B:$B,B34,'April Payroll'!L:L)+SUMIF('May Payroll'!$B:$B,B34,'May Payroll'!L:L)+SUMIF('June Payroll'!$B:$B,B34,'June Payroll'!L:L)+SUMIF('July Payroll'!$B:$B,B34,'July Payroll'!L:L)+SUMIF('August Payroll'!$B:$B,B34,'August Payroll'!L:L)+SUMIF('September Payroll'!$B:$B,B34,'September Payroll'!L:L)+SUMIF('October Payroll'!$B:$B,B34,'October Payroll'!L:L)+SUMIF('November Payroll'!$B:$B,B34,'November Payroll'!L:L)+SUMIF('December Payroll'!$B:$B,B34,'December Payroll'!L:L)</f>
        <v>0</v>
      </c>
      <c r="M34" s="6">
        <f>SUMIF('January Payroll'!$B:$B,B34,'January Payroll'!M:M)+SUMIF('February Payroll'!$B:$B,B34,'February Payroll'!M:M)+SUMIF('March Payroll'!$B:$B,B34,'March Payroll'!M:M)+SUMIF('April Payroll'!$B:$B,B34,'April Payroll'!M:M)+SUMIF('May Payroll'!$B:$B,B34,'May Payroll'!M:M)+SUMIF('June Payroll'!$B:$B,B34,'June Payroll'!M:M)+SUMIF('July Payroll'!$B:$B,B34,'July Payroll'!M:M)+SUMIF('August Payroll'!$B:$B,B34,'August Payroll'!M:M)+SUMIF('September Payroll'!$B:$B,B34,'September Payroll'!M:M)+SUMIF('October Payroll'!$B:$B,B34,'October Payroll'!M:M)+SUMIF('November Payroll'!$B:$B,B34,'November Payroll'!M:M)+SUMIF('December Payroll'!$B:$B,B34,'December Payroll'!M:M)</f>
        <v>0</v>
      </c>
      <c r="N34" s="6">
        <f>SUMIF('January Payroll'!$B:$B,B34,'January Payroll'!N:N)+SUMIF('February Payroll'!$B:$B,B34,'February Payroll'!N:N)+SUMIF('March Payroll'!$B:$B,B34,'March Payroll'!N:N)+SUMIF('April Payroll'!$B:$B,B34,'April Payroll'!N:N)+SUMIF('May Payroll'!$B:$B,B34,'May Payroll'!N:N)+SUMIF('June Payroll'!$B:$B,B34,'June Payroll'!N:N)+SUMIF('July Payroll'!$B:$B,B34,'July Payroll'!N:N)+SUMIF('August Payroll'!$B:$B,B34,'August Payroll'!N:N)+SUMIF('September Payroll'!$B:$B,B34,'September Payroll'!N:N)+SUMIF('October Payroll'!$B:$B,B34,'October Payroll'!N:N)+SUMIF('November Payroll'!$B:$B,B34,'November Payroll'!N:N)+SUMIF('December Payroll'!$B:$B,B34,'December Payroll'!N:N)</f>
        <v>0</v>
      </c>
      <c r="O34" s="6">
        <f>SUMIF('January Payroll'!$B:$B,B34,'January Payroll'!O:O)+SUMIF('February Payroll'!$B:$B,B34,'February Payroll'!O:O)+SUMIF('March Payroll'!$B:$B,B34,'March Payroll'!O:O)+SUMIF('April Payroll'!$B:$B,B34,'April Payroll'!O:O)+SUMIF('May Payroll'!$B:$B,B34,'May Payroll'!O:O)+SUMIF('June Payroll'!$B:$B,B34,'June Payroll'!O:O)+SUMIF('July Payroll'!$B:$B,B34,'July Payroll'!O:O)+SUMIF('August Payroll'!$B:$B,B34,'August Payroll'!O:O)+SUMIF('September Payroll'!$B:$B,B34,'September Payroll'!O:O)+SUMIF('October Payroll'!$B:$B,B34,'October Payroll'!O:O)+SUMIF('November Payroll'!$B:$B,B34,'November Payroll'!O:O)+SUMIF('December Payroll'!$B:$B,B34,'December Payroll'!O:O)</f>
        <v>0</v>
      </c>
      <c r="P34" s="6">
        <f>SUMIF('January Payroll'!$B:$B,B34,'January Payroll'!P:P)+SUMIF('February Payroll'!$B:$B,B34,'February Payroll'!P:P)+SUMIF('March Payroll'!$B:$B,B34,'March Payroll'!P:P)+SUMIF('April Payroll'!$B:$B,B34,'April Payroll'!P:P)+SUMIF('May Payroll'!$B:$B,B34,'May Payroll'!P:P)+SUMIF('June Payroll'!$B:$B,B34,'June Payroll'!P:P)+SUMIF('July Payroll'!$B:$B,B34,'July Payroll'!P:P)+SUMIF('August Payroll'!$B:$B,B34,'August Payroll'!P:P)+SUMIF('September Payroll'!$B:$B,B34,'September Payroll'!P:P)+SUMIF('October Payroll'!$B:$B,B34,'October Payroll'!P:P)+SUMIF('November Payroll'!$B:$B,B34,'November Payroll'!P:P)+SUMIF('December Payroll'!$B:$B,B34,'December Payroll'!P:P)</f>
        <v>0</v>
      </c>
      <c r="Q34" s="6">
        <f>SUMIF('January Payroll'!$B:$B,B34,'January Payroll'!Q:Q)+SUMIF('February Payroll'!$B:$B,B34,'February Payroll'!Q:Q)+SUMIF('March Payroll'!$B:$B,B34,'March Payroll'!Q:Q)+SUMIF('April Payroll'!$B:$B,B34,'April Payroll'!Q:Q)+SUMIF('May Payroll'!$B:$B,B34,'May Payroll'!Q:Q)+SUMIF('June Payroll'!$B:$B,B34,'June Payroll'!Q:Q)+SUMIF('July Payroll'!$B:$B,B34,'July Payroll'!Q:Q)+SUMIF('August Payroll'!$B:$B,B34,'August Payroll'!Q:Q)+SUMIF('September Payroll'!$B:$B,B34,'September Payroll'!Q:Q)+SUMIF('October Payroll'!$B:$B,B34,'October Payroll'!Q:Q)+SUMIF('November Payroll'!$B:$B,B34,'November Payroll'!Q:Q)+SUMIF('December Payroll'!$B:$B,B34,'December Payroll'!Q:Q)</f>
        <v>0</v>
      </c>
      <c r="R34" s="6">
        <f>SUMIF('January Payroll'!$B:$B,B34,'January Payroll'!R:R)+SUMIF('February Payroll'!$B:$B,B34,'February Payroll'!R:R)+SUMIF('March Payroll'!$B:$B,B34,'March Payroll'!R:R)+SUMIF('April Payroll'!$B:$B,B34,'April Payroll'!R:R)+SUMIF('May Payroll'!$B:$B,B34,'May Payroll'!R:R)+SUMIF('June Payroll'!$B:$B,B34,'June Payroll'!R:R)+SUMIF('July Payroll'!$B:$B,B34,'July Payroll'!R:R)+SUMIF('August Payroll'!$B:$B,B34,'August Payroll'!R:R)+SUMIF('September Payroll'!$B:$B,B34,'September Payroll'!R:R)+SUMIF('October Payroll'!$B:$B,B34,'October Payroll'!R:R)+SUMIF('November Payroll'!$B:$B,B34,'November Payroll'!R:R)+SUMIF('December Payroll'!$B:$B,B34,'December Payroll'!R:R)</f>
        <v>0</v>
      </c>
      <c r="S34" s="6">
        <f>SUMIF('January Payroll'!$B:$B,B34,'January Payroll'!S:S)+SUMIF('February Payroll'!$B:$B,B34,'February Payroll'!S:S)+SUMIF('March Payroll'!$B:$B,B34,'March Payroll'!S:S)+SUMIF('April Payroll'!$B:$B,B34,'April Payroll'!S:S)+SUMIF('May Payroll'!$B:$B,B34,'May Payroll'!S:S)+SUMIF('June Payroll'!$B:$B,B34,'June Payroll'!S:S)+SUMIF('July Payroll'!$B:$B,B34,'July Payroll'!S:S)+SUMIF('August Payroll'!$B:$B,B34,'August Payroll'!S:S)+SUMIF('September Payroll'!$B:$B,B34,'September Payroll'!S:S)+SUMIF('October Payroll'!$B:$B,B34,'October Payroll'!S:S)+SUMIF('November Payroll'!$B:$B,B34,'November Payroll'!S:S)+SUMIF('December Payroll'!$B:$B,B34,'December Payroll'!S:S)</f>
        <v>0</v>
      </c>
      <c r="T34" s="6">
        <f>SUMIF('January Payroll'!$B:$B,B34,'January Payroll'!T:T)+SUMIF('February Payroll'!$B:$B,B34,'February Payroll'!T:T)+SUMIF('March Payroll'!$B:$B,B34,'March Payroll'!T:T)+SUMIF('April Payroll'!$B:$B,B34,'April Payroll'!T:T)+SUMIF('May Payroll'!$B:$B,B34,'May Payroll'!T:T)+SUMIF('June Payroll'!$B:$B,B34,'June Payroll'!T:T)+SUMIF('July Payroll'!$B:$B,B34,'July Payroll'!T:T)+SUMIF('August Payroll'!$B:$B,B34,'August Payroll'!T:T)+SUMIF('September Payroll'!$B:$B,B34,'September Payroll'!T:T)+SUMIF('October Payroll'!$B:$B,B34,'October Payroll'!T:T)+SUMIF('November Payroll'!$B:$B,B34,'November Payroll'!T:T)+SUMIF('December Payroll'!$B:$B,B34,'December Payroll'!T:T)</f>
        <v>0</v>
      </c>
      <c r="U34" s="7">
        <f>SUMIF('January Payroll'!$B:$B,B34,'January Payroll'!U:U)+SUMIF('February Payroll'!$B:$B,B34,'February Payroll'!U:U)+SUMIF('March Payroll'!$B:$B,B34,'March Payroll'!U:U)+SUMIF('April Payroll'!$B:$B,B34,'April Payroll'!U:U)+SUMIF('May Payroll'!$B:$B,B34,'May Payroll'!U:U)+SUMIF('June Payroll'!$B:$B,B34,'June Payroll'!U:U)+SUMIF('July Payroll'!$B:$B,B34,'July Payroll'!U:U)+SUMIF('August Payroll'!$B:$B,B34,'August Payroll'!U:U)+SUMIF('September Payroll'!$B:$B,B34,'September Payroll'!U:U)+SUMIF('October Payroll'!$B:$B,B34,'October Payroll'!U:U)+SUMIF('November Payroll'!$B:$B,B34,'November Payroll'!U:U)+SUMIF('December Payroll'!$B:$B,B34,'December Payroll'!U:U)</f>
        <v>0</v>
      </c>
    </row>
    <row r="35" spans="2:21">
      <c r="B35" s="9">
        <f>'Set Up Employee Data'!A35</f>
        <v>0</v>
      </c>
      <c r="C35" s="10">
        <f>'Set Up Employee Data'!B35</f>
        <v>0</v>
      </c>
      <c r="D35" s="10">
        <f t="shared" si="0"/>
        <v>0</v>
      </c>
      <c r="E35" s="9">
        <f>SUMIF('January Payroll'!$B:$B,B35,'January Payroll'!E:E)+SUMIF('February Payroll'!$B:$B,B35,'February Payroll'!E:E)+SUMIF('March Payroll'!$B:$B,B35,'March Payroll'!E:E)+SUMIF('April Payroll'!$B:$B,B35,'April Payroll'!E:E)+SUMIF('May Payroll'!$B:$B,B35,'May Payroll'!E:E)+SUMIF('June Payroll'!$B:$B,B35,'June Payroll'!E:E)+SUMIF('July Payroll'!$B:$B,B35,'July Payroll'!E:E)+SUMIF('August Payroll'!$B:$B,B35,'August Payroll'!E:E)+SUMIF('September Payroll'!$B:$B,B35,'September Payroll'!E:E)+SUMIF('October Payroll'!$B:$B,B35,'October Payroll'!E:E)+SUMIF('November Payroll'!$B:$B,B35,'November Payroll'!E:E)+SUMIF('December Payroll'!$B:$B,B35,'December Payroll'!E:E)</f>
        <v>0</v>
      </c>
      <c r="F35" s="9">
        <f>SUMIF('January Payroll'!$B:$B,B35,'January Payroll'!F:F)+SUMIF('February Payroll'!$B:$B,B35,'February Payroll'!F:F)+SUMIF('March Payroll'!$B:$B,B35,'March Payroll'!F:F)+SUMIF('April Payroll'!$B:$B,B35,'April Payroll'!F:F)+SUMIF('May Payroll'!$B:$B,B35,'May Payroll'!F:F)+SUMIF('June Payroll'!$B:$B,B35,'June Payroll'!F:F)+SUMIF('July Payroll'!$B:$B,B35,'July Payroll'!F:F)+SUMIF('August Payroll'!$B:$B,B35,'August Payroll'!F:F)+SUMIF('September Payroll'!$B:$B,B35,'September Payroll'!F:F)+SUMIF('October Payroll'!$B:$B,B35,'October Payroll'!F:F)+SUMIF('November Payroll'!$B:$B,B35,'November Payroll'!F:F)+SUMIF('December Payroll'!$B:$B,B35,'December Payroll'!F:F)</f>
        <v>0</v>
      </c>
      <c r="G35" s="9">
        <f>SUMIF('January Payroll'!$B:$B,B35,'January Payroll'!G:G)+SUMIF('February Payroll'!$B:$B,B35,'February Payroll'!G:G)+SUMIF('March Payroll'!$B:$B,B35,'March Payroll'!G:G)+SUMIF('April Payroll'!$B:$B,B35,'April Payroll'!G:G)+SUMIF('May Payroll'!$B:$B,B35,'May Payroll'!G:G)+SUMIF('June Payroll'!$B:$B,B35,'June Payroll'!G:G)+SUMIF('July Payroll'!$B:$B,B35,'July Payroll'!G:G)+SUMIF('August Payroll'!$B:$B,B35,'August Payroll'!G:G)+SUMIF('September Payroll'!$B:$B,B35,'September Payroll'!G:G)+SUMIF('October Payroll'!$B:$B,B35,'October Payroll'!G:G)+SUMIF('November Payroll'!$B:$B,B35,'November Payroll'!G:G)+SUMIF('December Payroll'!$B:$B,B35,'December Payroll'!G:G)</f>
        <v>0</v>
      </c>
      <c r="H35" s="9">
        <f>SUMIF('January Payroll'!$B:$B,B35,'January Payroll'!H:H)+SUMIF('February Payroll'!$B:$B,B35,'February Payroll'!H:H)+SUMIF('March Payroll'!$B:$B,B35,'March Payroll'!H:H)+SUMIF('April Payroll'!$B:$B,B35,'April Payroll'!H:H)+SUMIF('May Payroll'!$B:$B,B35,'May Payroll'!H:H)+SUMIF('June Payroll'!$B:$B,B35,'June Payroll'!H:H)+SUMIF('July Payroll'!$B:$B,B35,'July Payroll'!H:H)+SUMIF('August Payroll'!$B:$B,B35,'August Payroll'!H:H)+SUMIF('September Payroll'!$B:$B,B35,'September Payroll'!H:H)+SUMIF('October Payroll'!$B:$B,B35,'October Payroll'!H:H)+SUMIF('November Payroll'!$B:$B,B35,'November Payroll'!H:H)+SUMIF('December Payroll'!$B:$B,B35,'December Payroll'!H:H)</f>
        <v>0</v>
      </c>
      <c r="I35" s="9">
        <f>SUMIF('January Payroll'!$B:$B,B35,'January Payroll'!I:I)+SUMIF('February Payroll'!$B:$B,B35,'February Payroll'!I:I)+SUMIF('March Payroll'!$B:$B,B35,'March Payroll'!I:I)+SUMIF('April Payroll'!$B:$B,B35,'April Payroll'!I:I)+SUMIF('May Payroll'!$B:$B,B35,'May Payroll'!I:I)+SUMIF('June Payroll'!$B:$B,B35,'June Payroll'!I:I)+SUMIF('July Payroll'!$B:$B,B35,'July Payroll'!I:I)+SUMIF('August Payroll'!$B:$B,B35,'August Payroll'!I:I)+SUMIF('September Payroll'!$B:$B,B35,'September Payroll'!I:I)+SUMIF('October Payroll'!$B:$B,B35,'October Payroll'!I:I)+SUMIF('November Payroll'!$B:$B,B35,'November Payroll'!I:I)+SUMIF('December Payroll'!$B:$B,B35,'December Payroll'!I:I)</f>
        <v>0</v>
      </c>
      <c r="J35" s="5">
        <f>SUMIF('January Payroll'!$B:$B,B35,'January Payroll'!J:J)+SUMIF('February Payroll'!$B:$B,B35,'February Payroll'!J:J)+SUMIF('March Payroll'!$B:$B,B35,'March Payroll'!J:J)+SUMIF('April Payroll'!$B:$B,B35,'April Payroll'!J:J)+SUMIF('May Payroll'!$B:$B,B35,'May Payroll'!J:J)+SUMIF('June Payroll'!$B:$B,B35,'June Payroll'!J:J)+SUMIF('July Payroll'!$B:$B,B35,'July Payroll'!J:J)+SUMIF('August Payroll'!$B:$B,B35,'August Payroll'!J:J)+SUMIF('September Payroll'!$B:$B,B35,'September Payroll'!J:J)+SUMIF('October Payroll'!$B:$B,B35,'October Payroll'!J:J)+SUMIF('November Payroll'!$B:$B,B35,'November Payroll'!J:J)+SUMIF('December Payroll'!$B:$B,B35,'December Payroll'!J:J)</f>
        <v>0</v>
      </c>
      <c r="K35" s="6">
        <f>SUMIF('January Payroll'!$B:$B,B35,'January Payroll'!K:K)+SUMIF('February Payroll'!$B:$B,B35,'February Payroll'!K:K)+SUMIF('March Payroll'!$B:$B,B35,'March Payroll'!K:K)+SUMIF('April Payroll'!$B:$B,B35,'April Payroll'!K:K)+SUMIF('May Payroll'!$B:$B,B35,'May Payroll'!K:K)+SUMIF('June Payroll'!$B:$B,B35,'June Payroll'!K:K)+SUMIF('July Payroll'!$B:$B,B35,'July Payroll'!K:K)+SUMIF('August Payroll'!$B:$B,B35,'August Payroll'!K:K)+SUMIF('September Payroll'!$B:$B,B35,'September Payroll'!K:K)+SUMIF('October Payroll'!$B:$B,B35,'October Payroll'!K:K)+SUMIF('November Payroll'!$B:$B,B35,'November Payroll'!K:K)+SUMIF('December Payroll'!$B:$B,B35,'December Payroll'!K:K)</f>
        <v>0</v>
      </c>
      <c r="L35" s="6">
        <f>SUMIF('January Payroll'!$B:$B,B35,'January Payroll'!L:L)+SUMIF('February Payroll'!$B:$B,B35,'February Payroll'!L:L)+SUMIF('March Payroll'!$B:$B,B35,'March Payroll'!L:L)+SUMIF('April Payroll'!$B:$B,B35,'April Payroll'!L:L)+SUMIF('May Payroll'!$B:$B,B35,'May Payroll'!L:L)+SUMIF('June Payroll'!$B:$B,B35,'June Payroll'!L:L)+SUMIF('July Payroll'!$B:$B,B35,'July Payroll'!L:L)+SUMIF('August Payroll'!$B:$B,B35,'August Payroll'!L:L)+SUMIF('September Payroll'!$B:$B,B35,'September Payroll'!L:L)+SUMIF('October Payroll'!$B:$B,B35,'October Payroll'!L:L)+SUMIF('November Payroll'!$B:$B,B35,'November Payroll'!L:L)+SUMIF('December Payroll'!$B:$B,B35,'December Payroll'!L:L)</f>
        <v>0</v>
      </c>
      <c r="M35" s="6">
        <f>SUMIF('January Payroll'!$B:$B,B35,'January Payroll'!M:M)+SUMIF('February Payroll'!$B:$B,B35,'February Payroll'!M:M)+SUMIF('March Payroll'!$B:$B,B35,'March Payroll'!M:M)+SUMIF('April Payroll'!$B:$B,B35,'April Payroll'!M:M)+SUMIF('May Payroll'!$B:$B,B35,'May Payroll'!M:M)+SUMIF('June Payroll'!$B:$B,B35,'June Payroll'!M:M)+SUMIF('July Payroll'!$B:$B,B35,'July Payroll'!M:M)+SUMIF('August Payroll'!$B:$B,B35,'August Payroll'!M:M)+SUMIF('September Payroll'!$B:$B,B35,'September Payroll'!M:M)+SUMIF('October Payroll'!$B:$B,B35,'October Payroll'!M:M)+SUMIF('November Payroll'!$B:$B,B35,'November Payroll'!M:M)+SUMIF('December Payroll'!$B:$B,B35,'December Payroll'!M:M)</f>
        <v>0</v>
      </c>
      <c r="N35" s="6">
        <f>SUMIF('January Payroll'!$B:$B,B35,'January Payroll'!N:N)+SUMIF('February Payroll'!$B:$B,B35,'February Payroll'!N:N)+SUMIF('March Payroll'!$B:$B,B35,'March Payroll'!N:N)+SUMIF('April Payroll'!$B:$B,B35,'April Payroll'!N:N)+SUMIF('May Payroll'!$B:$B,B35,'May Payroll'!N:N)+SUMIF('June Payroll'!$B:$B,B35,'June Payroll'!N:N)+SUMIF('July Payroll'!$B:$B,B35,'July Payroll'!N:N)+SUMIF('August Payroll'!$B:$B,B35,'August Payroll'!N:N)+SUMIF('September Payroll'!$B:$B,B35,'September Payroll'!N:N)+SUMIF('October Payroll'!$B:$B,B35,'October Payroll'!N:N)+SUMIF('November Payroll'!$B:$B,B35,'November Payroll'!N:N)+SUMIF('December Payroll'!$B:$B,B35,'December Payroll'!N:N)</f>
        <v>0</v>
      </c>
      <c r="O35" s="6">
        <f>SUMIF('January Payroll'!$B:$B,B35,'January Payroll'!O:O)+SUMIF('February Payroll'!$B:$B,B35,'February Payroll'!O:O)+SUMIF('March Payroll'!$B:$B,B35,'March Payroll'!O:O)+SUMIF('April Payroll'!$B:$B,B35,'April Payroll'!O:O)+SUMIF('May Payroll'!$B:$B,B35,'May Payroll'!O:O)+SUMIF('June Payroll'!$B:$B,B35,'June Payroll'!O:O)+SUMIF('July Payroll'!$B:$B,B35,'July Payroll'!O:O)+SUMIF('August Payroll'!$B:$B,B35,'August Payroll'!O:O)+SUMIF('September Payroll'!$B:$B,B35,'September Payroll'!O:O)+SUMIF('October Payroll'!$B:$B,B35,'October Payroll'!O:O)+SUMIF('November Payroll'!$B:$B,B35,'November Payroll'!O:O)+SUMIF('December Payroll'!$B:$B,B35,'December Payroll'!O:O)</f>
        <v>0</v>
      </c>
      <c r="P35" s="6">
        <f>SUMIF('January Payroll'!$B:$B,B35,'January Payroll'!P:P)+SUMIF('February Payroll'!$B:$B,B35,'February Payroll'!P:P)+SUMIF('March Payroll'!$B:$B,B35,'March Payroll'!P:P)+SUMIF('April Payroll'!$B:$B,B35,'April Payroll'!P:P)+SUMIF('May Payroll'!$B:$B,B35,'May Payroll'!P:P)+SUMIF('June Payroll'!$B:$B,B35,'June Payroll'!P:P)+SUMIF('July Payroll'!$B:$B,B35,'July Payroll'!P:P)+SUMIF('August Payroll'!$B:$B,B35,'August Payroll'!P:P)+SUMIF('September Payroll'!$B:$B,B35,'September Payroll'!P:P)+SUMIF('October Payroll'!$B:$B,B35,'October Payroll'!P:P)+SUMIF('November Payroll'!$B:$B,B35,'November Payroll'!P:P)+SUMIF('December Payroll'!$B:$B,B35,'December Payroll'!P:P)</f>
        <v>0</v>
      </c>
      <c r="Q35" s="6">
        <f>SUMIF('January Payroll'!$B:$B,B35,'January Payroll'!Q:Q)+SUMIF('February Payroll'!$B:$B,B35,'February Payroll'!Q:Q)+SUMIF('March Payroll'!$B:$B,B35,'March Payroll'!Q:Q)+SUMIF('April Payroll'!$B:$B,B35,'April Payroll'!Q:Q)+SUMIF('May Payroll'!$B:$B,B35,'May Payroll'!Q:Q)+SUMIF('June Payroll'!$B:$B,B35,'June Payroll'!Q:Q)+SUMIF('July Payroll'!$B:$B,B35,'July Payroll'!Q:Q)+SUMIF('August Payroll'!$B:$B,B35,'August Payroll'!Q:Q)+SUMIF('September Payroll'!$B:$B,B35,'September Payroll'!Q:Q)+SUMIF('October Payroll'!$B:$B,B35,'October Payroll'!Q:Q)+SUMIF('November Payroll'!$B:$B,B35,'November Payroll'!Q:Q)+SUMIF('December Payroll'!$B:$B,B35,'December Payroll'!Q:Q)</f>
        <v>0</v>
      </c>
      <c r="R35" s="6">
        <f>SUMIF('January Payroll'!$B:$B,B35,'January Payroll'!R:R)+SUMIF('February Payroll'!$B:$B,B35,'February Payroll'!R:R)+SUMIF('March Payroll'!$B:$B,B35,'March Payroll'!R:R)+SUMIF('April Payroll'!$B:$B,B35,'April Payroll'!R:R)+SUMIF('May Payroll'!$B:$B,B35,'May Payroll'!R:R)+SUMIF('June Payroll'!$B:$B,B35,'June Payroll'!R:R)+SUMIF('July Payroll'!$B:$B,B35,'July Payroll'!R:R)+SUMIF('August Payroll'!$B:$B,B35,'August Payroll'!R:R)+SUMIF('September Payroll'!$B:$B,B35,'September Payroll'!R:R)+SUMIF('October Payroll'!$B:$B,B35,'October Payroll'!R:R)+SUMIF('November Payroll'!$B:$B,B35,'November Payroll'!R:R)+SUMIF('December Payroll'!$B:$B,B35,'December Payroll'!R:R)</f>
        <v>0</v>
      </c>
      <c r="S35" s="6">
        <f>SUMIF('January Payroll'!$B:$B,B35,'January Payroll'!S:S)+SUMIF('February Payroll'!$B:$B,B35,'February Payroll'!S:S)+SUMIF('March Payroll'!$B:$B,B35,'March Payroll'!S:S)+SUMIF('April Payroll'!$B:$B,B35,'April Payroll'!S:S)+SUMIF('May Payroll'!$B:$B,B35,'May Payroll'!S:S)+SUMIF('June Payroll'!$B:$B,B35,'June Payroll'!S:S)+SUMIF('July Payroll'!$B:$B,B35,'July Payroll'!S:S)+SUMIF('August Payroll'!$B:$B,B35,'August Payroll'!S:S)+SUMIF('September Payroll'!$B:$B,B35,'September Payroll'!S:S)+SUMIF('October Payroll'!$B:$B,B35,'October Payroll'!S:S)+SUMIF('November Payroll'!$B:$B,B35,'November Payroll'!S:S)+SUMIF('December Payroll'!$B:$B,B35,'December Payroll'!S:S)</f>
        <v>0</v>
      </c>
      <c r="T35" s="6">
        <f>SUMIF('January Payroll'!$B:$B,B35,'January Payroll'!T:T)+SUMIF('February Payroll'!$B:$B,B35,'February Payroll'!T:T)+SUMIF('March Payroll'!$B:$B,B35,'March Payroll'!T:T)+SUMIF('April Payroll'!$B:$B,B35,'April Payroll'!T:T)+SUMIF('May Payroll'!$B:$B,B35,'May Payroll'!T:T)+SUMIF('June Payroll'!$B:$B,B35,'June Payroll'!T:T)+SUMIF('July Payroll'!$B:$B,B35,'July Payroll'!T:T)+SUMIF('August Payroll'!$B:$B,B35,'August Payroll'!T:T)+SUMIF('September Payroll'!$B:$B,B35,'September Payroll'!T:T)+SUMIF('October Payroll'!$B:$B,B35,'October Payroll'!T:T)+SUMIF('November Payroll'!$B:$B,B35,'November Payroll'!T:T)+SUMIF('December Payroll'!$B:$B,B35,'December Payroll'!T:T)</f>
        <v>0</v>
      </c>
      <c r="U35" s="7">
        <f>SUMIF('January Payroll'!$B:$B,B35,'January Payroll'!U:U)+SUMIF('February Payroll'!$B:$B,B35,'February Payroll'!U:U)+SUMIF('March Payroll'!$B:$B,B35,'March Payroll'!U:U)+SUMIF('April Payroll'!$B:$B,B35,'April Payroll'!U:U)+SUMIF('May Payroll'!$B:$B,B35,'May Payroll'!U:U)+SUMIF('June Payroll'!$B:$B,B35,'June Payroll'!U:U)+SUMIF('July Payroll'!$B:$B,B35,'July Payroll'!U:U)+SUMIF('August Payroll'!$B:$B,B35,'August Payroll'!U:U)+SUMIF('September Payroll'!$B:$B,B35,'September Payroll'!U:U)+SUMIF('October Payroll'!$B:$B,B35,'October Payroll'!U:U)+SUMIF('November Payroll'!$B:$B,B35,'November Payroll'!U:U)+SUMIF('December Payroll'!$B:$B,B35,'December Payroll'!U:U)</f>
        <v>0</v>
      </c>
    </row>
    <row r="36" spans="2:21">
      <c r="B36" s="9">
        <f>'Set Up Employee Data'!A36</f>
        <v>0</v>
      </c>
      <c r="C36" s="10">
        <f>'Set Up Employee Data'!B36</f>
        <v>0</v>
      </c>
      <c r="D36" s="10">
        <f t="shared" si="0"/>
        <v>0</v>
      </c>
      <c r="E36" s="9">
        <f>SUMIF('January Payroll'!$B:$B,B36,'January Payroll'!E:E)+SUMIF('February Payroll'!$B:$B,B36,'February Payroll'!E:E)+SUMIF('March Payroll'!$B:$B,B36,'March Payroll'!E:E)+SUMIF('April Payroll'!$B:$B,B36,'April Payroll'!E:E)+SUMIF('May Payroll'!$B:$B,B36,'May Payroll'!E:E)+SUMIF('June Payroll'!$B:$B,B36,'June Payroll'!E:E)+SUMIF('July Payroll'!$B:$B,B36,'July Payroll'!E:E)+SUMIF('August Payroll'!$B:$B,B36,'August Payroll'!E:E)+SUMIF('September Payroll'!$B:$B,B36,'September Payroll'!E:E)+SUMIF('October Payroll'!$B:$B,B36,'October Payroll'!E:E)+SUMIF('November Payroll'!$B:$B,B36,'November Payroll'!E:E)+SUMIF('December Payroll'!$B:$B,B36,'December Payroll'!E:E)</f>
        <v>0</v>
      </c>
      <c r="F36" s="9">
        <f>SUMIF('January Payroll'!$B:$B,B36,'January Payroll'!F:F)+SUMIF('February Payroll'!$B:$B,B36,'February Payroll'!F:F)+SUMIF('March Payroll'!$B:$B,B36,'March Payroll'!F:F)+SUMIF('April Payroll'!$B:$B,B36,'April Payroll'!F:F)+SUMIF('May Payroll'!$B:$B,B36,'May Payroll'!F:F)+SUMIF('June Payroll'!$B:$B,B36,'June Payroll'!F:F)+SUMIF('July Payroll'!$B:$B,B36,'July Payroll'!F:F)+SUMIF('August Payroll'!$B:$B,B36,'August Payroll'!F:F)+SUMIF('September Payroll'!$B:$B,B36,'September Payroll'!F:F)+SUMIF('October Payroll'!$B:$B,B36,'October Payroll'!F:F)+SUMIF('November Payroll'!$B:$B,B36,'November Payroll'!F:F)+SUMIF('December Payroll'!$B:$B,B36,'December Payroll'!F:F)</f>
        <v>0</v>
      </c>
      <c r="G36" s="9">
        <f>SUMIF('January Payroll'!$B:$B,B36,'January Payroll'!G:G)+SUMIF('February Payroll'!$B:$B,B36,'February Payroll'!G:G)+SUMIF('March Payroll'!$B:$B,B36,'March Payroll'!G:G)+SUMIF('April Payroll'!$B:$B,B36,'April Payroll'!G:G)+SUMIF('May Payroll'!$B:$B,B36,'May Payroll'!G:G)+SUMIF('June Payroll'!$B:$B,B36,'June Payroll'!G:G)+SUMIF('July Payroll'!$B:$B,B36,'July Payroll'!G:G)+SUMIF('August Payroll'!$B:$B,B36,'August Payroll'!G:G)+SUMIF('September Payroll'!$B:$B,B36,'September Payroll'!G:G)+SUMIF('October Payroll'!$B:$B,B36,'October Payroll'!G:G)+SUMIF('November Payroll'!$B:$B,B36,'November Payroll'!G:G)+SUMIF('December Payroll'!$B:$B,B36,'December Payroll'!G:G)</f>
        <v>0</v>
      </c>
      <c r="H36" s="9">
        <f>SUMIF('January Payroll'!$B:$B,B36,'January Payroll'!H:H)+SUMIF('February Payroll'!$B:$B,B36,'February Payroll'!H:H)+SUMIF('March Payroll'!$B:$B,B36,'March Payroll'!H:H)+SUMIF('April Payroll'!$B:$B,B36,'April Payroll'!H:H)+SUMIF('May Payroll'!$B:$B,B36,'May Payroll'!H:H)+SUMIF('June Payroll'!$B:$B,B36,'June Payroll'!H:H)+SUMIF('July Payroll'!$B:$B,B36,'July Payroll'!H:H)+SUMIF('August Payroll'!$B:$B,B36,'August Payroll'!H:H)+SUMIF('September Payroll'!$B:$B,B36,'September Payroll'!H:H)+SUMIF('October Payroll'!$B:$B,B36,'October Payroll'!H:H)+SUMIF('November Payroll'!$B:$B,B36,'November Payroll'!H:H)+SUMIF('December Payroll'!$B:$B,B36,'December Payroll'!H:H)</f>
        <v>0</v>
      </c>
      <c r="I36" s="9">
        <f>SUMIF('January Payroll'!$B:$B,B36,'January Payroll'!I:I)+SUMIF('February Payroll'!$B:$B,B36,'February Payroll'!I:I)+SUMIF('March Payroll'!$B:$B,B36,'March Payroll'!I:I)+SUMIF('April Payroll'!$B:$B,B36,'April Payroll'!I:I)+SUMIF('May Payroll'!$B:$B,B36,'May Payroll'!I:I)+SUMIF('June Payroll'!$B:$B,B36,'June Payroll'!I:I)+SUMIF('July Payroll'!$B:$B,B36,'July Payroll'!I:I)+SUMIF('August Payroll'!$B:$B,B36,'August Payroll'!I:I)+SUMIF('September Payroll'!$B:$B,B36,'September Payroll'!I:I)+SUMIF('October Payroll'!$B:$B,B36,'October Payroll'!I:I)+SUMIF('November Payroll'!$B:$B,B36,'November Payroll'!I:I)+SUMIF('December Payroll'!$B:$B,B36,'December Payroll'!I:I)</f>
        <v>0</v>
      </c>
      <c r="J36" s="5">
        <f>SUMIF('January Payroll'!$B:$B,B36,'January Payroll'!J:J)+SUMIF('February Payroll'!$B:$B,B36,'February Payroll'!J:J)+SUMIF('March Payroll'!$B:$B,B36,'March Payroll'!J:J)+SUMIF('April Payroll'!$B:$B,B36,'April Payroll'!J:J)+SUMIF('May Payroll'!$B:$B,B36,'May Payroll'!J:J)+SUMIF('June Payroll'!$B:$B,B36,'June Payroll'!J:J)+SUMIF('July Payroll'!$B:$B,B36,'July Payroll'!J:J)+SUMIF('August Payroll'!$B:$B,B36,'August Payroll'!J:J)+SUMIF('September Payroll'!$B:$B,B36,'September Payroll'!J:J)+SUMIF('October Payroll'!$B:$B,B36,'October Payroll'!J:J)+SUMIF('November Payroll'!$B:$B,B36,'November Payroll'!J:J)+SUMIF('December Payroll'!$B:$B,B36,'December Payroll'!J:J)</f>
        <v>0</v>
      </c>
      <c r="K36" s="6">
        <f>SUMIF('January Payroll'!$B:$B,B36,'January Payroll'!K:K)+SUMIF('February Payroll'!$B:$B,B36,'February Payroll'!K:K)+SUMIF('March Payroll'!$B:$B,B36,'March Payroll'!K:K)+SUMIF('April Payroll'!$B:$B,B36,'April Payroll'!K:K)+SUMIF('May Payroll'!$B:$B,B36,'May Payroll'!K:K)+SUMIF('June Payroll'!$B:$B,B36,'June Payroll'!K:K)+SUMIF('July Payroll'!$B:$B,B36,'July Payroll'!K:K)+SUMIF('August Payroll'!$B:$B,B36,'August Payroll'!K:K)+SUMIF('September Payroll'!$B:$B,B36,'September Payroll'!K:K)+SUMIF('October Payroll'!$B:$B,B36,'October Payroll'!K:K)+SUMIF('November Payroll'!$B:$B,B36,'November Payroll'!K:K)+SUMIF('December Payroll'!$B:$B,B36,'December Payroll'!K:K)</f>
        <v>0</v>
      </c>
      <c r="L36" s="6">
        <f>SUMIF('January Payroll'!$B:$B,B36,'January Payroll'!L:L)+SUMIF('February Payroll'!$B:$B,B36,'February Payroll'!L:L)+SUMIF('March Payroll'!$B:$B,B36,'March Payroll'!L:L)+SUMIF('April Payroll'!$B:$B,B36,'April Payroll'!L:L)+SUMIF('May Payroll'!$B:$B,B36,'May Payroll'!L:L)+SUMIF('June Payroll'!$B:$B,B36,'June Payroll'!L:L)+SUMIF('July Payroll'!$B:$B,B36,'July Payroll'!L:L)+SUMIF('August Payroll'!$B:$B,B36,'August Payroll'!L:L)+SUMIF('September Payroll'!$B:$B,B36,'September Payroll'!L:L)+SUMIF('October Payroll'!$B:$B,B36,'October Payroll'!L:L)+SUMIF('November Payroll'!$B:$B,B36,'November Payroll'!L:L)+SUMIF('December Payroll'!$B:$B,B36,'December Payroll'!L:L)</f>
        <v>0</v>
      </c>
      <c r="M36" s="6">
        <f>SUMIF('January Payroll'!$B:$B,B36,'January Payroll'!M:M)+SUMIF('February Payroll'!$B:$B,B36,'February Payroll'!M:M)+SUMIF('March Payroll'!$B:$B,B36,'March Payroll'!M:M)+SUMIF('April Payroll'!$B:$B,B36,'April Payroll'!M:M)+SUMIF('May Payroll'!$B:$B,B36,'May Payroll'!M:M)+SUMIF('June Payroll'!$B:$B,B36,'June Payroll'!M:M)+SUMIF('July Payroll'!$B:$B,B36,'July Payroll'!M:M)+SUMIF('August Payroll'!$B:$B,B36,'August Payroll'!M:M)+SUMIF('September Payroll'!$B:$B,B36,'September Payroll'!M:M)+SUMIF('October Payroll'!$B:$B,B36,'October Payroll'!M:M)+SUMIF('November Payroll'!$B:$B,B36,'November Payroll'!M:M)+SUMIF('December Payroll'!$B:$B,B36,'December Payroll'!M:M)</f>
        <v>0</v>
      </c>
      <c r="N36" s="6">
        <f>SUMIF('January Payroll'!$B:$B,B36,'January Payroll'!N:N)+SUMIF('February Payroll'!$B:$B,B36,'February Payroll'!N:N)+SUMIF('March Payroll'!$B:$B,B36,'March Payroll'!N:N)+SUMIF('April Payroll'!$B:$B,B36,'April Payroll'!N:N)+SUMIF('May Payroll'!$B:$B,B36,'May Payroll'!N:N)+SUMIF('June Payroll'!$B:$B,B36,'June Payroll'!N:N)+SUMIF('July Payroll'!$B:$B,B36,'July Payroll'!N:N)+SUMIF('August Payroll'!$B:$B,B36,'August Payroll'!N:N)+SUMIF('September Payroll'!$B:$B,B36,'September Payroll'!N:N)+SUMIF('October Payroll'!$B:$B,B36,'October Payroll'!N:N)+SUMIF('November Payroll'!$B:$B,B36,'November Payroll'!N:N)+SUMIF('December Payroll'!$B:$B,B36,'December Payroll'!N:N)</f>
        <v>0</v>
      </c>
      <c r="O36" s="6">
        <f>SUMIF('January Payroll'!$B:$B,B36,'January Payroll'!O:O)+SUMIF('February Payroll'!$B:$B,B36,'February Payroll'!O:O)+SUMIF('March Payroll'!$B:$B,B36,'March Payroll'!O:O)+SUMIF('April Payroll'!$B:$B,B36,'April Payroll'!O:O)+SUMIF('May Payroll'!$B:$B,B36,'May Payroll'!O:O)+SUMIF('June Payroll'!$B:$B,B36,'June Payroll'!O:O)+SUMIF('July Payroll'!$B:$B,B36,'July Payroll'!O:O)+SUMIF('August Payroll'!$B:$B,B36,'August Payroll'!O:O)+SUMIF('September Payroll'!$B:$B,B36,'September Payroll'!O:O)+SUMIF('October Payroll'!$B:$B,B36,'October Payroll'!O:O)+SUMIF('November Payroll'!$B:$B,B36,'November Payroll'!O:O)+SUMIF('December Payroll'!$B:$B,B36,'December Payroll'!O:O)</f>
        <v>0</v>
      </c>
      <c r="P36" s="6">
        <f>SUMIF('January Payroll'!$B:$B,B36,'January Payroll'!P:P)+SUMIF('February Payroll'!$B:$B,B36,'February Payroll'!P:P)+SUMIF('March Payroll'!$B:$B,B36,'March Payroll'!P:P)+SUMIF('April Payroll'!$B:$B,B36,'April Payroll'!P:P)+SUMIF('May Payroll'!$B:$B,B36,'May Payroll'!P:P)+SUMIF('June Payroll'!$B:$B,B36,'June Payroll'!P:P)+SUMIF('July Payroll'!$B:$B,B36,'July Payroll'!P:P)+SUMIF('August Payroll'!$B:$B,B36,'August Payroll'!P:P)+SUMIF('September Payroll'!$B:$B,B36,'September Payroll'!P:P)+SUMIF('October Payroll'!$B:$B,B36,'October Payroll'!P:P)+SUMIF('November Payroll'!$B:$B,B36,'November Payroll'!P:P)+SUMIF('December Payroll'!$B:$B,B36,'December Payroll'!P:P)</f>
        <v>0</v>
      </c>
      <c r="Q36" s="6">
        <f>SUMIF('January Payroll'!$B:$B,B36,'January Payroll'!Q:Q)+SUMIF('February Payroll'!$B:$B,B36,'February Payroll'!Q:Q)+SUMIF('March Payroll'!$B:$B,B36,'March Payroll'!Q:Q)+SUMIF('April Payroll'!$B:$B,B36,'April Payroll'!Q:Q)+SUMIF('May Payroll'!$B:$B,B36,'May Payroll'!Q:Q)+SUMIF('June Payroll'!$B:$B,B36,'June Payroll'!Q:Q)+SUMIF('July Payroll'!$B:$B,B36,'July Payroll'!Q:Q)+SUMIF('August Payroll'!$B:$B,B36,'August Payroll'!Q:Q)+SUMIF('September Payroll'!$B:$B,B36,'September Payroll'!Q:Q)+SUMIF('October Payroll'!$B:$B,B36,'October Payroll'!Q:Q)+SUMIF('November Payroll'!$B:$B,B36,'November Payroll'!Q:Q)+SUMIF('December Payroll'!$B:$B,B36,'December Payroll'!Q:Q)</f>
        <v>0</v>
      </c>
      <c r="R36" s="6">
        <f>SUMIF('January Payroll'!$B:$B,B36,'January Payroll'!R:R)+SUMIF('February Payroll'!$B:$B,B36,'February Payroll'!R:R)+SUMIF('March Payroll'!$B:$B,B36,'March Payroll'!R:R)+SUMIF('April Payroll'!$B:$B,B36,'April Payroll'!R:R)+SUMIF('May Payroll'!$B:$B,B36,'May Payroll'!R:R)+SUMIF('June Payroll'!$B:$B,B36,'June Payroll'!R:R)+SUMIF('July Payroll'!$B:$B,B36,'July Payroll'!R:R)+SUMIF('August Payroll'!$B:$B,B36,'August Payroll'!R:R)+SUMIF('September Payroll'!$B:$B,B36,'September Payroll'!R:R)+SUMIF('October Payroll'!$B:$B,B36,'October Payroll'!R:R)+SUMIF('November Payroll'!$B:$B,B36,'November Payroll'!R:R)+SUMIF('December Payroll'!$B:$B,B36,'December Payroll'!R:R)</f>
        <v>0</v>
      </c>
      <c r="S36" s="6">
        <f>SUMIF('January Payroll'!$B:$B,B36,'January Payroll'!S:S)+SUMIF('February Payroll'!$B:$B,B36,'February Payroll'!S:S)+SUMIF('March Payroll'!$B:$B,B36,'March Payroll'!S:S)+SUMIF('April Payroll'!$B:$B,B36,'April Payroll'!S:S)+SUMIF('May Payroll'!$B:$B,B36,'May Payroll'!S:S)+SUMIF('June Payroll'!$B:$B,B36,'June Payroll'!S:S)+SUMIF('July Payroll'!$B:$B,B36,'July Payroll'!S:S)+SUMIF('August Payroll'!$B:$B,B36,'August Payroll'!S:S)+SUMIF('September Payroll'!$B:$B,B36,'September Payroll'!S:S)+SUMIF('October Payroll'!$B:$B,B36,'October Payroll'!S:S)+SUMIF('November Payroll'!$B:$B,B36,'November Payroll'!S:S)+SUMIF('December Payroll'!$B:$B,B36,'December Payroll'!S:S)</f>
        <v>0</v>
      </c>
      <c r="T36" s="6">
        <f>SUMIF('January Payroll'!$B:$B,B36,'January Payroll'!T:T)+SUMIF('February Payroll'!$B:$B,B36,'February Payroll'!T:T)+SUMIF('March Payroll'!$B:$B,B36,'March Payroll'!T:T)+SUMIF('April Payroll'!$B:$B,B36,'April Payroll'!T:T)+SUMIF('May Payroll'!$B:$B,B36,'May Payroll'!T:T)+SUMIF('June Payroll'!$B:$B,B36,'June Payroll'!T:T)+SUMIF('July Payroll'!$B:$B,B36,'July Payroll'!T:T)+SUMIF('August Payroll'!$B:$B,B36,'August Payroll'!T:T)+SUMIF('September Payroll'!$B:$B,B36,'September Payroll'!T:T)+SUMIF('October Payroll'!$B:$B,B36,'October Payroll'!T:T)+SUMIF('November Payroll'!$B:$B,B36,'November Payroll'!T:T)+SUMIF('December Payroll'!$B:$B,B36,'December Payroll'!T:T)</f>
        <v>0</v>
      </c>
      <c r="U36" s="7">
        <f>SUMIF('January Payroll'!$B:$B,B36,'January Payroll'!U:U)+SUMIF('February Payroll'!$B:$B,B36,'February Payroll'!U:U)+SUMIF('March Payroll'!$B:$B,B36,'March Payroll'!U:U)+SUMIF('April Payroll'!$B:$B,B36,'April Payroll'!U:U)+SUMIF('May Payroll'!$B:$B,B36,'May Payroll'!U:U)+SUMIF('June Payroll'!$B:$B,B36,'June Payroll'!U:U)+SUMIF('July Payroll'!$B:$B,B36,'July Payroll'!U:U)+SUMIF('August Payroll'!$B:$B,B36,'August Payroll'!U:U)+SUMIF('September Payroll'!$B:$B,B36,'September Payroll'!U:U)+SUMIF('October Payroll'!$B:$B,B36,'October Payroll'!U:U)+SUMIF('November Payroll'!$B:$B,B36,'November Payroll'!U:U)+SUMIF('December Payroll'!$B:$B,B36,'December Payroll'!U:U)</f>
        <v>0</v>
      </c>
    </row>
    <row r="37" spans="2:21">
      <c r="B37" s="9">
        <f>'Set Up Employee Data'!A37</f>
        <v>0</v>
      </c>
      <c r="C37" s="10">
        <f>'Set Up Employee Data'!B37</f>
        <v>0</v>
      </c>
      <c r="D37" s="10">
        <f t="shared" si="0"/>
        <v>0</v>
      </c>
      <c r="E37" s="9">
        <f>SUMIF('January Payroll'!$B:$B,B37,'January Payroll'!E:E)+SUMIF('February Payroll'!$B:$B,B37,'February Payroll'!E:E)+SUMIF('March Payroll'!$B:$B,B37,'March Payroll'!E:E)+SUMIF('April Payroll'!$B:$B,B37,'April Payroll'!E:E)+SUMIF('May Payroll'!$B:$B,B37,'May Payroll'!E:E)+SUMIF('June Payroll'!$B:$B,B37,'June Payroll'!E:E)+SUMIF('July Payroll'!$B:$B,B37,'July Payroll'!E:E)+SUMIF('August Payroll'!$B:$B,B37,'August Payroll'!E:E)+SUMIF('September Payroll'!$B:$B,B37,'September Payroll'!E:E)+SUMIF('October Payroll'!$B:$B,B37,'October Payroll'!E:E)+SUMIF('November Payroll'!$B:$B,B37,'November Payroll'!E:E)+SUMIF('December Payroll'!$B:$B,B37,'December Payroll'!E:E)</f>
        <v>0</v>
      </c>
      <c r="F37" s="9">
        <f>SUMIF('January Payroll'!$B:$B,B37,'January Payroll'!F:F)+SUMIF('February Payroll'!$B:$B,B37,'February Payroll'!F:F)+SUMIF('March Payroll'!$B:$B,B37,'March Payroll'!F:F)+SUMIF('April Payroll'!$B:$B,B37,'April Payroll'!F:F)+SUMIF('May Payroll'!$B:$B,B37,'May Payroll'!F:F)+SUMIF('June Payroll'!$B:$B,B37,'June Payroll'!F:F)+SUMIF('July Payroll'!$B:$B,B37,'July Payroll'!F:F)+SUMIF('August Payroll'!$B:$B,B37,'August Payroll'!F:F)+SUMIF('September Payroll'!$B:$B,B37,'September Payroll'!F:F)+SUMIF('October Payroll'!$B:$B,B37,'October Payroll'!F:F)+SUMIF('November Payroll'!$B:$B,B37,'November Payroll'!F:F)+SUMIF('December Payroll'!$B:$B,B37,'December Payroll'!F:F)</f>
        <v>0</v>
      </c>
      <c r="G37" s="9">
        <f>SUMIF('January Payroll'!$B:$B,B37,'January Payroll'!G:G)+SUMIF('February Payroll'!$B:$B,B37,'February Payroll'!G:G)+SUMIF('March Payroll'!$B:$B,B37,'March Payroll'!G:G)+SUMIF('April Payroll'!$B:$B,B37,'April Payroll'!G:G)+SUMIF('May Payroll'!$B:$B,B37,'May Payroll'!G:G)+SUMIF('June Payroll'!$B:$B,B37,'June Payroll'!G:G)+SUMIF('July Payroll'!$B:$B,B37,'July Payroll'!G:G)+SUMIF('August Payroll'!$B:$B,B37,'August Payroll'!G:G)+SUMIF('September Payroll'!$B:$B,B37,'September Payroll'!G:G)+SUMIF('October Payroll'!$B:$B,B37,'October Payroll'!G:G)+SUMIF('November Payroll'!$B:$B,B37,'November Payroll'!G:G)+SUMIF('December Payroll'!$B:$B,B37,'December Payroll'!G:G)</f>
        <v>0</v>
      </c>
      <c r="H37" s="9">
        <f>SUMIF('January Payroll'!$B:$B,B37,'January Payroll'!H:H)+SUMIF('February Payroll'!$B:$B,B37,'February Payroll'!H:H)+SUMIF('March Payroll'!$B:$B,B37,'March Payroll'!H:H)+SUMIF('April Payroll'!$B:$B,B37,'April Payroll'!H:H)+SUMIF('May Payroll'!$B:$B,B37,'May Payroll'!H:H)+SUMIF('June Payroll'!$B:$B,B37,'June Payroll'!H:H)+SUMIF('July Payroll'!$B:$B,B37,'July Payroll'!H:H)+SUMIF('August Payroll'!$B:$B,B37,'August Payroll'!H:H)+SUMIF('September Payroll'!$B:$B,B37,'September Payroll'!H:H)+SUMIF('October Payroll'!$B:$B,B37,'October Payroll'!H:H)+SUMIF('November Payroll'!$B:$B,B37,'November Payroll'!H:H)+SUMIF('December Payroll'!$B:$B,B37,'December Payroll'!H:H)</f>
        <v>0</v>
      </c>
      <c r="I37" s="9">
        <f>SUMIF('January Payroll'!$B:$B,B37,'January Payroll'!I:I)+SUMIF('February Payroll'!$B:$B,B37,'February Payroll'!I:I)+SUMIF('March Payroll'!$B:$B,B37,'March Payroll'!I:I)+SUMIF('April Payroll'!$B:$B,B37,'April Payroll'!I:I)+SUMIF('May Payroll'!$B:$B,B37,'May Payroll'!I:I)+SUMIF('June Payroll'!$B:$B,B37,'June Payroll'!I:I)+SUMIF('July Payroll'!$B:$B,B37,'July Payroll'!I:I)+SUMIF('August Payroll'!$B:$B,B37,'August Payroll'!I:I)+SUMIF('September Payroll'!$B:$B,B37,'September Payroll'!I:I)+SUMIF('October Payroll'!$B:$B,B37,'October Payroll'!I:I)+SUMIF('November Payroll'!$B:$B,B37,'November Payroll'!I:I)+SUMIF('December Payroll'!$B:$B,B37,'December Payroll'!I:I)</f>
        <v>0</v>
      </c>
      <c r="J37" s="5">
        <f>SUMIF('January Payroll'!$B:$B,B37,'January Payroll'!J:J)+SUMIF('February Payroll'!$B:$B,B37,'February Payroll'!J:J)+SUMIF('March Payroll'!$B:$B,B37,'March Payroll'!J:J)+SUMIF('April Payroll'!$B:$B,B37,'April Payroll'!J:J)+SUMIF('May Payroll'!$B:$B,B37,'May Payroll'!J:J)+SUMIF('June Payroll'!$B:$B,B37,'June Payroll'!J:J)+SUMIF('July Payroll'!$B:$B,B37,'July Payroll'!J:J)+SUMIF('August Payroll'!$B:$B,B37,'August Payroll'!J:J)+SUMIF('September Payroll'!$B:$B,B37,'September Payroll'!J:J)+SUMIF('October Payroll'!$B:$B,B37,'October Payroll'!J:J)+SUMIF('November Payroll'!$B:$B,B37,'November Payroll'!J:J)+SUMIF('December Payroll'!$B:$B,B37,'December Payroll'!J:J)</f>
        <v>0</v>
      </c>
      <c r="K37" s="6">
        <f>SUMIF('January Payroll'!$B:$B,B37,'January Payroll'!K:K)+SUMIF('February Payroll'!$B:$B,B37,'February Payroll'!K:K)+SUMIF('March Payroll'!$B:$B,B37,'March Payroll'!K:K)+SUMIF('April Payroll'!$B:$B,B37,'April Payroll'!K:K)+SUMIF('May Payroll'!$B:$B,B37,'May Payroll'!K:K)+SUMIF('June Payroll'!$B:$B,B37,'June Payroll'!K:K)+SUMIF('July Payroll'!$B:$B,B37,'July Payroll'!K:K)+SUMIF('August Payroll'!$B:$B,B37,'August Payroll'!K:K)+SUMIF('September Payroll'!$B:$B,B37,'September Payroll'!K:K)+SUMIF('October Payroll'!$B:$B,B37,'October Payroll'!K:K)+SUMIF('November Payroll'!$B:$B,B37,'November Payroll'!K:K)+SUMIF('December Payroll'!$B:$B,B37,'December Payroll'!K:K)</f>
        <v>0</v>
      </c>
      <c r="L37" s="6">
        <f>SUMIF('January Payroll'!$B:$B,B37,'January Payroll'!L:L)+SUMIF('February Payroll'!$B:$B,B37,'February Payroll'!L:L)+SUMIF('March Payroll'!$B:$B,B37,'March Payroll'!L:L)+SUMIF('April Payroll'!$B:$B,B37,'April Payroll'!L:L)+SUMIF('May Payroll'!$B:$B,B37,'May Payroll'!L:L)+SUMIF('June Payroll'!$B:$B,B37,'June Payroll'!L:L)+SUMIF('July Payroll'!$B:$B,B37,'July Payroll'!L:L)+SUMIF('August Payroll'!$B:$B,B37,'August Payroll'!L:L)+SUMIF('September Payroll'!$B:$B,B37,'September Payroll'!L:L)+SUMIF('October Payroll'!$B:$B,B37,'October Payroll'!L:L)+SUMIF('November Payroll'!$B:$B,B37,'November Payroll'!L:L)+SUMIF('December Payroll'!$B:$B,B37,'December Payroll'!L:L)</f>
        <v>0</v>
      </c>
      <c r="M37" s="6">
        <f>SUMIF('January Payroll'!$B:$B,B37,'January Payroll'!M:M)+SUMIF('February Payroll'!$B:$B,B37,'February Payroll'!M:M)+SUMIF('March Payroll'!$B:$B,B37,'March Payroll'!M:M)+SUMIF('April Payroll'!$B:$B,B37,'April Payroll'!M:M)+SUMIF('May Payroll'!$B:$B,B37,'May Payroll'!M:M)+SUMIF('June Payroll'!$B:$B,B37,'June Payroll'!M:M)+SUMIF('July Payroll'!$B:$B,B37,'July Payroll'!M:M)+SUMIF('August Payroll'!$B:$B,B37,'August Payroll'!M:M)+SUMIF('September Payroll'!$B:$B,B37,'September Payroll'!M:M)+SUMIF('October Payroll'!$B:$B,B37,'October Payroll'!M:M)+SUMIF('November Payroll'!$B:$B,B37,'November Payroll'!M:M)+SUMIF('December Payroll'!$B:$B,B37,'December Payroll'!M:M)</f>
        <v>0</v>
      </c>
      <c r="N37" s="6">
        <f>SUMIF('January Payroll'!$B:$B,B37,'January Payroll'!N:N)+SUMIF('February Payroll'!$B:$B,B37,'February Payroll'!N:N)+SUMIF('March Payroll'!$B:$B,B37,'March Payroll'!N:N)+SUMIF('April Payroll'!$B:$B,B37,'April Payroll'!N:N)+SUMIF('May Payroll'!$B:$B,B37,'May Payroll'!N:N)+SUMIF('June Payroll'!$B:$B,B37,'June Payroll'!N:N)+SUMIF('July Payroll'!$B:$B,B37,'July Payroll'!N:N)+SUMIF('August Payroll'!$B:$B,B37,'August Payroll'!N:N)+SUMIF('September Payroll'!$B:$B,B37,'September Payroll'!N:N)+SUMIF('October Payroll'!$B:$B,B37,'October Payroll'!N:N)+SUMIF('November Payroll'!$B:$B,B37,'November Payroll'!N:N)+SUMIF('December Payroll'!$B:$B,B37,'December Payroll'!N:N)</f>
        <v>0</v>
      </c>
      <c r="O37" s="6">
        <f>SUMIF('January Payroll'!$B:$B,B37,'January Payroll'!O:O)+SUMIF('February Payroll'!$B:$B,B37,'February Payroll'!O:O)+SUMIF('March Payroll'!$B:$B,B37,'March Payroll'!O:O)+SUMIF('April Payroll'!$B:$B,B37,'April Payroll'!O:O)+SUMIF('May Payroll'!$B:$B,B37,'May Payroll'!O:O)+SUMIF('June Payroll'!$B:$B,B37,'June Payroll'!O:O)+SUMIF('July Payroll'!$B:$B,B37,'July Payroll'!O:O)+SUMIF('August Payroll'!$B:$B,B37,'August Payroll'!O:O)+SUMIF('September Payroll'!$B:$B,B37,'September Payroll'!O:O)+SUMIF('October Payroll'!$B:$B,B37,'October Payroll'!O:O)+SUMIF('November Payroll'!$B:$B,B37,'November Payroll'!O:O)+SUMIF('December Payroll'!$B:$B,B37,'December Payroll'!O:O)</f>
        <v>0</v>
      </c>
      <c r="P37" s="6">
        <f>SUMIF('January Payroll'!$B:$B,B37,'January Payroll'!P:P)+SUMIF('February Payroll'!$B:$B,B37,'February Payroll'!P:P)+SUMIF('March Payroll'!$B:$B,B37,'March Payroll'!P:P)+SUMIF('April Payroll'!$B:$B,B37,'April Payroll'!P:P)+SUMIF('May Payroll'!$B:$B,B37,'May Payroll'!P:P)+SUMIF('June Payroll'!$B:$B,B37,'June Payroll'!P:P)+SUMIF('July Payroll'!$B:$B,B37,'July Payroll'!P:P)+SUMIF('August Payroll'!$B:$B,B37,'August Payroll'!P:P)+SUMIF('September Payroll'!$B:$B,B37,'September Payroll'!P:P)+SUMIF('October Payroll'!$B:$B,B37,'October Payroll'!P:P)+SUMIF('November Payroll'!$B:$B,B37,'November Payroll'!P:P)+SUMIF('December Payroll'!$B:$B,B37,'December Payroll'!P:P)</f>
        <v>0</v>
      </c>
      <c r="Q37" s="6">
        <f>SUMIF('January Payroll'!$B:$B,B37,'January Payroll'!Q:Q)+SUMIF('February Payroll'!$B:$B,B37,'February Payroll'!Q:Q)+SUMIF('March Payroll'!$B:$B,B37,'March Payroll'!Q:Q)+SUMIF('April Payroll'!$B:$B,B37,'April Payroll'!Q:Q)+SUMIF('May Payroll'!$B:$B,B37,'May Payroll'!Q:Q)+SUMIF('June Payroll'!$B:$B,B37,'June Payroll'!Q:Q)+SUMIF('July Payroll'!$B:$B,B37,'July Payroll'!Q:Q)+SUMIF('August Payroll'!$B:$B,B37,'August Payroll'!Q:Q)+SUMIF('September Payroll'!$B:$B,B37,'September Payroll'!Q:Q)+SUMIF('October Payroll'!$B:$B,B37,'October Payroll'!Q:Q)+SUMIF('November Payroll'!$B:$B,B37,'November Payroll'!Q:Q)+SUMIF('December Payroll'!$B:$B,B37,'December Payroll'!Q:Q)</f>
        <v>0</v>
      </c>
      <c r="R37" s="6">
        <f>SUMIF('January Payroll'!$B:$B,B37,'January Payroll'!R:R)+SUMIF('February Payroll'!$B:$B,B37,'February Payroll'!R:R)+SUMIF('March Payroll'!$B:$B,B37,'March Payroll'!R:R)+SUMIF('April Payroll'!$B:$B,B37,'April Payroll'!R:R)+SUMIF('May Payroll'!$B:$B,B37,'May Payroll'!R:R)+SUMIF('June Payroll'!$B:$B,B37,'June Payroll'!R:R)+SUMIF('July Payroll'!$B:$B,B37,'July Payroll'!R:R)+SUMIF('August Payroll'!$B:$B,B37,'August Payroll'!R:R)+SUMIF('September Payroll'!$B:$B,B37,'September Payroll'!R:R)+SUMIF('October Payroll'!$B:$B,B37,'October Payroll'!R:R)+SUMIF('November Payroll'!$B:$B,B37,'November Payroll'!R:R)+SUMIF('December Payroll'!$B:$B,B37,'December Payroll'!R:R)</f>
        <v>0</v>
      </c>
      <c r="S37" s="6">
        <f>SUMIF('January Payroll'!$B:$B,B37,'January Payroll'!S:S)+SUMIF('February Payroll'!$B:$B,B37,'February Payroll'!S:S)+SUMIF('March Payroll'!$B:$B,B37,'March Payroll'!S:S)+SUMIF('April Payroll'!$B:$B,B37,'April Payroll'!S:S)+SUMIF('May Payroll'!$B:$B,B37,'May Payroll'!S:S)+SUMIF('June Payroll'!$B:$B,B37,'June Payroll'!S:S)+SUMIF('July Payroll'!$B:$B,B37,'July Payroll'!S:S)+SUMIF('August Payroll'!$B:$B,B37,'August Payroll'!S:S)+SUMIF('September Payroll'!$B:$B,B37,'September Payroll'!S:S)+SUMIF('October Payroll'!$B:$B,B37,'October Payroll'!S:S)+SUMIF('November Payroll'!$B:$B,B37,'November Payroll'!S:S)+SUMIF('December Payroll'!$B:$B,B37,'December Payroll'!S:S)</f>
        <v>0</v>
      </c>
      <c r="T37" s="6">
        <f>SUMIF('January Payroll'!$B:$B,B37,'January Payroll'!T:T)+SUMIF('February Payroll'!$B:$B,B37,'February Payroll'!T:T)+SUMIF('March Payroll'!$B:$B,B37,'March Payroll'!T:T)+SUMIF('April Payroll'!$B:$B,B37,'April Payroll'!T:T)+SUMIF('May Payroll'!$B:$B,B37,'May Payroll'!T:T)+SUMIF('June Payroll'!$B:$B,B37,'June Payroll'!T:T)+SUMIF('July Payroll'!$B:$B,B37,'July Payroll'!T:T)+SUMIF('August Payroll'!$B:$B,B37,'August Payroll'!T:T)+SUMIF('September Payroll'!$B:$B,B37,'September Payroll'!T:T)+SUMIF('October Payroll'!$B:$B,B37,'October Payroll'!T:T)+SUMIF('November Payroll'!$B:$B,B37,'November Payroll'!T:T)+SUMIF('December Payroll'!$B:$B,B37,'December Payroll'!T:T)</f>
        <v>0</v>
      </c>
      <c r="U37" s="7">
        <f>SUMIF('January Payroll'!$B:$B,B37,'January Payroll'!U:U)+SUMIF('February Payroll'!$B:$B,B37,'February Payroll'!U:U)+SUMIF('March Payroll'!$B:$B,B37,'March Payroll'!U:U)+SUMIF('April Payroll'!$B:$B,B37,'April Payroll'!U:U)+SUMIF('May Payroll'!$B:$B,B37,'May Payroll'!U:U)+SUMIF('June Payroll'!$B:$B,B37,'June Payroll'!U:U)+SUMIF('July Payroll'!$B:$B,B37,'July Payroll'!U:U)+SUMIF('August Payroll'!$B:$B,B37,'August Payroll'!U:U)+SUMIF('September Payroll'!$B:$B,B37,'September Payroll'!U:U)+SUMIF('October Payroll'!$B:$B,B37,'October Payroll'!U:U)+SUMIF('November Payroll'!$B:$B,B37,'November Payroll'!U:U)+SUMIF('December Payroll'!$B:$B,B37,'December Payroll'!U:U)</f>
        <v>0</v>
      </c>
    </row>
    <row r="38" spans="2:21">
      <c r="B38" s="9">
        <f>'Set Up Employee Data'!A38</f>
        <v>0</v>
      </c>
      <c r="C38" s="10">
        <f>'Set Up Employee Data'!B38</f>
        <v>0</v>
      </c>
      <c r="D38" s="10">
        <f t="shared" si="0"/>
        <v>0</v>
      </c>
      <c r="E38" s="9">
        <f>SUMIF('January Payroll'!$B:$B,B38,'January Payroll'!E:E)+SUMIF('February Payroll'!$B:$B,B38,'February Payroll'!E:E)+SUMIF('March Payroll'!$B:$B,B38,'March Payroll'!E:E)+SUMIF('April Payroll'!$B:$B,B38,'April Payroll'!E:E)+SUMIF('May Payroll'!$B:$B,B38,'May Payroll'!E:E)+SUMIF('June Payroll'!$B:$B,B38,'June Payroll'!E:E)+SUMIF('July Payroll'!$B:$B,B38,'July Payroll'!E:E)+SUMIF('August Payroll'!$B:$B,B38,'August Payroll'!E:E)+SUMIF('September Payroll'!$B:$B,B38,'September Payroll'!E:E)+SUMIF('October Payroll'!$B:$B,B38,'October Payroll'!E:E)+SUMIF('November Payroll'!$B:$B,B38,'November Payroll'!E:E)+SUMIF('December Payroll'!$B:$B,B38,'December Payroll'!E:E)</f>
        <v>0</v>
      </c>
      <c r="F38" s="9">
        <f>SUMIF('January Payroll'!$B:$B,B38,'January Payroll'!F:F)+SUMIF('February Payroll'!$B:$B,B38,'February Payroll'!F:F)+SUMIF('March Payroll'!$B:$B,B38,'March Payroll'!F:F)+SUMIF('April Payroll'!$B:$B,B38,'April Payroll'!F:F)+SUMIF('May Payroll'!$B:$B,B38,'May Payroll'!F:F)+SUMIF('June Payroll'!$B:$B,B38,'June Payroll'!F:F)+SUMIF('July Payroll'!$B:$B,B38,'July Payroll'!F:F)+SUMIF('August Payroll'!$B:$B,B38,'August Payroll'!F:F)+SUMIF('September Payroll'!$B:$B,B38,'September Payroll'!F:F)+SUMIF('October Payroll'!$B:$B,B38,'October Payroll'!F:F)+SUMIF('November Payroll'!$B:$B,B38,'November Payroll'!F:F)+SUMIF('December Payroll'!$B:$B,B38,'December Payroll'!F:F)</f>
        <v>0</v>
      </c>
      <c r="G38" s="9">
        <f>SUMIF('January Payroll'!$B:$B,B38,'January Payroll'!G:G)+SUMIF('February Payroll'!$B:$B,B38,'February Payroll'!G:G)+SUMIF('March Payroll'!$B:$B,B38,'March Payroll'!G:G)+SUMIF('April Payroll'!$B:$B,B38,'April Payroll'!G:G)+SUMIF('May Payroll'!$B:$B,B38,'May Payroll'!G:G)+SUMIF('June Payroll'!$B:$B,B38,'June Payroll'!G:G)+SUMIF('July Payroll'!$B:$B,B38,'July Payroll'!G:G)+SUMIF('August Payroll'!$B:$B,B38,'August Payroll'!G:G)+SUMIF('September Payroll'!$B:$B,B38,'September Payroll'!G:G)+SUMIF('October Payroll'!$B:$B,B38,'October Payroll'!G:G)+SUMIF('November Payroll'!$B:$B,B38,'November Payroll'!G:G)+SUMIF('December Payroll'!$B:$B,B38,'December Payroll'!G:G)</f>
        <v>0</v>
      </c>
      <c r="H38" s="9">
        <f>SUMIF('January Payroll'!$B:$B,B38,'January Payroll'!H:H)+SUMIF('February Payroll'!$B:$B,B38,'February Payroll'!H:H)+SUMIF('March Payroll'!$B:$B,B38,'March Payroll'!H:H)+SUMIF('April Payroll'!$B:$B,B38,'April Payroll'!H:H)+SUMIF('May Payroll'!$B:$B,B38,'May Payroll'!H:H)+SUMIF('June Payroll'!$B:$B,B38,'June Payroll'!H:H)+SUMIF('July Payroll'!$B:$B,B38,'July Payroll'!H:H)+SUMIF('August Payroll'!$B:$B,B38,'August Payroll'!H:H)+SUMIF('September Payroll'!$B:$B,B38,'September Payroll'!H:H)+SUMIF('October Payroll'!$B:$B,B38,'October Payroll'!H:H)+SUMIF('November Payroll'!$B:$B,B38,'November Payroll'!H:H)+SUMIF('December Payroll'!$B:$B,B38,'December Payroll'!H:H)</f>
        <v>0</v>
      </c>
      <c r="I38" s="9">
        <f>SUMIF('January Payroll'!$B:$B,B38,'January Payroll'!I:I)+SUMIF('February Payroll'!$B:$B,B38,'February Payroll'!I:I)+SUMIF('March Payroll'!$B:$B,B38,'March Payroll'!I:I)+SUMIF('April Payroll'!$B:$B,B38,'April Payroll'!I:I)+SUMIF('May Payroll'!$B:$B,B38,'May Payroll'!I:I)+SUMIF('June Payroll'!$B:$B,B38,'June Payroll'!I:I)+SUMIF('July Payroll'!$B:$B,B38,'July Payroll'!I:I)+SUMIF('August Payroll'!$B:$B,B38,'August Payroll'!I:I)+SUMIF('September Payroll'!$B:$B,B38,'September Payroll'!I:I)+SUMIF('October Payroll'!$B:$B,B38,'October Payroll'!I:I)+SUMIF('November Payroll'!$B:$B,B38,'November Payroll'!I:I)+SUMIF('December Payroll'!$B:$B,B38,'December Payroll'!I:I)</f>
        <v>0</v>
      </c>
      <c r="J38" s="5">
        <f>SUMIF('January Payroll'!$B:$B,B38,'January Payroll'!J:J)+SUMIF('February Payroll'!$B:$B,B38,'February Payroll'!J:J)+SUMIF('March Payroll'!$B:$B,B38,'March Payroll'!J:J)+SUMIF('April Payroll'!$B:$B,B38,'April Payroll'!J:J)+SUMIF('May Payroll'!$B:$B,B38,'May Payroll'!J:J)+SUMIF('June Payroll'!$B:$B,B38,'June Payroll'!J:J)+SUMIF('July Payroll'!$B:$B,B38,'July Payroll'!J:J)+SUMIF('August Payroll'!$B:$B,B38,'August Payroll'!J:J)+SUMIF('September Payroll'!$B:$B,B38,'September Payroll'!J:J)+SUMIF('October Payroll'!$B:$B,B38,'October Payroll'!J:J)+SUMIF('November Payroll'!$B:$B,B38,'November Payroll'!J:J)+SUMIF('December Payroll'!$B:$B,B38,'December Payroll'!J:J)</f>
        <v>0</v>
      </c>
      <c r="K38" s="6">
        <f>SUMIF('January Payroll'!$B:$B,B38,'January Payroll'!K:K)+SUMIF('February Payroll'!$B:$B,B38,'February Payroll'!K:K)+SUMIF('March Payroll'!$B:$B,B38,'March Payroll'!K:K)+SUMIF('April Payroll'!$B:$B,B38,'April Payroll'!K:K)+SUMIF('May Payroll'!$B:$B,B38,'May Payroll'!K:K)+SUMIF('June Payroll'!$B:$B,B38,'June Payroll'!K:K)+SUMIF('July Payroll'!$B:$B,B38,'July Payroll'!K:K)+SUMIF('August Payroll'!$B:$B,B38,'August Payroll'!K:K)+SUMIF('September Payroll'!$B:$B,B38,'September Payroll'!K:K)+SUMIF('October Payroll'!$B:$B,B38,'October Payroll'!K:K)+SUMIF('November Payroll'!$B:$B,B38,'November Payroll'!K:K)+SUMIF('December Payroll'!$B:$B,B38,'December Payroll'!K:K)</f>
        <v>0</v>
      </c>
      <c r="L38" s="6">
        <f>SUMIF('January Payroll'!$B:$B,B38,'January Payroll'!L:L)+SUMIF('February Payroll'!$B:$B,B38,'February Payroll'!L:L)+SUMIF('March Payroll'!$B:$B,B38,'March Payroll'!L:L)+SUMIF('April Payroll'!$B:$B,B38,'April Payroll'!L:L)+SUMIF('May Payroll'!$B:$B,B38,'May Payroll'!L:L)+SUMIF('June Payroll'!$B:$B,B38,'June Payroll'!L:L)+SUMIF('July Payroll'!$B:$B,B38,'July Payroll'!L:L)+SUMIF('August Payroll'!$B:$B,B38,'August Payroll'!L:L)+SUMIF('September Payroll'!$B:$B,B38,'September Payroll'!L:L)+SUMIF('October Payroll'!$B:$B,B38,'October Payroll'!L:L)+SUMIF('November Payroll'!$B:$B,B38,'November Payroll'!L:L)+SUMIF('December Payroll'!$B:$B,B38,'December Payroll'!L:L)</f>
        <v>0</v>
      </c>
      <c r="M38" s="6">
        <f>SUMIF('January Payroll'!$B:$B,B38,'January Payroll'!M:M)+SUMIF('February Payroll'!$B:$B,B38,'February Payroll'!M:M)+SUMIF('March Payroll'!$B:$B,B38,'March Payroll'!M:M)+SUMIF('April Payroll'!$B:$B,B38,'April Payroll'!M:M)+SUMIF('May Payroll'!$B:$B,B38,'May Payroll'!M:M)+SUMIF('June Payroll'!$B:$B,B38,'June Payroll'!M:M)+SUMIF('July Payroll'!$B:$B,B38,'July Payroll'!M:M)+SUMIF('August Payroll'!$B:$B,B38,'August Payroll'!M:M)+SUMIF('September Payroll'!$B:$B,B38,'September Payroll'!M:M)+SUMIF('October Payroll'!$B:$B,B38,'October Payroll'!M:M)+SUMIF('November Payroll'!$B:$B,B38,'November Payroll'!M:M)+SUMIF('December Payroll'!$B:$B,B38,'December Payroll'!M:M)</f>
        <v>0</v>
      </c>
      <c r="N38" s="6">
        <f>SUMIF('January Payroll'!$B:$B,B38,'January Payroll'!N:N)+SUMIF('February Payroll'!$B:$B,B38,'February Payroll'!N:N)+SUMIF('March Payroll'!$B:$B,B38,'March Payroll'!N:N)+SUMIF('April Payroll'!$B:$B,B38,'April Payroll'!N:N)+SUMIF('May Payroll'!$B:$B,B38,'May Payroll'!N:N)+SUMIF('June Payroll'!$B:$B,B38,'June Payroll'!N:N)+SUMIF('July Payroll'!$B:$B,B38,'July Payroll'!N:N)+SUMIF('August Payroll'!$B:$B,B38,'August Payroll'!N:N)+SUMIF('September Payroll'!$B:$B,B38,'September Payroll'!N:N)+SUMIF('October Payroll'!$B:$B,B38,'October Payroll'!N:N)+SUMIF('November Payroll'!$B:$B,B38,'November Payroll'!N:N)+SUMIF('December Payroll'!$B:$B,B38,'December Payroll'!N:N)</f>
        <v>0</v>
      </c>
      <c r="O38" s="6">
        <f>SUMIF('January Payroll'!$B:$B,B38,'January Payroll'!O:O)+SUMIF('February Payroll'!$B:$B,B38,'February Payroll'!O:O)+SUMIF('March Payroll'!$B:$B,B38,'March Payroll'!O:O)+SUMIF('April Payroll'!$B:$B,B38,'April Payroll'!O:O)+SUMIF('May Payroll'!$B:$B,B38,'May Payroll'!O:O)+SUMIF('June Payroll'!$B:$B,B38,'June Payroll'!O:O)+SUMIF('July Payroll'!$B:$B,B38,'July Payroll'!O:O)+SUMIF('August Payroll'!$B:$B,B38,'August Payroll'!O:O)+SUMIF('September Payroll'!$B:$B,B38,'September Payroll'!O:O)+SUMIF('October Payroll'!$B:$B,B38,'October Payroll'!O:O)+SUMIF('November Payroll'!$B:$B,B38,'November Payroll'!O:O)+SUMIF('December Payroll'!$B:$B,B38,'December Payroll'!O:O)</f>
        <v>0</v>
      </c>
      <c r="P38" s="6">
        <f>SUMIF('January Payroll'!$B:$B,B38,'January Payroll'!P:P)+SUMIF('February Payroll'!$B:$B,B38,'February Payroll'!P:P)+SUMIF('March Payroll'!$B:$B,B38,'March Payroll'!P:P)+SUMIF('April Payroll'!$B:$B,B38,'April Payroll'!P:P)+SUMIF('May Payroll'!$B:$B,B38,'May Payroll'!P:P)+SUMIF('June Payroll'!$B:$B,B38,'June Payroll'!P:P)+SUMIF('July Payroll'!$B:$B,B38,'July Payroll'!P:P)+SUMIF('August Payroll'!$B:$B,B38,'August Payroll'!P:P)+SUMIF('September Payroll'!$B:$B,B38,'September Payroll'!P:P)+SUMIF('October Payroll'!$B:$B,B38,'October Payroll'!P:P)+SUMIF('November Payroll'!$B:$B,B38,'November Payroll'!P:P)+SUMIF('December Payroll'!$B:$B,B38,'December Payroll'!P:P)</f>
        <v>0</v>
      </c>
      <c r="Q38" s="6">
        <f>SUMIF('January Payroll'!$B:$B,B38,'January Payroll'!Q:Q)+SUMIF('February Payroll'!$B:$B,B38,'February Payroll'!Q:Q)+SUMIF('March Payroll'!$B:$B,B38,'March Payroll'!Q:Q)+SUMIF('April Payroll'!$B:$B,B38,'April Payroll'!Q:Q)+SUMIF('May Payroll'!$B:$B,B38,'May Payroll'!Q:Q)+SUMIF('June Payroll'!$B:$B,B38,'June Payroll'!Q:Q)+SUMIF('July Payroll'!$B:$B,B38,'July Payroll'!Q:Q)+SUMIF('August Payroll'!$B:$B,B38,'August Payroll'!Q:Q)+SUMIF('September Payroll'!$B:$B,B38,'September Payroll'!Q:Q)+SUMIF('October Payroll'!$B:$B,B38,'October Payroll'!Q:Q)+SUMIF('November Payroll'!$B:$B,B38,'November Payroll'!Q:Q)+SUMIF('December Payroll'!$B:$B,B38,'December Payroll'!Q:Q)</f>
        <v>0</v>
      </c>
      <c r="R38" s="6">
        <f>SUMIF('January Payroll'!$B:$B,B38,'January Payroll'!R:R)+SUMIF('February Payroll'!$B:$B,B38,'February Payroll'!R:R)+SUMIF('March Payroll'!$B:$B,B38,'March Payroll'!R:R)+SUMIF('April Payroll'!$B:$B,B38,'April Payroll'!R:R)+SUMIF('May Payroll'!$B:$B,B38,'May Payroll'!R:R)+SUMIF('June Payroll'!$B:$B,B38,'June Payroll'!R:R)+SUMIF('July Payroll'!$B:$B,B38,'July Payroll'!R:R)+SUMIF('August Payroll'!$B:$B,B38,'August Payroll'!R:R)+SUMIF('September Payroll'!$B:$B,B38,'September Payroll'!R:R)+SUMIF('October Payroll'!$B:$B,B38,'October Payroll'!R:R)+SUMIF('November Payroll'!$B:$B,B38,'November Payroll'!R:R)+SUMIF('December Payroll'!$B:$B,B38,'December Payroll'!R:R)</f>
        <v>0</v>
      </c>
      <c r="S38" s="6">
        <f>SUMIF('January Payroll'!$B:$B,B38,'January Payroll'!S:S)+SUMIF('February Payroll'!$B:$B,B38,'February Payroll'!S:S)+SUMIF('March Payroll'!$B:$B,B38,'March Payroll'!S:S)+SUMIF('April Payroll'!$B:$B,B38,'April Payroll'!S:S)+SUMIF('May Payroll'!$B:$B,B38,'May Payroll'!S:S)+SUMIF('June Payroll'!$B:$B,B38,'June Payroll'!S:S)+SUMIF('July Payroll'!$B:$B,B38,'July Payroll'!S:S)+SUMIF('August Payroll'!$B:$B,B38,'August Payroll'!S:S)+SUMIF('September Payroll'!$B:$B,B38,'September Payroll'!S:S)+SUMIF('October Payroll'!$B:$B,B38,'October Payroll'!S:S)+SUMIF('November Payroll'!$B:$B,B38,'November Payroll'!S:S)+SUMIF('December Payroll'!$B:$B,B38,'December Payroll'!S:S)</f>
        <v>0</v>
      </c>
      <c r="T38" s="6">
        <f>SUMIF('January Payroll'!$B:$B,B38,'January Payroll'!T:T)+SUMIF('February Payroll'!$B:$B,B38,'February Payroll'!T:T)+SUMIF('March Payroll'!$B:$B,B38,'March Payroll'!T:T)+SUMIF('April Payroll'!$B:$B,B38,'April Payroll'!T:T)+SUMIF('May Payroll'!$B:$B,B38,'May Payroll'!T:T)+SUMIF('June Payroll'!$B:$B,B38,'June Payroll'!T:T)+SUMIF('July Payroll'!$B:$B,B38,'July Payroll'!T:T)+SUMIF('August Payroll'!$B:$B,B38,'August Payroll'!T:T)+SUMIF('September Payroll'!$B:$B,B38,'September Payroll'!T:T)+SUMIF('October Payroll'!$B:$B,B38,'October Payroll'!T:T)+SUMIF('November Payroll'!$B:$B,B38,'November Payroll'!T:T)+SUMIF('December Payroll'!$B:$B,B38,'December Payroll'!T:T)</f>
        <v>0</v>
      </c>
      <c r="U38" s="7">
        <f>SUMIF('January Payroll'!$B:$B,B38,'January Payroll'!U:U)+SUMIF('February Payroll'!$B:$B,B38,'February Payroll'!U:U)+SUMIF('March Payroll'!$B:$B,B38,'March Payroll'!U:U)+SUMIF('April Payroll'!$B:$B,B38,'April Payroll'!U:U)+SUMIF('May Payroll'!$B:$B,B38,'May Payroll'!U:U)+SUMIF('June Payroll'!$B:$B,B38,'June Payroll'!U:U)+SUMIF('July Payroll'!$B:$B,B38,'July Payroll'!U:U)+SUMIF('August Payroll'!$B:$B,B38,'August Payroll'!U:U)+SUMIF('September Payroll'!$B:$B,B38,'September Payroll'!U:U)+SUMIF('October Payroll'!$B:$B,B38,'October Payroll'!U:U)+SUMIF('November Payroll'!$B:$B,B38,'November Payroll'!U:U)+SUMIF('December Payroll'!$B:$B,B38,'December Payroll'!U:U)</f>
        <v>0</v>
      </c>
    </row>
    <row r="39" spans="2:21">
      <c r="B39" s="9">
        <f>'Set Up Employee Data'!A39</f>
        <v>0</v>
      </c>
      <c r="C39" s="10">
        <f>'Set Up Employee Data'!B39</f>
        <v>0</v>
      </c>
      <c r="D39" s="10">
        <f t="shared" si="0"/>
        <v>0</v>
      </c>
      <c r="E39" s="9">
        <f>SUMIF('January Payroll'!$B:$B,B39,'January Payroll'!E:E)+SUMIF('February Payroll'!$B:$B,B39,'February Payroll'!E:E)+SUMIF('March Payroll'!$B:$B,B39,'March Payroll'!E:E)+SUMIF('April Payroll'!$B:$B,B39,'April Payroll'!E:E)+SUMIF('May Payroll'!$B:$B,B39,'May Payroll'!E:E)+SUMIF('June Payroll'!$B:$B,B39,'June Payroll'!E:E)+SUMIF('July Payroll'!$B:$B,B39,'July Payroll'!E:E)+SUMIF('August Payroll'!$B:$B,B39,'August Payroll'!E:E)+SUMIF('September Payroll'!$B:$B,B39,'September Payroll'!E:E)+SUMIF('October Payroll'!$B:$B,B39,'October Payroll'!E:E)+SUMIF('November Payroll'!$B:$B,B39,'November Payroll'!E:E)+SUMIF('December Payroll'!$B:$B,B39,'December Payroll'!E:E)</f>
        <v>0</v>
      </c>
      <c r="F39" s="9">
        <f>SUMIF('January Payroll'!$B:$B,B39,'January Payroll'!F:F)+SUMIF('February Payroll'!$B:$B,B39,'February Payroll'!F:F)+SUMIF('March Payroll'!$B:$B,B39,'March Payroll'!F:F)+SUMIF('April Payroll'!$B:$B,B39,'April Payroll'!F:F)+SUMIF('May Payroll'!$B:$B,B39,'May Payroll'!F:F)+SUMIF('June Payroll'!$B:$B,B39,'June Payroll'!F:F)+SUMIF('July Payroll'!$B:$B,B39,'July Payroll'!F:F)+SUMIF('August Payroll'!$B:$B,B39,'August Payroll'!F:F)+SUMIF('September Payroll'!$B:$B,B39,'September Payroll'!F:F)+SUMIF('October Payroll'!$B:$B,B39,'October Payroll'!F:F)+SUMIF('November Payroll'!$B:$B,B39,'November Payroll'!F:F)+SUMIF('December Payroll'!$B:$B,B39,'December Payroll'!F:F)</f>
        <v>0</v>
      </c>
      <c r="G39" s="9">
        <f>SUMIF('January Payroll'!$B:$B,B39,'January Payroll'!G:G)+SUMIF('February Payroll'!$B:$B,B39,'February Payroll'!G:G)+SUMIF('March Payroll'!$B:$B,B39,'March Payroll'!G:G)+SUMIF('April Payroll'!$B:$B,B39,'April Payroll'!G:G)+SUMIF('May Payroll'!$B:$B,B39,'May Payroll'!G:G)+SUMIF('June Payroll'!$B:$B,B39,'June Payroll'!G:G)+SUMIF('July Payroll'!$B:$B,B39,'July Payroll'!G:G)+SUMIF('August Payroll'!$B:$B,B39,'August Payroll'!G:G)+SUMIF('September Payroll'!$B:$B,B39,'September Payroll'!G:G)+SUMIF('October Payroll'!$B:$B,B39,'October Payroll'!G:G)+SUMIF('November Payroll'!$B:$B,B39,'November Payroll'!G:G)+SUMIF('December Payroll'!$B:$B,B39,'December Payroll'!G:G)</f>
        <v>0</v>
      </c>
      <c r="H39" s="9">
        <f>SUMIF('January Payroll'!$B:$B,B39,'January Payroll'!H:H)+SUMIF('February Payroll'!$B:$B,B39,'February Payroll'!H:H)+SUMIF('March Payroll'!$B:$B,B39,'March Payroll'!H:H)+SUMIF('April Payroll'!$B:$B,B39,'April Payroll'!H:H)+SUMIF('May Payroll'!$B:$B,B39,'May Payroll'!H:H)+SUMIF('June Payroll'!$B:$B,B39,'June Payroll'!H:H)+SUMIF('July Payroll'!$B:$B,B39,'July Payroll'!H:H)+SUMIF('August Payroll'!$B:$B,B39,'August Payroll'!H:H)+SUMIF('September Payroll'!$B:$B,B39,'September Payroll'!H:H)+SUMIF('October Payroll'!$B:$B,B39,'October Payroll'!H:H)+SUMIF('November Payroll'!$B:$B,B39,'November Payroll'!H:H)+SUMIF('December Payroll'!$B:$B,B39,'December Payroll'!H:H)</f>
        <v>0</v>
      </c>
      <c r="I39" s="9">
        <f>SUMIF('January Payroll'!$B:$B,B39,'January Payroll'!I:I)+SUMIF('February Payroll'!$B:$B,B39,'February Payroll'!I:I)+SUMIF('March Payroll'!$B:$B,B39,'March Payroll'!I:I)+SUMIF('April Payroll'!$B:$B,B39,'April Payroll'!I:I)+SUMIF('May Payroll'!$B:$B,B39,'May Payroll'!I:I)+SUMIF('June Payroll'!$B:$B,B39,'June Payroll'!I:I)+SUMIF('July Payroll'!$B:$B,B39,'July Payroll'!I:I)+SUMIF('August Payroll'!$B:$B,B39,'August Payroll'!I:I)+SUMIF('September Payroll'!$B:$B,B39,'September Payroll'!I:I)+SUMIF('October Payroll'!$B:$B,B39,'October Payroll'!I:I)+SUMIF('November Payroll'!$B:$B,B39,'November Payroll'!I:I)+SUMIF('December Payroll'!$B:$B,B39,'December Payroll'!I:I)</f>
        <v>0</v>
      </c>
      <c r="J39" s="5">
        <f>SUMIF('January Payroll'!$B:$B,B39,'January Payroll'!J:J)+SUMIF('February Payroll'!$B:$B,B39,'February Payroll'!J:J)+SUMIF('March Payroll'!$B:$B,B39,'March Payroll'!J:J)+SUMIF('April Payroll'!$B:$B,B39,'April Payroll'!J:J)+SUMIF('May Payroll'!$B:$B,B39,'May Payroll'!J:J)+SUMIF('June Payroll'!$B:$B,B39,'June Payroll'!J:J)+SUMIF('July Payroll'!$B:$B,B39,'July Payroll'!J:J)+SUMIF('August Payroll'!$B:$B,B39,'August Payroll'!J:J)+SUMIF('September Payroll'!$B:$B,B39,'September Payroll'!J:J)+SUMIF('October Payroll'!$B:$B,B39,'October Payroll'!J:J)+SUMIF('November Payroll'!$B:$B,B39,'November Payroll'!J:J)+SUMIF('December Payroll'!$B:$B,B39,'December Payroll'!J:J)</f>
        <v>0</v>
      </c>
      <c r="K39" s="6">
        <f>SUMIF('January Payroll'!$B:$B,B39,'January Payroll'!K:K)+SUMIF('February Payroll'!$B:$B,B39,'February Payroll'!K:K)+SUMIF('March Payroll'!$B:$B,B39,'March Payroll'!K:K)+SUMIF('April Payroll'!$B:$B,B39,'April Payroll'!K:K)+SUMIF('May Payroll'!$B:$B,B39,'May Payroll'!K:K)+SUMIF('June Payroll'!$B:$B,B39,'June Payroll'!K:K)+SUMIF('July Payroll'!$B:$B,B39,'July Payroll'!K:K)+SUMIF('August Payroll'!$B:$B,B39,'August Payroll'!K:K)+SUMIF('September Payroll'!$B:$B,B39,'September Payroll'!K:K)+SUMIF('October Payroll'!$B:$B,B39,'October Payroll'!K:K)+SUMIF('November Payroll'!$B:$B,B39,'November Payroll'!K:K)+SUMIF('December Payroll'!$B:$B,B39,'December Payroll'!K:K)</f>
        <v>0</v>
      </c>
      <c r="L39" s="6">
        <f>SUMIF('January Payroll'!$B:$B,B39,'January Payroll'!L:L)+SUMIF('February Payroll'!$B:$B,B39,'February Payroll'!L:L)+SUMIF('March Payroll'!$B:$B,B39,'March Payroll'!L:L)+SUMIF('April Payroll'!$B:$B,B39,'April Payroll'!L:L)+SUMIF('May Payroll'!$B:$B,B39,'May Payroll'!L:L)+SUMIF('June Payroll'!$B:$B,B39,'June Payroll'!L:L)+SUMIF('July Payroll'!$B:$B,B39,'July Payroll'!L:L)+SUMIF('August Payroll'!$B:$B,B39,'August Payroll'!L:L)+SUMIF('September Payroll'!$B:$B,B39,'September Payroll'!L:L)+SUMIF('October Payroll'!$B:$B,B39,'October Payroll'!L:L)+SUMIF('November Payroll'!$B:$B,B39,'November Payroll'!L:L)+SUMIF('December Payroll'!$B:$B,B39,'December Payroll'!L:L)</f>
        <v>0</v>
      </c>
      <c r="M39" s="6">
        <f>SUMIF('January Payroll'!$B:$B,B39,'January Payroll'!M:M)+SUMIF('February Payroll'!$B:$B,B39,'February Payroll'!M:M)+SUMIF('March Payroll'!$B:$B,B39,'March Payroll'!M:M)+SUMIF('April Payroll'!$B:$B,B39,'April Payroll'!M:M)+SUMIF('May Payroll'!$B:$B,B39,'May Payroll'!M:M)+SUMIF('June Payroll'!$B:$B,B39,'June Payroll'!M:M)+SUMIF('July Payroll'!$B:$B,B39,'July Payroll'!M:M)+SUMIF('August Payroll'!$B:$B,B39,'August Payroll'!M:M)+SUMIF('September Payroll'!$B:$B,B39,'September Payroll'!M:M)+SUMIF('October Payroll'!$B:$B,B39,'October Payroll'!M:M)+SUMIF('November Payroll'!$B:$B,B39,'November Payroll'!M:M)+SUMIF('December Payroll'!$B:$B,B39,'December Payroll'!M:M)</f>
        <v>0</v>
      </c>
      <c r="N39" s="6">
        <f>SUMIF('January Payroll'!$B:$B,B39,'January Payroll'!N:N)+SUMIF('February Payroll'!$B:$B,B39,'February Payroll'!N:N)+SUMIF('March Payroll'!$B:$B,B39,'March Payroll'!N:N)+SUMIF('April Payroll'!$B:$B,B39,'April Payroll'!N:N)+SUMIF('May Payroll'!$B:$B,B39,'May Payroll'!N:N)+SUMIF('June Payroll'!$B:$B,B39,'June Payroll'!N:N)+SUMIF('July Payroll'!$B:$B,B39,'July Payroll'!N:N)+SUMIF('August Payroll'!$B:$B,B39,'August Payroll'!N:N)+SUMIF('September Payroll'!$B:$B,B39,'September Payroll'!N:N)+SUMIF('October Payroll'!$B:$B,B39,'October Payroll'!N:N)+SUMIF('November Payroll'!$B:$B,B39,'November Payroll'!N:N)+SUMIF('December Payroll'!$B:$B,B39,'December Payroll'!N:N)</f>
        <v>0</v>
      </c>
      <c r="O39" s="6">
        <f>SUMIF('January Payroll'!$B:$B,B39,'January Payroll'!O:O)+SUMIF('February Payroll'!$B:$B,B39,'February Payroll'!O:O)+SUMIF('March Payroll'!$B:$B,B39,'March Payroll'!O:O)+SUMIF('April Payroll'!$B:$B,B39,'April Payroll'!O:O)+SUMIF('May Payroll'!$B:$B,B39,'May Payroll'!O:O)+SUMIF('June Payroll'!$B:$B,B39,'June Payroll'!O:O)+SUMIF('July Payroll'!$B:$B,B39,'July Payroll'!O:O)+SUMIF('August Payroll'!$B:$B,B39,'August Payroll'!O:O)+SUMIF('September Payroll'!$B:$B,B39,'September Payroll'!O:O)+SUMIF('October Payroll'!$B:$B,B39,'October Payroll'!O:O)+SUMIF('November Payroll'!$B:$B,B39,'November Payroll'!O:O)+SUMIF('December Payroll'!$B:$B,B39,'December Payroll'!O:O)</f>
        <v>0</v>
      </c>
      <c r="P39" s="6">
        <f>SUMIF('January Payroll'!$B:$B,B39,'January Payroll'!P:P)+SUMIF('February Payroll'!$B:$B,B39,'February Payroll'!P:P)+SUMIF('March Payroll'!$B:$B,B39,'March Payroll'!P:P)+SUMIF('April Payroll'!$B:$B,B39,'April Payroll'!P:P)+SUMIF('May Payroll'!$B:$B,B39,'May Payroll'!P:P)+SUMIF('June Payroll'!$B:$B,B39,'June Payroll'!P:P)+SUMIF('July Payroll'!$B:$B,B39,'July Payroll'!P:P)+SUMIF('August Payroll'!$B:$B,B39,'August Payroll'!P:P)+SUMIF('September Payroll'!$B:$B,B39,'September Payroll'!P:P)+SUMIF('October Payroll'!$B:$B,B39,'October Payroll'!P:P)+SUMIF('November Payroll'!$B:$B,B39,'November Payroll'!P:P)+SUMIF('December Payroll'!$B:$B,B39,'December Payroll'!P:P)</f>
        <v>0</v>
      </c>
      <c r="Q39" s="6">
        <f>SUMIF('January Payroll'!$B:$B,B39,'January Payroll'!Q:Q)+SUMIF('February Payroll'!$B:$B,B39,'February Payroll'!Q:Q)+SUMIF('March Payroll'!$B:$B,B39,'March Payroll'!Q:Q)+SUMIF('April Payroll'!$B:$B,B39,'April Payroll'!Q:Q)+SUMIF('May Payroll'!$B:$B,B39,'May Payroll'!Q:Q)+SUMIF('June Payroll'!$B:$B,B39,'June Payroll'!Q:Q)+SUMIF('July Payroll'!$B:$B,B39,'July Payroll'!Q:Q)+SUMIF('August Payroll'!$B:$B,B39,'August Payroll'!Q:Q)+SUMIF('September Payroll'!$B:$B,B39,'September Payroll'!Q:Q)+SUMIF('October Payroll'!$B:$B,B39,'October Payroll'!Q:Q)+SUMIF('November Payroll'!$B:$B,B39,'November Payroll'!Q:Q)+SUMIF('December Payroll'!$B:$B,B39,'December Payroll'!Q:Q)</f>
        <v>0</v>
      </c>
      <c r="R39" s="6">
        <f>SUMIF('January Payroll'!$B:$B,B39,'January Payroll'!R:R)+SUMIF('February Payroll'!$B:$B,B39,'February Payroll'!R:R)+SUMIF('March Payroll'!$B:$B,B39,'March Payroll'!R:R)+SUMIF('April Payroll'!$B:$B,B39,'April Payroll'!R:R)+SUMIF('May Payroll'!$B:$B,B39,'May Payroll'!R:R)+SUMIF('June Payroll'!$B:$B,B39,'June Payroll'!R:R)+SUMIF('July Payroll'!$B:$B,B39,'July Payroll'!R:R)+SUMIF('August Payroll'!$B:$B,B39,'August Payroll'!R:R)+SUMIF('September Payroll'!$B:$B,B39,'September Payroll'!R:R)+SUMIF('October Payroll'!$B:$B,B39,'October Payroll'!R:R)+SUMIF('November Payroll'!$B:$B,B39,'November Payroll'!R:R)+SUMIF('December Payroll'!$B:$B,B39,'December Payroll'!R:R)</f>
        <v>0</v>
      </c>
      <c r="S39" s="6">
        <f>SUMIF('January Payroll'!$B:$B,B39,'January Payroll'!S:S)+SUMIF('February Payroll'!$B:$B,B39,'February Payroll'!S:S)+SUMIF('March Payroll'!$B:$B,B39,'March Payroll'!S:S)+SUMIF('April Payroll'!$B:$B,B39,'April Payroll'!S:S)+SUMIF('May Payroll'!$B:$B,B39,'May Payroll'!S:S)+SUMIF('June Payroll'!$B:$B,B39,'June Payroll'!S:S)+SUMIF('July Payroll'!$B:$B,B39,'July Payroll'!S:S)+SUMIF('August Payroll'!$B:$B,B39,'August Payroll'!S:S)+SUMIF('September Payroll'!$B:$B,B39,'September Payroll'!S:S)+SUMIF('October Payroll'!$B:$B,B39,'October Payroll'!S:S)+SUMIF('November Payroll'!$B:$B,B39,'November Payroll'!S:S)+SUMIF('December Payroll'!$B:$B,B39,'December Payroll'!S:S)</f>
        <v>0</v>
      </c>
      <c r="T39" s="6">
        <f>SUMIF('January Payroll'!$B:$B,B39,'January Payroll'!T:T)+SUMIF('February Payroll'!$B:$B,B39,'February Payroll'!T:T)+SUMIF('March Payroll'!$B:$B,B39,'March Payroll'!T:T)+SUMIF('April Payroll'!$B:$B,B39,'April Payroll'!T:T)+SUMIF('May Payroll'!$B:$B,B39,'May Payroll'!T:T)+SUMIF('June Payroll'!$B:$B,B39,'June Payroll'!T:T)+SUMIF('July Payroll'!$B:$B,B39,'July Payroll'!T:T)+SUMIF('August Payroll'!$B:$B,B39,'August Payroll'!T:T)+SUMIF('September Payroll'!$B:$B,B39,'September Payroll'!T:T)+SUMIF('October Payroll'!$B:$B,B39,'October Payroll'!T:T)+SUMIF('November Payroll'!$B:$B,B39,'November Payroll'!T:T)+SUMIF('December Payroll'!$B:$B,B39,'December Payroll'!T:T)</f>
        <v>0</v>
      </c>
      <c r="U39" s="7">
        <f>SUMIF('January Payroll'!$B:$B,B39,'January Payroll'!U:U)+SUMIF('February Payroll'!$B:$B,B39,'February Payroll'!U:U)+SUMIF('March Payroll'!$B:$B,B39,'March Payroll'!U:U)+SUMIF('April Payroll'!$B:$B,B39,'April Payroll'!U:U)+SUMIF('May Payroll'!$B:$B,B39,'May Payroll'!U:U)+SUMIF('June Payroll'!$B:$B,B39,'June Payroll'!U:U)+SUMIF('July Payroll'!$B:$B,B39,'July Payroll'!U:U)+SUMIF('August Payroll'!$B:$B,B39,'August Payroll'!U:U)+SUMIF('September Payroll'!$B:$B,B39,'September Payroll'!U:U)+SUMIF('October Payroll'!$B:$B,B39,'October Payroll'!U:U)+SUMIF('November Payroll'!$B:$B,B39,'November Payroll'!U:U)+SUMIF('December Payroll'!$B:$B,B39,'December Payroll'!U:U)</f>
        <v>0</v>
      </c>
    </row>
    <row r="40" spans="2:21">
      <c r="B40" s="9">
        <f>'Set Up Employee Data'!A40</f>
        <v>0</v>
      </c>
      <c r="C40" s="10">
        <f>'Set Up Employee Data'!B40</f>
        <v>0</v>
      </c>
      <c r="D40" s="10">
        <f t="shared" si="0"/>
        <v>0</v>
      </c>
      <c r="E40" s="9">
        <f>SUMIF('January Payroll'!$B:$B,B40,'January Payroll'!E:E)+SUMIF('February Payroll'!$B:$B,B40,'February Payroll'!E:E)+SUMIF('March Payroll'!$B:$B,B40,'March Payroll'!E:E)+SUMIF('April Payroll'!$B:$B,B40,'April Payroll'!E:E)+SUMIF('May Payroll'!$B:$B,B40,'May Payroll'!E:E)+SUMIF('June Payroll'!$B:$B,B40,'June Payroll'!E:E)+SUMIF('July Payroll'!$B:$B,B40,'July Payroll'!E:E)+SUMIF('August Payroll'!$B:$B,B40,'August Payroll'!E:E)+SUMIF('September Payroll'!$B:$B,B40,'September Payroll'!E:E)+SUMIF('October Payroll'!$B:$B,B40,'October Payroll'!E:E)+SUMIF('November Payroll'!$B:$B,B40,'November Payroll'!E:E)+SUMIF('December Payroll'!$B:$B,B40,'December Payroll'!E:E)</f>
        <v>0</v>
      </c>
      <c r="F40" s="9">
        <f>SUMIF('January Payroll'!$B:$B,B40,'January Payroll'!F:F)+SUMIF('February Payroll'!$B:$B,B40,'February Payroll'!F:F)+SUMIF('March Payroll'!$B:$B,B40,'March Payroll'!F:F)+SUMIF('April Payroll'!$B:$B,B40,'April Payroll'!F:F)+SUMIF('May Payroll'!$B:$B,B40,'May Payroll'!F:F)+SUMIF('June Payroll'!$B:$B,B40,'June Payroll'!F:F)+SUMIF('July Payroll'!$B:$B,B40,'July Payroll'!F:F)+SUMIF('August Payroll'!$B:$B,B40,'August Payroll'!F:F)+SUMIF('September Payroll'!$B:$B,B40,'September Payroll'!F:F)+SUMIF('October Payroll'!$B:$B,B40,'October Payroll'!F:F)+SUMIF('November Payroll'!$B:$B,B40,'November Payroll'!F:F)+SUMIF('December Payroll'!$B:$B,B40,'December Payroll'!F:F)</f>
        <v>0</v>
      </c>
      <c r="G40" s="9">
        <f>SUMIF('January Payroll'!$B:$B,B40,'January Payroll'!G:G)+SUMIF('February Payroll'!$B:$B,B40,'February Payroll'!G:G)+SUMIF('March Payroll'!$B:$B,B40,'March Payroll'!G:G)+SUMIF('April Payroll'!$B:$B,B40,'April Payroll'!G:G)+SUMIF('May Payroll'!$B:$B,B40,'May Payroll'!G:G)+SUMIF('June Payroll'!$B:$B,B40,'June Payroll'!G:G)+SUMIF('July Payroll'!$B:$B,B40,'July Payroll'!G:G)+SUMIF('August Payroll'!$B:$B,B40,'August Payroll'!G:G)+SUMIF('September Payroll'!$B:$B,B40,'September Payroll'!G:G)+SUMIF('October Payroll'!$B:$B,B40,'October Payroll'!G:G)+SUMIF('November Payroll'!$B:$B,B40,'November Payroll'!G:G)+SUMIF('December Payroll'!$B:$B,B40,'December Payroll'!G:G)</f>
        <v>0</v>
      </c>
      <c r="H40" s="9">
        <f>SUMIF('January Payroll'!$B:$B,B40,'January Payroll'!H:H)+SUMIF('February Payroll'!$B:$B,B40,'February Payroll'!H:H)+SUMIF('March Payroll'!$B:$B,B40,'March Payroll'!H:H)+SUMIF('April Payroll'!$B:$B,B40,'April Payroll'!H:H)+SUMIF('May Payroll'!$B:$B,B40,'May Payroll'!H:H)+SUMIF('June Payroll'!$B:$B,B40,'June Payroll'!H:H)+SUMIF('July Payroll'!$B:$B,B40,'July Payroll'!H:H)+SUMIF('August Payroll'!$B:$B,B40,'August Payroll'!H:H)+SUMIF('September Payroll'!$B:$B,B40,'September Payroll'!H:H)+SUMIF('October Payroll'!$B:$B,B40,'October Payroll'!H:H)+SUMIF('November Payroll'!$B:$B,B40,'November Payroll'!H:H)+SUMIF('December Payroll'!$B:$B,B40,'December Payroll'!H:H)</f>
        <v>0</v>
      </c>
      <c r="I40" s="9">
        <f>SUMIF('January Payroll'!$B:$B,B40,'January Payroll'!I:I)+SUMIF('February Payroll'!$B:$B,B40,'February Payroll'!I:I)+SUMIF('March Payroll'!$B:$B,B40,'March Payroll'!I:I)+SUMIF('April Payroll'!$B:$B,B40,'April Payroll'!I:I)+SUMIF('May Payroll'!$B:$B,B40,'May Payroll'!I:I)+SUMIF('June Payroll'!$B:$B,B40,'June Payroll'!I:I)+SUMIF('July Payroll'!$B:$B,B40,'July Payroll'!I:I)+SUMIF('August Payroll'!$B:$B,B40,'August Payroll'!I:I)+SUMIF('September Payroll'!$B:$B,B40,'September Payroll'!I:I)+SUMIF('October Payroll'!$B:$B,B40,'October Payroll'!I:I)+SUMIF('November Payroll'!$B:$B,B40,'November Payroll'!I:I)+SUMIF('December Payroll'!$B:$B,B40,'December Payroll'!I:I)</f>
        <v>0</v>
      </c>
      <c r="J40" s="5">
        <f>SUMIF('January Payroll'!$B:$B,B40,'January Payroll'!J:J)+SUMIF('February Payroll'!$B:$B,B40,'February Payroll'!J:J)+SUMIF('March Payroll'!$B:$B,B40,'March Payroll'!J:J)+SUMIF('April Payroll'!$B:$B,B40,'April Payroll'!J:J)+SUMIF('May Payroll'!$B:$B,B40,'May Payroll'!J:J)+SUMIF('June Payroll'!$B:$B,B40,'June Payroll'!J:J)+SUMIF('July Payroll'!$B:$B,B40,'July Payroll'!J:J)+SUMIF('August Payroll'!$B:$B,B40,'August Payroll'!J:J)+SUMIF('September Payroll'!$B:$B,B40,'September Payroll'!J:J)+SUMIF('October Payroll'!$B:$B,B40,'October Payroll'!J:J)+SUMIF('November Payroll'!$B:$B,B40,'November Payroll'!J:J)+SUMIF('December Payroll'!$B:$B,B40,'December Payroll'!J:J)</f>
        <v>0</v>
      </c>
      <c r="K40" s="6">
        <f>SUMIF('January Payroll'!$B:$B,B40,'January Payroll'!K:K)+SUMIF('February Payroll'!$B:$B,B40,'February Payroll'!K:K)+SUMIF('March Payroll'!$B:$B,B40,'March Payroll'!K:K)+SUMIF('April Payroll'!$B:$B,B40,'April Payroll'!K:K)+SUMIF('May Payroll'!$B:$B,B40,'May Payroll'!K:K)+SUMIF('June Payroll'!$B:$B,B40,'June Payroll'!K:K)+SUMIF('July Payroll'!$B:$B,B40,'July Payroll'!K:K)+SUMIF('August Payroll'!$B:$B,B40,'August Payroll'!K:K)+SUMIF('September Payroll'!$B:$B,B40,'September Payroll'!K:K)+SUMIF('October Payroll'!$B:$B,B40,'October Payroll'!K:K)+SUMIF('November Payroll'!$B:$B,B40,'November Payroll'!K:K)+SUMIF('December Payroll'!$B:$B,B40,'December Payroll'!K:K)</f>
        <v>0</v>
      </c>
      <c r="L40" s="6">
        <f>SUMIF('January Payroll'!$B:$B,B40,'January Payroll'!L:L)+SUMIF('February Payroll'!$B:$B,B40,'February Payroll'!L:L)+SUMIF('March Payroll'!$B:$B,B40,'March Payroll'!L:L)+SUMIF('April Payroll'!$B:$B,B40,'April Payroll'!L:L)+SUMIF('May Payroll'!$B:$B,B40,'May Payroll'!L:L)+SUMIF('June Payroll'!$B:$B,B40,'June Payroll'!L:L)+SUMIF('July Payroll'!$B:$B,B40,'July Payroll'!L:L)+SUMIF('August Payroll'!$B:$B,B40,'August Payroll'!L:L)+SUMIF('September Payroll'!$B:$B,B40,'September Payroll'!L:L)+SUMIF('October Payroll'!$B:$B,B40,'October Payroll'!L:L)+SUMIF('November Payroll'!$B:$B,B40,'November Payroll'!L:L)+SUMIF('December Payroll'!$B:$B,B40,'December Payroll'!L:L)</f>
        <v>0</v>
      </c>
      <c r="M40" s="6">
        <f>SUMIF('January Payroll'!$B:$B,B40,'January Payroll'!M:M)+SUMIF('February Payroll'!$B:$B,B40,'February Payroll'!M:M)+SUMIF('March Payroll'!$B:$B,B40,'March Payroll'!M:M)+SUMIF('April Payroll'!$B:$B,B40,'April Payroll'!M:M)+SUMIF('May Payroll'!$B:$B,B40,'May Payroll'!M:M)+SUMIF('June Payroll'!$B:$B,B40,'June Payroll'!M:M)+SUMIF('July Payroll'!$B:$B,B40,'July Payroll'!M:M)+SUMIF('August Payroll'!$B:$B,B40,'August Payroll'!M:M)+SUMIF('September Payroll'!$B:$B,B40,'September Payroll'!M:M)+SUMIF('October Payroll'!$B:$B,B40,'October Payroll'!M:M)+SUMIF('November Payroll'!$B:$B,B40,'November Payroll'!M:M)+SUMIF('December Payroll'!$B:$B,B40,'December Payroll'!M:M)</f>
        <v>0</v>
      </c>
      <c r="N40" s="6">
        <f>SUMIF('January Payroll'!$B:$B,B40,'January Payroll'!N:N)+SUMIF('February Payroll'!$B:$B,B40,'February Payroll'!N:N)+SUMIF('March Payroll'!$B:$B,B40,'March Payroll'!N:N)+SUMIF('April Payroll'!$B:$B,B40,'April Payroll'!N:N)+SUMIF('May Payroll'!$B:$B,B40,'May Payroll'!N:N)+SUMIF('June Payroll'!$B:$B,B40,'June Payroll'!N:N)+SUMIF('July Payroll'!$B:$B,B40,'July Payroll'!N:N)+SUMIF('August Payroll'!$B:$B,B40,'August Payroll'!N:N)+SUMIF('September Payroll'!$B:$B,B40,'September Payroll'!N:N)+SUMIF('October Payroll'!$B:$B,B40,'October Payroll'!N:N)+SUMIF('November Payroll'!$B:$B,B40,'November Payroll'!N:N)+SUMIF('December Payroll'!$B:$B,B40,'December Payroll'!N:N)</f>
        <v>0</v>
      </c>
      <c r="O40" s="6">
        <f>SUMIF('January Payroll'!$B:$B,B40,'January Payroll'!O:O)+SUMIF('February Payroll'!$B:$B,B40,'February Payroll'!O:O)+SUMIF('March Payroll'!$B:$B,B40,'March Payroll'!O:O)+SUMIF('April Payroll'!$B:$B,B40,'April Payroll'!O:O)+SUMIF('May Payroll'!$B:$B,B40,'May Payroll'!O:O)+SUMIF('June Payroll'!$B:$B,B40,'June Payroll'!O:O)+SUMIF('July Payroll'!$B:$B,B40,'July Payroll'!O:O)+SUMIF('August Payroll'!$B:$B,B40,'August Payroll'!O:O)+SUMIF('September Payroll'!$B:$B,B40,'September Payroll'!O:O)+SUMIF('October Payroll'!$B:$B,B40,'October Payroll'!O:O)+SUMIF('November Payroll'!$B:$B,B40,'November Payroll'!O:O)+SUMIF('December Payroll'!$B:$B,B40,'December Payroll'!O:O)</f>
        <v>0</v>
      </c>
      <c r="P40" s="6">
        <f>SUMIF('January Payroll'!$B:$B,B40,'January Payroll'!P:P)+SUMIF('February Payroll'!$B:$B,B40,'February Payroll'!P:P)+SUMIF('March Payroll'!$B:$B,B40,'March Payroll'!P:P)+SUMIF('April Payroll'!$B:$B,B40,'April Payroll'!P:P)+SUMIF('May Payroll'!$B:$B,B40,'May Payroll'!P:P)+SUMIF('June Payroll'!$B:$B,B40,'June Payroll'!P:P)+SUMIF('July Payroll'!$B:$B,B40,'July Payroll'!P:P)+SUMIF('August Payroll'!$B:$B,B40,'August Payroll'!P:P)+SUMIF('September Payroll'!$B:$B,B40,'September Payroll'!P:P)+SUMIF('October Payroll'!$B:$B,B40,'October Payroll'!P:P)+SUMIF('November Payroll'!$B:$B,B40,'November Payroll'!P:P)+SUMIF('December Payroll'!$B:$B,B40,'December Payroll'!P:P)</f>
        <v>0</v>
      </c>
      <c r="Q40" s="6">
        <f>SUMIF('January Payroll'!$B:$B,B40,'January Payroll'!Q:Q)+SUMIF('February Payroll'!$B:$B,B40,'February Payroll'!Q:Q)+SUMIF('March Payroll'!$B:$B,B40,'March Payroll'!Q:Q)+SUMIF('April Payroll'!$B:$B,B40,'April Payroll'!Q:Q)+SUMIF('May Payroll'!$B:$B,B40,'May Payroll'!Q:Q)+SUMIF('June Payroll'!$B:$B,B40,'June Payroll'!Q:Q)+SUMIF('July Payroll'!$B:$B,B40,'July Payroll'!Q:Q)+SUMIF('August Payroll'!$B:$B,B40,'August Payroll'!Q:Q)+SUMIF('September Payroll'!$B:$B,B40,'September Payroll'!Q:Q)+SUMIF('October Payroll'!$B:$B,B40,'October Payroll'!Q:Q)+SUMIF('November Payroll'!$B:$B,B40,'November Payroll'!Q:Q)+SUMIF('December Payroll'!$B:$B,B40,'December Payroll'!Q:Q)</f>
        <v>0</v>
      </c>
      <c r="R40" s="6">
        <f>SUMIF('January Payroll'!$B:$B,B40,'January Payroll'!R:R)+SUMIF('February Payroll'!$B:$B,B40,'February Payroll'!R:R)+SUMIF('March Payroll'!$B:$B,B40,'March Payroll'!R:R)+SUMIF('April Payroll'!$B:$B,B40,'April Payroll'!R:R)+SUMIF('May Payroll'!$B:$B,B40,'May Payroll'!R:R)+SUMIF('June Payroll'!$B:$B,B40,'June Payroll'!R:R)+SUMIF('July Payroll'!$B:$B,B40,'July Payroll'!R:R)+SUMIF('August Payroll'!$B:$B,B40,'August Payroll'!R:R)+SUMIF('September Payroll'!$B:$B,B40,'September Payroll'!R:R)+SUMIF('October Payroll'!$B:$B,B40,'October Payroll'!R:R)+SUMIF('November Payroll'!$B:$B,B40,'November Payroll'!R:R)+SUMIF('December Payroll'!$B:$B,B40,'December Payroll'!R:R)</f>
        <v>0</v>
      </c>
      <c r="S40" s="6">
        <f>SUMIF('January Payroll'!$B:$B,B40,'January Payroll'!S:S)+SUMIF('February Payroll'!$B:$B,B40,'February Payroll'!S:S)+SUMIF('March Payroll'!$B:$B,B40,'March Payroll'!S:S)+SUMIF('April Payroll'!$B:$B,B40,'April Payroll'!S:S)+SUMIF('May Payroll'!$B:$B,B40,'May Payroll'!S:S)+SUMIF('June Payroll'!$B:$B,B40,'June Payroll'!S:S)+SUMIF('July Payroll'!$B:$B,B40,'July Payroll'!S:S)+SUMIF('August Payroll'!$B:$B,B40,'August Payroll'!S:S)+SUMIF('September Payroll'!$B:$B,B40,'September Payroll'!S:S)+SUMIF('October Payroll'!$B:$B,B40,'October Payroll'!S:S)+SUMIF('November Payroll'!$B:$B,B40,'November Payroll'!S:S)+SUMIF('December Payroll'!$B:$B,B40,'December Payroll'!S:S)</f>
        <v>0</v>
      </c>
      <c r="T40" s="6">
        <f>SUMIF('January Payroll'!$B:$B,B40,'January Payroll'!T:T)+SUMIF('February Payroll'!$B:$B,B40,'February Payroll'!T:T)+SUMIF('March Payroll'!$B:$B,B40,'March Payroll'!T:T)+SUMIF('April Payroll'!$B:$B,B40,'April Payroll'!T:T)+SUMIF('May Payroll'!$B:$B,B40,'May Payroll'!T:T)+SUMIF('June Payroll'!$B:$B,B40,'June Payroll'!T:T)+SUMIF('July Payroll'!$B:$B,B40,'July Payroll'!T:T)+SUMIF('August Payroll'!$B:$B,B40,'August Payroll'!T:T)+SUMIF('September Payroll'!$B:$B,B40,'September Payroll'!T:T)+SUMIF('October Payroll'!$B:$B,B40,'October Payroll'!T:T)+SUMIF('November Payroll'!$B:$B,B40,'November Payroll'!T:T)+SUMIF('December Payroll'!$B:$B,B40,'December Payroll'!T:T)</f>
        <v>0</v>
      </c>
      <c r="U40" s="7">
        <f>SUMIF('January Payroll'!$B:$B,B40,'January Payroll'!U:U)+SUMIF('February Payroll'!$B:$B,B40,'February Payroll'!U:U)+SUMIF('March Payroll'!$B:$B,B40,'March Payroll'!U:U)+SUMIF('April Payroll'!$B:$B,B40,'April Payroll'!U:U)+SUMIF('May Payroll'!$B:$B,B40,'May Payroll'!U:U)+SUMIF('June Payroll'!$B:$B,B40,'June Payroll'!U:U)+SUMIF('July Payroll'!$B:$B,B40,'July Payroll'!U:U)+SUMIF('August Payroll'!$B:$B,B40,'August Payroll'!U:U)+SUMIF('September Payroll'!$B:$B,B40,'September Payroll'!U:U)+SUMIF('October Payroll'!$B:$B,B40,'October Payroll'!U:U)+SUMIF('November Payroll'!$B:$B,B40,'November Payroll'!U:U)+SUMIF('December Payroll'!$B:$B,B40,'December Payroll'!U:U)</f>
        <v>0</v>
      </c>
    </row>
    <row r="41" spans="2:21">
      <c r="B41" s="9">
        <f>'Set Up Employee Data'!A41</f>
        <v>0</v>
      </c>
      <c r="C41" s="10">
        <f>'Set Up Employee Data'!B41</f>
        <v>0</v>
      </c>
      <c r="D41" s="10">
        <f t="shared" si="0"/>
        <v>0</v>
      </c>
      <c r="E41" s="9">
        <f>SUMIF('January Payroll'!$B:$B,B41,'January Payroll'!E:E)+SUMIF('February Payroll'!$B:$B,B41,'February Payroll'!E:E)+SUMIF('March Payroll'!$B:$B,B41,'March Payroll'!E:E)+SUMIF('April Payroll'!$B:$B,B41,'April Payroll'!E:E)+SUMIF('May Payroll'!$B:$B,B41,'May Payroll'!E:E)+SUMIF('June Payroll'!$B:$B,B41,'June Payroll'!E:E)+SUMIF('July Payroll'!$B:$B,B41,'July Payroll'!E:E)+SUMIF('August Payroll'!$B:$B,B41,'August Payroll'!E:E)+SUMIF('September Payroll'!$B:$B,B41,'September Payroll'!E:E)+SUMIF('October Payroll'!$B:$B,B41,'October Payroll'!E:E)+SUMIF('November Payroll'!$B:$B,B41,'November Payroll'!E:E)+SUMIF('December Payroll'!$B:$B,B41,'December Payroll'!E:E)</f>
        <v>0</v>
      </c>
      <c r="F41" s="9">
        <f>SUMIF('January Payroll'!$B:$B,B41,'January Payroll'!F:F)+SUMIF('February Payroll'!$B:$B,B41,'February Payroll'!F:F)+SUMIF('March Payroll'!$B:$B,B41,'March Payroll'!F:F)+SUMIF('April Payroll'!$B:$B,B41,'April Payroll'!F:F)+SUMIF('May Payroll'!$B:$B,B41,'May Payroll'!F:F)+SUMIF('June Payroll'!$B:$B,B41,'June Payroll'!F:F)+SUMIF('July Payroll'!$B:$B,B41,'July Payroll'!F:F)+SUMIF('August Payroll'!$B:$B,B41,'August Payroll'!F:F)+SUMIF('September Payroll'!$B:$B,B41,'September Payroll'!F:F)+SUMIF('October Payroll'!$B:$B,B41,'October Payroll'!F:F)+SUMIF('November Payroll'!$B:$B,B41,'November Payroll'!F:F)+SUMIF('December Payroll'!$B:$B,B41,'December Payroll'!F:F)</f>
        <v>0</v>
      </c>
      <c r="G41" s="9">
        <f>SUMIF('January Payroll'!$B:$B,B41,'January Payroll'!G:G)+SUMIF('February Payroll'!$B:$B,B41,'February Payroll'!G:G)+SUMIF('March Payroll'!$B:$B,B41,'March Payroll'!G:G)+SUMIF('April Payroll'!$B:$B,B41,'April Payroll'!G:G)+SUMIF('May Payroll'!$B:$B,B41,'May Payroll'!G:G)+SUMIF('June Payroll'!$B:$B,B41,'June Payroll'!G:G)+SUMIF('July Payroll'!$B:$B,B41,'July Payroll'!G:G)+SUMIF('August Payroll'!$B:$B,B41,'August Payroll'!G:G)+SUMIF('September Payroll'!$B:$B,B41,'September Payroll'!G:G)+SUMIF('October Payroll'!$B:$B,B41,'October Payroll'!G:G)+SUMIF('November Payroll'!$B:$B,B41,'November Payroll'!G:G)+SUMIF('December Payroll'!$B:$B,B41,'December Payroll'!G:G)</f>
        <v>0</v>
      </c>
      <c r="H41" s="9">
        <f>SUMIF('January Payroll'!$B:$B,B41,'January Payroll'!H:H)+SUMIF('February Payroll'!$B:$B,B41,'February Payroll'!H:H)+SUMIF('March Payroll'!$B:$B,B41,'March Payroll'!H:H)+SUMIF('April Payroll'!$B:$B,B41,'April Payroll'!H:H)+SUMIF('May Payroll'!$B:$B,B41,'May Payroll'!H:H)+SUMIF('June Payroll'!$B:$B,B41,'June Payroll'!H:H)+SUMIF('July Payroll'!$B:$B,B41,'July Payroll'!H:H)+SUMIF('August Payroll'!$B:$B,B41,'August Payroll'!H:H)+SUMIF('September Payroll'!$B:$B,B41,'September Payroll'!H:H)+SUMIF('October Payroll'!$B:$B,B41,'October Payroll'!H:H)+SUMIF('November Payroll'!$B:$B,B41,'November Payroll'!H:H)+SUMIF('December Payroll'!$B:$B,B41,'December Payroll'!H:H)</f>
        <v>0</v>
      </c>
      <c r="I41" s="9">
        <f>SUMIF('January Payroll'!$B:$B,B41,'January Payroll'!I:I)+SUMIF('February Payroll'!$B:$B,B41,'February Payroll'!I:I)+SUMIF('March Payroll'!$B:$B,B41,'March Payroll'!I:I)+SUMIF('April Payroll'!$B:$B,B41,'April Payroll'!I:I)+SUMIF('May Payroll'!$B:$B,B41,'May Payroll'!I:I)+SUMIF('June Payroll'!$B:$B,B41,'June Payroll'!I:I)+SUMIF('July Payroll'!$B:$B,B41,'July Payroll'!I:I)+SUMIF('August Payroll'!$B:$B,B41,'August Payroll'!I:I)+SUMIF('September Payroll'!$B:$B,B41,'September Payroll'!I:I)+SUMIF('October Payroll'!$B:$B,B41,'October Payroll'!I:I)+SUMIF('November Payroll'!$B:$B,B41,'November Payroll'!I:I)+SUMIF('December Payroll'!$B:$B,B41,'December Payroll'!I:I)</f>
        <v>0</v>
      </c>
      <c r="J41" s="5">
        <f>SUMIF('January Payroll'!$B:$B,B41,'January Payroll'!J:J)+SUMIF('February Payroll'!$B:$B,B41,'February Payroll'!J:J)+SUMIF('March Payroll'!$B:$B,B41,'March Payroll'!J:J)+SUMIF('April Payroll'!$B:$B,B41,'April Payroll'!J:J)+SUMIF('May Payroll'!$B:$B,B41,'May Payroll'!J:J)+SUMIF('June Payroll'!$B:$B,B41,'June Payroll'!J:J)+SUMIF('July Payroll'!$B:$B,B41,'July Payroll'!J:J)+SUMIF('August Payroll'!$B:$B,B41,'August Payroll'!J:J)+SUMIF('September Payroll'!$B:$B,B41,'September Payroll'!J:J)+SUMIF('October Payroll'!$B:$B,B41,'October Payroll'!J:J)+SUMIF('November Payroll'!$B:$B,B41,'November Payroll'!J:J)+SUMIF('December Payroll'!$B:$B,B41,'December Payroll'!J:J)</f>
        <v>0</v>
      </c>
      <c r="K41" s="6">
        <f>SUMIF('January Payroll'!$B:$B,B41,'January Payroll'!K:K)+SUMIF('February Payroll'!$B:$B,B41,'February Payroll'!K:K)+SUMIF('March Payroll'!$B:$B,B41,'March Payroll'!K:K)+SUMIF('April Payroll'!$B:$B,B41,'April Payroll'!K:K)+SUMIF('May Payroll'!$B:$B,B41,'May Payroll'!K:K)+SUMIF('June Payroll'!$B:$B,B41,'June Payroll'!K:K)+SUMIF('July Payroll'!$B:$B,B41,'July Payroll'!K:K)+SUMIF('August Payroll'!$B:$B,B41,'August Payroll'!K:K)+SUMIF('September Payroll'!$B:$B,B41,'September Payroll'!K:K)+SUMIF('October Payroll'!$B:$B,B41,'October Payroll'!K:K)+SUMIF('November Payroll'!$B:$B,B41,'November Payroll'!K:K)+SUMIF('December Payroll'!$B:$B,B41,'December Payroll'!K:K)</f>
        <v>0</v>
      </c>
      <c r="L41" s="6">
        <f>SUMIF('January Payroll'!$B:$B,B41,'January Payroll'!L:L)+SUMIF('February Payroll'!$B:$B,B41,'February Payroll'!L:L)+SUMIF('March Payroll'!$B:$B,B41,'March Payroll'!L:L)+SUMIF('April Payroll'!$B:$B,B41,'April Payroll'!L:L)+SUMIF('May Payroll'!$B:$B,B41,'May Payroll'!L:L)+SUMIF('June Payroll'!$B:$B,B41,'June Payroll'!L:L)+SUMIF('July Payroll'!$B:$B,B41,'July Payroll'!L:L)+SUMIF('August Payroll'!$B:$B,B41,'August Payroll'!L:L)+SUMIF('September Payroll'!$B:$B,B41,'September Payroll'!L:L)+SUMIF('October Payroll'!$B:$B,B41,'October Payroll'!L:L)+SUMIF('November Payroll'!$B:$B,B41,'November Payroll'!L:L)+SUMIF('December Payroll'!$B:$B,B41,'December Payroll'!L:L)</f>
        <v>0</v>
      </c>
      <c r="M41" s="6">
        <f>SUMIF('January Payroll'!$B:$B,B41,'January Payroll'!M:M)+SUMIF('February Payroll'!$B:$B,B41,'February Payroll'!M:M)+SUMIF('March Payroll'!$B:$B,B41,'March Payroll'!M:M)+SUMIF('April Payroll'!$B:$B,B41,'April Payroll'!M:M)+SUMIF('May Payroll'!$B:$B,B41,'May Payroll'!M:M)+SUMIF('June Payroll'!$B:$B,B41,'June Payroll'!M:M)+SUMIF('July Payroll'!$B:$B,B41,'July Payroll'!M:M)+SUMIF('August Payroll'!$B:$B,B41,'August Payroll'!M:M)+SUMIF('September Payroll'!$B:$B,B41,'September Payroll'!M:M)+SUMIF('October Payroll'!$B:$B,B41,'October Payroll'!M:M)+SUMIF('November Payroll'!$B:$B,B41,'November Payroll'!M:M)+SUMIF('December Payroll'!$B:$B,B41,'December Payroll'!M:M)</f>
        <v>0</v>
      </c>
      <c r="N41" s="6">
        <f>SUMIF('January Payroll'!$B:$B,B41,'January Payroll'!N:N)+SUMIF('February Payroll'!$B:$B,B41,'February Payroll'!N:N)+SUMIF('March Payroll'!$B:$B,B41,'March Payroll'!N:N)+SUMIF('April Payroll'!$B:$B,B41,'April Payroll'!N:N)+SUMIF('May Payroll'!$B:$B,B41,'May Payroll'!N:N)+SUMIF('June Payroll'!$B:$B,B41,'June Payroll'!N:N)+SUMIF('July Payroll'!$B:$B,B41,'July Payroll'!N:N)+SUMIF('August Payroll'!$B:$B,B41,'August Payroll'!N:N)+SUMIF('September Payroll'!$B:$B,B41,'September Payroll'!N:N)+SUMIF('October Payroll'!$B:$B,B41,'October Payroll'!N:N)+SUMIF('November Payroll'!$B:$B,B41,'November Payroll'!N:N)+SUMIF('December Payroll'!$B:$B,B41,'December Payroll'!N:N)</f>
        <v>0</v>
      </c>
      <c r="O41" s="6">
        <f>SUMIF('January Payroll'!$B:$B,B41,'January Payroll'!O:O)+SUMIF('February Payroll'!$B:$B,B41,'February Payroll'!O:O)+SUMIF('March Payroll'!$B:$B,B41,'March Payroll'!O:O)+SUMIF('April Payroll'!$B:$B,B41,'April Payroll'!O:O)+SUMIF('May Payroll'!$B:$B,B41,'May Payroll'!O:O)+SUMIF('June Payroll'!$B:$B,B41,'June Payroll'!O:O)+SUMIF('July Payroll'!$B:$B,B41,'July Payroll'!O:O)+SUMIF('August Payroll'!$B:$B,B41,'August Payroll'!O:O)+SUMIF('September Payroll'!$B:$B,B41,'September Payroll'!O:O)+SUMIF('October Payroll'!$B:$B,B41,'October Payroll'!O:O)+SUMIF('November Payroll'!$B:$B,B41,'November Payroll'!O:O)+SUMIF('December Payroll'!$B:$B,B41,'December Payroll'!O:O)</f>
        <v>0</v>
      </c>
      <c r="P41" s="6">
        <f>SUMIF('January Payroll'!$B:$B,B41,'January Payroll'!P:P)+SUMIF('February Payroll'!$B:$B,B41,'February Payroll'!P:P)+SUMIF('March Payroll'!$B:$B,B41,'March Payroll'!P:P)+SUMIF('April Payroll'!$B:$B,B41,'April Payroll'!P:P)+SUMIF('May Payroll'!$B:$B,B41,'May Payroll'!P:P)+SUMIF('June Payroll'!$B:$B,B41,'June Payroll'!P:P)+SUMIF('July Payroll'!$B:$B,B41,'July Payroll'!P:P)+SUMIF('August Payroll'!$B:$B,B41,'August Payroll'!P:P)+SUMIF('September Payroll'!$B:$B,B41,'September Payroll'!P:P)+SUMIF('October Payroll'!$B:$B,B41,'October Payroll'!P:P)+SUMIF('November Payroll'!$B:$B,B41,'November Payroll'!P:P)+SUMIF('December Payroll'!$B:$B,B41,'December Payroll'!P:P)</f>
        <v>0</v>
      </c>
      <c r="Q41" s="6">
        <f>SUMIF('January Payroll'!$B:$B,B41,'January Payroll'!Q:Q)+SUMIF('February Payroll'!$B:$B,B41,'February Payroll'!Q:Q)+SUMIF('March Payroll'!$B:$B,B41,'March Payroll'!Q:Q)+SUMIF('April Payroll'!$B:$B,B41,'April Payroll'!Q:Q)+SUMIF('May Payroll'!$B:$B,B41,'May Payroll'!Q:Q)+SUMIF('June Payroll'!$B:$B,B41,'June Payroll'!Q:Q)+SUMIF('July Payroll'!$B:$B,B41,'July Payroll'!Q:Q)+SUMIF('August Payroll'!$B:$B,B41,'August Payroll'!Q:Q)+SUMIF('September Payroll'!$B:$B,B41,'September Payroll'!Q:Q)+SUMIF('October Payroll'!$B:$B,B41,'October Payroll'!Q:Q)+SUMIF('November Payroll'!$B:$B,B41,'November Payroll'!Q:Q)+SUMIF('December Payroll'!$B:$B,B41,'December Payroll'!Q:Q)</f>
        <v>0</v>
      </c>
      <c r="R41" s="6">
        <f>SUMIF('January Payroll'!$B:$B,B41,'January Payroll'!R:R)+SUMIF('February Payroll'!$B:$B,B41,'February Payroll'!R:R)+SUMIF('March Payroll'!$B:$B,B41,'March Payroll'!R:R)+SUMIF('April Payroll'!$B:$B,B41,'April Payroll'!R:R)+SUMIF('May Payroll'!$B:$B,B41,'May Payroll'!R:R)+SUMIF('June Payroll'!$B:$B,B41,'June Payroll'!R:R)+SUMIF('July Payroll'!$B:$B,B41,'July Payroll'!R:R)+SUMIF('August Payroll'!$B:$B,B41,'August Payroll'!R:R)+SUMIF('September Payroll'!$B:$B,B41,'September Payroll'!R:R)+SUMIF('October Payroll'!$B:$B,B41,'October Payroll'!R:R)+SUMIF('November Payroll'!$B:$B,B41,'November Payroll'!R:R)+SUMIF('December Payroll'!$B:$B,B41,'December Payroll'!R:R)</f>
        <v>0</v>
      </c>
      <c r="S41" s="6">
        <f>SUMIF('January Payroll'!$B:$B,B41,'January Payroll'!S:S)+SUMIF('February Payroll'!$B:$B,B41,'February Payroll'!S:S)+SUMIF('March Payroll'!$B:$B,B41,'March Payroll'!S:S)+SUMIF('April Payroll'!$B:$B,B41,'April Payroll'!S:S)+SUMIF('May Payroll'!$B:$B,B41,'May Payroll'!S:S)+SUMIF('June Payroll'!$B:$B,B41,'June Payroll'!S:S)+SUMIF('July Payroll'!$B:$B,B41,'July Payroll'!S:S)+SUMIF('August Payroll'!$B:$B,B41,'August Payroll'!S:S)+SUMIF('September Payroll'!$B:$B,B41,'September Payroll'!S:S)+SUMIF('October Payroll'!$B:$B,B41,'October Payroll'!S:S)+SUMIF('November Payroll'!$B:$B,B41,'November Payroll'!S:S)+SUMIF('December Payroll'!$B:$B,B41,'December Payroll'!S:S)</f>
        <v>0</v>
      </c>
      <c r="T41" s="6">
        <f>SUMIF('January Payroll'!$B:$B,B41,'January Payroll'!T:T)+SUMIF('February Payroll'!$B:$B,B41,'February Payroll'!T:T)+SUMIF('March Payroll'!$B:$B,B41,'March Payroll'!T:T)+SUMIF('April Payroll'!$B:$B,B41,'April Payroll'!T:T)+SUMIF('May Payroll'!$B:$B,B41,'May Payroll'!T:T)+SUMIF('June Payroll'!$B:$B,B41,'June Payroll'!T:T)+SUMIF('July Payroll'!$B:$B,B41,'July Payroll'!T:T)+SUMIF('August Payroll'!$B:$B,B41,'August Payroll'!T:T)+SUMIF('September Payroll'!$B:$B,B41,'September Payroll'!T:T)+SUMIF('October Payroll'!$B:$B,B41,'October Payroll'!T:T)+SUMIF('November Payroll'!$B:$B,B41,'November Payroll'!T:T)+SUMIF('December Payroll'!$B:$B,B41,'December Payroll'!T:T)</f>
        <v>0</v>
      </c>
      <c r="U41" s="7">
        <f>SUMIF('January Payroll'!$B:$B,B41,'January Payroll'!U:U)+SUMIF('February Payroll'!$B:$B,B41,'February Payroll'!U:U)+SUMIF('March Payroll'!$B:$B,B41,'March Payroll'!U:U)+SUMIF('April Payroll'!$B:$B,B41,'April Payroll'!U:U)+SUMIF('May Payroll'!$B:$B,B41,'May Payroll'!U:U)+SUMIF('June Payroll'!$B:$B,B41,'June Payroll'!U:U)+SUMIF('July Payroll'!$B:$B,B41,'July Payroll'!U:U)+SUMIF('August Payroll'!$B:$B,B41,'August Payroll'!U:U)+SUMIF('September Payroll'!$B:$B,B41,'September Payroll'!U:U)+SUMIF('October Payroll'!$B:$B,B41,'October Payroll'!U:U)+SUMIF('November Payroll'!$B:$B,B41,'November Payroll'!U:U)+SUMIF('December Payroll'!$B:$B,B41,'December Payroll'!U:U)</f>
        <v>0</v>
      </c>
    </row>
    <row r="42" spans="2:21">
      <c r="B42" s="9">
        <f>'Set Up Employee Data'!A42</f>
        <v>0</v>
      </c>
      <c r="C42" s="10">
        <f>'Set Up Employee Data'!B42</f>
        <v>0</v>
      </c>
      <c r="D42" s="10">
        <f t="shared" si="0"/>
        <v>0</v>
      </c>
      <c r="E42" s="9">
        <f>SUMIF('January Payroll'!$B:$B,B42,'January Payroll'!E:E)+SUMIF('February Payroll'!$B:$B,B42,'February Payroll'!E:E)+SUMIF('March Payroll'!$B:$B,B42,'March Payroll'!E:E)+SUMIF('April Payroll'!$B:$B,B42,'April Payroll'!E:E)+SUMIF('May Payroll'!$B:$B,B42,'May Payroll'!E:E)+SUMIF('June Payroll'!$B:$B,B42,'June Payroll'!E:E)+SUMIF('July Payroll'!$B:$B,B42,'July Payroll'!E:E)+SUMIF('August Payroll'!$B:$B,B42,'August Payroll'!E:E)+SUMIF('September Payroll'!$B:$B,B42,'September Payroll'!E:E)+SUMIF('October Payroll'!$B:$B,B42,'October Payroll'!E:E)+SUMIF('November Payroll'!$B:$B,B42,'November Payroll'!E:E)+SUMIF('December Payroll'!$B:$B,B42,'December Payroll'!E:E)</f>
        <v>0</v>
      </c>
      <c r="F42" s="9">
        <f>SUMIF('January Payroll'!$B:$B,B42,'January Payroll'!F:F)+SUMIF('February Payroll'!$B:$B,B42,'February Payroll'!F:F)+SUMIF('March Payroll'!$B:$B,B42,'March Payroll'!F:F)+SUMIF('April Payroll'!$B:$B,B42,'April Payroll'!F:F)+SUMIF('May Payroll'!$B:$B,B42,'May Payroll'!F:F)+SUMIF('June Payroll'!$B:$B,B42,'June Payroll'!F:F)+SUMIF('July Payroll'!$B:$B,B42,'July Payroll'!F:F)+SUMIF('August Payroll'!$B:$B,B42,'August Payroll'!F:F)+SUMIF('September Payroll'!$B:$B,B42,'September Payroll'!F:F)+SUMIF('October Payroll'!$B:$B,B42,'October Payroll'!F:F)+SUMIF('November Payroll'!$B:$B,B42,'November Payroll'!F:F)+SUMIF('December Payroll'!$B:$B,B42,'December Payroll'!F:F)</f>
        <v>0</v>
      </c>
      <c r="G42" s="9">
        <f>SUMIF('January Payroll'!$B:$B,B42,'January Payroll'!G:G)+SUMIF('February Payroll'!$B:$B,B42,'February Payroll'!G:G)+SUMIF('March Payroll'!$B:$B,B42,'March Payroll'!G:G)+SUMIF('April Payroll'!$B:$B,B42,'April Payroll'!G:G)+SUMIF('May Payroll'!$B:$B,B42,'May Payroll'!G:G)+SUMIF('June Payroll'!$B:$B,B42,'June Payroll'!G:G)+SUMIF('July Payroll'!$B:$B,B42,'July Payroll'!G:G)+SUMIF('August Payroll'!$B:$B,B42,'August Payroll'!G:G)+SUMIF('September Payroll'!$B:$B,B42,'September Payroll'!G:G)+SUMIF('October Payroll'!$B:$B,B42,'October Payroll'!G:G)+SUMIF('November Payroll'!$B:$B,B42,'November Payroll'!G:G)+SUMIF('December Payroll'!$B:$B,B42,'December Payroll'!G:G)</f>
        <v>0</v>
      </c>
      <c r="H42" s="9">
        <f>SUMIF('January Payroll'!$B:$B,B42,'January Payroll'!H:H)+SUMIF('February Payroll'!$B:$B,B42,'February Payroll'!H:H)+SUMIF('March Payroll'!$B:$B,B42,'March Payroll'!H:H)+SUMIF('April Payroll'!$B:$B,B42,'April Payroll'!H:H)+SUMIF('May Payroll'!$B:$B,B42,'May Payroll'!H:H)+SUMIF('June Payroll'!$B:$B,B42,'June Payroll'!H:H)+SUMIF('July Payroll'!$B:$B,B42,'July Payroll'!H:H)+SUMIF('August Payroll'!$B:$B,B42,'August Payroll'!H:H)+SUMIF('September Payroll'!$B:$B,B42,'September Payroll'!H:H)+SUMIF('October Payroll'!$B:$B,B42,'October Payroll'!H:H)+SUMIF('November Payroll'!$B:$B,B42,'November Payroll'!H:H)+SUMIF('December Payroll'!$B:$B,B42,'December Payroll'!H:H)</f>
        <v>0</v>
      </c>
      <c r="I42" s="9">
        <f>SUMIF('January Payroll'!$B:$B,B42,'January Payroll'!I:I)+SUMIF('February Payroll'!$B:$B,B42,'February Payroll'!I:I)+SUMIF('March Payroll'!$B:$B,B42,'March Payroll'!I:I)+SUMIF('April Payroll'!$B:$B,B42,'April Payroll'!I:I)+SUMIF('May Payroll'!$B:$B,B42,'May Payroll'!I:I)+SUMIF('June Payroll'!$B:$B,B42,'June Payroll'!I:I)+SUMIF('July Payroll'!$B:$B,B42,'July Payroll'!I:I)+SUMIF('August Payroll'!$B:$B,B42,'August Payroll'!I:I)+SUMIF('September Payroll'!$B:$B,B42,'September Payroll'!I:I)+SUMIF('October Payroll'!$B:$B,B42,'October Payroll'!I:I)+SUMIF('November Payroll'!$B:$B,B42,'November Payroll'!I:I)+SUMIF('December Payroll'!$B:$B,B42,'December Payroll'!I:I)</f>
        <v>0</v>
      </c>
      <c r="J42" s="5">
        <f>SUMIF('January Payroll'!$B:$B,B42,'January Payroll'!J:J)+SUMIF('February Payroll'!$B:$B,B42,'February Payroll'!J:J)+SUMIF('March Payroll'!$B:$B,B42,'March Payroll'!J:J)+SUMIF('April Payroll'!$B:$B,B42,'April Payroll'!J:J)+SUMIF('May Payroll'!$B:$B,B42,'May Payroll'!J:J)+SUMIF('June Payroll'!$B:$B,B42,'June Payroll'!J:J)+SUMIF('July Payroll'!$B:$B,B42,'July Payroll'!J:J)+SUMIF('August Payroll'!$B:$B,B42,'August Payroll'!J:J)+SUMIF('September Payroll'!$B:$B,B42,'September Payroll'!J:J)+SUMIF('October Payroll'!$B:$B,B42,'October Payroll'!J:J)+SUMIF('November Payroll'!$B:$B,B42,'November Payroll'!J:J)+SUMIF('December Payroll'!$B:$B,B42,'December Payroll'!J:J)</f>
        <v>0</v>
      </c>
      <c r="K42" s="6">
        <f>SUMIF('January Payroll'!$B:$B,B42,'January Payroll'!K:K)+SUMIF('February Payroll'!$B:$B,B42,'February Payroll'!K:K)+SUMIF('March Payroll'!$B:$B,B42,'March Payroll'!K:K)+SUMIF('April Payroll'!$B:$B,B42,'April Payroll'!K:K)+SUMIF('May Payroll'!$B:$B,B42,'May Payroll'!K:K)+SUMIF('June Payroll'!$B:$B,B42,'June Payroll'!K:K)+SUMIF('July Payroll'!$B:$B,B42,'July Payroll'!K:K)+SUMIF('August Payroll'!$B:$B,B42,'August Payroll'!K:K)+SUMIF('September Payroll'!$B:$B,B42,'September Payroll'!K:K)+SUMIF('October Payroll'!$B:$B,B42,'October Payroll'!K:K)+SUMIF('November Payroll'!$B:$B,B42,'November Payroll'!K:K)+SUMIF('December Payroll'!$B:$B,B42,'December Payroll'!K:K)</f>
        <v>0</v>
      </c>
      <c r="L42" s="6">
        <f>SUMIF('January Payroll'!$B:$B,B42,'January Payroll'!L:L)+SUMIF('February Payroll'!$B:$B,B42,'February Payroll'!L:L)+SUMIF('March Payroll'!$B:$B,B42,'March Payroll'!L:L)+SUMIF('April Payroll'!$B:$B,B42,'April Payroll'!L:L)+SUMIF('May Payroll'!$B:$B,B42,'May Payroll'!L:L)+SUMIF('June Payroll'!$B:$B,B42,'June Payroll'!L:L)+SUMIF('July Payroll'!$B:$B,B42,'July Payroll'!L:L)+SUMIF('August Payroll'!$B:$B,B42,'August Payroll'!L:L)+SUMIF('September Payroll'!$B:$B,B42,'September Payroll'!L:L)+SUMIF('October Payroll'!$B:$B,B42,'October Payroll'!L:L)+SUMIF('November Payroll'!$B:$B,B42,'November Payroll'!L:L)+SUMIF('December Payroll'!$B:$B,B42,'December Payroll'!L:L)</f>
        <v>0</v>
      </c>
      <c r="M42" s="6">
        <f>SUMIF('January Payroll'!$B:$B,B42,'January Payroll'!M:M)+SUMIF('February Payroll'!$B:$B,B42,'February Payroll'!M:M)+SUMIF('March Payroll'!$B:$B,B42,'March Payroll'!M:M)+SUMIF('April Payroll'!$B:$B,B42,'April Payroll'!M:M)+SUMIF('May Payroll'!$B:$B,B42,'May Payroll'!M:M)+SUMIF('June Payroll'!$B:$B,B42,'June Payroll'!M:M)+SUMIF('July Payroll'!$B:$B,B42,'July Payroll'!M:M)+SUMIF('August Payroll'!$B:$B,B42,'August Payroll'!M:M)+SUMIF('September Payroll'!$B:$B,B42,'September Payroll'!M:M)+SUMIF('October Payroll'!$B:$B,B42,'October Payroll'!M:M)+SUMIF('November Payroll'!$B:$B,B42,'November Payroll'!M:M)+SUMIF('December Payroll'!$B:$B,B42,'December Payroll'!M:M)</f>
        <v>0</v>
      </c>
      <c r="N42" s="6">
        <f>SUMIF('January Payroll'!$B:$B,B42,'January Payroll'!N:N)+SUMIF('February Payroll'!$B:$B,B42,'February Payroll'!N:N)+SUMIF('March Payroll'!$B:$B,B42,'March Payroll'!N:N)+SUMIF('April Payroll'!$B:$B,B42,'April Payroll'!N:N)+SUMIF('May Payroll'!$B:$B,B42,'May Payroll'!N:N)+SUMIF('June Payroll'!$B:$B,B42,'June Payroll'!N:N)+SUMIF('July Payroll'!$B:$B,B42,'July Payroll'!N:N)+SUMIF('August Payroll'!$B:$B,B42,'August Payroll'!N:N)+SUMIF('September Payroll'!$B:$B,B42,'September Payroll'!N:N)+SUMIF('October Payroll'!$B:$B,B42,'October Payroll'!N:N)+SUMIF('November Payroll'!$B:$B,B42,'November Payroll'!N:N)+SUMIF('December Payroll'!$B:$B,B42,'December Payroll'!N:N)</f>
        <v>0</v>
      </c>
      <c r="O42" s="6">
        <f>SUMIF('January Payroll'!$B:$B,B42,'January Payroll'!O:O)+SUMIF('February Payroll'!$B:$B,B42,'February Payroll'!O:O)+SUMIF('March Payroll'!$B:$B,B42,'March Payroll'!O:O)+SUMIF('April Payroll'!$B:$B,B42,'April Payroll'!O:O)+SUMIF('May Payroll'!$B:$B,B42,'May Payroll'!O:O)+SUMIF('June Payroll'!$B:$B,B42,'June Payroll'!O:O)+SUMIF('July Payroll'!$B:$B,B42,'July Payroll'!O:O)+SUMIF('August Payroll'!$B:$B,B42,'August Payroll'!O:O)+SUMIF('September Payroll'!$B:$B,B42,'September Payroll'!O:O)+SUMIF('October Payroll'!$B:$B,B42,'October Payroll'!O:O)+SUMIF('November Payroll'!$B:$B,B42,'November Payroll'!O:O)+SUMIF('December Payroll'!$B:$B,B42,'December Payroll'!O:O)</f>
        <v>0</v>
      </c>
      <c r="P42" s="6">
        <f>SUMIF('January Payroll'!$B:$B,B42,'January Payroll'!P:P)+SUMIF('February Payroll'!$B:$B,B42,'February Payroll'!P:P)+SUMIF('March Payroll'!$B:$B,B42,'March Payroll'!P:P)+SUMIF('April Payroll'!$B:$B,B42,'April Payroll'!P:P)+SUMIF('May Payroll'!$B:$B,B42,'May Payroll'!P:P)+SUMIF('June Payroll'!$B:$B,B42,'June Payroll'!P:P)+SUMIF('July Payroll'!$B:$B,B42,'July Payroll'!P:P)+SUMIF('August Payroll'!$B:$B,B42,'August Payroll'!P:P)+SUMIF('September Payroll'!$B:$B,B42,'September Payroll'!P:P)+SUMIF('October Payroll'!$B:$B,B42,'October Payroll'!P:P)+SUMIF('November Payroll'!$B:$B,B42,'November Payroll'!P:P)+SUMIF('December Payroll'!$B:$B,B42,'December Payroll'!P:P)</f>
        <v>0</v>
      </c>
      <c r="Q42" s="6">
        <f>SUMIF('January Payroll'!$B:$B,B42,'January Payroll'!Q:Q)+SUMIF('February Payroll'!$B:$B,B42,'February Payroll'!Q:Q)+SUMIF('March Payroll'!$B:$B,B42,'March Payroll'!Q:Q)+SUMIF('April Payroll'!$B:$B,B42,'April Payroll'!Q:Q)+SUMIF('May Payroll'!$B:$B,B42,'May Payroll'!Q:Q)+SUMIF('June Payroll'!$B:$B,B42,'June Payroll'!Q:Q)+SUMIF('July Payroll'!$B:$B,B42,'July Payroll'!Q:Q)+SUMIF('August Payroll'!$B:$B,B42,'August Payroll'!Q:Q)+SUMIF('September Payroll'!$B:$B,B42,'September Payroll'!Q:Q)+SUMIF('October Payroll'!$B:$B,B42,'October Payroll'!Q:Q)+SUMIF('November Payroll'!$B:$B,B42,'November Payroll'!Q:Q)+SUMIF('December Payroll'!$B:$B,B42,'December Payroll'!Q:Q)</f>
        <v>0</v>
      </c>
      <c r="R42" s="6">
        <f>SUMIF('January Payroll'!$B:$B,B42,'January Payroll'!R:R)+SUMIF('February Payroll'!$B:$B,B42,'February Payroll'!R:R)+SUMIF('March Payroll'!$B:$B,B42,'March Payroll'!R:R)+SUMIF('April Payroll'!$B:$B,B42,'April Payroll'!R:R)+SUMIF('May Payroll'!$B:$B,B42,'May Payroll'!R:R)+SUMIF('June Payroll'!$B:$B,B42,'June Payroll'!R:R)+SUMIF('July Payroll'!$B:$B,B42,'July Payroll'!R:R)+SUMIF('August Payroll'!$B:$B,B42,'August Payroll'!R:R)+SUMIF('September Payroll'!$B:$B,B42,'September Payroll'!R:R)+SUMIF('October Payroll'!$B:$B,B42,'October Payroll'!R:R)+SUMIF('November Payroll'!$B:$B,B42,'November Payroll'!R:R)+SUMIF('December Payroll'!$B:$B,B42,'December Payroll'!R:R)</f>
        <v>0</v>
      </c>
      <c r="S42" s="6">
        <f>SUMIF('January Payroll'!$B:$B,B42,'January Payroll'!S:S)+SUMIF('February Payroll'!$B:$B,B42,'February Payroll'!S:S)+SUMIF('March Payroll'!$B:$B,B42,'March Payroll'!S:S)+SUMIF('April Payroll'!$B:$B,B42,'April Payroll'!S:S)+SUMIF('May Payroll'!$B:$B,B42,'May Payroll'!S:S)+SUMIF('June Payroll'!$B:$B,B42,'June Payroll'!S:S)+SUMIF('July Payroll'!$B:$B,B42,'July Payroll'!S:S)+SUMIF('August Payroll'!$B:$B,B42,'August Payroll'!S:S)+SUMIF('September Payroll'!$B:$B,B42,'September Payroll'!S:S)+SUMIF('October Payroll'!$B:$B,B42,'October Payroll'!S:S)+SUMIF('November Payroll'!$B:$B,B42,'November Payroll'!S:S)+SUMIF('December Payroll'!$B:$B,B42,'December Payroll'!S:S)</f>
        <v>0</v>
      </c>
      <c r="T42" s="6">
        <f>SUMIF('January Payroll'!$B:$B,B42,'January Payroll'!T:T)+SUMIF('February Payroll'!$B:$B,B42,'February Payroll'!T:T)+SUMIF('March Payroll'!$B:$B,B42,'March Payroll'!T:T)+SUMIF('April Payroll'!$B:$B,B42,'April Payroll'!T:T)+SUMIF('May Payroll'!$B:$B,B42,'May Payroll'!T:T)+SUMIF('June Payroll'!$B:$B,B42,'June Payroll'!T:T)+SUMIF('July Payroll'!$B:$B,B42,'July Payroll'!T:T)+SUMIF('August Payroll'!$B:$B,B42,'August Payroll'!T:T)+SUMIF('September Payroll'!$B:$B,B42,'September Payroll'!T:T)+SUMIF('October Payroll'!$B:$B,B42,'October Payroll'!T:T)+SUMIF('November Payroll'!$B:$B,B42,'November Payroll'!T:T)+SUMIF('December Payroll'!$B:$B,B42,'December Payroll'!T:T)</f>
        <v>0</v>
      </c>
      <c r="U42" s="7">
        <f>SUMIF('January Payroll'!$B:$B,B42,'January Payroll'!U:U)+SUMIF('February Payroll'!$B:$B,B42,'February Payroll'!U:U)+SUMIF('March Payroll'!$B:$B,B42,'March Payroll'!U:U)+SUMIF('April Payroll'!$B:$B,B42,'April Payroll'!U:U)+SUMIF('May Payroll'!$B:$B,B42,'May Payroll'!U:U)+SUMIF('June Payroll'!$B:$B,B42,'June Payroll'!U:U)+SUMIF('July Payroll'!$B:$B,B42,'July Payroll'!U:U)+SUMIF('August Payroll'!$B:$B,B42,'August Payroll'!U:U)+SUMIF('September Payroll'!$B:$B,B42,'September Payroll'!U:U)+SUMIF('October Payroll'!$B:$B,B42,'October Payroll'!U:U)+SUMIF('November Payroll'!$B:$B,B42,'November Payroll'!U:U)+SUMIF('December Payroll'!$B:$B,B42,'December Payroll'!U:U)</f>
        <v>0</v>
      </c>
    </row>
    <row r="43" spans="2:21">
      <c r="B43" s="9">
        <f>'Set Up Employee Data'!A43</f>
        <v>0</v>
      </c>
      <c r="C43" s="10">
        <f>'Set Up Employee Data'!B43</f>
        <v>0</v>
      </c>
      <c r="D43" s="10">
        <f t="shared" si="0"/>
        <v>0</v>
      </c>
      <c r="E43" s="9">
        <f>SUMIF('January Payroll'!$B:$B,B43,'January Payroll'!E:E)+SUMIF('February Payroll'!$B:$B,B43,'February Payroll'!E:E)+SUMIF('March Payroll'!$B:$B,B43,'March Payroll'!E:E)+SUMIF('April Payroll'!$B:$B,B43,'April Payroll'!E:E)+SUMIF('May Payroll'!$B:$B,B43,'May Payroll'!E:E)+SUMIF('June Payroll'!$B:$B,B43,'June Payroll'!E:E)+SUMIF('July Payroll'!$B:$B,B43,'July Payroll'!E:E)+SUMIF('August Payroll'!$B:$B,B43,'August Payroll'!E:E)+SUMIF('September Payroll'!$B:$B,B43,'September Payroll'!E:E)+SUMIF('October Payroll'!$B:$B,B43,'October Payroll'!E:E)+SUMIF('November Payroll'!$B:$B,B43,'November Payroll'!E:E)+SUMIF('December Payroll'!$B:$B,B43,'December Payroll'!E:E)</f>
        <v>0</v>
      </c>
      <c r="F43" s="9">
        <f>SUMIF('January Payroll'!$B:$B,B43,'January Payroll'!F:F)+SUMIF('February Payroll'!$B:$B,B43,'February Payroll'!F:F)+SUMIF('March Payroll'!$B:$B,B43,'March Payroll'!F:F)+SUMIF('April Payroll'!$B:$B,B43,'April Payroll'!F:F)+SUMIF('May Payroll'!$B:$B,B43,'May Payroll'!F:F)+SUMIF('June Payroll'!$B:$B,B43,'June Payroll'!F:F)+SUMIF('July Payroll'!$B:$B,B43,'July Payroll'!F:F)+SUMIF('August Payroll'!$B:$B,B43,'August Payroll'!F:F)+SUMIF('September Payroll'!$B:$B,B43,'September Payroll'!F:F)+SUMIF('October Payroll'!$B:$B,B43,'October Payroll'!F:F)+SUMIF('November Payroll'!$B:$B,B43,'November Payroll'!F:F)+SUMIF('December Payroll'!$B:$B,B43,'December Payroll'!F:F)</f>
        <v>0</v>
      </c>
      <c r="G43" s="9">
        <f>SUMIF('January Payroll'!$B:$B,B43,'January Payroll'!G:G)+SUMIF('February Payroll'!$B:$B,B43,'February Payroll'!G:G)+SUMIF('March Payroll'!$B:$B,B43,'March Payroll'!G:G)+SUMIF('April Payroll'!$B:$B,B43,'April Payroll'!G:G)+SUMIF('May Payroll'!$B:$B,B43,'May Payroll'!G:G)+SUMIF('June Payroll'!$B:$B,B43,'June Payroll'!G:G)+SUMIF('July Payroll'!$B:$B,B43,'July Payroll'!G:G)+SUMIF('August Payroll'!$B:$B,B43,'August Payroll'!G:G)+SUMIF('September Payroll'!$B:$B,B43,'September Payroll'!G:G)+SUMIF('October Payroll'!$B:$B,B43,'October Payroll'!G:G)+SUMIF('November Payroll'!$B:$B,B43,'November Payroll'!G:G)+SUMIF('December Payroll'!$B:$B,B43,'December Payroll'!G:G)</f>
        <v>0</v>
      </c>
      <c r="H43" s="9">
        <f>SUMIF('January Payroll'!$B:$B,B43,'January Payroll'!H:H)+SUMIF('February Payroll'!$B:$B,B43,'February Payroll'!H:H)+SUMIF('March Payroll'!$B:$B,B43,'March Payroll'!H:H)+SUMIF('April Payroll'!$B:$B,B43,'April Payroll'!H:H)+SUMIF('May Payroll'!$B:$B,B43,'May Payroll'!H:H)+SUMIF('June Payroll'!$B:$B,B43,'June Payroll'!H:H)+SUMIF('July Payroll'!$B:$B,B43,'July Payroll'!H:H)+SUMIF('August Payroll'!$B:$B,B43,'August Payroll'!H:H)+SUMIF('September Payroll'!$B:$B,B43,'September Payroll'!H:H)+SUMIF('October Payroll'!$B:$B,B43,'October Payroll'!H:H)+SUMIF('November Payroll'!$B:$B,B43,'November Payroll'!H:H)+SUMIF('December Payroll'!$B:$B,B43,'December Payroll'!H:H)</f>
        <v>0</v>
      </c>
      <c r="I43" s="9">
        <f>SUMIF('January Payroll'!$B:$B,B43,'January Payroll'!I:I)+SUMIF('February Payroll'!$B:$B,B43,'February Payroll'!I:I)+SUMIF('March Payroll'!$B:$B,B43,'March Payroll'!I:I)+SUMIF('April Payroll'!$B:$B,B43,'April Payroll'!I:I)+SUMIF('May Payroll'!$B:$B,B43,'May Payroll'!I:I)+SUMIF('June Payroll'!$B:$B,B43,'June Payroll'!I:I)+SUMIF('July Payroll'!$B:$B,B43,'July Payroll'!I:I)+SUMIF('August Payroll'!$B:$B,B43,'August Payroll'!I:I)+SUMIF('September Payroll'!$B:$B,B43,'September Payroll'!I:I)+SUMIF('October Payroll'!$B:$B,B43,'October Payroll'!I:I)+SUMIF('November Payroll'!$B:$B,B43,'November Payroll'!I:I)+SUMIF('December Payroll'!$B:$B,B43,'December Payroll'!I:I)</f>
        <v>0</v>
      </c>
      <c r="J43" s="5">
        <f>SUMIF('January Payroll'!$B:$B,B43,'January Payroll'!J:J)+SUMIF('February Payroll'!$B:$B,B43,'February Payroll'!J:J)+SUMIF('March Payroll'!$B:$B,B43,'March Payroll'!J:J)+SUMIF('April Payroll'!$B:$B,B43,'April Payroll'!J:J)+SUMIF('May Payroll'!$B:$B,B43,'May Payroll'!J:J)+SUMIF('June Payroll'!$B:$B,B43,'June Payroll'!J:J)+SUMIF('July Payroll'!$B:$B,B43,'July Payroll'!J:J)+SUMIF('August Payroll'!$B:$B,B43,'August Payroll'!J:J)+SUMIF('September Payroll'!$B:$B,B43,'September Payroll'!J:J)+SUMIF('October Payroll'!$B:$B,B43,'October Payroll'!J:J)+SUMIF('November Payroll'!$B:$B,B43,'November Payroll'!J:J)+SUMIF('December Payroll'!$B:$B,B43,'December Payroll'!J:J)</f>
        <v>0</v>
      </c>
      <c r="K43" s="6">
        <f>SUMIF('January Payroll'!$B:$B,B43,'January Payroll'!K:K)+SUMIF('February Payroll'!$B:$B,B43,'February Payroll'!K:K)+SUMIF('March Payroll'!$B:$B,B43,'March Payroll'!K:K)+SUMIF('April Payroll'!$B:$B,B43,'April Payroll'!K:K)+SUMIF('May Payroll'!$B:$B,B43,'May Payroll'!K:K)+SUMIF('June Payroll'!$B:$B,B43,'June Payroll'!K:K)+SUMIF('July Payroll'!$B:$B,B43,'July Payroll'!K:K)+SUMIF('August Payroll'!$B:$B,B43,'August Payroll'!K:K)+SUMIF('September Payroll'!$B:$B,B43,'September Payroll'!K:K)+SUMIF('October Payroll'!$B:$B,B43,'October Payroll'!K:K)+SUMIF('November Payroll'!$B:$B,B43,'November Payroll'!K:K)+SUMIF('December Payroll'!$B:$B,B43,'December Payroll'!K:K)</f>
        <v>0</v>
      </c>
      <c r="L43" s="6">
        <f>SUMIF('January Payroll'!$B:$B,B43,'January Payroll'!L:L)+SUMIF('February Payroll'!$B:$B,B43,'February Payroll'!L:L)+SUMIF('March Payroll'!$B:$B,B43,'March Payroll'!L:L)+SUMIF('April Payroll'!$B:$B,B43,'April Payroll'!L:L)+SUMIF('May Payroll'!$B:$B,B43,'May Payroll'!L:L)+SUMIF('June Payroll'!$B:$B,B43,'June Payroll'!L:L)+SUMIF('July Payroll'!$B:$B,B43,'July Payroll'!L:L)+SUMIF('August Payroll'!$B:$B,B43,'August Payroll'!L:L)+SUMIF('September Payroll'!$B:$B,B43,'September Payroll'!L:L)+SUMIF('October Payroll'!$B:$B,B43,'October Payroll'!L:L)+SUMIF('November Payroll'!$B:$B,B43,'November Payroll'!L:L)+SUMIF('December Payroll'!$B:$B,B43,'December Payroll'!L:L)</f>
        <v>0</v>
      </c>
      <c r="M43" s="6">
        <f>SUMIF('January Payroll'!$B:$B,B43,'January Payroll'!M:M)+SUMIF('February Payroll'!$B:$B,B43,'February Payroll'!M:M)+SUMIF('March Payroll'!$B:$B,B43,'March Payroll'!M:M)+SUMIF('April Payroll'!$B:$B,B43,'April Payroll'!M:M)+SUMIF('May Payroll'!$B:$B,B43,'May Payroll'!M:M)+SUMIF('June Payroll'!$B:$B,B43,'June Payroll'!M:M)+SUMIF('July Payroll'!$B:$B,B43,'July Payroll'!M:M)+SUMIF('August Payroll'!$B:$B,B43,'August Payroll'!M:M)+SUMIF('September Payroll'!$B:$B,B43,'September Payroll'!M:M)+SUMIF('October Payroll'!$B:$B,B43,'October Payroll'!M:M)+SUMIF('November Payroll'!$B:$B,B43,'November Payroll'!M:M)+SUMIF('December Payroll'!$B:$B,B43,'December Payroll'!M:M)</f>
        <v>0</v>
      </c>
      <c r="N43" s="6">
        <f>SUMIF('January Payroll'!$B:$B,B43,'January Payroll'!N:N)+SUMIF('February Payroll'!$B:$B,B43,'February Payroll'!N:N)+SUMIF('March Payroll'!$B:$B,B43,'March Payroll'!N:N)+SUMIF('April Payroll'!$B:$B,B43,'April Payroll'!N:N)+SUMIF('May Payroll'!$B:$B,B43,'May Payroll'!N:N)+SUMIF('June Payroll'!$B:$B,B43,'June Payroll'!N:N)+SUMIF('July Payroll'!$B:$B,B43,'July Payroll'!N:N)+SUMIF('August Payroll'!$B:$B,B43,'August Payroll'!N:N)+SUMIF('September Payroll'!$B:$B,B43,'September Payroll'!N:N)+SUMIF('October Payroll'!$B:$B,B43,'October Payroll'!N:N)+SUMIF('November Payroll'!$B:$B,B43,'November Payroll'!N:N)+SUMIF('December Payroll'!$B:$B,B43,'December Payroll'!N:N)</f>
        <v>0</v>
      </c>
      <c r="O43" s="6">
        <f>SUMIF('January Payroll'!$B:$B,B43,'January Payroll'!O:O)+SUMIF('February Payroll'!$B:$B,B43,'February Payroll'!O:O)+SUMIF('March Payroll'!$B:$B,B43,'March Payroll'!O:O)+SUMIF('April Payroll'!$B:$B,B43,'April Payroll'!O:O)+SUMIF('May Payroll'!$B:$B,B43,'May Payroll'!O:O)+SUMIF('June Payroll'!$B:$B,B43,'June Payroll'!O:O)+SUMIF('July Payroll'!$B:$B,B43,'July Payroll'!O:O)+SUMIF('August Payroll'!$B:$B,B43,'August Payroll'!O:O)+SUMIF('September Payroll'!$B:$B,B43,'September Payroll'!O:O)+SUMIF('October Payroll'!$B:$B,B43,'October Payroll'!O:O)+SUMIF('November Payroll'!$B:$B,B43,'November Payroll'!O:O)+SUMIF('December Payroll'!$B:$B,B43,'December Payroll'!O:O)</f>
        <v>0</v>
      </c>
      <c r="P43" s="6">
        <f>SUMIF('January Payroll'!$B:$B,B43,'January Payroll'!P:P)+SUMIF('February Payroll'!$B:$B,B43,'February Payroll'!P:P)+SUMIF('March Payroll'!$B:$B,B43,'March Payroll'!P:P)+SUMIF('April Payroll'!$B:$B,B43,'April Payroll'!P:P)+SUMIF('May Payroll'!$B:$B,B43,'May Payroll'!P:P)+SUMIF('June Payroll'!$B:$B,B43,'June Payroll'!P:P)+SUMIF('July Payroll'!$B:$B,B43,'July Payroll'!P:P)+SUMIF('August Payroll'!$B:$B,B43,'August Payroll'!P:P)+SUMIF('September Payroll'!$B:$B,B43,'September Payroll'!P:P)+SUMIF('October Payroll'!$B:$B,B43,'October Payroll'!P:P)+SUMIF('November Payroll'!$B:$B,B43,'November Payroll'!P:P)+SUMIF('December Payroll'!$B:$B,B43,'December Payroll'!P:P)</f>
        <v>0</v>
      </c>
      <c r="Q43" s="6">
        <f>SUMIF('January Payroll'!$B:$B,B43,'January Payroll'!Q:Q)+SUMIF('February Payroll'!$B:$B,B43,'February Payroll'!Q:Q)+SUMIF('March Payroll'!$B:$B,B43,'March Payroll'!Q:Q)+SUMIF('April Payroll'!$B:$B,B43,'April Payroll'!Q:Q)+SUMIF('May Payroll'!$B:$B,B43,'May Payroll'!Q:Q)+SUMIF('June Payroll'!$B:$B,B43,'June Payroll'!Q:Q)+SUMIF('July Payroll'!$B:$B,B43,'July Payroll'!Q:Q)+SUMIF('August Payroll'!$B:$B,B43,'August Payroll'!Q:Q)+SUMIF('September Payroll'!$B:$B,B43,'September Payroll'!Q:Q)+SUMIF('October Payroll'!$B:$B,B43,'October Payroll'!Q:Q)+SUMIF('November Payroll'!$B:$B,B43,'November Payroll'!Q:Q)+SUMIF('December Payroll'!$B:$B,B43,'December Payroll'!Q:Q)</f>
        <v>0</v>
      </c>
      <c r="R43" s="6">
        <f>SUMIF('January Payroll'!$B:$B,B43,'January Payroll'!R:R)+SUMIF('February Payroll'!$B:$B,B43,'February Payroll'!R:R)+SUMIF('March Payroll'!$B:$B,B43,'March Payroll'!R:R)+SUMIF('April Payroll'!$B:$B,B43,'April Payroll'!R:R)+SUMIF('May Payroll'!$B:$B,B43,'May Payroll'!R:R)+SUMIF('June Payroll'!$B:$B,B43,'June Payroll'!R:R)+SUMIF('July Payroll'!$B:$B,B43,'July Payroll'!R:R)+SUMIF('August Payroll'!$B:$B,B43,'August Payroll'!R:R)+SUMIF('September Payroll'!$B:$B,B43,'September Payroll'!R:R)+SUMIF('October Payroll'!$B:$B,B43,'October Payroll'!R:R)+SUMIF('November Payroll'!$B:$B,B43,'November Payroll'!R:R)+SUMIF('December Payroll'!$B:$B,B43,'December Payroll'!R:R)</f>
        <v>0</v>
      </c>
      <c r="S43" s="6">
        <f>SUMIF('January Payroll'!$B:$B,B43,'January Payroll'!S:S)+SUMIF('February Payroll'!$B:$B,B43,'February Payroll'!S:S)+SUMIF('March Payroll'!$B:$B,B43,'March Payroll'!S:S)+SUMIF('April Payroll'!$B:$B,B43,'April Payroll'!S:S)+SUMIF('May Payroll'!$B:$B,B43,'May Payroll'!S:S)+SUMIF('June Payroll'!$B:$B,B43,'June Payroll'!S:S)+SUMIF('July Payroll'!$B:$B,B43,'July Payroll'!S:S)+SUMIF('August Payroll'!$B:$B,B43,'August Payroll'!S:S)+SUMIF('September Payroll'!$B:$B,B43,'September Payroll'!S:S)+SUMIF('October Payroll'!$B:$B,B43,'October Payroll'!S:S)+SUMIF('November Payroll'!$B:$B,B43,'November Payroll'!S:S)+SUMIF('December Payroll'!$B:$B,B43,'December Payroll'!S:S)</f>
        <v>0</v>
      </c>
      <c r="T43" s="6">
        <f>SUMIF('January Payroll'!$B:$B,B43,'January Payroll'!T:T)+SUMIF('February Payroll'!$B:$B,B43,'February Payroll'!T:T)+SUMIF('March Payroll'!$B:$B,B43,'March Payroll'!T:T)+SUMIF('April Payroll'!$B:$B,B43,'April Payroll'!T:T)+SUMIF('May Payroll'!$B:$B,B43,'May Payroll'!T:T)+SUMIF('June Payroll'!$B:$B,B43,'June Payroll'!T:T)+SUMIF('July Payroll'!$B:$B,B43,'July Payroll'!T:T)+SUMIF('August Payroll'!$B:$B,B43,'August Payroll'!T:T)+SUMIF('September Payroll'!$B:$B,B43,'September Payroll'!T:T)+SUMIF('October Payroll'!$B:$B,B43,'October Payroll'!T:T)+SUMIF('November Payroll'!$B:$B,B43,'November Payroll'!T:T)+SUMIF('December Payroll'!$B:$B,B43,'December Payroll'!T:T)</f>
        <v>0</v>
      </c>
      <c r="U43" s="7">
        <f>SUMIF('January Payroll'!$B:$B,B43,'January Payroll'!U:U)+SUMIF('February Payroll'!$B:$B,B43,'February Payroll'!U:U)+SUMIF('March Payroll'!$B:$B,B43,'March Payroll'!U:U)+SUMIF('April Payroll'!$B:$B,B43,'April Payroll'!U:U)+SUMIF('May Payroll'!$B:$B,B43,'May Payroll'!U:U)+SUMIF('June Payroll'!$B:$B,B43,'June Payroll'!U:U)+SUMIF('July Payroll'!$B:$B,B43,'July Payroll'!U:U)+SUMIF('August Payroll'!$B:$B,B43,'August Payroll'!U:U)+SUMIF('September Payroll'!$B:$B,B43,'September Payroll'!U:U)+SUMIF('October Payroll'!$B:$B,B43,'October Payroll'!U:U)+SUMIF('November Payroll'!$B:$B,B43,'November Payroll'!U:U)+SUMIF('December Payroll'!$B:$B,B43,'December Payroll'!U:U)</f>
        <v>0</v>
      </c>
    </row>
    <row r="44" spans="2:21">
      <c r="B44" s="9">
        <f>'Set Up Employee Data'!A44</f>
        <v>0</v>
      </c>
      <c r="C44" s="10">
        <f>'Set Up Employee Data'!B44</f>
        <v>0</v>
      </c>
      <c r="D44" s="10">
        <f t="shared" si="0"/>
        <v>0</v>
      </c>
      <c r="E44" s="9">
        <f>SUMIF('January Payroll'!$B:$B,B44,'January Payroll'!E:E)+SUMIF('February Payroll'!$B:$B,B44,'February Payroll'!E:E)+SUMIF('March Payroll'!$B:$B,B44,'March Payroll'!E:E)+SUMIF('April Payroll'!$B:$B,B44,'April Payroll'!E:E)+SUMIF('May Payroll'!$B:$B,B44,'May Payroll'!E:E)+SUMIF('June Payroll'!$B:$B,B44,'June Payroll'!E:E)+SUMIF('July Payroll'!$B:$B,B44,'July Payroll'!E:E)+SUMIF('August Payroll'!$B:$B,B44,'August Payroll'!E:E)+SUMIF('September Payroll'!$B:$B,B44,'September Payroll'!E:E)+SUMIF('October Payroll'!$B:$B,B44,'October Payroll'!E:E)+SUMIF('November Payroll'!$B:$B,B44,'November Payroll'!E:E)+SUMIF('December Payroll'!$B:$B,B44,'December Payroll'!E:E)</f>
        <v>0</v>
      </c>
      <c r="F44" s="9">
        <f>SUMIF('January Payroll'!$B:$B,B44,'January Payroll'!F:F)+SUMIF('February Payroll'!$B:$B,B44,'February Payroll'!F:F)+SUMIF('March Payroll'!$B:$B,B44,'March Payroll'!F:F)+SUMIF('April Payroll'!$B:$B,B44,'April Payroll'!F:F)+SUMIF('May Payroll'!$B:$B,B44,'May Payroll'!F:F)+SUMIF('June Payroll'!$B:$B,B44,'June Payroll'!F:F)+SUMIF('July Payroll'!$B:$B,B44,'July Payroll'!F:F)+SUMIF('August Payroll'!$B:$B,B44,'August Payroll'!F:F)+SUMIF('September Payroll'!$B:$B,B44,'September Payroll'!F:F)+SUMIF('October Payroll'!$B:$B,B44,'October Payroll'!F:F)+SUMIF('November Payroll'!$B:$B,B44,'November Payroll'!F:F)+SUMIF('December Payroll'!$B:$B,B44,'December Payroll'!F:F)</f>
        <v>0</v>
      </c>
      <c r="G44" s="9">
        <f>SUMIF('January Payroll'!$B:$B,B44,'January Payroll'!G:G)+SUMIF('February Payroll'!$B:$B,B44,'February Payroll'!G:G)+SUMIF('March Payroll'!$B:$B,B44,'March Payroll'!G:G)+SUMIF('April Payroll'!$B:$B,B44,'April Payroll'!G:G)+SUMIF('May Payroll'!$B:$B,B44,'May Payroll'!G:G)+SUMIF('June Payroll'!$B:$B,B44,'June Payroll'!G:G)+SUMIF('July Payroll'!$B:$B,B44,'July Payroll'!G:G)+SUMIF('August Payroll'!$B:$B,B44,'August Payroll'!G:G)+SUMIF('September Payroll'!$B:$B,B44,'September Payroll'!G:G)+SUMIF('October Payroll'!$B:$B,B44,'October Payroll'!G:G)+SUMIF('November Payroll'!$B:$B,B44,'November Payroll'!G:G)+SUMIF('December Payroll'!$B:$B,B44,'December Payroll'!G:G)</f>
        <v>0</v>
      </c>
      <c r="H44" s="9">
        <f>SUMIF('January Payroll'!$B:$B,B44,'January Payroll'!H:H)+SUMIF('February Payroll'!$B:$B,B44,'February Payroll'!H:H)+SUMIF('March Payroll'!$B:$B,B44,'March Payroll'!H:H)+SUMIF('April Payroll'!$B:$B,B44,'April Payroll'!H:H)+SUMIF('May Payroll'!$B:$B,B44,'May Payroll'!H:H)+SUMIF('June Payroll'!$B:$B,B44,'June Payroll'!H:H)+SUMIF('July Payroll'!$B:$B,B44,'July Payroll'!H:H)+SUMIF('August Payroll'!$B:$B,B44,'August Payroll'!H:H)+SUMIF('September Payroll'!$B:$B,B44,'September Payroll'!H:H)+SUMIF('October Payroll'!$B:$B,B44,'October Payroll'!H:H)+SUMIF('November Payroll'!$B:$B,B44,'November Payroll'!H:H)+SUMIF('December Payroll'!$B:$B,B44,'December Payroll'!H:H)</f>
        <v>0</v>
      </c>
      <c r="I44" s="9">
        <f>SUMIF('January Payroll'!$B:$B,B44,'January Payroll'!I:I)+SUMIF('February Payroll'!$B:$B,B44,'February Payroll'!I:I)+SUMIF('March Payroll'!$B:$B,B44,'March Payroll'!I:I)+SUMIF('April Payroll'!$B:$B,B44,'April Payroll'!I:I)+SUMIF('May Payroll'!$B:$B,B44,'May Payroll'!I:I)+SUMIF('June Payroll'!$B:$B,B44,'June Payroll'!I:I)+SUMIF('July Payroll'!$B:$B,B44,'July Payroll'!I:I)+SUMIF('August Payroll'!$B:$B,B44,'August Payroll'!I:I)+SUMIF('September Payroll'!$B:$B,B44,'September Payroll'!I:I)+SUMIF('October Payroll'!$B:$B,B44,'October Payroll'!I:I)+SUMIF('November Payroll'!$B:$B,B44,'November Payroll'!I:I)+SUMIF('December Payroll'!$B:$B,B44,'December Payroll'!I:I)</f>
        <v>0</v>
      </c>
      <c r="J44" s="5">
        <f>SUMIF('January Payroll'!$B:$B,B44,'January Payroll'!J:J)+SUMIF('February Payroll'!$B:$B,B44,'February Payroll'!J:J)+SUMIF('March Payroll'!$B:$B,B44,'March Payroll'!J:J)+SUMIF('April Payroll'!$B:$B,B44,'April Payroll'!J:J)+SUMIF('May Payroll'!$B:$B,B44,'May Payroll'!J:J)+SUMIF('June Payroll'!$B:$B,B44,'June Payroll'!J:J)+SUMIF('July Payroll'!$B:$B,B44,'July Payroll'!J:J)+SUMIF('August Payroll'!$B:$B,B44,'August Payroll'!J:J)+SUMIF('September Payroll'!$B:$B,B44,'September Payroll'!J:J)+SUMIF('October Payroll'!$B:$B,B44,'October Payroll'!J:J)+SUMIF('November Payroll'!$B:$B,B44,'November Payroll'!J:J)+SUMIF('December Payroll'!$B:$B,B44,'December Payroll'!J:J)</f>
        <v>0</v>
      </c>
      <c r="K44" s="6">
        <f>SUMIF('January Payroll'!$B:$B,B44,'January Payroll'!K:K)+SUMIF('February Payroll'!$B:$B,B44,'February Payroll'!K:K)+SUMIF('March Payroll'!$B:$B,B44,'March Payroll'!K:K)+SUMIF('April Payroll'!$B:$B,B44,'April Payroll'!K:K)+SUMIF('May Payroll'!$B:$B,B44,'May Payroll'!K:K)+SUMIF('June Payroll'!$B:$B,B44,'June Payroll'!K:K)+SUMIF('July Payroll'!$B:$B,B44,'July Payroll'!K:K)+SUMIF('August Payroll'!$B:$B,B44,'August Payroll'!K:K)+SUMIF('September Payroll'!$B:$B,B44,'September Payroll'!K:K)+SUMIF('October Payroll'!$B:$B,B44,'October Payroll'!K:K)+SUMIF('November Payroll'!$B:$B,B44,'November Payroll'!K:K)+SUMIF('December Payroll'!$B:$B,B44,'December Payroll'!K:K)</f>
        <v>0</v>
      </c>
      <c r="L44" s="6">
        <f>SUMIF('January Payroll'!$B:$B,B44,'January Payroll'!L:L)+SUMIF('February Payroll'!$B:$B,B44,'February Payroll'!L:L)+SUMIF('March Payroll'!$B:$B,B44,'March Payroll'!L:L)+SUMIF('April Payroll'!$B:$B,B44,'April Payroll'!L:L)+SUMIF('May Payroll'!$B:$B,B44,'May Payroll'!L:L)+SUMIF('June Payroll'!$B:$B,B44,'June Payroll'!L:L)+SUMIF('July Payroll'!$B:$B,B44,'July Payroll'!L:L)+SUMIF('August Payroll'!$B:$B,B44,'August Payroll'!L:L)+SUMIF('September Payroll'!$B:$B,B44,'September Payroll'!L:L)+SUMIF('October Payroll'!$B:$B,B44,'October Payroll'!L:L)+SUMIF('November Payroll'!$B:$B,B44,'November Payroll'!L:L)+SUMIF('December Payroll'!$B:$B,B44,'December Payroll'!L:L)</f>
        <v>0</v>
      </c>
      <c r="M44" s="6">
        <f>SUMIF('January Payroll'!$B:$B,B44,'January Payroll'!M:M)+SUMIF('February Payroll'!$B:$B,B44,'February Payroll'!M:M)+SUMIF('March Payroll'!$B:$B,B44,'March Payroll'!M:M)+SUMIF('April Payroll'!$B:$B,B44,'April Payroll'!M:M)+SUMIF('May Payroll'!$B:$B,B44,'May Payroll'!M:M)+SUMIF('June Payroll'!$B:$B,B44,'June Payroll'!M:M)+SUMIF('July Payroll'!$B:$B,B44,'July Payroll'!M:M)+SUMIF('August Payroll'!$B:$B,B44,'August Payroll'!M:M)+SUMIF('September Payroll'!$B:$B,B44,'September Payroll'!M:M)+SUMIF('October Payroll'!$B:$B,B44,'October Payroll'!M:M)+SUMIF('November Payroll'!$B:$B,B44,'November Payroll'!M:M)+SUMIF('December Payroll'!$B:$B,B44,'December Payroll'!M:M)</f>
        <v>0</v>
      </c>
      <c r="N44" s="6">
        <f>SUMIF('January Payroll'!$B:$B,B44,'January Payroll'!N:N)+SUMIF('February Payroll'!$B:$B,B44,'February Payroll'!N:N)+SUMIF('March Payroll'!$B:$B,B44,'March Payroll'!N:N)+SUMIF('April Payroll'!$B:$B,B44,'April Payroll'!N:N)+SUMIF('May Payroll'!$B:$B,B44,'May Payroll'!N:N)+SUMIF('June Payroll'!$B:$B,B44,'June Payroll'!N:N)+SUMIF('July Payroll'!$B:$B,B44,'July Payroll'!N:N)+SUMIF('August Payroll'!$B:$B,B44,'August Payroll'!N:N)+SUMIF('September Payroll'!$B:$B,B44,'September Payroll'!N:N)+SUMIF('October Payroll'!$B:$B,B44,'October Payroll'!N:N)+SUMIF('November Payroll'!$B:$B,B44,'November Payroll'!N:N)+SUMIF('December Payroll'!$B:$B,B44,'December Payroll'!N:N)</f>
        <v>0</v>
      </c>
      <c r="O44" s="6">
        <f>SUMIF('January Payroll'!$B:$B,B44,'January Payroll'!O:O)+SUMIF('February Payroll'!$B:$B,B44,'February Payroll'!O:O)+SUMIF('March Payroll'!$B:$B,B44,'March Payroll'!O:O)+SUMIF('April Payroll'!$B:$B,B44,'April Payroll'!O:O)+SUMIF('May Payroll'!$B:$B,B44,'May Payroll'!O:O)+SUMIF('June Payroll'!$B:$B,B44,'June Payroll'!O:O)+SUMIF('July Payroll'!$B:$B,B44,'July Payroll'!O:O)+SUMIF('August Payroll'!$B:$B,B44,'August Payroll'!O:O)+SUMIF('September Payroll'!$B:$B,B44,'September Payroll'!O:O)+SUMIF('October Payroll'!$B:$B,B44,'October Payroll'!O:O)+SUMIF('November Payroll'!$B:$B,B44,'November Payroll'!O:O)+SUMIF('December Payroll'!$B:$B,B44,'December Payroll'!O:O)</f>
        <v>0</v>
      </c>
      <c r="P44" s="6">
        <f>SUMIF('January Payroll'!$B:$B,B44,'January Payroll'!P:P)+SUMIF('February Payroll'!$B:$B,B44,'February Payroll'!P:P)+SUMIF('March Payroll'!$B:$B,B44,'March Payroll'!P:P)+SUMIF('April Payroll'!$B:$B,B44,'April Payroll'!P:P)+SUMIF('May Payroll'!$B:$B,B44,'May Payroll'!P:P)+SUMIF('June Payroll'!$B:$B,B44,'June Payroll'!P:P)+SUMIF('July Payroll'!$B:$B,B44,'July Payroll'!P:P)+SUMIF('August Payroll'!$B:$B,B44,'August Payroll'!P:P)+SUMIF('September Payroll'!$B:$B,B44,'September Payroll'!P:P)+SUMIF('October Payroll'!$B:$B,B44,'October Payroll'!P:P)+SUMIF('November Payroll'!$B:$B,B44,'November Payroll'!P:P)+SUMIF('December Payroll'!$B:$B,B44,'December Payroll'!P:P)</f>
        <v>0</v>
      </c>
      <c r="Q44" s="6">
        <f>SUMIF('January Payroll'!$B:$B,B44,'January Payroll'!Q:Q)+SUMIF('February Payroll'!$B:$B,B44,'February Payroll'!Q:Q)+SUMIF('March Payroll'!$B:$B,B44,'March Payroll'!Q:Q)+SUMIF('April Payroll'!$B:$B,B44,'April Payroll'!Q:Q)+SUMIF('May Payroll'!$B:$B,B44,'May Payroll'!Q:Q)+SUMIF('June Payroll'!$B:$B,B44,'June Payroll'!Q:Q)+SUMIF('July Payroll'!$B:$B,B44,'July Payroll'!Q:Q)+SUMIF('August Payroll'!$B:$B,B44,'August Payroll'!Q:Q)+SUMIF('September Payroll'!$B:$B,B44,'September Payroll'!Q:Q)+SUMIF('October Payroll'!$B:$B,B44,'October Payroll'!Q:Q)+SUMIF('November Payroll'!$B:$B,B44,'November Payroll'!Q:Q)+SUMIF('December Payroll'!$B:$B,B44,'December Payroll'!Q:Q)</f>
        <v>0</v>
      </c>
      <c r="R44" s="6">
        <f>SUMIF('January Payroll'!$B:$B,B44,'January Payroll'!R:R)+SUMIF('February Payroll'!$B:$B,B44,'February Payroll'!R:R)+SUMIF('March Payroll'!$B:$B,B44,'March Payroll'!R:R)+SUMIF('April Payroll'!$B:$B,B44,'April Payroll'!R:R)+SUMIF('May Payroll'!$B:$B,B44,'May Payroll'!R:R)+SUMIF('June Payroll'!$B:$B,B44,'June Payroll'!R:R)+SUMIF('July Payroll'!$B:$B,B44,'July Payroll'!R:R)+SUMIF('August Payroll'!$B:$B,B44,'August Payroll'!R:R)+SUMIF('September Payroll'!$B:$B,B44,'September Payroll'!R:R)+SUMIF('October Payroll'!$B:$B,B44,'October Payroll'!R:R)+SUMIF('November Payroll'!$B:$B,B44,'November Payroll'!R:R)+SUMIF('December Payroll'!$B:$B,B44,'December Payroll'!R:R)</f>
        <v>0</v>
      </c>
      <c r="S44" s="6">
        <f>SUMIF('January Payroll'!$B:$B,B44,'January Payroll'!S:S)+SUMIF('February Payroll'!$B:$B,B44,'February Payroll'!S:S)+SUMIF('March Payroll'!$B:$B,B44,'March Payroll'!S:S)+SUMIF('April Payroll'!$B:$B,B44,'April Payroll'!S:S)+SUMIF('May Payroll'!$B:$B,B44,'May Payroll'!S:S)+SUMIF('June Payroll'!$B:$B,B44,'June Payroll'!S:S)+SUMIF('July Payroll'!$B:$B,B44,'July Payroll'!S:S)+SUMIF('August Payroll'!$B:$B,B44,'August Payroll'!S:S)+SUMIF('September Payroll'!$B:$B,B44,'September Payroll'!S:S)+SUMIF('October Payroll'!$B:$B,B44,'October Payroll'!S:S)+SUMIF('November Payroll'!$B:$B,B44,'November Payroll'!S:S)+SUMIF('December Payroll'!$B:$B,B44,'December Payroll'!S:S)</f>
        <v>0</v>
      </c>
      <c r="T44" s="6">
        <f>SUMIF('January Payroll'!$B:$B,B44,'January Payroll'!T:T)+SUMIF('February Payroll'!$B:$B,B44,'February Payroll'!T:T)+SUMIF('March Payroll'!$B:$B,B44,'March Payroll'!T:T)+SUMIF('April Payroll'!$B:$B,B44,'April Payroll'!T:T)+SUMIF('May Payroll'!$B:$B,B44,'May Payroll'!T:T)+SUMIF('June Payroll'!$B:$B,B44,'June Payroll'!T:T)+SUMIF('July Payroll'!$B:$B,B44,'July Payroll'!T:T)+SUMIF('August Payroll'!$B:$B,B44,'August Payroll'!T:T)+SUMIF('September Payroll'!$B:$B,B44,'September Payroll'!T:T)+SUMIF('October Payroll'!$B:$B,B44,'October Payroll'!T:T)+SUMIF('November Payroll'!$B:$B,B44,'November Payroll'!T:T)+SUMIF('December Payroll'!$B:$B,B44,'December Payroll'!T:T)</f>
        <v>0</v>
      </c>
      <c r="U44" s="7">
        <f>SUMIF('January Payroll'!$B:$B,B44,'January Payroll'!U:U)+SUMIF('February Payroll'!$B:$B,B44,'February Payroll'!U:U)+SUMIF('March Payroll'!$B:$B,B44,'March Payroll'!U:U)+SUMIF('April Payroll'!$B:$B,B44,'April Payroll'!U:U)+SUMIF('May Payroll'!$B:$B,B44,'May Payroll'!U:U)+SUMIF('June Payroll'!$B:$B,B44,'June Payroll'!U:U)+SUMIF('July Payroll'!$B:$B,B44,'July Payroll'!U:U)+SUMIF('August Payroll'!$B:$B,B44,'August Payroll'!U:U)+SUMIF('September Payroll'!$B:$B,B44,'September Payroll'!U:U)+SUMIF('October Payroll'!$B:$B,B44,'October Payroll'!U:U)+SUMIF('November Payroll'!$B:$B,B44,'November Payroll'!U:U)+SUMIF('December Payroll'!$B:$B,B44,'December Payroll'!U:U)</f>
        <v>0</v>
      </c>
    </row>
    <row r="45" spans="2:21">
      <c r="B45" s="9">
        <f>'Set Up Employee Data'!A45</f>
        <v>0</v>
      </c>
      <c r="C45" s="10">
        <f>'Set Up Employee Data'!B45</f>
        <v>0</v>
      </c>
      <c r="D45" s="10">
        <f t="shared" si="0"/>
        <v>0</v>
      </c>
      <c r="E45" s="9">
        <f>SUMIF('January Payroll'!$B:$B,B45,'January Payroll'!E:E)+SUMIF('February Payroll'!$B:$B,B45,'February Payroll'!E:E)+SUMIF('March Payroll'!$B:$B,B45,'March Payroll'!E:E)+SUMIF('April Payroll'!$B:$B,B45,'April Payroll'!E:E)+SUMIF('May Payroll'!$B:$B,B45,'May Payroll'!E:E)+SUMIF('June Payroll'!$B:$B,B45,'June Payroll'!E:E)+SUMIF('July Payroll'!$B:$B,B45,'July Payroll'!E:E)+SUMIF('August Payroll'!$B:$B,B45,'August Payroll'!E:E)+SUMIF('September Payroll'!$B:$B,B45,'September Payroll'!E:E)+SUMIF('October Payroll'!$B:$B,B45,'October Payroll'!E:E)+SUMIF('November Payroll'!$B:$B,B45,'November Payroll'!E:E)+SUMIF('December Payroll'!$B:$B,B45,'December Payroll'!E:E)</f>
        <v>0</v>
      </c>
      <c r="F45" s="9">
        <f>SUMIF('January Payroll'!$B:$B,B45,'January Payroll'!F:F)+SUMIF('February Payroll'!$B:$B,B45,'February Payroll'!F:F)+SUMIF('March Payroll'!$B:$B,B45,'March Payroll'!F:F)+SUMIF('April Payroll'!$B:$B,B45,'April Payroll'!F:F)+SUMIF('May Payroll'!$B:$B,B45,'May Payroll'!F:F)+SUMIF('June Payroll'!$B:$B,B45,'June Payroll'!F:F)+SUMIF('July Payroll'!$B:$B,B45,'July Payroll'!F:F)+SUMIF('August Payroll'!$B:$B,B45,'August Payroll'!F:F)+SUMIF('September Payroll'!$B:$B,B45,'September Payroll'!F:F)+SUMIF('October Payroll'!$B:$B,B45,'October Payroll'!F:F)+SUMIF('November Payroll'!$B:$B,B45,'November Payroll'!F:F)+SUMIF('December Payroll'!$B:$B,B45,'December Payroll'!F:F)</f>
        <v>0</v>
      </c>
      <c r="G45" s="9">
        <f>SUMIF('January Payroll'!$B:$B,B45,'January Payroll'!G:G)+SUMIF('February Payroll'!$B:$B,B45,'February Payroll'!G:G)+SUMIF('March Payroll'!$B:$B,B45,'March Payroll'!G:G)+SUMIF('April Payroll'!$B:$B,B45,'April Payroll'!G:G)+SUMIF('May Payroll'!$B:$B,B45,'May Payroll'!G:G)+SUMIF('June Payroll'!$B:$B,B45,'June Payroll'!G:G)+SUMIF('July Payroll'!$B:$B,B45,'July Payroll'!G:G)+SUMIF('August Payroll'!$B:$B,B45,'August Payroll'!G:G)+SUMIF('September Payroll'!$B:$B,B45,'September Payroll'!G:G)+SUMIF('October Payroll'!$B:$B,B45,'October Payroll'!G:G)+SUMIF('November Payroll'!$B:$B,B45,'November Payroll'!G:G)+SUMIF('December Payroll'!$B:$B,B45,'December Payroll'!G:G)</f>
        <v>0</v>
      </c>
      <c r="H45" s="9">
        <f>SUMIF('January Payroll'!$B:$B,B45,'January Payroll'!H:H)+SUMIF('February Payroll'!$B:$B,B45,'February Payroll'!H:H)+SUMIF('March Payroll'!$B:$B,B45,'March Payroll'!H:H)+SUMIF('April Payroll'!$B:$B,B45,'April Payroll'!H:H)+SUMIF('May Payroll'!$B:$B,B45,'May Payroll'!H:H)+SUMIF('June Payroll'!$B:$B,B45,'June Payroll'!H:H)+SUMIF('July Payroll'!$B:$B,B45,'July Payroll'!H:H)+SUMIF('August Payroll'!$B:$B,B45,'August Payroll'!H:H)+SUMIF('September Payroll'!$B:$B,B45,'September Payroll'!H:H)+SUMIF('October Payroll'!$B:$B,B45,'October Payroll'!H:H)+SUMIF('November Payroll'!$B:$B,B45,'November Payroll'!H:H)+SUMIF('December Payroll'!$B:$B,B45,'December Payroll'!H:H)</f>
        <v>0</v>
      </c>
      <c r="I45" s="9">
        <f>SUMIF('January Payroll'!$B:$B,B45,'January Payroll'!I:I)+SUMIF('February Payroll'!$B:$B,B45,'February Payroll'!I:I)+SUMIF('March Payroll'!$B:$B,B45,'March Payroll'!I:I)+SUMIF('April Payroll'!$B:$B,B45,'April Payroll'!I:I)+SUMIF('May Payroll'!$B:$B,B45,'May Payroll'!I:I)+SUMIF('June Payroll'!$B:$B,B45,'June Payroll'!I:I)+SUMIF('July Payroll'!$B:$B,B45,'July Payroll'!I:I)+SUMIF('August Payroll'!$B:$B,B45,'August Payroll'!I:I)+SUMIF('September Payroll'!$B:$B,B45,'September Payroll'!I:I)+SUMIF('October Payroll'!$B:$B,B45,'October Payroll'!I:I)+SUMIF('November Payroll'!$B:$B,B45,'November Payroll'!I:I)+SUMIF('December Payroll'!$B:$B,B45,'December Payroll'!I:I)</f>
        <v>0</v>
      </c>
      <c r="J45" s="5">
        <f>SUMIF('January Payroll'!$B:$B,B45,'January Payroll'!J:J)+SUMIF('February Payroll'!$B:$B,B45,'February Payroll'!J:J)+SUMIF('March Payroll'!$B:$B,B45,'March Payroll'!J:J)+SUMIF('April Payroll'!$B:$B,B45,'April Payroll'!J:J)+SUMIF('May Payroll'!$B:$B,B45,'May Payroll'!J:J)+SUMIF('June Payroll'!$B:$B,B45,'June Payroll'!J:J)+SUMIF('July Payroll'!$B:$B,B45,'July Payroll'!J:J)+SUMIF('August Payroll'!$B:$B,B45,'August Payroll'!J:J)+SUMIF('September Payroll'!$B:$B,B45,'September Payroll'!J:J)+SUMIF('October Payroll'!$B:$B,B45,'October Payroll'!J:J)+SUMIF('November Payroll'!$B:$B,B45,'November Payroll'!J:J)+SUMIF('December Payroll'!$B:$B,B45,'December Payroll'!J:J)</f>
        <v>0</v>
      </c>
      <c r="K45" s="6">
        <f>SUMIF('January Payroll'!$B:$B,B45,'January Payroll'!K:K)+SUMIF('February Payroll'!$B:$B,B45,'February Payroll'!K:K)+SUMIF('March Payroll'!$B:$B,B45,'March Payroll'!K:K)+SUMIF('April Payroll'!$B:$B,B45,'April Payroll'!K:K)+SUMIF('May Payroll'!$B:$B,B45,'May Payroll'!K:K)+SUMIF('June Payroll'!$B:$B,B45,'June Payroll'!K:K)+SUMIF('July Payroll'!$B:$B,B45,'July Payroll'!K:K)+SUMIF('August Payroll'!$B:$B,B45,'August Payroll'!K:K)+SUMIF('September Payroll'!$B:$B,B45,'September Payroll'!K:K)+SUMIF('October Payroll'!$B:$B,B45,'October Payroll'!K:K)+SUMIF('November Payroll'!$B:$B,B45,'November Payroll'!K:K)+SUMIF('December Payroll'!$B:$B,B45,'December Payroll'!K:K)</f>
        <v>0</v>
      </c>
      <c r="L45" s="6">
        <f>SUMIF('January Payroll'!$B:$B,B45,'January Payroll'!L:L)+SUMIF('February Payroll'!$B:$B,B45,'February Payroll'!L:L)+SUMIF('March Payroll'!$B:$B,B45,'March Payroll'!L:L)+SUMIF('April Payroll'!$B:$B,B45,'April Payroll'!L:L)+SUMIF('May Payroll'!$B:$B,B45,'May Payroll'!L:L)+SUMIF('June Payroll'!$B:$B,B45,'June Payroll'!L:L)+SUMIF('July Payroll'!$B:$B,B45,'July Payroll'!L:L)+SUMIF('August Payroll'!$B:$B,B45,'August Payroll'!L:L)+SUMIF('September Payroll'!$B:$B,B45,'September Payroll'!L:L)+SUMIF('October Payroll'!$B:$B,B45,'October Payroll'!L:L)+SUMIF('November Payroll'!$B:$B,B45,'November Payroll'!L:L)+SUMIF('December Payroll'!$B:$B,B45,'December Payroll'!L:L)</f>
        <v>0</v>
      </c>
      <c r="M45" s="6">
        <f>SUMIF('January Payroll'!$B:$B,B45,'January Payroll'!M:M)+SUMIF('February Payroll'!$B:$B,B45,'February Payroll'!M:M)+SUMIF('March Payroll'!$B:$B,B45,'March Payroll'!M:M)+SUMIF('April Payroll'!$B:$B,B45,'April Payroll'!M:M)+SUMIF('May Payroll'!$B:$B,B45,'May Payroll'!M:M)+SUMIF('June Payroll'!$B:$B,B45,'June Payroll'!M:M)+SUMIF('July Payroll'!$B:$B,B45,'July Payroll'!M:M)+SUMIF('August Payroll'!$B:$B,B45,'August Payroll'!M:M)+SUMIF('September Payroll'!$B:$B,B45,'September Payroll'!M:M)+SUMIF('October Payroll'!$B:$B,B45,'October Payroll'!M:M)+SUMIF('November Payroll'!$B:$B,B45,'November Payroll'!M:M)+SUMIF('December Payroll'!$B:$B,B45,'December Payroll'!M:M)</f>
        <v>0</v>
      </c>
      <c r="N45" s="6">
        <f>SUMIF('January Payroll'!$B:$B,B45,'January Payroll'!N:N)+SUMIF('February Payroll'!$B:$B,B45,'February Payroll'!N:N)+SUMIF('March Payroll'!$B:$B,B45,'March Payroll'!N:N)+SUMIF('April Payroll'!$B:$B,B45,'April Payroll'!N:N)+SUMIF('May Payroll'!$B:$B,B45,'May Payroll'!N:N)+SUMIF('June Payroll'!$B:$B,B45,'June Payroll'!N:N)+SUMIF('July Payroll'!$B:$B,B45,'July Payroll'!N:N)+SUMIF('August Payroll'!$B:$B,B45,'August Payroll'!N:N)+SUMIF('September Payroll'!$B:$B,B45,'September Payroll'!N:N)+SUMIF('October Payroll'!$B:$B,B45,'October Payroll'!N:N)+SUMIF('November Payroll'!$B:$B,B45,'November Payroll'!N:N)+SUMIF('December Payroll'!$B:$B,B45,'December Payroll'!N:N)</f>
        <v>0</v>
      </c>
      <c r="O45" s="6">
        <f>SUMIF('January Payroll'!$B:$B,B45,'January Payroll'!O:O)+SUMIF('February Payroll'!$B:$B,B45,'February Payroll'!O:O)+SUMIF('March Payroll'!$B:$B,B45,'March Payroll'!O:O)+SUMIF('April Payroll'!$B:$B,B45,'April Payroll'!O:O)+SUMIF('May Payroll'!$B:$B,B45,'May Payroll'!O:O)+SUMIF('June Payroll'!$B:$B,B45,'June Payroll'!O:O)+SUMIF('July Payroll'!$B:$B,B45,'July Payroll'!O:O)+SUMIF('August Payroll'!$B:$B,B45,'August Payroll'!O:O)+SUMIF('September Payroll'!$B:$B,B45,'September Payroll'!O:O)+SUMIF('October Payroll'!$B:$B,B45,'October Payroll'!O:O)+SUMIF('November Payroll'!$B:$B,B45,'November Payroll'!O:O)+SUMIF('December Payroll'!$B:$B,B45,'December Payroll'!O:O)</f>
        <v>0</v>
      </c>
      <c r="P45" s="6">
        <f>SUMIF('January Payroll'!$B:$B,B45,'January Payroll'!P:P)+SUMIF('February Payroll'!$B:$B,B45,'February Payroll'!P:P)+SUMIF('March Payroll'!$B:$B,B45,'March Payroll'!P:P)+SUMIF('April Payroll'!$B:$B,B45,'April Payroll'!P:P)+SUMIF('May Payroll'!$B:$B,B45,'May Payroll'!P:P)+SUMIF('June Payroll'!$B:$B,B45,'June Payroll'!P:P)+SUMIF('July Payroll'!$B:$B,B45,'July Payroll'!P:P)+SUMIF('August Payroll'!$B:$B,B45,'August Payroll'!P:P)+SUMIF('September Payroll'!$B:$B,B45,'September Payroll'!P:P)+SUMIF('October Payroll'!$B:$B,B45,'October Payroll'!P:P)+SUMIF('November Payroll'!$B:$B,B45,'November Payroll'!P:P)+SUMIF('December Payroll'!$B:$B,B45,'December Payroll'!P:P)</f>
        <v>0</v>
      </c>
      <c r="Q45" s="6">
        <f>SUMIF('January Payroll'!$B:$B,B45,'January Payroll'!Q:Q)+SUMIF('February Payroll'!$B:$B,B45,'February Payroll'!Q:Q)+SUMIF('March Payroll'!$B:$B,B45,'March Payroll'!Q:Q)+SUMIF('April Payroll'!$B:$B,B45,'April Payroll'!Q:Q)+SUMIF('May Payroll'!$B:$B,B45,'May Payroll'!Q:Q)+SUMIF('June Payroll'!$B:$B,B45,'June Payroll'!Q:Q)+SUMIF('July Payroll'!$B:$B,B45,'July Payroll'!Q:Q)+SUMIF('August Payroll'!$B:$B,B45,'August Payroll'!Q:Q)+SUMIF('September Payroll'!$B:$B,B45,'September Payroll'!Q:Q)+SUMIF('October Payroll'!$B:$B,B45,'October Payroll'!Q:Q)+SUMIF('November Payroll'!$B:$B,B45,'November Payroll'!Q:Q)+SUMIF('December Payroll'!$B:$B,B45,'December Payroll'!Q:Q)</f>
        <v>0</v>
      </c>
      <c r="R45" s="6">
        <f>SUMIF('January Payroll'!$B:$B,B45,'January Payroll'!R:R)+SUMIF('February Payroll'!$B:$B,B45,'February Payroll'!R:R)+SUMIF('March Payroll'!$B:$B,B45,'March Payroll'!R:R)+SUMIF('April Payroll'!$B:$B,B45,'April Payroll'!R:R)+SUMIF('May Payroll'!$B:$B,B45,'May Payroll'!R:R)+SUMIF('June Payroll'!$B:$B,B45,'June Payroll'!R:R)+SUMIF('July Payroll'!$B:$B,B45,'July Payroll'!R:R)+SUMIF('August Payroll'!$B:$B,B45,'August Payroll'!R:R)+SUMIF('September Payroll'!$B:$B,B45,'September Payroll'!R:R)+SUMIF('October Payroll'!$B:$B,B45,'October Payroll'!R:R)+SUMIF('November Payroll'!$B:$B,B45,'November Payroll'!R:R)+SUMIF('December Payroll'!$B:$B,B45,'December Payroll'!R:R)</f>
        <v>0</v>
      </c>
      <c r="S45" s="6">
        <f>SUMIF('January Payroll'!$B:$B,B45,'January Payroll'!S:S)+SUMIF('February Payroll'!$B:$B,B45,'February Payroll'!S:S)+SUMIF('March Payroll'!$B:$B,B45,'March Payroll'!S:S)+SUMIF('April Payroll'!$B:$B,B45,'April Payroll'!S:S)+SUMIF('May Payroll'!$B:$B,B45,'May Payroll'!S:S)+SUMIF('June Payroll'!$B:$B,B45,'June Payroll'!S:S)+SUMIF('July Payroll'!$B:$B,B45,'July Payroll'!S:S)+SUMIF('August Payroll'!$B:$B,B45,'August Payroll'!S:S)+SUMIF('September Payroll'!$B:$B,B45,'September Payroll'!S:S)+SUMIF('October Payroll'!$B:$B,B45,'October Payroll'!S:S)+SUMIF('November Payroll'!$B:$B,B45,'November Payroll'!S:S)+SUMIF('December Payroll'!$B:$B,B45,'December Payroll'!S:S)</f>
        <v>0</v>
      </c>
      <c r="T45" s="6">
        <f>SUMIF('January Payroll'!$B:$B,B45,'January Payroll'!T:T)+SUMIF('February Payroll'!$B:$B,B45,'February Payroll'!T:T)+SUMIF('March Payroll'!$B:$B,B45,'March Payroll'!T:T)+SUMIF('April Payroll'!$B:$B,B45,'April Payroll'!T:T)+SUMIF('May Payroll'!$B:$B,B45,'May Payroll'!T:T)+SUMIF('June Payroll'!$B:$B,B45,'June Payroll'!T:T)+SUMIF('July Payroll'!$B:$B,B45,'July Payroll'!T:T)+SUMIF('August Payroll'!$B:$B,B45,'August Payroll'!T:T)+SUMIF('September Payroll'!$B:$B,B45,'September Payroll'!T:T)+SUMIF('October Payroll'!$B:$B,B45,'October Payroll'!T:T)+SUMIF('November Payroll'!$B:$B,B45,'November Payroll'!T:T)+SUMIF('December Payroll'!$B:$B,B45,'December Payroll'!T:T)</f>
        <v>0</v>
      </c>
      <c r="U45" s="7">
        <f>SUMIF('January Payroll'!$B:$B,B45,'January Payroll'!U:U)+SUMIF('February Payroll'!$B:$B,B45,'February Payroll'!U:U)+SUMIF('March Payroll'!$B:$B,B45,'March Payroll'!U:U)+SUMIF('April Payroll'!$B:$B,B45,'April Payroll'!U:U)+SUMIF('May Payroll'!$B:$B,B45,'May Payroll'!U:U)+SUMIF('June Payroll'!$B:$B,B45,'June Payroll'!U:U)+SUMIF('July Payroll'!$B:$B,B45,'July Payroll'!U:U)+SUMIF('August Payroll'!$B:$B,B45,'August Payroll'!U:U)+SUMIF('September Payroll'!$B:$B,B45,'September Payroll'!U:U)+SUMIF('October Payroll'!$B:$B,B45,'October Payroll'!U:U)+SUMIF('November Payroll'!$B:$B,B45,'November Payroll'!U:U)+SUMIF('December Payroll'!$B:$B,B45,'December Payroll'!U:U)</f>
        <v>0</v>
      </c>
    </row>
    <row r="46" spans="2:21">
      <c r="B46" s="9">
        <f>'Set Up Employee Data'!A46</f>
        <v>0</v>
      </c>
      <c r="C46" s="10">
        <f>'Set Up Employee Data'!B46</f>
        <v>0</v>
      </c>
      <c r="D46" s="10">
        <f t="shared" si="0"/>
        <v>0</v>
      </c>
      <c r="E46" s="9">
        <f>SUMIF('January Payroll'!$B:$B,B46,'January Payroll'!E:E)+SUMIF('February Payroll'!$B:$B,B46,'February Payroll'!E:E)+SUMIF('March Payroll'!$B:$B,B46,'March Payroll'!E:E)+SUMIF('April Payroll'!$B:$B,B46,'April Payroll'!E:E)+SUMIF('May Payroll'!$B:$B,B46,'May Payroll'!E:E)+SUMIF('June Payroll'!$B:$B,B46,'June Payroll'!E:E)+SUMIF('July Payroll'!$B:$B,B46,'July Payroll'!E:E)+SUMIF('August Payroll'!$B:$B,B46,'August Payroll'!E:E)+SUMIF('September Payroll'!$B:$B,B46,'September Payroll'!E:E)+SUMIF('October Payroll'!$B:$B,B46,'October Payroll'!E:E)+SUMIF('November Payroll'!$B:$B,B46,'November Payroll'!E:E)+SUMIF('December Payroll'!$B:$B,B46,'December Payroll'!E:E)</f>
        <v>0</v>
      </c>
      <c r="F46" s="9">
        <f>SUMIF('January Payroll'!$B:$B,B46,'January Payroll'!F:F)+SUMIF('February Payroll'!$B:$B,B46,'February Payroll'!F:F)+SUMIF('March Payroll'!$B:$B,B46,'March Payroll'!F:F)+SUMIF('April Payroll'!$B:$B,B46,'April Payroll'!F:F)+SUMIF('May Payroll'!$B:$B,B46,'May Payroll'!F:F)+SUMIF('June Payroll'!$B:$B,B46,'June Payroll'!F:F)+SUMIF('July Payroll'!$B:$B,B46,'July Payroll'!F:F)+SUMIF('August Payroll'!$B:$B,B46,'August Payroll'!F:F)+SUMIF('September Payroll'!$B:$B,B46,'September Payroll'!F:F)+SUMIF('October Payroll'!$B:$B,B46,'October Payroll'!F:F)+SUMIF('November Payroll'!$B:$B,B46,'November Payroll'!F:F)+SUMIF('December Payroll'!$B:$B,B46,'December Payroll'!F:F)</f>
        <v>0</v>
      </c>
      <c r="G46" s="9">
        <f>SUMIF('January Payroll'!$B:$B,B46,'January Payroll'!G:G)+SUMIF('February Payroll'!$B:$B,B46,'February Payroll'!G:G)+SUMIF('March Payroll'!$B:$B,B46,'March Payroll'!G:G)+SUMIF('April Payroll'!$B:$B,B46,'April Payroll'!G:G)+SUMIF('May Payroll'!$B:$B,B46,'May Payroll'!G:G)+SUMIF('June Payroll'!$B:$B,B46,'June Payroll'!G:G)+SUMIF('July Payroll'!$B:$B,B46,'July Payroll'!G:G)+SUMIF('August Payroll'!$B:$B,B46,'August Payroll'!G:G)+SUMIF('September Payroll'!$B:$B,B46,'September Payroll'!G:G)+SUMIF('October Payroll'!$B:$B,B46,'October Payroll'!G:G)+SUMIF('November Payroll'!$B:$B,B46,'November Payroll'!G:G)+SUMIF('December Payroll'!$B:$B,B46,'December Payroll'!G:G)</f>
        <v>0</v>
      </c>
      <c r="H46" s="9">
        <f>SUMIF('January Payroll'!$B:$B,B46,'January Payroll'!H:H)+SUMIF('February Payroll'!$B:$B,B46,'February Payroll'!H:H)+SUMIF('March Payroll'!$B:$B,B46,'March Payroll'!H:H)+SUMIF('April Payroll'!$B:$B,B46,'April Payroll'!H:H)+SUMIF('May Payroll'!$B:$B,B46,'May Payroll'!H:H)+SUMIF('June Payroll'!$B:$B,B46,'June Payroll'!H:H)+SUMIF('July Payroll'!$B:$B,B46,'July Payroll'!H:H)+SUMIF('August Payroll'!$B:$B,B46,'August Payroll'!H:H)+SUMIF('September Payroll'!$B:$B,B46,'September Payroll'!H:H)+SUMIF('October Payroll'!$B:$B,B46,'October Payroll'!H:H)+SUMIF('November Payroll'!$B:$B,B46,'November Payroll'!H:H)+SUMIF('December Payroll'!$B:$B,B46,'December Payroll'!H:H)</f>
        <v>0</v>
      </c>
      <c r="I46" s="9">
        <f>SUMIF('January Payroll'!$B:$B,B46,'January Payroll'!I:I)+SUMIF('February Payroll'!$B:$B,B46,'February Payroll'!I:I)+SUMIF('March Payroll'!$B:$B,B46,'March Payroll'!I:I)+SUMIF('April Payroll'!$B:$B,B46,'April Payroll'!I:I)+SUMIF('May Payroll'!$B:$B,B46,'May Payroll'!I:I)+SUMIF('June Payroll'!$B:$B,B46,'June Payroll'!I:I)+SUMIF('July Payroll'!$B:$B,B46,'July Payroll'!I:I)+SUMIF('August Payroll'!$B:$B,B46,'August Payroll'!I:I)+SUMIF('September Payroll'!$B:$B,B46,'September Payroll'!I:I)+SUMIF('October Payroll'!$B:$B,B46,'October Payroll'!I:I)+SUMIF('November Payroll'!$B:$B,B46,'November Payroll'!I:I)+SUMIF('December Payroll'!$B:$B,B46,'December Payroll'!I:I)</f>
        <v>0</v>
      </c>
      <c r="J46" s="5">
        <f>SUMIF('January Payroll'!$B:$B,B46,'January Payroll'!J:J)+SUMIF('February Payroll'!$B:$B,B46,'February Payroll'!J:J)+SUMIF('March Payroll'!$B:$B,B46,'March Payroll'!J:J)+SUMIF('April Payroll'!$B:$B,B46,'April Payroll'!J:J)+SUMIF('May Payroll'!$B:$B,B46,'May Payroll'!J:J)+SUMIF('June Payroll'!$B:$B,B46,'June Payroll'!J:J)+SUMIF('July Payroll'!$B:$B,B46,'July Payroll'!J:J)+SUMIF('August Payroll'!$B:$B,B46,'August Payroll'!J:J)+SUMIF('September Payroll'!$B:$B,B46,'September Payroll'!J:J)+SUMIF('October Payroll'!$B:$B,B46,'October Payroll'!J:J)+SUMIF('November Payroll'!$B:$B,B46,'November Payroll'!J:J)+SUMIF('December Payroll'!$B:$B,B46,'December Payroll'!J:J)</f>
        <v>0</v>
      </c>
      <c r="K46" s="6">
        <f>SUMIF('January Payroll'!$B:$B,B46,'January Payroll'!K:K)+SUMIF('February Payroll'!$B:$B,B46,'February Payroll'!K:K)+SUMIF('March Payroll'!$B:$B,B46,'March Payroll'!K:K)+SUMIF('April Payroll'!$B:$B,B46,'April Payroll'!K:K)+SUMIF('May Payroll'!$B:$B,B46,'May Payroll'!K:K)+SUMIF('June Payroll'!$B:$B,B46,'June Payroll'!K:K)+SUMIF('July Payroll'!$B:$B,B46,'July Payroll'!K:K)+SUMIF('August Payroll'!$B:$B,B46,'August Payroll'!K:K)+SUMIF('September Payroll'!$B:$B,B46,'September Payroll'!K:K)+SUMIF('October Payroll'!$B:$B,B46,'October Payroll'!K:K)+SUMIF('November Payroll'!$B:$B,B46,'November Payroll'!K:K)+SUMIF('December Payroll'!$B:$B,B46,'December Payroll'!K:K)</f>
        <v>0</v>
      </c>
      <c r="L46" s="6">
        <f>SUMIF('January Payroll'!$B:$B,B46,'January Payroll'!L:L)+SUMIF('February Payroll'!$B:$B,B46,'February Payroll'!L:L)+SUMIF('March Payroll'!$B:$B,B46,'March Payroll'!L:L)+SUMIF('April Payroll'!$B:$B,B46,'April Payroll'!L:L)+SUMIF('May Payroll'!$B:$B,B46,'May Payroll'!L:L)+SUMIF('June Payroll'!$B:$B,B46,'June Payroll'!L:L)+SUMIF('July Payroll'!$B:$B,B46,'July Payroll'!L:L)+SUMIF('August Payroll'!$B:$B,B46,'August Payroll'!L:L)+SUMIF('September Payroll'!$B:$B,B46,'September Payroll'!L:L)+SUMIF('October Payroll'!$B:$B,B46,'October Payroll'!L:L)+SUMIF('November Payroll'!$B:$B,B46,'November Payroll'!L:L)+SUMIF('December Payroll'!$B:$B,B46,'December Payroll'!L:L)</f>
        <v>0</v>
      </c>
      <c r="M46" s="6">
        <f>SUMIF('January Payroll'!$B:$B,B46,'January Payroll'!M:M)+SUMIF('February Payroll'!$B:$B,B46,'February Payroll'!M:M)+SUMIF('March Payroll'!$B:$B,B46,'March Payroll'!M:M)+SUMIF('April Payroll'!$B:$B,B46,'April Payroll'!M:M)+SUMIF('May Payroll'!$B:$B,B46,'May Payroll'!M:M)+SUMIF('June Payroll'!$B:$B,B46,'June Payroll'!M:M)+SUMIF('July Payroll'!$B:$B,B46,'July Payroll'!M:M)+SUMIF('August Payroll'!$B:$B,B46,'August Payroll'!M:M)+SUMIF('September Payroll'!$B:$B,B46,'September Payroll'!M:M)+SUMIF('October Payroll'!$B:$B,B46,'October Payroll'!M:M)+SUMIF('November Payroll'!$B:$B,B46,'November Payroll'!M:M)+SUMIF('December Payroll'!$B:$B,B46,'December Payroll'!M:M)</f>
        <v>0</v>
      </c>
      <c r="N46" s="6">
        <f>SUMIF('January Payroll'!$B:$B,B46,'January Payroll'!N:N)+SUMIF('February Payroll'!$B:$B,B46,'February Payroll'!N:N)+SUMIF('March Payroll'!$B:$B,B46,'March Payroll'!N:N)+SUMIF('April Payroll'!$B:$B,B46,'April Payroll'!N:N)+SUMIF('May Payroll'!$B:$B,B46,'May Payroll'!N:N)+SUMIF('June Payroll'!$B:$B,B46,'June Payroll'!N:N)+SUMIF('July Payroll'!$B:$B,B46,'July Payroll'!N:N)+SUMIF('August Payroll'!$B:$B,B46,'August Payroll'!N:N)+SUMIF('September Payroll'!$B:$B,B46,'September Payroll'!N:N)+SUMIF('October Payroll'!$B:$B,B46,'October Payroll'!N:N)+SUMIF('November Payroll'!$B:$B,B46,'November Payroll'!N:N)+SUMIF('December Payroll'!$B:$B,B46,'December Payroll'!N:N)</f>
        <v>0</v>
      </c>
      <c r="O46" s="6">
        <f>SUMIF('January Payroll'!$B:$B,B46,'January Payroll'!O:O)+SUMIF('February Payroll'!$B:$B,B46,'February Payroll'!O:O)+SUMIF('March Payroll'!$B:$B,B46,'March Payroll'!O:O)+SUMIF('April Payroll'!$B:$B,B46,'April Payroll'!O:O)+SUMIF('May Payroll'!$B:$B,B46,'May Payroll'!O:O)+SUMIF('June Payroll'!$B:$B,B46,'June Payroll'!O:O)+SUMIF('July Payroll'!$B:$B,B46,'July Payroll'!O:O)+SUMIF('August Payroll'!$B:$B,B46,'August Payroll'!O:O)+SUMIF('September Payroll'!$B:$B,B46,'September Payroll'!O:O)+SUMIF('October Payroll'!$B:$B,B46,'October Payroll'!O:O)+SUMIF('November Payroll'!$B:$B,B46,'November Payroll'!O:O)+SUMIF('December Payroll'!$B:$B,B46,'December Payroll'!O:O)</f>
        <v>0</v>
      </c>
      <c r="P46" s="6">
        <f>SUMIF('January Payroll'!$B:$B,B46,'January Payroll'!P:P)+SUMIF('February Payroll'!$B:$B,B46,'February Payroll'!P:P)+SUMIF('March Payroll'!$B:$B,B46,'March Payroll'!P:P)+SUMIF('April Payroll'!$B:$B,B46,'April Payroll'!P:P)+SUMIF('May Payroll'!$B:$B,B46,'May Payroll'!P:P)+SUMIF('June Payroll'!$B:$B,B46,'June Payroll'!P:P)+SUMIF('July Payroll'!$B:$B,B46,'July Payroll'!P:P)+SUMIF('August Payroll'!$B:$B,B46,'August Payroll'!P:P)+SUMIF('September Payroll'!$B:$B,B46,'September Payroll'!P:P)+SUMIF('October Payroll'!$B:$B,B46,'October Payroll'!P:P)+SUMIF('November Payroll'!$B:$B,B46,'November Payroll'!P:P)+SUMIF('December Payroll'!$B:$B,B46,'December Payroll'!P:P)</f>
        <v>0</v>
      </c>
      <c r="Q46" s="6">
        <f>SUMIF('January Payroll'!$B:$B,B46,'January Payroll'!Q:Q)+SUMIF('February Payroll'!$B:$B,B46,'February Payroll'!Q:Q)+SUMIF('March Payroll'!$B:$B,B46,'March Payroll'!Q:Q)+SUMIF('April Payroll'!$B:$B,B46,'April Payroll'!Q:Q)+SUMIF('May Payroll'!$B:$B,B46,'May Payroll'!Q:Q)+SUMIF('June Payroll'!$B:$B,B46,'June Payroll'!Q:Q)+SUMIF('July Payroll'!$B:$B,B46,'July Payroll'!Q:Q)+SUMIF('August Payroll'!$B:$B,B46,'August Payroll'!Q:Q)+SUMIF('September Payroll'!$B:$B,B46,'September Payroll'!Q:Q)+SUMIF('October Payroll'!$B:$B,B46,'October Payroll'!Q:Q)+SUMIF('November Payroll'!$B:$B,B46,'November Payroll'!Q:Q)+SUMIF('December Payroll'!$B:$B,B46,'December Payroll'!Q:Q)</f>
        <v>0</v>
      </c>
      <c r="R46" s="6">
        <f>SUMIF('January Payroll'!$B:$B,B46,'January Payroll'!R:R)+SUMIF('February Payroll'!$B:$B,B46,'February Payroll'!R:R)+SUMIF('March Payroll'!$B:$B,B46,'March Payroll'!R:R)+SUMIF('April Payroll'!$B:$B,B46,'April Payroll'!R:R)+SUMIF('May Payroll'!$B:$B,B46,'May Payroll'!R:R)+SUMIF('June Payroll'!$B:$B,B46,'June Payroll'!R:R)+SUMIF('July Payroll'!$B:$B,B46,'July Payroll'!R:R)+SUMIF('August Payroll'!$B:$B,B46,'August Payroll'!R:R)+SUMIF('September Payroll'!$B:$B,B46,'September Payroll'!R:R)+SUMIF('October Payroll'!$B:$B,B46,'October Payroll'!R:R)+SUMIF('November Payroll'!$B:$B,B46,'November Payroll'!R:R)+SUMIF('December Payroll'!$B:$B,B46,'December Payroll'!R:R)</f>
        <v>0</v>
      </c>
      <c r="S46" s="6">
        <f>SUMIF('January Payroll'!$B:$B,B46,'January Payroll'!S:S)+SUMIF('February Payroll'!$B:$B,B46,'February Payroll'!S:S)+SUMIF('March Payroll'!$B:$B,B46,'March Payroll'!S:S)+SUMIF('April Payroll'!$B:$B,B46,'April Payroll'!S:S)+SUMIF('May Payroll'!$B:$B,B46,'May Payroll'!S:S)+SUMIF('June Payroll'!$B:$B,B46,'June Payroll'!S:S)+SUMIF('July Payroll'!$B:$B,B46,'July Payroll'!S:S)+SUMIF('August Payroll'!$B:$B,B46,'August Payroll'!S:S)+SUMIF('September Payroll'!$B:$B,B46,'September Payroll'!S:S)+SUMIF('October Payroll'!$B:$B,B46,'October Payroll'!S:S)+SUMIF('November Payroll'!$B:$B,B46,'November Payroll'!S:S)+SUMIF('December Payroll'!$B:$B,B46,'December Payroll'!S:S)</f>
        <v>0</v>
      </c>
      <c r="T46" s="6">
        <f>SUMIF('January Payroll'!$B:$B,B46,'January Payroll'!T:T)+SUMIF('February Payroll'!$B:$B,B46,'February Payroll'!T:T)+SUMIF('March Payroll'!$B:$B,B46,'March Payroll'!T:T)+SUMIF('April Payroll'!$B:$B,B46,'April Payroll'!T:T)+SUMIF('May Payroll'!$B:$B,B46,'May Payroll'!T:T)+SUMIF('June Payroll'!$B:$B,B46,'June Payroll'!T:T)+SUMIF('July Payroll'!$B:$B,B46,'July Payroll'!T:T)+SUMIF('August Payroll'!$B:$B,B46,'August Payroll'!T:T)+SUMIF('September Payroll'!$B:$B,B46,'September Payroll'!T:T)+SUMIF('October Payroll'!$B:$B,B46,'October Payroll'!T:T)+SUMIF('November Payroll'!$B:$B,B46,'November Payroll'!T:T)+SUMIF('December Payroll'!$B:$B,B46,'December Payroll'!T:T)</f>
        <v>0</v>
      </c>
      <c r="U46" s="7">
        <f>SUMIF('January Payroll'!$B:$B,B46,'January Payroll'!U:U)+SUMIF('February Payroll'!$B:$B,B46,'February Payroll'!U:U)+SUMIF('March Payroll'!$B:$B,B46,'March Payroll'!U:U)+SUMIF('April Payroll'!$B:$B,B46,'April Payroll'!U:U)+SUMIF('May Payroll'!$B:$B,B46,'May Payroll'!U:U)+SUMIF('June Payroll'!$B:$B,B46,'June Payroll'!U:U)+SUMIF('July Payroll'!$B:$B,B46,'July Payroll'!U:U)+SUMIF('August Payroll'!$B:$B,B46,'August Payroll'!U:U)+SUMIF('September Payroll'!$B:$B,B46,'September Payroll'!U:U)+SUMIF('October Payroll'!$B:$B,B46,'October Payroll'!U:U)+SUMIF('November Payroll'!$B:$B,B46,'November Payroll'!U:U)+SUMIF('December Payroll'!$B:$B,B46,'December Payroll'!U:U)</f>
        <v>0</v>
      </c>
    </row>
    <row r="47" spans="2:21">
      <c r="B47" s="9">
        <f>'Set Up Employee Data'!A47</f>
        <v>0</v>
      </c>
      <c r="C47" s="10">
        <f>'Set Up Employee Data'!B47</f>
        <v>0</v>
      </c>
      <c r="D47" s="10">
        <f t="shared" si="0"/>
        <v>0</v>
      </c>
      <c r="E47" s="9">
        <f>SUMIF('January Payroll'!$B:$B,B47,'January Payroll'!E:E)+SUMIF('February Payroll'!$B:$B,B47,'February Payroll'!E:E)+SUMIF('March Payroll'!$B:$B,B47,'March Payroll'!E:E)+SUMIF('April Payroll'!$B:$B,B47,'April Payroll'!E:E)+SUMIF('May Payroll'!$B:$B,B47,'May Payroll'!E:E)+SUMIF('June Payroll'!$B:$B,B47,'June Payroll'!E:E)+SUMIF('July Payroll'!$B:$B,B47,'July Payroll'!E:E)+SUMIF('August Payroll'!$B:$B,B47,'August Payroll'!E:E)+SUMIF('September Payroll'!$B:$B,B47,'September Payroll'!E:E)+SUMIF('October Payroll'!$B:$B,B47,'October Payroll'!E:E)+SUMIF('November Payroll'!$B:$B,B47,'November Payroll'!E:E)+SUMIF('December Payroll'!$B:$B,B47,'December Payroll'!E:E)</f>
        <v>0</v>
      </c>
      <c r="F47" s="9">
        <f>SUMIF('January Payroll'!$B:$B,B47,'January Payroll'!F:F)+SUMIF('February Payroll'!$B:$B,B47,'February Payroll'!F:F)+SUMIF('March Payroll'!$B:$B,B47,'March Payroll'!F:F)+SUMIF('April Payroll'!$B:$B,B47,'April Payroll'!F:F)+SUMIF('May Payroll'!$B:$B,B47,'May Payroll'!F:F)+SUMIF('June Payroll'!$B:$B,B47,'June Payroll'!F:F)+SUMIF('July Payroll'!$B:$B,B47,'July Payroll'!F:F)+SUMIF('August Payroll'!$B:$B,B47,'August Payroll'!F:F)+SUMIF('September Payroll'!$B:$B,B47,'September Payroll'!F:F)+SUMIF('October Payroll'!$B:$B,B47,'October Payroll'!F:F)+SUMIF('November Payroll'!$B:$B,B47,'November Payroll'!F:F)+SUMIF('December Payroll'!$B:$B,B47,'December Payroll'!F:F)</f>
        <v>0</v>
      </c>
      <c r="G47" s="9">
        <f>SUMIF('January Payroll'!$B:$B,B47,'January Payroll'!G:G)+SUMIF('February Payroll'!$B:$B,B47,'February Payroll'!G:G)+SUMIF('March Payroll'!$B:$B,B47,'March Payroll'!G:G)+SUMIF('April Payroll'!$B:$B,B47,'April Payroll'!G:G)+SUMIF('May Payroll'!$B:$B,B47,'May Payroll'!G:G)+SUMIF('June Payroll'!$B:$B,B47,'June Payroll'!G:G)+SUMIF('July Payroll'!$B:$B,B47,'July Payroll'!G:G)+SUMIF('August Payroll'!$B:$B,B47,'August Payroll'!G:G)+SUMIF('September Payroll'!$B:$B,B47,'September Payroll'!G:G)+SUMIF('October Payroll'!$B:$B,B47,'October Payroll'!G:G)+SUMIF('November Payroll'!$B:$B,B47,'November Payroll'!G:G)+SUMIF('December Payroll'!$B:$B,B47,'December Payroll'!G:G)</f>
        <v>0</v>
      </c>
      <c r="H47" s="9">
        <f>SUMIF('January Payroll'!$B:$B,B47,'January Payroll'!H:H)+SUMIF('February Payroll'!$B:$B,B47,'February Payroll'!H:H)+SUMIF('March Payroll'!$B:$B,B47,'March Payroll'!H:H)+SUMIF('April Payroll'!$B:$B,B47,'April Payroll'!H:H)+SUMIF('May Payroll'!$B:$B,B47,'May Payroll'!H:H)+SUMIF('June Payroll'!$B:$B,B47,'June Payroll'!H:H)+SUMIF('July Payroll'!$B:$B,B47,'July Payroll'!H:H)+SUMIF('August Payroll'!$B:$B,B47,'August Payroll'!H:H)+SUMIF('September Payroll'!$B:$B,B47,'September Payroll'!H:H)+SUMIF('October Payroll'!$B:$B,B47,'October Payroll'!H:H)+SUMIF('November Payroll'!$B:$B,B47,'November Payroll'!H:H)+SUMIF('December Payroll'!$B:$B,B47,'December Payroll'!H:H)</f>
        <v>0</v>
      </c>
      <c r="I47" s="9">
        <f>SUMIF('January Payroll'!$B:$B,B47,'January Payroll'!I:I)+SUMIF('February Payroll'!$B:$B,B47,'February Payroll'!I:I)+SUMIF('March Payroll'!$B:$B,B47,'March Payroll'!I:I)+SUMIF('April Payroll'!$B:$B,B47,'April Payroll'!I:I)+SUMIF('May Payroll'!$B:$B,B47,'May Payroll'!I:I)+SUMIF('June Payroll'!$B:$B,B47,'June Payroll'!I:I)+SUMIF('July Payroll'!$B:$B,B47,'July Payroll'!I:I)+SUMIF('August Payroll'!$B:$B,B47,'August Payroll'!I:I)+SUMIF('September Payroll'!$B:$B,B47,'September Payroll'!I:I)+SUMIF('October Payroll'!$B:$B,B47,'October Payroll'!I:I)+SUMIF('November Payroll'!$B:$B,B47,'November Payroll'!I:I)+SUMIF('December Payroll'!$B:$B,B47,'December Payroll'!I:I)</f>
        <v>0</v>
      </c>
      <c r="J47" s="5">
        <f>SUMIF('January Payroll'!$B:$B,B47,'January Payroll'!J:J)+SUMIF('February Payroll'!$B:$B,B47,'February Payroll'!J:J)+SUMIF('March Payroll'!$B:$B,B47,'March Payroll'!J:J)+SUMIF('April Payroll'!$B:$B,B47,'April Payroll'!J:J)+SUMIF('May Payroll'!$B:$B,B47,'May Payroll'!J:J)+SUMIF('June Payroll'!$B:$B,B47,'June Payroll'!J:J)+SUMIF('July Payroll'!$B:$B,B47,'July Payroll'!J:J)+SUMIF('August Payroll'!$B:$B,B47,'August Payroll'!J:J)+SUMIF('September Payroll'!$B:$B,B47,'September Payroll'!J:J)+SUMIF('October Payroll'!$B:$B,B47,'October Payroll'!J:J)+SUMIF('November Payroll'!$B:$B,B47,'November Payroll'!J:J)+SUMIF('December Payroll'!$B:$B,B47,'December Payroll'!J:J)</f>
        <v>0</v>
      </c>
      <c r="K47" s="6">
        <f>SUMIF('January Payroll'!$B:$B,B47,'January Payroll'!K:K)+SUMIF('February Payroll'!$B:$B,B47,'February Payroll'!K:K)+SUMIF('March Payroll'!$B:$B,B47,'March Payroll'!K:K)+SUMIF('April Payroll'!$B:$B,B47,'April Payroll'!K:K)+SUMIF('May Payroll'!$B:$B,B47,'May Payroll'!K:K)+SUMIF('June Payroll'!$B:$B,B47,'June Payroll'!K:K)+SUMIF('July Payroll'!$B:$B,B47,'July Payroll'!K:K)+SUMIF('August Payroll'!$B:$B,B47,'August Payroll'!K:K)+SUMIF('September Payroll'!$B:$B,B47,'September Payroll'!K:K)+SUMIF('October Payroll'!$B:$B,B47,'October Payroll'!K:K)+SUMIF('November Payroll'!$B:$B,B47,'November Payroll'!K:K)+SUMIF('December Payroll'!$B:$B,B47,'December Payroll'!K:K)</f>
        <v>0</v>
      </c>
      <c r="L47" s="6">
        <f>SUMIF('January Payroll'!$B:$B,B47,'January Payroll'!L:L)+SUMIF('February Payroll'!$B:$B,B47,'February Payroll'!L:L)+SUMIF('March Payroll'!$B:$B,B47,'March Payroll'!L:L)+SUMIF('April Payroll'!$B:$B,B47,'April Payroll'!L:L)+SUMIF('May Payroll'!$B:$B,B47,'May Payroll'!L:L)+SUMIF('June Payroll'!$B:$B,B47,'June Payroll'!L:L)+SUMIF('July Payroll'!$B:$B,B47,'July Payroll'!L:L)+SUMIF('August Payroll'!$B:$B,B47,'August Payroll'!L:L)+SUMIF('September Payroll'!$B:$B,B47,'September Payroll'!L:L)+SUMIF('October Payroll'!$B:$B,B47,'October Payroll'!L:L)+SUMIF('November Payroll'!$B:$B,B47,'November Payroll'!L:L)+SUMIF('December Payroll'!$B:$B,B47,'December Payroll'!L:L)</f>
        <v>0</v>
      </c>
      <c r="M47" s="6">
        <f>SUMIF('January Payroll'!$B:$B,B47,'January Payroll'!M:M)+SUMIF('February Payroll'!$B:$B,B47,'February Payroll'!M:M)+SUMIF('March Payroll'!$B:$B,B47,'March Payroll'!M:M)+SUMIF('April Payroll'!$B:$B,B47,'April Payroll'!M:M)+SUMIF('May Payroll'!$B:$B,B47,'May Payroll'!M:M)+SUMIF('June Payroll'!$B:$B,B47,'June Payroll'!M:M)+SUMIF('July Payroll'!$B:$B,B47,'July Payroll'!M:M)+SUMIF('August Payroll'!$B:$B,B47,'August Payroll'!M:M)+SUMIF('September Payroll'!$B:$B,B47,'September Payroll'!M:M)+SUMIF('October Payroll'!$B:$B,B47,'October Payroll'!M:M)+SUMIF('November Payroll'!$B:$B,B47,'November Payroll'!M:M)+SUMIF('December Payroll'!$B:$B,B47,'December Payroll'!M:M)</f>
        <v>0</v>
      </c>
      <c r="N47" s="6">
        <f>SUMIF('January Payroll'!$B:$B,B47,'January Payroll'!N:N)+SUMIF('February Payroll'!$B:$B,B47,'February Payroll'!N:N)+SUMIF('March Payroll'!$B:$B,B47,'March Payroll'!N:N)+SUMIF('April Payroll'!$B:$B,B47,'April Payroll'!N:N)+SUMIF('May Payroll'!$B:$B,B47,'May Payroll'!N:N)+SUMIF('June Payroll'!$B:$B,B47,'June Payroll'!N:N)+SUMIF('July Payroll'!$B:$B,B47,'July Payroll'!N:N)+SUMIF('August Payroll'!$B:$B,B47,'August Payroll'!N:N)+SUMIF('September Payroll'!$B:$B,B47,'September Payroll'!N:N)+SUMIF('October Payroll'!$B:$B,B47,'October Payroll'!N:N)+SUMIF('November Payroll'!$B:$B,B47,'November Payroll'!N:N)+SUMIF('December Payroll'!$B:$B,B47,'December Payroll'!N:N)</f>
        <v>0</v>
      </c>
      <c r="O47" s="6">
        <f>SUMIF('January Payroll'!$B:$B,B47,'January Payroll'!O:O)+SUMIF('February Payroll'!$B:$B,B47,'February Payroll'!O:O)+SUMIF('March Payroll'!$B:$B,B47,'March Payroll'!O:O)+SUMIF('April Payroll'!$B:$B,B47,'April Payroll'!O:O)+SUMIF('May Payroll'!$B:$B,B47,'May Payroll'!O:O)+SUMIF('June Payroll'!$B:$B,B47,'June Payroll'!O:O)+SUMIF('July Payroll'!$B:$B,B47,'July Payroll'!O:O)+SUMIF('August Payroll'!$B:$B,B47,'August Payroll'!O:O)+SUMIF('September Payroll'!$B:$B,B47,'September Payroll'!O:O)+SUMIF('October Payroll'!$B:$B,B47,'October Payroll'!O:O)+SUMIF('November Payroll'!$B:$B,B47,'November Payroll'!O:O)+SUMIF('December Payroll'!$B:$B,B47,'December Payroll'!O:O)</f>
        <v>0</v>
      </c>
      <c r="P47" s="6">
        <f>SUMIF('January Payroll'!$B:$B,B47,'January Payroll'!P:P)+SUMIF('February Payroll'!$B:$B,B47,'February Payroll'!P:P)+SUMIF('March Payroll'!$B:$B,B47,'March Payroll'!P:P)+SUMIF('April Payroll'!$B:$B,B47,'April Payroll'!P:P)+SUMIF('May Payroll'!$B:$B,B47,'May Payroll'!P:P)+SUMIF('June Payroll'!$B:$B,B47,'June Payroll'!P:P)+SUMIF('July Payroll'!$B:$B,B47,'July Payroll'!P:P)+SUMIF('August Payroll'!$B:$B,B47,'August Payroll'!P:P)+SUMIF('September Payroll'!$B:$B,B47,'September Payroll'!P:P)+SUMIF('October Payroll'!$B:$B,B47,'October Payroll'!P:P)+SUMIF('November Payroll'!$B:$B,B47,'November Payroll'!P:P)+SUMIF('December Payroll'!$B:$B,B47,'December Payroll'!P:P)</f>
        <v>0</v>
      </c>
      <c r="Q47" s="6">
        <f>SUMIF('January Payroll'!$B:$B,B47,'January Payroll'!Q:Q)+SUMIF('February Payroll'!$B:$B,B47,'February Payroll'!Q:Q)+SUMIF('March Payroll'!$B:$B,B47,'March Payroll'!Q:Q)+SUMIF('April Payroll'!$B:$B,B47,'April Payroll'!Q:Q)+SUMIF('May Payroll'!$B:$B,B47,'May Payroll'!Q:Q)+SUMIF('June Payroll'!$B:$B,B47,'June Payroll'!Q:Q)+SUMIF('July Payroll'!$B:$B,B47,'July Payroll'!Q:Q)+SUMIF('August Payroll'!$B:$B,B47,'August Payroll'!Q:Q)+SUMIF('September Payroll'!$B:$B,B47,'September Payroll'!Q:Q)+SUMIF('October Payroll'!$B:$B,B47,'October Payroll'!Q:Q)+SUMIF('November Payroll'!$B:$B,B47,'November Payroll'!Q:Q)+SUMIF('December Payroll'!$B:$B,B47,'December Payroll'!Q:Q)</f>
        <v>0</v>
      </c>
      <c r="R47" s="6">
        <f>SUMIF('January Payroll'!$B:$B,B47,'January Payroll'!R:R)+SUMIF('February Payroll'!$B:$B,B47,'February Payroll'!R:R)+SUMIF('March Payroll'!$B:$B,B47,'March Payroll'!R:R)+SUMIF('April Payroll'!$B:$B,B47,'April Payroll'!R:R)+SUMIF('May Payroll'!$B:$B,B47,'May Payroll'!R:R)+SUMIF('June Payroll'!$B:$B,B47,'June Payroll'!R:R)+SUMIF('July Payroll'!$B:$B,B47,'July Payroll'!R:R)+SUMIF('August Payroll'!$B:$B,B47,'August Payroll'!R:R)+SUMIF('September Payroll'!$B:$B,B47,'September Payroll'!R:R)+SUMIF('October Payroll'!$B:$B,B47,'October Payroll'!R:R)+SUMIF('November Payroll'!$B:$B,B47,'November Payroll'!R:R)+SUMIF('December Payroll'!$B:$B,B47,'December Payroll'!R:R)</f>
        <v>0</v>
      </c>
      <c r="S47" s="6">
        <f>SUMIF('January Payroll'!$B:$B,B47,'January Payroll'!S:S)+SUMIF('February Payroll'!$B:$B,B47,'February Payroll'!S:S)+SUMIF('March Payroll'!$B:$B,B47,'March Payroll'!S:S)+SUMIF('April Payroll'!$B:$B,B47,'April Payroll'!S:S)+SUMIF('May Payroll'!$B:$B,B47,'May Payroll'!S:S)+SUMIF('June Payroll'!$B:$B,B47,'June Payroll'!S:S)+SUMIF('July Payroll'!$B:$B,B47,'July Payroll'!S:S)+SUMIF('August Payroll'!$B:$B,B47,'August Payroll'!S:S)+SUMIF('September Payroll'!$B:$B,B47,'September Payroll'!S:S)+SUMIF('October Payroll'!$B:$B,B47,'October Payroll'!S:S)+SUMIF('November Payroll'!$B:$B,B47,'November Payroll'!S:S)+SUMIF('December Payroll'!$B:$B,B47,'December Payroll'!S:S)</f>
        <v>0</v>
      </c>
      <c r="T47" s="6">
        <f>SUMIF('January Payroll'!$B:$B,B47,'January Payroll'!T:T)+SUMIF('February Payroll'!$B:$B,B47,'February Payroll'!T:T)+SUMIF('March Payroll'!$B:$B,B47,'March Payroll'!T:T)+SUMIF('April Payroll'!$B:$B,B47,'April Payroll'!T:T)+SUMIF('May Payroll'!$B:$B,B47,'May Payroll'!T:T)+SUMIF('June Payroll'!$B:$B,B47,'June Payroll'!T:T)+SUMIF('July Payroll'!$B:$B,B47,'July Payroll'!T:T)+SUMIF('August Payroll'!$B:$B,B47,'August Payroll'!T:T)+SUMIF('September Payroll'!$B:$B,B47,'September Payroll'!T:T)+SUMIF('October Payroll'!$B:$B,B47,'October Payroll'!T:T)+SUMIF('November Payroll'!$B:$B,B47,'November Payroll'!T:T)+SUMIF('December Payroll'!$B:$B,B47,'December Payroll'!T:T)</f>
        <v>0</v>
      </c>
      <c r="U47" s="7">
        <f>SUMIF('January Payroll'!$B:$B,B47,'January Payroll'!U:U)+SUMIF('February Payroll'!$B:$B,B47,'February Payroll'!U:U)+SUMIF('March Payroll'!$B:$B,B47,'March Payroll'!U:U)+SUMIF('April Payroll'!$B:$B,B47,'April Payroll'!U:U)+SUMIF('May Payroll'!$B:$B,B47,'May Payroll'!U:U)+SUMIF('June Payroll'!$B:$B,B47,'June Payroll'!U:U)+SUMIF('July Payroll'!$B:$B,B47,'July Payroll'!U:U)+SUMIF('August Payroll'!$B:$B,B47,'August Payroll'!U:U)+SUMIF('September Payroll'!$B:$B,B47,'September Payroll'!U:U)+SUMIF('October Payroll'!$B:$B,B47,'October Payroll'!U:U)+SUMIF('November Payroll'!$B:$B,B47,'November Payroll'!U:U)+SUMIF('December Payroll'!$B:$B,B47,'December Payroll'!U:U)</f>
        <v>0</v>
      </c>
    </row>
    <row r="48" spans="2:21">
      <c r="B48" s="9">
        <f>'Set Up Employee Data'!A48</f>
        <v>0</v>
      </c>
      <c r="C48" s="10">
        <f>'Set Up Employee Data'!B48</f>
        <v>0</v>
      </c>
      <c r="D48" s="10">
        <f t="shared" si="0"/>
        <v>0</v>
      </c>
      <c r="E48" s="9">
        <f>SUMIF('January Payroll'!$B:$B,B48,'January Payroll'!E:E)+SUMIF('February Payroll'!$B:$B,B48,'February Payroll'!E:E)+SUMIF('March Payroll'!$B:$B,B48,'March Payroll'!E:E)+SUMIF('April Payroll'!$B:$B,B48,'April Payroll'!E:E)+SUMIF('May Payroll'!$B:$B,B48,'May Payroll'!E:E)+SUMIF('June Payroll'!$B:$B,B48,'June Payroll'!E:E)+SUMIF('July Payroll'!$B:$B,B48,'July Payroll'!E:E)+SUMIF('August Payroll'!$B:$B,B48,'August Payroll'!E:E)+SUMIF('September Payroll'!$B:$B,B48,'September Payroll'!E:E)+SUMIF('October Payroll'!$B:$B,B48,'October Payroll'!E:E)+SUMIF('November Payroll'!$B:$B,B48,'November Payroll'!E:E)+SUMIF('December Payroll'!$B:$B,B48,'December Payroll'!E:E)</f>
        <v>0</v>
      </c>
      <c r="F48" s="9">
        <f>SUMIF('January Payroll'!$B:$B,B48,'January Payroll'!F:F)+SUMIF('February Payroll'!$B:$B,B48,'February Payroll'!F:F)+SUMIF('March Payroll'!$B:$B,B48,'March Payroll'!F:F)+SUMIF('April Payroll'!$B:$B,B48,'April Payroll'!F:F)+SUMIF('May Payroll'!$B:$B,B48,'May Payroll'!F:F)+SUMIF('June Payroll'!$B:$B,B48,'June Payroll'!F:F)+SUMIF('July Payroll'!$B:$B,B48,'July Payroll'!F:F)+SUMIF('August Payroll'!$B:$B,B48,'August Payroll'!F:F)+SUMIF('September Payroll'!$B:$B,B48,'September Payroll'!F:F)+SUMIF('October Payroll'!$B:$B,B48,'October Payroll'!F:F)+SUMIF('November Payroll'!$B:$B,B48,'November Payroll'!F:F)+SUMIF('December Payroll'!$B:$B,B48,'December Payroll'!F:F)</f>
        <v>0</v>
      </c>
      <c r="G48" s="9">
        <f>SUMIF('January Payroll'!$B:$B,B48,'January Payroll'!G:G)+SUMIF('February Payroll'!$B:$B,B48,'February Payroll'!G:G)+SUMIF('March Payroll'!$B:$B,B48,'March Payroll'!G:G)+SUMIF('April Payroll'!$B:$B,B48,'April Payroll'!G:G)+SUMIF('May Payroll'!$B:$B,B48,'May Payroll'!G:G)+SUMIF('June Payroll'!$B:$B,B48,'June Payroll'!G:G)+SUMIF('July Payroll'!$B:$B,B48,'July Payroll'!G:G)+SUMIF('August Payroll'!$B:$B,B48,'August Payroll'!G:G)+SUMIF('September Payroll'!$B:$B,B48,'September Payroll'!G:G)+SUMIF('October Payroll'!$B:$B,B48,'October Payroll'!G:G)+SUMIF('November Payroll'!$B:$B,B48,'November Payroll'!G:G)+SUMIF('December Payroll'!$B:$B,B48,'December Payroll'!G:G)</f>
        <v>0</v>
      </c>
      <c r="H48" s="9">
        <f>SUMIF('January Payroll'!$B:$B,B48,'January Payroll'!H:H)+SUMIF('February Payroll'!$B:$B,B48,'February Payroll'!H:H)+SUMIF('March Payroll'!$B:$B,B48,'March Payroll'!H:H)+SUMIF('April Payroll'!$B:$B,B48,'April Payroll'!H:H)+SUMIF('May Payroll'!$B:$B,B48,'May Payroll'!H:H)+SUMIF('June Payroll'!$B:$B,B48,'June Payroll'!H:H)+SUMIF('July Payroll'!$B:$B,B48,'July Payroll'!H:H)+SUMIF('August Payroll'!$B:$B,B48,'August Payroll'!H:H)+SUMIF('September Payroll'!$B:$B,B48,'September Payroll'!H:H)+SUMIF('October Payroll'!$B:$B,B48,'October Payroll'!H:H)+SUMIF('November Payroll'!$B:$B,B48,'November Payroll'!H:H)+SUMIF('December Payroll'!$B:$B,B48,'December Payroll'!H:H)</f>
        <v>0</v>
      </c>
      <c r="I48" s="9">
        <f>SUMIF('January Payroll'!$B:$B,B48,'January Payroll'!I:I)+SUMIF('February Payroll'!$B:$B,B48,'February Payroll'!I:I)+SUMIF('March Payroll'!$B:$B,B48,'March Payroll'!I:I)+SUMIF('April Payroll'!$B:$B,B48,'April Payroll'!I:I)+SUMIF('May Payroll'!$B:$B,B48,'May Payroll'!I:I)+SUMIF('June Payroll'!$B:$B,B48,'June Payroll'!I:I)+SUMIF('July Payroll'!$B:$B,B48,'July Payroll'!I:I)+SUMIF('August Payroll'!$B:$B,B48,'August Payroll'!I:I)+SUMIF('September Payroll'!$B:$B,B48,'September Payroll'!I:I)+SUMIF('October Payroll'!$B:$B,B48,'October Payroll'!I:I)+SUMIF('November Payroll'!$B:$B,B48,'November Payroll'!I:I)+SUMIF('December Payroll'!$B:$B,B48,'December Payroll'!I:I)</f>
        <v>0</v>
      </c>
      <c r="J48" s="5">
        <f>SUMIF('January Payroll'!$B:$B,B48,'January Payroll'!J:J)+SUMIF('February Payroll'!$B:$B,B48,'February Payroll'!J:J)+SUMIF('March Payroll'!$B:$B,B48,'March Payroll'!J:J)+SUMIF('April Payroll'!$B:$B,B48,'April Payroll'!J:J)+SUMIF('May Payroll'!$B:$B,B48,'May Payroll'!J:J)+SUMIF('June Payroll'!$B:$B,B48,'June Payroll'!J:J)+SUMIF('July Payroll'!$B:$B,B48,'July Payroll'!J:J)+SUMIF('August Payroll'!$B:$B,B48,'August Payroll'!J:J)+SUMIF('September Payroll'!$B:$B,B48,'September Payroll'!J:J)+SUMIF('October Payroll'!$B:$B,B48,'October Payroll'!J:J)+SUMIF('November Payroll'!$B:$B,B48,'November Payroll'!J:J)+SUMIF('December Payroll'!$B:$B,B48,'December Payroll'!J:J)</f>
        <v>0</v>
      </c>
      <c r="K48" s="6">
        <f>SUMIF('January Payroll'!$B:$B,B48,'January Payroll'!K:K)+SUMIF('February Payroll'!$B:$B,B48,'February Payroll'!K:K)+SUMIF('March Payroll'!$B:$B,B48,'March Payroll'!K:K)+SUMIF('April Payroll'!$B:$B,B48,'April Payroll'!K:K)+SUMIF('May Payroll'!$B:$B,B48,'May Payroll'!K:K)+SUMIF('June Payroll'!$B:$B,B48,'June Payroll'!K:K)+SUMIF('July Payroll'!$B:$B,B48,'July Payroll'!K:K)+SUMIF('August Payroll'!$B:$B,B48,'August Payroll'!K:K)+SUMIF('September Payroll'!$B:$B,B48,'September Payroll'!K:K)+SUMIF('October Payroll'!$B:$B,B48,'October Payroll'!K:K)+SUMIF('November Payroll'!$B:$B,B48,'November Payroll'!K:K)+SUMIF('December Payroll'!$B:$B,B48,'December Payroll'!K:K)</f>
        <v>0</v>
      </c>
      <c r="L48" s="6">
        <f>SUMIF('January Payroll'!$B:$B,B48,'January Payroll'!L:L)+SUMIF('February Payroll'!$B:$B,B48,'February Payroll'!L:L)+SUMIF('March Payroll'!$B:$B,B48,'March Payroll'!L:L)+SUMIF('April Payroll'!$B:$B,B48,'April Payroll'!L:L)+SUMIF('May Payroll'!$B:$B,B48,'May Payroll'!L:L)+SUMIF('June Payroll'!$B:$B,B48,'June Payroll'!L:L)+SUMIF('July Payroll'!$B:$B,B48,'July Payroll'!L:L)+SUMIF('August Payroll'!$B:$B,B48,'August Payroll'!L:L)+SUMIF('September Payroll'!$B:$B,B48,'September Payroll'!L:L)+SUMIF('October Payroll'!$B:$B,B48,'October Payroll'!L:L)+SUMIF('November Payroll'!$B:$B,B48,'November Payroll'!L:L)+SUMIF('December Payroll'!$B:$B,B48,'December Payroll'!L:L)</f>
        <v>0</v>
      </c>
      <c r="M48" s="6">
        <f>SUMIF('January Payroll'!$B:$B,B48,'January Payroll'!M:M)+SUMIF('February Payroll'!$B:$B,B48,'February Payroll'!M:M)+SUMIF('March Payroll'!$B:$B,B48,'March Payroll'!M:M)+SUMIF('April Payroll'!$B:$B,B48,'April Payroll'!M:M)+SUMIF('May Payroll'!$B:$B,B48,'May Payroll'!M:M)+SUMIF('June Payroll'!$B:$B,B48,'June Payroll'!M:M)+SUMIF('July Payroll'!$B:$B,B48,'July Payroll'!M:M)+SUMIF('August Payroll'!$B:$B,B48,'August Payroll'!M:M)+SUMIF('September Payroll'!$B:$B,B48,'September Payroll'!M:M)+SUMIF('October Payroll'!$B:$B,B48,'October Payroll'!M:M)+SUMIF('November Payroll'!$B:$B,B48,'November Payroll'!M:M)+SUMIF('December Payroll'!$B:$B,B48,'December Payroll'!M:M)</f>
        <v>0</v>
      </c>
      <c r="N48" s="6">
        <f>SUMIF('January Payroll'!$B:$B,B48,'January Payroll'!N:N)+SUMIF('February Payroll'!$B:$B,B48,'February Payroll'!N:N)+SUMIF('March Payroll'!$B:$B,B48,'March Payroll'!N:N)+SUMIF('April Payroll'!$B:$B,B48,'April Payroll'!N:N)+SUMIF('May Payroll'!$B:$B,B48,'May Payroll'!N:N)+SUMIF('June Payroll'!$B:$B,B48,'June Payroll'!N:N)+SUMIF('July Payroll'!$B:$B,B48,'July Payroll'!N:N)+SUMIF('August Payroll'!$B:$B,B48,'August Payroll'!N:N)+SUMIF('September Payroll'!$B:$B,B48,'September Payroll'!N:N)+SUMIF('October Payroll'!$B:$B,B48,'October Payroll'!N:N)+SUMIF('November Payroll'!$B:$B,B48,'November Payroll'!N:N)+SUMIF('December Payroll'!$B:$B,B48,'December Payroll'!N:N)</f>
        <v>0</v>
      </c>
      <c r="O48" s="6">
        <f>SUMIF('January Payroll'!$B:$B,B48,'January Payroll'!O:O)+SUMIF('February Payroll'!$B:$B,B48,'February Payroll'!O:O)+SUMIF('March Payroll'!$B:$B,B48,'March Payroll'!O:O)+SUMIF('April Payroll'!$B:$B,B48,'April Payroll'!O:O)+SUMIF('May Payroll'!$B:$B,B48,'May Payroll'!O:O)+SUMIF('June Payroll'!$B:$B,B48,'June Payroll'!O:O)+SUMIF('July Payroll'!$B:$B,B48,'July Payroll'!O:O)+SUMIF('August Payroll'!$B:$B,B48,'August Payroll'!O:O)+SUMIF('September Payroll'!$B:$B,B48,'September Payroll'!O:O)+SUMIF('October Payroll'!$B:$B,B48,'October Payroll'!O:O)+SUMIF('November Payroll'!$B:$B,B48,'November Payroll'!O:O)+SUMIF('December Payroll'!$B:$B,B48,'December Payroll'!O:O)</f>
        <v>0</v>
      </c>
      <c r="P48" s="6">
        <f>SUMIF('January Payroll'!$B:$B,B48,'January Payroll'!P:P)+SUMIF('February Payroll'!$B:$B,B48,'February Payroll'!P:P)+SUMIF('March Payroll'!$B:$B,B48,'March Payroll'!P:P)+SUMIF('April Payroll'!$B:$B,B48,'April Payroll'!P:P)+SUMIF('May Payroll'!$B:$B,B48,'May Payroll'!P:P)+SUMIF('June Payroll'!$B:$B,B48,'June Payroll'!P:P)+SUMIF('July Payroll'!$B:$B,B48,'July Payroll'!P:P)+SUMIF('August Payroll'!$B:$B,B48,'August Payroll'!P:P)+SUMIF('September Payroll'!$B:$B,B48,'September Payroll'!P:P)+SUMIF('October Payroll'!$B:$B,B48,'October Payroll'!P:P)+SUMIF('November Payroll'!$B:$B,B48,'November Payroll'!P:P)+SUMIF('December Payroll'!$B:$B,B48,'December Payroll'!P:P)</f>
        <v>0</v>
      </c>
      <c r="Q48" s="6">
        <f>SUMIF('January Payroll'!$B:$B,B48,'January Payroll'!Q:Q)+SUMIF('February Payroll'!$B:$B,B48,'February Payroll'!Q:Q)+SUMIF('March Payroll'!$B:$B,B48,'March Payroll'!Q:Q)+SUMIF('April Payroll'!$B:$B,B48,'April Payroll'!Q:Q)+SUMIF('May Payroll'!$B:$B,B48,'May Payroll'!Q:Q)+SUMIF('June Payroll'!$B:$B,B48,'June Payroll'!Q:Q)+SUMIF('July Payroll'!$B:$B,B48,'July Payroll'!Q:Q)+SUMIF('August Payroll'!$B:$B,B48,'August Payroll'!Q:Q)+SUMIF('September Payroll'!$B:$B,B48,'September Payroll'!Q:Q)+SUMIF('October Payroll'!$B:$B,B48,'October Payroll'!Q:Q)+SUMIF('November Payroll'!$B:$B,B48,'November Payroll'!Q:Q)+SUMIF('December Payroll'!$B:$B,B48,'December Payroll'!Q:Q)</f>
        <v>0</v>
      </c>
      <c r="R48" s="6">
        <f>SUMIF('January Payroll'!$B:$B,B48,'January Payroll'!R:R)+SUMIF('February Payroll'!$B:$B,B48,'February Payroll'!R:R)+SUMIF('March Payroll'!$B:$B,B48,'March Payroll'!R:R)+SUMIF('April Payroll'!$B:$B,B48,'April Payroll'!R:R)+SUMIF('May Payroll'!$B:$B,B48,'May Payroll'!R:R)+SUMIF('June Payroll'!$B:$B,B48,'June Payroll'!R:R)+SUMIF('July Payroll'!$B:$B,B48,'July Payroll'!R:R)+SUMIF('August Payroll'!$B:$B,B48,'August Payroll'!R:R)+SUMIF('September Payroll'!$B:$B,B48,'September Payroll'!R:R)+SUMIF('October Payroll'!$B:$B,B48,'October Payroll'!R:R)+SUMIF('November Payroll'!$B:$B,B48,'November Payroll'!R:R)+SUMIF('December Payroll'!$B:$B,B48,'December Payroll'!R:R)</f>
        <v>0</v>
      </c>
      <c r="S48" s="6">
        <f>SUMIF('January Payroll'!$B:$B,B48,'January Payroll'!S:S)+SUMIF('February Payroll'!$B:$B,B48,'February Payroll'!S:S)+SUMIF('March Payroll'!$B:$B,B48,'March Payroll'!S:S)+SUMIF('April Payroll'!$B:$B,B48,'April Payroll'!S:S)+SUMIF('May Payroll'!$B:$B,B48,'May Payroll'!S:S)+SUMIF('June Payroll'!$B:$B,B48,'June Payroll'!S:S)+SUMIF('July Payroll'!$B:$B,B48,'July Payroll'!S:S)+SUMIF('August Payroll'!$B:$B,B48,'August Payroll'!S:S)+SUMIF('September Payroll'!$B:$B,B48,'September Payroll'!S:S)+SUMIF('October Payroll'!$B:$B,B48,'October Payroll'!S:S)+SUMIF('November Payroll'!$B:$B,B48,'November Payroll'!S:S)+SUMIF('December Payroll'!$B:$B,B48,'December Payroll'!S:S)</f>
        <v>0</v>
      </c>
      <c r="T48" s="6">
        <f>SUMIF('January Payroll'!$B:$B,B48,'January Payroll'!T:T)+SUMIF('February Payroll'!$B:$B,B48,'February Payroll'!T:T)+SUMIF('March Payroll'!$B:$B,B48,'March Payroll'!T:T)+SUMIF('April Payroll'!$B:$B,B48,'April Payroll'!T:T)+SUMIF('May Payroll'!$B:$B,B48,'May Payroll'!T:T)+SUMIF('June Payroll'!$B:$B,B48,'June Payroll'!T:T)+SUMIF('July Payroll'!$B:$B,B48,'July Payroll'!T:T)+SUMIF('August Payroll'!$B:$B,B48,'August Payroll'!T:T)+SUMIF('September Payroll'!$B:$B,B48,'September Payroll'!T:T)+SUMIF('October Payroll'!$B:$B,B48,'October Payroll'!T:T)+SUMIF('November Payroll'!$B:$B,B48,'November Payroll'!T:T)+SUMIF('December Payroll'!$B:$B,B48,'December Payroll'!T:T)</f>
        <v>0</v>
      </c>
      <c r="U48" s="7">
        <f>SUMIF('January Payroll'!$B:$B,B48,'January Payroll'!U:U)+SUMIF('February Payroll'!$B:$B,B48,'February Payroll'!U:U)+SUMIF('March Payroll'!$B:$B,B48,'March Payroll'!U:U)+SUMIF('April Payroll'!$B:$B,B48,'April Payroll'!U:U)+SUMIF('May Payroll'!$B:$B,B48,'May Payroll'!U:U)+SUMIF('June Payroll'!$B:$B,B48,'June Payroll'!U:U)+SUMIF('July Payroll'!$B:$B,B48,'July Payroll'!U:U)+SUMIF('August Payroll'!$B:$B,B48,'August Payroll'!U:U)+SUMIF('September Payroll'!$B:$B,B48,'September Payroll'!U:U)+SUMIF('October Payroll'!$B:$B,B48,'October Payroll'!U:U)+SUMIF('November Payroll'!$B:$B,B48,'November Payroll'!U:U)+SUMIF('December Payroll'!$B:$B,B48,'December Payroll'!U:U)</f>
        <v>0</v>
      </c>
    </row>
    <row r="49" spans="2:21">
      <c r="B49" s="9">
        <f>'Set Up Employee Data'!A49</f>
        <v>0</v>
      </c>
      <c r="C49" s="10">
        <f>'Set Up Employee Data'!B49</f>
        <v>0</v>
      </c>
      <c r="D49" s="10">
        <f t="shared" si="0"/>
        <v>0</v>
      </c>
      <c r="E49" s="9">
        <f>SUMIF('January Payroll'!$B:$B,B49,'January Payroll'!E:E)+SUMIF('February Payroll'!$B:$B,B49,'February Payroll'!E:E)+SUMIF('March Payroll'!$B:$B,B49,'March Payroll'!E:E)+SUMIF('April Payroll'!$B:$B,B49,'April Payroll'!E:E)+SUMIF('May Payroll'!$B:$B,B49,'May Payroll'!E:E)+SUMIF('June Payroll'!$B:$B,B49,'June Payroll'!E:E)+SUMIF('July Payroll'!$B:$B,B49,'July Payroll'!E:E)+SUMIF('August Payroll'!$B:$B,B49,'August Payroll'!E:E)+SUMIF('September Payroll'!$B:$B,B49,'September Payroll'!E:E)+SUMIF('October Payroll'!$B:$B,B49,'October Payroll'!E:E)+SUMIF('November Payroll'!$B:$B,B49,'November Payroll'!E:E)+SUMIF('December Payroll'!$B:$B,B49,'December Payroll'!E:E)</f>
        <v>0</v>
      </c>
      <c r="F49" s="9">
        <f>SUMIF('January Payroll'!$B:$B,B49,'January Payroll'!F:F)+SUMIF('February Payroll'!$B:$B,B49,'February Payroll'!F:F)+SUMIF('March Payroll'!$B:$B,B49,'March Payroll'!F:F)+SUMIF('April Payroll'!$B:$B,B49,'April Payroll'!F:F)+SUMIF('May Payroll'!$B:$B,B49,'May Payroll'!F:F)+SUMIF('June Payroll'!$B:$B,B49,'June Payroll'!F:F)+SUMIF('July Payroll'!$B:$B,B49,'July Payroll'!F:F)+SUMIF('August Payroll'!$B:$B,B49,'August Payroll'!F:F)+SUMIF('September Payroll'!$B:$B,B49,'September Payroll'!F:F)+SUMIF('October Payroll'!$B:$B,B49,'October Payroll'!F:F)+SUMIF('November Payroll'!$B:$B,B49,'November Payroll'!F:F)+SUMIF('December Payroll'!$B:$B,B49,'December Payroll'!F:F)</f>
        <v>0</v>
      </c>
      <c r="G49" s="9">
        <f>SUMIF('January Payroll'!$B:$B,B49,'January Payroll'!G:G)+SUMIF('February Payroll'!$B:$B,B49,'February Payroll'!G:G)+SUMIF('March Payroll'!$B:$B,B49,'March Payroll'!G:G)+SUMIF('April Payroll'!$B:$B,B49,'April Payroll'!G:G)+SUMIF('May Payroll'!$B:$B,B49,'May Payroll'!G:G)+SUMIF('June Payroll'!$B:$B,B49,'June Payroll'!G:G)+SUMIF('July Payroll'!$B:$B,B49,'July Payroll'!G:G)+SUMIF('August Payroll'!$B:$B,B49,'August Payroll'!G:G)+SUMIF('September Payroll'!$B:$B,B49,'September Payroll'!G:G)+SUMIF('October Payroll'!$B:$B,B49,'October Payroll'!G:G)+SUMIF('November Payroll'!$B:$B,B49,'November Payroll'!G:G)+SUMIF('December Payroll'!$B:$B,B49,'December Payroll'!G:G)</f>
        <v>0</v>
      </c>
      <c r="H49" s="9">
        <f>SUMIF('January Payroll'!$B:$B,B49,'January Payroll'!H:H)+SUMIF('February Payroll'!$B:$B,B49,'February Payroll'!H:H)+SUMIF('March Payroll'!$B:$B,B49,'March Payroll'!H:H)+SUMIF('April Payroll'!$B:$B,B49,'April Payroll'!H:H)+SUMIF('May Payroll'!$B:$B,B49,'May Payroll'!H:H)+SUMIF('June Payroll'!$B:$B,B49,'June Payroll'!H:H)+SUMIF('July Payroll'!$B:$B,B49,'July Payroll'!H:H)+SUMIF('August Payroll'!$B:$B,B49,'August Payroll'!H:H)+SUMIF('September Payroll'!$B:$B,B49,'September Payroll'!H:H)+SUMIF('October Payroll'!$B:$B,B49,'October Payroll'!H:H)+SUMIF('November Payroll'!$B:$B,B49,'November Payroll'!H:H)+SUMIF('December Payroll'!$B:$B,B49,'December Payroll'!H:H)</f>
        <v>0</v>
      </c>
      <c r="I49" s="9">
        <f>SUMIF('January Payroll'!$B:$B,B49,'January Payroll'!I:I)+SUMIF('February Payroll'!$B:$B,B49,'February Payroll'!I:I)+SUMIF('March Payroll'!$B:$B,B49,'March Payroll'!I:I)+SUMIF('April Payroll'!$B:$B,B49,'April Payroll'!I:I)+SUMIF('May Payroll'!$B:$B,B49,'May Payroll'!I:I)+SUMIF('June Payroll'!$B:$B,B49,'June Payroll'!I:I)+SUMIF('July Payroll'!$B:$B,B49,'July Payroll'!I:I)+SUMIF('August Payroll'!$B:$B,B49,'August Payroll'!I:I)+SUMIF('September Payroll'!$B:$B,B49,'September Payroll'!I:I)+SUMIF('October Payroll'!$B:$B,B49,'October Payroll'!I:I)+SUMIF('November Payroll'!$B:$B,B49,'November Payroll'!I:I)+SUMIF('December Payroll'!$B:$B,B49,'December Payroll'!I:I)</f>
        <v>0</v>
      </c>
      <c r="J49" s="5">
        <f>SUMIF('January Payroll'!$B:$B,B49,'January Payroll'!J:J)+SUMIF('February Payroll'!$B:$B,B49,'February Payroll'!J:J)+SUMIF('March Payroll'!$B:$B,B49,'March Payroll'!J:J)+SUMIF('April Payroll'!$B:$B,B49,'April Payroll'!J:J)+SUMIF('May Payroll'!$B:$B,B49,'May Payroll'!J:J)+SUMIF('June Payroll'!$B:$B,B49,'June Payroll'!J:J)+SUMIF('July Payroll'!$B:$B,B49,'July Payroll'!J:J)+SUMIF('August Payroll'!$B:$B,B49,'August Payroll'!J:J)+SUMIF('September Payroll'!$B:$B,B49,'September Payroll'!J:J)+SUMIF('October Payroll'!$B:$B,B49,'October Payroll'!J:J)+SUMIF('November Payroll'!$B:$B,B49,'November Payroll'!J:J)+SUMIF('December Payroll'!$B:$B,B49,'December Payroll'!J:J)</f>
        <v>0</v>
      </c>
      <c r="K49" s="6">
        <f>SUMIF('January Payroll'!$B:$B,B49,'January Payroll'!K:K)+SUMIF('February Payroll'!$B:$B,B49,'February Payroll'!K:K)+SUMIF('March Payroll'!$B:$B,B49,'March Payroll'!K:K)+SUMIF('April Payroll'!$B:$B,B49,'April Payroll'!K:K)+SUMIF('May Payroll'!$B:$B,B49,'May Payroll'!K:K)+SUMIF('June Payroll'!$B:$B,B49,'June Payroll'!K:K)+SUMIF('July Payroll'!$B:$B,B49,'July Payroll'!K:K)+SUMIF('August Payroll'!$B:$B,B49,'August Payroll'!K:K)+SUMIF('September Payroll'!$B:$B,B49,'September Payroll'!K:K)+SUMIF('October Payroll'!$B:$B,B49,'October Payroll'!K:K)+SUMIF('November Payroll'!$B:$B,B49,'November Payroll'!K:K)+SUMIF('December Payroll'!$B:$B,B49,'December Payroll'!K:K)</f>
        <v>0</v>
      </c>
      <c r="L49" s="6">
        <f>SUMIF('January Payroll'!$B:$B,B49,'January Payroll'!L:L)+SUMIF('February Payroll'!$B:$B,B49,'February Payroll'!L:L)+SUMIF('March Payroll'!$B:$B,B49,'March Payroll'!L:L)+SUMIF('April Payroll'!$B:$B,B49,'April Payroll'!L:L)+SUMIF('May Payroll'!$B:$B,B49,'May Payroll'!L:L)+SUMIF('June Payroll'!$B:$B,B49,'June Payroll'!L:L)+SUMIF('July Payroll'!$B:$B,B49,'July Payroll'!L:L)+SUMIF('August Payroll'!$B:$B,B49,'August Payroll'!L:L)+SUMIF('September Payroll'!$B:$B,B49,'September Payroll'!L:L)+SUMIF('October Payroll'!$B:$B,B49,'October Payroll'!L:L)+SUMIF('November Payroll'!$B:$B,B49,'November Payroll'!L:L)+SUMIF('December Payroll'!$B:$B,B49,'December Payroll'!L:L)</f>
        <v>0</v>
      </c>
      <c r="M49" s="6">
        <f>SUMIF('January Payroll'!$B:$B,B49,'January Payroll'!M:M)+SUMIF('February Payroll'!$B:$B,B49,'February Payroll'!M:M)+SUMIF('March Payroll'!$B:$B,B49,'March Payroll'!M:M)+SUMIF('April Payroll'!$B:$B,B49,'April Payroll'!M:M)+SUMIF('May Payroll'!$B:$B,B49,'May Payroll'!M:M)+SUMIF('June Payroll'!$B:$B,B49,'June Payroll'!M:M)+SUMIF('July Payroll'!$B:$B,B49,'July Payroll'!M:M)+SUMIF('August Payroll'!$B:$B,B49,'August Payroll'!M:M)+SUMIF('September Payroll'!$B:$B,B49,'September Payroll'!M:M)+SUMIF('October Payroll'!$B:$B,B49,'October Payroll'!M:M)+SUMIF('November Payroll'!$B:$B,B49,'November Payroll'!M:M)+SUMIF('December Payroll'!$B:$B,B49,'December Payroll'!M:M)</f>
        <v>0</v>
      </c>
      <c r="N49" s="6">
        <f>SUMIF('January Payroll'!$B:$B,B49,'January Payroll'!N:N)+SUMIF('February Payroll'!$B:$B,B49,'February Payroll'!N:N)+SUMIF('March Payroll'!$B:$B,B49,'March Payroll'!N:N)+SUMIF('April Payroll'!$B:$B,B49,'April Payroll'!N:N)+SUMIF('May Payroll'!$B:$B,B49,'May Payroll'!N:N)+SUMIF('June Payroll'!$B:$B,B49,'June Payroll'!N:N)+SUMIF('July Payroll'!$B:$B,B49,'July Payroll'!N:N)+SUMIF('August Payroll'!$B:$B,B49,'August Payroll'!N:N)+SUMIF('September Payroll'!$B:$B,B49,'September Payroll'!N:N)+SUMIF('October Payroll'!$B:$B,B49,'October Payroll'!N:N)+SUMIF('November Payroll'!$B:$B,B49,'November Payroll'!N:N)+SUMIF('December Payroll'!$B:$B,B49,'December Payroll'!N:N)</f>
        <v>0</v>
      </c>
      <c r="O49" s="6">
        <f>SUMIF('January Payroll'!$B:$B,B49,'January Payroll'!O:O)+SUMIF('February Payroll'!$B:$B,B49,'February Payroll'!O:O)+SUMIF('March Payroll'!$B:$B,B49,'March Payroll'!O:O)+SUMIF('April Payroll'!$B:$B,B49,'April Payroll'!O:O)+SUMIF('May Payroll'!$B:$B,B49,'May Payroll'!O:O)+SUMIF('June Payroll'!$B:$B,B49,'June Payroll'!O:O)+SUMIF('July Payroll'!$B:$B,B49,'July Payroll'!O:O)+SUMIF('August Payroll'!$B:$B,B49,'August Payroll'!O:O)+SUMIF('September Payroll'!$B:$B,B49,'September Payroll'!O:O)+SUMIF('October Payroll'!$B:$B,B49,'October Payroll'!O:O)+SUMIF('November Payroll'!$B:$B,B49,'November Payroll'!O:O)+SUMIF('December Payroll'!$B:$B,B49,'December Payroll'!O:O)</f>
        <v>0</v>
      </c>
      <c r="P49" s="6">
        <f>SUMIF('January Payroll'!$B:$B,B49,'January Payroll'!P:P)+SUMIF('February Payroll'!$B:$B,B49,'February Payroll'!P:P)+SUMIF('March Payroll'!$B:$B,B49,'March Payroll'!P:P)+SUMIF('April Payroll'!$B:$B,B49,'April Payroll'!P:P)+SUMIF('May Payroll'!$B:$B,B49,'May Payroll'!P:P)+SUMIF('June Payroll'!$B:$B,B49,'June Payroll'!P:P)+SUMIF('July Payroll'!$B:$B,B49,'July Payroll'!P:P)+SUMIF('August Payroll'!$B:$B,B49,'August Payroll'!P:P)+SUMIF('September Payroll'!$B:$B,B49,'September Payroll'!P:P)+SUMIF('October Payroll'!$B:$B,B49,'October Payroll'!P:P)+SUMIF('November Payroll'!$B:$B,B49,'November Payroll'!P:P)+SUMIF('December Payroll'!$B:$B,B49,'December Payroll'!P:P)</f>
        <v>0</v>
      </c>
      <c r="Q49" s="6">
        <f>SUMIF('January Payroll'!$B:$B,B49,'January Payroll'!Q:Q)+SUMIF('February Payroll'!$B:$B,B49,'February Payroll'!Q:Q)+SUMIF('March Payroll'!$B:$B,B49,'March Payroll'!Q:Q)+SUMIF('April Payroll'!$B:$B,B49,'April Payroll'!Q:Q)+SUMIF('May Payroll'!$B:$B,B49,'May Payroll'!Q:Q)+SUMIF('June Payroll'!$B:$B,B49,'June Payroll'!Q:Q)+SUMIF('July Payroll'!$B:$B,B49,'July Payroll'!Q:Q)+SUMIF('August Payroll'!$B:$B,B49,'August Payroll'!Q:Q)+SUMIF('September Payroll'!$B:$B,B49,'September Payroll'!Q:Q)+SUMIF('October Payroll'!$B:$B,B49,'October Payroll'!Q:Q)+SUMIF('November Payroll'!$B:$B,B49,'November Payroll'!Q:Q)+SUMIF('December Payroll'!$B:$B,B49,'December Payroll'!Q:Q)</f>
        <v>0</v>
      </c>
      <c r="R49" s="6">
        <f>SUMIF('January Payroll'!$B:$B,B49,'January Payroll'!R:R)+SUMIF('February Payroll'!$B:$B,B49,'February Payroll'!R:R)+SUMIF('March Payroll'!$B:$B,B49,'March Payroll'!R:R)+SUMIF('April Payroll'!$B:$B,B49,'April Payroll'!R:R)+SUMIF('May Payroll'!$B:$B,B49,'May Payroll'!R:R)+SUMIF('June Payroll'!$B:$B,B49,'June Payroll'!R:R)+SUMIF('July Payroll'!$B:$B,B49,'July Payroll'!R:R)+SUMIF('August Payroll'!$B:$B,B49,'August Payroll'!R:R)+SUMIF('September Payroll'!$B:$B,B49,'September Payroll'!R:R)+SUMIF('October Payroll'!$B:$B,B49,'October Payroll'!R:R)+SUMIF('November Payroll'!$B:$B,B49,'November Payroll'!R:R)+SUMIF('December Payroll'!$B:$B,B49,'December Payroll'!R:R)</f>
        <v>0</v>
      </c>
      <c r="S49" s="6">
        <f>SUMIF('January Payroll'!$B:$B,B49,'January Payroll'!S:S)+SUMIF('February Payroll'!$B:$B,B49,'February Payroll'!S:S)+SUMIF('March Payroll'!$B:$B,B49,'March Payroll'!S:S)+SUMIF('April Payroll'!$B:$B,B49,'April Payroll'!S:S)+SUMIF('May Payroll'!$B:$B,B49,'May Payroll'!S:S)+SUMIF('June Payroll'!$B:$B,B49,'June Payroll'!S:S)+SUMIF('July Payroll'!$B:$B,B49,'July Payroll'!S:S)+SUMIF('August Payroll'!$B:$B,B49,'August Payroll'!S:S)+SUMIF('September Payroll'!$B:$B,B49,'September Payroll'!S:S)+SUMIF('October Payroll'!$B:$B,B49,'October Payroll'!S:S)+SUMIF('November Payroll'!$B:$B,B49,'November Payroll'!S:S)+SUMIF('December Payroll'!$B:$B,B49,'December Payroll'!S:S)</f>
        <v>0</v>
      </c>
      <c r="T49" s="6">
        <f>SUMIF('January Payroll'!$B:$B,B49,'January Payroll'!T:T)+SUMIF('February Payroll'!$B:$B,B49,'February Payroll'!T:T)+SUMIF('March Payroll'!$B:$B,B49,'March Payroll'!T:T)+SUMIF('April Payroll'!$B:$B,B49,'April Payroll'!T:T)+SUMIF('May Payroll'!$B:$B,B49,'May Payroll'!T:T)+SUMIF('June Payroll'!$B:$B,B49,'June Payroll'!T:T)+SUMIF('July Payroll'!$B:$B,B49,'July Payroll'!T:T)+SUMIF('August Payroll'!$B:$B,B49,'August Payroll'!T:T)+SUMIF('September Payroll'!$B:$B,B49,'September Payroll'!T:T)+SUMIF('October Payroll'!$B:$B,B49,'October Payroll'!T:T)+SUMIF('November Payroll'!$B:$B,B49,'November Payroll'!T:T)+SUMIF('December Payroll'!$B:$B,B49,'December Payroll'!T:T)</f>
        <v>0</v>
      </c>
      <c r="U49" s="7">
        <f>SUMIF('January Payroll'!$B:$B,B49,'January Payroll'!U:U)+SUMIF('February Payroll'!$B:$B,B49,'February Payroll'!U:U)+SUMIF('March Payroll'!$B:$B,B49,'March Payroll'!U:U)+SUMIF('April Payroll'!$B:$B,B49,'April Payroll'!U:U)+SUMIF('May Payroll'!$B:$B,B49,'May Payroll'!U:U)+SUMIF('June Payroll'!$B:$B,B49,'June Payroll'!U:U)+SUMIF('July Payroll'!$B:$B,B49,'July Payroll'!U:U)+SUMIF('August Payroll'!$B:$B,B49,'August Payroll'!U:U)+SUMIF('September Payroll'!$B:$B,B49,'September Payroll'!U:U)+SUMIF('October Payroll'!$B:$B,B49,'October Payroll'!U:U)+SUMIF('November Payroll'!$B:$B,B49,'November Payroll'!U:U)+SUMIF('December Payroll'!$B:$B,B49,'December Payroll'!U:U)</f>
        <v>0</v>
      </c>
    </row>
    <row r="50" spans="2:21">
      <c r="B50" s="9">
        <f>'Set Up Employee Data'!A50</f>
        <v>0</v>
      </c>
      <c r="C50" s="10">
        <f>'Set Up Employee Data'!B50</f>
        <v>0</v>
      </c>
      <c r="D50" s="10">
        <f t="shared" si="0"/>
        <v>0</v>
      </c>
      <c r="E50" s="9">
        <f>SUMIF('January Payroll'!$B:$B,B50,'January Payroll'!E:E)+SUMIF('February Payroll'!$B:$B,B50,'February Payroll'!E:E)+SUMIF('March Payroll'!$B:$B,B50,'March Payroll'!E:E)+SUMIF('April Payroll'!$B:$B,B50,'April Payroll'!E:E)+SUMIF('May Payroll'!$B:$B,B50,'May Payroll'!E:E)+SUMIF('June Payroll'!$B:$B,B50,'June Payroll'!E:E)+SUMIF('July Payroll'!$B:$B,B50,'July Payroll'!E:E)+SUMIF('August Payroll'!$B:$B,B50,'August Payroll'!E:E)+SUMIF('September Payroll'!$B:$B,B50,'September Payroll'!E:E)+SUMIF('October Payroll'!$B:$B,B50,'October Payroll'!E:E)+SUMIF('November Payroll'!$B:$B,B50,'November Payroll'!E:E)+SUMIF('December Payroll'!$B:$B,B50,'December Payroll'!E:E)</f>
        <v>0</v>
      </c>
      <c r="F50" s="9">
        <f>SUMIF('January Payroll'!$B:$B,B50,'January Payroll'!F:F)+SUMIF('February Payroll'!$B:$B,B50,'February Payroll'!F:F)+SUMIF('March Payroll'!$B:$B,B50,'March Payroll'!F:F)+SUMIF('April Payroll'!$B:$B,B50,'April Payroll'!F:F)+SUMIF('May Payroll'!$B:$B,B50,'May Payroll'!F:F)+SUMIF('June Payroll'!$B:$B,B50,'June Payroll'!F:F)+SUMIF('July Payroll'!$B:$B,B50,'July Payroll'!F:F)+SUMIF('August Payroll'!$B:$B,B50,'August Payroll'!F:F)+SUMIF('September Payroll'!$B:$B,B50,'September Payroll'!F:F)+SUMIF('October Payroll'!$B:$B,B50,'October Payroll'!F:F)+SUMIF('November Payroll'!$B:$B,B50,'November Payroll'!F:F)+SUMIF('December Payroll'!$B:$B,B50,'December Payroll'!F:F)</f>
        <v>0</v>
      </c>
      <c r="G50" s="9">
        <f>SUMIF('January Payroll'!$B:$B,B50,'January Payroll'!G:G)+SUMIF('February Payroll'!$B:$B,B50,'February Payroll'!G:G)+SUMIF('March Payroll'!$B:$B,B50,'March Payroll'!G:G)+SUMIF('April Payroll'!$B:$B,B50,'April Payroll'!G:G)+SUMIF('May Payroll'!$B:$B,B50,'May Payroll'!G:G)+SUMIF('June Payroll'!$B:$B,B50,'June Payroll'!G:G)+SUMIF('July Payroll'!$B:$B,B50,'July Payroll'!G:G)+SUMIF('August Payroll'!$B:$B,B50,'August Payroll'!G:G)+SUMIF('September Payroll'!$B:$B,B50,'September Payroll'!G:G)+SUMIF('October Payroll'!$B:$B,B50,'October Payroll'!G:G)+SUMIF('November Payroll'!$B:$B,B50,'November Payroll'!G:G)+SUMIF('December Payroll'!$B:$B,B50,'December Payroll'!G:G)</f>
        <v>0</v>
      </c>
      <c r="H50" s="9">
        <f>SUMIF('January Payroll'!$B:$B,B50,'January Payroll'!H:H)+SUMIF('February Payroll'!$B:$B,B50,'February Payroll'!H:H)+SUMIF('March Payroll'!$B:$B,B50,'March Payroll'!H:H)+SUMIF('April Payroll'!$B:$B,B50,'April Payroll'!H:H)+SUMIF('May Payroll'!$B:$B,B50,'May Payroll'!H:H)+SUMIF('June Payroll'!$B:$B,B50,'June Payroll'!H:H)+SUMIF('July Payroll'!$B:$B,B50,'July Payroll'!H:H)+SUMIF('August Payroll'!$B:$B,B50,'August Payroll'!H:H)+SUMIF('September Payroll'!$B:$B,B50,'September Payroll'!H:H)+SUMIF('October Payroll'!$B:$B,B50,'October Payroll'!H:H)+SUMIF('November Payroll'!$B:$B,B50,'November Payroll'!H:H)+SUMIF('December Payroll'!$B:$B,B50,'December Payroll'!H:H)</f>
        <v>0</v>
      </c>
      <c r="I50" s="9">
        <f>SUMIF('January Payroll'!$B:$B,B50,'January Payroll'!I:I)+SUMIF('February Payroll'!$B:$B,B50,'February Payroll'!I:I)+SUMIF('March Payroll'!$B:$B,B50,'March Payroll'!I:I)+SUMIF('April Payroll'!$B:$B,B50,'April Payroll'!I:I)+SUMIF('May Payroll'!$B:$B,B50,'May Payroll'!I:I)+SUMIF('June Payroll'!$B:$B,B50,'June Payroll'!I:I)+SUMIF('July Payroll'!$B:$B,B50,'July Payroll'!I:I)+SUMIF('August Payroll'!$B:$B,B50,'August Payroll'!I:I)+SUMIF('September Payroll'!$B:$B,B50,'September Payroll'!I:I)+SUMIF('October Payroll'!$B:$B,B50,'October Payroll'!I:I)+SUMIF('November Payroll'!$B:$B,B50,'November Payroll'!I:I)+SUMIF('December Payroll'!$B:$B,B50,'December Payroll'!I:I)</f>
        <v>0</v>
      </c>
      <c r="J50" s="5">
        <f>SUMIF('January Payroll'!$B:$B,B50,'January Payroll'!J:J)+SUMIF('February Payroll'!$B:$B,B50,'February Payroll'!J:J)+SUMIF('March Payroll'!$B:$B,B50,'March Payroll'!J:J)+SUMIF('April Payroll'!$B:$B,B50,'April Payroll'!J:J)+SUMIF('May Payroll'!$B:$B,B50,'May Payroll'!J:J)+SUMIF('June Payroll'!$B:$B,B50,'June Payroll'!J:J)+SUMIF('July Payroll'!$B:$B,B50,'July Payroll'!J:J)+SUMIF('August Payroll'!$B:$B,B50,'August Payroll'!J:J)+SUMIF('September Payroll'!$B:$B,B50,'September Payroll'!J:J)+SUMIF('October Payroll'!$B:$B,B50,'October Payroll'!J:J)+SUMIF('November Payroll'!$B:$B,B50,'November Payroll'!J:J)+SUMIF('December Payroll'!$B:$B,B50,'December Payroll'!J:J)</f>
        <v>0</v>
      </c>
      <c r="K50" s="6">
        <f>SUMIF('January Payroll'!$B:$B,B50,'January Payroll'!K:K)+SUMIF('February Payroll'!$B:$B,B50,'February Payroll'!K:K)+SUMIF('March Payroll'!$B:$B,B50,'March Payroll'!K:K)+SUMIF('April Payroll'!$B:$B,B50,'April Payroll'!K:K)+SUMIF('May Payroll'!$B:$B,B50,'May Payroll'!K:K)+SUMIF('June Payroll'!$B:$B,B50,'June Payroll'!K:K)+SUMIF('July Payroll'!$B:$B,B50,'July Payroll'!K:K)+SUMIF('August Payroll'!$B:$B,B50,'August Payroll'!K:K)+SUMIF('September Payroll'!$B:$B,B50,'September Payroll'!K:K)+SUMIF('October Payroll'!$B:$B,B50,'October Payroll'!K:K)+SUMIF('November Payroll'!$B:$B,B50,'November Payroll'!K:K)+SUMIF('December Payroll'!$B:$B,B50,'December Payroll'!K:K)</f>
        <v>0</v>
      </c>
      <c r="L50" s="6">
        <f>SUMIF('January Payroll'!$B:$B,B50,'January Payroll'!L:L)+SUMIF('February Payroll'!$B:$B,B50,'February Payroll'!L:L)+SUMIF('March Payroll'!$B:$B,B50,'March Payroll'!L:L)+SUMIF('April Payroll'!$B:$B,B50,'April Payroll'!L:L)+SUMIF('May Payroll'!$B:$B,B50,'May Payroll'!L:L)+SUMIF('June Payroll'!$B:$B,B50,'June Payroll'!L:L)+SUMIF('July Payroll'!$B:$B,B50,'July Payroll'!L:L)+SUMIF('August Payroll'!$B:$B,B50,'August Payroll'!L:L)+SUMIF('September Payroll'!$B:$B,B50,'September Payroll'!L:L)+SUMIF('October Payroll'!$B:$B,B50,'October Payroll'!L:L)+SUMIF('November Payroll'!$B:$B,B50,'November Payroll'!L:L)+SUMIF('December Payroll'!$B:$B,B50,'December Payroll'!L:L)</f>
        <v>0</v>
      </c>
      <c r="M50" s="6">
        <f>SUMIF('January Payroll'!$B:$B,B50,'January Payroll'!M:M)+SUMIF('February Payroll'!$B:$B,B50,'February Payroll'!M:M)+SUMIF('March Payroll'!$B:$B,B50,'March Payroll'!M:M)+SUMIF('April Payroll'!$B:$B,B50,'April Payroll'!M:M)+SUMIF('May Payroll'!$B:$B,B50,'May Payroll'!M:M)+SUMIF('June Payroll'!$B:$B,B50,'June Payroll'!M:M)+SUMIF('July Payroll'!$B:$B,B50,'July Payroll'!M:M)+SUMIF('August Payroll'!$B:$B,B50,'August Payroll'!M:M)+SUMIF('September Payroll'!$B:$B,B50,'September Payroll'!M:M)+SUMIF('October Payroll'!$B:$B,B50,'October Payroll'!M:M)+SUMIF('November Payroll'!$B:$B,B50,'November Payroll'!M:M)+SUMIF('December Payroll'!$B:$B,B50,'December Payroll'!M:M)</f>
        <v>0</v>
      </c>
      <c r="N50" s="6">
        <f>SUMIF('January Payroll'!$B:$B,B50,'January Payroll'!N:N)+SUMIF('February Payroll'!$B:$B,B50,'February Payroll'!N:N)+SUMIF('March Payroll'!$B:$B,B50,'March Payroll'!N:N)+SUMIF('April Payroll'!$B:$B,B50,'April Payroll'!N:N)+SUMIF('May Payroll'!$B:$B,B50,'May Payroll'!N:N)+SUMIF('June Payroll'!$B:$B,B50,'June Payroll'!N:N)+SUMIF('July Payroll'!$B:$B,B50,'July Payroll'!N:N)+SUMIF('August Payroll'!$B:$B,B50,'August Payroll'!N:N)+SUMIF('September Payroll'!$B:$B,B50,'September Payroll'!N:N)+SUMIF('October Payroll'!$B:$B,B50,'October Payroll'!N:N)+SUMIF('November Payroll'!$B:$B,B50,'November Payroll'!N:N)+SUMIF('December Payroll'!$B:$B,B50,'December Payroll'!N:N)</f>
        <v>0</v>
      </c>
      <c r="O50" s="6">
        <f>SUMIF('January Payroll'!$B:$B,B50,'January Payroll'!O:O)+SUMIF('February Payroll'!$B:$B,B50,'February Payroll'!O:O)+SUMIF('March Payroll'!$B:$B,B50,'March Payroll'!O:O)+SUMIF('April Payroll'!$B:$B,B50,'April Payroll'!O:O)+SUMIF('May Payroll'!$B:$B,B50,'May Payroll'!O:O)+SUMIF('June Payroll'!$B:$B,B50,'June Payroll'!O:O)+SUMIF('July Payroll'!$B:$B,B50,'July Payroll'!O:O)+SUMIF('August Payroll'!$B:$B,B50,'August Payroll'!O:O)+SUMIF('September Payroll'!$B:$B,B50,'September Payroll'!O:O)+SUMIF('October Payroll'!$B:$B,B50,'October Payroll'!O:O)+SUMIF('November Payroll'!$B:$B,B50,'November Payroll'!O:O)+SUMIF('December Payroll'!$B:$B,B50,'December Payroll'!O:O)</f>
        <v>0</v>
      </c>
      <c r="P50" s="6">
        <f>SUMIF('January Payroll'!$B:$B,B50,'January Payroll'!P:P)+SUMIF('February Payroll'!$B:$B,B50,'February Payroll'!P:P)+SUMIF('March Payroll'!$B:$B,B50,'March Payroll'!P:P)+SUMIF('April Payroll'!$B:$B,B50,'April Payroll'!P:P)+SUMIF('May Payroll'!$B:$B,B50,'May Payroll'!P:P)+SUMIF('June Payroll'!$B:$B,B50,'June Payroll'!P:P)+SUMIF('July Payroll'!$B:$B,B50,'July Payroll'!P:P)+SUMIF('August Payroll'!$B:$B,B50,'August Payroll'!P:P)+SUMIF('September Payroll'!$B:$B,B50,'September Payroll'!P:P)+SUMIF('October Payroll'!$B:$B,B50,'October Payroll'!P:P)+SUMIF('November Payroll'!$B:$B,B50,'November Payroll'!P:P)+SUMIF('December Payroll'!$B:$B,B50,'December Payroll'!P:P)</f>
        <v>0</v>
      </c>
      <c r="Q50" s="6">
        <f>SUMIF('January Payroll'!$B:$B,B50,'January Payroll'!Q:Q)+SUMIF('February Payroll'!$B:$B,B50,'February Payroll'!Q:Q)+SUMIF('March Payroll'!$B:$B,B50,'March Payroll'!Q:Q)+SUMIF('April Payroll'!$B:$B,B50,'April Payroll'!Q:Q)+SUMIF('May Payroll'!$B:$B,B50,'May Payroll'!Q:Q)+SUMIF('June Payroll'!$B:$B,B50,'June Payroll'!Q:Q)+SUMIF('July Payroll'!$B:$B,B50,'July Payroll'!Q:Q)+SUMIF('August Payroll'!$B:$B,B50,'August Payroll'!Q:Q)+SUMIF('September Payroll'!$B:$B,B50,'September Payroll'!Q:Q)+SUMIF('October Payroll'!$B:$B,B50,'October Payroll'!Q:Q)+SUMIF('November Payroll'!$B:$B,B50,'November Payroll'!Q:Q)+SUMIF('December Payroll'!$B:$B,B50,'December Payroll'!Q:Q)</f>
        <v>0</v>
      </c>
      <c r="R50" s="6">
        <f>SUMIF('January Payroll'!$B:$B,B50,'January Payroll'!R:R)+SUMIF('February Payroll'!$B:$B,B50,'February Payroll'!R:R)+SUMIF('March Payroll'!$B:$B,B50,'March Payroll'!R:R)+SUMIF('April Payroll'!$B:$B,B50,'April Payroll'!R:R)+SUMIF('May Payroll'!$B:$B,B50,'May Payroll'!R:R)+SUMIF('June Payroll'!$B:$B,B50,'June Payroll'!R:R)+SUMIF('July Payroll'!$B:$B,B50,'July Payroll'!R:R)+SUMIF('August Payroll'!$B:$B,B50,'August Payroll'!R:R)+SUMIF('September Payroll'!$B:$B,B50,'September Payroll'!R:R)+SUMIF('October Payroll'!$B:$B,B50,'October Payroll'!R:R)+SUMIF('November Payroll'!$B:$B,B50,'November Payroll'!R:R)+SUMIF('December Payroll'!$B:$B,B50,'December Payroll'!R:R)</f>
        <v>0</v>
      </c>
      <c r="S50" s="6">
        <f>SUMIF('January Payroll'!$B:$B,B50,'January Payroll'!S:S)+SUMIF('February Payroll'!$B:$B,B50,'February Payroll'!S:S)+SUMIF('March Payroll'!$B:$B,B50,'March Payroll'!S:S)+SUMIF('April Payroll'!$B:$B,B50,'April Payroll'!S:S)+SUMIF('May Payroll'!$B:$B,B50,'May Payroll'!S:S)+SUMIF('June Payroll'!$B:$B,B50,'June Payroll'!S:S)+SUMIF('July Payroll'!$B:$B,B50,'July Payroll'!S:S)+SUMIF('August Payroll'!$B:$B,B50,'August Payroll'!S:S)+SUMIF('September Payroll'!$B:$B,B50,'September Payroll'!S:S)+SUMIF('October Payroll'!$B:$B,B50,'October Payroll'!S:S)+SUMIF('November Payroll'!$B:$B,B50,'November Payroll'!S:S)+SUMIF('December Payroll'!$B:$B,B50,'December Payroll'!S:S)</f>
        <v>0</v>
      </c>
      <c r="T50" s="6">
        <f>SUMIF('January Payroll'!$B:$B,B50,'January Payroll'!T:T)+SUMIF('February Payroll'!$B:$B,B50,'February Payroll'!T:T)+SUMIF('March Payroll'!$B:$B,B50,'March Payroll'!T:T)+SUMIF('April Payroll'!$B:$B,B50,'April Payroll'!T:T)+SUMIF('May Payroll'!$B:$B,B50,'May Payroll'!T:T)+SUMIF('June Payroll'!$B:$B,B50,'June Payroll'!T:T)+SUMIF('July Payroll'!$B:$B,B50,'July Payroll'!T:T)+SUMIF('August Payroll'!$B:$B,B50,'August Payroll'!T:T)+SUMIF('September Payroll'!$B:$B,B50,'September Payroll'!T:T)+SUMIF('October Payroll'!$B:$B,B50,'October Payroll'!T:T)+SUMIF('November Payroll'!$B:$B,B50,'November Payroll'!T:T)+SUMIF('December Payroll'!$B:$B,B50,'December Payroll'!T:T)</f>
        <v>0</v>
      </c>
      <c r="U50" s="7">
        <f>SUMIF('January Payroll'!$B:$B,B50,'January Payroll'!U:U)+SUMIF('February Payroll'!$B:$B,B50,'February Payroll'!U:U)+SUMIF('March Payroll'!$B:$B,B50,'March Payroll'!U:U)+SUMIF('April Payroll'!$B:$B,B50,'April Payroll'!U:U)+SUMIF('May Payroll'!$B:$B,B50,'May Payroll'!U:U)+SUMIF('June Payroll'!$B:$B,B50,'June Payroll'!U:U)+SUMIF('July Payroll'!$B:$B,B50,'July Payroll'!U:U)+SUMIF('August Payroll'!$B:$B,B50,'August Payroll'!U:U)+SUMIF('September Payroll'!$B:$B,B50,'September Payroll'!U:U)+SUMIF('October Payroll'!$B:$B,B50,'October Payroll'!U:U)+SUMIF('November Payroll'!$B:$B,B50,'November Payroll'!U:U)+SUMIF('December Payroll'!$B:$B,B50,'December Payroll'!U:U)</f>
        <v>0</v>
      </c>
    </row>
    <row r="51" spans="2:21">
      <c r="B51" s="9">
        <f>'Set Up Employee Data'!A51</f>
        <v>0</v>
      </c>
      <c r="C51" s="10">
        <f>'Set Up Employee Data'!B51</f>
        <v>0</v>
      </c>
      <c r="D51" s="10">
        <f t="shared" si="0"/>
        <v>0</v>
      </c>
      <c r="E51" s="9">
        <f>SUMIF('January Payroll'!$B:$B,B51,'January Payroll'!E:E)+SUMIF('February Payroll'!$B:$B,B51,'February Payroll'!E:E)+SUMIF('March Payroll'!$B:$B,B51,'March Payroll'!E:E)+SUMIF('April Payroll'!$B:$B,B51,'April Payroll'!E:E)+SUMIF('May Payroll'!$B:$B,B51,'May Payroll'!E:E)+SUMIF('June Payroll'!$B:$B,B51,'June Payroll'!E:E)+SUMIF('July Payroll'!$B:$B,B51,'July Payroll'!E:E)+SUMIF('August Payroll'!$B:$B,B51,'August Payroll'!E:E)+SUMIF('September Payroll'!$B:$B,B51,'September Payroll'!E:E)+SUMIF('October Payroll'!$B:$B,B51,'October Payroll'!E:E)+SUMIF('November Payroll'!$B:$B,B51,'November Payroll'!E:E)+SUMIF('December Payroll'!$B:$B,B51,'December Payroll'!E:E)</f>
        <v>0</v>
      </c>
      <c r="F51" s="9">
        <f>SUMIF('January Payroll'!$B:$B,B51,'January Payroll'!F:F)+SUMIF('February Payroll'!$B:$B,B51,'February Payroll'!F:F)+SUMIF('March Payroll'!$B:$B,B51,'March Payroll'!F:F)+SUMIF('April Payroll'!$B:$B,B51,'April Payroll'!F:F)+SUMIF('May Payroll'!$B:$B,B51,'May Payroll'!F:F)+SUMIF('June Payroll'!$B:$B,B51,'June Payroll'!F:F)+SUMIF('July Payroll'!$B:$B,B51,'July Payroll'!F:F)+SUMIF('August Payroll'!$B:$B,B51,'August Payroll'!F:F)+SUMIF('September Payroll'!$B:$B,B51,'September Payroll'!F:F)+SUMIF('October Payroll'!$B:$B,B51,'October Payroll'!F:F)+SUMIF('November Payroll'!$B:$B,B51,'November Payroll'!F:F)+SUMIF('December Payroll'!$B:$B,B51,'December Payroll'!F:F)</f>
        <v>0</v>
      </c>
      <c r="G51" s="9">
        <f>SUMIF('January Payroll'!$B:$B,B51,'January Payroll'!G:G)+SUMIF('February Payroll'!$B:$B,B51,'February Payroll'!G:G)+SUMIF('March Payroll'!$B:$B,B51,'March Payroll'!G:G)+SUMIF('April Payroll'!$B:$B,B51,'April Payroll'!G:G)+SUMIF('May Payroll'!$B:$B,B51,'May Payroll'!G:G)+SUMIF('June Payroll'!$B:$B,B51,'June Payroll'!G:G)+SUMIF('July Payroll'!$B:$B,B51,'July Payroll'!G:G)+SUMIF('August Payroll'!$B:$B,B51,'August Payroll'!G:G)+SUMIF('September Payroll'!$B:$B,B51,'September Payroll'!G:G)+SUMIF('October Payroll'!$B:$B,B51,'October Payroll'!G:G)+SUMIF('November Payroll'!$B:$B,B51,'November Payroll'!G:G)+SUMIF('December Payroll'!$B:$B,B51,'December Payroll'!G:G)</f>
        <v>0</v>
      </c>
      <c r="H51" s="9">
        <f>SUMIF('January Payroll'!$B:$B,B51,'January Payroll'!H:H)+SUMIF('February Payroll'!$B:$B,B51,'February Payroll'!H:H)+SUMIF('March Payroll'!$B:$B,B51,'March Payroll'!H:H)+SUMIF('April Payroll'!$B:$B,B51,'April Payroll'!H:H)+SUMIF('May Payroll'!$B:$B,B51,'May Payroll'!H:H)+SUMIF('June Payroll'!$B:$B,B51,'June Payroll'!H:H)+SUMIF('July Payroll'!$B:$B,B51,'July Payroll'!H:H)+SUMIF('August Payroll'!$B:$B,B51,'August Payroll'!H:H)+SUMIF('September Payroll'!$B:$B,B51,'September Payroll'!H:H)+SUMIF('October Payroll'!$B:$B,B51,'October Payroll'!H:H)+SUMIF('November Payroll'!$B:$B,B51,'November Payroll'!H:H)+SUMIF('December Payroll'!$B:$B,B51,'December Payroll'!H:H)</f>
        <v>0</v>
      </c>
      <c r="I51" s="9">
        <f>SUMIF('January Payroll'!$B:$B,B51,'January Payroll'!I:I)+SUMIF('February Payroll'!$B:$B,B51,'February Payroll'!I:I)+SUMIF('March Payroll'!$B:$B,B51,'March Payroll'!I:I)+SUMIF('April Payroll'!$B:$B,B51,'April Payroll'!I:I)+SUMIF('May Payroll'!$B:$B,B51,'May Payroll'!I:I)+SUMIF('June Payroll'!$B:$B,B51,'June Payroll'!I:I)+SUMIF('July Payroll'!$B:$B,B51,'July Payroll'!I:I)+SUMIF('August Payroll'!$B:$B,B51,'August Payroll'!I:I)+SUMIF('September Payroll'!$B:$B,B51,'September Payroll'!I:I)+SUMIF('October Payroll'!$B:$B,B51,'October Payroll'!I:I)+SUMIF('November Payroll'!$B:$B,B51,'November Payroll'!I:I)+SUMIF('December Payroll'!$B:$B,B51,'December Payroll'!I:I)</f>
        <v>0</v>
      </c>
      <c r="J51" s="5">
        <f>SUMIF('January Payroll'!$B:$B,B51,'January Payroll'!J:J)+SUMIF('February Payroll'!$B:$B,B51,'February Payroll'!J:J)+SUMIF('March Payroll'!$B:$B,B51,'March Payroll'!J:J)+SUMIF('April Payroll'!$B:$B,B51,'April Payroll'!J:J)+SUMIF('May Payroll'!$B:$B,B51,'May Payroll'!J:J)+SUMIF('June Payroll'!$B:$B,B51,'June Payroll'!J:J)+SUMIF('July Payroll'!$B:$B,B51,'July Payroll'!J:J)+SUMIF('August Payroll'!$B:$B,B51,'August Payroll'!J:J)+SUMIF('September Payroll'!$B:$B,B51,'September Payroll'!J:J)+SUMIF('October Payroll'!$B:$B,B51,'October Payroll'!J:J)+SUMIF('November Payroll'!$B:$B,B51,'November Payroll'!J:J)+SUMIF('December Payroll'!$B:$B,B51,'December Payroll'!J:J)</f>
        <v>0</v>
      </c>
      <c r="K51" s="6">
        <f>SUMIF('January Payroll'!$B:$B,B51,'January Payroll'!K:K)+SUMIF('February Payroll'!$B:$B,B51,'February Payroll'!K:K)+SUMIF('March Payroll'!$B:$B,B51,'March Payroll'!K:K)+SUMIF('April Payroll'!$B:$B,B51,'April Payroll'!K:K)+SUMIF('May Payroll'!$B:$B,B51,'May Payroll'!K:K)+SUMIF('June Payroll'!$B:$B,B51,'June Payroll'!K:K)+SUMIF('July Payroll'!$B:$B,B51,'July Payroll'!K:K)+SUMIF('August Payroll'!$B:$B,B51,'August Payroll'!K:K)+SUMIF('September Payroll'!$B:$B,B51,'September Payroll'!K:K)+SUMIF('October Payroll'!$B:$B,B51,'October Payroll'!K:K)+SUMIF('November Payroll'!$B:$B,B51,'November Payroll'!K:K)+SUMIF('December Payroll'!$B:$B,B51,'December Payroll'!K:K)</f>
        <v>0</v>
      </c>
      <c r="L51" s="6">
        <f>SUMIF('January Payroll'!$B:$B,B51,'January Payroll'!L:L)+SUMIF('February Payroll'!$B:$B,B51,'February Payroll'!L:L)+SUMIF('March Payroll'!$B:$B,B51,'March Payroll'!L:L)+SUMIF('April Payroll'!$B:$B,B51,'April Payroll'!L:L)+SUMIF('May Payroll'!$B:$B,B51,'May Payroll'!L:L)+SUMIF('June Payroll'!$B:$B,B51,'June Payroll'!L:L)+SUMIF('July Payroll'!$B:$B,B51,'July Payroll'!L:L)+SUMIF('August Payroll'!$B:$B,B51,'August Payroll'!L:L)+SUMIF('September Payroll'!$B:$B,B51,'September Payroll'!L:L)+SUMIF('October Payroll'!$B:$B,B51,'October Payroll'!L:L)+SUMIF('November Payroll'!$B:$B,B51,'November Payroll'!L:L)+SUMIF('December Payroll'!$B:$B,B51,'December Payroll'!L:L)</f>
        <v>0</v>
      </c>
      <c r="M51" s="6">
        <f>SUMIF('January Payroll'!$B:$B,B51,'January Payroll'!M:M)+SUMIF('February Payroll'!$B:$B,B51,'February Payroll'!M:M)+SUMIF('March Payroll'!$B:$B,B51,'March Payroll'!M:M)+SUMIF('April Payroll'!$B:$B,B51,'April Payroll'!M:M)+SUMIF('May Payroll'!$B:$B,B51,'May Payroll'!M:M)+SUMIF('June Payroll'!$B:$B,B51,'June Payroll'!M:M)+SUMIF('July Payroll'!$B:$B,B51,'July Payroll'!M:M)+SUMIF('August Payroll'!$B:$B,B51,'August Payroll'!M:M)+SUMIF('September Payroll'!$B:$B,B51,'September Payroll'!M:M)+SUMIF('October Payroll'!$B:$B,B51,'October Payroll'!M:M)+SUMIF('November Payroll'!$B:$B,B51,'November Payroll'!M:M)+SUMIF('December Payroll'!$B:$B,B51,'December Payroll'!M:M)</f>
        <v>0</v>
      </c>
      <c r="N51" s="6">
        <f>SUMIF('January Payroll'!$B:$B,B51,'January Payroll'!N:N)+SUMIF('February Payroll'!$B:$B,B51,'February Payroll'!N:N)+SUMIF('March Payroll'!$B:$B,B51,'March Payroll'!N:N)+SUMIF('April Payroll'!$B:$B,B51,'April Payroll'!N:N)+SUMIF('May Payroll'!$B:$B,B51,'May Payroll'!N:N)+SUMIF('June Payroll'!$B:$B,B51,'June Payroll'!N:N)+SUMIF('July Payroll'!$B:$B,B51,'July Payroll'!N:N)+SUMIF('August Payroll'!$B:$B,B51,'August Payroll'!N:N)+SUMIF('September Payroll'!$B:$B,B51,'September Payroll'!N:N)+SUMIF('October Payroll'!$B:$B,B51,'October Payroll'!N:N)+SUMIF('November Payroll'!$B:$B,B51,'November Payroll'!N:N)+SUMIF('December Payroll'!$B:$B,B51,'December Payroll'!N:N)</f>
        <v>0</v>
      </c>
      <c r="O51" s="6">
        <f>SUMIF('January Payroll'!$B:$B,B51,'January Payroll'!O:O)+SUMIF('February Payroll'!$B:$B,B51,'February Payroll'!O:O)+SUMIF('March Payroll'!$B:$B,B51,'March Payroll'!O:O)+SUMIF('April Payroll'!$B:$B,B51,'April Payroll'!O:O)+SUMIF('May Payroll'!$B:$B,B51,'May Payroll'!O:O)+SUMIF('June Payroll'!$B:$B,B51,'June Payroll'!O:O)+SUMIF('July Payroll'!$B:$B,B51,'July Payroll'!O:O)+SUMIF('August Payroll'!$B:$B,B51,'August Payroll'!O:O)+SUMIF('September Payroll'!$B:$B,B51,'September Payroll'!O:O)+SUMIF('October Payroll'!$B:$B,B51,'October Payroll'!O:O)+SUMIF('November Payroll'!$B:$B,B51,'November Payroll'!O:O)+SUMIF('December Payroll'!$B:$B,B51,'December Payroll'!O:O)</f>
        <v>0</v>
      </c>
      <c r="P51" s="6">
        <f>SUMIF('January Payroll'!$B:$B,B51,'January Payroll'!P:P)+SUMIF('February Payroll'!$B:$B,B51,'February Payroll'!P:P)+SUMIF('March Payroll'!$B:$B,B51,'March Payroll'!P:P)+SUMIF('April Payroll'!$B:$B,B51,'April Payroll'!P:P)+SUMIF('May Payroll'!$B:$B,B51,'May Payroll'!P:P)+SUMIF('June Payroll'!$B:$B,B51,'June Payroll'!P:P)+SUMIF('July Payroll'!$B:$B,B51,'July Payroll'!P:P)+SUMIF('August Payroll'!$B:$B,B51,'August Payroll'!P:P)+SUMIF('September Payroll'!$B:$B,B51,'September Payroll'!P:P)+SUMIF('October Payroll'!$B:$B,B51,'October Payroll'!P:P)+SUMIF('November Payroll'!$B:$B,B51,'November Payroll'!P:P)+SUMIF('December Payroll'!$B:$B,B51,'December Payroll'!P:P)</f>
        <v>0</v>
      </c>
      <c r="Q51" s="6">
        <f>SUMIF('January Payroll'!$B:$B,B51,'January Payroll'!Q:Q)+SUMIF('February Payroll'!$B:$B,B51,'February Payroll'!Q:Q)+SUMIF('March Payroll'!$B:$B,B51,'March Payroll'!Q:Q)+SUMIF('April Payroll'!$B:$B,B51,'April Payroll'!Q:Q)+SUMIF('May Payroll'!$B:$B,B51,'May Payroll'!Q:Q)+SUMIF('June Payroll'!$B:$B,B51,'June Payroll'!Q:Q)+SUMIF('July Payroll'!$B:$B,B51,'July Payroll'!Q:Q)+SUMIF('August Payroll'!$B:$B,B51,'August Payroll'!Q:Q)+SUMIF('September Payroll'!$B:$B,B51,'September Payroll'!Q:Q)+SUMIF('October Payroll'!$B:$B,B51,'October Payroll'!Q:Q)+SUMIF('November Payroll'!$B:$B,B51,'November Payroll'!Q:Q)+SUMIF('December Payroll'!$B:$B,B51,'December Payroll'!Q:Q)</f>
        <v>0</v>
      </c>
      <c r="R51" s="6">
        <f>SUMIF('January Payroll'!$B:$B,B51,'January Payroll'!R:R)+SUMIF('February Payroll'!$B:$B,B51,'February Payroll'!R:R)+SUMIF('March Payroll'!$B:$B,B51,'March Payroll'!R:R)+SUMIF('April Payroll'!$B:$B,B51,'April Payroll'!R:R)+SUMIF('May Payroll'!$B:$B,B51,'May Payroll'!R:R)+SUMIF('June Payroll'!$B:$B,B51,'June Payroll'!R:R)+SUMIF('July Payroll'!$B:$B,B51,'July Payroll'!R:R)+SUMIF('August Payroll'!$B:$B,B51,'August Payroll'!R:R)+SUMIF('September Payroll'!$B:$B,B51,'September Payroll'!R:R)+SUMIF('October Payroll'!$B:$B,B51,'October Payroll'!R:R)+SUMIF('November Payroll'!$B:$B,B51,'November Payroll'!R:R)+SUMIF('December Payroll'!$B:$B,B51,'December Payroll'!R:R)</f>
        <v>0</v>
      </c>
      <c r="S51" s="6">
        <f>SUMIF('January Payroll'!$B:$B,B51,'January Payroll'!S:S)+SUMIF('February Payroll'!$B:$B,B51,'February Payroll'!S:S)+SUMIF('March Payroll'!$B:$B,B51,'March Payroll'!S:S)+SUMIF('April Payroll'!$B:$B,B51,'April Payroll'!S:S)+SUMIF('May Payroll'!$B:$B,B51,'May Payroll'!S:S)+SUMIF('June Payroll'!$B:$B,B51,'June Payroll'!S:S)+SUMIF('July Payroll'!$B:$B,B51,'July Payroll'!S:S)+SUMIF('August Payroll'!$B:$B,B51,'August Payroll'!S:S)+SUMIF('September Payroll'!$B:$B,B51,'September Payroll'!S:S)+SUMIF('October Payroll'!$B:$B,B51,'October Payroll'!S:S)+SUMIF('November Payroll'!$B:$B,B51,'November Payroll'!S:S)+SUMIF('December Payroll'!$B:$B,B51,'December Payroll'!S:S)</f>
        <v>0</v>
      </c>
      <c r="T51" s="6">
        <f>SUMIF('January Payroll'!$B:$B,B51,'January Payroll'!T:T)+SUMIF('February Payroll'!$B:$B,B51,'February Payroll'!T:T)+SUMIF('March Payroll'!$B:$B,B51,'March Payroll'!T:T)+SUMIF('April Payroll'!$B:$B,B51,'April Payroll'!T:T)+SUMIF('May Payroll'!$B:$B,B51,'May Payroll'!T:T)+SUMIF('June Payroll'!$B:$B,B51,'June Payroll'!T:T)+SUMIF('July Payroll'!$B:$B,B51,'July Payroll'!T:T)+SUMIF('August Payroll'!$B:$B,B51,'August Payroll'!T:T)+SUMIF('September Payroll'!$B:$B,B51,'September Payroll'!T:T)+SUMIF('October Payroll'!$B:$B,B51,'October Payroll'!T:T)+SUMIF('November Payroll'!$B:$B,B51,'November Payroll'!T:T)+SUMIF('December Payroll'!$B:$B,B51,'December Payroll'!T:T)</f>
        <v>0</v>
      </c>
      <c r="U51" s="7">
        <f>SUMIF('January Payroll'!$B:$B,B51,'January Payroll'!U:U)+SUMIF('February Payroll'!$B:$B,B51,'February Payroll'!U:U)+SUMIF('March Payroll'!$B:$B,B51,'March Payroll'!U:U)+SUMIF('April Payroll'!$B:$B,B51,'April Payroll'!U:U)+SUMIF('May Payroll'!$B:$B,B51,'May Payroll'!U:U)+SUMIF('June Payroll'!$B:$B,B51,'June Payroll'!U:U)+SUMIF('July Payroll'!$B:$B,B51,'July Payroll'!U:U)+SUMIF('August Payroll'!$B:$B,B51,'August Payroll'!U:U)+SUMIF('September Payroll'!$B:$B,B51,'September Payroll'!U:U)+SUMIF('October Payroll'!$B:$B,B51,'October Payroll'!U:U)+SUMIF('November Payroll'!$B:$B,B51,'November Payroll'!U:U)+SUMIF('December Payroll'!$B:$B,B51,'December Payroll'!U:U)</f>
        <v>0</v>
      </c>
    </row>
    <row r="52" spans="2:21">
      <c r="B52" s="9">
        <f>'Set Up Employee Data'!A52</f>
        <v>0</v>
      </c>
      <c r="C52" s="10">
        <f>'Set Up Employee Data'!B52</f>
        <v>0</v>
      </c>
      <c r="D52" s="10">
        <f t="shared" si="0"/>
        <v>0</v>
      </c>
      <c r="E52" s="9">
        <f>SUMIF('January Payroll'!$B:$B,B52,'January Payroll'!E:E)+SUMIF('February Payroll'!$B:$B,B52,'February Payroll'!E:E)+SUMIF('March Payroll'!$B:$B,B52,'March Payroll'!E:E)+SUMIF('April Payroll'!$B:$B,B52,'April Payroll'!E:E)+SUMIF('May Payroll'!$B:$B,B52,'May Payroll'!E:E)+SUMIF('June Payroll'!$B:$B,B52,'June Payroll'!E:E)+SUMIF('July Payroll'!$B:$B,B52,'July Payroll'!E:E)+SUMIF('August Payroll'!$B:$B,B52,'August Payroll'!E:E)+SUMIF('September Payroll'!$B:$B,B52,'September Payroll'!E:E)+SUMIF('October Payroll'!$B:$B,B52,'October Payroll'!E:E)+SUMIF('November Payroll'!$B:$B,B52,'November Payroll'!E:E)+SUMIF('December Payroll'!$B:$B,B52,'December Payroll'!E:E)</f>
        <v>0</v>
      </c>
      <c r="F52" s="9">
        <f>SUMIF('January Payroll'!$B:$B,B52,'January Payroll'!F:F)+SUMIF('February Payroll'!$B:$B,B52,'February Payroll'!F:F)+SUMIF('March Payroll'!$B:$B,B52,'March Payroll'!F:F)+SUMIF('April Payroll'!$B:$B,B52,'April Payroll'!F:F)+SUMIF('May Payroll'!$B:$B,B52,'May Payroll'!F:F)+SUMIF('June Payroll'!$B:$B,B52,'June Payroll'!F:F)+SUMIF('July Payroll'!$B:$B,B52,'July Payroll'!F:F)+SUMIF('August Payroll'!$B:$B,B52,'August Payroll'!F:F)+SUMIF('September Payroll'!$B:$B,B52,'September Payroll'!F:F)+SUMIF('October Payroll'!$B:$B,B52,'October Payroll'!F:F)+SUMIF('November Payroll'!$B:$B,B52,'November Payroll'!F:F)+SUMIF('December Payroll'!$B:$B,B52,'December Payroll'!F:F)</f>
        <v>0</v>
      </c>
      <c r="G52" s="9">
        <f>SUMIF('January Payroll'!$B:$B,B52,'January Payroll'!G:G)+SUMIF('February Payroll'!$B:$B,B52,'February Payroll'!G:G)+SUMIF('March Payroll'!$B:$B,B52,'March Payroll'!G:G)+SUMIF('April Payroll'!$B:$B,B52,'April Payroll'!G:G)+SUMIF('May Payroll'!$B:$B,B52,'May Payroll'!G:G)+SUMIF('June Payroll'!$B:$B,B52,'June Payroll'!G:G)+SUMIF('July Payroll'!$B:$B,B52,'July Payroll'!G:G)+SUMIF('August Payroll'!$B:$B,B52,'August Payroll'!G:G)+SUMIF('September Payroll'!$B:$B,B52,'September Payroll'!G:G)+SUMIF('October Payroll'!$B:$B,B52,'October Payroll'!G:G)+SUMIF('November Payroll'!$B:$B,B52,'November Payroll'!G:G)+SUMIF('December Payroll'!$B:$B,B52,'December Payroll'!G:G)</f>
        <v>0</v>
      </c>
      <c r="H52" s="9">
        <f>SUMIF('January Payroll'!$B:$B,B52,'January Payroll'!H:H)+SUMIF('February Payroll'!$B:$B,B52,'February Payroll'!H:H)+SUMIF('March Payroll'!$B:$B,B52,'March Payroll'!H:H)+SUMIF('April Payroll'!$B:$B,B52,'April Payroll'!H:H)+SUMIF('May Payroll'!$B:$B,B52,'May Payroll'!H:H)+SUMIF('June Payroll'!$B:$B,B52,'June Payroll'!H:H)+SUMIF('July Payroll'!$B:$B,B52,'July Payroll'!H:H)+SUMIF('August Payroll'!$B:$B,B52,'August Payroll'!H:H)+SUMIF('September Payroll'!$B:$B,B52,'September Payroll'!H:H)+SUMIF('October Payroll'!$B:$B,B52,'October Payroll'!H:H)+SUMIF('November Payroll'!$B:$B,B52,'November Payroll'!H:H)+SUMIF('December Payroll'!$B:$B,B52,'December Payroll'!H:H)</f>
        <v>0</v>
      </c>
      <c r="I52" s="9">
        <f>SUMIF('January Payroll'!$B:$B,B52,'January Payroll'!I:I)+SUMIF('February Payroll'!$B:$B,B52,'February Payroll'!I:I)+SUMIF('March Payroll'!$B:$B,B52,'March Payroll'!I:I)+SUMIF('April Payroll'!$B:$B,B52,'April Payroll'!I:I)+SUMIF('May Payroll'!$B:$B,B52,'May Payroll'!I:I)+SUMIF('June Payroll'!$B:$B,B52,'June Payroll'!I:I)+SUMIF('July Payroll'!$B:$B,B52,'July Payroll'!I:I)+SUMIF('August Payroll'!$B:$B,B52,'August Payroll'!I:I)+SUMIF('September Payroll'!$B:$B,B52,'September Payroll'!I:I)+SUMIF('October Payroll'!$B:$B,B52,'October Payroll'!I:I)+SUMIF('November Payroll'!$B:$B,B52,'November Payroll'!I:I)+SUMIF('December Payroll'!$B:$B,B52,'December Payroll'!I:I)</f>
        <v>0</v>
      </c>
      <c r="J52" s="5">
        <f>SUMIF('January Payroll'!$B:$B,B52,'January Payroll'!J:J)+SUMIF('February Payroll'!$B:$B,B52,'February Payroll'!J:J)+SUMIF('March Payroll'!$B:$B,B52,'March Payroll'!J:J)+SUMIF('April Payroll'!$B:$B,B52,'April Payroll'!J:J)+SUMIF('May Payroll'!$B:$B,B52,'May Payroll'!J:J)+SUMIF('June Payroll'!$B:$B,B52,'June Payroll'!J:J)+SUMIF('July Payroll'!$B:$B,B52,'July Payroll'!J:J)+SUMIF('August Payroll'!$B:$B,B52,'August Payroll'!J:J)+SUMIF('September Payroll'!$B:$B,B52,'September Payroll'!J:J)+SUMIF('October Payroll'!$B:$B,B52,'October Payroll'!J:J)+SUMIF('November Payroll'!$B:$B,B52,'November Payroll'!J:J)+SUMIF('December Payroll'!$B:$B,B52,'December Payroll'!J:J)</f>
        <v>0</v>
      </c>
      <c r="K52" s="6">
        <f>SUMIF('January Payroll'!$B:$B,B52,'January Payroll'!K:K)+SUMIF('February Payroll'!$B:$B,B52,'February Payroll'!K:K)+SUMIF('March Payroll'!$B:$B,B52,'March Payroll'!K:K)+SUMIF('April Payroll'!$B:$B,B52,'April Payroll'!K:K)+SUMIF('May Payroll'!$B:$B,B52,'May Payroll'!K:K)+SUMIF('June Payroll'!$B:$B,B52,'June Payroll'!K:K)+SUMIF('July Payroll'!$B:$B,B52,'July Payroll'!K:K)+SUMIF('August Payroll'!$B:$B,B52,'August Payroll'!K:K)+SUMIF('September Payroll'!$B:$B,B52,'September Payroll'!K:K)+SUMIF('October Payroll'!$B:$B,B52,'October Payroll'!K:K)+SUMIF('November Payroll'!$B:$B,B52,'November Payroll'!K:K)+SUMIF('December Payroll'!$B:$B,B52,'December Payroll'!K:K)</f>
        <v>0</v>
      </c>
      <c r="L52" s="6">
        <f>SUMIF('January Payroll'!$B:$B,B52,'January Payroll'!L:L)+SUMIF('February Payroll'!$B:$B,B52,'February Payroll'!L:L)+SUMIF('March Payroll'!$B:$B,B52,'March Payroll'!L:L)+SUMIF('April Payroll'!$B:$B,B52,'April Payroll'!L:L)+SUMIF('May Payroll'!$B:$B,B52,'May Payroll'!L:L)+SUMIF('June Payroll'!$B:$B,B52,'June Payroll'!L:L)+SUMIF('July Payroll'!$B:$B,B52,'July Payroll'!L:L)+SUMIF('August Payroll'!$B:$B,B52,'August Payroll'!L:L)+SUMIF('September Payroll'!$B:$B,B52,'September Payroll'!L:L)+SUMIF('October Payroll'!$B:$B,B52,'October Payroll'!L:L)+SUMIF('November Payroll'!$B:$B,B52,'November Payroll'!L:L)+SUMIF('December Payroll'!$B:$B,B52,'December Payroll'!L:L)</f>
        <v>0</v>
      </c>
      <c r="M52" s="6">
        <f>SUMIF('January Payroll'!$B:$B,B52,'January Payroll'!M:M)+SUMIF('February Payroll'!$B:$B,B52,'February Payroll'!M:M)+SUMIF('March Payroll'!$B:$B,B52,'March Payroll'!M:M)+SUMIF('April Payroll'!$B:$B,B52,'April Payroll'!M:M)+SUMIF('May Payroll'!$B:$B,B52,'May Payroll'!M:M)+SUMIF('June Payroll'!$B:$B,B52,'June Payroll'!M:M)+SUMIF('July Payroll'!$B:$B,B52,'July Payroll'!M:M)+SUMIF('August Payroll'!$B:$B,B52,'August Payroll'!M:M)+SUMIF('September Payroll'!$B:$B,B52,'September Payroll'!M:M)+SUMIF('October Payroll'!$B:$B,B52,'October Payroll'!M:M)+SUMIF('November Payroll'!$B:$B,B52,'November Payroll'!M:M)+SUMIF('December Payroll'!$B:$B,B52,'December Payroll'!M:M)</f>
        <v>0</v>
      </c>
      <c r="N52" s="6">
        <f>SUMIF('January Payroll'!$B:$B,B52,'January Payroll'!N:N)+SUMIF('February Payroll'!$B:$B,B52,'February Payroll'!N:N)+SUMIF('March Payroll'!$B:$B,B52,'March Payroll'!N:N)+SUMIF('April Payroll'!$B:$B,B52,'April Payroll'!N:N)+SUMIF('May Payroll'!$B:$B,B52,'May Payroll'!N:N)+SUMIF('June Payroll'!$B:$B,B52,'June Payroll'!N:N)+SUMIF('July Payroll'!$B:$B,B52,'July Payroll'!N:N)+SUMIF('August Payroll'!$B:$B,B52,'August Payroll'!N:N)+SUMIF('September Payroll'!$B:$B,B52,'September Payroll'!N:N)+SUMIF('October Payroll'!$B:$B,B52,'October Payroll'!N:N)+SUMIF('November Payroll'!$B:$B,B52,'November Payroll'!N:N)+SUMIF('December Payroll'!$B:$B,B52,'December Payroll'!N:N)</f>
        <v>0</v>
      </c>
      <c r="O52" s="6">
        <f>SUMIF('January Payroll'!$B:$B,B52,'January Payroll'!O:O)+SUMIF('February Payroll'!$B:$B,B52,'February Payroll'!O:O)+SUMIF('March Payroll'!$B:$B,B52,'March Payroll'!O:O)+SUMIF('April Payroll'!$B:$B,B52,'April Payroll'!O:O)+SUMIF('May Payroll'!$B:$B,B52,'May Payroll'!O:O)+SUMIF('June Payroll'!$B:$B,B52,'June Payroll'!O:O)+SUMIF('July Payroll'!$B:$B,B52,'July Payroll'!O:O)+SUMIF('August Payroll'!$B:$B,B52,'August Payroll'!O:O)+SUMIF('September Payroll'!$B:$B,B52,'September Payroll'!O:O)+SUMIF('October Payroll'!$B:$B,B52,'October Payroll'!O:O)+SUMIF('November Payroll'!$B:$B,B52,'November Payroll'!O:O)+SUMIF('December Payroll'!$B:$B,B52,'December Payroll'!O:O)</f>
        <v>0</v>
      </c>
      <c r="P52" s="6">
        <f>SUMIF('January Payroll'!$B:$B,B52,'January Payroll'!P:P)+SUMIF('February Payroll'!$B:$B,B52,'February Payroll'!P:P)+SUMIF('March Payroll'!$B:$B,B52,'March Payroll'!P:P)+SUMIF('April Payroll'!$B:$B,B52,'April Payroll'!P:P)+SUMIF('May Payroll'!$B:$B,B52,'May Payroll'!P:P)+SUMIF('June Payroll'!$B:$B,B52,'June Payroll'!P:P)+SUMIF('July Payroll'!$B:$B,B52,'July Payroll'!P:P)+SUMIF('August Payroll'!$B:$B,B52,'August Payroll'!P:P)+SUMIF('September Payroll'!$B:$B,B52,'September Payroll'!P:P)+SUMIF('October Payroll'!$B:$B,B52,'October Payroll'!P:P)+SUMIF('November Payroll'!$B:$B,B52,'November Payroll'!P:P)+SUMIF('December Payroll'!$B:$B,B52,'December Payroll'!P:P)</f>
        <v>0</v>
      </c>
      <c r="Q52" s="6">
        <f>SUMIF('January Payroll'!$B:$B,B52,'January Payroll'!Q:Q)+SUMIF('February Payroll'!$B:$B,B52,'February Payroll'!Q:Q)+SUMIF('March Payroll'!$B:$B,B52,'March Payroll'!Q:Q)+SUMIF('April Payroll'!$B:$B,B52,'April Payroll'!Q:Q)+SUMIF('May Payroll'!$B:$B,B52,'May Payroll'!Q:Q)+SUMIF('June Payroll'!$B:$B,B52,'June Payroll'!Q:Q)+SUMIF('July Payroll'!$B:$B,B52,'July Payroll'!Q:Q)+SUMIF('August Payroll'!$B:$B,B52,'August Payroll'!Q:Q)+SUMIF('September Payroll'!$B:$B,B52,'September Payroll'!Q:Q)+SUMIF('October Payroll'!$B:$B,B52,'October Payroll'!Q:Q)+SUMIF('November Payroll'!$B:$B,B52,'November Payroll'!Q:Q)+SUMIF('December Payroll'!$B:$B,B52,'December Payroll'!Q:Q)</f>
        <v>0</v>
      </c>
      <c r="R52" s="6">
        <f>SUMIF('January Payroll'!$B:$B,B52,'January Payroll'!R:R)+SUMIF('February Payroll'!$B:$B,B52,'February Payroll'!R:R)+SUMIF('March Payroll'!$B:$B,B52,'March Payroll'!R:R)+SUMIF('April Payroll'!$B:$B,B52,'April Payroll'!R:R)+SUMIF('May Payroll'!$B:$B,B52,'May Payroll'!R:R)+SUMIF('June Payroll'!$B:$B,B52,'June Payroll'!R:R)+SUMIF('July Payroll'!$B:$B,B52,'July Payroll'!R:R)+SUMIF('August Payroll'!$B:$B,B52,'August Payroll'!R:R)+SUMIF('September Payroll'!$B:$B,B52,'September Payroll'!R:R)+SUMIF('October Payroll'!$B:$B,B52,'October Payroll'!R:R)+SUMIF('November Payroll'!$B:$B,B52,'November Payroll'!R:R)+SUMIF('December Payroll'!$B:$B,B52,'December Payroll'!R:R)</f>
        <v>0</v>
      </c>
      <c r="S52" s="6">
        <f>SUMIF('January Payroll'!$B:$B,B52,'January Payroll'!S:S)+SUMIF('February Payroll'!$B:$B,B52,'February Payroll'!S:S)+SUMIF('March Payroll'!$B:$B,B52,'March Payroll'!S:S)+SUMIF('April Payroll'!$B:$B,B52,'April Payroll'!S:S)+SUMIF('May Payroll'!$B:$B,B52,'May Payroll'!S:S)+SUMIF('June Payroll'!$B:$B,B52,'June Payroll'!S:S)+SUMIF('July Payroll'!$B:$B,B52,'July Payroll'!S:S)+SUMIF('August Payroll'!$B:$B,B52,'August Payroll'!S:S)+SUMIF('September Payroll'!$B:$B,B52,'September Payroll'!S:S)+SUMIF('October Payroll'!$B:$B,B52,'October Payroll'!S:S)+SUMIF('November Payroll'!$B:$B,B52,'November Payroll'!S:S)+SUMIF('December Payroll'!$B:$B,B52,'December Payroll'!S:S)</f>
        <v>0</v>
      </c>
      <c r="T52" s="6">
        <f>SUMIF('January Payroll'!$B:$B,B52,'January Payroll'!T:T)+SUMIF('February Payroll'!$B:$B,B52,'February Payroll'!T:T)+SUMIF('March Payroll'!$B:$B,B52,'March Payroll'!T:T)+SUMIF('April Payroll'!$B:$B,B52,'April Payroll'!T:T)+SUMIF('May Payroll'!$B:$B,B52,'May Payroll'!T:T)+SUMIF('June Payroll'!$B:$B,B52,'June Payroll'!T:T)+SUMIF('July Payroll'!$B:$B,B52,'July Payroll'!T:T)+SUMIF('August Payroll'!$B:$B,B52,'August Payroll'!T:T)+SUMIF('September Payroll'!$B:$B,B52,'September Payroll'!T:T)+SUMIF('October Payroll'!$B:$B,B52,'October Payroll'!T:T)+SUMIF('November Payroll'!$B:$B,B52,'November Payroll'!T:T)+SUMIF('December Payroll'!$B:$B,B52,'December Payroll'!T:T)</f>
        <v>0</v>
      </c>
      <c r="U52" s="7">
        <f>SUMIF('January Payroll'!$B:$B,B52,'January Payroll'!U:U)+SUMIF('February Payroll'!$B:$B,B52,'February Payroll'!U:U)+SUMIF('March Payroll'!$B:$B,B52,'March Payroll'!U:U)+SUMIF('April Payroll'!$B:$B,B52,'April Payroll'!U:U)+SUMIF('May Payroll'!$B:$B,B52,'May Payroll'!U:U)+SUMIF('June Payroll'!$B:$B,B52,'June Payroll'!U:U)+SUMIF('July Payroll'!$B:$B,B52,'July Payroll'!U:U)+SUMIF('August Payroll'!$B:$B,B52,'August Payroll'!U:U)+SUMIF('September Payroll'!$B:$B,B52,'September Payroll'!U:U)+SUMIF('October Payroll'!$B:$B,B52,'October Payroll'!U:U)+SUMIF('November Payroll'!$B:$B,B52,'November Payroll'!U:U)+SUMIF('December Payroll'!$B:$B,B52,'December Payroll'!U:U)</f>
        <v>0</v>
      </c>
    </row>
    <row r="53" spans="2:21">
      <c r="B53" s="9">
        <f>'Set Up Employee Data'!A53</f>
        <v>0</v>
      </c>
      <c r="C53" s="10">
        <f>'Set Up Employee Data'!B53</f>
        <v>0</v>
      </c>
      <c r="D53" s="10">
        <f t="shared" si="0"/>
        <v>0</v>
      </c>
      <c r="E53" s="9">
        <f>SUMIF('January Payroll'!$B:$B,B53,'January Payroll'!E:E)+SUMIF('February Payroll'!$B:$B,B53,'February Payroll'!E:E)+SUMIF('March Payroll'!$B:$B,B53,'March Payroll'!E:E)+SUMIF('April Payroll'!$B:$B,B53,'April Payroll'!E:E)+SUMIF('May Payroll'!$B:$B,B53,'May Payroll'!E:E)+SUMIF('June Payroll'!$B:$B,B53,'June Payroll'!E:E)+SUMIF('July Payroll'!$B:$B,B53,'July Payroll'!E:E)+SUMIF('August Payroll'!$B:$B,B53,'August Payroll'!E:E)+SUMIF('September Payroll'!$B:$B,B53,'September Payroll'!E:E)+SUMIF('October Payroll'!$B:$B,B53,'October Payroll'!E:E)+SUMIF('November Payroll'!$B:$B,B53,'November Payroll'!E:E)+SUMIF('December Payroll'!$B:$B,B53,'December Payroll'!E:E)</f>
        <v>0</v>
      </c>
      <c r="F53" s="9">
        <f>SUMIF('January Payroll'!$B:$B,B53,'January Payroll'!F:F)+SUMIF('February Payroll'!$B:$B,B53,'February Payroll'!F:F)+SUMIF('March Payroll'!$B:$B,B53,'March Payroll'!F:F)+SUMIF('April Payroll'!$B:$B,B53,'April Payroll'!F:F)+SUMIF('May Payroll'!$B:$B,B53,'May Payroll'!F:F)+SUMIF('June Payroll'!$B:$B,B53,'June Payroll'!F:F)+SUMIF('July Payroll'!$B:$B,B53,'July Payroll'!F:F)+SUMIF('August Payroll'!$B:$B,B53,'August Payroll'!F:F)+SUMIF('September Payroll'!$B:$B,B53,'September Payroll'!F:F)+SUMIF('October Payroll'!$B:$B,B53,'October Payroll'!F:F)+SUMIF('November Payroll'!$B:$B,B53,'November Payroll'!F:F)+SUMIF('December Payroll'!$B:$B,B53,'December Payroll'!F:F)</f>
        <v>0</v>
      </c>
      <c r="G53" s="9">
        <f>SUMIF('January Payroll'!$B:$B,B53,'January Payroll'!G:G)+SUMIF('February Payroll'!$B:$B,B53,'February Payroll'!G:G)+SUMIF('March Payroll'!$B:$B,B53,'March Payroll'!G:G)+SUMIF('April Payroll'!$B:$B,B53,'April Payroll'!G:G)+SUMIF('May Payroll'!$B:$B,B53,'May Payroll'!G:G)+SUMIF('June Payroll'!$B:$B,B53,'June Payroll'!G:G)+SUMIF('July Payroll'!$B:$B,B53,'July Payroll'!G:G)+SUMIF('August Payroll'!$B:$B,B53,'August Payroll'!G:G)+SUMIF('September Payroll'!$B:$B,B53,'September Payroll'!G:G)+SUMIF('October Payroll'!$B:$B,B53,'October Payroll'!G:G)+SUMIF('November Payroll'!$B:$B,B53,'November Payroll'!G:G)+SUMIF('December Payroll'!$B:$B,B53,'December Payroll'!G:G)</f>
        <v>0</v>
      </c>
      <c r="H53" s="9">
        <f>SUMIF('January Payroll'!$B:$B,B53,'January Payroll'!H:H)+SUMIF('February Payroll'!$B:$B,B53,'February Payroll'!H:H)+SUMIF('March Payroll'!$B:$B,B53,'March Payroll'!H:H)+SUMIF('April Payroll'!$B:$B,B53,'April Payroll'!H:H)+SUMIF('May Payroll'!$B:$B,B53,'May Payroll'!H:H)+SUMIF('June Payroll'!$B:$B,B53,'June Payroll'!H:H)+SUMIF('July Payroll'!$B:$B,B53,'July Payroll'!H:H)+SUMIF('August Payroll'!$B:$B,B53,'August Payroll'!H:H)+SUMIF('September Payroll'!$B:$B,B53,'September Payroll'!H:H)+SUMIF('October Payroll'!$B:$B,B53,'October Payroll'!H:H)+SUMIF('November Payroll'!$B:$B,B53,'November Payroll'!H:H)+SUMIF('December Payroll'!$B:$B,B53,'December Payroll'!H:H)</f>
        <v>0</v>
      </c>
      <c r="I53" s="9">
        <f>SUMIF('January Payroll'!$B:$B,B53,'January Payroll'!I:I)+SUMIF('February Payroll'!$B:$B,B53,'February Payroll'!I:I)+SUMIF('March Payroll'!$B:$B,B53,'March Payroll'!I:I)+SUMIF('April Payroll'!$B:$B,B53,'April Payroll'!I:I)+SUMIF('May Payroll'!$B:$B,B53,'May Payroll'!I:I)+SUMIF('June Payroll'!$B:$B,B53,'June Payroll'!I:I)+SUMIF('July Payroll'!$B:$B,B53,'July Payroll'!I:I)+SUMIF('August Payroll'!$B:$B,B53,'August Payroll'!I:I)+SUMIF('September Payroll'!$B:$B,B53,'September Payroll'!I:I)+SUMIF('October Payroll'!$B:$B,B53,'October Payroll'!I:I)+SUMIF('November Payroll'!$B:$B,B53,'November Payroll'!I:I)+SUMIF('December Payroll'!$B:$B,B53,'December Payroll'!I:I)</f>
        <v>0</v>
      </c>
      <c r="J53" s="5">
        <f>SUMIF('January Payroll'!$B:$B,B53,'January Payroll'!J:J)+SUMIF('February Payroll'!$B:$B,B53,'February Payroll'!J:J)+SUMIF('March Payroll'!$B:$B,B53,'March Payroll'!J:J)+SUMIF('April Payroll'!$B:$B,B53,'April Payroll'!J:J)+SUMIF('May Payroll'!$B:$B,B53,'May Payroll'!J:J)+SUMIF('June Payroll'!$B:$B,B53,'June Payroll'!J:J)+SUMIF('July Payroll'!$B:$B,B53,'July Payroll'!J:J)+SUMIF('August Payroll'!$B:$B,B53,'August Payroll'!J:J)+SUMIF('September Payroll'!$B:$B,B53,'September Payroll'!J:J)+SUMIF('October Payroll'!$B:$B,B53,'October Payroll'!J:J)+SUMIF('November Payroll'!$B:$B,B53,'November Payroll'!J:J)+SUMIF('December Payroll'!$B:$B,B53,'December Payroll'!J:J)</f>
        <v>0</v>
      </c>
      <c r="K53" s="6">
        <f>SUMIF('January Payroll'!$B:$B,B53,'January Payroll'!K:K)+SUMIF('February Payroll'!$B:$B,B53,'February Payroll'!K:K)+SUMIF('March Payroll'!$B:$B,B53,'March Payroll'!K:K)+SUMIF('April Payroll'!$B:$B,B53,'April Payroll'!K:K)+SUMIF('May Payroll'!$B:$B,B53,'May Payroll'!K:K)+SUMIF('June Payroll'!$B:$B,B53,'June Payroll'!K:K)+SUMIF('July Payroll'!$B:$B,B53,'July Payroll'!K:K)+SUMIF('August Payroll'!$B:$B,B53,'August Payroll'!K:K)+SUMIF('September Payroll'!$B:$B,B53,'September Payroll'!K:K)+SUMIF('October Payroll'!$B:$B,B53,'October Payroll'!K:K)+SUMIF('November Payroll'!$B:$B,B53,'November Payroll'!K:K)+SUMIF('December Payroll'!$B:$B,B53,'December Payroll'!K:K)</f>
        <v>0</v>
      </c>
      <c r="L53" s="6">
        <f>SUMIF('January Payroll'!$B:$B,B53,'January Payroll'!L:L)+SUMIF('February Payroll'!$B:$B,B53,'February Payroll'!L:L)+SUMIF('March Payroll'!$B:$B,B53,'March Payroll'!L:L)+SUMIF('April Payroll'!$B:$B,B53,'April Payroll'!L:L)+SUMIF('May Payroll'!$B:$B,B53,'May Payroll'!L:L)+SUMIF('June Payroll'!$B:$B,B53,'June Payroll'!L:L)+SUMIF('July Payroll'!$B:$B,B53,'July Payroll'!L:L)+SUMIF('August Payroll'!$B:$B,B53,'August Payroll'!L:L)+SUMIF('September Payroll'!$B:$B,B53,'September Payroll'!L:L)+SUMIF('October Payroll'!$B:$B,B53,'October Payroll'!L:L)+SUMIF('November Payroll'!$B:$B,B53,'November Payroll'!L:L)+SUMIF('December Payroll'!$B:$B,B53,'December Payroll'!L:L)</f>
        <v>0</v>
      </c>
      <c r="M53" s="6">
        <f>SUMIF('January Payroll'!$B:$B,B53,'January Payroll'!M:M)+SUMIF('February Payroll'!$B:$B,B53,'February Payroll'!M:M)+SUMIF('March Payroll'!$B:$B,B53,'March Payroll'!M:M)+SUMIF('April Payroll'!$B:$B,B53,'April Payroll'!M:M)+SUMIF('May Payroll'!$B:$B,B53,'May Payroll'!M:M)+SUMIF('June Payroll'!$B:$B,B53,'June Payroll'!M:M)+SUMIF('July Payroll'!$B:$B,B53,'July Payroll'!M:M)+SUMIF('August Payroll'!$B:$B,B53,'August Payroll'!M:M)+SUMIF('September Payroll'!$B:$B,B53,'September Payroll'!M:M)+SUMIF('October Payroll'!$B:$B,B53,'October Payroll'!M:M)+SUMIF('November Payroll'!$B:$B,B53,'November Payroll'!M:M)+SUMIF('December Payroll'!$B:$B,B53,'December Payroll'!M:M)</f>
        <v>0</v>
      </c>
      <c r="N53" s="6">
        <f>SUMIF('January Payroll'!$B:$B,B53,'January Payroll'!N:N)+SUMIF('February Payroll'!$B:$B,B53,'February Payroll'!N:N)+SUMIF('March Payroll'!$B:$B,B53,'March Payroll'!N:N)+SUMIF('April Payroll'!$B:$B,B53,'April Payroll'!N:N)+SUMIF('May Payroll'!$B:$B,B53,'May Payroll'!N:N)+SUMIF('June Payroll'!$B:$B,B53,'June Payroll'!N:N)+SUMIF('July Payroll'!$B:$B,B53,'July Payroll'!N:N)+SUMIF('August Payroll'!$B:$B,B53,'August Payroll'!N:N)+SUMIF('September Payroll'!$B:$B,B53,'September Payroll'!N:N)+SUMIF('October Payroll'!$B:$B,B53,'October Payroll'!N:N)+SUMIF('November Payroll'!$B:$B,B53,'November Payroll'!N:N)+SUMIF('December Payroll'!$B:$B,B53,'December Payroll'!N:N)</f>
        <v>0</v>
      </c>
      <c r="O53" s="6">
        <f>SUMIF('January Payroll'!$B:$B,B53,'January Payroll'!O:O)+SUMIF('February Payroll'!$B:$B,B53,'February Payroll'!O:O)+SUMIF('March Payroll'!$B:$B,B53,'March Payroll'!O:O)+SUMIF('April Payroll'!$B:$B,B53,'April Payroll'!O:O)+SUMIF('May Payroll'!$B:$B,B53,'May Payroll'!O:O)+SUMIF('June Payroll'!$B:$B,B53,'June Payroll'!O:O)+SUMIF('July Payroll'!$B:$B,B53,'July Payroll'!O:O)+SUMIF('August Payroll'!$B:$B,B53,'August Payroll'!O:O)+SUMIF('September Payroll'!$B:$B,B53,'September Payroll'!O:O)+SUMIF('October Payroll'!$B:$B,B53,'October Payroll'!O:O)+SUMIF('November Payroll'!$B:$B,B53,'November Payroll'!O:O)+SUMIF('December Payroll'!$B:$B,B53,'December Payroll'!O:O)</f>
        <v>0</v>
      </c>
      <c r="P53" s="6">
        <f>SUMIF('January Payroll'!$B:$B,B53,'January Payroll'!P:P)+SUMIF('February Payroll'!$B:$B,B53,'February Payroll'!P:P)+SUMIF('March Payroll'!$B:$B,B53,'March Payroll'!P:P)+SUMIF('April Payroll'!$B:$B,B53,'April Payroll'!P:P)+SUMIF('May Payroll'!$B:$B,B53,'May Payroll'!P:P)+SUMIF('June Payroll'!$B:$B,B53,'June Payroll'!P:P)+SUMIF('July Payroll'!$B:$B,B53,'July Payroll'!P:P)+SUMIF('August Payroll'!$B:$B,B53,'August Payroll'!P:P)+SUMIF('September Payroll'!$B:$B,B53,'September Payroll'!P:P)+SUMIF('October Payroll'!$B:$B,B53,'October Payroll'!P:P)+SUMIF('November Payroll'!$B:$B,B53,'November Payroll'!P:P)+SUMIF('December Payroll'!$B:$B,B53,'December Payroll'!P:P)</f>
        <v>0</v>
      </c>
      <c r="Q53" s="6">
        <f>SUMIF('January Payroll'!$B:$B,B53,'January Payroll'!Q:Q)+SUMIF('February Payroll'!$B:$B,B53,'February Payroll'!Q:Q)+SUMIF('March Payroll'!$B:$B,B53,'March Payroll'!Q:Q)+SUMIF('April Payroll'!$B:$B,B53,'April Payroll'!Q:Q)+SUMIF('May Payroll'!$B:$B,B53,'May Payroll'!Q:Q)+SUMIF('June Payroll'!$B:$B,B53,'June Payroll'!Q:Q)+SUMIF('July Payroll'!$B:$B,B53,'July Payroll'!Q:Q)+SUMIF('August Payroll'!$B:$B,B53,'August Payroll'!Q:Q)+SUMIF('September Payroll'!$B:$B,B53,'September Payroll'!Q:Q)+SUMIF('October Payroll'!$B:$B,B53,'October Payroll'!Q:Q)+SUMIF('November Payroll'!$B:$B,B53,'November Payroll'!Q:Q)+SUMIF('December Payroll'!$B:$B,B53,'December Payroll'!Q:Q)</f>
        <v>0</v>
      </c>
      <c r="R53" s="6">
        <f>SUMIF('January Payroll'!$B:$B,B53,'January Payroll'!R:R)+SUMIF('February Payroll'!$B:$B,B53,'February Payroll'!R:R)+SUMIF('March Payroll'!$B:$B,B53,'March Payroll'!R:R)+SUMIF('April Payroll'!$B:$B,B53,'April Payroll'!R:R)+SUMIF('May Payroll'!$B:$B,B53,'May Payroll'!R:R)+SUMIF('June Payroll'!$B:$B,B53,'June Payroll'!R:R)+SUMIF('July Payroll'!$B:$B,B53,'July Payroll'!R:R)+SUMIF('August Payroll'!$B:$B,B53,'August Payroll'!R:R)+SUMIF('September Payroll'!$B:$B,B53,'September Payroll'!R:R)+SUMIF('October Payroll'!$B:$B,B53,'October Payroll'!R:R)+SUMIF('November Payroll'!$B:$B,B53,'November Payroll'!R:R)+SUMIF('December Payroll'!$B:$B,B53,'December Payroll'!R:R)</f>
        <v>0</v>
      </c>
      <c r="S53" s="6">
        <f>SUMIF('January Payroll'!$B:$B,B53,'January Payroll'!S:S)+SUMIF('February Payroll'!$B:$B,B53,'February Payroll'!S:S)+SUMIF('March Payroll'!$B:$B,B53,'March Payroll'!S:S)+SUMIF('April Payroll'!$B:$B,B53,'April Payroll'!S:S)+SUMIF('May Payroll'!$B:$B,B53,'May Payroll'!S:S)+SUMIF('June Payroll'!$B:$B,B53,'June Payroll'!S:S)+SUMIF('July Payroll'!$B:$B,B53,'July Payroll'!S:S)+SUMIF('August Payroll'!$B:$B,B53,'August Payroll'!S:S)+SUMIF('September Payroll'!$B:$B,B53,'September Payroll'!S:S)+SUMIF('October Payroll'!$B:$B,B53,'October Payroll'!S:S)+SUMIF('November Payroll'!$B:$B,B53,'November Payroll'!S:S)+SUMIF('December Payroll'!$B:$B,B53,'December Payroll'!S:S)</f>
        <v>0</v>
      </c>
      <c r="T53" s="6">
        <f>SUMIF('January Payroll'!$B:$B,B53,'January Payroll'!T:T)+SUMIF('February Payroll'!$B:$B,B53,'February Payroll'!T:T)+SUMIF('March Payroll'!$B:$B,B53,'March Payroll'!T:T)+SUMIF('April Payroll'!$B:$B,B53,'April Payroll'!T:T)+SUMIF('May Payroll'!$B:$B,B53,'May Payroll'!T:T)+SUMIF('June Payroll'!$B:$B,B53,'June Payroll'!T:T)+SUMIF('July Payroll'!$B:$B,B53,'July Payroll'!T:T)+SUMIF('August Payroll'!$B:$B,B53,'August Payroll'!T:T)+SUMIF('September Payroll'!$B:$B,B53,'September Payroll'!T:T)+SUMIF('October Payroll'!$B:$B,B53,'October Payroll'!T:T)+SUMIF('November Payroll'!$B:$B,B53,'November Payroll'!T:T)+SUMIF('December Payroll'!$B:$B,B53,'December Payroll'!T:T)</f>
        <v>0</v>
      </c>
      <c r="U53" s="7">
        <f>SUMIF('January Payroll'!$B:$B,B53,'January Payroll'!U:U)+SUMIF('February Payroll'!$B:$B,B53,'February Payroll'!U:U)+SUMIF('March Payroll'!$B:$B,B53,'March Payroll'!U:U)+SUMIF('April Payroll'!$B:$B,B53,'April Payroll'!U:U)+SUMIF('May Payroll'!$B:$B,B53,'May Payroll'!U:U)+SUMIF('June Payroll'!$B:$B,B53,'June Payroll'!U:U)+SUMIF('July Payroll'!$B:$B,B53,'July Payroll'!U:U)+SUMIF('August Payroll'!$B:$B,B53,'August Payroll'!U:U)+SUMIF('September Payroll'!$B:$B,B53,'September Payroll'!U:U)+SUMIF('October Payroll'!$B:$B,B53,'October Payroll'!U:U)+SUMIF('November Payroll'!$B:$B,B53,'November Payroll'!U:U)+SUMIF('December Payroll'!$B:$B,B53,'December Payroll'!U:U)</f>
        <v>0</v>
      </c>
    </row>
    <row r="54" spans="2:21">
      <c r="B54" s="9">
        <f>'Set Up Employee Data'!A54</f>
        <v>0</v>
      </c>
      <c r="C54" s="10">
        <f>'Set Up Employee Data'!B54</f>
        <v>0</v>
      </c>
      <c r="D54" s="10">
        <f t="shared" si="0"/>
        <v>0</v>
      </c>
      <c r="E54" s="9">
        <f>SUMIF('January Payroll'!$B:$B,B54,'January Payroll'!E:E)+SUMIF('February Payroll'!$B:$B,B54,'February Payroll'!E:E)+SUMIF('March Payroll'!$B:$B,B54,'March Payroll'!E:E)+SUMIF('April Payroll'!$B:$B,B54,'April Payroll'!E:E)+SUMIF('May Payroll'!$B:$B,B54,'May Payroll'!E:E)+SUMIF('June Payroll'!$B:$B,B54,'June Payroll'!E:E)+SUMIF('July Payroll'!$B:$B,B54,'July Payroll'!E:E)+SUMIF('August Payroll'!$B:$B,B54,'August Payroll'!E:E)+SUMIF('September Payroll'!$B:$B,B54,'September Payroll'!E:E)+SUMIF('October Payroll'!$B:$B,B54,'October Payroll'!E:E)+SUMIF('November Payroll'!$B:$B,B54,'November Payroll'!E:E)+SUMIF('December Payroll'!$B:$B,B54,'December Payroll'!E:E)</f>
        <v>0</v>
      </c>
      <c r="F54" s="9">
        <f>SUMIF('January Payroll'!$B:$B,B54,'January Payroll'!F:F)+SUMIF('February Payroll'!$B:$B,B54,'February Payroll'!F:F)+SUMIF('March Payroll'!$B:$B,B54,'March Payroll'!F:F)+SUMIF('April Payroll'!$B:$B,B54,'April Payroll'!F:F)+SUMIF('May Payroll'!$B:$B,B54,'May Payroll'!F:F)+SUMIF('June Payroll'!$B:$B,B54,'June Payroll'!F:F)+SUMIF('July Payroll'!$B:$B,B54,'July Payroll'!F:F)+SUMIF('August Payroll'!$B:$B,B54,'August Payroll'!F:F)+SUMIF('September Payroll'!$B:$B,B54,'September Payroll'!F:F)+SUMIF('October Payroll'!$B:$B,B54,'October Payroll'!F:F)+SUMIF('November Payroll'!$B:$B,B54,'November Payroll'!F:F)+SUMIF('December Payroll'!$B:$B,B54,'December Payroll'!F:F)</f>
        <v>0</v>
      </c>
      <c r="G54" s="9">
        <f>SUMIF('January Payroll'!$B:$B,B54,'January Payroll'!G:G)+SUMIF('February Payroll'!$B:$B,B54,'February Payroll'!G:G)+SUMIF('March Payroll'!$B:$B,B54,'March Payroll'!G:G)+SUMIF('April Payroll'!$B:$B,B54,'April Payroll'!G:G)+SUMIF('May Payroll'!$B:$B,B54,'May Payroll'!G:G)+SUMIF('June Payroll'!$B:$B,B54,'June Payroll'!G:G)+SUMIF('July Payroll'!$B:$B,B54,'July Payroll'!G:G)+SUMIF('August Payroll'!$B:$B,B54,'August Payroll'!G:G)+SUMIF('September Payroll'!$B:$B,B54,'September Payroll'!G:G)+SUMIF('October Payroll'!$B:$B,B54,'October Payroll'!G:G)+SUMIF('November Payroll'!$B:$B,B54,'November Payroll'!G:G)+SUMIF('December Payroll'!$B:$B,B54,'December Payroll'!G:G)</f>
        <v>0</v>
      </c>
      <c r="H54" s="9">
        <f>SUMIF('January Payroll'!$B:$B,B54,'January Payroll'!H:H)+SUMIF('February Payroll'!$B:$B,B54,'February Payroll'!H:H)+SUMIF('March Payroll'!$B:$B,B54,'March Payroll'!H:H)+SUMIF('April Payroll'!$B:$B,B54,'April Payroll'!H:H)+SUMIF('May Payroll'!$B:$B,B54,'May Payroll'!H:H)+SUMIF('June Payroll'!$B:$B,B54,'June Payroll'!H:H)+SUMIF('July Payroll'!$B:$B,B54,'July Payroll'!H:H)+SUMIF('August Payroll'!$B:$B,B54,'August Payroll'!H:H)+SUMIF('September Payroll'!$B:$B,B54,'September Payroll'!H:H)+SUMIF('October Payroll'!$B:$B,B54,'October Payroll'!H:H)+SUMIF('November Payroll'!$B:$B,B54,'November Payroll'!H:H)+SUMIF('December Payroll'!$B:$B,B54,'December Payroll'!H:H)</f>
        <v>0</v>
      </c>
      <c r="I54" s="9">
        <f>SUMIF('January Payroll'!$B:$B,B54,'January Payroll'!I:I)+SUMIF('February Payroll'!$B:$B,B54,'February Payroll'!I:I)+SUMIF('March Payroll'!$B:$B,B54,'March Payroll'!I:I)+SUMIF('April Payroll'!$B:$B,B54,'April Payroll'!I:I)+SUMIF('May Payroll'!$B:$B,B54,'May Payroll'!I:I)+SUMIF('June Payroll'!$B:$B,B54,'June Payroll'!I:I)+SUMIF('July Payroll'!$B:$B,B54,'July Payroll'!I:I)+SUMIF('August Payroll'!$B:$B,B54,'August Payroll'!I:I)+SUMIF('September Payroll'!$B:$B,B54,'September Payroll'!I:I)+SUMIF('October Payroll'!$B:$B,B54,'October Payroll'!I:I)+SUMIF('November Payroll'!$B:$B,B54,'November Payroll'!I:I)+SUMIF('December Payroll'!$B:$B,B54,'December Payroll'!I:I)</f>
        <v>0</v>
      </c>
      <c r="J54" s="5">
        <f>SUMIF('January Payroll'!$B:$B,B54,'January Payroll'!J:J)+SUMIF('February Payroll'!$B:$B,B54,'February Payroll'!J:J)+SUMIF('March Payroll'!$B:$B,B54,'March Payroll'!J:J)+SUMIF('April Payroll'!$B:$B,B54,'April Payroll'!J:J)+SUMIF('May Payroll'!$B:$B,B54,'May Payroll'!J:J)+SUMIF('June Payroll'!$B:$B,B54,'June Payroll'!J:J)+SUMIF('July Payroll'!$B:$B,B54,'July Payroll'!J:J)+SUMIF('August Payroll'!$B:$B,B54,'August Payroll'!J:J)+SUMIF('September Payroll'!$B:$B,B54,'September Payroll'!J:J)+SUMIF('October Payroll'!$B:$B,B54,'October Payroll'!J:J)+SUMIF('November Payroll'!$B:$B,B54,'November Payroll'!J:J)+SUMIF('December Payroll'!$B:$B,B54,'December Payroll'!J:J)</f>
        <v>0</v>
      </c>
      <c r="K54" s="6">
        <f>SUMIF('January Payroll'!$B:$B,B54,'January Payroll'!K:K)+SUMIF('February Payroll'!$B:$B,B54,'February Payroll'!K:K)+SUMIF('March Payroll'!$B:$B,B54,'March Payroll'!K:K)+SUMIF('April Payroll'!$B:$B,B54,'April Payroll'!K:K)+SUMIF('May Payroll'!$B:$B,B54,'May Payroll'!K:K)+SUMIF('June Payroll'!$B:$B,B54,'June Payroll'!K:K)+SUMIF('July Payroll'!$B:$B,B54,'July Payroll'!K:K)+SUMIF('August Payroll'!$B:$B,B54,'August Payroll'!K:K)+SUMIF('September Payroll'!$B:$B,B54,'September Payroll'!K:K)+SUMIF('October Payroll'!$B:$B,B54,'October Payroll'!K:K)+SUMIF('November Payroll'!$B:$B,B54,'November Payroll'!K:K)+SUMIF('December Payroll'!$B:$B,B54,'December Payroll'!K:K)</f>
        <v>0</v>
      </c>
      <c r="L54" s="6">
        <f>SUMIF('January Payroll'!$B:$B,B54,'January Payroll'!L:L)+SUMIF('February Payroll'!$B:$B,B54,'February Payroll'!L:L)+SUMIF('March Payroll'!$B:$B,B54,'March Payroll'!L:L)+SUMIF('April Payroll'!$B:$B,B54,'April Payroll'!L:L)+SUMIF('May Payroll'!$B:$B,B54,'May Payroll'!L:L)+SUMIF('June Payroll'!$B:$B,B54,'June Payroll'!L:L)+SUMIF('July Payroll'!$B:$B,B54,'July Payroll'!L:L)+SUMIF('August Payroll'!$B:$B,B54,'August Payroll'!L:L)+SUMIF('September Payroll'!$B:$B,B54,'September Payroll'!L:L)+SUMIF('October Payroll'!$B:$B,B54,'October Payroll'!L:L)+SUMIF('November Payroll'!$B:$B,B54,'November Payroll'!L:L)+SUMIF('December Payroll'!$B:$B,B54,'December Payroll'!L:L)</f>
        <v>0</v>
      </c>
      <c r="M54" s="6">
        <f>SUMIF('January Payroll'!$B:$B,B54,'January Payroll'!M:M)+SUMIF('February Payroll'!$B:$B,B54,'February Payroll'!M:M)+SUMIF('March Payroll'!$B:$B,B54,'March Payroll'!M:M)+SUMIF('April Payroll'!$B:$B,B54,'April Payroll'!M:M)+SUMIF('May Payroll'!$B:$B,B54,'May Payroll'!M:M)+SUMIF('June Payroll'!$B:$B,B54,'June Payroll'!M:M)+SUMIF('July Payroll'!$B:$B,B54,'July Payroll'!M:M)+SUMIF('August Payroll'!$B:$B,B54,'August Payroll'!M:M)+SUMIF('September Payroll'!$B:$B,B54,'September Payroll'!M:M)+SUMIF('October Payroll'!$B:$B,B54,'October Payroll'!M:M)+SUMIF('November Payroll'!$B:$B,B54,'November Payroll'!M:M)+SUMIF('December Payroll'!$B:$B,B54,'December Payroll'!M:M)</f>
        <v>0</v>
      </c>
      <c r="N54" s="6">
        <f>SUMIF('January Payroll'!$B:$B,B54,'January Payroll'!N:N)+SUMIF('February Payroll'!$B:$B,B54,'February Payroll'!N:N)+SUMIF('March Payroll'!$B:$B,B54,'March Payroll'!N:N)+SUMIF('April Payroll'!$B:$B,B54,'April Payroll'!N:N)+SUMIF('May Payroll'!$B:$B,B54,'May Payroll'!N:N)+SUMIF('June Payroll'!$B:$B,B54,'June Payroll'!N:N)+SUMIF('July Payroll'!$B:$B,B54,'July Payroll'!N:N)+SUMIF('August Payroll'!$B:$B,B54,'August Payroll'!N:N)+SUMIF('September Payroll'!$B:$B,B54,'September Payroll'!N:N)+SUMIF('October Payroll'!$B:$B,B54,'October Payroll'!N:N)+SUMIF('November Payroll'!$B:$B,B54,'November Payroll'!N:N)+SUMIF('December Payroll'!$B:$B,B54,'December Payroll'!N:N)</f>
        <v>0</v>
      </c>
      <c r="O54" s="6">
        <f>SUMIF('January Payroll'!$B:$B,B54,'January Payroll'!O:O)+SUMIF('February Payroll'!$B:$B,B54,'February Payroll'!O:O)+SUMIF('March Payroll'!$B:$B,B54,'March Payroll'!O:O)+SUMIF('April Payroll'!$B:$B,B54,'April Payroll'!O:O)+SUMIF('May Payroll'!$B:$B,B54,'May Payroll'!O:O)+SUMIF('June Payroll'!$B:$B,B54,'June Payroll'!O:O)+SUMIF('July Payroll'!$B:$B,B54,'July Payroll'!O:O)+SUMIF('August Payroll'!$B:$B,B54,'August Payroll'!O:O)+SUMIF('September Payroll'!$B:$B,B54,'September Payroll'!O:O)+SUMIF('October Payroll'!$B:$B,B54,'October Payroll'!O:O)+SUMIF('November Payroll'!$B:$B,B54,'November Payroll'!O:O)+SUMIF('December Payroll'!$B:$B,B54,'December Payroll'!O:O)</f>
        <v>0</v>
      </c>
      <c r="P54" s="6">
        <f>SUMIF('January Payroll'!$B:$B,B54,'January Payroll'!P:P)+SUMIF('February Payroll'!$B:$B,B54,'February Payroll'!P:P)+SUMIF('March Payroll'!$B:$B,B54,'March Payroll'!P:P)+SUMIF('April Payroll'!$B:$B,B54,'April Payroll'!P:P)+SUMIF('May Payroll'!$B:$B,B54,'May Payroll'!P:P)+SUMIF('June Payroll'!$B:$B,B54,'June Payroll'!P:P)+SUMIF('July Payroll'!$B:$B,B54,'July Payroll'!P:P)+SUMIF('August Payroll'!$B:$B,B54,'August Payroll'!P:P)+SUMIF('September Payroll'!$B:$B,B54,'September Payroll'!P:P)+SUMIF('October Payroll'!$B:$B,B54,'October Payroll'!P:P)+SUMIF('November Payroll'!$B:$B,B54,'November Payroll'!P:P)+SUMIF('December Payroll'!$B:$B,B54,'December Payroll'!P:P)</f>
        <v>0</v>
      </c>
      <c r="Q54" s="6">
        <f>SUMIF('January Payroll'!$B:$B,B54,'January Payroll'!Q:Q)+SUMIF('February Payroll'!$B:$B,B54,'February Payroll'!Q:Q)+SUMIF('March Payroll'!$B:$B,B54,'March Payroll'!Q:Q)+SUMIF('April Payroll'!$B:$B,B54,'April Payroll'!Q:Q)+SUMIF('May Payroll'!$B:$B,B54,'May Payroll'!Q:Q)+SUMIF('June Payroll'!$B:$B,B54,'June Payroll'!Q:Q)+SUMIF('July Payroll'!$B:$B,B54,'July Payroll'!Q:Q)+SUMIF('August Payroll'!$B:$B,B54,'August Payroll'!Q:Q)+SUMIF('September Payroll'!$B:$B,B54,'September Payroll'!Q:Q)+SUMIF('October Payroll'!$B:$B,B54,'October Payroll'!Q:Q)+SUMIF('November Payroll'!$B:$B,B54,'November Payroll'!Q:Q)+SUMIF('December Payroll'!$B:$B,B54,'December Payroll'!Q:Q)</f>
        <v>0</v>
      </c>
      <c r="R54" s="6">
        <f>SUMIF('January Payroll'!$B:$B,B54,'January Payroll'!R:R)+SUMIF('February Payroll'!$B:$B,B54,'February Payroll'!R:R)+SUMIF('March Payroll'!$B:$B,B54,'March Payroll'!R:R)+SUMIF('April Payroll'!$B:$B,B54,'April Payroll'!R:R)+SUMIF('May Payroll'!$B:$B,B54,'May Payroll'!R:R)+SUMIF('June Payroll'!$B:$B,B54,'June Payroll'!R:R)+SUMIF('July Payroll'!$B:$B,B54,'July Payroll'!R:R)+SUMIF('August Payroll'!$B:$B,B54,'August Payroll'!R:R)+SUMIF('September Payroll'!$B:$B,B54,'September Payroll'!R:R)+SUMIF('October Payroll'!$B:$B,B54,'October Payroll'!R:R)+SUMIF('November Payroll'!$B:$B,B54,'November Payroll'!R:R)+SUMIF('December Payroll'!$B:$B,B54,'December Payroll'!R:R)</f>
        <v>0</v>
      </c>
      <c r="S54" s="6">
        <f>SUMIF('January Payroll'!$B:$B,B54,'January Payroll'!S:S)+SUMIF('February Payroll'!$B:$B,B54,'February Payroll'!S:S)+SUMIF('March Payroll'!$B:$B,B54,'March Payroll'!S:S)+SUMIF('April Payroll'!$B:$B,B54,'April Payroll'!S:S)+SUMIF('May Payroll'!$B:$B,B54,'May Payroll'!S:S)+SUMIF('June Payroll'!$B:$B,B54,'June Payroll'!S:S)+SUMIF('July Payroll'!$B:$B,B54,'July Payroll'!S:S)+SUMIF('August Payroll'!$B:$B,B54,'August Payroll'!S:S)+SUMIF('September Payroll'!$B:$B,B54,'September Payroll'!S:S)+SUMIF('October Payroll'!$B:$B,B54,'October Payroll'!S:S)+SUMIF('November Payroll'!$B:$B,B54,'November Payroll'!S:S)+SUMIF('December Payroll'!$B:$B,B54,'December Payroll'!S:S)</f>
        <v>0</v>
      </c>
      <c r="T54" s="6">
        <f>SUMIF('January Payroll'!$B:$B,B54,'January Payroll'!T:T)+SUMIF('February Payroll'!$B:$B,B54,'February Payroll'!T:T)+SUMIF('March Payroll'!$B:$B,B54,'March Payroll'!T:T)+SUMIF('April Payroll'!$B:$B,B54,'April Payroll'!T:T)+SUMIF('May Payroll'!$B:$B,B54,'May Payroll'!T:T)+SUMIF('June Payroll'!$B:$B,B54,'June Payroll'!T:T)+SUMIF('July Payroll'!$B:$B,B54,'July Payroll'!T:T)+SUMIF('August Payroll'!$B:$B,B54,'August Payroll'!T:T)+SUMIF('September Payroll'!$B:$B,B54,'September Payroll'!T:T)+SUMIF('October Payroll'!$B:$B,B54,'October Payroll'!T:T)+SUMIF('November Payroll'!$B:$B,B54,'November Payroll'!T:T)+SUMIF('December Payroll'!$B:$B,B54,'December Payroll'!T:T)</f>
        <v>0</v>
      </c>
      <c r="U54" s="7">
        <f>SUMIF('January Payroll'!$B:$B,B54,'January Payroll'!U:U)+SUMIF('February Payroll'!$B:$B,B54,'February Payroll'!U:U)+SUMIF('March Payroll'!$B:$B,B54,'March Payroll'!U:U)+SUMIF('April Payroll'!$B:$B,B54,'April Payroll'!U:U)+SUMIF('May Payroll'!$B:$B,B54,'May Payroll'!U:U)+SUMIF('June Payroll'!$B:$B,B54,'June Payroll'!U:U)+SUMIF('July Payroll'!$B:$B,B54,'July Payroll'!U:U)+SUMIF('August Payroll'!$B:$B,B54,'August Payroll'!U:U)+SUMIF('September Payroll'!$B:$B,B54,'September Payroll'!U:U)+SUMIF('October Payroll'!$B:$B,B54,'October Payroll'!U:U)+SUMIF('November Payroll'!$B:$B,B54,'November Payroll'!U:U)+SUMIF('December Payroll'!$B:$B,B54,'December Payroll'!U:U)</f>
        <v>0</v>
      </c>
    </row>
    <row r="55" spans="2:21">
      <c r="B55" s="9">
        <f>'Set Up Employee Data'!A55</f>
        <v>0</v>
      </c>
      <c r="C55" s="10">
        <f>'Set Up Employee Data'!B55</f>
        <v>0</v>
      </c>
      <c r="D55" s="10">
        <f t="shared" si="0"/>
        <v>0</v>
      </c>
      <c r="E55" s="9">
        <f>SUMIF('January Payroll'!$B:$B,B55,'January Payroll'!E:E)+SUMIF('February Payroll'!$B:$B,B55,'February Payroll'!E:E)+SUMIF('March Payroll'!$B:$B,B55,'March Payroll'!E:E)+SUMIF('April Payroll'!$B:$B,B55,'April Payroll'!E:E)+SUMIF('May Payroll'!$B:$B,B55,'May Payroll'!E:E)+SUMIF('June Payroll'!$B:$B,B55,'June Payroll'!E:E)+SUMIF('July Payroll'!$B:$B,B55,'July Payroll'!E:E)+SUMIF('August Payroll'!$B:$B,B55,'August Payroll'!E:E)+SUMIF('September Payroll'!$B:$B,B55,'September Payroll'!E:E)+SUMIF('October Payroll'!$B:$B,B55,'October Payroll'!E:E)+SUMIF('November Payroll'!$B:$B,B55,'November Payroll'!E:E)+SUMIF('December Payroll'!$B:$B,B55,'December Payroll'!E:E)</f>
        <v>0</v>
      </c>
      <c r="F55" s="9">
        <f>SUMIF('January Payroll'!$B:$B,B55,'January Payroll'!F:F)+SUMIF('February Payroll'!$B:$B,B55,'February Payroll'!F:F)+SUMIF('March Payroll'!$B:$B,B55,'March Payroll'!F:F)+SUMIF('April Payroll'!$B:$B,B55,'April Payroll'!F:F)+SUMIF('May Payroll'!$B:$B,B55,'May Payroll'!F:F)+SUMIF('June Payroll'!$B:$B,B55,'June Payroll'!F:F)+SUMIF('July Payroll'!$B:$B,B55,'July Payroll'!F:F)+SUMIF('August Payroll'!$B:$B,B55,'August Payroll'!F:F)+SUMIF('September Payroll'!$B:$B,B55,'September Payroll'!F:F)+SUMIF('October Payroll'!$B:$B,B55,'October Payroll'!F:F)+SUMIF('November Payroll'!$B:$B,B55,'November Payroll'!F:F)+SUMIF('December Payroll'!$B:$B,B55,'December Payroll'!F:F)</f>
        <v>0</v>
      </c>
      <c r="G55" s="9">
        <f>SUMIF('January Payroll'!$B:$B,B55,'January Payroll'!G:G)+SUMIF('February Payroll'!$B:$B,B55,'February Payroll'!G:G)+SUMIF('March Payroll'!$B:$B,B55,'March Payroll'!G:G)+SUMIF('April Payroll'!$B:$B,B55,'April Payroll'!G:G)+SUMIF('May Payroll'!$B:$B,B55,'May Payroll'!G:G)+SUMIF('June Payroll'!$B:$B,B55,'June Payroll'!G:G)+SUMIF('July Payroll'!$B:$B,B55,'July Payroll'!G:G)+SUMIF('August Payroll'!$B:$B,B55,'August Payroll'!G:G)+SUMIF('September Payroll'!$B:$B,B55,'September Payroll'!G:G)+SUMIF('October Payroll'!$B:$B,B55,'October Payroll'!G:G)+SUMIF('November Payroll'!$B:$B,B55,'November Payroll'!G:G)+SUMIF('December Payroll'!$B:$B,B55,'December Payroll'!G:G)</f>
        <v>0</v>
      </c>
      <c r="H55" s="9">
        <f>SUMIF('January Payroll'!$B:$B,B55,'January Payroll'!H:H)+SUMIF('February Payroll'!$B:$B,B55,'February Payroll'!H:H)+SUMIF('March Payroll'!$B:$B,B55,'March Payroll'!H:H)+SUMIF('April Payroll'!$B:$B,B55,'April Payroll'!H:H)+SUMIF('May Payroll'!$B:$B,B55,'May Payroll'!H:H)+SUMIF('June Payroll'!$B:$B,B55,'June Payroll'!H:H)+SUMIF('July Payroll'!$B:$B,B55,'July Payroll'!H:H)+SUMIF('August Payroll'!$B:$B,B55,'August Payroll'!H:H)+SUMIF('September Payroll'!$B:$B,B55,'September Payroll'!H:H)+SUMIF('October Payroll'!$B:$B,B55,'October Payroll'!H:H)+SUMIF('November Payroll'!$B:$B,B55,'November Payroll'!H:H)+SUMIF('December Payroll'!$B:$B,B55,'December Payroll'!H:H)</f>
        <v>0</v>
      </c>
      <c r="I55" s="9">
        <f>SUMIF('January Payroll'!$B:$B,B55,'January Payroll'!I:I)+SUMIF('February Payroll'!$B:$B,B55,'February Payroll'!I:I)+SUMIF('March Payroll'!$B:$B,B55,'March Payroll'!I:I)+SUMIF('April Payroll'!$B:$B,B55,'April Payroll'!I:I)+SUMIF('May Payroll'!$B:$B,B55,'May Payroll'!I:I)+SUMIF('June Payroll'!$B:$B,B55,'June Payroll'!I:I)+SUMIF('July Payroll'!$B:$B,B55,'July Payroll'!I:I)+SUMIF('August Payroll'!$B:$B,B55,'August Payroll'!I:I)+SUMIF('September Payroll'!$B:$B,B55,'September Payroll'!I:I)+SUMIF('October Payroll'!$B:$B,B55,'October Payroll'!I:I)+SUMIF('November Payroll'!$B:$B,B55,'November Payroll'!I:I)+SUMIF('December Payroll'!$B:$B,B55,'December Payroll'!I:I)</f>
        <v>0</v>
      </c>
      <c r="J55" s="5">
        <f>SUMIF('January Payroll'!$B:$B,B55,'January Payroll'!J:J)+SUMIF('February Payroll'!$B:$B,B55,'February Payroll'!J:J)+SUMIF('March Payroll'!$B:$B,B55,'March Payroll'!J:J)+SUMIF('April Payroll'!$B:$B,B55,'April Payroll'!J:J)+SUMIF('May Payroll'!$B:$B,B55,'May Payroll'!J:J)+SUMIF('June Payroll'!$B:$B,B55,'June Payroll'!J:J)+SUMIF('July Payroll'!$B:$B,B55,'July Payroll'!J:J)+SUMIF('August Payroll'!$B:$B,B55,'August Payroll'!J:J)+SUMIF('September Payroll'!$B:$B,B55,'September Payroll'!J:J)+SUMIF('October Payroll'!$B:$B,B55,'October Payroll'!J:J)+SUMIF('November Payroll'!$B:$B,B55,'November Payroll'!J:J)+SUMIF('December Payroll'!$B:$B,B55,'December Payroll'!J:J)</f>
        <v>0</v>
      </c>
      <c r="K55" s="6">
        <f>SUMIF('January Payroll'!$B:$B,B55,'January Payroll'!K:K)+SUMIF('February Payroll'!$B:$B,B55,'February Payroll'!K:K)+SUMIF('March Payroll'!$B:$B,B55,'March Payroll'!K:K)+SUMIF('April Payroll'!$B:$B,B55,'April Payroll'!K:K)+SUMIF('May Payroll'!$B:$B,B55,'May Payroll'!K:K)+SUMIF('June Payroll'!$B:$B,B55,'June Payroll'!K:K)+SUMIF('July Payroll'!$B:$B,B55,'July Payroll'!K:K)+SUMIF('August Payroll'!$B:$B,B55,'August Payroll'!K:K)+SUMIF('September Payroll'!$B:$B,B55,'September Payroll'!K:K)+SUMIF('October Payroll'!$B:$B,B55,'October Payroll'!K:K)+SUMIF('November Payroll'!$B:$B,B55,'November Payroll'!K:K)+SUMIF('December Payroll'!$B:$B,B55,'December Payroll'!K:K)</f>
        <v>0</v>
      </c>
      <c r="L55" s="6">
        <f>SUMIF('January Payroll'!$B:$B,B55,'January Payroll'!L:L)+SUMIF('February Payroll'!$B:$B,B55,'February Payroll'!L:L)+SUMIF('March Payroll'!$B:$B,B55,'March Payroll'!L:L)+SUMIF('April Payroll'!$B:$B,B55,'April Payroll'!L:L)+SUMIF('May Payroll'!$B:$B,B55,'May Payroll'!L:L)+SUMIF('June Payroll'!$B:$B,B55,'June Payroll'!L:L)+SUMIF('July Payroll'!$B:$B,B55,'July Payroll'!L:L)+SUMIF('August Payroll'!$B:$B,B55,'August Payroll'!L:L)+SUMIF('September Payroll'!$B:$B,B55,'September Payroll'!L:L)+SUMIF('October Payroll'!$B:$B,B55,'October Payroll'!L:L)+SUMIF('November Payroll'!$B:$B,B55,'November Payroll'!L:L)+SUMIF('December Payroll'!$B:$B,B55,'December Payroll'!L:L)</f>
        <v>0</v>
      </c>
      <c r="M55" s="6">
        <f>SUMIF('January Payroll'!$B:$B,B55,'January Payroll'!M:M)+SUMIF('February Payroll'!$B:$B,B55,'February Payroll'!M:M)+SUMIF('March Payroll'!$B:$B,B55,'March Payroll'!M:M)+SUMIF('April Payroll'!$B:$B,B55,'April Payroll'!M:M)+SUMIF('May Payroll'!$B:$B,B55,'May Payroll'!M:M)+SUMIF('June Payroll'!$B:$B,B55,'June Payroll'!M:M)+SUMIF('July Payroll'!$B:$B,B55,'July Payroll'!M:M)+SUMIF('August Payroll'!$B:$B,B55,'August Payroll'!M:M)+SUMIF('September Payroll'!$B:$B,B55,'September Payroll'!M:M)+SUMIF('October Payroll'!$B:$B,B55,'October Payroll'!M:M)+SUMIF('November Payroll'!$B:$B,B55,'November Payroll'!M:M)+SUMIF('December Payroll'!$B:$B,B55,'December Payroll'!M:M)</f>
        <v>0</v>
      </c>
      <c r="N55" s="6">
        <f>SUMIF('January Payroll'!$B:$B,B55,'January Payroll'!N:N)+SUMIF('February Payroll'!$B:$B,B55,'February Payroll'!N:N)+SUMIF('March Payroll'!$B:$B,B55,'March Payroll'!N:N)+SUMIF('April Payroll'!$B:$B,B55,'April Payroll'!N:N)+SUMIF('May Payroll'!$B:$B,B55,'May Payroll'!N:N)+SUMIF('June Payroll'!$B:$B,B55,'June Payroll'!N:N)+SUMIF('July Payroll'!$B:$B,B55,'July Payroll'!N:N)+SUMIF('August Payroll'!$B:$B,B55,'August Payroll'!N:N)+SUMIF('September Payroll'!$B:$B,B55,'September Payroll'!N:N)+SUMIF('October Payroll'!$B:$B,B55,'October Payroll'!N:N)+SUMIF('November Payroll'!$B:$B,B55,'November Payroll'!N:N)+SUMIF('December Payroll'!$B:$B,B55,'December Payroll'!N:N)</f>
        <v>0</v>
      </c>
      <c r="O55" s="6">
        <f>SUMIF('January Payroll'!$B:$B,B55,'January Payroll'!O:O)+SUMIF('February Payroll'!$B:$B,B55,'February Payroll'!O:O)+SUMIF('March Payroll'!$B:$B,B55,'March Payroll'!O:O)+SUMIF('April Payroll'!$B:$B,B55,'April Payroll'!O:O)+SUMIF('May Payroll'!$B:$B,B55,'May Payroll'!O:O)+SUMIF('June Payroll'!$B:$B,B55,'June Payroll'!O:O)+SUMIF('July Payroll'!$B:$B,B55,'July Payroll'!O:O)+SUMIF('August Payroll'!$B:$B,B55,'August Payroll'!O:O)+SUMIF('September Payroll'!$B:$B,B55,'September Payroll'!O:O)+SUMIF('October Payroll'!$B:$B,B55,'October Payroll'!O:O)+SUMIF('November Payroll'!$B:$B,B55,'November Payroll'!O:O)+SUMIF('December Payroll'!$B:$B,B55,'December Payroll'!O:O)</f>
        <v>0</v>
      </c>
      <c r="P55" s="6">
        <f>SUMIF('January Payroll'!$B:$B,B55,'January Payroll'!P:P)+SUMIF('February Payroll'!$B:$B,B55,'February Payroll'!P:P)+SUMIF('March Payroll'!$B:$B,B55,'March Payroll'!P:P)+SUMIF('April Payroll'!$B:$B,B55,'April Payroll'!P:P)+SUMIF('May Payroll'!$B:$B,B55,'May Payroll'!P:P)+SUMIF('June Payroll'!$B:$B,B55,'June Payroll'!P:P)+SUMIF('July Payroll'!$B:$B,B55,'July Payroll'!P:P)+SUMIF('August Payroll'!$B:$B,B55,'August Payroll'!P:P)+SUMIF('September Payroll'!$B:$B,B55,'September Payroll'!P:P)+SUMIF('October Payroll'!$B:$B,B55,'October Payroll'!P:P)+SUMIF('November Payroll'!$B:$B,B55,'November Payroll'!P:P)+SUMIF('December Payroll'!$B:$B,B55,'December Payroll'!P:P)</f>
        <v>0</v>
      </c>
      <c r="Q55" s="6">
        <f>SUMIF('January Payroll'!$B:$B,B55,'January Payroll'!Q:Q)+SUMIF('February Payroll'!$B:$B,B55,'February Payroll'!Q:Q)+SUMIF('March Payroll'!$B:$B,B55,'March Payroll'!Q:Q)+SUMIF('April Payroll'!$B:$B,B55,'April Payroll'!Q:Q)+SUMIF('May Payroll'!$B:$B,B55,'May Payroll'!Q:Q)+SUMIF('June Payroll'!$B:$B,B55,'June Payroll'!Q:Q)+SUMIF('July Payroll'!$B:$B,B55,'July Payroll'!Q:Q)+SUMIF('August Payroll'!$B:$B,B55,'August Payroll'!Q:Q)+SUMIF('September Payroll'!$B:$B,B55,'September Payroll'!Q:Q)+SUMIF('October Payroll'!$B:$B,B55,'October Payroll'!Q:Q)+SUMIF('November Payroll'!$B:$B,B55,'November Payroll'!Q:Q)+SUMIF('December Payroll'!$B:$B,B55,'December Payroll'!Q:Q)</f>
        <v>0</v>
      </c>
      <c r="R55" s="6">
        <f>SUMIF('January Payroll'!$B:$B,B55,'January Payroll'!R:R)+SUMIF('February Payroll'!$B:$B,B55,'February Payroll'!R:R)+SUMIF('March Payroll'!$B:$B,B55,'March Payroll'!R:R)+SUMIF('April Payroll'!$B:$B,B55,'April Payroll'!R:R)+SUMIF('May Payroll'!$B:$B,B55,'May Payroll'!R:R)+SUMIF('June Payroll'!$B:$B,B55,'June Payroll'!R:R)+SUMIF('July Payroll'!$B:$B,B55,'July Payroll'!R:R)+SUMIF('August Payroll'!$B:$B,B55,'August Payroll'!R:R)+SUMIF('September Payroll'!$B:$B,B55,'September Payroll'!R:R)+SUMIF('October Payroll'!$B:$B,B55,'October Payroll'!R:R)+SUMIF('November Payroll'!$B:$B,B55,'November Payroll'!R:R)+SUMIF('December Payroll'!$B:$B,B55,'December Payroll'!R:R)</f>
        <v>0</v>
      </c>
      <c r="S55" s="6">
        <f>SUMIF('January Payroll'!$B:$B,B55,'January Payroll'!S:S)+SUMIF('February Payroll'!$B:$B,B55,'February Payroll'!S:S)+SUMIF('March Payroll'!$B:$B,B55,'March Payroll'!S:S)+SUMIF('April Payroll'!$B:$B,B55,'April Payroll'!S:S)+SUMIF('May Payroll'!$B:$B,B55,'May Payroll'!S:S)+SUMIF('June Payroll'!$B:$B,B55,'June Payroll'!S:S)+SUMIF('July Payroll'!$B:$B,B55,'July Payroll'!S:S)+SUMIF('August Payroll'!$B:$B,B55,'August Payroll'!S:S)+SUMIF('September Payroll'!$B:$B,B55,'September Payroll'!S:S)+SUMIF('October Payroll'!$B:$B,B55,'October Payroll'!S:S)+SUMIF('November Payroll'!$B:$B,B55,'November Payroll'!S:S)+SUMIF('December Payroll'!$B:$B,B55,'December Payroll'!S:S)</f>
        <v>0</v>
      </c>
      <c r="T55" s="6">
        <f>SUMIF('January Payroll'!$B:$B,B55,'January Payroll'!T:T)+SUMIF('February Payroll'!$B:$B,B55,'February Payroll'!T:T)+SUMIF('March Payroll'!$B:$B,B55,'March Payroll'!T:T)+SUMIF('April Payroll'!$B:$B,B55,'April Payroll'!T:T)+SUMIF('May Payroll'!$B:$B,B55,'May Payroll'!T:T)+SUMIF('June Payroll'!$B:$B,B55,'June Payroll'!T:T)+SUMIF('July Payroll'!$B:$B,B55,'July Payroll'!T:T)+SUMIF('August Payroll'!$B:$B,B55,'August Payroll'!T:T)+SUMIF('September Payroll'!$B:$B,B55,'September Payroll'!T:T)+SUMIF('October Payroll'!$B:$B,B55,'October Payroll'!T:T)+SUMIF('November Payroll'!$B:$B,B55,'November Payroll'!T:T)+SUMIF('December Payroll'!$B:$B,B55,'December Payroll'!T:T)</f>
        <v>0</v>
      </c>
      <c r="U55" s="7">
        <f>SUMIF('January Payroll'!$B:$B,B55,'January Payroll'!U:U)+SUMIF('February Payroll'!$B:$B,B55,'February Payroll'!U:U)+SUMIF('March Payroll'!$B:$B,B55,'March Payroll'!U:U)+SUMIF('April Payroll'!$B:$B,B55,'April Payroll'!U:U)+SUMIF('May Payroll'!$B:$B,B55,'May Payroll'!U:U)+SUMIF('June Payroll'!$B:$B,B55,'June Payroll'!U:U)+SUMIF('July Payroll'!$B:$B,B55,'July Payroll'!U:U)+SUMIF('August Payroll'!$B:$B,B55,'August Payroll'!U:U)+SUMIF('September Payroll'!$B:$B,B55,'September Payroll'!U:U)+SUMIF('October Payroll'!$B:$B,B55,'October Payroll'!U:U)+SUMIF('November Payroll'!$B:$B,B55,'November Payroll'!U:U)+SUMIF('December Payroll'!$B:$B,B55,'December Payroll'!U:U)</f>
        <v>0</v>
      </c>
    </row>
    <row r="56" spans="2:21">
      <c r="B56" s="9">
        <f>'Set Up Employee Data'!A56</f>
        <v>0</v>
      </c>
      <c r="C56" s="10">
        <f>'Set Up Employee Data'!B56</f>
        <v>0</v>
      </c>
      <c r="D56" s="10">
        <f t="shared" si="0"/>
        <v>0</v>
      </c>
      <c r="E56" s="9">
        <f>SUMIF('January Payroll'!$B:$B,B56,'January Payroll'!E:E)+SUMIF('February Payroll'!$B:$B,B56,'February Payroll'!E:E)+SUMIF('March Payroll'!$B:$B,B56,'March Payroll'!E:E)+SUMIF('April Payroll'!$B:$B,B56,'April Payroll'!E:E)+SUMIF('May Payroll'!$B:$B,B56,'May Payroll'!E:E)+SUMIF('June Payroll'!$B:$B,B56,'June Payroll'!E:E)+SUMIF('July Payroll'!$B:$B,B56,'July Payroll'!E:E)+SUMIF('August Payroll'!$B:$B,B56,'August Payroll'!E:E)+SUMIF('September Payroll'!$B:$B,B56,'September Payroll'!E:E)+SUMIF('October Payroll'!$B:$B,B56,'October Payroll'!E:E)+SUMIF('November Payroll'!$B:$B,B56,'November Payroll'!E:E)+SUMIF('December Payroll'!$B:$B,B56,'December Payroll'!E:E)</f>
        <v>0</v>
      </c>
      <c r="F56" s="9">
        <f>SUMIF('January Payroll'!$B:$B,B56,'January Payroll'!F:F)+SUMIF('February Payroll'!$B:$B,B56,'February Payroll'!F:F)+SUMIF('March Payroll'!$B:$B,B56,'March Payroll'!F:F)+SUMIF('April Payroll'!$B:$B,B56,'April Payroll'!F:F)+SUMIF('May Payroll'!$B:$B,B56,'May Payroll'!F:F)+SUMIF('June Payroll'!$B:$B,B56,'June Payroll'!F:F)+SUMIF('July Payroll'!$B:$B,B56,'July Payroll'!F:F)+SUMIF('August Payroll'!$B:$B,B56,'August Payroll'!F:F)+SUMIF('September Payroll'!$B:$B,B56,'September Payroll'!F:F)+SUMIF('October Payroll'!$B:$B,B56,'October Payroll'!F:F)+SUMIF('November Payroll'!$B:$B,B56,'November Payroll'!F:F)+SUMIF('December Payroll'!$B:$B,B56,'December Payroll'!F:F)</f>
        <v>0</v>
      </c>
      <c r="G56" s="9">
        <f>SUMIF('January Payroll'!$B:$B,B56,'January Payroll'!G:G)+SUMIF('February Payroll'!$B:$B,B56,'February Payroll'!G:G)+SUMIF('March Payroll'!$B:$B,B56,'March Payroll'!G:G)+SUMIF('April Payroll'!$B:$B,B56,'April Payroll'!G:G)+SUMIF('May Payroll'!$B:$B,B56,'May Payroll'!G:G)+SUMIF('June Payroll'!$B:$B,B56,'June Payroll'!G:G)+SUMIF('July Payroll'!$B:$B,B56,'July Payroll'!G:G)+SUMIF('August Payroll'!$B:$B,B56,'August Payroll'!G:G)+SUMIF('September Payroll'!$B:$B,B56,'September Payroll'!G:G)+SUMIF('October Payroll'!$B:$B,B56,'October Payroll'!G:G)+SUMIF('November Payroll'!$B:$B,B56,'November Payroll'!G:G)+SUMIF('December Payroll'!$B:$B,B56,'December Payroll'!G:G)</f>
        <v>0</v>
      </c>
      <c r="H56" s="9">
        <f>SUMIF('January Payroll'!$B:$B,B56,'January Payroll'!H:H)+SUMIF('February Payroll'!$B:$B,B56,'February Payroll'!H:H)+SUMIF('March Payroll'!$B:$B,B56,'March Payroll'!H:H)+SUMIF('April Payroll'!$B:$B,B56,'April Payroll'!H:H)+SUMIF('May Payroll'!$B:$B,B56,'May Payroll'!H:H)+SUMIF('June Payroll'!$B:$B,B56,'June Payroll'!H:H)+SUMIF('July Payroll'!$B:$B,B56,'July Payroll'!H:H)+SUMIF('August Payroll'!$B:$B,B56,'August Payroll'!H:H)+SUMIF('September Payroll'!$B:$B,B56,'September Payroll'!H:H)+SUMIF('October Payroll'!$B:$B,B56,'October Payroll'!H:H)+SUMIF('November Payroll'!$B:$B,B56,'November Payroll'!H:H)+SUMIF('December Payroll'!$B:$B,B56,'December Payroll'!H:H)</f>
        <v>0</v>
      </c>
      <c r="I56" s="9">
        <f>SUMIF('January Payroll'!$B:$B,B56,'January Payroll'!I:I)+SUMIF('February Payroll'!$B:$B,B56,'February Payroll'!I:I)+SUMIF('March Payroll'!$B:$B,B56,'March Payroll'!I:I)+SUMIF('April Payroll'!$B:$B,B56,'April Payroll'!I:I)+SUMIF('May Payroll'!$B:$B,B56,'May Payroll'!I:I)+SUMIF('June Payroll'!$B:$B,B56,'June Payroll'!I:I)+SUMIF('July Payroll'!$B:$B,B56,'July Payroll'!I:I)+SUMIF('August Payroll'!$B:$B,B56,'August Payroll'!I:I)+SUMIF('September Payroll'!$B:$B,B56,'September Payroll'!I:I)+SUMIF('October Payroll'!$B:$B,B56,'October Payroll'!I:I)+SUMIF('November Payroll'!$B:$B,B56,'November Payroll'!I:I)+SUMIF('December Payroll'!$B:$B,B56,'December Payroll'!I:I)</f>
        <v>0</v>
      </c>
      <c r="J56" s="5">
        <f>SUMIF('January Payroll'!$B:$B,B56,'January Payroll'!J:J)+SUMIF('February Payroll'!$B:$B,B56,'February Payroll'!J:J)+SUMIF('March Payroll'!$B:$B,B56,'March Payroll'!J:J)+SUMIF('April Payroll'!$B:$B,B56,'April Payroll'!J:J)+SUMIF('May Payroll'!$B:$B,B56,'May Payroll'!J:J)+SUMIF('June Payroll'!$B:$B,B56,'June Payroll'!J:J)+SUMIF('July Payroll'!$B:$B,B56,'July Payroll'!J:J)+SUMIF('August Payroll'!$B:$B,B56,'August Payroll'!J:J)+SUMIF('September Payroll'!$B:$B,B56,'September Payroll'!J:J)+SUMIF('October Payroll'!$B:$B,B56,'October Payroll'!J:J)+SUMIF('November Payroll'!$B:$B,B56,'November Payroll'!J:J)+SUMIF('December Payroll'!$B:$B,B56,'December Payroll'!J:J)</f>
        <v>0</v>
      </c>
      <c r="K56" s="6">
        <f>SUMIF('January Payroll'!$B:$B,B56,'January Payroll'!K:K)+SUMIF('February Payroll'!$B:$B,B56,'February Payroll'!K:K)+SUMIF('March Payroll'!$B:$B,B56,'March Payroll'!K:K)+SUMIF('April Payroll'!$B:$B,B56,'April Payroll'!K:K)+SUMIF('May Payroll'!$B:$B,B56,'May Payroll'!K:K)+SUMIF('June Payroll'!$B:$B,B56,'June Payroll'!K:K)+SUMIF('July Payroll'!$B:$B,B56,'July Payroll'!K:K)+SUMIF('August Payroll'!$B:$B,B56,'August Payroll'!K:K)+SUMIF('September Payroll'!$B:$B,B56,'September Payroll'!K:K)+SUMIF('October Payroll'!$B:$B,B56,'October Payroll'!K:K)+SUMIF('November Payroll'!$B:$B,B56,'November Payroll'!K:K)+SUMIF('December Payroll'!$B:$B,B56,'December Payroll'!K:K)</f>
        <v>0</v>
      </c>
      <c r="L56" s="6">
        <f>SUMIF('January Payroll'!$B:$B,B56,'January Payroll'!L:L)+SUMIF('February Payroll'!$B:$B,B56,'February Payroll'!L:L)+SUMIF('March Payroll'!$B:$B,B56,'March Payroll'!L:L)+SUMIF('April Payroll'!$B:$B,B56,'April Payroll'!L:L)+SUMIF('May Payroll'!$B:$B,B56,'May Payroll'!L:L)+SUMIF('June Payroll'!$B:$B,B56,'June Payroll'!L:L)+SUMIF('July Payroll'!$B:$B,B56,'July Payroll'!L:L)+SUMIF('August Payroll'!$B:$B,B56,'August Payroll'!L:L)+SUMIF('September Payroll'!$B:$B,B56,'September Payroll'!L:L)+SUMIF('October Payroll'!$B:$B,B56,'October Payroll'!L:L)+SUMIF('November Payroll'!$B:$B,B56,'November Payroll'!L:L)+SUMIF('December Payroll'!$B:$B,B56,'December Payroll'!L:L)</f>
        <v>0</v>
      </c>
      <c r="M56" s="6">
        <f>SUMIF('January Payroll'!$B:$B,B56,'January Payroll'!M:M)+SUMIF('February Payroll'!$B:$B,B56,'February Payroll'!M:M)+SUMIF('March Payroll'!$B:$B,B56,'March Payroll'!M:M)+SUMIF('April Payroll'!$B:$B,B56,'April Payroll'!M:M)+SUMIF('May Payroll'!$B:$B,B56,'May Payroll'!M:M)+SUMIF('June Payroll'!$B:$B,B56,'June Payroll'!M:M)+SUMIF('July Payroll'!$B:$B,B56,'July Payroll'!M:M)+SUMIF('August Payroll'!$B:$B,B56,'August Payroll'!M:M)+SUMIF('September Payroll'!$B:$B,B56,'September Payroll'!M:M)+SUMIF('October Payroll'!$B:$B,B56,'October Payroll'!M:M)+SUMIF('November Payroll'!$B:$B,B56,'November Payroll'!M:M)+SUMIF('December Payroll'!$B:$B,B56,'December Payroll'!M:M)</f>
        <v>0</v>
      </c>
      <c r="N56" s="6">
        <f>SUMIF('January Payroll'!$B:$B,B56,'January Payroll'!N:N)+SUMIF('February Payroll'!$B:$B,B56,'February Payroll'!N:N)+SUMIF('March Payroll'!$B:$B,B56,'March Payroll'!N:N)+SUMIF('April Payroll'!$B:$B,B56,'April Payroll'!N:N)+SUMIF('May Payroll'!$B:$B,B56,'May Payroll'!N:N)+SUMIF('June Payroll'!$B:$B,B56,'June Payroll'!N:N)+SUMIF('July Payroll'!$B:$B,B56,'July Payroll'!N:N)+SUMIF('August Payroll'!$B:$B,B56,'August Payroll'!N:N)+SUMIF('September Payroll'!$B:$B,B56,'September Payroll'!N:N)+SUMIF('October Payroll'!$B:$B,B56,'October Payroll'!N:N)+SUMIF('November Payroll'!$B:$B,B56,'November Payroll'!N:N)+SUMIF('December Payroll'!$B:$B,B56,'December Payroll'!N:N)</f>
        <v>0</v>
      </c>
      <c r="O56" s="6">
        <f>SUMIF('January Payroll'!$B:$B,B56,'January Payroll'!O:O)+SUMIF('February Payroll'!$B:$B,B56,'February Payroll'!O:O)+SUMIF('March Payroll'!$B:$B,B56,'March Payroll'!O:O)+SUMIF('April Payroll'!$B:$B,B56,'April Payroll'!O:O)+SUMIF('May Payroll'!$B:$B,B56,'May Payroll'!O:O)+SUMIF('June Payroll'!$B:$B,B56,'June Payroll'!O:O)+SUMIF('July Payroll'!$B:$B,B56,'July Payroll'!O:O)+SUMIF('August Payroll'!$B:$B,B56,'August Payroll'!O:O)+SUMIF('September Payroll'!$B:$B,B56,'September Payroll'!O:O)+SUMIF('October Payroll'!$B:$B,B56,'October Payroll'!O:O)+SUMIF('November Payroll'!$B:$B,B56,'November Payroll'!O:O)+SUMIF('December Payroll'!$B:$B,B56,'December Payroll'!O:O)</f>
        <v>0</v>
      </c>
      <c r="P56" s="6">
        <f>SUMIF('January Payroll'!$B:$B,B56,'January Payroll'!P:P)+SUMIF('February Payroll'!$B:$B,B56,'February Payroll'!P:P)+SUMIF('March Payroll'!$B:$B,B56,'March Payroll'!P:P)+SUMIF('April Payroll'!$B:$B,B56,'April Payroll'!P:P)+SUMIF('May Payroll'!$B:$B,B56,'May Payroll'!P:P)+SUMIF('June Payroll'!$B:$B,B56,'June Payroll'!P:P)+SUMIF('July Payroll'!$B:$B,B56,'July Payroll'!P:P)+SUMIF('August Payroll'!$B:$B,B56,'August Payroll'!P:P)+SUMIF('September Payroll'!$B:$B,B56,'September Payroll'!P:P)+SUMIF('October Payroll'!$B:$B,B56,'October Payroll'!P:P)+SUMIF('November Payroll'!$B:$B,B56,'November Payroll'!P:P)+SUMIF('December Payroll'!$B:$B,B56,'December Payroll'!P:P)</f>
        <v>0</v>
      </c>
      <c r="Q56" s="6">
        <f>SUMIF('January Payroll'!$B:$B,B56,'January Payroll'!Q:Q)+SUMIF('February Payroll'!$B:$B,B56,'February Payroll'!Q:Q)+SUMIF('March Payroll'!$B:$B,B56,'March Payroll'!Q:Q)+SUMIF('April Payroll'!$B:$B,B56,'April Payroll'!Q:Q)+SUMIF('May Payroll'!$B:$B,B56,'May Payroll'!Q:Q)+SUMIF('June Payroll'!$B:$B,B56,'June Payroll'!Q:Q)+SUMIF('July Payroll'!$B:$B,B56,'July Payroll'!Q:Q)+SUMIF('August Payroll'!$B:$B,B56,'August Payroll'!Q:Q)+SUMIF('September Payroll'!$B:$B,B56,'September Payroll'!Q:Q)+SUMIF('October Payroll'!$B:$B,B56,'October Payroll'!Q:Q)+SUMIF('November Payroll'!$B:$B,B56,'November Payroll'!Q:Q)+SUMIF('December Payroll'!$B:$B,B56,'December Payroll'!Q:Q)</f>
        <v>0</v>
      </c>
      <c r="R56" s="6">
        <f>SUMIF('January Payroll'!$B:$B,B56,'January Payroll'!R:R)+SUMIF('February Payroll'!$B:$B,B56,'February Payroll'!R:R)+SUMIF('March Payroll'!$B:$B,B56,'March Payroll'!R:R)+SUMIF('April Payroll'!$B:$B,B56,'April Payroll'!R:R)+SUMIF('May Payroll'!$B:$B,B56,'May Payroll'!R:R)+SUMIF('June Payroll'!$B:$B,B56,'June Payroll'!R:R)+SUMIF('July Payroll'!$B:$B,B56,'July Payroll'!R:R)+SUMIF('August Payroll'!$B:$B,B56,'August Payroll'!R:R)+SUMIF('September Payroll'!$B:$B,B56,'September Payroll'!R:R)+SUMIF('October Payroll'!$B:$B,B56,'October Payroll'!R:R)+SUMIF('November Payroll'!$B:$B,B56,'November Payroll'!R:R)+SUMIF('December Payroll'!$B:$B,B56,'December Payroll'!R:R)</f>
        <v>0</v>
      </c>
      <c r="S56" s="6">
        <f>SUMIF('January Payroll'!$B:$B,B56,'January Payroll'!S:S)+SUMIF('February Payroll'!$B:$B,B56,'February Payroll'!S:S)+SUMIF('March Payroll'!$B:$B,B56,'March Payroll'!S:S)+SUMIF('April Payroll'!$B:$B,B56,'April Payroll'!S:S)+SUMIF('May Payroll'!$B:$B,B56,'May Payroll'!S:S)+SUMIF('June Payroll'!$B:$B,B56,'June Payroll'!S:S)+SUMIF('July Payroll'!$B:$B,B56,'July Payroll'!S:S)+SUMIF('August Payroll'!$B:$B,B56,'August Payroll'!S:S)+SUMIF('September Payroll'!$B:$B,B56,'September Payroll'!S:S)+SUMIF('October Payroll'!$B:$B,B56,'October Payroll'!S:S)+SUMIF('November Payroll'!$B:$B,B56,'November Payroll'!S:S)+SUMIF('December Payroll'!$B:$B,B56,'December Payroll'!S:S)</f>
        <v>0</v>
      </c>
      <c r="T56" s="6">
        <f>SUMIF('January Payroll'!$B:$B,B56,'January Payroll'!T:T)+SUMIF('February Payroll'!$B:$B,B56,'February Payroll'!T:T)+SUMIF('March Payroll'!$B:$B,B56,'March Payroll'!T:T)+SUMIF('April Payroll'!$B:$B,B56,'April Payroll'!T:T)+SUMIF('May Payroll'!$B:$B,B56,'May Payroll'!T:T)+SUMIF('June Payroll'!$B:$B,B56,'June Payroll'!T:T)+SUMIF('July Payroll'!$B:$B,B56,'July Payroll'!T:T)+SUMIF('August Payroll'!$B:$B,B56,'August Payroll'!T:T)+SUMIF('September Payroll'!$B:$B,B56,'September Payroll'!T:T)+SUMIF('October Payroll'!$B:$B,B56,'October Payroll'!T:T)+SUMIF('November Payroll'!$B:$B,B56,'November Payroll'!T:T)+SUMIF('December Payroll'!$B:$B,B56,'December Payroll'!T:T)</f>
        <v>0</v>
      </c>
      <c r="U56" s="7">
        <f>SUMIF('January Payroll'!$B:$B,B56,'January Payroll'!U:U)+SUMIF('February Payroll'!$B:$B,B56,'February Payroll'!U:U)+SUMIF('March Payroll'!$B:$B,B56,'March Payroll'!U:U)+SUMIF('April Payroll'!$B:$B,B56,'April Payroll'!U:U)+SUMIF('May Payroll'!$B:$B,B56,'May Payroll'!U:U)+SUMIF('June Payroll'!$B:$B,B56,'June Payroll'!U:U)+SUMIF('July Payroll'!$B:$B,B56,'July Payroll'!U:U)+SUMIF('August Payroll'!$B:$B,B56,'August Payroll'!U:U)+SUMIF('September Payroll'!$B:$B,B56,'September Payroll'!U:U)+SUMIF('October Payroll'!$B:$B,B56,'October Payroll'!U:U)+SUMIF('November Payroll'!$B:$B,B56,'November Payroll'!U:U)+SUMIF('December Payroll'!$B:$B,B56,'December Payroll'!U:U)</f>
        <v>0</v>
      </c>
    </row>
    <row r="57" spans="2:21">
      <c r="B57" s="9">
        <f>'Set Up Employee Data'!A57</f>
        <v>0</v>
      </c>
      <c r="C57" s="10">
        <f>'Set Up Employee Data'!B57</f>
        <v>0</v>
      </c>
      <c r="D57" s="10">
        <f t="shared" si="0"/>
        <v>0</v>
      </c>
      <c r="E57" s="9">
        <f>SUMIF('January Payroll'!$B:$B,B57,'January Payroll'!E:E)+SUMIF('February Payroll'!$B:$B,B57,'February Payroll'!E:E)+SUMIF('March Payroll'!$B:$B,B57,'March Payroll'!E:E)+SUMIF('April Payroll'!$B:$B,B57,'April Payroll'!E:E)+SUMIF('May Payroll'!$B:$B,B57,'May Payroll'!E:E)+SUMIF('June Payroll'!$B:$B,B57,'June Payroll'!E:E)+SUMIF('July Payroll'!$B:$B,B57,'July Payroll'!E:E)+SUMIF('August Payroll'!$B:$B,B57,'August Payroll'!E:E)+SUMIF('September Payroll'!$B:$B,B57,'September Payroll'!E:E)+SUMIF('October Payroll'!$B:$B,B57,'October Payroll'!E:E)+SUMIF('November Payroll'!$B:$B,B57,'November Payroll'!E:E)+SUMIF('December Payroll'!$B:$B,B57,'December Payroll'!E:E)</f>
        <v>0</v>
      </c>
      <c r="F57" s="9">
        <f>SUMIF('January Payroll'!$B:$B,B57,'January Payroll'!F:F)+SUMIF('February Payroll'!$B:$B,B57,'February Payroll'!F:F)+SUMIF('March Payroll'!$B:$B,B57,'March Payroll'!F:F)+SUMIF('April Payroll'!$B:$B,B57,'April Payroll'!F:F)+SUMIF('May Payroll'!$B:$B,B57,'May Payroll'!F:F)+SUMIF('June Payroll'!$B:$B,B57,'June Payroll'!F:F)+SUMIF('July Payroll'!$B:$B,B57,'July Payroll'!F:F)+SUMIF('August Payroll'!$B:$B,B57,'August Payroll'!F:F)+SUMIF('September Payroll'!$B:$B,B57,'September Payroll'!F:F)+SUMIF('October Payroll'!$B:$B,B57,'October Payroll'!F:F)+SUMIF('November Payroll'!$B:$B,B57,'November Payroll'!F:F)+SUMIF('December Payroll'!$B:$B,B57,'December Payroll'!F:F)</f>
        <v>0</v>
      </c>
      <c r="G57" s="9">
        <f>SUMIF('January Payroll'!$B:$B,B57,'January Payroll'!G:G)+SUMIF('February Payroll'!$B:$B,B57,'February Payroll'!G:G)+SUMIF('March Payroll'!$B:$B,B57,'March Payroll'!G:G)+SUMIF('April Payroll'!$B:$B,B57,'April Payroll'!G:G)+SUMIF('May Payroll'!$B:$B,B57,'May Payroll'!G:G)+SUMIF('June Payroll'!$B:$B,B57,'June Payroll'!G:G)+SUMIF('July Payroll'!$B:$B,B57,'July Payroll'!G:G)+SUMIF('August Payroll'!$B:$B,B57,'August Payroll'!G:G)+SUMIF('September Payroll'!$B:$B,B57,'September Payroll'!G:G)+SUMIF('October Payroll'!$B:$B,B57,'October Payroll'!G:G)+SUMIF('November Payroll'!$B:$B,B57,'November Payroll'!G:G)+SUMIF('December Payroll'!$B:$B,B57,'December Payroll'!G:G)</f>
        <v>0</v>
      </c>
      <c r="H57" s="9">
        <f>SUMIF('January Payroll'!$B:$B,B57,'January Payroll'!H:H)+SUMIF('February Payroll'!$B:$B,B57,'February Payroll'!H:H)+SUMIF('March Payroll'!$B:$B,B57,'March Payroll'!H:H)+SUMIF('April Payroll'!$B:$B,B57,'April Payroll'!H:H)+SUMIF('May Payroll'!$B:$B,B57,'May Payroll'!H:H)+SUMIF('June Payroll'!$B:$B,B57,'June Payroll'!H:H)+SUMIF('July Payroll'!$B:$B,B57,'July Payroll'!H:H)+SUMIF('August Payroll'!$B:$B,B57,'August Payroll'!H:H)+SUMIF('September Payroll'!$B:$B,B57,'September Payroll'!H:H)+SUMIF('October Payroll'!$B:$B,B57,'October Payroll'!H:H)+SUMIF('November Payroll'!$B:$B,B57,'November Payroll'!H:H)+SUMIF('December Payroll'!$B:$B,B57,'December Payroll'!H:H)</f>
        <v>0</v>
      </c>
      <c r="I57" s="9">
        <f>SUMIF('January Payroll'!$B:$B,B57,'January Payroll'!I:I)+SUMIF('February Payroll'!$B:$B,B57,'February Payroll'!I:I)+SUMIF('March Payroll'!$B:$B,B57,'March Payroll'!I:I)+SUMIF('April Payroll'!$B:$B,B57,'April Payroll'!I:I)+SUMIF('May Payroll'!$B:$B,B57,'May Payroll'!I:I)+SUMIF('June Payroll'!$B:$B,B57,'June Payroll'!I:I)+SUMIF('July Payroll'!$B:$B,B57,'July Payroll'!I:I)+SUMIF('August Payroll'!$B:$B,B57,'August Payroll'!I:I)+SUMIF('September Payroll'!$B:$B,B57,'September Payroll'!I:I)+SUMIF('October Payroll'!$B:$B,B57,'October Payroll'!I:I)+SUMIF('November Payroll'!$B:$B,B57,'November Payroll'!I:I)+SUMIF('December Payroll'!$B:$B,B57,'December Payroll'!I:I)</f>
        <v>0</v>
      </c>
      <c r="J57" s="5">
        <f>SUMIF('January Payroll'!$B:$B,B57,'January Payroll'!J:J)+SUMIF('February Payroll'!$B:$B,B57,'February Payroll'!J:J)+SUMIF('March Payroll'!$B:$B,B57,'March Payroll'!J:J)+SUMIF('April Payroll'!$B:$B,B57,'April Payroll'!J:J)+SUMIF('May Payroll'!$B:$B,B57,'May Payroll'!J:J)+SUMIF('June Payroll'!$B:$B,B57,'June Payroll'!J:J)+SUMIF('July Payroll'!$B:$B,B57,'July Payroll'!J:J)+SUMIF('August Payroll'!$B:$B,B57,'August Payroll'!J:J)+SUMIF('September Payroll'!$B:$B,B57,'September Payroll'!J:J)+SUMIF('October Payroll'!$B:$B,B57,'October Payroll'!J:J)+SUMIF('November Payroll'!$B:$B,B57,'November Payroll'!J:J)+SUMIF('December Payroll'!$B:$B,B57,'December Payroll'!J:J)</f>
        <v>0</v>
      </c>
      <c r="K57" s="6">
        <f>SUMIF('January Payroll'!$B:$B,B57,'January Payroll'!K:K)+SUMIF('February Payroll'!$B:$B,B57,'February Payroll'!K:K)+SUMIF('March Payroll'!$B:$B,B57,'March Payroll'!K:K)+SUMIF('April Payroll'!$B:$B,B57,'April Payroll'!K:K)+SUMIF('May Payroll'!$B:$B,B57,'May Payroll'!K:K)+SUMIF('June Payroll'!$B:$B,B57,'June Payroll'!K:K)+SUMIF('July Payroll'!$B:$B,B57,'July Payroll'!K:K)+SUMIF('August Payroll'!$B:$B,B57,'August Payroll'!K:K)+SUMIF('September Payroll'!$B:$B,B57,'September Payroll'!K:K)+SUMIF('October Payroll'!$B:$B,B57,'October Payroll'!K:K)+SUMIF('November Payroll'!$B:$B,B57,'November Payroll'!K:K)+SUMIF('December Payroll'!$B:$B,B57,'December Payroll'!K:K)</f>
        <v>0</v>
      </c>
      <c r="L57" s="6">
        <f>SUMIF('January Payroll'!$B:$B,B57,'January Payroll'!L:L)+SUMIF('February Payroll'!$B:$B,B57,'February Payroll'!L:L)+SUMIF('March Payroll'!$B:$B,B57,'March Payroll'!L:L)+SUMIF('April Payroll'!$B:$B,B57,'April Payroll'!L:L)+SUMIF('May Payroll'!$B:$B,B57,'May Payroll'!L:L)+SUMIF('June Payroll'!$B:$B,B57,'June Payroll'!L:L)+SUMIF('July Payroll'!$B:$B,B57,'July Payroll'!L:L)+SUMIF('August Payroll'!$B:$B,B57,'August Payroll'!L:L)+SUMIF('September Payroll'!$B:$B,B57,'September Payroll'!L:L)+SUMIF('October Payroll'!$B:$B,B57,'October Payroll'!L:L)+SUMIF('November Payroll'!$B:$B,B57,'November Payroll'!L:L)+SUMIF('December Payroll'!$B:$B,B57,'December Payroll'!L:L)</f>
        <v>0</v>
      </c>
      <c r="M57" s="6">
        <f>SUMIF('January Payroll'!$B:$B,B57,'January Payroll'!M:M)+SUMIF('February Payroll'!$B:$B,B57,'February Payroll'!M:M)+SUMIF('March Payroll'!$B:$B,B57,'March Payroll'!M:M)+SUMIF('April Payroll'!$B:$B,B57,'April Payroll'!M:M)+SUMIF('May Payroll'!$B:$B,B57,'May Payroll'!M:M)+SUMIF('June Payroll'!$B:$B,B57,'June Payroll'!M:M)+SUMIF('July Payroll'!$B:$B,B57,'July Payroll'!M:M)+SUMIF('August Payroll'!$B:$B,B57,'August Payroll'!M:M)+SUMIF('September Payroll'!$B:$B,B57,'September Payroll'!M:M)+SUMIF('October Payroll'!$B:$B,B57,'October Payroll'!M:M)+SUMIF('November Payroll'!$B:$B,B57,'November Payroll'!M:M)+SUMIF('December Payroll'!$B:$B,B57,'December Payroll'!M:M)</f>
        <v>0</v>
      </c>
      <c r="N57" s="6">
        <f>SUMIF('January Payroll'!$B:$B,B57,'January Payroll'!N:N)+SUMIF('February Payroll'!$B:$B,B57,'February Payroll'!N:N)+SUMIF('March Payroll'!$B:$B,B57,'March Payroll'!N:N)+SUMIF('April Payroll'!$B:$B,B57,'April Payroll'!N:N)+SUMIF('May Payroll'!$B:$B,B57,'May Payroll'!N:N)+SUMIF('June Payroll'!$B:$B,B57,'June Payroll'!N:N)+SUMIF('July Payroll'!$B:$B,B57,'July Payroll'!N:N)+SUMIF('August Payroll'!$B:$B,B57,'August Payroll'!N:N)+SUMIF('September Payroll'!$B:$B,B57,'September Payroll'!N:N)+SUMIF('October Payroll'!$B:$B,B57,'October Payroll'!N:N)+SUMIF('November Payroll'!$B:$B,B57,'November Payroll'!N:N)+SUMIF('December Payroll'!$B:$B,B57,'December Payroll'!N:N)</f>
        <v>0</v>
      </c>
      <c r="O57" s="6">
        <f>SUMIF('January Payroll'!$B:$B,B57,'January Payroll'!O:O)+SUMIF('February Payroll'!$B:$B,B57,'February Payroll'!O:O)+SUMIF('March Payroll'!$B:$B,B57,'March Payroll'!O:O)+SUMIF('April Payroll'!$B:$B,B57,'April Payroll'!O:O)+SUMIF('May Payroll'!$B:$B,B57,'May Payroll'!O:O)+SUMIF('June Payroll'!$B:$B,B57,'June Payroll'!O:O)+SUMIF('July Payroll'!$B:$B,B57,'July Payroll'!O:O)+SUMIF('August Payroll'!$B:$B,B57,'August Payroll'!O:O)+SUMIF('September Payroll'!$B:$B,B57,'September Payroll'!O:O)+SUMIF('October Payroll'!$B:$B,B57,'October Payroll'!O:O)+SUMIF('November Payroll'!$B:$B,B57,'November Payroll'!O:O)+SUMIF('December Payroll'!$B:$B,B57,'December Payroll'!O:O)</f>
        <v>0</v>
      </c>
      <c r="P57" s="6">
        <f>SUMIF('January Payroll'!$B:$B,B57,'January Payroll'!P:P)+SUMIF('February Payroll'!$B:$B,B57,'February Payroll'!P:P)+SUMIF('March Payroll'!$B:$B,B57,'March Payroll'!P:P)+SUMIF('April Payroll'!$B:$B,B57,'April Payroll'!P:P)+SUMIF('May Payroll'!$B:$B,B57,'May Payroll'!P:P)+SUMIF('June Payroll'!$B:$B,B57,'June Payroll'!P:P)+SUMIF('July Payroll'!$B:$B,B57,'July Payroll'!P:P)+SUMIF('August Payroll'!$B:$B,B57,'August Payroll'!P:P)+SUMIF('September Payroll'!$B:$B,B57,'September Payroll'!P:P)+SUMIF('October Payroll'!$B:$B,B57,'October Payroll'!P:P)+SUMIF('November Payroll'!$B:$B,B57,'November Payroll'!P:P)+SUMIF('December Payroll'!$B:$B,B57,'December Payroll'!P:P)</f>
        <v>0</v>
      </c>
      <c r="Q57" s="6">
        <f>SUMIF('January Payroll'!$B:$B,B57,'January Payroll'!Q:Q)+SUMIF('February Payroll'!$B:$B,B57,'February Payroll'!Q:Q)+SUMIF('March Payroll'!$B:$B,B57,'March Payroll'!Q:Q)+SUMIF('April Payroll'!$B:$B,B57,'April Payroll'!Q:Q)+SUMIF('May Payroll'!$B:$B,B57,'May Payroll'!Q:Q)+SUMIF('June Payroll'!$B:$B,B57,'June Payroll'!Q:Q)+SUMIF('July Payroll'!$B:$B,B57,'July Payroll'!Q:Q)+SUMIF('August Payroll'!$B:$B,B57,'August Payroll'!Q:Q)+SUMIF('September Payroll'!$B:$B,B57,'September Payroll'!Q:Q)+SUMIF('October Payroll'!$B:$B,B57,'October Payroll'!Q:Q)+SUMIF('November Payroll'!$B:$B,B57,'November Payroll'!Q:Q)+SUMIF('December Payroll'!$B:$B,B57,'December Payroll'!Q:Q)</f>
        <v>0</v>
      </c>
      <c r="R57" s="6">
        <f>SUMIF('January Payroll'!$B:$B,B57,'January Payroll'!R:R)+SUMIF('February Payroll'!$B:$B,B57,'February Payroll'!R:R)+SUMIF('March Payroll'!$B:$B,B57,'March Payroll'!R:R)+SUMIF('April Payroll'!$B:$B,B57,'April Payroll'!R:R)+SUMIF('May Payroll'!$B:$B,B57,'May Payroll'!R:R)+SUMIF('June Payroll'!$B:$B,B57,'June Payroll'!R:R)+SUMIF('July Payroll'!$B:$B,B57,'July Payroll'!R:R)+SUMIF('August Payroll'!$B:$B,B57,'August Payroll'!R:R)+SUMIF('September Payroll'!$B:$B,B57,'September Payroll'!R:R)+SUMIF('October Payroll'!$B:$B,B57,'October Payroll'!R:R)+SUMIF('November Payroll'!$B:$B,B57,'November Payroll'!R:R)+SUMIF('December Payroll'!$B:$B,B57,'December Payroll'!R:R)</f>
        <v>0</v>
      </c>
      <c r="S57" s="6">
        <f>SUMIF('January Payroll'!$B:$B,B57,'January Payroll'!S:S)+SUMIF('February Payroll'!$B:$B,B57,'February Payroll'!S:S)+SUMIF('March Payroll'!$B:$B,B57,'March Payroll'!S:S)+SUMIF('April Payroll'!$B:$B,B57,'April Payroll'!S:S)+SUMIF('May Payroll'!$B:$B,B57,'May Payroll'!S:S)+SUMIF('June Payroll'!$B:$B,B57,'June Payroll'!S:S)+SUMIF('July Payroll'!$B:$B,B57,'July Payroll'!S:S)+SUMIF('August Payroll'!$B:$B,B57,'August Payroll'!S:S)+SUMIF('September Payroll'!$B:$B,B57,'September Payroll'!S:S)+SUMIF('October Payroll'!$B:$B,B57,'October Payroll'!S:S)+SUMIF('November Payroll'!$B:$B,B57,'November Payroll'!S:S)+SUMIF('December Payroll'!$B:$B,B57,'December Payroll'!S:S)</f>
        <v>0</v>
      </c>
      <c r="T57" s="6">
        <f>SUMIF('January Payroll'!$B:$B,B57,'January Payroll'!T:T)+SUMIF('February Payroll'!$B:$B,B57,'February Payroll'!T:T)+SUMIF('March Payroll'!$B:$B,B57,'March Payroll'!T:T)+SUMIF('April Payroll'!$B:$B,B57,'April Payroll'!T:T)+SUMIF('May Payroll'!$B:$B,B57,'May Payroll'!T:T)+SUMIF('June Payroll'!$B:$B,B57,'June Payroll'!T:T)+SUMIF('July Payroll'!$B:$B,B57,'July Payroll'!T:T)+SUMIF('August Payroll'!$B:$B,B57,'August Payroll'!T:T)+SUMIF('September Payroll'!$B:$B,B57,'September Payroll'!T:T)+SUMIF('October Payroll'!$B:$B,B57,'October Payroll'!T:T)+SUMIF('November Payroll'!$B:$B,B57,'November Payroll'!T:T)+SUMIF('December Payroll'!$B:$B,B57,'December Payroll'!T:T)</f>
        <v>0</v>
      </c>
      <c r="U57" s="7">
        <f>SUMIF('January Payroll'!$B:$B,B57,'January Payroll'!U:U)+SUMIF('February Payroll'!$B:$B,B57,'February Payroll'!U:U)+SUMIF('March Payroll'!$B:$B,B57,'March Payroll'!U:U)+SUMIF('April Payroll'!$B:$B,B57,'April Payroll'!U:U)+SUMIF('May Payroll'!$B:$B,B57,'May Payroll'!U:U)+SUMIF('June Payroll'!$B:$B,B57,'June Payroll'!U:U)+SUMIF('July Payroll'!$B:$B,B57,'July Payroll'!U:U)+SUMIF('August Payroll'!$B:$B,B57,'August Payroll'!U:U)+SUMIF('September Payroll'!$B:$B,B57,'September Payroll'!U:U)+SUMIF('October Payroll'!$B:$B,B57,'October Payroll'!U:U)+SUMIF('November Payroll'!$B:$B,B57,'November Payroll'!U:U)+SUMIF('December Payroll'!$B:$B,B57,'December Payroll'!U:U)</f>
        <v>0</v>
      </c>
    </row>
    <row r="58" spans="2:21">
      <c r="B58" s="9">
        <f>'Set Up Employee Data'!A58</f>
        <v>0</v>
      </c>
      <c r="C58" s="10">
        <f>'Set Up Employee Data'!B58</f>
        <v>0</v>
      </c>
      <c r="D58" s="10">
        <f t="shared" si="0"/>
        <v>0</v>
      </c>
      <c r="E58" s="9">
        <f>SUMIF('January Payroll'!$B:$B,B58,'January Payroll'!E:E)+SUMIF('February Payroll'!$B:$B,B58,'February Payroll'!E:E)+SUMIF('March Payroll'!$B:$B,B58,'March Payroll'!E:E)+SUMIF('April Payroll'!$B:$B,B58,'April Payroll'!E:E)+SUMIF('May Payroll'!$B:$B,B58,'May Payroll'!E:E)+SUMIF('June Payroll'!$B:$B,B58,'June Payroll'!E:E)+SUMIF('July Payroll'!$B:$B,B58,'July Payroll'!E:E)+SUMIF('August Payroll'!$B:$B,B58,'August Payroll'!E:E)+SUMIF('September Payroll'!$B:$B,B58,'September Payroll'!E:E)+SUMIF('October Payroll'!$B:$B,B58,'October Payroll'!E:E)+SUMIF('November Payroll'!$B:$B,B58,'November Payroll'!E:E)+SUMIF('December Payroll'!$B:$B,B58,'December Payroll'!E:E)</f>
        <v>0</v>
      </c>
      <c r="F58" s="9">
        <f>SUMIF('January Payroll'!$B:$B,B58,'January Payroll'!F:F)+SUMIF('February Payroll'!$B:$B,B58,'February Payroll'!F:F)+SUMIF('March Payroll'!$B:$B,B58,'March Payroll'!F:F)+SUMIF('April Payroll'!$B:$B,B58,'April Payroll'!F:F)+SUMIF('May Payroll'!$B:$B,B58,'May Payroll'!F:F)+SUMIF('June Payroll'!$B:$B,B58,'June Payroll'!F:F)+SUMIF('July Payroll'!$B:$B,B58,'July Payroll'!F:F)+SUMIF('August Payroll'!$B:$B,B58,'August Payroll'!F:F)+SUMIF('September Payroll'!$B:$B,B58,'September Payroll'!F:F)+SUMIF('October Payroll'!$B:$B,B58,'October Payroll'!F:F)+SUMIF('November Payroll'!$B:$B,B58,'November Payroll'!F:F)+SUMIF('December Payroll'!$B:$B,B58,'December Payroll'!F:F)</f>
        <v>0</v>
      </c>
      <c r="G58" s="9">
        <f>SUMIF('January Payroll'!$B:$B,B58,'January Payroll'!G:G)+SUMIF('February Payroll'!$B:$B,B58,'February Payroll'!G:G)+SUMIF('March Payroll'!$B:$B,B58,'March Payroll'!G:G)+SUMIF('April Payroll'!$B:$B,B58,'April Payroll'!G:G)+SUMIF('May Payroll'!$B:$B,B58,'May Payroll'!G:G)+SUMIF('June Payroll'!$B:$B,B58,'June Payroll'!G:G)+SUMIF('July Payroll'!$B:$B,B58,'July Payroll'!G:G)+SUMIF('August Payroll'!$B:$B,B58,'August Payroll'!G:G)+SUMIF('September Payroll'!$B:$B,B58,'September Payroll'!G:G)+SUMIF('October Payroll'!$B:$B,B58,'October Payroll'!G:G)+SUMIF('November Payroll'!$B:$B,B58,'November Payroll'!G:G)+SUMIF('December Payroll'!$B:$B,B58,'December Payroll'!G:G)</f>
        <v>0</v>
      </c>
      <c r="H58" s="9">
        <f>SUMIF('January Payroll'!$B:$B,B58,'January Payroll'!H:H)+SUMIF('February Payroll'!$B:$B,B58,'February Payroll'!H:H)+SUMIF('March Payroll'!$B:$B,B58,'March Payroll'!H:H)+SUMIF('April Payroll'!$B:$B,B58,'April Payroll'!H:H)+SUMIF('May Payroll'!$B:$B,B58,'May Payroll'!H:H)+SUMIF('June Payroll'!$B:$B,B58,'June Payroll'!H:H)+SUMIF('July Payroll'!$B:$B,B58,'July Payroll'!H:H)+SUMIF('August Payroll'!$B:$B,B58,'August Payroll'!H:H)+SUMIF('September Payroll'!$B:$B,B58,'September Payroll'!H:H)+SUMIF('October Payroll'!$B:$B,B58,'October Payroll'!H:H)+SUMIF('November Payroll'!$B:$B,B58,'November Payroll'!H:H)+SUMIF('December Payroll'!$B:$B,B58,'December Payroll'!H:H)</f>
        <v>0</v>
      </c>
      <c r="I58" s="9">
        <f>SUMIF('January Payroll'!$B:$B,B58,'January Payroll'!I:I)+SUMIF('February Payroll'!$B:$B,B58,'February Payroll'!I:I)+SUMIF('March Payroll'!$B:$B,B58,'March Payroll'!I:I)+SUMIF('April Payroll'!$B:$B,B58,'April Payroll'!I:I)+SUMIF('May Payroll'!$B:$B,B58,'May Payroll'!I:I)+SUMIF('June Payroll'!$B:$B,B58,'June Payroll'!I:I)+SUMIF('July Payroll'!$B:$B,B58,'July Payroll'!I:I)+SUMIF('August Payroll'!$B:$B,B58,'August Payroll'!I:I)+SUMIF('September Payroll'!$B:$B,B58,'September Payroll'!I:I)+SUMIF('October Payroll'!$B:$B,B58,'October Payroll'!I:I)+SUMIF('November Payroll'!$B:$B,B58,'November Payroll'!I:I)+SUMIF('December Payroll'!$B:$B,B58,'December Payroll'!I:I)</f>
        <v>0</v>
      </c>
      <c r="J58" s="5">
        <f>SUMIF('January Payroll'!$B:$B,B58,'January Payroll'!J:J)+SUMIF('February Payroll'!$B:$B,B58,'February Payroll'!J:J)+SUMIF('March Payroll'!$B:$B,B58,'March Payroll'!J:J)+SUMIF('April Payroll'!$B:$B,B58,'April Payroll'!J:J)+SUMIF('May Payroll'!$B:$B,B58,'May Payroll'!J:J)+SUMIF('June Payroll'!$B:$B,B58,'June Payroll'!J:J)+SUMIF('July Payroll'!$B:$B,B58,'July Payroll'!J:J)+SUMIF('August Payroll'!$B:$B,B58,'August Payroll'!J:J)+SUMIF('September Payroll'!$B:$B,B58,'September Payroll'!J:J)+SUMIF('October Payroll'!$B:$B,B58,'October Payroll'!J:J)+SUMIF('November Payroll'!$B:$B,B58,'November Payroll'!J:J)+SUMIF('December Payroll'!$B:$B,B58,'December Payroll'!J:J)</f>
        <v>0</v>
      </c>
      <c r="K58" s="6">
        <f>SUMIF('January Payroll'!$B:$B,B58,'January Payroll'!K:K)+SUMIF('February Payroll'!$B:$B,B58,'February Payroll'!K:K)+SUMIF('March Payroll'!$B:$B,B58,'March Payroll'!K:K)+SUMIF('April Payroll'!$B:$B,B58,'April Payroll'!K:K)+SUMIF('May Payroll'!$B:$B,B58,'May Payroll'!K:K)+SUMIF('June Payroll'!$B:$B,B58,'June Payroll'!K:K)+SUMIF('July Payroll'!$B:$B,B58,'July Payroll'!K:K)+SUMIF('August Payroll'!$B:$B,B58,'August Payroll'!K:K)+SUMIF('September Payroll'!$B:$B,B58,'September Payroll'!K:K)+SUMIF('October Payroll'!$B:$B,B58,'October Payroll'!K:K)+SUMIF('November Payroll'!$B:$B,B58,'November Payroll'!K:K)+SUMIF('December Payroll'!$B:$B,B58,'December Payroll'!K:K)</f>
        <v>0</v>
      </c>
      <c r="L58" s="6">
        <f>SUMIF('January Payroll'!$B:$B,B58,'January Payroll'!L:L)+SUMIF('February Payroll'!$B:$B,B58,'February Payroll'!L:L)+SUMIF('March Payroll'!$B:$B,B58,'March Payroll'!L:L)+SUMIF('April Payroll'!$B:$B,B58,'April Payroll'!L:L)+SUMIF('May Payroll'!$B:$B,B58,'May Payroll'!L:L)+SUMIF('June Payroll'!$B:$B,B58,'June Payroll'!L:L)+SUMIF('July Payroll'!$B:$B,B58,'July Payroll'!L:L)+SUMIF('August Payroll'!$B:$B,B58,'August Payroll'!L:L)+SUMIF('September Payroll'!$B:$B,B58,'September Payroll'!L:L)+SUMIF('October Payroll'!$B:$B,B58,'October Payroll'!L:L)+SUMIF('November Payroll'!$B:$B,B58,'November Payroll'!L:L)+SUMIF('December Payroll'!$B:$B,B58,'December Payroll'!L:L)</f>
        <v>0</v>
      </c>
      <c r="M58" s="6">
        <f>SUMIF('January Payroll'!$B:$B,B58,'January Payroll'!M:M)+SUMIF('February Payroll'!$B:$B,B58,'February Payroll'!M:M)+SUMIF('March Payroll'!$B:$B,B58,'March Payroll'!M:M)+SUMIF('April Payroll'!$B:$B,B58,'April Payroll'!M:M)+SUMIF('May Payroll'!$B:$B,B58,'May Payroll'!M:M)+SUMIF('June Payroll'!$B:$B,B58,'June Payroll'!M:M)+SUMIF('July Payroll'!$B:$B,B58,'July Payroll'!M:M)+SUMIF('August Payroll'!$B:$B,B58,'August Payroll'!M:M)+SUMIF('September Payroll'!$B:$B,B58,'September Payroll'!M:M)+SUMIF('October Payroll'!$B:$B,B58,'October Payroll'!M:M)+SUMIF('November Payroll'!$B:$B,B58,'November Payroll'!M:M)+SUMIF('December Payroll'!$B:$B,B58,'December Payroll'!M:M)</f>
        <v>0</v>
      </c>
      <c r="N58" s="6">
        <f>SUMIF('January Payroll'!$B:$B,B58,'January Payroll'!N:N)+SUMIF('February Payroll'!$B:$B,B58,'February Payroll'!N:N)+SUMIF('March Payroll'!$B:$B,B58,'March Payroll'!N:N)+SUMIF('April Payroll'!$B:$B,B58,'April Payroll'!N:N)+SUMIF('May Payroll'!$B:$B,B58,'May Payroll'!N:N)+SUMIF('June Payroll'!$B:$B,B58,'June Payroll'!N:N)+SUMIF('July Payroll'!$B:$B,B58,'July Payroll'!N:N)+SUMIF('August Payroll'!$B:$B,B58,'August Payroll'!N:N)+SUMIF('September Payroll'!$B:$B,B58,'September Payroll'!N:N)+SUMIF('October Payroll'!$B:$B,B58,'October Payroll'!N:N)+SUMIF('November Payroll'!$B:$B,B58,'November Payroll'!N:N)+SUMIF('December Payroll'!$B:$B,B58,'December Payroll'!N:N)</f>
        <v>0</v>
      </c>
      <c r="O58" s="6">
        <f>SUMIF('January Payroll'!$B:$B,B58,'January Payroll'!O:O)+SUMIF('February Payroll'!$B:$B,B58,'February Payroll'!O:O)+SUMIF('March Payroll'!$B:$B,B58,'March Payroll'!O:O)+SUMIF('April Payroll'!$B:$B,B58,'April Payroll'!O:O)+SUMIF('May Payroll'!$B:$B,B58,'May Payroll'!O:O)+SUMIF('June Payroll'!$B:$B,B58,'June Payroll'!O:O)+SUMIF('July Payroll'!$B:$B,B58,'July Payroll'!O:O)+SUMIF('August Payroll'!$B:$B,B58,'August Payroll'!O:O)+SUMIF('September Payroll'!$B:$B,B58,'September Payroll'!O:O)+SUMIF('October Payroll'!$B:$B,B58,'October Payroll'!O:O)+SUMIF('November Payroll'!$B:$B,B58,'November Payroll'!O:O)+SUMIF('December Payroll'!$B:$B,B58,'December Payroll'!O:O)</f>
        <v>0</v>
      </c>
      <c r="P58" s="6">
        <f>SUMIF('January Payroll'!$B:$B,B58,'January Payroll'!P:P)+SUMIF('February Payroll'!$B:$B,B58,'February Payroll'!P:P)+SUMIF('March Payroll'!$B:$B,B58,'March Payroll'!P:P)+SUMIF('April Payroll'!$B:$B,B58,'April Payroll'!P:P)+SUMIF('May Payroll'!$B:$B,B58,'May Payroll'!P:P)+SUMIF('June Payroll'!$B:$B,B58,'June Payroll'!P:P)+SUMIF('July Payroll'!$B:$B,B58,'July Payroll'!P:P)+SUMIF('August Payroll'!$B:$B,B58,'August Payroll'!P:P)+SUMIF('September Payroll'!$B:$B,B58,'September Payroll'!P:P)+SUMIF('October Payroll'!$B:$B,B58,'October Payroll'!P:P)+SUMIF('November Payroll'!$B:$B,B58,'November Payroll'!P:P)+SUMIF('December Payroll'!$B:$B,B58,'December Payroll'!P:P)</f>
        <v>0</v>
      </c>
      <c r="Q58" s="6">
        <f>SUMIF('January Payroll'!$B:$B,B58,'January Payroll'!Q:Q)+SUMIF('February Payroll'!$B:$B,B58,'February Payroll'!Q:Q)+SUMIF('March Payroll'!$B:$B,B58,'March Payroll'!Q:Q)+SUMIF('April Payroll'!$B:$B,B58,'April Payroll'!Q:Q)+SUMIF('May Payroll'!$B:$B,B58,'May Payroll'!Q:Q)+SUMIF('June Payroll'!$B:$B,B58,'June Payroll'!Q:Q)+SUMIF('July Payroll'!$B:$B,B58,'July Payroll'!Q:Q)+SUMIF('August Payroll'!$B:$B,B58,'August Payroll'!Q:Q)+SUMIF('September Payroll'!$B:$B,B58,'September Payroll'!Q:Q)+SUMIF('October Payroll'!$B:$B,B58,'October Payroll'!Q:Q)+SUMIF('November Payroll'!$B:$B,B58,'November Payroll'!Q:Q)+SUMIF('December Payroll'!$B:$B,B58,'December Payroll'!Q:Q)</f>
        <v>0</v>
      </c>
      <c r="R58" s="6">
        <f>SUMIF('January Payroll'!$B:$B,B58,'January Payroll'!R:R)+SUMIF('February Payroll'!$B:$B,B58,'February Payroll'!R:R)+SUMIF('March Payroll'!$B:$B,B58,'March Payroll'!R:R)+SUMIF('April Payroll'!$B:$B,B58,'April Payroll'!R:R)+SUMIF('May Payroll'!$B:$B,B58,'May Payroll'!R:R)+SUMIF('June Payroll'!$B:$B,B58,'June Payroll'!R:R)+SUMIF('July Payroll'!$B:$B,B58,'July Payroll'!R:R)+SUMIF('August Payroll'!$B:$B,B58,'August Payroll'!R:R)+SUMIF('September Payroll'!$B:$B,B58,'September Payroll'!R:R)+SUMIF('October Payroll'!$B:$B,B58,'October Payroll'!R:R)+SUMIF('November Payroll'!$B:$B,B58,'November Payroll'!R:R)+SUMIF('December Payroll'!$B:$B,B58,'December Payroll'!R:R)</f>
        <v>0</v>
      </c>
      <c r="S58" s="6">
        <f>SUMIF('January Payroll'!$B:$B,B58,'January Payroll'!S:S)+SUMIF('February Payroll'!$B:$B,B58,'February Payroll'!S:S)+SUMIF('March Payroll'!$B:$B,B58,'March Payroll'!S:S)+SUMIF('April Payroll'!$B:$B,B58,'April Payroll'!S:S)+SUMIF('May Payroll'!$B:$B,B58,'May Payroll'!S:S)+SUMIF('June Payroll'!$B:$B,B58,'June Payroll'!S:S)+SUMIF('July Payroll'!$B:$B,B58,'July Payroll'!S:S)+SUMIF('August Payroll'!$B:$B,B58,'August Payroll'!S:S)+SUMIF('September Payroll'!$B:$B,B58,'September Payroll'!S:S)+SUMIF('October Payroll'!$B:$B,B58,'October Payroll'!S:S)+SUMIF('November Payroll'!$B:$B,B58,'November Payroll'!S:S)+SUMIF('December Payroll'!$B:$B,B58,'December Payroll'!S:S)</f>
        <v>0</v>
      </c>
      <c r="T58" s="6">
        <f>SUMIF('January Payroll'!$B:$B,B58,'January Payroll'!T:T)+SUMIF('February Payroll'!$B:$B,B58,'February Payroll'!T:T)+SUMIF('March Payroll'!$B:$B,B58,'March Payroll'!T:T)+SUMIF('April Payroll'!$B:$B,B58,'April Payroll'!T:T)+SUMIF('May Payroll'!$B:$B,B58,'May Payroll'!T:T)+SUMIF('June Payroll'!$B:$B,B58,'June Payroll'!T:T)+SUMIF('July Payroll'!$B:$B,B58,'July Payroll'!T:T)+SUMIF('August Payroll'!$B:$B,B58,'August Payroll'!T:T)+SUMIF('September Payroll'!$B:$B,B58,'September Payroll'!T:T)+SUMIF('October Payroll'!$B:$B,B58,'October Payroll'!T:T)+SUMIF('November Payroll'!$B:$B,B58,'November Payroll'!T:T)+SUMIF('December Payroll'!$B:$B,B58,'December Payroll'!T:T)</f>
        <v>0</v>
      </c>
      <c r="U58" s="7">
        <f>SUMIF('January Payroll'!$B:$B,B58,'January Payroll'!U:U)+SUMIF('February Payroll'!$B:$B,B58,'February Payroll'!U:U)+SUMIF('March Payroll'!$B:$B,B58,'March Payroll'!U:U)+SUMIF('April Payroll'!$B:$B,B58,'April Payroll'!U:U)+SUMIF('May Payroll'!$B:$B,B58,'May Payroll'!U:U)+SUMIF('June Payroll'!$B:$B,B58,'June Payroll'!U:U)+SUMIF('July Payroll'!$B:$B,B58,'July Payroll'!U:U)+SUMIF('August Payroll'!$B:$B,B58,'August Payroll'!U:U)+SUMIF('September Payroll'!$B:$B,B58,'September Payroll'!U:U)+SUMIF('October Payroll'!$B:$B,B58,'October Payroll'!U:U)+SUMIF('November Payroll'!$B:$B,B58,'November Payroll'!U:U)+SUMIF('December Payroll'!$B:$B,B58,'December Payroll'!U:U)</f>
        <v>0</v>
      </c>
    </row>
    <row r="59" spans="2:21">
      <c r="B59" s="9">
        <f>'Set Up Employee Data'!A59</f>
        <v>0</v>
      </c>
      <c r="C59" s="10">
        <f>'Set Up Employee Data'!B59</f>
        <v>0</v>
      </c>
      <c r="D59" s="10">
        <f t="shared" si="0"/>
        <v>0</v>
      </c>
      <c r="E59" s="9">
        <f>SUMIF('January Payroll'!$B:$B,B59,'January Payroll'!E:E)+SUMIF('February Payroll'!$B:$B,B59,'February Payroll'!E:E)+SUMIF('March Payroll'!$B:$B,B59,'March Payroll'!E:E)+SUMIF('April Payroll'!$B:$B,B59,'April Payroll'!E:E)+SUMIF('May Payroll'!$B:$B,B59,'May Payroll'!E:E)+SUMIF('June Payroll'!$B:$B,B59,'June Payroll'!E:E)+SUMIF('July Payroll'!$B:$B,B59,'July Payroll'!E:E)+SUMIF('August Payroll'!$B:$B,B59,'August Payroll'!E:E)+SUMIF('September Payroll'!$B:$B,B59,'September Payroll'!E:E)+SUMIF('October Payroll'!$B:$B,B59,'October Payroll'!E:E)+SUMIF('November Payroll'!$B:$B,B59,'November Payroll'!E:E)+SUMIF('December Payroll'!$B:$B,B59,'December Payroll'!E:E)</f>
        <v>0</v>
      </c>
      <c r="F59" s="9">
        <f>SUMIF('January Payroll'!$B:$B,B59,'January Payroll'!F:F)+SUMIF('February Payroll'!$B:$B,B59,'February Payroll'!F:F)+SUMIF('March Payroll'!$B:$B,B59,'March Payroll'!F:F)+SUMIF('April Payroll'!$B:$B,B59,'April Payroll'!F:F)+SUMIF('May Payroll'!$B:$B,B59,'May Payroll'!F:F)+SUMIF('June Payroll'!$B:$B,B59,'June Payroll'!F:F)+SUMIF('July Payroll'!$B:$B,B59,'July Payroll'!F:F)+SUMIF('August Payroll'!$B:$B,B59,'August Payroll'!F:F)+SUMIF('September Payroll'!$B:$B,B59,'September Payroll'!F:F)+SUMIF('October Payroll'!$B:$B,B59,'October Payroll'!F:F)+SUMIF('November Payroll'!$B:$B,B59,'November Payroll'!F:F)+SUMIF('December Payroll'!$B:$B,B59,'December Payroll'!F:F)</f>
        <v>0</v>
      </c>
      <c r="G59" s="9">
        <f>SUMIF('January Payroll'!$B:$B,B59,'January Payroll'!G:G)+SUMIF('February Payroll'!$B:$B,B59,'February Payroll'!G:G)+SUMIF('March Payroll'!$B:$B,B59,'March Payroll'!G:G)+SUMIF('April Payroll'!$B:$B,B59,'April Payroll'!G:G)+SUMIF('May Payroll'!$B:$B,B59,'May Payroll'!G:G)+SUMIF('June Payroll'!$B:$B,B59,'June Payroll'!G:G)+SUMIF('July Payroll'!$B:$B,B59,'July Payroll'!G:G)+SUMIF('August Payroll'!$B:$B,B59,'August Payroll'!G:G)+SUMIF('September Payroll'!$B:$B,B59,'September Payroll'!G:G)+SUMIF('October Payroll'!$B:$B,B59,'October Payroll'!G:G)+SUMIF('November Payroll'!$B:$B,B59,'November Payroll'!G:G)+SUMIF('December Payroll'!$B:$B,B59,'December Payroll'!G:G)</f>
        <v>0</v>
      </c>
      <c r="H59" s="9">
        <f>SUMIF('January Payroll'!$B:$B,B59,'January Payroll'!H:H)+SUMIF('February Payroll'!$B:$B,B59,'February Payroll'!H:H)+SUMIF('March Payroll'!$B:$B,B59,'March Payroll'!H:H)+SUMIF('April Payroll'!$B:$B,B59,'April Payroll'!H:H)+SUMIF('May Payroll'!$B:$B,B59,'May Payroll'!H:H)+SUMIF('June Payroll'!$B:$B,B59,'June Payroll'!H:H)+SUMIF('July Payroll'!$B:$B,B59,'July Payroll'!H:H)+SUMIF('August Payroll'!$B:$B,B59,'August Payroll'!H:H)+SUMIF('September Payroll'!$B:$B,B59,'September Payroll'!H:H)+SUMIF('October Payroll'!$B:$B,B59,'October Payroll'!H:H)+SUMIF('November Payroll'!$B:$B,B59,'November Payroll'!H:H)+SUMIF('December Payroll'!$B:$B,B59,'December Payroll'!H:H)</f>
        <v>0</v>
      </c>
      <c r="I59" s="9">
        <f>SUMIF('January Payroll'!$B:$B,B59,'January Payroll'!I:I)+SUMIF('February Payroll'!$B:$B,B59,'February Payroll'!I:I)+SUMIF('March Payroll'!$B:$B,B59,'March Payroll'!I:I)+SUMIF('April Payroll'!$B:$B,B59,'April Payroll'!I:I)+SUMIF('May Payroll'!$B:$B,B59,'May Payroll'!I:I)+SUMIF('June Payroll'!$B:$B,B59,'June Payroll'!I:I)+SUMIF('July Payroll'!$B:$B,B59,'July Payroll'!I:I)+SUMIF('August Payroll'!$B:$B,B59,'August Payroll'!I:I)+SUMIF('September Payroll'!$B:$B,B59,'September Payroll'!I:I)+SUMIF('October Payroll'!$B:$B,B59,'October Payroll'!I:I)+SUMIF('November Payroll'!$B:$B,B59,'November Payroll'!I:I)+SUMIF('December Payroll'!$B:$B,B59,'December Payroll'!I:I)</f>
        <v>0</v>
      </c>
      <c r="J59" s="5">
        <f>SUMIF('January Payroll'!$B:$B,B59,'January Payroll'!J:J)+SUMIF('February Payroll'!$B:$B,B59,'February Payroll'!J:J)+SUMIF('March Payroll'!$B:$B,B59,'March Payroll'!J:J)+SUMIF('April Payroll'!$B:$B,B59,'April Payroll'!J:J)+SUMIF('May Payroll'!$B:$B,B59,'May Payroll'!J:J)+SUMIF('June Payroll'!$B:$B,B59,'June Payroll'!J:J)+SUMIF('July Payroll'!$B:$B,B59,'July Payroll'!J:J)+SUMIF('August Payroll'!$B:$B,B59,'August Payroll'!J:J)+SUMIF('September Payroll'!$B:$B,B59,'September Payroll'!J:J)+SUMIF('October Payroll'!$B:$B,B59,'October Payroll'!J:J)+SUMIF('November Payroll'!$B:$B,B59,'November Payroll'!J:J)+SUMIF('December Payroll'!$B:$B,B59,'December Payroll'!J:J)</f>
        <v>0</v>
      </c>
      <c r="K59" s="6">
        <f>SUMIF('January Payroll'!$B:$B,B59,'January Payroll'!K:K)+SUMIF('February Payroll'!$B:$B,B59,'February Payroll'!K:K)+SUMIF('March Payroll'!$B:$B,B59,'March Payroll'!K:K)+SUMIF('April Payroll'!$B:$B,B59,'April Payroll'!K:K)+SUMIF('May Payroll'!$B:$B,B59,'May Payroll'!K:K)+SUMIF('June Payroll'!$B:$B,B59,'June Payroll'!K:K)+SUMIF('July Payroll'!$B:$B,B59,'July Payroll'!K:K)+SUMIF('August Payroll'!$B:$B,B59,'August Payroll'!K:K)+SUMIF('September Payroll'!$B:$B,B59,'September Payroll'!K:K)+SUMIF('October Payroll'!$B:$B,B59,'October Payroll'!K:K)+SUMIF('November Payroll'!$B:$B,B59,'November Payroll'!K:K)+SUMIF('December Payroll'!$B:$B,B59,'December Payroll'!K:K)</f>
        <v>0</v>
      </c>
      <c r="L59" s="6">
        <f>SUMIF('January Payroll'!$B:$B,B59,'January Payroll'!L:L)+SUMIF('February Payroll'!$B:$B,B59,'February Payroll'!L:L)+SUMIF('March Payroll'!$B:$B,B59,'March Payroll'!L:L)+SUMIF('April Payroll'!$B:$B,B59,'April Payroll'!L:L)+SUMIF('May Payroll'!$B:$B,B59,'May Payroll'!L:L)+SUMIF('June Payroll'!$B:$B,B59,'June Payroll'!L:L)+SUMIF('July Payroll'!$B:$B,B59,'July Payroll'!L:L)+SUMIF('August Payroll'!$B:$B,B59,'August Payroll'!L:L)+SUMIF('September Payroll'!$B:$B,B59,'September Payroll'!L:L)+SUMIF('October Payroll'!$B:$B,B59,'October Payroll'!L:L)+SUMIF('November Payroll'!$B:$B,B59,'November Payroll'!L:L)+SUMIF('December Payroll'!$B:$B,B59,'December Payroll'!L:L)</f>
        <v>0</v>
      </c>
      <c r="M59" s="6">
        <f>SUMIF('January Payroll'!$B:$B,B59,'January Payroll'!M:M)+SUMIF('February Payroll'!$B:$B,B59,'February Payroll'!M:M)+SUMIF('March Payroll'!$B:$B,B59,'March Payroll'!M:M)+SUMIF('April Payroll'!$B:$B,B59,'April Payroll'!M:M)+SUMIF('May Payroll'!$B:$B,B59,'May Payroll'!M:M)+SUMIF('June Payroll'!$B:$B,B59,'June Payroll'!M:M)+SUMIF('July Payroll'!$B:$B,B59,'July Payroll'!M:M)+SUMIF('August Payroll'!$B:$B,B59,'August Payroll'!M:M)+SUMIF('September Payroll'!$B:$B,B59,'September Payroll'!M:M)+SUMIF('October Payroll'!$B:$B,B59,'October Payroll'!M:M)+SUMIF('November Payroll'!$B:$B,B59,'November Payroll'!M:M)+SUMIF('December Payroll'!$B:$B,B59,'December Payroll'!M:M)</f>
        <v>0</v>
      </c>
      <c r="N59" s="6">
        <f>SUMIF('January Payroll'!$B:$B,B59,'January Payroll'!N:N)+SUMIF('February Payroll'!$B:$B,B59,'February Payroll'!N:N)+SUMIF('March Payroll'!$B:$B,B59,'March Payroll'!N:N)+SUMIF('April Payroll'!$B:$B,B59,'April Payroll'!N:N)+SUMIF('May Payroll'!$B:$B,B59,'May Payroll'!N:N)+SUMIF('June Payroll'!$B:$B,B59,'June Payroll'!N:N)+SUMIF('July Payroll'!$B:$B,B59,'July Payroll'!N:N)+SUMIF('August Payroll'!$B:$B,B59,'August Payroll'!N:N)+SUMIF('September Payroll'!$B:$B,B59,'September Payroll'!N:N)+SUMIF('October Payroll'!$B:$B,B59,'October Payroll'!N:N)+SUMIF('November Payroll'!$B:$B,B59,'November Payroll'!N:N)+SUMIF('December Payroll'!$B:$B,B59,'December Payroll'!N:N)</f>
        <v>0</v>
      </c>
      <c r="O59" s="6">
        <f>SUMIF('January Payroll'!$B:$B,B59,'January Payroll'!O:O)+SUMIF('February Payroll'!$B:$B,B59,'February Payroll'!O:O)+SUMIF('March Payroll'!$B:$B,B59,'March Payroll'!O:O)+SUMIF('April Payroll'!$B:$B,B59,'April Payroll'!O:O)+SUMIF('May Payroll'!$B:$B,B59,'May Payroll'!O:O)+SUMIF('June Payroll'!$B:$B,B59,'June Payroll'!O:O)+SUMIF('July Payroll'!$B:$B,B59,'July Payroll'!O:O)+SUMIF('August Payroll'!$B:$B,B59,'August Payroll'!O:O)+SUMIF('September Payroll'!$B:$B,B59,'September Payroll'!O:O)+SUMIF('October Payroll'!$B:$B,B59,'October Payroll'!O:O)+SUMIF('November Payroll'!$B:$B,B59,'November Payroll'!O:O)+SUMIF('December Payroll'!$B:$B,B59,'December Payroll'!O:O)</f>
        <v>0</v>
      </c>
      <c r="P59" s="6">
        <f>SUMIF('January Payroll'!$B:$B,B59,'January Payroll'!P:P)+SUMIF('February Payroll'!$B:$B,B59,'February Payroll'!P:P)+SUMIF('March Payroll'!$B:$B,B59,'March Payroll'!P:P)+SUMIF('April Payroll'!$B:$B,B59,'April Payroll'!P:P)+SUMIF('May Payroll'!$B:$B,B59,'May Payroll'!P:P)+SUMIF('June Payroll'!$B:$B,B59,'June Payroll'!P:P)+SUMIF('July Payroll'!$B:$B,B59,'July Payroll'!P:P)+SUMIF('August Payroll'!$B:$B,B59,'August Payroll'!P:P)+SUMIF('September Payroll'!$B:$B,B59,'September Payroll'!P:P)+SUMIF('October Payroll'!$B:$B,B59,'October Payroll'!P:P)+SUMIF('November Payroll'!$B:$B,B59,'November Payroll'!P:P)+SUMIF('December Payroll'!$B:$B,B59,'December Payroll'!P:P)</f>
        <v>0</v>
      </c>
      <c r="Q59" s="6">
        <f>SUMIF('January Payroll'!$B:$B,B59,'January Payroll'!Q:Q)+SUMIF('February Payroll'!$B:$B,B59,'February Payroll'!Q:Q)+SUMIF('March Payroll'!$B:$B,B59,'March Payroll'!Q:Q)+SUMIF('April Payroll'!$B:$B,B59,'April Payroll'!Q:Q)+SUMIF('May Payroll'!$B:$B,B59,'May Payroll'!Q:Q)+SUMIF('June Payroll'!$B:$B,B59,'June Payroll'!Q:Q)+SUMIF('July Payroll'!$B:$B,B59,'July Payroll'!Q:Q)+SUMIF('August Payroll'!$B:$B,B59,'August Payroll'!Q:Q)+SUMIF('September Payroll'!$B:$B,B59,'September Payroll'!Q:Q)+SUMIF('October Payroll'!$B:$B,B59,'October Payroll'!Q:Q)+SUMIF('November Payroll'!$B:$B,B59,'November Payroll'!Q:Q)+SUMIF('December Payroll'!$B:$B,B59,'December Payroll'!Q:Q)</f>
        <v>0</v>
      </c>
      <c r="R59" s="6">
        <f>SUMIF('January Payroll'!$B:$B,B59,'January Payroll'!R:R)+SUMIF('February Payroll'!$B:$B,B59,'February Payroll'!R:R)+SUMIF('March Payroll'!$B:$B,B59,'March Payroll'!R:R)+SUMIF('April Payroll'!$B:$B,B59,'April Payroll'!R:R)+SUMIF('May Payroll'!$B:$B,B59,'May Payroll'!R:R)+SUMIF('June Payroll'!$B:$B,B59,'June Payroll'!R:R)+SUMIF('July Payroll'!$B:$B,B59,'July Payroll'!R:R)+SUMIF('August Payroll'!$B:$B,B59,'August Payroll'!R:R)+SUMIF('September Payroll'!$B:$B,B59,'September Payroll'!R:R)+SUMIF('October Payroll'!$B:$B,B59,'October Payroll'!R:R)+SUMIF('November Payroll'!$B:$B,B59,'November Payroll'!R:R)+SUMIF('December Payroll'!$B:$B,B59,'December Payroll'!R:R)</f>
        <v>0</v>
      </c>
      <c r="S59" s="6">
        <f>SUMIF('January Payroll'!$B:$B,B59,'January Payroll'!S:S)+SUMIF('February Payroll'!$B:$B,B59,'February Payroll'!S:S)+SUMIF('March Payroll'!$B:$B,B59,'March Payroll'!S:S)+SUMIF('April Payroll'!$B:$B,B59,'April Payroll'!S:S)+SUMIF('May Payroll'!$B:$B,B59,'May Payroll'!S:S)+SUMIF('June Payroll'!$B:$B,B59,'June Payroll'!S:S)+SUMIF('July Payroll'!$B:$B,B59,'July Payroll'!S:S)+SUMIF('August Payroll'!$B:$B,B59,'August Payroll'!S:S)+SUMIF('September Payroll'!$B:$B,B59,'September Payroll'!S:S)+SUMIF('October Payroll'!$B:$B,B59,'October Payroll'!S:S)+SUMIF('November Payroll'!$B:$B,B59,'November Payroll'!S:S)+SUMIF('December Payroll'!$B:$B,B59,'December Payroll'!S:S)</f>
        <v>0</v>
      </c>
      <c r="T59" s="6">
        <f>SUMIF('January Payroll'!$B:$B,B59,'January Payroll'!T:T)+SUMIF('February Payroll'!$B:$B,B59,'February Payroll'!T:T)+SUMIF('March Payroll'!$B:$B,B59,'March Payroll'!T:T)+SUMIF('April Payroll'!$B:$B,B59,'April Payroll'!T:T)+SUMIF('May Payroll'!$B:$B,B59,'May Payroll'!T:T)+SUMIF('June Payroll'!$B:$B,B59,'June Payroll'!T:T)+SUMIF('July Payroll'!$B:$B,B59,'July Payroll'!T:T)+SUMIF('August Payroll'!$B:$B,B59,'August Payroll'!T:T)+SUMIF('September Payroll'!$B:$B,B59,'September Payroll'!T:T)+SUMIF('October Payroll'!$B:$B,B59,'October Payroll'!T:T)+SUMIF('November Payroll'!$B:$B,B59,'November Payroll'!T:T)+SUMIF('December Payroll'!$B:$B,B59,'December Payroll'!T:T)</f>
        <v>0</v>
      </c>
      <c r="U59" s="7">
        <f>SUMIF('January Payroll'!$B:$B,B59,'January Payroll'!U:U)+SUMIF('February Payroll'!$B:$B,B59,'February Payroll'!U:U)+SUMIF('March Payroll'!$B:$B,B59,'March Payroll'!U:U)+SUMIF('April Payroll'!$B:$B,B59,'April Payroll'!U:U)+SUMIF('May Payroll'!$B:$B,B59,'May Payroll'!U:U)+SUMIF('June Payroll'!$B:$B,B59,'June Payroll'!U:U)+SUMIF('July Payroll'!$B:$B,B59,'July Payroll'!U:U)+SUMIF('August Payroll'!$B:$B,B59,'August Payroll'!U:U)+SUMIF('September Payroll'!$B:$B,B59,'September Payroll'!U:U)+SUMIF('October Payroll'!$B:$B,B59,'October Payroll'!U:U)+SUMIF('November Payroll'!$B:$B,B59,'November Payroll'!U:U)+SUMIF('December Payroll'!$B:$B,B59,'December Payroll'!U:U)</f>
        <v>0</v>
      </c>
    </row>
    <row r="60" spans="2:21">
      <c r="B60" s="9">
        <f>'Set Up Employee Data'!A60</f>
        <v>0</v>
      </c>
      <c r="C60" s="10">
        <f>'Set Up Employee Data'!B60</f>
        <v>0</v>
      </c>
      <c r="D60" s="10">
        <f t="shared" si="0"/>
        <v>0</v>
      </c>
      <c r="E60" s="9">
        <f>SUMIF('January Payroll'!$B:$B,B60,'January Payroll'!E:E)+SUMIF('February Payroll'!$B:$B,B60,'February Payroll'!E:E)+SUMIF('March Payroll'!$B:$B,B60,'March Payroll'!E:E)+SUMIF('April Payroll'!$B:$B,B60,'April Payroll'!E:E)+SUMIF('May Payroll'!$B:$B,B60,'May Payroll'!E:E)+SUMIF('June Payroll'!$B:$B,B60,'June Payroll'!E:E)+SUMIF('July Payroll'!$B:$B,B60,'July Payroll'!E:E)+SUMIF('August Payroll'!$B:$B,B60,'August Payroll'!E:E)+SUMIF('September Payroll'!$B:$B,B60,'September Payroll'!E:E)+SUMIF('October Payroll'!$B:$B,B60,'October Payroll'!E:E)+SUMIF('November Payroll'!$B:$B,B60,'November Payroll'!E:E)+SUMIF('December Payroll'!$B:$B,B60,'December Payroll'!E:E)</f>
        <v>0</v>
      </c>
      <c r="F60" s="9">
        <f>SUMIF('January Payroll'!$B:$B,B60,'January Payroll'!F:F)+SUMIF('February Payroll'!$B:$B,B60,'February Payroll'!F:F)+SUMIF('March Payroll'!$B:$B,B60,'March Payroll'!F:F)+SUMIF('April Payroll'!$B:$B,B60,'April Payroll'!F:F)+SUMIF('May Payroll'!$B:$B,B60,'May Payroll'!F:F)+SUMIF('June Payroll'!$B:$B,B60,'June Payroll'!F:F)+SUMIF('July Payroll'!$B:$B,B60,'July Payroll'!F:F)+SUMIF('August Payroll'!$B:$B,B60,'August Payroll'!F:F)+SUMIF('September Payroll'!$B:$B,B60,'September Payroll'!F:F)+SUMIF('October Payroll'!$B:$B,B60,'October Payroll'!F:F)+SUMIF('November Payroll'!$B:$B,B60,'November Payroll'!F:F)+SUMIF('December Payroll'!$B:$B,B60,'December Payroll'!F:F)</f>
        <v>0</v>
      </c>
      <c r="G60" s="9">
        <f>SUMIF('January Payroll'!$B:$B,B60,'January Payroll'!G:G)+SUMIF('February Payroll'!$B:$B,B60,'February Payroll'!G:G)+SUMIF('March Payroll'!$B:$B,B60,'March Payroll'!G:G)+SUMIF('April Payroll'!$B:$B,B60,'April Payroll'!G:G)+SUMIF('May Payroll'!$B:$B,B60,'May Payroll'!G:G)+SUMIF('June Payroll'!$B:$B,B60,'June Payroll'!G:G)+SUMIF('July Payroll'!$B:$B,B60,'July Payroll'!G:G)+SUMIF('August Payroll'!$B:$B,B60,'August Payroll'!G:G)+SUMIF('September Payroll'!$B:$B,B60,'September Payroll'!G:G)+SUMIF('October Payroll'!$B:$B,B60,'October Payroll'!G:G)+SUMIF('November Payroll'!$B:$B,B60,'November Payroll'!G:G)+SUMIF('December Payroll'!$B:$B,B60,'December Payroll'!G:G)</f>
        <v>0</v>
      </c>
      <c r="H60" s="9">
        <f>SUMIF('January Payroll'!$B:$B,B60,'January Payroll'!H:H)+SUMIF('February Payroll'!$B:$B,B60,'February Payroll'!H:H)+SUMIF('March Payroll'!$B:$B,B60,'March Payroll'!H:H)+SUMIF('April Payroll'!$B:$B,B60,'April Payroll'!H:H)+SUMIF('May Payroll'!$B:$B,B60,'May Payroll'!H:H)+SUMIF('June Payroll'!$B:$B,B60,'June Payroll'!H:H)+SUMIF('July Payroll'!$B:$B,B60,'July Payroll'!H:H)+SUMIF('August Payroll'!$B:$B,B60,'August Payroll'!H:H)+SUMIF('September Payroll'!$B:$B,B60,'September Payroll'!H:H)+SUMIF('October Payroll'!$B:$B,B60,'October Payroll'!H:H)+SUMIF('November Payroll'!$B:$B,B60,'November Payroll'!H:H)+SUMIF('December Payroll'!$B:$B,B60,'December Payroll'!H:H)</f>
        <v>0</v>
      </c>
      <c r="I60" s="9">
        <f>SUMIF('January Payroll'!$B:$B,B60,'January Payroll'!I:I)+SUMIF('February Payroll'!$B:$B,B60,'February Payroll'!I:I)+SUMIF('March Payroll'!$B:$B,B60,'March Payroll'!I:I)+SUMIF('April Payroll'!$B:$B,B60,'April Payroll'!I:I)+SUMIF('May Payroll'!$B:$B,B60,'May Payroll'!I:I)+SUMIF('June Payroll'!$B:$B,B60,'June Payroll'!I:I)+SUMIF('July Payroll'!$B:$B,B60,'July Payroll'!I:I)+SUMIF('August Payroll'!$B:$B,B60,'August Payroll'!I:I)+SUMIF('September Payroll'!$B:$B,B60,'September Payroll'!I:I)+SUMIF('October Payroll'!$B:$B,B60,'October Payroll'!I:I)+SUMIF('November Payroll'!$B:$B,B60,'November Payroll'!I:I)+SUMIF('December Payroll'!$B:$B,B60,'December Payroll'!I:I)</f>
        <v>0</v>
      </c>
      <c r="J60" s="5">
        <f>SUMIF('January Payroll'!$B:$B,B60,'January Payroll'!J:J)+SUMIF('February Payroll'!$B:$B,B60,'February Payroll'!J:J)+SUMIF('March Payroll'!$B:$B,B60,'March Payroll'!J:J)+SUMIF('April Payroll'!$B:$B,B60,'April Payroll'!J:J)+SUMIF('May Payroll'!$B:$B,B60,'May Payroll'!J:J)+SUMIF('June Payroll'!$B:$B,B60,'June Payroll'!J:J)+SUMIF('July Payroll'!$B:$B,B60,'July Payroll'!J:J)+SUMIF('August Payroll'!$B:$B,B60,'August Payroll'!J:J)+SUMIF('September Payroll'!$B:$B,B60,'September Payroll'!J:J)+SUMIF('October Payroll'!$B:$B,B60,'October Payroll'!J:J)+SUMIF('November Payroll'!$B:$B,B60,'November Payroll'!J:J)+SUMIF('December Payroll'!$B:$B,B60,'December Payroll'!J:J)</f>
        <v>0</v>
      </c>
      <c r="K60" s="6">
        <f>SUMIF('January Payroll'!$B:$B,B60,'January Payroll'!K:K)+SUMIF('February Payroll'!$B:$B,B60,'February Payroll'!K:K)+SUMIF('March Payroll'!$B:$B,B60,'March Payroll'!K:K)+SUMIF('April Payroll'!$B:$B,B60,'April Payroll'!K:K)+SUMIF('May Payroll'!$B:$B,B60,'May Payroll'!K:K)+SUMIF('June Payroll'!$B:$B,B60,'June Payroll'!K:K)+SUMIF('July Payroll'!$B:$B,B60,'July Payroll'!K:K)+SUMIF('August Payroll'!$B:$B,B60,'August Payroll'!K:K)+SUMIF('September Payroll'!$B:$B,B60,'September Payroll'!K:K)+SUMIF('October Payroll'!$B:$B,B60,'October Payroll'!K:K)+SUMIF('November Payroll'!$B:$B,B60,'November Payroll'!K:K)+SUMIF('December Payroll'!$B:$B,B60,'December Payroll'!K:K)</f>
        <v>0</v>
      </c>
      <c r="L60" s="6">
        <f>SUMIF('January Payroll'!$B:$B,B60,'January Payroll'!L:L)+SUMIF('February Payroll'!$B:$B,B60,'February Payroll'!L:L)+SUMIF('March Payroll'!$B:$B,B60,'March Payroll'!L:L)+SUMIF('April Payroll'!$B:$B,B60,'April Payroll'!L:L)+SUMIF('May Payroll'!$B:$B,B60,'May Payroll'!L:L)+SUMIF('June Payroll'!$B:$B,B60,'June Payroll'!L:L)+SUMIF('July Payroll'!$B:$B,B60,'July Payroll'!L:L)+SUMIF('August Payroll'!$B:$B,B60,'August Payroll'!L:L)+SUMIF('September Payroll'!$B:$B,B60,'September Payroll'!L:L)+SUMIF('October Payroll'!$B:$B,B60,'October Payroll'!L:L)+SUMIF('November Payroll'!$B:$B,B60,'November Payroll'!L:L)+SUMIF('December Payroll'!$B:$B,B60,'December Payroll'!L:L)</f>
        <v>0</v>
      </c>
      <c r="M60" s="6">
        <f>SUMIF('January Payroll'!$B:$B,B60,'January Payroll'!M:M)+SUMIF('February Payroll'!$B:$B,B60,'February Payroll'!M:M)+SUMIF('March Payroll'!$B:$B,B60,'March Payroll'!M:M)+SUMIF('April Payroll'!$B:$B,B60,'April Payroll'!M:M)+SUMIF('May Payroll'!$B:$B,B60,'May Payroll'!M:M)+SUMIF('June Payroll'!$B:$B,B60,'June Payroll'!M:M)+SUMIF('July Payroll'!$B:$B,B60,'July Payroll'!M:M)+SUMIF('August Payroll'!$B:$B,B60,'August Payroll'!M:M)+SUMIF('September Payroll'!$B:$B,B60,'September Payroll'!M:M)+SUMIF('October Payroll'!$B:$B,B60,'October Payroll'!M:M)+SUMIF('November Payroll'!$B:$B,B60,'November Payroll'!M:M)+SUMIF('December Payroll'!$B:$B,B60,'December Payroll'!M:M)</f>
        <v>0</v>
      </c>
      <c r="N60" s="6">
        <f>SUMIF('January Payroll'!$B:$B,B60,'January Payroll'!N:N)+SUMIF('February Payroll'!$B:$B,B60,'February Payroll'!N:N)+SUMIF('March Payroll'!$B:$B,B60,'March Payroll'!N:N)+SUMIF('April Payroll'!$B:$B,B60,'April Payroll'!N:N)+SUMIF('May Payroll'!$B:$B,B60,'May Payroll'!N:N)+SUMIF('June Payroll'!$B:$B,B60,'June Payroll'!N:N)+SUMIF('July Payroll'!$B:$B,B60,'July Payroll'!N:N)+SUMIF('August Payroll'!$B:$B,B60,'August Payroll'!N:N)+SUMIF('September Payroll'!$B:$B,B60,'September Payroll'!N:N)+SUMIF('October Payroll'!$B:$B,B60,'October Payroll'!N:N)+SUMIF('November Payroll'!$B:$B,B60,'November Payroll'!N:N)+SUMIF('December Payroll'!$B:$B,B60,'December Payroll'!N:N)</f>
        <v>0</v>
      </c>
      <c r="O60" s="6">
        <f>SUMIF('January Payroll'!$B:$B,B60,'January Payroll'!O:O)+SUMIF('February Payroll'!$B:$B,B60,'February Payroll'!O:O)+SUMIF('March Payroll'!$B:$B,B60,'March Payroll'!O:O)+SUMIF('April Payroll'!$B:$B,B60,'April Payroll'!O:O)+SUMIF('May Payroll'!$B:$B,B60,'May Payroll'!O:O)+SUMIF('June Payroll'!$B:$B,B60,'June Payroll'!O:O)+SUMIF('July Payroll'!$B:$B,B60,'July Payroll'!O:O)+SUMIF('August Payroll'!$B:$B,B60,'August Payroll'!O:O)+SUMIF('September Payroll'!$B:$B,B60,'September Payroll'!O:O)+SUMIF('October Payroll'!$B:$B,B60,'October Payroll'!O:O)+SUMIF('November Payroll'!$B:$B,B60,'November Payroll'!O:O)+SUMIF('December Payroll'!$B:$B,B60,'December Payroll'!O:O)</f>
        <v>0</v>
      </c>
      <c r="P60" s="6">
        <f>SUMIF('January Payroll'!$B:$B,B60,'January Payroll'!P:P)+SUMIF('February Payroll'!$B:$B,B60,'February Payroll'!P:P)+SUMIF('March Payroll'!$B:$B,B60,'March Payroll'!P:P)+SUMIF('April Payroll'!$B:$B,B60,'April Payroll'!P:P)+SUMIF('May Payroll'!$B:$B,B60,'May Payroll'!P:P)+SUMIF('June Payroll'!$B:$B,B60,'June Payroll'!P:P)+SUMIF('July Payroll'!$B:$B,B60,'July Payroll'!P:P)+SUMIF('August Payroll'!$B:$B,B60,'August Payroll'!P:P)+SUMIF('September Payroll'!$B:$B,B60,'September Payroll'!P:P)+SUMIF('October Payroll'!$B:$B,B60,'October Payroll'!P:P)+SUMIF('November Payroll'!$B:$B,B60,'November Payroll'!P:P)+SUMIF('December Payroll'!$B:$B,B60,'December Payroll'!P:P)</f>
        <v>0</v>
      </c>
      <c r="Q60" s="6">
        <f>SUMIF('January Payroll'!$B:$B,B60,'January Payroll'!Q:Q)+SUMIF('February Payroll'!$B:$B,B60,'February Payroll'!Q:Q)+SUMIF('March Payroll'!$B:$B,B60,'March Payroll'!Q:Q)+SUMIF('April Payroll'!$B:$B,B60,'April Payroll'!Q:Q)+SUMIF('May Payroll'!$B:$B,B60,'May Payroll'!Q:Q)+SUMIF('June Payroll'!$B:$B,B60,'June Payroll'!Q:Q)+SUMIF('July Payroll'!$B:$B,B60,'July Payroll'!Q:Q)+SUMIF('August Payroll'!$B:$B,B60,'August Payroll'!Q:Q)+SUMIF('September Payroll'!$B:$B,B60,'September Payroll'!Q:Q)+SUMIF('October Payroll'!$B:$B,B60,'October Payroll'!Q:Q)+SUMIF('November Payroll'!$B:$B,B60,'November Payroll'!Q:Q)+SUMIF('December Payroll'!$B:$B,B60,'December Payroll'!Q:Q)</f>
        <v>0</v>
      </c>
      <c r="R60" s="6">
        <f>SUMIF('January Payroll'!$B:$B,B60,'January Payroll'!R:R)+SUMIF('February Payroll'!$B:$B,B60,'February Payroll'!R:R)+SUMIF('March Payroll'!$B:$B,B60,'March Payroll'!R:R)+SUMIF('April Payroll'!$B:$B,B60,'April Payroll'!R:R)+SUMIF('May Payroll'!$B:$B,B60,'May Payroll'!R:R)+SUMIF('June Payroll'!$B:$B,B60,'June Payroll'!R:R)+SUMIF('July Payroll'!$B:$B,B60,'July Payroll'!R:R)+SUMIF('August Payroll'!$B:$B,B60,'August Payroll'!R:R)+SUMIF('September Payroll'!$B:$B,B60,'September Payroll'!R:R)+SUMIF('October Payroll'!$B:$B,B60,'October Payroll'!R:R)+SUMIF('November Payroll'!$B:$B,B60,'November Payroll'!R:R)+SUMIF('December Payroll'!$B:$B,B60,'December Payroll'!R:R)</f>
        <v>0</v>
      </c>
      <c r="S60" s="6">
        <f>SUMIF('January Payroll'!$B:$B,B60,'January Payroll'!S:S)+SUMIF('February Payroll'!$B:$B,B60,'February Payroll'!S:S)+SUMIF('March Payroll'!$B:$B,B60,'March Payroll'!S:S)+SUMIF('April Payroll'!$B:$B,B60,'April Payroll'!S:S)+SUMIF('May Payroll'!$B:$B,B60,'May Payroll'!S:S)+SUMIF('June Payroll'!$B:$B,B60,'June Payroll'!S:S)+SUMIF('July Payroll'!$B:$B,B60,'July Payroll'!S:S)+SUMIF('August Payroll'!$B:$B,B60,'August Payroll'!S:S)+SUMIF('September Payroll'!$B:$B,B60,'September Payroll'!S:S)+SUMIF('October Payroll'!$B:$B,B60,'October Payroll'!S:S)+SUMIF('November Payroll'!$B:$B,B60,'November Payroll'!S:S)+SUMIF('December Payroll'!$B:$B,B60,'December Payroll'!S:S)</f>
        <v>0</v>
      </c>
      <c r="T60" s="6">
        <f>SUMIF('January Payroll'!$B:$B,B60,'January Payroll'!T:T)+SUMIF('February Payroll'!$B:$B,B60,'February Payroll'!T:T)+SUMIF('March Payroll'!$B:$B,B60,'March Payroll'!T:T)+SUMIF('April Payroll'!$B:$B,B60,'April Payroll'!T:T)+SUMIF('May Payroll'!$B:$B,B60,'May Payroll'!T:T)+SUMIF('June Payroll'!$B:$B,B60,'June Payroll'!T:T)+SUMIF('July Payroll'!$B:$B,B60,'July Payroll'!T:T)+SUMIF('August Payroll'!$B:$B,B60,'August Payroll'!T:T)+SUMIF('September Payroll'!$B:$B,B60,'September Payroll'!T:T)+SUMIF('October Payroll'!$B:$B,B60,'October Payroll'!T:T)+SUMIF('November Payroll'!$B:$B,B60,'November Payroll'!T:T)+SUMIF('December Payroll'!$B:$B,B60,'December Payroll'!T:T)</f>
        <v>0</v>
      </c>
      <c r="U60" s="7">
        <f>SUMIF('January Payroll'!$B:$B,B60,'January Payroll'!U:U)+SUMIF('February Payroll'!$B:$B,B60,'February Payroll'!U:U)+SUMIF('March Payroll'!$B:$B,B60,'March Payroll'!U:U)+SUMIF('April Payroll'!$B:$B,B60,'April Payroll'!U:U)+SUMIF('May Payroll'!$B:$B,B60,'May Payroll'!U:U)+SUMIF('June Payroll'!$B:$B,B60,'June Payroll'!U:U)+SUMIF('July Payroll'!$B:$B,B60,'July Payroll'!U:U)+SUMIF('August Payroll'!$B:$B,B60,'August Payroll'!U:U)+SUMIF('September Payroll'!$B:$B,B60,'September Payroll'!U:U)+SUMIF('October Payroll'!$B:$B,B60,'October Payroll'!U:U)+SUMIF('November Payroll'!$B:$B,B60,'November Payroll'!U:U)+SUMIF('December Payroll'!$B:$B,B60,'December Payroll'!U:U)</f>
        <v>0</v>
      </c>
    </row>
    <row r="61" spans="2:21">
      <c r="B61" s="9">
        <f>'Set Up Employee Data'!A61</f>
        <v>0</v>
      </c>
      <c r="C61" s="10">
        <f>'Set Up Employee Data'!B61</f>
        <v>0</v>
      </c>
      <c r="D61" s="10">
        <f t="shared" si="0"/>
        <v>0</v>
      </c>
      <c r="E61" s="9">
        <f>SUMIF('January Payroll'!$B:$B,B61,'January Payroll'!E:E)+SUMIF('February Payroll'!$B:$B,B61,'February Payroll'!E:E)+SUMIF('March Payroll'!$B:$B,B61,'March Payroll'!E:E)+SUMIF('April Payroll'!$B:$B,B61,'April Payroll'!E:E)+SUMIF('May Payroll'!$B:$B,B61,'May Payroll'!E:E)+SUMIF('June Payroll'!$B:$B,B61,'June Payroll'!E:E)+SUMIF('July Payroll'!$B:$B,B61,'July Payroll'!E:E)+SUMIF('August Payroll'!$B:$B,B61,'August Payroll'!E:E)+SUMIF('September Payroll'!$B:$B,B61,'September Payroll'!E:E)+SUMIF('October Payroll'!$B:$B,B61,'October Payroll'!E:E)+SUMIF('November Payroll'!$B:$B,B61,'November Payroll'!E:E)+SUMIF('December Payroll'!$B:$B,B61,'December Payroll'!E:E)</f>
        <v>0</v>
      </c>
      <c r="F61" s="9">
        <f>SUMIF('January Payroll'!$B:$B,B61,'January Payroll'!F:F)+SUMIF('February Payroll'!$B:$B,B61,'February Payroll'!F:F)+SUMIF('March Payroll'!$B:$B,B61,'March Payroll'!F:F)+SUMIF('April Payroll'!$B:$B,B61,'April Payroll'!F:F)+SUMIF('May Payroll'!$B:$B,B61,'May Payroll'!F:F)+SUMIF('June Payroll'!$B:$B,B61,'June Payroll'!F:F)+SUMIF('July Payroll'!$B:$B,B61,'July Payroll'!F:F)+SUMIF('August Payroll'!$B:$B,B61,'August Payroll'!F:F)+SUMIF('September Payroll'!$B:$B,B61,'September Payroll'!F:F)+SUMIF('October Payroll'!$B:$B,B61,'October Payroll'!F:F)+SUMIF('November Payroll'!$B:$B,B61,'November Payroll'!F:F)+SUMIF('December Payroll'!$B:$B,B61,'December Payroll'!F:F)</f>
        <v>0</v>
      </c>
      <c r="G61" s="9">
        <f>SUMIF('January Payroll'!$B:$B,B61,'January Payroll'!G:G)+SUMIF('February Payroll'!$B:$B,B61,'February Payroll'!G:G)+SUMIF('March Payroll'!$B:$B,B61,'March Payroll'!G:G)+SUMIF('April Payroll'!$B:$B,B61,'April Payroll'!G:G)+SUMIF('May Payroll'!$B:$B,B61,'May Payroll'!G:G)+SUMIF('June Payroll'!$B:$B,B61,'June Payroll'!G:G)+SUMIF('July Payroll'!$B:$B,B61,'July Payroll'!G:G)+SUMIF('August Payroll'!$B:$B,B61,'August Payroll'!G:G)+SUMIF('September Payroll'!$B:$B,B61,'September Payroll'!G:G)+SUMIF('October Payroll'!$B:$B,B61,'October Payroll'!G:G)+SUMIF('November Payroll'!$B:$B,B61,'November Payroll'!G:G)+SUMIF('December Payroll'!$B:$B,B61,'December Payroll'!G:G)</f>
        <v>0</v>
      </c>
      <c r="H61" s="9">
        <f>SUMIF('January Payroll'!$B:$B,B61,'January Payroll'!H:H)+SUMIF('February Payroll'!$B:$B,B61,'February Payroll'!H:H)+SUMIF('March Payroll'!$B:$B,B61,'March Payroll'!H:H)+SUMIF('April Payroll'!$B:$B,B61,'April Payroll'!H:H)+SUMIF('May Payroll'!$B:$B,B61,'May Payroll'!H:H)+SUMIF('June Payroll'!$B:$B,B61,'June Payroll'!H:H)+SUMIF('July Payroll'!$B:$B,B61,'July Payroll'!H:H)+SUMIF('August Payroll'!$B:$B,B61,'August Payroll'!H:H)+SUMIF('September Payroll'!$B:$B,B61,'September Payroll'!H:H)+SUMIF('October Payroll'!$B:$B,B61,'October Payroll'!H:H)+SUMIF('November Payroll'!$B:$B,B61,'November Payroll'!H:H)+SUMIF('December Payroll'!$B:$B,B61,'December Payroll'!H:H)</f>
        <v>0</v>
      </c>
      <c r="I61" s="9">
        <f>SUMIF('January Payroll'!$B:$B,B61,'January Payroll'!I:I)+SUMIF('February Payroll'!$B:$B,B61,'February Payroll'!I:I)+SUMIF('March Payroll'!$B:$B,B61,'March Payroll'!I:I)+SUMIF('April Payroll'!$B:$B,B61,'April Payroll'!I:I)+SUMIF('May Payroll'!$B:$B,B61,'May Payroll'!I:I)+SUMIF('June Payroll'!$B:$B,B61,'June Payroll'!I:I)+SUMIF('July Payroll'!$B:$B,B61,'July Payroll'!I:I)+SUMIF('August Payroll'!$B:$B,B61,'August Payroll'!I:I)+SUMIF('September Payroll'!$B:$B,B61,'September Payroll'!I:I)+SUMIF('October Payroll'!$B:$B,B61,'October Payroll'!I:I)+SUMIF('November Payroll'!$B:$B,B61,'November Payroll'!I:I)+SUMIF('December Payroll'!$B:$B,B61,'December Payroll'!I:I)</f>
        <v>0</v>
      </c>
      <c r="J61" s="5">
        <f>SUMIF('January Payroll'!$B:$B,B61,'January Payroll'!J:J)+SUMIF('February Payroll'!$B:$B,B61,'February Payroll'!J:J)+SUMIF('March Payroll'!$B:$B,B61,'March Payroll'!J:J)+SUMIF('April Payroll'!$B:$B,B61,'April Payroll'!J:J)+SUMIF('May Payroll'!$B:$B,B61,'May Payroll'!J:J)+SUMIF('June Payroll'!$B:$B,B61,'June Payroll'!J:J)+SUMIF('July Payroll'!$B:$B,B61,'July Payroll'!J:J)+SUMIF('August Payroll'!$B:$B,B61,'August Payroll'!J:J)+SUMIF('September Payroll'!$B:$B,B61,'September Payroll'!J:J)+SUMIF('October Payroll'!$B:$B,B61,'October Payroll'!J:J)+SUMIF('November Payroll'!$B:$B,B61,'November Payroll'!J:J)+SUMIF('December Payroll'!$B:$B,B61,'December Payroll'!J:J)</f>
        <v>0</v>
      </c>
      <c r="K61" s="6">
        <f>SUMIF('January Payroll'!$B:$B,B61,'January Payroll'!K:K)+SUMIF('February Payroll'!$B:$B,B61,'February Payroll'!K:K)+SUMIF('March Payroll'!$B:$B,B61,'March Payroll'!K:K)+SUMIF('April Payroll'!$B:$B,B61,'April Payroll'!K:K)+SUMIF('May Payroll'!$B:$B,B61,'May Payroll'!K:K)+SUMIF('June Payroll'!$B:$B,B61,'June Payroll'!K:K)+SUMIF('July Payroll'!$B:$B,B61,'July Payroll'!K:K)+SUMIF('August Payroll'!$B:$B,B61,'August Payroll'!K:K)+SUMIF('September Payroll'!$B:$B,B61,'September Payroll'!K:K)+SUMIF('October Payroll'!$B:$B,B61,'October Payroll'!K:K)+SUMIF('November Payroll'!$B:$B,B61,'November Payroll'!K:K)+SUMIF('December Payroll'!$B:$B,B61,'December Payroll'!K:K)</f>
        <v>0</v>
      </c>
      <c r="L61" s="6">
        <f>SUMIF('January Payroll'!$B:$B,B61,'January Payroll'!L:L)+SUMIF('February Payroll'!$B:$B,B61,'February Payroll'!L:L)+SUMIF('March Payroll'!$B:$B,B61,'March Payroll'!L:L)+SUMIF('April Payroll'!$B:$B,B61,'April Payroll'!L:L)+SUMIF('May Payroll'!$B:$B,B61,'May Payroll'!L:L)+SUMIF('June Payroll'!$B:$B,B61,'June Payroll'!L:L)+SUMIF('July Payroll'!$B:$B,B61,'July Payroll'!L:L)+SUMIF('August Payroll'!$B:$B,B61,'August Payroll'!L:L)+SUMIF('September Payroll'!$B:$B,B61,'September Payroll'!L:L)+SUMIF('October Payroll'!$B:$B,B61,'October Payroll'!L:L)+SUMIF('November Payroll'!$B:$B,B61,'November Payroll'!L:L)+SUMIF('December Payroll'!$B:$B,B61,'December Payroll'!L:L)</f>
        <v>0</v>
      </c>
      <c r="M61" s="6">
        <f>SUMIF('January Payroll'!$B:$B,B61,'January Payroll'!M:M)+SUMIF('February Payroll'!$B:$B,B61,'February Payroll'!M:M)+SUMIF('March Payroll'!$B:$B,B61,'March Payroll'!M:M)+SUMIF('April Payroll'!$B:$B,B61,'April Payroll'!M:M)+SUMIF('May Payroll'!$B:$B,B61,'May Payroll'!M:M)+SUMIF('June Payroll'!$B:$B,B61,'June Payroll'!M:M)+SUMIF('July Payroll'!$B:$B,B61,'July Payroll'!M:M)+SUMIF('August Payroll'!$B:$B,B61,'August Payroll'!M:M)+SUMIF('September Payroll'!$B:$B,B61,'September Payroll'!M:M)+SUMIF('October Payroll'!$B:$B,B61,'October Payroll'!M:M)+SUMIF('November Payroll'!$B:$B,B61,'November Payroll'!M:M)+SUMIF('December Payroll'!$B:$B,B61,'December Payroll'!M:M)</f>
        <v>0</v>
      </c>
      <c r="N61" s="6">
        <f>SUMIF('January Payroll'!$B:$B,B61,'January Payroll'!N:N)+SUMIF('February Payroll'!$B:$B,B61,'February Payroll'!N:N)+SUMIF('March Payroll'!$B:$B,B61,'March Payroll'!N:N)+SUMIF('April Payroll'!$B:$B,B61,'April Payroll'!N:N)+SUMIF('May Payroll'!$B:$B,B61,'May Payroll'!N:N)+SUMIF('June Payroll'!$B:$B,B61,'June Payroll'!N:N)+SUMIF('July Payroll'!$B:$B,B61,'July Payroll'!N:N)+SUMIF('August Payroll'!$B:$B,B61,'August Payroll'!N:N)+SUMIF('September Payroll'!$B:$B,B61,'September Payroll'!N:N)+SUMIF('October Payroll'!$B:$B,B61,'October Payroll'!N:N)+SUMIF('November Payroll'!$B:$B,B61,'November Payroll'!N:N)+SUMIF('December Payroll'!$B:$B,B61,'December Payroll'!N:N)</f>
        <v>0</v>
      </c>
      <c r="O61" s="6">
        <f>SUMIF('January Payroll'!$B:$B,B61,'January Payroll'!O:O)+SUMIF('February Payroll'!$B:$B,B61,'February Payroll'!O:O)+SUMIF('March Payroll'!$B:$B,B61,'March Payroll'!O:O)+SUMIF('April Payroll'!$B:$B,B61,'April Payroll'!O:O)+SUMIF('May Payroll'!$B:$B,B61,'May Payroll'!O:O)+SUMIF('June Payroll'!$B:$B,B61,'June Payroll'!O:O)+SUMIF('July Payroll'!$B:$B,B61,'July Payroll'!O:O)+SUMIF('August Payroll'!$B:$B,B61,'August Payroll'!O:O)+SUMIF('September Payroll'!$B:$B,B61,'September Payroll'!O:O)+SUMIF('October Payroll'!$B:$B,B61,'October Payroll'!O:O)+SUMIF('November Payroll'!$B:$B,B61,'November Payroll'!O:O)+SUMIF('December Payroll'!$B:$B,B61,'December Payroll'!O:O)</f>
        <v>0</v>
      </c>
      <c r="P61" s="6">
        <f>SUMIF('January Payroll'!$B:$B,B61,'January Payroll'!P:P)+SUMIF('February Payroll'!$B:$B,B61,'February Payroll'!P:P)+SUMIF('March Payroll'!$B:$B,B61,'March Payroll'!P:P)+SUMIF('April Payroll'!$B:$B,B61,'April Payroll'!P:P)+SUMIF('May Payroll'!$B:$B,B61,'May Payroll'!P:P)+SUMIF('June Payroll'!$B:$B,B61,'June Payroll'!P:P)+SUMIF('July Payroll'!$B:$B,B61,'July Payroll'!P:P)+SUMIF('August Payroll'!$B:$B,B61,'August Payroll'!P:P)+SUMIF('September Payroll'!$B:$B,B61,'September Payroll'!P:P)+SUMIF('October Payroll'!$B:$B,B61,'October Payroll'!P:P)+SUMIF('November Payroll'!$B:$B,B61,'November Payroll'!P:P)+SUMIF('December Payroll'!$B:$B,B61,'December Payroll'!P:P)</f>
        <v>0</v>
      </c>
      <c r="Q61" s="6">
        <f>SUMIF('January Payroll'!$B:$B,B61,'January Payroll'!Q:Q)+SUMIF('February Payroll'!$B:$B,B61,'February Payroll'!Q:Q)+SUMIF('March Payroll'!$B:$B,B61,'March Payroll'!Q:Q)+SUMIF('April Payroll'!$B:$B,B61,'April Payroll'!Q:Q)+SUMIF('May Payroll'!$B:$B,B61,'May Payroll'!Q:Q)+SUMIF('June Payroll'!$B:$B,B61,'June Payroll'!Q:Q)+SUMIF('July Payroll'!$B:$B,B61,'July Payroll'!Q:Q)+SUMIF('August Payroll'!$B:$B,B61,'August Payroll'!Q:Q)+SUMIF('September Payroll'!$B:$B,B61,'September Payroll'!Q:Q)+SUMIF('October Payroll'!$B:$B,B61,'October Payroll'!Q:Q)+SUMIF('November Payroll'!$B:$B,B61,'November Payroll'!Q:Q)+SUMIF('December Payroll'!$B:$B,B61,'December Payroll'!Q:Q)</f>
        <v>0</v>
      </c>
      <c r="R61" s="6">
        <f>SUMIF('January Payroll'!$B:$B,B61,'January Payroll'!R:R)+SUMIF('February Payroll'!$B:$B,B61,'February Payroll'!R:R)+SUMIF('March Payroll'!$B:$B,B61,'March Payroll'!R:R)+SUMIF('April Payroll'!$B:$B,B61,'April Payroll'!R:R)+SUMIF('May Payroll'!$B:$B,B61,'May Payroll'!R:R)+SUMIF('June Payroll'!$B:$B,B61,'June Payroll'!R:R)+SUMIF('July Payroll'!$B:$B,B61,'July Payroll'!R:R)+SUMIF('August Payroll'!$B:$B,B61,'August Payroll'!R:R)+SUMIF('September Payroll'!$B:$B,B61,'September Payroll'!R:R)+SUMIF('October Payroll'!$B:$B,B61,'October Payroll'!R:R)+SUMIF('November Payroll'!$B:$B,B61,'November Payroll'!R:R)+SUMIF('December Payroll'!$B:$B,B61,'December Payroll'!R:R)</f>
        <v>0</v>
      </c>
      <c r="S61" s="6">
        <f>SUMIF('January Payroll'!$B:$B,B61,'January Payroll'!S:S)+SUMIF('February Payroll'!$B:$B,B61,'February Payroll'!S:S)+SUMIF('March Payroll'!$B:$B,B61,'March Payroll'!S:S)+SUMIF('April Payroll'!$B:$B,B61,'April Payroll'!S:S)+SUMIF('May Payroll'!$B:$B,B61,'May Payroll'!S:S)+SUMIF('June Payroll'!$B:$B,B61,'June Payroll'!S:S)+SUMIF('July Payroll'!$B:$B,B61,'July Payroll'!S:S)+SUMIF('August Payroll'!$B:$B,B61,'August Payroll'!S:S)+SUMIF('September Payroll'!$B:$B,B61,'September Payroll'!S:S)+SUMIF('October Payroll'!$B:$B,B61,'October Payroll'!S:S)+SUMIF('November Payroll'!$B:$B,B61,'November Payroll'!S:S)+SUMIF('December Payroll'!$B:$B,B61,'December Payroll'!S:S)</f>
        <v>0</v>
      </c>
      <c r="T61" s="6">
        <f>SUMIF('January Payroll'!$B:$B,B61,'January Payroll'!T:T)+SUMIF('February Payroll'!$B:$B,B61,'February Payroll'!T:T)+SUMIF('March Payroll'!$B:$B,B61,'March Payroll'!T:T)+SUMIF('April Payroll'!$B:$B,B61,'April Payroll'!T:T)+SUMIF('May Payroll'!$B:$B,B61,'May Payroll'!T:T)+SUMIF('June Payroll'!$B:$B,B61,'June Payroll'!T:T)+SUMIF('July Payroll'!$B:$B,B61,'July Payroll'!T:T)+SUMIF('August Payroll'!$B:$B,B61,'August Payroll'!T:T)+SUMIF('September Payroll'!$B:$B,B61,'September Payroll'!T:T)+SUMIF('October Payroll'!$B:$B,B61,'October Payroll'!T:T)+SUMIF('November Payroll'!$B:$B,B61,'November Payroll'!T:T)+SUMIF('December Payroll'!$B:$B,B61,'December Payroll'!T:T)</f>
        <v>0</v>
      </c>
      <c r="U61" s="7">
        <f>SUMIF('January Payroll'!$B:$B,B61,'January Payroll'!U:U)+SUMIF('February Payroll'!$B:$B,B61,'February Payroll'!U:U)+SUMIF('March Payroll'!$B:$B,B61,'March Payroll'!U:U)+SUMIF('April Payroll'!$B:$B,B61,'April Payroll'!U:U)+SUMIF('May Payroll'!$B:$B,B61,'May Payroll'!U:U)+SUMIF('June Payroll'!$B:$B,B61,'June Payroll'!U:U)+SUMIF('July Payroll'!$B:$B,B61,'July Payroll'!U:U)+SUMIF('August Payroll'!$B:$B,B61,'August Payroll'!U:U)+SUMIF('September Payroll'!$B:$B,B61,'September Payroll'!U:U)+SUMIF('October Payroll'!$B:$B,B61,'October Payroll'!U:U)+SUMIF('November Payroll'!$B:$B,B61,'November Payroll'!U:U)+SUMIF('December Payroll'!$B:$B,B61,'December Payroll'!U:U)</f>
        <v>0</v>
      </c>
    </row>
    <row r="62" spans="2:21">
      <c r="B62" s="9">
        <f>'Set Up Employee Data'!A62</f>
        <v>0</v>
      </c>
      <c r="C62" s="10">
        <f>'Set Up Employee Data'!B62</f>
        <v>0</v>
      </c>
      <c r="D62" s="10">
        <f t="shared" si="0"/>
        <v>0</v>
      </c>
      <c r="E62" s="9">
        <f>SUMIF('January Payroll'!$B:$B,B62,'January Payroll'!E:E)+SUMIF('February Payroll'!$B:$B,B62,'February Payroll'!E:E)+SUMIF('March Payroll'!$B:$B,B62,'March Payroll'!E:E)+SUMIF('April Payroll'!$B:$B,B62,'April Payroll'!E:E)+SUMIF('May Payroll'!$B:$B,B62,'May Payroll'!E:E)+SUMIF('June Payroll'!$B:$B,B62,'June Payroll'!E:E)+SUMIF('July Payroll'!$B:$B,B62,'July Payroll'!E:E)+SUMIF('August Payroll'!$B:$B,B62,'August Payroll'!E:E)+SUMIF('September Payroll'!$B:$B,B62,'September Payroll'!E:E)+SUMIF('October Payroll'!$B:$B,B62,'October Payroll'!E:E)+SUMIF('November Payroll'!$B:$B,B62,'November Payroll'!E:E)+SUMIF('December Payroll'!$B:$B,B62,'December Payroll'!E:E)</f>
        <v>0</v>
      </c>
      <c r="F62" s="9">
        <f>SUMIF('January Payroll'!$B:$B,B62,'January Payroll'!F:F)+SUMIF('February Payroll'!$B:$B,B62,'February Payroll'!F:F)+SUMIF('March Payroll'!$B:$B,B62,'March Payroll'!F:F)+SUMIF('April Payroll'!$B:$B,B62,'April Payroll'!F:F)+SUMIF('May Payroll'!$B:$B,B62,'May Payroll'!F:F)+SUMIF('June Payroll'!$B:$B,B62,'June Payroll'!F:F)+SUMIF('July Payroll'!$B:$B,B62,'July Payroll'!F:F)+SUMIF('August Payroll'!$B:$B,B62,'August Payroll'!F:F)+SUMIF('September Payroll'!$B:$B,B62,'September Payroll'!F:F)+SUMIF('October Payroll'!$B:$B,B62,'October Payroll'!F:F)+SUMIF('November Payroll'!$B:$B,B62,'November Payroll'!F:F)+SUMIF('December Payroll'!$B:$B,B62,'December Payroll'!F:F)</f>
        <v>0</v>
      </c>
      <c r="G62" s="9">
        <f>SUMIF('January Payroll'!$B:$B,B62,'January Payroll'!G:G)+SUMIF('February Payroll'!$B:$B,B62,'February Payroll'!G:G)+SUMIF('March Payroll'!$B:$B,B62,'March Payroll'!G:G)+SUMIF('April Payroll'!$B:$B,B62,'April Payroll'!G:G)+SUMIF('May Payroll'!$B:$B,B62,'May Payroll'!G:G)+SUMIF('June Payroll'!$B:$B,B62,'June Payroll'!G:G)+SUMIF('July Payroll'!$B:$B,B62,'July Payroll'!G:G)+SUMIF('August Payroll'!$B:$B,B62,'August Payroll'!G:G)+SUMIF('September Payroll'!$B:$B,B62,'September Payroll'!G:G)+SUMIF('October Payroll'!$B:$B,B62,'October Payroll'!G:G)+SUMIF('November Payroll'!$B:$B,B62,'November Payroll'!G:G)+SUMIF('December Payroll'!$B:$B,B62,'December Payroll'!G:G)</f>
        <v>0</v>
      </c>
      <c r="H62" s="9">
        <f>SUMIF('January Payroll'!$B:$B,B62,'January Payroll'!H:H)+SUMIF('February Payroll'!$B:$B,B62,'February Payroll'!H:H)+SUMIF('March Payroll'!$B:$B,B62,'March Payroll'!H:H)+SUMIF('April Payroll'!$B:$B,B62,'April Payroll'!H:H)+SUMIF('May Payroll'!$B:$B,B62,'May Payroll'!H:H)+SUMIF('June Payroll'!$B:$B,B62,'June Payroll'!H:H)+SUMIF('July Payroll'!$B:$B,B62,'July Payroll'!H:H)+SUMIF('August Payroll'!$B:$B,B62,'August Payroll'!H:H)+SUMIF('September Payroll'!$B:$B,B62,'September Payroll'!H:H)+SUMIF('October Payroll'!$B:$B,B62,'October Payroll'!H:H)+SUMIF('November Payroll'!$B:$B,B62,'November Payroll'!H:H)+SUMIF('December Payroll'!$B:$B,B62,'December Payroll'!H:H)</f>
        <v>0</v>
      </c>
      <c r="I62" s="9">
        <f>SUMIF('January Payroll'!$B:$B,B62,'January Payroll'!I:I)+SUMIF('February Payroll'!$B:$B,B62,'February Payroll'!I:I)+SUMIF('March Payroll'!$B:$B,B62,'March Payroll'!I:I)+SUMIF('April Payroll'!$B:$B,B62,'April Payroll'!I:I)+SUMIF('May Payroll'!$B:$B,B62,'May Payroll'!I:I)+SUMIF('June Payroll'!$B:$B,B62,'June Payroll'!I:I)+SUMIF('July Payroll'!$B:$B,B62,'July Payroll'!I:I)+SUMIF('August Payroll'!$B:$B,B62,'August Payroll'!I:I)+SUMIF('September Payroll'!$B:$B,B62,'September Payroll'!I:I)+SUMIF('October Payroll'!$B:$B,B62,'October Payroll'!I:I)+SUMIF('November Payroll'!$B:$B,B62,'November Payroll'!I:I)+SUMIF('December Payroll'!$B:$B,B62,'December Payroll'!I:I)</f>
        <v>0</v>
      </c>
      <c r="J62" s="5">
        <f>SUMIF('January Payroll'!$B:$B,B62,'January Payroll'!J:J)+SUMIF('February Payroll'!$B:$B,B62,'February Payroll'!J:J)+SUMIF('March Payroll'!$B:$B,B62,'March Payroll'!J:J)+SUMIF('April Payroll'!$B:$B,B62,'April Payroll'!J:J)+SUMIF('May Payroll'!$B:$B,B62,'May Payroll'!J:J)+SUMIF('June Payroll'!$B:$B,B62,'June Payroll'!J:J)+SUMIF('July Payroll'!$B:$B,B62,'July Payroll'!J:J)+SUMIF('August Payroll'!$B:$B,B62,'August Payroll'!J:J)+SUMIF('September Payroll'!$B:$B,B62,'September Payroll'!J:J)+SUMIF('October Payroll'!$B:$B,B62,'October Payroll'!J:J)+SUMIF('November Payroll'!$B:$B,B62,'November Payroll'!J:J)+SUMIF('December Payroll'!$B:$B,B62,'December Payroll'!J:J)</f>
        <v>0</v>
      </c>
      <c r="K62" s="6">
        <f>SUMIF('January Payroll'!$B:$B,B62,'January Payroll'!K:K)+SUMIF('February Payroll'!$B:$B,B62,'February Payroll'!K:K)+SUMIF('March Payroll'!$B:$B,B62,'March Payroll'!K:K)+SUMIF('April Payroll'!$B:$B,B62,'April Payroll'!K:K)+SUMIF('May Payroll'!$B:$B,B62,'May Payroll'!K:K)+SUMIF('June Payroll'!$B:$B,B62,'June Payroll'!K:K)+SUMIF('July Payroll'!$B:$B,B62,'July Payroll'!K:K)+SUMIF('August Payroll'!$B:$B,B62,'August Payroll'!K:K)+SUMIF('September Payroll'!$B:$B,B62,'September Payroll'!K:K)+SUMIF('October Payroll'!$B:$B,B62,'October Payroll'!K:K)+SUMIF('November Payroll'!$B:$B,B62,'November Payroll'!K:K)+SUMIF('December Payroll'!$B:$B,B62,'December Payroll'!K:K)</f>
        <v>0</v>
      </c>
      <c r="L62" s="6">
        <f>SUMIF('January Payroll'!$B:$B,B62,'January Payroll'!L:L)+SUMIF('February Payroll'!$B:$B,B62,'February Payroll'!L:L)+SUMIF('March Payroll'!$B:$B,B62,'March Payroll'!L:L)+SUMIF('April Payroll'!$B:$B,B62,'April Payroll'!L:L)+SUMIF('May Payroll'!$B:$B,B62,'May Payroll'!L:L)+SUMIF('June Payroll'!$B:$B,B62,'June Payroll'!L:L)+SUMIF('July Payroll'!$B:$B,B62,'July Payroll'!L:L)+SUMIF('August Payroll'!$B:$B,B62,'August Payroll'!L:L)+SUMIF('September Payroll'!$B:$B,B62,'September Payroll'!L:L)+SUMIF('October Payroll'!$B:$B,B62,'October Payroll'!L:L)+SUMIF('November Payroll'!$B:$B,B62,'November Payroll'!L:L)+SUMIF('December Payroll'!$B:$B,B62,'December Payroll'!L:L)</f>
        <v>0</v>
      </c>
      <c r="M62" s="6">
        <f>SUMIF('January Payroll'!$B:$B,B62,'January Payroll'!M:M)+SUMIF('February Payroll'!$B:$B,B62,'February Payroll'!M:M)+SUMIF('March Payroll'!$B:$B,B62,'March Payroll'!M:M)+SUMIF('April Payroll'!$B:$B,B62,'April Payroll'!M:M)+SUMIF('May Payroll'!$B:$B,B62,'May Payroll'!M:M)+SUMIF('June Payroll'!$B:$B,B62,'June Payroll'!M:M)+SUMIF('July Payroll'!$B:$B,B62,'July Payroll'!M:M)+SUMIF('August Payroll'!$B:$B,B62,'August Payroll'!M:M)+SUMIF('September Payroll'!$B:$B,B62,'September Payroll'!M:M)+SUMIF('October Payroll'!$B:$B,B62,'October Payroll'!M:M)+SUMIF('November Payroll'!$B:$B,B62,'November Payroll'!M:M)+SUMIF('December Payroll'!$B:$B,B62,'December Payroll'!M:M)</f>
        <v>0</v>
      </c>
      <c r="N62" s="6">
        <f>SUMIF('January Payroll'!$B:$B,B62,'January Payroll'!N:N)+SUMIF('February Payroll'!$B:$B,B62,'February Payroll'!N:N)+SUMIF('March Payroll'!$B:$B,B62,'March Payroll'!N:N)+SUMIF('April Payroll'!$B:$B,B62,'April Payroll'!N:N)+SUMIF('May Payroll'!$B:$B,B62,'May Payroll'!N:N)+SUMIF('June Payroll'!$B:$B,B62,'June Payroll'!N:N)+SUMIF('July Payroll'!$B:$B,B62,'July Payroll'!N:N)+SUMIF('August Payroll'!$B:$B,B62,'August Payroll'!N:N)+SUMIF('September Payroll'!$B:$B,B62,'September Payroll'!N:N)+SUMIF('October Payroll'!$B:$B,B62,'October Payroll'!N:N)+SUMIF('November Payroll'!$B:$B,B62,'November Payroll'!N:N)+SUMIF('December Payroll'!$B:$B,B62,'December Payroll'!N:N)</f>
        <v>0</v>
      </c>
      <c r="O62" s="6">
        <f>SUMIF('January Payroll'!$B:$B,B62,'January Payroll'!O:O)+SUMIF('February Payroll'!$B:$B,B62,'February Payroll'!O:O)+SUMIF('March Payroll'!$B:$B,B62,'March Payroll'!O:O)+SUMIF('April Payroll'!$B:$B,B62,'April Payroll'!O:O)+SUMIF('May Payroll'!$B:$B,B62,'May Payroll'!O:O)+SUMIF('June Payroll'!$B:$B,B62,'June Payroll'!O:O)+SUMIF('July Payroll'!$B:$B,B62,'July Payroll'!O:O)+SUMIF('August Payroll'!$B:$B,B62,'August Payroll'!O:O)+SUMIF('September Payroll'!$B:$B,B62,'September Payroll'!O:O)+SUMIF('October Payroll'!$B:$B,B62,'October Payroll'!O:O)+SUMIF('November Payroll'!$B:$B,B62,'November Payroll'!O:O)+SUMIF('December Payroll'!$B:$B,B62,'December Payroll'!O:O)</f>
        <v>0</v>
      </c>
      <c r="P62" s="6">
        <f>SUMIF('January Payroll'!$B:$B,B62,'January Payroll'!P:P)+SUMIF('February Payroll'!$B:$B,B62,'February Payroll'!P:P)+SUMIF('March Payroll'!$B:$B,B62,'March Payroll'!P:P)+SUMIF('April Payroll'!$B:$B,B62,'April Payroll'!P:P)+SUMIF('May Payroll'!$B:$B,B62,'May Payroll'!P:P)+SUMIF('June Payroll'!$B:$B,B62,'June Payroll'!P:P)+SUMIF('July Payroll'!$B:$B,B62,'July Payroll'!P:P)+SUMIF('August Payroll'!$B:$B,B62,'August Payroll'!P:P)+SUMIF('September Payroll'!$B:$B,B62,'September Payroll'!P:P)+SUMIF('October Payroll'!$B:$B,B62,'October Payroll'!P:P)+SUMIF('November Payroll'!$B:$B,B62,'November Payroll'!P:P)+SUMIF('December Payroll'!$B:$B,B62,'December Payroll'!P:P)</f>
        <v>0</v>
      </c>
      <c r="Q62" s="6">
        <f>SUMIF('January Payroll'!$B:$B,B62,'January Payroll'!Q:Q)+SUMIF('February Payroll'!$B:$B,B62,'February Payroll'!Q:Q)+SUMIF('March Payroll'!$B:$B,B62,'March Payroll'!Q:Q)+SUMIF('April Payroll'!$B:$B,B62,'April Payroll'!Q:Q)+SUMIF('May Payroll'!$B:$B,B62,'May Payroll'!Q:Q)+SUMIF('June Payroll'!$B:$B,B62,'June Payroll'!Q:Q)+SUMIF('July Payroll'!$B:$B,B62,'July Payroll'!Q:Q)+SUMIF('August Payroll'!$B:$B,B62,'August Payroll'!Q:Q)+SUMIF('September Payroll'!$B:$B,B62,'September Payroll'!Q:Q)+SUMIF('October Payroll'!$B:$B,B62,'October Payroll'!Q:Q)+SUMIF('November Payroll'!$B:$B,B62,'November Payroll'!Q:Q)+SUMIF('December Payroll'!$B:$B,B62,'December Payroll'!Q:Q)</f>
        <v>0</v>
      </c>
      <c r="R62" s="6">
        <f>SUMIF('January Payroll'!$B:$B,B62,'January Payroll'!R:R)+SUMIF('February Payroll'!$B:$B,B62,'February Payroll'!R:R)+SUMIF('March Payroll'!$B:$B,B62,'March Payroll'!R:R)+SUMIF('April Payroll'!$B:$B,B62,'April Payroll'!R:R)+SUMIF('May Payroll'!$B:$B,B62,'May Payroll'!R:R)+SUMIF('June Payroll'!$B:$B,B62,'June Payroll'!R:R)+SUMIF('July Payroll'!$B:$B,B62,'July Payroll'!R:R)+SUMIF('August Payroll'!$B:$B,B62,'August Payroll'!R:R)+SUMIF('September Payroll'!$B:$B,B62,'September Payroll'!R:R)+SUMIF('October Payroll'!$B:$B,B62,'October Payroll'!R:R)+SUMIF('November Payroll'!$B:$B,B62,'November Payroll'!R:R)+SUMIF('December Payroll'!$B:$B,B62,'December Payroll'!R:R)</f>
        <v>0</v>
      </c>
      <c r="S62" s="6">
        <f>SUMIF('January Payroll'!$B:$B,B62,'January Payroll'!S:S)+SUMIF('February Payroll'!$B:$B,B62,'February Payroll'!S:S)+SUMIF('March Payroll'!$B:$B,B62,'March Payroll'!S:S)+SUMIF('April Payroll'!$B:$B,B62,'April Payroll'!S:S)+SUMIF('May Payroll'!$B:$B,B62,'May Payroll'!S:S)+SUMIF('June Payroll'!$B:$B,B62,'June Payroll'!S:S)+SUMIF('July Payroll'!$B:$B,B62,'July Payroll'!S:S)+SUMIF('August Payroll'!$B:$B,B62,'August Payroll'!S:S)+SUMIF('September Payroll'!$B:$B,B62,'September Payroll'!S:S)+SUMIF('October Payroll'!$B:$B,B62,'October Payroll'!S:S)+SUMIF('November Payroll'!$B:$B,B62,'November Payroll'!S:S)+SUMIF('December Payroll'!$B:$B,B62,'December Payroll'!S:S)</f>
        <v>0</v>
      </c>
      <c r="T62" s="6">
        <f>SUMIF('January Payroll'!$B:$B,B62,'January Payroll'!T:T)+SUMIF('February Payroll'!$B:$B,B62,'February Payroll'!T:T)+SUMIF('March Payroll'!$B:$B,B62,'March Payroll'!T:T)+SUMIF('April Payroll'!$B:$B,B62,'April Payroll'!T:T)+SUMIF('May Payroll'!$B:$B,B62,'May Payroll'!T:T)+SUMIF('June Payroll'!$B:$B,B62,'June Payroll'!T:T)+SUMIF('July Payroll'!$B:$B,B62,'July Payroll'!T:T)+SUMIF('August Payroll'!$B:$B,B62,'August Payroll'!T:T)+SUMIF('September Payroll'!$B:$B,B62,'September Payroll'!T:T)+SUMIF('October Payroll'!$B:$B,B62,'October Payroll'!T:T)+SUMIF('November Payroll'!$B:$B,B62,'November Payroll'!T:T)+SUMIF('December Payroll'!$B:$B,B62,'December Payroll'!T:T)</f>
        <v>0</v>
      </c>
      <c r="U62" s="7">
        <f>SUMIF('January Payroll'!$B:$B,B62,'January Payroll'!U:U)+SUMIF('February Payroll'!$B:$B,B62,'February Payroll'!U:U)+SUMIF('March Payroll'!$B:$B,B62,'March Payroll'!U:U)+SUMIF('April Payroll'!$B:$B,B62,'April Payroll'!U:U)+SUMIF('May Payroll'!$B:$B,B62,'May Payroll'!U:U)+SUMIF('June Payroll'!$B:$B,B62,'June Payroll'!U:U)+SUMIF('July Payroll'!$B:$B,B62,'July Payroll'!U:U)+SUMIF('August Payroll'!$B:$B,B62,'August Payroll'!U:U)+SUMIF('September Payroll'!$B:$B,B62,'September Payroll'!U:U)+SUMIF('October Payroll'!$B:$B,B62,'October Payroll'!U:U)+SUMIF('November Payroll'!$B:$B,B62,'November Payroll'!U:U)+SUMIF('December Payroll'!$B:$B,B62,'December Payroll'!U:U)</f>
        <v>0</v>
      </c>
    </row>
    <row r="63" spans="2:21">
      <c r="B63" s="9">
        <f>'Set Up Employee Data'!A63</f>
        <v>0</v>
      </c>
      <c r="C63" s="10">
        <f>'Set Up Employee Data'!B63</f>
        <v>0</v>
      </c>
      <c r="D63" s="10">
        <f t="shared" si="0"/>
        <v>0</v>
      </c>
      <c r="E63" s="9">
        <f>SUMIF('January Payroll'!$B:$B,B63,'January Payroll'!E:E)+SUMIF('February Payroll'!$B:$B,B63,'February Payroll'!E:E)+SUMIF('March Payroll'!$B:$B,B63,'March Payroll'!E:E)+SUMIF('April Payroll'!$B:$B,B63,'April Payroll'!E:E)+SUMIF('May Payroll'!$B:$B,B63,'May Payroll'!E:E)+SUMIF('June Payroll'!$B:$B,B63,'June Payroll'!E:E)+SUMIF('July Payroll'!$B:$B,B63,'July Payroll'!E:E)+SUMIF('August Payroll'!$B:$B,B63,'August Payroll'!E:E)+SUMIF('September Payroll'!$B:$B,B63,'September Payroll'!E:E)+SUMIF('October Payroll'!$B:$B,B63,'October Payroll'!E:E)+SUMIF('November Payroll'!$B:$B,B63,'November Payroll'!E:E)+SUMIF('December Payroll'!$B:$B,B63,'December Payroll'!E:E)</f>
        <v>0</v>
      </c>
      <c r="F63" s="9">
        <f>SUMIF('January Payroll'!$B:$B,B63,'January Payroll'!F:F)+SUMIF('February Payroll'!$B:$B,B63,'February Payroll'!F:F)+SUMIF('March Payroll'!$B:$B,B63,'March Payroll'!F:F)+SUMIF('April Payroll'!$B:$B,B63,'April Payroll'!F:F)+SUMIF('May Payroll'!$B:$B,B63,'May Payroll'!F:F)+SUMIF('June Payroll'!$B:$B,B63,'June Payroll'!F:F)+SUMIF('July Payroll'!$B:$B,B63,'July Payroll'!F:F)+SUMIF('August Payroll'!$B:$B,B63,'August Payroll'!F:F)+SUMIF('September Payroll'!$B:$B,B63,'September Payroll'!F:F)+SUMIF('October Payroll'!$B:$B,B63,'October Payroll'!F:F)+SUMIF('November Payroll'!$B:$B,B63,'November Payroll'!F:F)+SUMIF('December Payroll'!$B:$B,B63,'December Payroll'!F:F)</f>
        <v>0</v>
      </c>
      <c r="G63" s="9">
        <f>SUMIF('January Payroll'!$B:$B,B63,'January Payroll'!G:G)+SUMIF('February Payroll'!$B:$B,B63,'February Payroll'!G:G)+SUMIF('March Payroll'!$B:$B,B63,'March Payroll'!G:G)+SUMIF('April Payroll'!$B:$B,B63,'April Payroll'!G:G)+SUMIF('May Payroll'!$B:$B,B63,'May Payroll'!G:G)+SUMIF('June Payroll'!$B:$B,B63,'June Payroll'!G:G)+SUMIF('July Payroll'!$B:$B,B63,'July Payroll'!G:G)+SUMIF('August Payroll'!$B:$B,B63,'August Payroll'!G:G)+SUMIF('September Payroll'!$B:$B,B63,'September Payroll'!G:G)+SUMIF('October Payroll'!$B:$B,B63,'October Payroll'!G:G)+SUMIF('November Payroll'!$B:$B,B63,'November Payroll'!G:G)+SUMIF('December Payroll'!$B:$B,B63,'December Payroll'!G:G)</f>
        <v>0</v>
      </c>
      <c r="H63" s="9">
        <f>SUMIF('January Payroll'!$B:$B,B63,'January Payroll'!H:H)+SUMIF('February Payroll'!$B:$B,B63,'February Payroll'!H:H)+SUMIF('March Payroll'!$B:$B,B63,'March Payroll'!H:H)+SUMIF('April Payroll'!$B:$B,B63,'April Payroll'!H:H)+SUMIF('May Payroll'!$B:$B,B63,'May Payroll'!H:H)+SUMIF('June Payroll'!$B:$B,B63,'June Payroll'!H:H)+SUMIF('July Payroll'!$B:$B,B63,'July Payroll'!H:H)+SUMIF('August Payroll'!$B:$B,B63,'August Payroll'!H:H)+SUMIF('September Payroll'!$B:$B,B63,'September Payroll'!H:H)+SUMIF('October Payroll'!$B:$B,B63,'October Payroll'!H:H)+SUMIF('November Payroll'!$B:$B,B63,'November Payroll'!H:H)+SUMIF('December Payroll'!$B:$B,B63,'December Payroll'!H:H)</f>
        <v>0</v>
      </c>
      <c r="I63" s="9">
        <f>SUMIF('January Payroll'!$B:$B,B63,'January Payroll'!I:I)+SUMIF('February Payroll'!$B:$B,B63,'February Payroll'!I:I)+SUMIF('March Payroll'!$B:$B,B63,'March Payroll'!I:I)+SUMIF('April Payroll'!$B:$B,B63,'April Payroll'!I:I)+SUMIF('May Payroll'!$B:$B,B63,'May Payroll'!I:I)+SUMIF('June Payroll'!$B:$B,B63,'June Payroll'!I:I)+SUMIF('July Payroll'!$B:$B,B63,'July Payroll'!I:I)+SUMIF('August Payroll'!$B:$B,B63,'August Payroll'!I:I)+SUMIF('September Payroll'!$B:$B,B63,'September Payroll'!I:I)+SUMIF('October Payroll'!$B:$B,B63,'October Payroll'!I:I)+SUMIF('November Payroll'!$B:$B,B63,'November Payroll'!I:I)+SUMIF('December Payroll'!$B:$B,B63,'December Payroll'!I:I)</f>
        <v>0</v>
      </c>
      <c r="J63" s="5">
        <f>SUMIF('January Payroll'!$B:$B,B63,'January Payroll'!J:J)+SUMIF('February Payroll'!$B:$B,B63,'February Payroll'!J:J)+SUMIF('March Payroll'!$B:$B,B63,'March Payroll'!J:J)+SUMIF('April Payroll'!$B:$B,B63,'April Payroll'!J:J)+SUMIF('May Payroll'!$B:$B,B63,'May Payroll'!J:J)+SUMIF('June Payroll'!$B:$B,B63,'June Payroll'!J:J)+SUMIF('July Payroll'!$B:$B,B63,'July Payroll'!J:J)+SUMIF('August Payroll'!$B:$B,B63,'August Payroll'!J:J)+SUMIF('September Payroll'!$B:$B,B63,'September Payroll'!J:J)+SUMIF('October Payroll'!$B:$B,B63,'October Payroll'!J:J)+SUMIF('November Payroll'!$B:$B,B63,'November Payroll'!J:J)+SUMIF('December Payroll'!$B:$B,B63,'December Payroll'!J:J)</f>
        <v>0</v>
      </c>
      <c r="K63" s="6">
        <f>SUMIF('January Payroll'!$B:$B,B63,'January Payroll'!K:K)+SUMIF('February Payroll'!$B:$B,B63,'February Payroll'!K:K)+SUMIF('March Payroll'!$B:$B,B63,'March Payroll'!K:K)+SUMIF('April Payroll'!$B:$B,B63,'April Payroll'!K:K)+SUMIF('May Payroll'!$B:$B,B63,'May Payroll'!K:K)+SUMIF('June Payroll'!$B:$B,B63,'June Payroll'!K:K)+SUMIF('July Payroll'!$B:$B,B63,'July Payroll'!K:K)+SUMIF('August Payroll'!$B:$B,B63,'August Payroll'!K:K)+SUMIF('September Payroll'!$B:$B,B63,'September Payroll'!K:K)+SUMIF('October Payroll'!$B:$B,B63,'October Payroll'!K:K)+SUMIF('November Payroll'!$B:$B,B63,'November Payroll'!K:K)+SUMIF('December Payroll'!$B:$B,B63,'December Payroll'!K:K)</f>
        <v>0</v>
      </c>
      <c r="L63" s="6">
        <f>SUMIF('January Payroll'!$B:$B,B63,'January Payroll'!L:L)+SUMIF('February Payroll'!$B:$B,B63,'February Payroll'!L:L)+SUMIF('March Payroll'!$B:$B,B63,'March Payroll'!L:L)+SUMIF('April Payroll'!$B:$B,B63,'April Payroll'!L:L)+SUMIF('May Payroll'!$B:$B,B63,'May Payroll'!L:L)+SUMIF('June Payroll'!$B:$B,B63,'June Payroll'!L:L)+SUMIF('July Payroll'!$B:$B,B63,'July Payroll'!L:L)+SUMIF('August Payroll'!$B:$B,B63,'August Payroll'!L:L)+SUMIF('September Payroll'!$B:$B,B63,'September Payroll'!L:L)+SUMIF('October Payroll'!$B:$B,B63,'October Payroll'!L:L)+SUMIF('November Payroll'!$B:$B,B63,'November Payroll'!L:L)+SUMIF('December Payroll'!$B:$B,B63,'December Payroll'!L:L)</f>
        <v>0</v>
      </c>
      <c r="M63" s="6">
        <f>SUMIF('January Payroll'!$B:$B,B63,'January Payroll'!M:M)+SUMIF('February Payroll'!$B:$B,B63,'February Payroll'!M:M)+SUMIF('March Payroll'!$B:$B,B63,'March Payroll'!M:M)+SUMIF('April Payroll'!$B:$B,B63,'April Payroll'!M:M)+SUMIF('May Payroll'!$B:$B,B63,'May Payroll'!M:M)+SUMIF('June Payroll'!$B:$B,B63,'June Payroll'!M:M)+SUMIF('July Payroll'!$B:$B,B63,'July Payroll'!M:M)+SUMIF('August Payroll'!$B:$B,B63,'August Payroll'!M:M)+SUMIF('September Payroll'!$B:$B,B63,'September Payroll'!M:M)+SUMIF('October Payroll'!$B:$B,B63,'October Payroll'!M:M)+SUMIF('November Payroll'!$B:$B,B63,'November Payroll'!M:M)+SUMIF('December Payroll'!$B:$B,B63,'December Payroll'!M:M)</f>
        <v>0</v>
      </c>
      <c r="N63" s="6">
        <f>SUMIF('January Payroll'!$B:$B,B63,'January Payroll'!N:N)+SUMIF('February Payroll'!$B:$B,B63,'February Payroll'!N:N)+SUMIF('March Payroll'!$B:$B,B63,'March Payroll'!N:N)+SUMIF('April Payroll'!$B:$B,B63,'April Payroll'!N:N)+SUMIF('May Payroll'!$B:$B,B63,'May Payroll'!N:N)+SUMIF('June Payroll'!$B:$B,B63,'June Payroll'!N:N)+SUMIF('July Payroll'!$B:$B,B63,'July Payroll'!N:N)+SUMIF('August Payroll'!$B:$B,B63,'August Payroll'!N:N)+SUMIF('September Payroll'!$B:$B,B63,'September Payroll'!N:N)+SUMIF('October Payroll'!$B:$B,B63,'October Payroll'!N:N)+SUMIF('November Payroll'!$B:$B,B63,'November Payroll'!N:N)+SUMIF('December Payroll'!$B:$B,B63,'December Payroll'!N:N)</f>
        <v>0</v>
      </c>
      <c r="O63" s="6">
        <f>SUMIF('January Payroll'!$B:$B,B63,'January Payroll'!O:O)+SUMIF('February Payroll'!$B:$B,B63,'February Payroll'!O:O)+SUMIF('March Payroll'!$B:$B,B63,'March Payroll'!O:O)+SUMIF('April Payroll'!$B:$B,B63,'April Payroll'!O:O)+SUMIF('May Payroll'!$B:$B,B63,'May Payroll'!O:O)+SUMIF('June Payroll'!$B:$B,B63,'June Payroll'!O:O)+SUMIF('July Payroll'!$B:$B,B63,'July Payroll'!O:O)+SUMIF('August Payroll'!$B:$B,B63,'August Payroll'!O:O)+SUMIF('September Payroll'!$B:$B,B63,'September Payroll'!O:O)+SUMIF('October Payroll'!$B:$B,B63,'October Payroll'!O:O)+SUMIF('November Payroll'!$B:$B,B63,'November Payroll'!O:O)+SUMIF('December Payroll'!$B:$B,B63,'December Payroll'!O:O)</f>
        <v>0</v>
      </c>
      <c r="P63" s="6">
        <f>SUMIF('January Payroll'!$B:$B,B63,'January Payroll'!P:P)+SUMIF('February Payroll'!$B:$B,B63,'February Payroll'!P:P)+SUMIF('March Payroll'!$B:$B,B63,'March Payroll'!P:P)+SUMIF('April Payroll'!$B:$B,B63,'April Payroll'!P:P)+SUMIF('May Payroll'!$B:$B,B63,'May Payroll'!P:P)+SUMIF('June Payroll'!$B:$B,B63,'June Payroll'!P:P)+SUMIF('July Payroll'!$B:$B,B63,'July Payroll'!P:P)+SUMIF('August Payroll'!$B:$B,B63,'August Payroll'!P:P)+SUMIF('September Payroll'!$B:$B,B63,'September Payroll'!P:P)+SUMIF('October Payroll'!$B:$B,B63,'October Payroll'!P:P)+SUMIF('November Payroll'!$B:$B,B63,'November Payroll'!P:P)+SUMIF('December Payroll'!$B:$B,B63,'December Payroll'!P:P)</f>
        <v>0</v>
      </c>
      <c r="Q63" s="6">
        <f>SUMIF('January Payroll'!$B:$B,B63,'January Payroll'!Q:Q)+SUMIF('February Payroll'!$B:$B,B63,'February Payroll'!Q:Q)+SUMIF('March Payroll'!$B:$B,B63,'March Payroll'!Q:Q)+SUMIF('April Payroll'!$B:$B,B63,'April Payroll'!Q:Q)+SUMIF('May Payroll'!$B:$B,B63,'May Payroll'!Q:Q)+SUMIF('June Payroll'!$B:$B,B63,'June Payroll'!Q:Q)+SUMIF('July Payroll'!$B:$B,B63,'July Payroll'!Q:Q)+SUMIF('August Payroll'!$B:$B,B63,'August Payroll'!Q:Q)+SUMIF('September Payroll'!$B:$B,B63,'September Payroll'!Q:Q)+SUMIF('October Payroll'!$B:$B,B63,'October Payroll'!Q:Q)+SUMIF('November Payroll'!$B:$B,B63,'November Payroll'!Q:Q)+SUMIF('December Payroll'!$B:$B,B63,'December Payroll'!Q:Q)</f>
        <v>0</v>
      </c>
      <c r="R63" s="6">
        <f>SUMIF('January Payroll'!$B:$B,B63,'January Payroll'!R:R)+SUMIF('February Payroll'!$B:$B,B63,'February Payroll'!R:R)+SUMIF('March Payroll'!$B:$B,B63,'March Payroll'!R:R)+SUMIF('April Payroll'!$B:$B,B63,'April Payroll'!R:R)+SUMIF('May Payroll'!$B:$B,B63,'May Payroll'!R:R)+SUMIF('June Payroll'!$B:$B,B63,'June Payroll'!R:R)+SUMIF('July Payroll'!$B:$B,B63,'July Payroll'!R:R)+SUMIF('August Payroll'!$B:$B,B63,'August Payroll'!R:R)+SUMIF('September Payroll'!$B:$B,B63,'September Payroll'!R:R)+SUMIF('October Payroll'!$B:$B,B63,'October Payroll'!R:R)+SUMIF('November Payroll'!$B:$B,B63,'November Payroll'!R:R)+SUMIF('December Payroll'!$B:$B,B63,'December Payroll'!R:R)</f>
        <v>0</v>
      </c>
      <c r="S63" s="6">
        <f>SUMIF('January Payroll'!$B:$B,B63,'January Payroll'!S:S)+SUMIF('February Payroll'!$B:$B,B63,'February Payroll'!S:S)+SUMIF('March Payroll'!$B:$B,B63,'March Payroll'!S:S)+SUMIF('April Payroll'!$B:$B,B63,'April Payroll'!S:S)+SUMIF('May Payroll'!$B:$B,B63,'May Payroll'!S:S)+SUMIF('June Payroll'!$B:$B,B63,'June Payroll'!S:S)+SUMIF('July Payroll'!$B:$B,B63,'July Payroll'!S:S)+SUMIF('August Payroll'!$B:$B,B63,'August Payroll'!S:S)+SUMIF('September Payroll'!$B:$B,B63,'September Payroll'!S:S)+SUMIF('October Payroll'!$B:$B,B63,'October Payroll'!S:S)+SUMIF('November Payroll'!$B:$B,B63,'November Payroll'!S:S)+SUMIF('December Payroll'!$B:$B,B63,'December Payroll'!S:S)</f>
        <v>0</v>
      </c>
      <c r="T63" s="6">
        <f>SUMIF('January Payroll'!$B:$B,B63,'January Payroll'!T:T)+SUMIF('February Payroll'!$B:$B,B63,'February Payroll'!T:T)+SUMIF('March Payroll'!$B:$B,B63,'March Payroll'!T:T)+SUMIF('April Payroll'!$B:$B,B63,'April Payroll'!T:T)+SUMIF('May Payroll'!$B:$B,B63,'May Payroll'!T:T)+SUMIF('June Payroll'!$B:$B,B63,'June Payroll'!T:T)+SUMIF('July Payroll'!$B:$B,B63,'July Payroll'!T:T)+SUMIF('August Payroll'!$B:$B,B63,'August Payroll'!T:T)+SUMIF('September Payroll'!$B:$B,B63,'September Payroll'!T:T)+SUMIF('October Payroll'!$B:$B,B63,'October Payroll'!T:T)+SUMIF('November Payroll'!$B:$B,B63,'November Payroll'!T:T)+SUMIF('December Payroll'!$B:$B,B63,'December Payroll'!T:T)</f>
        <v>0</v>
      </c>
      <c r="U63" s="7">
        <f>SUMIF('January Payroll'!$B:$B,B63,'January Payroll'!U:U)+SUMIF('February Payroll'!$B:$B,B63,'February Payroll'!U:U)+SUMIF('March Payroll'!$B:$B,B63,'March Payroll'!U:U)+SUMIF('April Payroll'!$B:$B,B63,'April Payroll'!U:U)+SUMIF('May Payroll'!$B:$B,B63,'May Payroll'!U:U)+SUMIF('June Payroll'!$B:$B,B63,'June Payroll'!U:U)+SUMIF('July Payroll'!$B:$B,B63,'July Payroll'!U:U)+SUMIF('August Payroll'!$B:$B,B63,'August Payroll'!U:U)+SUMIF('September Payroll'!$B:$B,B63,'September Payroll'!U:U)+SUMIF('October Payroll'!$B:$B,B63,'October Payroll'!U:U)+SUMIF('November Payroll'!$B:$B,B63,'November Payroll'!U:U)+SUMIF('December Payroll'!$B:$B,B63,'December Payroll'!U:U)</f>
        <v>0</v>
      </c>
    </row>
    <row r="64" spans="2:21">
      <c r="B64" s="9">
        <f>'Set Up Employee Data'!A64</f>
        <v>0</v>
      </c>
      <c r="C64" s="10">
        <f>'Set Up Employee Data'!B64</f>
        <v>0</v>
      </c>
      <c r="D64" s="10">
        <f t="shared" si="0"/>
        <v>0</v>
      </c>
      <c r="E64" s="9">
        <f>SUMIF('January Payroll'!$B:$B,B64,'January Payroll'!E:E)+SUMIF('February Payroll'!$B:$B,B64,'February Payroll'!E:E)+SUMIF('March Payroll'!$B:$B,B64,'March Payroll'!E:E)+SUMIF('April Payroll'!$B:$B,B64,'April Payroll'!E:E)+SUMIF('May Payroll'!$B:$B,B64,'May Payroll'!E:E)+SUMIF('June Payroll'!$B:$B,B64,'June Payroll'!E:E)+SUMIF('July Payroll'!$B:$B,B64,'July Payroll'!E:E)+SUMIF('August Payroll'!$B:$B,B64,'August Payroll'!E:E)+SUMIF('September Payroll'!$B:$B,B64,'September Payroll'!E:E)+SUMIF('October Payroll'!$B:$B,B64,'October Payroll'!E:E)+SUMIF('November Payroll'!$B:$B,B64,'November Payroll'!E:E)+SUMIF('December Payroll'!$B:$B,B64,'December Payroll'!E:E)</f>
        <v>0</v>
      </c>
      <c r="F64" s="9">
        <f>SUMIF('January Payroll'!$B:$B,B64,'January Payroll'!F:F)+SUMIF('February Payroll'!$B:$B,B64,'February Payroll'!F:F)+SUMIF('March Payroll'!$B:$B,B64,'March Payroll'!F:F)+SUMIF('April Payroll'!$B:$B,B64,'April Payroll'!F:F)+SUMIF('May Payroll'!$B:$B,B64,'May Payroll'!F:F)+SUMIF('June Payroll'!$B:$B,B64,'June Payroll'!F:F)+SUMIF('July Payroll'!$B:$B,B64,'July Payroll'!F:F)+SUMIF('August Payroll'!$B:$B,B64,'August Payroll'!F:F)+SUMIF('September Payroll'!$B:$B,B64,'September Payroll'!F:F)+SUMIF('October Payroll'!$B:$B,B64,'October Payroll'!F:F)+SUMIF('November Payroll'!$B:$B,B64,'November Payroll'!F:F)+SUMIF('December Payroll'!$B:$B,B64,'December Payroll'!F:F)</f>
        <v>0</v>
      </c>
      <c r="G64" s="9">
        <f>SUMIF('January Payroll'!$B:$B,B64,'January Payroll'!G:G)+SUMIF('February Payroll'!$B:$B,B64,'February Payroll'!G:G)+SUMIF('March Payroll'!$B:$B,B64,'March Payroll'!G:G)+SUMIF('April Payroll'!$B:$B,B64,'April Payroll'!G:G)+SUMIF('May Payroll'!$B:$B,B64,'May Payroll'!G:G)+SUMIF('June Payroll'!$B:$B,B64,'June Payroll'!G:G)+SUMIF('July Payroll'!$B:$B,B64,'July Payroll'!G:G)+SUMIF('August Payroll'!$B:$B,B64,'August Payroll'!G:G)+SUMIF('September Payroll'!$B:$B,B64,'September Payroll'!G:G)+SUMIF('October Payroll'!$B:$B,B64,'October Payroll'!G:G)+SUMIF('November Payroll'!$B:$B,B64,'November Payroll'!G:G)+SUMIF('December Payroll'!$B:$B,B64,'December Payroll'!G:G)</f>
        <v>0</v>
      </c>
      <c r="H64" s="9">
        <f>SUMIF('January Payroll'!$B:$B,B64,'January Payroll'!H:H)+SUMIF('February Payroll'!$B:$B,B64,'February Payroll'!H:H)+SUMIF('March Payroll'!$B:$B,B64,'March Payroll'!H:H)+SUMIF('April Payroll'!$B:$B,B64,'April Payroll'!H:H)+SUMIF('May Payroll'!$B:$B,B64,'May Payroll'!H:H)+SUMIF('June Payroll'!$B:$B,B64,'June Payroll'!H:H)+SUMIF('July Payroll'!$B:$B,B64,'July Payroll'!H:H)+SUMIF('August Payroll'!$B:$B,B64,'August Payroll'!H:H)+SUMIF('September Payroll'!$B:$B,B64,'September Payroll'!H:H)+SUMIF('October Payroll'!$B:$B,B64,'October Payroll'!H:H)+SUMIF('November Payroll'!$B:$B,B64,'November Payroll'!H:H)+SUMIF('December Payroll'!$B:$B,B64,'December Payroll'!H:H)</f>
        <v>0</v>
      </c>
      <c r="I64" s="9">
        <f>SUMIF('January Payroll'!$B:$B,B64,'January Payroll'!I:I)+SUMIF('February Payroll'!$B:$B,B64,'February Payroll'!I:I)+SUMIF('March Payroll'!$B:$B,B64,'March Payroll'!I:I)+SUMIF('April Payroll'!$B:$B,B64,'April Payroll'!I:I)+SUMIF('May Payroll'!$B:$B,B64,'May Payroll'!I:I)+SUMIF('June Payroll'!$B:$B,B64,'June Payroll'!I:I)+SUMIF('July Payroll'!$B:$B,B64,'July Payroll'!I:I)+SUMIF('August Payroll'!$B:$B,B64,'August Payroll'!I:I)+SUMIF('September Payroll'!$B:$B,B64,'September Payroll'!I:I)+SUMIF('October Payroll'!$B:$B,B64,'October Payroll'!I:I)+SUMIF('November Payroll'!$B:$B,B64,'November Payroll'!I:I)+SUMIF('December Payroll'!$B:$B,B64,'December Payroll'!I:I)</f>
        <v>0</v>
      </c>
      <c r="J64" s="5">
        <f>SUMIF('January Payroll'!$B:$B,B64,'January Payroll'!J:J)+SUMIF('February Payroll'!$B:$B,B64,'February Payroll'!J:J)+SUMIF('March Payroll'!$B:$B,B64,'March Payroll'!J:J)+SUMIF('April Payroll'!$B:$B,B64,'April Payroll'!J:J)+SUMIF('May Payroll'!$B:$B,B64,'May Payroll'!J:J)+SUMIF('June Payroll'!$B:$B,B64,'June Payroll'!J:J)+SUMIF('July Payroll'!$B:$B,B64,'July Payroll'!J:J)+SUMIF('August Payroll'!$B:$B,B64,'August Payroll'!J:J)+SUMIF('September Payroll'!$B:$B,B64,'September Payroll'!J:J)+SUMIF('October Payroll'!$B:$B,B64,'October Payroll'!J:J)+SUMIF('November Payroll'!$B:$B,B64,'November Payroll'!J:J)+SUMIF('December Payroll'!$B:$B,B64,'December Payroll'!J:J)</f>
        <v>0</v>
      </c>
      <c r="K64" s="6">
        <f>SUMIF('January Payroll'!$B:$B,B64,'January Payroll'!K:K)+SUMIF('February Payroll'!$B:$B,B64,'February Payroll'!K:K)+SUMIF('March Payroll'!$B:$B,B64,'March Payroll'!K:K)+SUMIF('April Payroll'!$B:$B,B64,'April Payroll'!K:K)+SUMIF('May Payroll'!$B:$B,B64,'May Payroll'!K:K)+SUMIF('June Payroll'!$B:$B,B64,'June Payroll'!K:K)+SUMIF('July Payroll'!$B:$B,B64,'July Payroll'!K:K)+SUMIF('August Payroll'!$B:$B,B64,'August Payroll'!K:K)+SUMIF('September Payroll'!$B:$B,B64,'September Payroll'!K:K)+SUMIF('October Payroll'!$B:$B,B64,'October Payroll'!K:K)+SUMIF('November Payroll'!$B:$B,B64,'November Payroll'!K:K)+SUMIF('December Payroll'!$B:$B,B64,'December Payroll'!K:K)</f>
        <v>0</v>
      </c>
      <c r="L64" s="6">
        <f>SUMIF('January Payroll'!$B:$B,B64,'January Payroll'!L:L)+SUMIF('February Payroll'!$B:$B,B64,'February Payroll'!L:L)+SUMIF('March Payroll'!$B:$B,B64,'March Payroll'!L:L)+SUMIF('April Payroll'!$B:$B,B64,'April Payroll'!L:L)+SUMIF('May Payroll'!$B:$B,B64,'May Payroll'!L:L)+SUMIF('June Payroll'!$B:$B,B64,'June Payroll'!L:L)+SUMIF('July Payroll'!$B:$B,B64,'July Payroll'!L:L)+SUMIF('August Payroll'!$B:$B,B64,'August Payroll'!L:L)+SUMIF('September Payroll'!$B:$B,B64,'September Payroll'!L:L)+SUMIF('October Payroll'!$B:$B,B64,'October Payroll'!L:L)+SUMIF('November Payroll'!$B:$B,B64,'November Payroll'!L:L)+SUMIF('December Payroll'!$B:$B,B64,'December Payroll'!L:L)</f>
        <v>0</v>
      </c>
      <c r="M64" s="6">
        <f>SUMIF('January Payroll'!$B:$B,B64,'January Payroll'!M:M)+SUMIF('February Payroll'!$B:$B,B64,'February Payroll'!M:M)+SUMIF('March Payroll'!$B:$B,B64,'March Payroll'!M:M)+SUMIF('April Payroll'!$B:$B,B64,'April Payroll'!M:M)+SUMIF('May Payroll'!$B:$B,B64,'May Payroll'!M:M)+SUMIF('June Payroll'!$B:$B,B64,'June Payroll'!M:M)+SUMIF('July Payroll'!$B:$B,B64,'July Payroll'!M:M)+SUMIF('August Payroll'!$B:$B,B64,'August Payroll'!M:M)+SUMIF('September Payroll'!$B:$B,B64,'September Payroll'!M:M)+SUMIF('October Payroll'!$B:$B,B64,'October Payroll'!M:M)+SUMIF('November Payroll'!$B:$B,B64,'November Payroll'!M:M)+SUMIF('December Payroll'!$B:$B,B64,'December Payroll'!M:M)</f>
        <v>0</v>
      </c>
      <c r="N64" s="6">
        <f>SUMIF('January Payroll'!$B:$B,B64,'January Payroll'!N:N)+SUMIF('February Payroll'!$B:$B,B64,'February Payroll'!N:N)+SUMIF('March Payroll'!$B:$B,B64,'March Payroll'!N:N)+SUMIF('April Payroll'!$B:$B,B64,'April Payroll'!N:N)+SUMIF('May Payroll'!$B:$B,B64,'May Payroll'!N:N)+SUMIF('June Payroll'!$B:$B,B64,'June Payroll'!N:N)+SUMIF('July Payroll'!$B:$B,B64,'July Payroll'!N:N)+SUMIF('August Payroll'!$B:$B,B64,'August Payroll'!N:N)+SUMIF('September Payroll'!$B:$B,B64,'September Payroll'!N:N)+SUMIF('October Payroll'!$B:$B,B64,'October Payroll'!N:N)+SUMIF('November Payroll'!$B:$B,B64,'November Payroll'!N:N)+SUMIF('December Payroll'!$B:$B,B64,'December Payroll'!N:N)</f>
        <v>0</v>
      </c>
      <c r="O64" s="6">
        <f>SUMIF('January Payroll'!$B:$B,B64,'January Payroll'!O:O)+SUMIF('February Payroll'!$B:$B,B64,'February Payroll'!O:O)+SUMIF('March Payroll'!$B:$B,B64,'March Payroll'!O:O)+SUMIF('April Payroll'!$B:$B,B64,'April Payroll'!O:O)+SUMIF('May Payroll'!$B:$B,B64,'May Payroll'!O:O)+SUMIF('June Payroll'!$B:$B,B64,'June Payroll'!O:O)+SUMIF('July Payroll'!$B:$B,B64,'July Payroll'!O:O)+SUMIF('August Payroll'!$B:$B,B64,'August Payroll'!O:O)+SUMIF('September Payroll'!$B:$B,B64,'September Payroll'!O:O)+SUMIF('October Payroll'!$B:$B,B64,'October Payroll'!O:O)+SUMIF('November Payroll'!$B:$B,B64,'November Payroll'!O:O)+SUMIF('December Payroll'!$B:$B,B64,'December Payroll'!O:O)</f>
        <v>0</v>
      </c>
      <c r="P64" s="6">
        <f>SUMIF('January Payroll'!$B:$B,B64,'January Payroll'!P:P)+SUMIF('February Payroll'!$B:$B,B64,'February Payroll'!P:P)+SUMIF('March Payroll'!$B:$B,B64,'March Payroll'!P:P)+SUMIF('April Payroll'!$B:$B,B64,'April Payroll'!P:P)+SUMIF('May Payroll'!$B:$B,B64,'May Payroll'!P:P)+SUMIF('June Payroll'!$B:$B,B64,'June Payroll'!P:P)+SUMIF('July Payroll'!$B:$B,B64,'July Payroll'!P:P)+SUMIF('August Payroll'!$B:$B,B64,'August Payroll'!P:P)+SUMIF('September Payroll'!$B:$B,B64,'September Payroll'!P:P)+SUMIF('October Payroll'!$B:$B,B64,'October Payroll'!P:P)+SUMIF('November Payroll'!$B:$B,B64,'November Payroll'!P:P)+SUMIF('December Payroll'!$B:$B,B64,'December Payroll'!P:P)</f>
        <v>0</v>
      </c>
      <c r="Q64" s="6">
        <f>SUMIF('January Payroll'!$B:$B,B64,'January Payroll'!Q:Q)+SUMIF('February Payroll'!$B:$B,B64,'February Payroll'!Q:Q)+SUMIF('March Payroll'!$B:$B,B64,'March Payroll'!Q:Q)+SUMIF('April Payroll'!$B:$B,B64,'April Payroll'!Q:Q)+SUMIF('May Payroll'!$B:$B,B64,'May Payroll'!Q:Q)+SUMIF('June Payroll'!$B:$B,B64,'June Payroll'!Q:Q)+SUMIF('July Payroll'!$B:$B,B64,'July Payroll'!Q:Q)+SUMIF('August Payroll'!$B:$B,B64,'August Payroll'!Q:Q)+SUMIF('September Payroll'!$B:$B,B64,'September Payroll'!Q:Q)+SUMIF('October Payroll'!$B:$B,B64,'October Payroll'!Q:Q)+SUMIF('November Payroll'!$B:$B,B64,'November Payroll'!Q:Q)+SUMIF('December Payroll'!$B:$B,B64,'December Payroll'!Q:Q)</f>
        <v>0</v>
      </c>
      <c r="R64" s="6">
        <f>SUMIF('January Payroll'!$B:$B,B64,'January Payroll'!R:R)+SUMIF('February Payroll'!$B:$B,B64,'February Payroll'!R:R)+SUMIF('March Payroll'!$B:$B,B64,'March Payroll'!R:R)+SUMIF('April Payroll'!$B:$B,B64,'April Payroll'!R:R)+SUMIF('May Payroll'!$B:$B,B64,'May Payroll'!R:R)+SUMIF('June Payroll'!$B:$B,B64,'June Payroll'!R:R)+SUMIF('July Payroll'!$B:$B,B64,'July Payroll'!R:R)+SUMIF('August Payroll'!$B:$B,B64,'August Payroll'!R:R)+SUMIF('September Payroll'!$B:$B,B64,'September Payroll'!R:R)+SUMIF('October Payroll'!$B:$B,B64,'October Payroll'!R:R)+SUMIF('November Payroll'!$B:$B,B64,'November Payroll'!R:R)+SUMIF('December Payroll'!$B:$B,B64,'December Payroll'!R:R)</f>
        <v>0</v>
      </c>
      <c r="S64" s="6">
        <f>SUMIF('January Payroll'!$B:$B,B64,'January Payroll'!S:S)+SUMIF('February Payroll'!$B:$B,B64,'February Payroll'!S:S)+SUMIF('March Payroll'!$B:$B,B64,'March Payroll'!S:S)+SUMIF('April Payroll'!$B:$B,B64,'April Payroll'!S:S)+SUMIF('May Payroll'!$B:$B,B64,'May Payroll'!S:S)+SUMIF('June Payroll'!$B:$B,B64,'June Payroll'!S:S)+SUMIF('July Payroll'!$B:$B,B64,'July Payroll'!S:S)+SUMIF('August Payroll'!$B:$B,B64,'August Payroll'!S:S)+SUMIF('September Payroll'!$B:$B,B64,'September Payroll'!S:S)+SUMIF('October Payroll'!$B:$B,B64,'October Payroll'!S:S)+SUMIF('November Payroll'!$B:$B,B64,'November Payroll'!S:S)+SUMIF('December Payroll'!$B:$B,B64,'December Payroll'!S:S)</f>
        <v>0</v>
      </c>
      <c r="T64" s="6">
        <f>SUMIF('January Payroll'!$B:$B,B64,'January Payroll'!T:T)+SUMIF('February Payroll'!$B:$B,B64,'February Payroll'!T:T)+SUMIF('March Payroll'!$B:$B,B64,'March Payroll'!T:T)+SUMIF('April Payroll'!$B:$B,B64,'April Payroll'!T:T)+SUMIF('May Payroll'!$B:$B,B64,'May Payroll'!T:T)+SUMIF('June Payroll'!$B:$B,B64,'June Payroll'!T:T)+SUMIF('July Payroll'!$B:$B,B64,'July Payroll'!T:T)+SUMIF('August Payroll'!$B:$B,B64,'August Payroll'!T:T)+SUMIF('September Payroll'!$B:$B,B64,'September Payroll'!T:T)+SUMIF('October Payroll'!$B:$B,B64,'October Payroll'!T:T)+SUMIF('November Payroll'!$B:$B,B64,'November Payroll'!T:T)+SUMIF('December Payroll'!$B:$B,B64,'December Payroll'!T:T)</f>
        <v>0</v>
      </c>
      <c r="U64" s="7">
        <f>SUMIF('January Payroll'!$B:$B,B64,'January Payroll'!U:U)+SUMIF('February Payroll'!$B:$B,B64,'February Payroll'!U:U)+SUMIF('March Payroll'!$B:$B,B64,'March Payroll'!U:U)+SUMIF('April Payroll'!$B:$B,B64,'April Payroll'!U:U)+SUMIF('May Payroll'!$B:$B,B64,'May Payroll'!U:U)+SUMIF('June Payroll'!$B:$B,B64,'June Payroll'!U:U)+SUMIF('July Payroll'!$B:$B,B64,'July Payroll'!U:U)+SUMIF('August Payroll'!$B:$B,B64,'August Payroll'!U:U)+SUMIF('September Payroll'!$B:$B,B64,'September Payroll'!U:U)+SUMIF('October Payroll'!$B:$B,B64,'October Payroll'!U:U)+SUMIF('November Payroll'!$B:$B,B64,'November Payroll'!U:U)+SUMIF('December Payroll'!$B:$B,B64,'December Payroll'!U:U)</f>
        <v>0</v>
      </c>
    </row>
    <row r="65" spans="2:21">
      <c r="B65" s="9">
        <f>'Set Up Employee Data'!A65</f>
        <v>0</v>
      </c>
      <c r="C65" s="10">
        <f>'Set Up Employee Data'!B65</f>
        <v>0</v>
      </c>
      <c r="D65" s="10">
        <f t="shared" si="0"/>
        <v>0</v>
      </c>
      <c r="E65" s="9">
        <f>SUMIF('January Payroll'!$B:$B,B65,'January Payroll'!E:E)+SUMIF('February Payroll'!$B:$B,B65,'February Payroll'!E:E)+SUMIF('March Payroll'!$B:$B,B65,'March Payroll'!E:E)+SUMIF('April Payroll'!$B:$B,B65,'April Payroll'!E:E)+SUMIF('May Payroll'!$B:$B,B65,'May Payroll'!E:E)+SUMIF('June Payroll'!$B:$B,B65,'June Payroll'!E:E)+SUMIF('July Payroll'!$B:$B,B65,'July Payroll'!E:E)+SUMIF('August Payroll'!$B:$B,B65,'August Payroll'!E:E)+SUMIF('September Payroll'!$B:$B,B65,'September Payroll'!E:E)+SUMIF('October Payroll'!$B:$B,B65,'October Payroll'!E:E)+SUMIF('November Payroll'!$B:$B,B65,'November Payroll'!E:E)+SUMIF('December Payroll'!$B:$B,B65,'December Payroll'!E:E)</f>
        <v>0</v>
      </c>
      <c r="F65" s="9">
        <f>SUMIF('January Payroll'!$B:$B,B65,'January Payroll'!F:F)+SUMIF('February Payroll'!$B:$B,B65,'February Payroll'!F:F)+SUMIF('March Payroll'!$B:$B,B65,'March Payroll'!F:F)+SUMIF('April Payroll'!$B:$B,B65,'April Payroll'!F:F)+SUMIF('May Payroll'!$B:$B,B65,'May Payroll'!F:F)+SUMIF('June Payroll'!$B:$B,B65,'June Payroll'!F:F)+SUMIF('July Payroll'!$B:$B,B65,'July Payroll'!F:F)+SUMIF('August Payroll'!$B:$B,B65,'August Payroll'!F:F)+SUMIF('September Payroll'!$B:$B,B65,'September Payroll'!F:F)+SUMIF('October Payroll'!$B:$B,B65,'October Payroll'!F:F)+SUMIF('November Payroll'!$B:$B,B65,'November Payroll'!F:F)+SUMIF('December Payroll'!$B:$B,B65,'December Payroll'!F:F)</f>
        <v>0</v>
      </c>
      <c r="G65" s="9">
        <f>SUMIF('January Payroll'!$B:$B,B65,'January Payroll'!G:G)+SUMIF('February Payroll'!$B:$B,B65,'February Payroll'!G:G)+SUMIF('March Payroll'!$B:$B,B65,'March Payroll'!G:G)+SUMIF('April Payroll'!$B:$B,B65,'April Payroll'!G:G)+SUMIF('May Payroll'!$B:$B,B65,'May Payroll'!G:G)+SUMIF('June Payroll'!$B:$B,B65,'June Payroll'!G:G)+SUMIF('July Payroll'!$B:$B,B65,'July Payroll'!G:G)+SUMIF('August Payroll'!$B:$B,B65,'August Payroll'!G:G)+SUMIF('September Payroll'!$B:$B,B65,'September Payroll'!G:G)+SUMIF('October Payroll'!$B:$B,B65,'October Payroll'!G:G)+SUMIF('November Payroll'!$B:$B,B65,'November Payroll'!G:G)+SUMIF('December Payroll'!$B:$B,B65,'December Payroll'!G:G)</f>
        <v>0</v>
      </c>
      <c r="H65" s="9">
        <f>SUMIF('January Payroll'!$B:$B,B65,'January Payroll'!H:H)+SUMIF('February Payroll'!$B:$B,B65,'February Payroll'!H:H)+SUMIF('March Payroll'!$B:$B,B65,'March Payroll'!H:H)+SUMIF('April Payroll'!$B:$B,B65,'April Payroll'!H:H)+SUMIF('May Payroll'!$B:$B,B65,'May Payroll'!H:H)+SUMIF('June Payroll'!$B:$B,B65,'June Payroll'!H:H)+SUMIF('July Payroll'!$B:$B,B65,'July Payroll'!H:H)+SUMIF('August Payroll'!$B:$B,B65,'August Payroll'!H:H)+SUMIF('September Payroll'!$B:$B,B65,'September Payroll'!H:H)+SUMIF('October Payroll'!$B:$B,B65,'October Payroll'!H:H)+SUMIF('November Payroll'!$B:$B,B65,'November Payroll'!H:H)+SUMIF('December Payroll'!$B:$B,B65,'December Payroll'!H:H)</f>
        <v>0</v>
      </c>
      <c r="I65" s="9">
        <f>SUMIF('January Payroll'!$B:$B,B65,'January Payroll'!I:I)+SUMIF('February Payroll'!$B:$B,B65,'February Payroll'!I:I)+SUMIF('March Payroll'!$B:$B,B65,'March Payroll'!I:I)+SUMIF('April Payroll'!$B:$B,B65,'April Payroll'!I:I)+SUMIF('May Payroll'!$B:$B,B65,'May Payroll'!I:I)+SUMIF('June Payroll'!$B:$B,B65,'June Payroll'!I:I)+SUMIF('July Payroll'!$B:$B,B65,'July Payroll'!I:I)+SUMIF('August Payroll'!$B:$B,B65,'August Payroll'!I:I)+SUMIF('September Payroll'!$B:$B,B65,'September Payroll'!I:I)+SUMIF('October Payroll'!$B:$B,B65,'October Payroll'!I:I)+SUMIF('November Payroll'!$B:$B,B65,'November Payroll'!I:I)+SUMIF('December Payroll'!$B:$B,B65,'December Payroll'!I:I)</f>
        <v>0</v>
      </c>
      <c r="J65" s="5">
        <f>SUMIF('January Payroll'!$B:$B,B65,'January Payroll'!J:J)+SUMIF('February Payroll'!$B:$B,B65,'February Payroll'!J:J)+SUMIF('March Payroll'!$B:$B,B65,'March Payroll'!J:J)+SUMIF('April Payroll'!$B:$B,B65,'April Payroll'!J:J)+SUMIF('May Payroll'!$B:$B,B65,'May Payroll'!J:J)+SUMIF('June Payroll'!$B:$B,B65,'June Payroll'!J:J)+SUMIF('July Payroll'!$B:$B,B65,'July Payroll'!J:J)+SUMIF('August Payroll'!$B:$B,B65,'August Payroll'!J:J)+SUMIF('September Payroll'!$B:$B,B65,'September Payroll'!J:J)+SUMIF('October Payroll'!$B:$B,B65,'October Payroll'!J:J)+SUMIF('November Payroll'!$B:$B,B65,'November Payroll'!J:J)+SUMIF('December Payroll'!$B:$B,B65,'December Payroll'!J:J)</f>
        <v>0</v>
      </c>
      <c r="K65" s="6">
        <f>SUMIF('January Payroll'!$B:$B,B65,'January Payroll'!K:K)+SUMIF('February Payroll'!$B:$B,B65,'February Payroll'!K:K)+SUMIF('March Payroll'!$B:$B,B65,'March Payroll'!K:K)+SUMIF('April Payroll'!$B:$B,B65,'April Payroll'!K:K)+SUMIF('May Payroll'!$B:$B,B65,'May Payroll'!K:K)+SUMIF('June Payroll'!$B:$B,B65,'June Payroll'!K:K)+SUMIF('July Payroll'!$B:$B,B65,'July Payroll'!K:K)+SUMIF('August Payroll'!$B:$B,B65,'August Payroll'!K:K)+SUMIF('September Payroll'!$B:$B,B65,'September Payroll'!K:K)+SUMIF('October Payroll'!$B:$B,B65,'October Payroll'!K:K)+SUMIF('November Payroll'!$B:$B,B65,'November Payroll'!K:K)+SUMIF('December Payroll'!$B:$B,B65,'December Payroll'!K:K)</f>
        <v>0</v>
      </c>
      <c r="L65" s="6">
        <f>SUMIF('January Payroll'!$B:$B,B65,'January Payroll'!L:L)+SUMIF('February Payroll'!$B:$B,B65,'February Payroll'!L:L)+SUMIF('March Payroll'!$B:$B,B65,'March Payroll'!L:L)+SUMIF('April Payroll'!$B:$B,B65,'April Payroll'!L:L)+SUMIF('May Payroll'!$B:$B,B65,'May Payroll'!L:L)+SUMIF('June Payroll'!$B:$B,B65,'June Payroll'!L:L)+SUMIF('July Payroll'!$B:$B,B65,'July Payroll'!L:L)+SUMIF('August Payroll'!$B:$B,B65,'August Payroll'!L:L)+SUMIF('September Payroll'!$B:$B,B65,'September Payroll'!L:L)+SUMIF('October Payroll'!$B:$B,B65,'October Payroll'!L:L)+SUMIF('November Payroll'!$B:$B,B65,'November Payroll'!L:L)+SUMIF('December Payroll'!$B:$B,B65,'December Payroll'!L:L)</f>
        <v>0</v>
      </c>
      <c r="M65" s="6">
        <f>SUMIF('January Payroll'!$B:$B,B65,'January Payroll'!M:M)+SUMIF('February Payroll'!$B:$B,B65,'February Payroll'!M:M)+SUMIF('March Payroll'!$B:$B,B65,'March Payroll'!M:M)+SUMIF('April Payroll'!$B:$B,B65,'April Payroll'!M:M)+SUMIF('May Payroll'!$B:$B,B65,'May Payroll'!M:M)+SUMIF('June Payroll'!$B:$B,B65,'June Payroll'!M:M)+SUMIF('July Payroll'!$B:$B,B65,'July Payroll'!M:M)+SUMIF('August Payroll'!$B:$B,B65,'August Payroll'!M:M)+SUMIF('September Payroll'!$B:$B,B65,'September Payroll'!M:M)+SUMIF('October Payroll'!$B:$B,B65,'October Payroll'!M:M)+SUMIF('November Payroll'!$B:$B,B65,'November Payroll'!M:M)+SUMIF('December Payroll'!$B:$B,B65,'December Payroll'!M:M)</f>
        <v>0</v>
      </c>
      <c r="N65" s="6">
        <f>SUMIF('January Payroll'!$B:$B,B65,'January Payroll'!N:N)+SUMIF('February Payroll'!$B:$B,B65,'February Payroll'!N:N)+SUMIF('March Payroll'!$B:$B,B65,'March Payroll'!N:N)+SUMIF('April Payroll'!$B:$B,B65,'April Payroll'!N:N)+SUMIF('May Payroll'!$B:$B,B65,'May Payroll'!N:N)+SUMIF('June Payroll'!$B:$B,B65,'June Payroll'!N:N)+SUMIF('July Payroll'!$B:$B,B65,'July Payroll'!N:N)+SUMIF('August Payroll'!$B:$B,B65,'August Payroll'!N:N)+SUMIF('September Payroll'!$B:$B,B65,'September Payroll'!N:N)+SUMIF('October Payroll'!$B:$B,B65,'October Payroll'!N:N)+SUMIF('November Payroll'!$B:$B,B65,'November Payroll'!N:N)+SUMIF('December Payroll'!$B:$B,B65,'December Payroll'!N:N)</f>
        <v>0</v>
      </c>
      <c r="O65" s="6">
        <f>SUMIF('January Payroll'!$B:$B,B65,'January Payroll'!O:O)+SUMIF('February Payroll'!$B:$B,B65,'February Payroll'!O:O)+SUMIF('March Payroll'!$B:$B,B65,'March Payroll'!O:O)+SUMIF('April Payroll'!$B:$B,B65,'April Payroll'!O:O)+SUMIF('May Payroll'!$B:$B,B65,'May Payroll'!O:O)+SUMIF('June Payroll'!$B:$B,B65,'June Payroll'!O:O)+SUMIF('July Payroll'!$B:$B,B65,'July Payroll'!O:O)+SUMIF('August Payroll'!$B:$B,B65,'August Payroll'!O:O)+SUMIF('September Payroll'!$B:$B,B65,'September Payroll'!O:O)+SUMIF('October Payroll'!$B:$B,B65,'October Payroll'!O:O)+SUMIF('November Payroll'!$B:$B,B65,'November Payroll'!O:O)+SUMIF('December Payroll'!$B:$B,B65,'December Payroll'!O:O)</f>
        <v>0</v>
      </c>
      <c r="P65" s="6">
        <f>SUMIF('January Payroll'!$B:$B,B65,'January Payroll'!P:P)+SUMIF('February Payroll'!$B:$B,B65,'February Payroll'!P:P)+SUMIF('March Payroll'!$B:$B,B65,'March Payroll'!P:P)+SUMIF('April Payroll'!$B:$B,B65,'April Payroll'!P:P)+SUMIF('May Payroll'!$B:$B,B65,'May Payroll'!P:P)+SUMIF('June Payroll'!$B:$B,B65,'June Payroll'!P:P)+SUMIF('July Payroll'!$B:$B,B65,'July Payroll'!P:P)+SUMIF('August Payroll'!$B:$B,B65,'August Payroll'!P:P)+SUMIF('September Payroll'!$B:$B,B65,'September Payroll'!P:P)+SUMIF('October Payroll'!$B:$B,B65,'October Payroll'!P:P)+SUMIF('November Payroll'!$B:$B,B65,'November Payroll'!P:P)+SUMIF('December Payroll'!$B:$B,B65,'December Payroll'!P:P)</f>
        <v>0</v>
      </c>
      <c r="Q65" s="6">
        <f>SUMIF('January Payroll'!$B:$B,B65,'January Payroll'!Q:Q)+SUMIF('February Payroll'!$B:$B,B65,'February Payroll'!Q:Q)+SUMIF('March Payroll'!$B:$B,B65,'March Payroll'!Q:Q)+SUMIF('April Payroll'!$B:$B,B65,'April Payroll'!Q:Q)+SUMIF('May Payroll'!$B:$B,B65,'May Payroll'!Q:Q)+SUMIF('June Payroll'!$B:$B,B65,'June Payroll'!Q:Q)+SUMIF('July Payroll'!$B:$B,B65,'July Payroll'!Q:Q)+SUMIF('August Payroll'!$B:$B,B65,'August Payroll'!Q:Q)+SUMIF('September Payroll'!$B:$B,B65,'September Payroll'!Q:Q)+SUMIF('October Payroll'!$B:$B,B65,'October Payroll'!Q:Q)+SUMIF('November Payroll'!$B:$B,B65,'November Payroll'!Q:Q)+SUMIF('December Payroll'!$B:$B,B65,'December Payroll'!Q:Q)</f>
        <v>0</v>
      </c>
      <c r="R65" s="6">
        <f>SUMIF('January Payroll'!$B:$B,B65,'January Payroll'!R:R)+SUMIF('February Payroll'!$B:$B,B65,'February Payroll'!R:R)+SUMIF('March Payroll'!$B:$B,B65,'March Payroll'!R:R)+SUMIF('April Payroll'!$B:$B,B65,'April Payroll'!R:R)+SUMIF('May Payroll'!$B:$B,B65,'May Payroll'!R:R)+SUMIF('June Payroll'!$B:$B,B65,'June Payroll'!R:R)+SUMIF('July Payroll'!$B:$B,B65,'July Payroll'!R:R)+SUMIF('August Payroll'!$B:$B,B65,'August Payroll'!R:R)+SUMIF('September Payroll'!$B:$B,B65,'September Payroll'!R:R)+SUMIF('October Payroll'!$B:$B,B65,'October Payroll'!R:R)+SUMIF('November Payroll'!$B:$B,B65,'November Payroll'!R:R)+SUMIF('December Payroll'!$B:$B,B65,'December Payroll'!R:R)</f>
        <v>0</v>
      </c>
      <c r="S65" s="6">
        <f>SUMIF('January Payroll'!$B:$B,B65,'January Payroll'!S:S)+SUMIF('February Payroll'!$B:$B,B65,'February Payroll'!S:S)+SUMIF('March Payroll'!$B:$B,B65,'March Payroll'!S:S)+SUMIF('April Payroll'!$B:$B,B65,'April Payroll'!S:S)+SUMIF('May Payroll'!$B:$B,B65,'May Payroll'!S:S)+SUMIF('June Payroll'!$B:$B,B65,'June Payroll'!S:S)+SUMIF('July Payroll'!$B:$B,B65,'July Payroll'!S:S)+SUMIF('August Payroll'!$B:$B,B65,'August Payroll'!S:S)+SUMIF('September Payroll'!$B:$B,B65,'September Payroll'!S:S)+SUMIF('October Payroll'!$B:$B,B65,'October Payroll'!S:S)+SUMIF('November Payroll'!$B:$B,B65,'November Payroll'!S:S)+SUMIF('December Payroll'!$B:$B,B65,'December Payroll'!S:S)</f>
        <v>0</v>
      </c>
      <c r="T65" s="6">
        <f>SUMIF('January Payroll'!$B:$B,B65,'January Payroll'!T:T)+SUMIF('February Payroll'!$B:$B,B65,'February Payroll'!T:T)+SUMIF('March Payroll'!$B:$B,B65,'March Payroll'!T:T)+SUMIF('April Payroll'!$B:$B,B65,'April Payroll'!T:T)+SUMIF('May Payroll'!$B:$B,B65,'May Payroll'!T:T)+SUMIF('June Payroll'!$B:$B,B65,'June Payroll'!T:T)+SUMIF('July Payroll'!$B:$B,B65,'July Payroll'!T:T)+SUMIF('August Payroll'!$B:$B,B65,'August Payroll'!T:T)+SUMIF('September Payroll'!$B:$B,B65,'September Payroll'!T:T)+SUMIF('October Payroll'!$B:$B,B65,'October Payroll'!T:T)+SUMIF('November Payroll'!$B:$B,B65,'November Payroll'!T:T)+SUMIF('December Payroll'!$B:$B,B65,'December Payroll'!T:T)</f>
        <v>0</v>
      </c>
      <c r="U65" s="7">
        <f>SUMIF('January Payroll'!$B:$B,B65,'January Payroll'!U:U)+SUMIF('February Payroll'!$B:$B,B65,'February Payroll'!U:U)+SUMIF('March Payroll'!$B:$B,B65,'March Payroll'!U:U)+SUMIF('April Payroll'!$B:$B,B65,'April Payroll'!U:U)+SUMIF('May Payroll'!$B:$B,B65,'May Payroll'!U:U)+SUMIF('June Payroll'!$B:$B,B65,'June Payroll'!U:U)+SUMIF('July Payroll'!$B:$B,B65,'July Payroll'!U:U)+SUMIF('August Payroll'!$B:$B,B65,'August Payroll'!U:U)+SUMIF('September Payroll'!$B:$B,B65,'September Payroll'!U:U)+SUMIF('October Payroll'!$B:$B,B65,'October Payroll'!U:U)+SUMIF('November Payroll'!$B:$B,B65,'November Payroll'!U:U)+SUMIF('December Payroll'!$B:$B,B65,'December Payroll'!U:U)</f>
        <v>0</v>
      </c>
    </row>
    <row r="66" spans="2:21">
      <c r="B66" s="9">
        <f>'Set Up Employee Data'!A66</f>
        <v>0</v>
      </c>
      <c r="C66" s="10">
        <f>'Set Up Employee Data'!B66</f>
        <v>0</v>
      </c>
      <c r="D66" s="10">
        <f t="shared" si="0"/>
        <v>0</v>
      </c>
      <c r="E66" s="9">
        <f>SUMIF('January Payroll'!$B:$B,B66,'January Payroll'!E:E)+SUMIF('February Payroll'!$B:$B,B66,'February Payroll'!E:E)+SUMIF('March Payroll'!$B:$B,B66,'March Payroll'!E:E)+SUMIF('April Payroll'!$B:$B,B66,'April Payroll'!E:E)+SUMIF('May Payroll'!$B:$B,B66,'May Payroll'!E:E)+SUMIF('June Payroll'!$B:$B,B66,'June Payroll'!E:E)+SUMIF('July Payroll'!$B:$B,B66,'July Payroll'!E:E)+SUMIF('August Payroll'!$B:$B,B66,'August Payroll'!E:E)+SUMIF('September Payroll'!$B:$B,B66,'September Payroll'!E:E)+SUMIF('October Payroll'!$B:$B,B66,'October Payroll'!E:E)+SUMIF('November Payroll'!$B:$B,B66,'November Payroll'!E:E)+SUMIF('December Payroll'!$B:$B,B66,'December Payroll'!E:E)</f>
        <v>0</v>
      </c>
      <c r="F66" s="9">
        <f>SUMIF('January Payroll'!$B:$B,B66,'January Payroll'!F:F)+SUMIF('February Payroll'!$B:$B,B66,'February Payroll'!F:F)+SUMIF('March Payroll'!$B:$B,B66,'March Payroll'!F:F)+SUMIF('April Payroll'!$B:$B,B66,'April Payroll'!F:F)+SUMIF('May Payroll'!$B:$B,B66,'May Payroll'!F:F)+SUMIF('June Payroll'!$B:$B,B66,'June Payroll'!F:F)+SUMIF('July Payroll'!$B:$B,B66,'July Payroll'!F:F)+SUMIF('August Payroll'!$B:$B,B66,'August Payroll'!F:F)+SUMIF('September Payroll'!$B:$B,B66,'September Payroll'!F:F)+SUMIF('October Payroll'!$B:$B,B66,'October Payroll'!F:F)+SUMIF('November Payroll'!$B:$B,B66,'November Payroll'!F:F)+SUMIF('December Payroll'!$B:$B,B66,'December Payroll'!F:F)</f>
        <v>0</v>
      </c>
      <c r="G66" s="9">
        <f>SUMIF('January Payroll'!$B:$B,B66,'January Payroll'!G:G)+SUMIF('February Payroll'!$B:$B,B66,'February Payroll'!G:G)+SUMIF('March Payroll'!$B:$B,B66,'March Payroll'!G:G)+SUMIF('April Payroll'!$B:$B,B66,'April Payroll'!G:G)+SUMIF('May Payroll'!$B:$B,B66,'May Payroll'!G:G)+SUMIF('June Payroll'!$B:$B,B66,'June Payroll'!G:G)+SUMIF('July Payroll'!$B:$B,B66,'July Payroll'!G:G)+SUMIF('August Payroll'!$B:$B,B66,'August Payroll'!G:G)+SUMIF('September Payroll'!$B:$B,B66,'September Payroll'!G:G)+SUMIF('October Payroll'!$B:$B,B66,'October Payroll'!G:G)+SUMIF('November Payroll'!$B:$B,B66,'November Payroll'!G:G)+SUMIF('December Payroll'!$B:$B,B66,'December Payroll'!G:G)</f>
        <v>0</v>
      </c>
      <c r="H66" s="9">
        <f>SUMIF('January Payroll'!$B:$B,B66,'January Payroll'!H:H)+SUMIF('February Payroll'!$B:$B,B66,'February Payroll'!H:H)+SUMIF('March Payroll'!$B:$B,B66,'March Payroll'!H:H)+SUMIF('April Payroll'!$B:$B,B66,'April Payroll'!H:H)+SUMIF('May Payroll'!$B:$B,B66,'May Payroll'!H:H)+SUMIF('June Payroll'!$B:$B,B66,'June Payroll'!H:H)+SUMIF('July Payroll'!$B:$B,B66,'July Payroll'!H:H)+SUMIF('August Payroll'!$B:$B,B66,'August Payroll'!H:H)+SUMIF('September Payroll'!$B:$B,B66,'September Payroll'!H:H)+SUMIF('October Payroll'!$B:$B,B66,'October Payroll'!H:H)+SUMIF('November Payroll'!$B:$B,B66,'November Payroll'!H:H)+SUMIF('December Payroll'!$B:$B,B66,'December Payroll'!H:H)</f>
        <v>0</v>
      </c>
      <c r="I66" s="9">
        <f>SUMIF('January Payroll'!$B:$B,B66,'January Payroll'!I:I)+SUMIF('February Payroll'!$B:$B,B66,'February Payroll'!I:I)+SUMIF('March Payroll'!$B:$B,B66,'March Payroll'!I:I)+SUMIF('April Payroll'!$B:$B,B66,'April Payroll'!I:I)+SUMIF('May Payroll'!$B:$B,B66,'May Payroll'!I:I)+SUMIF('June Payroll'!$B:$B,B66,'June Payroll'!I:I)+SUMIF('July Payroll'!$B:$B,B66,'July Payroll'!I:I)+SUMIF('August Payroll'!$B:$B,B66,'August Payroll'!I:I)+SUMIF('September Payroll'!$B:$B,B66,'September Payroll'!I:I)+SUMIF('October Payroll'!$B:$B,B66,'October Payroll'!I:I)+SUMIF('November Payroll'!$B:$B,B66,'November Payroll'!I:I)+SUMIF('December Payroll'!$B:$B,B66,'December Payroll'!I:I)</f>
        <v>0</v>
      </c>
      <c r="J66" s="5">
        <f>SUMIF('January Payroll'!$B:$B,B66,'January Payroll'!J:J)+SUMIF('February Payroll'!$B:$B,B66,'February Payroll'!J:J)+SUMIF('March Payroll'!$B:$B,B66,'March Payroll'!J:J)+SUMIF('April Payroll'!$B:$B,B66,'April Payroll'!J:J)+SUMIF('May Payroll'!$B:$B,B66,'May Payroll'!J:J)+SUMIF('June Payroll'!$B:$B,B66,'June Payroll'!J:J)+SUMIF('July Payroll'!$B:$B,B66,'July Payroll'!J:J)+SUMIF('August Payroll'!$B:$B,B66,'August Payroll'!J:J)+SUMIF('September Payroll'!$B:$B,B66,'September Payroll'!J:J)+SUMIF('October Payroll'!$B:$B,B66,'October Payroll'!J:J)+SUMIF('November Payroll'!$B:$B,B66,'November Payroll'!J:J)+SUMIF('December Payroll'!$B:$B,B66,'December Payroll'!J:J)</f>
        <v>0</v>
      </c>
      <c r="K66" s="6">
        <f>SUMIF('January Payroll'!$B:$B,B66,'January Payroll'!K:K)+SUMIF('February Payroll'!$B:$B,B66,'February Payroll'!K:K)+SUMIF('March Payroll'!$B:$B,B66,'March Payroll'!K:K)+SUMIF('April Payroll'!$B:$B,B66,'April Payroll'!K:K)+SUMIF('May Payroll'!$B:$B,B66,'May Payroll'!K:K)+SUMIF('June Payroll'!$B:$B,B66,'June Payroll'!K:K)+SUMIF('July Payroll'!$B:$B,B66,'July Payroll'!K:K)+SUMIF('August Payroll'!$B:$B,B66,'August Payroll'!K:K)+SUMIF('September Payroll'!$B:$B,B66,'September Payroll'!K:K)+SUMIF('October Payroll'!$B:$B,B66,'October Payroll'!K:K)+SUMIF('November Payroll'!$B:$B,B66,'November Payroll'!K:K)+SUMIF('December Payroll'!$B:$B,B66,'December Payroll'!K:K)</f>
        <v>0</v>
      </c>
      <c r="L66" s="6">
        <f>SUMIF('January Payroll'!$B:$B,B66,'January Payroll'!L:L)+SUMIF('February Payroll'!$B:$B,B66,'February Payroll'!L:L)+SUMIF('March Payroll'!$B:$B,B66,'March Payroll'!L:L)+SUMIF('April Payroll'!$B:$B,B66,'April Payroll'!L:L)+SUMIF('May Payroll'!$B:$B,B66,'May Payroll'!L:L)+SUMIF('June Payroll'!$B:$B,B66,'June Payroll'!L:L)+SUMIF('July Payroll'!$B:$B,B66,'July Payroll'!L:L)+SUMIF('August Payroll'!$B:$B,B66,'August Payroll'!L:L)+SUMIF('September Payroll'!$B:$B,B66,'September Payroll'!L:L)+SUMIF('October Payroll'!$B:$B,B66,'October Payroll'!L:L)+SUMIF('November Payroll'!$B:$B,B66,'November Payroll'!L:L)+SUMIF('December Payroll'!$B:$B,B66,'December Payroll'!L:L)</f>
        <v>0</v>
      </c>
      <c r="M66" s="6">
        <f>SUMIF('January Payroll'!$B:$B,B66,'January Payroll'!M:M)+SUMIF('February Payroll'!$B:$B,B66,'February Payroll'!M:M)+SUMIF('March Payroll'!$B:$B,B66,'March Payroll'!M:M)+SUMIF('April Payroll'!$B:$B,B66,'April Payroll'!M:M)+SUMIF('May Payroll'!$B:$B,B66,'May Payroll'!M:M)+SUMIF('June Payroll'!$B:$B,B66,'June Payroll'!M:M)+SUMIF('July Payroll'!$B:$B,B66,'July Payroll'!M:M)+SUMIF('August Payroll'!$B:$B,B66,'August Payroll'!M:M)+SUMIF('September Payroll'!$B:$B,B66,'September Payroll'!M:M)+SUMIF('October Payroll'!$B:$B,B66,'October Payroll'!M:M)+SUMIF('November Payroll'!$B:$B,B66,'November Payroll'!M:M)+SUMIF('December Payroll'!$B:$B,B66,'December Payroll'!M:M)</f>
        <v>0</v>
      </c>
      <c r="N66" s="6">
        <f>SUMIF('January Payroll'!$B:$B,B66,'January Payroll'!N:N)+SUMIF('February Payroll'!$B:$B,B66,'February Payroll'!N:N)+SUMIF('March Payroll'!$B:$B,B66,'March Payroll'!N:N)+SUMIF('April Payroll'!$B:$B,B66,'April Payroll'!N:N)+SUMIF('May Payroll'!$B:$B,B66,'May Payroll'!N:N)+SUMIF('June Payroll'!$B:$B,B66,'June Payroll'!N:N)+SUMIF('July Payroll'!$B:$B,B66,'July Payroll'!N:N)+SUMIF('August Payroll'!$B:$B,B66,'August Payroll'!N:N)+SUMIF('September Payroll'!$B:$B,B66,'September Payroll'!N:N)+SUMIF('October Payroll'!$B:$B,B66,'October Payroll'!N:N)+SUMIF('November Payroll'!$B:$B,B66,'November Payroll'!N:N)+SUMIF('December Payroll'!$B:$B,B66,'December Payroll'!N:N)</f>
        <v>0</v>
      </c>
      <c r="O66" s="6">
        <f>SUMIF('January Payroll'!$B:$B,B66,'January Payroll'!O:O)+SUMIF('February Payroll'!$B:$B,B66,'February Payroll'!O:O)+SUMIF('March Payroll'!$B:$B,B66,'March Payroll'!O:O)+SUMIF('April Payroll'!$B:$B,B66,'April Payroll'!O:O)+SUMIF('May Payroll'!$B:$B,B66,'May Payroll'!O:O)+SUMIF('June Payroll'!$B:$B,B66,'June Payroll'!O:O)+SUMIF('July Payroll'!$B:$B,B66,'July Payroll'!O:O)+SUMIF('August Payroll'!$B:$B,B66,'August Payroll'!O:O)+SUMIF('September Payroll'!$B:$B,B66,'September Payroll'!O:O)+SUMIF('October Payroll'!$B:$B,B66,'October Payroll'!O:O)+SUMIF('November Payroll'!$B:$B,B66,'November Payroll'!O:O)+SUMIF('December Payroll'!$B:$B,B66,'December Payroll'!O:O)</f>
        <v>0</v>
      </c>
      <c r="P66" s="6">
        <f>SUMIF('January Payroll'!$B:$B,B66,'January Payroll'!P:P)+SUMIF('February Payroll'!$B:$B,B66,'February Payroll'!P:P)+SUMIF('March Payroll'!$B:$B,B66,'March Payroll'!P:P)+SUMIF('April Payroll'!$B:$B,B66,'April Payroll'!P:P)+SUMIF('May Payroll'!$B:$B,B66,'May Payroll'!P:P)+SUMIF('June Payroll'!$B:$B,B66,'June Payroll'!P:P)+SUMIF('July Payroll'!$B:$B,B66,'July Payroll'!P:P)+SUMIF('August Payroll'!$B:$B,B66,'August Payroll'!P:P)+SUMIF('September Payroll'!$B:$B,B66,'September Payroll'!P:P)+SUMIF('October Payroll'!$B:$B,B66,'October Payroll'!P:P)+SUMIF('November Payroll'!$B:$B,B66,'November Payroll'!P:P)+SUMIF('December Payroll'!$B:$B,B66,'December Payroll'!P:P)</f>
        <v>0</v>
      </c>
      <c r="Q66" s="6">
        <f>SUMIF('January Payroll'!$B:$B,B66,'January Payroll'!Q:Q)+SUMIF('February Payroll'!$B:$B,B66,'February Payroll'!Q:Q)+SUMIF('March Payroll'!$B:$B,B66,'March Payroll'!Q:Q)+SUMIF('April Payroll'!$B:$B,B66,'April Payroll'!Q:Q)+SUMIF('May Payroll'!$B:$B,B66,'May Payroll'!Q:Q)+SUMIF('June Payroll'!$B:$B,B66,'June Payroll'!Q:Q)+SUMIF('July Payroll'!$B:$B,B66,'July Payroll'!Q:Q)+SUMIF('August Payroll'!$B:$B,B66,'August Payroll'!Q:Q)+SUMIF('September Payroll'!$B:$B,B66,'September Payroll'!Q:Q)+SUMIF('October Payroll'!$B:$B,B66,'October Payroll'!Q:Q)+SUMIF('November Payroll'!$B:$B,B66,'November Payroll'!Q:Q)+SUMIF('December Payroll'!$B:$B,B66,'December Payroll'!Q:Q)</f>
        <v>0</v>
      </c>
      <c r="R66" s="6">
        <f>SUMIF('January Payroll'!$B:$B,B66,'January Payroll'!R:R)+SUMIF('February Payroll'!$B:$B,B66,'February Payroll'!R:R)+SUMIF('March Payroll'!$B:$B,B66,'March Payroll'!R:R)+SUMIF('April Payroll'!$B:$B,B66,'April Payroll'!R:R)+SUMIF('May Payroll'!$B:$B,B66,'May Payroll'!R:R)+SUMIF('June Payroll'!$B:$B,B66,'June Payroll'!R:R)+SUMIF('July Payroll'!$B:$B,B66,'July Payroll'!R:R)+SUMIF('August Payroll'!$B:$B,B66,'August Payroll'!R:R)+SUMIF('September Payroll'!$B:$B,B66,'September Payroll'!R:R)+SUMIF('October Payroll'!$B:$B,B66,'October Payroll'!R:R)+SUMIF('November Payroll'!$B:$B,B66,'November Payroll'!R:R)+SUMIF('December Payroll'!$B:$B,B66,'December Payroll'!R:R)</f>
        <v>0</v>
      </c>
      <c r="S66" s="6">
        <f>SUMIF('January Payroll'!$B:$B,B66,'January Payroll'!S:S)+SUMIF('February Payroll'!$B:$B,B66,'February Payroll'!S:S)+SUMIF('March Payroll'!$B:$B,B66,'March Payroll'!S:S)+SUMIF('April Payroll'!$B:$B,B66,'April Payroll'!S:S)+SUMIF('May Payroll'!$B:$B,B66,'May Payroll'!S:S)+SUMIF('June Payroll'!$B:$B,B66,'June Payroll'!S:S)+SUMIF('July Payroll'!$B:$B,B66,'July Payroll'!S:S)+SUMIF('August Payroll'!$B:$B,B66,'August Payroll'!S:S)+SUMIF('September Payroll'!$B:$B,B66,'September Payroll'!S:S)+SUMIF('October Payroll'!$B:$B,B66,'October Payroll'!S:S)+SUMIF('November Payroll'!$B:$B,B66,'November Payroll'!S:S)+SUMIF('December Payroll'!$B:$B,B66,'December Payroll'!S:S)</f>
        <v>0</v>
      </c>
      <c r="T66" s="6">
        <f>SUMIF('January Payroll'!$B:$B,B66,'January Payroll'!T:T)+SUMIF('February Payroll'!$B:$B,B66,'February Payroll'!T:T)+SUMIF('March Payroll'!$B:$B,B66,'March Payroll'!T:T)+SUMIF('April Payroll'!$B:$B,B66,'April Payroll'!T:T)+SUMIF('May Payroll'!$B:$B,B66,'May Payroll'!T:T)+SUMIF('June Payroll'!$B:$B,B66,'June Payroll'!T:T)+SUMIF('July Payroll'!$B:$B,B66,'July Payroll'!T:T)+SUMIF('August Payroll'!$B:$B,B66,'August Payroll'!T:T)+SUMIF('September Payroll'!$B:$B,B66,'September Payroll'!T:T)+SUMIF('October Payroll'!$B:$B,B66,'October Payroll'!T:T)+SUMIF('November Payroll'!$B:$B,B66,'November Payroll'!T:T)+SUMIF('December Payroll'!$B:$B,B66,'December Payroll'!T:T)</f>
        <v>0</v>
      </c>
      <c r="U66" s="7">
        <f>SUMIF('January Payroll'!$B:$B,B66,'January Payroll'!U:U)+SUMIF('February Payroll'!$B:$B,B66,'February Payroll'!U:U)+SUMIF('March Payroll'!$B:$B,B66,'March Payroll'!U:U)+SUMIF('April Payroll'!$B:$B,B66,'April Payroll'!U:U)+SUMIF('May Payroll'!$B:$B,B66,'May Payroll'!U:U)+SUMIF('June Payroll'!$B:$B,B66,'June Payroll'!U:U)+SUMIF('July Payroll'!$B:$B,B66,'July Payroll'!U:U)+SUMIF('August Payroll'!$B:$B,B66,'August Payroll'!U:U)+SUMIF('September Payroll'!$B:$B,B66,'September Payroll'!U:U)+SUMIF('October Payroll'!$B:$B,B66,'October Payroll'!U:U)+SUMIF('November Payroll'!$B:$B,B66,'November Payroll'!U:U)+SUMIF('December Payroll'!$B:$B,B66,'December Payroll'!U:U)</f>
        <v>0</v>
      </c>
    </row>
    <row r="67" spans="2:21">
      <c r="B67" s="9">
        <f>'Set Up Employee Data'!A67</f>
        <v>0</v>
      </c>
      <c r="C67" s="10">
        <f>'Set Up Employee Data'!B67</f>
        <v>0</v>
      </c>
      <c r="D67" s="10">
        <f t="shared" si="0"/>
        <v>0</v>
      </c>
      <c r="E67" s="9">
        <f>SUMIF('January Payroll'!$B:$B,B67,'January Payroll'!E:E)+SUMIF('February Payroll'!$B:$B,B67,'February Payroll'!E:E)+SUMIF('March Payroll'!$B:$B,B67,'March Payroll'!E:E)+SUMIF('April Payroll'!$B:$B,B67,'April Payroll'!E:E)+SUMIF('May Payroll'!$B:$B,B67,'May Payroll'!E:E)+SUMIF('June Payroll'!$B:$B,B67,'June Payroll'!E:E)+SUMIF('July Payroll'!$B:$B,B67,'July Payroll'!E:E)+SUMIF('August Payroll'!$B:$B,B67,'August Payroll'!E:E)+SUMIF('September Payroll'!$B:$B,B67,'September Payroll'!E:E)+SUMIF('October Payroll'!$B:$B,B67,'October Payroll'!E:E)+SUMIF('November Payroll'!$B:$B,B67,'November Payroll'!E:E)+SUMIF('December Payroll'!$B:$B,B67,'December Payroll'!E:E)</f>
        <v>0</v>
      </c>
      <c r="F67" s="9">
        <f>SUMIF('January Payroll'!$B:$B,B67,'January Payroll'!F:F)+SUMIF('February Payroll'!$B:$B,B67,'February Payroll'!F:F)+SUMIF('March Payroll'!$B:$B,B67,'March Payroll'!F:F)+SUMIF('April Payroll'!$B:$B,B67,'April Payroll'!F:F)+SUMIF('May Payroll'!$B:$B,B67,'May Payroll'!F:F)+SUMIF('June Payroll'!$B:$B,B67,'June Payroll'!F:F)+SUMIF('July Payroll'!$B:$B,B67,'July Payroll'!F:F)+SUMIF('August Payroll'!$B:$B,B67,'August Payroll'!F:F)+SUMIF('September Payroll'!$B:$B,B67,'September Payroll'!F:F)+SUMIF('October Payroll'!$B:$B,B67,'October Payroll'!F:F)+SUMIF('November Payroll'!$B:$B,B67,'November Payroll'!F:F)+SUMIF('December Payroll'!$B:$B,B67,'December Payroll'!F:F)</f>
        <v>0</v>
      </c>
      <c r="G67" s="9">
        <f>SUMIF('January Payroll'!$B:$B,B67,'January Payroll'!G:G)+SUMIF('February Payroll'!$B:$B,B67,'February Payroll'!G:G)+SUMIF('March Payroll'!$B:$B,B67,'March Payroll'!G:G)+SUMIF('April Payroll'!$B:$B,B67,'April Payroll'!G:G)+SUMIF('May Payroll'!$B:$B,B67,'May Payroll'!G:G)+SUMIF('June Payroll'!$B:$B,B67,'June Payroll'!G:G)+SUMIF('July Payroll'!$B:$B,B67,'July Payroll'!G:G)+SUMIF('August Payroll'!$B:$B,B67,'August Payroll'!G:G)+SUMIF('September Payroll'!$B:$B,B67,'September Payroll'!G:G)+SUMIF('October Payroll'!$B:$B,B67,'October Payroll'!G:G)+SUMIF('November Payroll'!$B:$B,B67,'November Payroll'!G:G)+SUMIF('December Payroll'!$B:$B,B67,'December Payroll'!G:G)</f>
        <v>0</v>
      </c>
      <c r="H67" s="9">
        <f>SUMIF('January Payroll'!$B:$B,B67,'January Payroll'!H:H)+SUMIF('February Payroll'!$B:$B,B67,'February Payroll'!H:H)+SUMIF('March Payroll'!$B:$B,B67,'March Payroll'!H:H)+SUMIF('April Payroll'!$B:$B,B67,'April Payroll'!H:H)+SUMIF('May Payroll'!$B:$B,B67,'May Payroll'!H:H)+SUMIF('June Payroll'!$B:$B,B67,'June Payroll'!H:H)+SUMIF('July Payroll'!$B:$B,B67,'July Payroll'!H:H)+SUMIF('August Payroll'!$B:$B,B67,'August Payroll'!H:H)+SUMIF('September Payroll'!$B:$B,B67,'September Payroll'!H:H)+SUMIF('October Payroll'!$B:$B,B67,'October Payroll'!H:H)+SUMIF('November Payroll'!$B:$B,B67,'November Payroll'!H:H)+SUMIF('December Payroll'!$B:$B,B67,'December Payroll'!H:H)</f>
        <v>0</v>
      </c>
      <c r="I67" s="9">
        <f>SUMIF('January Payroll'!$B:$B,B67,'January Payroll'!I:I)+SUMIF('February Payroll'!$B:$B,B67,'February Payroll'!I:I)+SUMIF('March Payroll'!$B:$B,B67,'March Payroll'!I:I)+SUMIF('April Payroll'!$B:$B,B67,'April Payroll'!I:I)+SUMIF('May Payroll'!$B:$B,B67,'May Payroll'!I:I)+SUMIF('June Payroll'!$B:$B,B67,'June Payroll'!I:I)+SUMIF('July Payroll'!$B:$B,B67,'July Payroll'!I:I)+SUMIF('August Payroll'!$B:$B,B67,'August Payroll'!I:I)+SUMIF('September Payroll'!$B:$B,B67,'September Payroll'!I:I)+SUMIF('October Payroll'!$B:$B,B67,'October Payroll'!I:I)+SUMIF('November Payroll'!$B:$B,B67,'November Payroll'!I:I)+SUMIF('December Payroll'!$B:$B,B67,'December Payroll'!I:I)</f>
        <v>0</v>
      </c>
      <c r="J67" s="5">
        <f>SUMIF('January Payroll'!$B:$B,B67,'January Payroll'!J:J)+SUMIF('February Payroll'!$B:$B,B67,'February Payroll'!J:J)+SUMIF('March Payroll'!$B:$B,B67,'March Payroll'!J:J)+SUMIF('April Payroll'!$B:$B,B67,'April Payroll'!J:J)+SUMIF('May Payroll'!$B:$B,B67,'May Payroll'!J:J)+SUMIF('June Payroll'!$B:$B,B67,'June Payroll'!J:J)+SUMIF('July Payroll'!$B:$B,B67,'July Payroll'!J:J)+SUMIF('August Payroll'!$B:$B,B67,'August Payroll'!J:J)+SUMIF('September Payroll'!$B:$B,B67,'September Payroll'!J:J)+SUMIF('October Payroll'!$B:$B,B67,'October Payroll'!J:J)+SUMIF('November Payroll'!$B:$B,B67,'November Payroll'!J:J)+SUMIF('December Payroll'!$B:$B,B67,'December Payroll'!J:J)</f>
        <v>0</v>
      </c>
      <c r="K67" s="6">
        <f>SUMIF('January Payroll'!$B:$B,B67,'January Payroll'!K:K)+SUMIF('February Payroll'!$B:$B,B67,'February Payroll'!K:K)+SUMIF('March Payroll'!$B:$B,B67,'March Payroll'!K:K)+SUMIF('April Payroll'!$B:$B,B67,'April Payroll'!K:K)+SUMIF('May Payroll'!$B:$B,B67,'May Payroll'!K:K)+SUMIF('June Payroll'!$B:$B,B67,'June Payroll'!K:K)+SUMIF('July Payroll'!$B:$B,B67,'July Payroll'!K:K)+SUMIF('August Payroll'!$B:$B,B67,'August Payroll'!K:K)+SUMIF('September Payroll'!$B:$B,B67,'September Payroll'!K:K)+SUMIF('October Payroll'!$B:$B,B67,'October Payroll'!K:K)+SUMIF('November Payroll'!$B:$B,B67,'November Payroll'!K:K)+SUMIF('December Payroll'!$B:$B,B67,'December Payroll'!K:K)</f>
        <v>0</v>
      </c>
      <c r="L67" s="6">
        <f>SUMIF('January Payroll'!$B:$B,B67,'January Payroll'!L:L)+SUMIF('February Payroll'!$B:$B,B67,'February Payroll'!L:L)+SUMIF('March Payroll'!$B:$B,B67,'March Payroll'!L:L)+SUMIF('April Payroll'!$B:$B,B67,'April Payroll'!L:L)+SUMIF('May Payroll'!$B:$B,B67,'May Payroll'!L:L)+SUMIF('June Payroll'!$B:$B,B67,'June Payroll'!L:L)+SUMIF('July Payroll'!$B:$B,B67,'July Payroll'!L:L)+SUMIF('August Payroll'!$B:$B,B67,'August Payroll'!L:L)+SUMIF('September Payroll'!$B:$B,B67,'September Payroll'!L:L)+SUMIF('October Payroll'!$B:$B,B67,'October Payroll'!L:L)+SUMIF('November Payroll'!$B:$B,B67,'November Payroll'!L:L)+SUMIF('December Payroll'!$B:$B,B67,'December Payroll'!L:L)</f>
        <v>0</v>
      </c>
      <c r="M67" s="6">
        <f>SUMIF('January Payroll'!$B:$B,B67,'January Payroll'!M:M)+SUMIF('February Payroll'!$B:$B,B67,'February Payroll'!M:M)+SUMIF('March Payroll'!$B:$B,B67,'March Payroll'!M:M)+SUMIF('April Payroll'!$B:$B,B67,'April Payroll'!M:M)+SUMIF('May Payroll'!$B:$B,B67,'May Payroll'!M:M)+SUMIF('June Payroll'!$B:$B,B67,'June Payroll'!M:M)+SUMIF('July Payroll'!$B:$B,B67,'July Payroll'!M:M)+SUMIF('August Payroll'!$B:$B,B67,'August Payroll'!M:M)+SUMIF('September Payroll'!$B:$B,B67,'September Payroll'!M:M)+SUMIF('October Payroll'!$B:$B,B67,'October Payroll'!M:M)+SUMIF('November Payroll'!$B:$B,B67,'November Payroll'!M:M)+SUMIF('December Payroll'!$B:$B,B67,'December Payroll'!M:M)</f>
        <v>0</v>
      </c>
      <c r="N67" s="6">
        <f>SUMIF('January Payroll'!$B:$B,B67,'January Payroll'!N:N)+SUMIF('February Payroll'!$B:$B,B67,'February Payroll'!N:N)+SUMIF('March Payroll'!$B:$B,B67,'March Payroll'!N:N)+SUMIF('April Payroll'!$B:$B,B67,'April Payroll'!N:N)+SUMIF('May Payroll'!$B:$B,B67,'May Payroll'!N:N)+SUMIF('June Payroll'!$B:$B,B67,'June Payroll'!N:N)+SUMIF('July Payroll'!$B:$B,B67,'July Payroll'!N:N)+SUMIF('August Payroll'!$B:$B,B67,'August Payroll'!N:N)+SUMIF('September Payroll'!$B:$B,B67,'September Payroll'!N:N)+SUMIF('October Payroll'!$B:$B,B67,'October Payroll'!N:N)+SUMIF('November Payroll'!$B:$B,B67,'November Payroll'!N:N)+SUMIF('December Payroll'!$B:$B,B67,'December Payroll'!N:N)</f>
        <v>0</v>
      </c>
      <c r="O67" s="6">
        <f>SUMIF('January Payroll'!$B:$B,B67,'January Payroll'!O:O)+SUMIF('February Payroll'!$B:$B,B67,'February Payroll'!O:O)+SUMIF('March Payroll'!$B:$B,B67,'March Payroll'!O:O)+SUMIF('April Payroll'!$B:$B,B67,'April Payroll'!O:O)+SUMIF('May Payroll'!$B:$B,B67,'May Payroll'!O:O)+SUMIF('June Payroll'!$B:$B,B67,'June Payroll'!O:O)+SUMIF('July Payroll'!$B:$B,B67,'July Payroll'!O:O)+SUMIF('August Payroll'!$B:$B,B67,'August Payroll'!O:O)+SUMIF('September Payroll'!$B:$B,B67,'September Payroll'!O:O)+SUMIF('October Payroll'!$B:$B,B67,'October Payroll'!O:O)+SUMIF('November Payroll'!$B:$B,B67,'November Payroll'!O:O)+SUMIF('December Payroll'!$B:$B,B67,'December Payroll'!O:O)</f>
        <v>0</v>
      </c>
      <c r="P67" s="6">
        <f>SUMIF('January Payroll'!$B:$B,B67,'January Payroll'!P:P)+SUMIF('February Payroll'!$B:$B,B67,'February Payroll'!P:P)+SUMIF('March Payroll'!$B:$B,B67,'March Payroll'!P:P)+SUMIF('April Payroll'!$B:$B,B67,'April Payroll'!P:P)+SUMIF('May Payroll'!$B:$B,B67,'May Payroll'!P:P)+SUMIF('June Payroll'!$B:$B,B67,'June Payroll'!P:P)+SUMIF('July Payroll'!$B:$B,B67,'July Payroll'!P:P)+SUMIF('August Payroll'!$B:$B,B67,'August Payroll'!P:P)+SUMIF('September Payroll'!$B:$B,B67,'September Payroll'!P:P)+SUMIF('October Payroll'!$B:$B,B67,'October Payroll'!P:P)+SUMIF('November Payroll'!$B:$B,B67,'November Payroll'!P:P)+SUMIF('December Payroll'!$B:$B,B67,'December Payroll'!P:P)</f>
        <v>0</v>
      </c>
      <c r="Q67" s="6">
        <f>SUMIF('January Payroll'!$B:$B,B67,'January Payroll'!Q:Q)+SUMIF('February Payroll'!$B:$B,B67,'February Payroll'!Q:Q)+SUMIF('March Payroll'!$B:$B,B67,'March Payroll'!Q:Q)+SUMIF('April Payroll'!$B:$B,B67,'April Payroll'!Q:Q)+SUMIF('May Payroll'!$B:$B,B67,'May Payroll'!Q:Q)+SUMIF('June Payroll'!$B:$B,B67,'June Payroll'!Q:Q)+SUMIF('July Payroll'!$B:$B,B67,'July Payroll'!Q:Q)+SUMIF('August Payroll'!$B:$B,B67,'August Payroll'!Q:Q)+SUMIF('September Payroll'!$B:$B,B67,'September Payroll'!Q:Q)+SUMIF('October Payroll'!$B:$B,B67,'October Payroll'!Q:Q)+SUMIF('November Payroll'!$B:$B,B67,'November Payroll'!Q:Q)+SUMIF('December Payroll'!$B:$B,B67,'December Payroll'!Q:Q)</f>
        <v>0</v>
      </c>
      <c r="R67" s="6">
        <f>SUMIF('January Payroll'!$B:$B,B67,'January Payroll'!R:R)+SUMIF('February Payroll'!$B:$B,B67,'February Payroll'!R:R)+SUMIF('March Payroll'!$B:$B,B67,'March Payroll'!R:R)+SUMIF('April Payroll'!$B:$B,B67,'April Payroll'!R:R)+SUMIF('May Payroll'!$B:$B,B67,'May Payroll'!R:R)+SUMIF('June Payroll'!$B:$B,B67,'June Payroll'!R:R)+SUMIF('July Payroll'!$B:$B,B67,'July Payroll'!R:R)+SUMIF('August Payroll'!$B:$B,B67,'August Payroll'!R:R)+SUMIF('September Payroll'!$B:$B,B67,'September Payroll'!R:R)+SUMIF('October Payroll'!$B:$B,B67,'October Payroll'!R:R)+SUMIF('November Payroll'!$B:$B,B67,'November Payroll'!R:R)+SUMIF('December Payroll'!$B:$B,B67,'December Payroll'!R:R)</f>
        <v>0</v>
      </c>
      <c r="S67" s="6">
        <f>SUMIF('January Payroll'!$B:$B,B67,'January Payroll'!S:S)+SUMIF('February Payroll'!$B:$B,B67,'February Payroll'!S:S)+SUMIF('March Payroll'!$B:$B,B67,'March Payroll'!S:S)+SUMIF('April Payroll'!$B:$B,B67,'April Payroll'!S:S)+SUMIF('May Payroll'!$B:$B,B67,'May Payroll'!S:S)+SUMIF('June Payroll'!$B:$B,B67,'June Payroll'!S:S)+SUMIF('July Payroll'!$B:$B,B67,'July Payroll'!S:S)+SUMIF('August Payroll'!$B:$B,B67,'August Payroll'!S:S)+SUMIF('September Payroll'!$B:$B,B67,'September Payroll'!S:S)+SUMIF('October Payroll'!$B:$B,B67,'October Payroll'!S:S)+SUMIF('November Payroll'!$B:$B,B67,'November Payroll'!S:S)+SUMIF('December Payroll'!$B:$B,B67,'December Payroll'!S:S)</f>
        <v>0</v>
      </c>
      <c r="T67" s="6">
        <f>SUMIF('January Payroll'!$B:$B,B67,'January Payroll'!T:T)+SUMIF('February Payroll'!$B:$B,B67,'February Payroll'!T:T)+SUMIF('March Payroll'!$B:$B,B67,'March Payroll'!T:T)+SUMIF('April Payroll'!$B:$B,B67,'April Payroll'!T:T)+SUMIF('May Payroll'!$B:$B,B67,'May Payroll'!T:T)+SUMIF('June Payroll'!$B:$B,B67,'June Payroll'!T:T)+SUMIF('July Payroll'!$B:$B,B67,'July Payroll'!T:T)+SUMIF('August Payroll'!$B:$B,B67,'August Payroll'!T:T)+SUMIF('September Payroll'!$B:$B,B67,'September Payroll'!T:T)+SUMIF('October Payroll'!$B:$B,B67,'October Payroll'!T:T)+SUMIF('November Payroll'!$B:$B,B67,'November Payroll'!T:T)+SUMIF('December Payroll'!$B:$B,B67,'December Payroll'!T:T)</f>
        <v>0</v>
      </c>
      <c r="U67" s="7">
        <f>SUMIF('January Payroll'!$B:$B,B67,'January Payroll'!U:U)+SUMIF('February Payroll'!$B:$B,B67,'February Payroll'!U:U)+SUMIF('March Payroll'!$B:$B,B67,'March Payroll'!U:U)+SUMIF('April Payroll'!$B:$B,B67,'April Payroll'!U:U)+SUMIF('May Payroll'!$B:$B,B67,'May Payroll'!U:U)+SUMIF('June Payroll'!$B:$B,B67,'June Payroll'!U:U)+SUMIF('July Payroll'!$B:$B,B67,'July Payroll'!U:U)+SUMIF('August Payroll'!$B:$B,B67,'August Payroll'!U:U)+SUMIF('September Payroll'!$B:$B,B67,'September Payroll'!U:U)+SUMIF('October Payroll'!$B:$B,B67,'October Payroll'!U:U)+SUMIF('November Payroll'!$B:$B,B67,'November Payroll'!U:U)+SUMIF('December Payroll'!$B:$B,B67,'December Payroll'!U:U)</f>
        <v>0</v>
      </c>
    </row>
    <row r="68" spans="2:21">
      <c r="B68" s="9">
        <f>'Set Up Employee Data'!A68</f>
        <v>0</v>
      </c>
      <c r="C68" s="10">
        <f>'Set Up Employee Data'!B68</f>
        <v>0</v>
      </c>
      <c r="D68" s="10">
        <f t="shared" si="0"/>
        <v>0</v>
      </c>
      <c r="E68" s="9">
        <f>SUMIF('January Payroll'!$B:$B,B68,'January Payroll'!E:E)+SUMIF('February Payroll'!$B:$B,B68,'February Payroll'!E:E)+SUMIF('March Payroll'!$B:$B,B68,'March Payroll'!E:E)+SUMIF('April Payroll'!$B:$B,B68,'April Payroll'!E:E)+SUMIF('May Payroll'!$B:$B,B68,'May Payroll'!E:E)+SUMIF('June Payroll'!$B:$B,B68,'June Payroll'!E:E)+SUMIF('July Payroll'!$B:$B,B68,'July Payroll'!E:E)+SUMIF('August Payroll'!$B:$B,B68,'August Payroll'!E:E)+SUMIF('September Payroll'!$B:$B,B68,'September Payroll'!E:E)+SUMIF('October Payroll'!$B:$B,B68,'October Payroll'!E:E)+SUMIF('November Payroll'!$B:$B,B68,'November Payroll'!E:E)+SUMIF('December Payroll'!$B:$B,B68,'December Payroll'!E:E)</f>
        <v>0</v>
      </c>
      <c r="F68" s="9">
        <f>SUMIF('January Payroll'!$B:$B,B68,'January Payroll'!F:F)+SUMIF('February Payroll'!$B:$B,B68,'February Payroll'!F:F)+SUMIF('March Payroll'!$B:$B,B68,'March Payroll'!F:F)+SUMIF('April Payroll'!$B:$B,B68,'April Payroll'!F:F)+SUMIF('May Payroll'!$B:$B,B68,'May Payroll'!F:F)+SUMIF('June Payroll'!$B:$B,B68,'June Payroll'!F:F)+SUMIF('July Payroll'!$B:$B,B68,'July Payroll'!F:F)+SUMIF('August Payroll'!$B:$B,B68,'August Payroll'!F:F)+SUMIF('September Payroll'!$B:$B,B68,'September Payroll'!F:F)+SUMIF('October Payroll'!$B:$B,B68,'October Payroll'!F:F)+SUMIF('November Payroll'!$B:$B,B68,'November Payroll'!F:F)+SUMIF('December Payroll'!$B:$B,B68,'December Payroll'!F:F)</f>
        <v>0</v>
      </c>
      <c r="G68" s="9">
        <f>SUMIF('January Payroll'!$B:$B,B68,'January Payroll'!G:G)+SUMIF('February Payroll'!$B:$B,B68,'February Payroll'!G:G)+SUMIF('March Payroll'!$B:$B,B68,'March Payroll'!G:G)+SUMIF('April Payroll'!$B:$B,B68,'April Payroll'!G:G)+SUMIF('May Payroll'!$B:$B,B68,'May Payroll'!G:G)+SUMIF('June Payroll'!$B:$B,B68,'June Payroll'!G:G)+SUMIF('July Payroll'!$B:$B,B68,'July Payroll'!G:G)+SUMIF('August Payroll'!$B:$B,B68,'August Payroll'!G:G)+SUMIF('September Payroll'!$B:$B,B68,'September Payroll'!G:G)+SUMIF('October Payroll'!$B:$B,B68,'October Payroll'!G:G)+SUMIF('November Payroll'!$B:$B,B68,'November Payroll'!G:G)+SUMIF('December Payroll'!$B:$B,B68,'December Payroll'!G:G)</f>
        <v>0</v>
      </c>
      <c r="H68" s="9">
        <f>SUMIF('January Payroll'!$B:$B,B68,'January Payroll'!H:H)+SUMIF('February Payroll'!$B:$B,B68,'February Payroll'!H:H)+SUMIF('March Payroll'!$B:$B,B68,'March Payroll'!H:H)+SUMIF('April Payroll'!$B:$B,B68,'April Payroll'!H:H)+SUMIF('May Payroll'!$B:$B,B68,'May Payroll'!H:H)+SUMIF('June Payroll'!$B:$B,B68,'June Payroll'!H:H)+SUMIF('July Payroll'!$B:$B,B68,'July Payroll'!H:H)+SUMIF('August Payroll'!$B:$B,B68,'August Payroll'!H:H)+SUMIF('September Payroll'!$B:$B,B68,'September Payroll'!H:H)+SUMIF('October Payroll'!$B:$B,B68,'October Payroll'!H:H)+SUMIF('November Payroll'!$B:$B,B68,'November Payroll'!H:H)+SUMIF('December Payroll'!$B:$B,B68,'December Payroll'!H:H)</f>
        <v>0</v>
      </c>
      <c r="I68" s="9">
        <f>SUMIF('January Payroll'!$B:$B,B68,'January Payroll'!I:I)+SUMIF('February Payroll'!$B:$B,B68,'February Payroll'!I:I)+SUMIF('March Payroll'!$B:$B,B68,'March Payroll'!I:I)+SUMIF('April Payroll'!$B:$B,B68,'April Payroll'!I:I)+SUMIF('May Payroll'!$B:$B,B68,'May Payroll'!I:I)+SUMIF('June Payroll'!$B:$B,B68,'June Payroll'!I:I)+SUMIF('July Payroll'!$B:$B,B68,'July Payroll'!I:I)+SUMIF('August Payroll'!$B:$B,B68,'August Payroll'!I:I)+SUMIF('September Payroll'!$B:$B,B68,'September Payroll'!I:I)+SUMIF('October Payroll'!$B:$B,B68,'October Payroll'!I:I)+SUMIF('November Payroll'!$B:$B,B68,'November Payroll'!I:I)+SUMIF('December Payroll'!$B:$B,B68,'December Payroll'!I:I)</f>
        <v>0</v>
      </c>
      <c r="J68" s="5">
        <f>SUMIF('January Payroll'!$B:$B,B68,'January Payroll'!J:J)+SUMIF('February Payroll'!$B:$B,B68,'February Payroll'!J:J)+SUMIF('March Payroll'!$B:$B,B68,'March Payroll'!J:J)+SUMIF('April Payroll'!$B:$B,B68,'April Payroll'!J:J)+SUMIF('May Payroll'!$B:$B,B68,'May Payroll'!J:J)+SUMIF('June Payroll'!$B:$B,B68,'June Payroll'!J:J)+SUMIF('July Payroll'!$B:$B,B68,'July Payroll'!J:J)+SUMIF('August Payroll'!$B:$B,B68,'August Payroll'!J:J)+SUMIF('September Payroll'!$B:$B,B68,'September Payroll'!J:J)+SUMIF('October Payroll'!$B:$B,B68,'October Payroll'!J:J)+SUMIF('November Payroll'!$B:$B,B68,'November Payroll'!J:J)+SUMIF('December Payroll'!$B:$B,B68,'December Payroll'!J:J)</f>
        <v>0</v>
      </c>
      <c r="K68" s="6">
        <f>SUMIF('January Payroll'!$B:$B,B68,'January Payroll'!K:K)+SUMIF('February Payroll'!$B:$B,B68,'February Payroll'!K:K)+SUMIF('March Payroll'!$B:$B,B68,'March Payroll'!K:K)+SUMIF('April Payroll'!$B:$B,B68,'April Payroll'!K:K)+SUMIF('May Payroll'!$B:$B,B68,'May Payroll'!K:K)+SUMIF('June Payroll'!$B:$B,B68,'June Payroll'!K:K)+SUMIF('July Payroll'!$B:$B,B68,'July Payroll'!K:K)+SUMIF('August Payroll'!$B:$B,B68,'August Payroll'!K:K)+SUMIF('September Payroll'!$B:$B,B68,'September Payroll'!K:K)+SUMIF('October Payroll'!$B:$B,B68,'October Payroll'!K:K)+SUMIF('November Payroll'!$B:$B,B68,'November Payroll'!K:K)+SUMIF('December Payroll'!$B:$B,B68,'December Payroll'!K:K)</f>
        <v>0</v>
      </c>
      <c r="L68" s="6">
        <f>SUMIF('January Payroll'!$B:$B,B68,'January Payroll'!L:L)+SUMIF('February Payroll'!$B:$B,B68,'February Payroll'!L:L)+SUMIF('March Payroll'!$B:$B,B68,'March Payroll'!L:L)+SUMIF('April Payroll'!$B:$B,B68,'April Payroll'!L:L)+SUMIF('May Payroll'!$B:$B,B68,'May Payroll'!L:L)+SUMIF('June Payroll'!$B:$B,B68,'June Payroll'!L:L)+SUMIF('July Payroll'!$B:$B,B68,'July Payroll'!L:L)+SUMIF('August Payroll'!$B:$B,B68,'August Payroll'!L:L)+SUMIF('September Payroll'!$B:$B,B68,'September Payroll'!L:L)+SUMIF('October Payroll'!$B:$B,B68,'October Payroll'!L:L)+SUMIF('November Payroll'!$B:$B,B68,'November Payroll'!L:L)+SUMIF('December Payroll'!$B:$B,B68,'December Payroll'!L:L)</f>
        <v>0</v>
      </c>
      <c r="M68" s="6">
        <f>SUMIF('January Payroll'!$B:$B,B68,'January Payroll'!M:M)+SUMIF('February Payroll'!$B:$B,B68,'February Payroll'!M:M)+SUMIF('March Payroll'!$B:$B,B68,'March Payroll'!M:M)+SUMIF('April Payroll'!$B:$B,B68,'April Payroll'!M:M)+SUMIF('May Payroll'!$B:$B,B68,'May Payroll'!M:M)+SUMIF('June Payroll'!$B:$B,B68,'June Payroll'!M:M)+SUMIF('July Payroll'!$B:$B,B68,'July Payroll'!M:M)+SUMIF('August Payroll'!$B:$B,B68,'August Payroll'!M:M)+SUMIF('September Payroll'!$B:$B,B68,'September Payroll'!M:M)+SUMIF('October Payroll'!$B:$B,B68,'October Payroll'!M:M)+SUMIF('November Payroll'!$B:$B,B68,'November Payroll'!M:M)+SUMIF('December Payroll'!$B:$B,B68,'December Payroll'!M:M)</f>
        <v>0</v>
      </c>
      <c r="N68" s="6">
        <f>SUMIF('January Payroll'!$B:$B,B68,'January Payroll'!N:N)+SUMIF('February Payroll'!$B:$B,B68,'February Payroll'!N:N)+SUMIF('March Payroll'!$B:$B,B68,'March Payroll'!N:N)+SUMIF('April Payroll'!$B:$B,B68,'April Payroll'!N:N)+SUMIF('May Payroll'!$B:$B,B68,'May Payroll'!N:N)+SUMIF('June Payroll'!$B:$B,B68,'June Payroll'!N:N)+SUMIF('July Payroll'!$B:$B,B68,'July Payroll'!N:N)+SUMIF('August Payroll'!$B:$B,B68,'August Payroll'!N:N)+SUMIF('September Payroll'!$B:$B,B68,'September Payroll'!N:N)+SUMIF('October Payroll'!$B:$B,B68,'October Payroll'!N:N)+SUMIF('November Payroll'!$B:$B,B68,'November Payroll'!N:N)+SUMIF('December Payroll'!$B:$B,B68,'December Payroll'!N:N)</f>
        <v>0</v>
      </c>
      <c r="O68" s="6">
        <f>SUMIF('January Payroll'!$B:$B,B68,'January Payroll'!O:O)+SUMIF('February Payroll'!$B:$B,B68,'February Payroll'!O:O)+SUMIF('March Payroll'!$B:$B,B68,'March Payroll'!O:O)+SUMIF('April Payroll'!$B:$B,B68,'April Payroll'!O:O)+SUMIF('May Payroll'!$B:$B,B68,'May Payroll'!O:O)+SUMIF('June Payroll'!$B:$B,B68,'June Payroll'!O:O)+SUMIF('July Payroll'!$B:$B,B68,'July Payroll'!O:O)+SUMIF('August Payroll'!$B:$B,B68,'August Payroll'!O:O)+SUMIF('September Payroll'!$B:$B,B68,'September Payroll'!O:O)+SUMIF('October Payroll'!$B:$B,B68,'October Payroll'!O:O)+SUMIF('November Payroll'!$B:$B,B68,'November Payroll'!O:O)+SUMIF('December Payroll'!$B:$B,B68,'December Payroll'!O:O)</f>
        <v>0</v>
      </c>
      <c r="P68" s="6">
        <f>SUMIF('January Payroll'!$B:$B,B68,'January Payroll'!P:P)+SUMIF('February Payroll'!$B:$B,B68,'February Payroll'!P:P)+SUMIF('March Payroll'!$B:$B,B68,'March Payroll'!P:P)+SUMIF('April Payroll'!$B:$B,B68,'April Payroll'!P:P)+SUMIF('May Payroll'!$B:$B,B68,'May Payroll'!P:P)+SUMIF('June Payroll'!$B:$B,B68,'June Payroll'!P:P)+SUMIF('July Payroll'!$B:$B,B68,'July Payroll'!P:P)+SUMIF('August Payroll'!$B:$B,B68,'August Payroll'!P:P)+SUMIF('September Payroll'!$B:$B,B68,'September Payroll'!P:P)+SUMIF('October Payroll'!$B:$B,B68,'October Payroll'!P:P)+SUMIF('November Payroll'!$B:$B,B68,'November Payroll'!P:P)+SUMIF('December Payroll'!$B:$B,B68,'December Payroll'!P:P)</f>
        <v>0</v>
      </c>
      <c r="Q68" s="6">
        <f>SUMIF('January Payroll'!$B:$B,B68,'January Payroll'!Q:Q)+SUMIF('February Payroll'!$B:$B,B68,'February Payroll'!Q:Q)+SUMIF('March Payroll'!$B:$B,B68,'March Payroll'!Q:Q)+SUMIF('April Payroll'!$B:$B,B68,'April Payroll'!Q:Q)+SUMIF('May Payroll'!$B:$B,B68,'May Payroll'!Q:Q)+SUMIF('June Payroll'!$B:$B,B68,'June Payroll'!Q:Q)+SUMIF('July Payroll'!$B:$B,B68,'July Payroll'!Q:Q)+SUMIF('August Payroll'!$B:$B,B68,'August Payroll'!Q:Q)+SUMIF('September Payroll'!$B:$B,B68,'September Payroll'!Q:Q)+SUMIF('October Payroll'!$B:$B,B68,'October Payroll'!Q:Q)+SUMIF('November Payroll'!$B:$B,B68,'November Payroll'!Q:Q)+SUMIF('December Payroll'!$B:$B,B68,'December Payroll'!Q:Q)</f>
        <v>0</v>
      </c>
      <c r="R68" s="6">
        <f>SUMIF('January Payroll'!$B:$B,B68,'January Payroll'!R:R)+SUMIF('February Payroll'!$B:$B,B68,'February Payroll'!R:R)+SUMIF('March Payroll'!$B:$B,B68,'March Payroll'!R:R)+SUMIF('April Payroll'!$B:$B,B68,'April Payroll'!R:R)+SUMIF('May Payroll'!$B:$B,B68,'May Payroll'!R:R)+SUMIF('June Payroll'!$B:$B,B68,'June Payroll'!R:R)+SUMIF('July Payroll'!$B:$B,B68,'July Payroll'!R:R)+SUMIF('August Payroll'!$B:$B,B68,'August Payroll'!R:R)+SUMIF('September Payroll'!$B:$B,B68,'September Payroll'!R:R)+SUMIF('October Payroll'!$B:$B,B68,'October Payroll'!R:R)+SUMIF('November Payroll'!$B:$B,B68,'November Payroll'!R:R)+SUMIF('December Payroll'!$B:$B,B68,'December Payroll'!R:R)</f>
        <v>0</v>
      </c>
      <c r="S68" s="6">
        <f>SUMIF('January Payroll'!$B:$B,B68,'January Payroll'!S:S)+SUMIF('February Payroll'!$B:$B,B68,'February Payroll'!S:S)+SUMIF('March Payroll'!$B:$B,B68,'March Payroll'!S:S)+SUMIF('April Payroll'!$B:$B,B68,'April Payroll'!S:S)+SUMIF('May Payroll'!$B:$B,B68,'May Payroll'!S:S)+SUMIF('June Payroll'!$B:$B,B68,'June Payroll'!S:S)+SUMIF('July Payroll'!$B:$B,B68,'July Payroll'!S:S)+SUMIF('August Payroll'!$B:$B,B68,'August Payroll'!S:S)+SUMIF('September Payroll'!$B:$B,B68,'September Payroll'!S:S)+SUMIF('October Payroll'!$B:$B,B68,'October Payroll'!S:S)+SUMIF('November Payroll'!$B:$B,B68,'November Payroll'!S:S)+SUMIF('December Payroll'!$B:$B,B68,'December Payroll'!S:S)</f>
        <v>0</v>
      </c>
      <c r="T68" s="6">
        <f>SUMIF('January Payroll'!$B:$B,B68,'January Payroll'!T:T)+SUMIF('February Payroll'!$B:$B,B68,'February Payroll'!T:T)+SUMIF('March Payroll'!$B:$B,B68,'March Payroll'!T:T)+SUMIF('April Payroll'!$B:$B,B68,'April Payroll'!T:T)+SUMIF('May Payroll'!$B:$B,B68,'May Payroll'!T:T)+SUMIF('June Payroll'!$B:$B,B68,'June Payroll'!T:T)+SUMIF('July Payroll'!$B:$B,B68,'July Payroll'!T:T)+SUMIF('August Payroll'!$B:$B,B68,'August Payroll'!T:T)+SUMIF('September Payroll'!$B:$B,B68,'September Payroll'!T:T)+SUMIF('October Payroll'!$B:$B,B68,'October Payroll'!T:T)+SUMIF('November Payroll'!$B:$B,B68,'November Payroll'!T:T)+SUMIF('December Payroll'!$B:$B,B68,'December Payroll'!T:T)</f>
        <v>0</v>
      </c>
      <c r="U68" s="7">
        <f>SUMIF('January Payroll'!$B:$B,B68,'January Payroll'!U:U)+SUMIF('February Payroll'!$B:$B,B68,'February Payroll'!U:U)+SUMIF('March Payroll'!$B:$B,B68,'March Payroll'!U:U)+SUMIF('April Payroll'!$B:$B,B68,'April Payroll'!U:U)+SUMIF('May Payroll'!$B:$B,B68,'May Payroll'!U:U)+SUMIF('June Payroll'!$B:$B,B68,'June Payroll'!U:U)+SUMIF('July Payroll'!$B:$B,B68,'July Payroll'!U:U)+SUMIF('August Payroll'!$B:$B,B68,'August Payroll'!U:U)+SUMIF('September Payroll'!$B:$B,B68,'September Payroll'!U:U)+SUMIF('October Payroll'!$B:$B,B68,'October Payroll'!U:U)+SUMIF('November Payroll'!$B:$B,B68,'November Payroll'!U:U)+SUMIF('December Payroll'!$B:$B,B68,'December Payroll'!U:U)</f>
        <v>0</v>
      </c>
    </row>
    <row r="69" spans="2:21">
      <c r="B69" s="9">
        <f>'Set Up Employee Data'!A69</f>
        <v>0</v>
      </c>
      <c r="C69" s="10">
        <f>'Set Up Employee Data'!B69</f>
        <v>0</v>
      </c>
      <c r="D69" s="10">
        <f t="shared" ref="D69:D132" si="1">C69*1.5</f>
        <v>0</v>
      </c>
      <c r="E69" s="9">
        <f>SUMIF('January Payroll'!$B:$B,B69,'January Payroll'!E:E)+SUMIF('February Payroll'!$B:$B,B69,'February Payroll'!E:E)+SUMIF('March Payroll'!$B:$B,B69,'March Payroll'!E:E)+SUMIF('April Payroll'!$B:$B,B69,'April Payroll'!E:E)+SUMIF('May Payroll'!$B:$B,B69,'May Payroll'!E:E)+SUMIF('June Payroll'!$B:$B,B69,'June Payroll'!E:E)+SUMIF('July Payroll'!$B:$B,B69,'July Payroll'!E:E)+SUMIF('August Payroll'!$B:$B,B69,'August Payroll'!E:E)+SUMIF('September Payroll'!$B:$B,B69,'September Payroll'!E:E)+SUMIF('October Payroll'!$B:$B,B69,'October Payroll'!E:E)+SUMIF('November Payroll'!$B:$B,B69,'November Payroll'!E:E)+SUMIF('December Payroll'!$B:$B,B69,'December Payroll'!E:E)</f>
        <v>0</v>
      </c>
      <c r="F69" s="9">
        <f>SUMIF('January Payroll'!$B:$B,B69,'January Payroll'!F:F)+SUMIF('February Payroll'!$B:$B,B69,'February Payroll'!F:F)+SUMIF('March Payroll'!$B:$B,B69,'March Payroll'!F:F)+SUMIF('April Payroll'!$B:$B,B69,'April Payroll'!F:F)+SUMIF('May Payroll'!$B:$B,B69,'May Payroll'!F:F)+SUMIF('June Payroll'!$B:$B,B69,'June Payroll'!F:F)+SUMIF('July Payroll'!$B:$B,B69,'July Payroll'!F:F)+SUMIF('August Payroll'!$B:$B,B69,'August Payroll'!F:F)+SUMIF('September Payroll'!$B:$B,B69,'September Payroll'!F:F)+SUMIF('October Payroll'!$B:$B,B69,'October Payroll'!F:F)+SUMIF('November Payroll'!$B:$B,B69,'November Payroll'!F:F)+SUMIF('December Payroll'!$B:$B,B69,'December Payroll'!F:F)</f>
        <v>0</v>
      </c>
      <c r="G69" s="9">
        <f>SUMIF('January Payroll'!$B:$B,B69,'January Payroll'!G:G)+SUMIF('February Payroll'!$B:$B,B69,'February Payroll'!G:G)+SUMIF('March Payroll'!$B:$B,B69,'March Payroll'!G:G)+SUMIF('April Payroll'!$B:$B,B69,'April Payroll'!G:G)+SUMIF('May Payroll'!$B:$B,B69,'May Payroll'!G:G)+SUMIF('June Payroll'!$B:$B,B69,'June Payroll'!G:G)+SUMIF('July Payroll'!$B:$B,B69,'July Payroll'!G:G)+SUMIF('August Payroll'!$B:$B,B69,'August Payroll'!G:G)+SUMIF('September Payroll'!$B:$B,B69,'September Payroll'!G:G)+SUMIF('October Payroll'!$B:$B,B69,'October Payroll'!G:G)+SUMIF('November Payroll'!$B:$B,B69,'November Payroll'!G:G)+SUMIF('December Payroll'!$B:$B,B69,'December Payroll'!G:G)</f>
        <v>0</v>
      </c>
      <c r="H69" s="9">
        <f>SUMIF('January Payroll'!$B:$B,B69,'January Payroll'!H:H)+SUMIF('February Payroll'!$B:$B,B69,'February Payroll'!H:H)+SUMIF('March Payroll'!$B:$B,B69,'March Payroll'!H:H)+SUMIF('April Payroll'!$B:$B,B69,'April Payroll'!H:H)+SUMIF('May Payroll'!$B:$B,B69,'May Payroll'!H:H)+SUMIF('June Payroll'!$B:$B,B69,'June Payroll'!H:H)+SUMIF('July Payroll'!$B:$B,B69,'July Payroll'!H:H)+SUMIF('August Payroll'!$B:$B,B69,'August Payroll'!H:H)+SUMIF('September Payroll'!$B:$B,B69,'September Payroll'!H:H)+SUMIF('October Payroll'!$B:$B,B69,'October Payroll'!H:H)+SUMIF('November Payroll'!$B:$B,B69,'November Payroll'!H:H)+SUMIF('December Payroll'!$B:$B,B69,'December Payroll'!H:H)</f>
        <v>0</v>
      </c>
      <c r="I69" s="9">
        <f>SUMIF('January Payroll'!$B:$B,B69,'January Payroll'!I:I)+SUMIF('February Payroll'!$B:$B,B69,'February Payroll'!I:I)+SUMIF('March Payroll'!$B:$B,B69,'March Payroll'!I:I)+SUMIF('April Payroll'!$B:$B,B69,'April Payroll'!I:I)+SUMIF('May Payroll'!$B:$B,B69,'May Payroll'!I:I)+SUMIF('June Payroll'!$B:$B,B69,'June Payroll'!I:I)+SUMIF('July Payroll'!$B:$B,B69,'July Payroll'!I:I)+SUMIF('August Payroll'!$B:$B,B69,'August Payroll'!I:I)+SUMIF('September Payroll'!$B:$B,B69,'September Payroll'!I:I)+SUMIF('October Payroll'!$B:$B,B69,'October Payroll'!I:I)+SUMIF('November Payroll'!$B:$B,B69,'November Payroll'!I:I)+SUMIF('December Payroll'!$B:$B,B69,'December Payroll'!I:I)</f>
        <v>0</v>
      </c>
      <c r="J69" s="5">
        <f>SUMIF('January Payroll'!$B:$B,B69,'January Payroll'!J:J)+SUMIF('February Payroll'!$B:$B,B69,'February Payroll'!J:J)+SUMIF('March Payroll'!$B:$B,B69,'March Payroll'!J:J)+SUMIF('April Payroll'!$B:$B,B69,'April Payroll'!J:J)+SUMIF('May Payroll'!$B:$B,B69,'May Payroll'!J:J)+SUMIF('June Payroll'!$B:$B,B69,'June Payroll'!J:J)+SUMIF('July Payroll'!$B:$B,B69,'July Payroll'!J:J)+SUMIF('August Payroll'!$B:$B,B69,'August Payroll'!J:J)+SUMIF('September Payroll'!$B:$B,B69,'September Payroll'!J:J)+SUMIF('October Payroll'!$B:$B,B69,'October Payroll'!J:J)+SUMIF('November Payroll'!$B:$B,B69,'November Payroll'!J:J)+SUMIF('December Payroll'!$B:$B,B69,'December Payroll'!J:J)</f>
        <v>0</v>
      </c>
      <c r="K69" s="6">
        <f>SUMIF('January Payroll'!$B:$B,B69,'January Payroll'!K:K)+SUMIF('February Payroll'!$B:$B,B69,'February Payroll'!K:K)+SUMIF('March Payroll'!$B:$B,B69,'March Payroll'!K:K)+SUMIF('April Payroll'!$B:$B,B69,'April Payroll'!K:K)+SUMIF('May Payroll'!$B:$B,B69,'May Payroll'!K:K)+SUMIF('June Payroll'!$B:$B,B69,'June Payroll'!K:K)+SUMIF('July Payroll'!$B:$B,B69,'July Payroll'!K:K)+SUMIF('August Payroll'!$B:$B,B69,'August Payroll'!K:K)+SUMIF('September Payroll'!$B:$B,B69,'September Payroll'!K:K)+SUMIF('October Payroll'!$B:$B,B69,'October Payroll'!K:K)+SUMIF('November Payroll'!$B:$B,B69,'November Payroll'!K:K)+SUMIF('December Payroll'!$B:$B,B69,'December Payroll'!K:K)</f>
        <v>0</v>
      </c>
      <c r="L69" s="6">
        <f>SUMIF('January Payroll'!$B:$B,B69,'January Payroll'!L:L)+SUMIF('February Payroll'!$B:$B,B69,'February Payroll'!L:L)+SUMIF('March Payroll'!$B:$B,B69,'March Payroll'!L:L)+SUMIF('April Payroll'!$B:$B,B69,'April Payroll'!L:L)+SUMIF('May Payroll'!$B:$B,B69,'May Payroll'!L:L)+SUMIF('June Payroll'!$B:$B,B69,'June Payroll'!L:L)+SUMIF('July Payroll'!$B:$B,B69,'July Payroll'!L:L)+SUMIF('August Payroll'!$B:$B,B69,'August Payroll'!L:L)+SUMIF('September Payroll'!$B:$B,B69,'September Payroll'!L:L)+SUMIF('October Payroll'!$B:$B,B69,'October Payroll'!L:L)+SUMIF('November Payroll'!$B:$B,B69,'November Payroll'!L:L)+SUMIF('December Payroll'!$B:$B,B69,'December Payroll'!L:L)</f>
        <v>0</v>
      </c>
      <c r="M69" s="6">
        <f>SUMIF('January Payroll'!$B:$B,B69,'January Payroll'!M:M)+SUMIF('February Payroll'!$B:$B,B69,'February Payroll'!M:M)+SUMIF('March Payroll'!$B:$B,B69,'March Payroll'!M:M)+SUMIF('April Payroll'!$B:$B,B69,'April Payroll'!M:M)+SUMIF('May Payroll'!$B:$B,B69,'May Payroll'!M:M)+SUMIF('June Payroll'!$B:$B,B69,'June Payroll'!M:M)+SUMIF('July Payroll'!$B:$B,B69,'July Payroll'!M:M)+SUMIF('August Payroll'!$B:$B,B69,'August Payroll'!M:M)+SUMIF('September Payroll'!$B:$B,B69,'September Payroll'!M:M)+SUMIF('October Payroll'!$B:$B,B69,'October Payroll'!M:M)+SUMIF('November Payroll'!$B:$B,B69,'November Payroll'!M:M)+SUMIF('December Payroll'!$B:$B,B69,'December Payroll'!M:M)</f>
        <v>0</v>
      </c>
      <c r="N69" s="6">
        <f>SUMIF('January Payroll'!$B:$B,B69,'January Payroll'!N:N)+SUMIF('February Payroll'!$B:$B,B69,'February Payroll'!N:N)+SUMIF('March Payroll'!$B:$B,B69,'March Payroll'!N:N)+SUMIF('April Payroll'!$B:$B,B69,'April Payroll'!N:N)+SUMIF('May Payroll'!$B:$B,B69,'May Payroll'!N:N)+SUMIF('June Payroll'!$B:$B,B69,'June Payroll'!N:N)+SUMIF('July Payroll'!$B:$B,B69,'July Payroll'!N:N)+SUMIF('August Payroll'!$B:$B,B69,'August Payroll'!N:N)+SUMIF('September Payroll'!$B:$B,B69,'September Payroll'!N:N)+SUMIF('October Payroll'!$B:$B,B69,'October Payroll'!N:N)+SUMIF('November Payroll'!$B:$B,B69,'November Payroll'!N:N)+SUMIF('December Payroll'!$B:$B,B69,'December Payroll'!N:N)</f>
        <v>0</v>
      </c>
      <c r="O69" s="6">
        <f>SUMIF('January Payroll'!$B:$B,B69,'January Payroll'!O:O)+SUMIF('February Payroll'!$B:$B,B69,'February Payroll'!O:O)+SUMIF('March Payroll'!$B:$B,B69,'March Payroll'!O:O)+SUMIF('April Payroll'!$B:$B,B69,'April Payroll'!O:O)+SUMIF('May Payroll'!$B:$B,B69,'May Payroll'!O:O)+SUMIF('June Payroll'!$B:$B,B69,'June Payroll'!O:O)+SUMIF('July Payroll'!$B:$B,B69,'July Payroll'!O:O)+SUMIF('August Payroll'!$B:$B,B69,'August Payroll'!O:O)+SUMIF('September Payroll'!$B:$B,B69,'September Payroll'!O:O)+SUMIF('October Payroll'!$B:$B,B69,'October Payroll'!O:O)+SUMIF('November Payroll'!$B:$B,B69,'November Payroll'!O:O)+SUMIF('December Payroll'!$B:$B,B69,'December Payroll'!O:O)</f>
        <v>0</v>
      </c>
      <c r="P69" s="6">
        <f>SUMIF('January Payroll'!$B:$B,B69,'January Payroll'!P:P)+SUMIF('February Payroll'!$B:$B,B69,'February Payroll'!P:P)+SUMIF('March Payroll'!$B:$B,B69,'March Payroll'!P:P)+SUMIF('April Payroll'!$B:$B,B69,'April Payroll'!P:P)+SUMIF('May Payroll'!$B:$B,B69,'May Payroll'!P:P)+SUMIF('June Payroll'!$B:$B,B69,'June Payroll'!P:P)+SUMIF('July Payroll'!$B:$B,B69,'July Payroll'!P:P)+SUMIF('August Payroll'!$B:$B,B69,'August Payroll'!P:P)+SUMIF('September Payroll'!$B:$B,B69,'September Payroll'!P:P)+SUMIF('October Payroll'!$B:$B,B69,'October Payroll'!P:P)+SUMIF('November Payroll'!$B:$B,B69,'November Payroll'!P:P)+SUMIF('December Payroll'!$B:$B,B69,'December Payroll'!P:P)</f>
        <v>0</v>
      </c>
      <c r="Q69" s="6">
        <f>SUMIF('January Payroll'!$B:$B,B69,'January Payroll'!Q:Q)+SUMIF('February Payroll'!$B:$B,B69,'February Payroll'!Q:Q)+SUMIF('March Payroll'!$B:$B,B69,'March Payroll'!Q:Q)+SUMIF('April Payroll'!$B:$B,B69,'April Payroll'!Q:Q)+SUMIF('May Payroll'!$B:$B,B69,'May Payroll'!Q:Q)+SUMIF('June Payroll'!$B:$B,B69,'June Payroll'!Q:Q)+SUMIF('July Payroll'!$B:$B,B69,'July Payroll'!Q:Q)+SUMIF('August Payroll'!$B:$B,B69,'August Payroll'!Q:Q)+SUMIF('September Payroll'!$B:$B,B69,'September Payroll'!Q:Q)+SUMIF('October Payroll'!$B:$B,B69,'October Payroll'!Q:Q)+SUMIF('November Payroll'!$B:$B,B69,'November Payroll'!Q:Q)+SUMIF('December Payroll'!$B:$B,B69,'December Payroll'!Q:Q)</f>
        <v>0</v>
      </c>
      <c r="R69" s="6">
        <f>SUMIF('January Payroll'!$B:$B,B69,'January Payroll'!R:R)+SUMIF('February Payroll'!$B:$B,B69,'February Payroll'!R:R)+SUMIF('March Payroll'!$B:$B,B69,'March Payroll'!R:R)+SUMIF('April Payroll'!$B:$B,B69,'April Payroll'!R:R)+SUMIF('May Payroll'!$B:$B,B69,'May Payroll'!R:R)+SUMIF('June Payroll'!$B:$B,B69,'June Payroll'!R:R)+SUMIF('July Payroll'!$B:$B,B69,'July Payroll'!R:R)+SUMIF('August Payroll'!$B:$B,B69,'August Payroll'!R:R)+SUMIF('September Payroll'!$B:$B,B69,'September Payroll'!R:R)+SUMIF('October Payroll'!$B:$B,B69,'October Payroll'!R:R)+SUMIF('November Payroll'!$B:$B,B69,'November Payroll'!R:R)+SUMIF('December Payroll'!$B:$B,B69,'December Payroll'!R:R)</f>
        <v>0</v>
      </c>
      <c r="S69" s="6">
        <f>SUMIF('January Payroll'!$B:$B,B69,'January Payroll'!S:S)+SUMIF('February Payroll'!$B:$B,B69,'February Payroll'!S:S)+SUMIF('March Payroll'!$B:$B,B69,'March Payroll'!S:S)+SUMIF('April Payroll'!$B:$B,B69,'April Payroll'!S:S)+SUMIF('May Payroll'!$B:$B,B69,'May Payroll'!S:S)+SUMIF('June Payroll'!$B:$B,B69,'June Payroll'!S:S)+SUMIF('July Payroll'!$B:$B,B69,'July Payroll'!S:S)+SUMIF('August Payroll'!$B:$B,B69,'August Payroll'!S:S)+SUMIF('September Payroll'!$B:$B,B69,'September Payroll'!S:S)+SUMIF('October Payroll'!$B:$B,B69,'October Payroll'!S:S)+SUMIF('November Payroll'!$B:$B,B69,'November Payroll'!S:S)+SUMIF('December Payroll'!$B:$B,B69,'December Payroll'!S:S)</f>
        <v>0</v>
      </c>
      <c r="T69" s="6">
        <f>SUMIF('January Payroll'!$B:$B,B69,'January Payroll'!T:T)+SUMIF('February Payroll'!$B:$B,B69,'February Payroll'!T:T)+SUMIF('March Payroll'!$B:$B,B69,'March Payroll'!T:T)+SUMIF('April Payroll'!$B:$B,B69,'April Payroll'!T:T)+SUMIF('May Payroll'!$B:$B,B69,'May Payroll'!T:T)+SUMIF('June Payroll'!$B:$B,B69,'June Payroll'!T:T)+SUMIF('July Payroll'!$B:$B,B69,'July Payroll'!T:T)+SUMIF('August Payroll'!$B:$B,B69,'August Payroll'!T:T)+SUMIF('September Payroll'!$B:$B,B69,'September Payroll'!T:T)+SUMIF('October Payroll'!$B:$B,B69,'October Payroll'!T:T)+SUMIF('November Payroll'!$B:$B,B69,'November Payroll'!T:T)+SUMIF('December Payroll'!$B:$B,B69,'December Payroll'!T:T)</f>
        <v>0</v>
      </c>
      <c r="U69" s="7">
        <f>SUMIF('January Payroll'!$B:$B,B69,'January Payroll'!U:U)+SUMIF('February Payroll'!$B:$B,B69,'February Payroll'!U:U)+SUMIF('March Payroll'!$B:$B,B69,'March Payroll'!U:U)+SUMIF('April Payroll'!$B:$B,B69,'April Payroll'!U:U)+SUMIF('May Payroll'!$B:$B,B69,'May Payroll'!U:U)+SUMIF('June Payroll'!$B:$B,B69,'June Payroll'!U:U)+SUMIF('July Payroll'!$B:$B,B69,'July Payroll'!U:U)+SUMIF('August Payroll'!$B:$B,B69,'August Payroll'!U:U)+SUMIF('September Payroll'!$B:$B,B69,'September Payroll'!U:U)+SUMIF('October Payroll'!$B:$B,B69,'October Payroll'!U:U)+SUMIF('November Payroll'!$B:$B,B69,'November Payroll'!U:U)+SUMIF('December Payroll'!$B:$B,B69,'December Payroll'!U:U)</f>
        <v>0</v>
      </c>
    </row>
    <row r="70" spans="2:21">
      <c r="B70" s="9">
        <f>'Set Up Employee Data'!A70</f>
        <v>0</v>
      </c>
      <c r="C70" s="10">
        <f>'Set Up Employee Data'!B70</f>
        <v>0</v>
      </c>
      <c r="D70" s="10">
        <f t="shared" si="1"/>
        <v>0</v>
      </c>
      <c r="E70" s="9">
        <f>SUMIF('January Payroll'!$B:$B,B70,'January Payroll'!E:E)+SUMIF('February Payroll'!$B:$B,B70,'February Payroll'!E:E)+SUMIF('March Payroll'!$B:$B,B70,'March Payroll'!E:E)+SUMIF('April Payroll'!$B:$B,B70,'April Payroll'!E:E)+SUMIF('May Payroll'!$B:$B,B70,'May Payroll'!E:E)+SUMIF('June Payroll'!$B:$B,B70,'June Payroll'!E:E)+SUMIF('July Payroll'!$B:$B,B70,'July Payroll'!E:E)+SUMIF('August Payroll'!$B:$B,B70,'August Payroll'!E:E)+SUMIF('September Payroll'!$B:$B,B70,'September Payroll'!E:E)+SUMIF('October Payroll'!$B:$B,B70,'October Payroll'!E:E)+SUMIF('November Payroll'!$B:$B,B70,'November Payroll'!E:E)+SUMIF('December Payroll'!$B:$B,B70,'December Payroll'!E:E)</f>
        <v>0</v>
      </c>
      <c r="F70" s="9">
        <f>SUMIF('January Payroll'!$B:$B,B70,'January Payroll'!F:F)+SUMIF('February Payroll'!$B:$B,B70,'February Payroll'!F:F)+SUMIF('March Payroll'!$B:$B,B70,'March Payroll'!F:F)+SUMIF('April Payroll'!$B:$B,B70,'April Payroll'!F:F)+SUMIF('May Payroll'!$B:$B,B70,'May Payroll'!F:F)+SUMIF('June Payroll'!$B:$B,B70,'June Payroll'!F:F)+SUMIF('July Payroll'!$B:$B,B70,'July Payroll'!F:F)+SUMIF('August Payroll'!$B:$B,B70,'August Payroll'!F:F)+SUMIF('September Payroll'!$B:$B,B70,'September Payroll'!F:F)+SUMIF('October Payroll'!$B:$B,B70,'October Payroll'!F:F)+SUMIF('November Payroll'!$B:$B,B70,'November Payroll'!F:F)+SUMIF('December Payroll'!$B:$B,B70,'December Payroll'!F:F)</f>
        <v>0</v>
      </c>
      <c r="G70" s="9">
        <f>SUMIF('January Payroll'!$B:$B,B70,'January Payroll'!G:G)+SUMIF('February Payroll'!$B:$B,B70,'February Payroll'!G:G)+SUMIF('March Payroll'!$B:$B,B70,'March Payroll'!G:G)+SUMIF('April Payroll'!$B:$B,B70,'April Payroll'!G:G)+SUMIF('May Payroll'!$B:$B,B70,'May Payroll'!G:G)+SUMIF('June Payroll'!$B:$B,B70,'June Payroll'!G:G)+SUMIF('July Payroll'!$B:$B,B70,'July Payroll'!G:G)+SUMIF('August Payroll'!$B:$B,B70,'August Payroll'!G:G)+SUMIF('September Payroll'!$B:$B,B70,'September Payroll'!G:G)+SUMIF('October Payroll'!$B:$B,B70,'October Payroll'!G:G)+SUMIF('November Payroll'!$B:$B,B70,'November Payroll'!G:G)+SUMIF('December Payroll'!$B:$B,B70,'December Payroll'!G:G)</f>
        <v>0</v>
      </c>
      <c r="H70" s="9">
        <f>SUMIF('January Payroll'!$B:$B,B70,'January Payroll'!H:H)+SUMIF('February Payroll'!$B:$B,B70,'February Payroll'!H:H)+SUMIF('March Payroll'!$B:$B,B70,'March Payroll'!H:H)+SUMIF('April Payroll'!$B:$B,B70,'April Payroll'!H:H)+SUMIF('May Payroll'!$B:$B,B70,'May Payroll'!H:H)+SUMIF('June Payroll'!$B:$B,B70,'June Payroll'!H:H)+SUMIF('July Payroll'!$B:$B,B70,'July Payroll'!H:H)+SUMIF('August Payroll'!$B:$B,B70,'August Payroll'!H:H)+SUMIF('September Payroll'!$B:$B,B70,'September Payroll'!H:H)+SUMIF('October Payroll'!$B:$B,B70,'October Payroll'!H:H)+SUMIF('November Payroll'!$B:$B,B70,'November Payroll'!H:H)+SUMIF('December Payroll'!$B:$B,B70,'December Payroll'!H:H)</f>
        <v>0</v>
      </c>
      <c r="I70" s="9">
        <f>SUMIF('January Payroll'!$B:$B,B70,'January Payroll'!I:I)+SUMIF('February Payroll'!$B:$B,B70,'February Payroll'!I:I)+SUMIF('March Payroll'!$B:$B,B70,'March Payroll'!I:I)+SUMIF('April Payroll'!$B:$B,B70,'April Payroll'!I:I)+SUMIF('May Payroll'!$B:$B,B70,'May Payroll'!I:I)+SUMIF('June Payroll'!$B:$B,B70,'June Payroll'!I:I)+SUMIF('July Payroll'!$B:$B,B70,'July Payroll'!I:I)+SUMIF('August Payroll'!$B:$B,B70,'August Payroll'!I:I)+SUMIF('September Payroll'!$B:$B,B70,'September Payroll'!I:I)+SUMIF('October Payroll'!$B:$B,B70,'October Payroll'!I:I)+SUMIF('November Payroll'!$B:$B,B70,'November Payroll'!I:I)+SUMIF('December Payroll'!$B:$B,B70,'December Payroll'!I:I)</f>
        <v>0</v>
      </c>
      <c r="J70" s="5">
        <f>SUMIF('January Payroll'!$B:$B,B70,'January Payroll'!J:J)+SUMIF('February Payroll'!$B:$B,B70,'February Payroll'!J:J)+SUMIF('March Payroll'!$B:$B,B70,'March Payroll'!J:J)+SUMIF('April Payroll'!$B:$B,B70,'April Payroll'!J:J)+SUMIF('May Payroll'!$B:$B,B70,'May Payroll'!J:J)+SUMIF('June Payroll'!$B:$B,B70,'June Payroll'!J:J)+SUMIF('July Payroll'!$B:$B,B70,'July Payroll'!J:J)+SUMIF('August Payroll'!$B:$B,B70,'August Payroll'!J:J)+SUMIF('September Payroll'!$B:$B,B70,'September Payroll'!J:J)+SUMIF('October Payroll'!$B:$B,B70,'October Payroll'!J:J)+SUMIF('November Payroll'!$B:$B,B70,'November Payroll'!J:J)+SUMIF('December Payroll'!$B:$B,B70,'December Payroll'!J:J)</f>
        <v>0</v>
      </c>
      <c r="K70" s="6">
        <f>SUMIF('January Payroll'!$B:$B,B70,'January Payroll'!K:K)+SUMIF('February Payroll'!$B:$B,B70,'February Payroll'!K:K)+SUMIF('March Payroll'!$B:$B,B70,'March Payroll'!K:K)+SUMIF('April Payroll'!$B:$B,B70,'April Payroll'!K:K)+SUMIF('May Payroll'!$B:$B,B70,'May Payroll'!K:K)+SUMIF('June Payroll'!$B:$B,B70,'June Payroll'!K:K)+SUMIF('July Payroll'!$B:$B,B70,'July Payroll'!K:K)+SUMIF('August Payroll'!$B:$B,B70,'August Payroll'!K:K)+SUMIF('September Payroll'!$B:$B,B70,'September Payroll'!K:K)+SUMIF('October Payroll'!$B:$B,B70,'October Payroll'!K:K)+SUMIF('November Payroll'!$B:$B,B70,'November Payroll'!K:K)+SUMIF('December Payroll'!$B:$B,B70,'December Payroll'!K:K)</f>
        <v>0</v>
      </c>
      <c r="L70" s="6">
        <f>SUMIF('January Payroll'!$B:$B,B70,'January Payroll'!L:L)+SUMIF('February Payroll'!$B:$B,B70,'February Payroll'!L:L)+SUMIF('March Payroll'!$B:$B,B70,'March Payroll'!L:L)+SUMIF('April Payroll'!$B:$B,B70,'April Payroll'!L:L)+SUMIF('May Payroll'!$B:$B,B70,'May Payroll'!L:L)+SUMIF('June Payroll'!$B:$B,B70,'June Payroll'!L:L)+SUMIF('July Payroll'!$B:$B,B70,'July Payroll'!L:L)+SUMIF('August Payroll'!$B:$B,B70,'August Payroll'!L:L)+SUMIF('September Payroll'!$B:$B,B70,'September Payroll'!L:L)+SUMIF('October Payroll'!$B:$B,B70,'October Payroll'!L:L)+SUMIF('November Payroll'!$B:$B,B70,'November Payroll'!L:L)+SUMIF('December Payroll'!$B:$B,B70,'December Payroll'!L:L)</f>
        <v>0</v>
      </c>
      <c r="M70" s="6">
        <f>SUMIF('January Payroll'!$B:$B,B70,'January Payroll'!M:M)+SUMIF('February Payroll'!$B:$B,B70,'February Payroll'!M:M)+SUMIF('March Payroll'!$B:$B,B70,'March Payroll'!M:M)+SUMIF('April Payroll'!$B:$B,B70,'April Payroll'!M:M)+SUMIF('May Payroll'!$B:$B,B70,'May Payroll'!M:M)+SUMIF('June Payroll'!$B:$B,B70,'June Payroll'!M:M)+SUMIF('July Payroll'!$B:$B,B70,'July Payroll'!M:M)+SUMIF('August Payroll'!$B:$B,B70,'August Payroll'!M:M)+SUMIF('September Payroll'!$B:$B,B70,'September Payroll'!M:M)+SUMIF('October Payroll'!$B:$B,B70,'October Payroll'!M:M)+SUMIF('November Payroll'!$B:$B,B70,'November Payroll'!M:M)+SUMIF('December Payroll'!$B:$B,B70,'December Payroll'!M:M)</f>
        <v>0</v>
      </c>
      <c r="N70" s="6">
        <f>SUMIF('January Payroll'!$B:$B,B70,'January Payroll'!N:N)+SUMIF('February Payroll'!$B:$B,B70,'February Payroll'!N:N)+SUMIF('March Payroll'!$B:$B,B70,'March Payroll'!N:N)+SUMIF('April Payroll'!$B:$B,B70,'April Payroll'!N:N)+SUMIF('May Payroll'!$B:$B,B70,'May Payroll'!N:N)+SUMIF('June Payroll'!$B:$B,B70,'June Payroll'!N:N)+SUMIF('July Payroll'!$B:$B,B70,'July Payroll'!N:N)+SUMIF('August Payroll'!$B:$B,B70,'August Payroll'!N:N)+SUMIF('September Payroll'!$B:$B,B70,'September Payroll'!N:N)+SUMIF('October Payroll'!$B:$B,B70,'October Payroll'!N:N)+SUMIF('November Payroll'!$B:$B,B70,'November Payroll'!N:N)+SUMIF('December Payroll'!$B:$B,B70,'December Payroll'!N:N)</f>
        <v>0</v>
      </c>
      <c r="O70" s="6">
        <f>SUMIF('January Payroll'!$B:$B,B70,'January Payroll'!O:O)+SUMIF('February Payroll'!$B:$B,B70,'February Payroll'!O:O)+SUMIF('March Payroll'!$B:$B,B70,'March Payroll'!O:O)+SUMIF('April Payroll'!$B:$B,B70,'April Payroll'!O:O)+SUMIF('May Payroll'!$B:$B,B70,'May Payroll'!O:O)+SUMIF('June Payroll'!$B:$B,B70,'June Payroll'!O:O)+SUMIF('July Payroll'!$B:$B,B70,'July Payroll'!O:O)+SUMIF('August Payroll'!$B:$B,B70,'August Payroll'!O:O)+SUMIF('September Payroll'!$B:$B,B70,'September Payroll'!O:O)+SUMIF('October Payroll'!$B:$B,B70,'October Payroll'!O:O)+SUMIF('November Payroll'!$B:$B,B70,'November Payroll'!O:O)+SUMIF('December Payroll'!$B:$B,B70,'December Payroll'!O:O)</f>
        <v>0</v>
      </c>
      <c r="P70" s="6">
        <f>SUMIF('January Payroll'!$B:$B,B70,'January Payroll'!P:P)+SUMIF('February Payroll'!$B:$B,B70,'February Payroll'!P:P)+SUMIF('March Payroll'!$B:$B,B70,'March Payroll'!P:P)+SUMIF('April Payroll'!$B:$B,B70,'April Payroll'!P:P)+SUMIF('May Payroll'!$B:$B,B70,'May Payroll'!P:P)+SUMIF('June Payroll'!$B:$B,B70,'June Payroll'!P:P)+SUMIF('July Payroll'!$B:$B,B70,'July Payroll'!P:P)+SUMIF('August Payroll'!$B:$B,B70,'August Payroll'!P:P)+SUMIF('September Payroll'!$B:$B,B70,'September Payroll'!P:P)+SUMIF('October Payroll'!$B:$B,B70,'October Payroll'!P:P)+SUMIF('November Payroll'!$B:$B,B70,'November Payroll'!P:P)+SUMIF('December Payroll'!$B:$B,B70,'December Payroll'!P:P)</f>
        <v>0</v>
      </c>
      <c r="Q70" s="6">
        <f>SUMIF('January Payroll'!$B:$B,B70,'January Payroll'!Q:Q)+SUMIF('February Payroll'!$B:$B,B70,'February Payroll'!Q:Q)+SUMIF('March Payroll'!$B:$B,B70,'March Payroll'!Q:Q)+SUMIF('April Payroll'!$B:$B,B70,'April Payroll'!Q:Q)+SUMIF('May Payroll'!$B:$B,B70,'May Payroll'!Q:Q)+SUMIF('June Payroll'!$B:$B,B70,'June Payroll'!Q:Q)+SUMIF('July Payroll'!$B:$B,B70,'July Payroll'!Q:Q)+SUMIF('August Payroll'!$B:$B,B70,'August Payroll'!Q:Q)+SUMIF('September Payroll'!$B:$B,B70,'September Payroll'!Q:Q)+SUMIF('October Payroll'!$B:$B,B70,'October Payroll'!Q:Q)+SUMIF('November Payroll'!$B:$B,B70,'November Payroll'!Q:Q)+SUMIF('December Payroll'!$B:$B,B70,'December Payroll'!Q:Q)</f>
        <v>0</v>
      </c>
      <c r="R70" s="6">
        <f>SUMIF('January Payroll'!$B:$B,B70,'January Payroll'!R:R)+SUMIF('February Payroll'!$B:$B,B70,'February Payroll'!R:R)+SUMIF('March Payroll'!$B:$B,B70,'March Payroll'!R:R)+SUMIF('April Payroll'!$B:$B,B70,'April Payroll'!R:R)+SUMIF('May Payroll'!$B:$B,B70,'May Payroll'!R:R)+SUMIF('June Payroll'!$B:$B,B70,'June Payroll'!R:R)+SUMIF('July Payroll'!$B:$B,B70,'July Payroll'!R:R)+SUMIF('August Payroll'!$B:$B,B70,'August Payroll'!R:R)+SUMIF('September Payroll'!$B:$B,B70,'September Payroll'!R:R)+SUMIF('October Payroll'!$B:$B,B70,'October Payroll'!R:R)+SUMIF('November Payroll'!$B:$B,B70,'November Payroll'!R:R)+SUMIF('December Payroll'!$B:$B,B70,'December Payroll'!R:R)</f>
        <v>0</v>
      </c>
      <c r="S70" s="6">
        <f>SUMIF('January Payroll'!$B:$B,B70,'January Payroll'!S:S)+SUMIF('February Payroll'!$B:$B,B70,'February Payroll'!S:S)+SUMIF('March Payroll'!$B:$B,B70,'March Payroll'!S:S)+SUMIF('April Payroll'!$B:$B,B70,'April Payroll'!S:S)+SUMIF('May Payroll'!$B:$B,B70,'May Payroll'!S:S)+SUMIF('June Payroll'!$B:$B,B70,'June Payroll'!S:S)+SUMIF('July Payroll'!$B:$B,B70,'July Payroll'!S:S)+SUMIF('August Payroll'!$B:$B,B70,'August Payroll'!S:S)+SUMIF('September Payroll'!$B:$B,B70,'September Payroll'!S:S)+SUMIF('October Payroll'!$B:$B,B70,'October Payroll'!S:S)+SUMIF('November Payroll'!$B:$B,B70,'November Payroll'!S:S)+SUMIF('December Payroll'!$B:$B,B70,'December Payroll'!S:S)</f>
        <v>0</v>
      </c>
      <c r="T70" s="6">
        <f>SUMIF('January Payroll'!$B:$B,B70,'January Payroll'!T:T)+SUMIF('February Payroll'!$B:$B,B70,'February Payroll'!T:T)+SUMIF('March Payroll'!$B:$B,B70,'March Payroll'!T:T)+SUMIF('April Payroll'!$B:$B,B70,'April Payroll'!T:T)+SUMIF('May Payroll'!$B:$B,B70,'May Payroll'!T:T)+SUMIF('June Payroll'!$B:$B,B70,'June Payroll'!T:T)+SUMIF('July Payroll'!$B:$B,B70,'July Payroll'!T:T)+SUMIF('August Payroll'!$B:$B,B70,'August Payroll'!T:T)+SUMIF('September Payroll'!$B:$B,B70,'September Payroll'!T:T)+SUMIF('October Payroll'!$B:$B,B70,'October Payroll'!T:T)+SUMIF('November Payroll'!$B:$B,B70,'November Payroll'!T:T)+SUMIF('December Payroll'!$B:$B,B70,'December Payroll'!T:T)</f>
        <v>0</v>
      </c>
      <c r="U70" s="7">
        <f>SUMIF('January Payroll'!$B:$B,B70,'January Payroll'!U:U)+SUMIF('February Payroll'!$B:$B,B70,'February Payroll'!U:U)+SUMIF('March Payroll'!$B:$B,B70,'March Payroll'!U:U)+SUMIF('April Payroll'!$B:$B,B70,'April Payroll'!U:U)+SUMIF('May Payroll'!$B:$B,B70,'May Payroll'!U:U)+SUMIF('June Payroll'!$B:$B,B70,'June Payroll'!U:U)+SUMIF('July Payroll'!$B:$B,B70,'July Payroll'!U:U)+SUMIF('August Payroll'!$B:$B,B70,'August Payroll'!U:U)+SUMIF('September Payroll'!$B:$B,B70,'September Payroll'!U:U)+SUMIF('October Payroll'!$B:$B,B70,'October Payroll'!U:U)+SUMIF('November Payroll'!$B:$B,B70,'November Payroll'!U:U)+SUMIF('December Payroll'!$B:$B,B70,'December Payroll'!U:U)</f>
        <v>0</v>
      </c>
    </row>
    <row r="71" spans="2:21">
      <c r="B71" s="9">
        <f>'Set Up Employee Data'!A71</f>
        <v>0</v>
      </c>
      <c r="C71" s="10">
        <f>'Set Up Employee Data'!B71</f>
        <v>0</v>
      </c>
      <c r="D71" s="10">
        <f t="shared" si="1"/>
        <v>0</v>
      </c>
      <c r="E71" s="9">
        <f>SUMIF('January Payroll'!$B:$B,B71,'January Payroll'!E:E)+SUMIF('February Payroll'!$B:$B,B71,'February Payroll'!E:E)+SUMIF('March Payroll'!$B:$B,B71,'March Payroll'!E:E)+SUMIF('April Payroll'!$B:$B,B71,'April Payroll'!E:E)+SUMIF('May Payroll'!$B:$B,B71,'May Payroll'!E:E)+SUMIF('June Payroll'!$B:$B,B71,'June Payroll'!E:E)+SUMIF('July Payroll'!$B:$B,B71,'July Payroll'!E:E)+SUMIF('August Payroll'!$B:$B,B71,'August Payroll'!E:E)+SUMIF('September Payroll'!$B:$B,B71,'September Payroll'!E:E)+SUMIF('October Payroll'!$B:$B,B71,'October Payroll'!E:E)+SUMIF('November Payroll'!$B:$B,B71,'November Payroll'!E:E)+SUMIF('December Payroll'!$B:$B,B71,'December Payroll'!E:E)</f>
        <v>0</v>
      </c>
      <c r="F71" s="9">
        <f>SUMIF('January Payroll'!$B:$B,B71,'January Payroll'!F:F)+SUMIF('February Payroll'!$B:$B,B71,'February Payroll'!F:F)+SUMIF('March Payroll'!$B:$B,B71,'March Payroll'!F:F)+SUMIF('April Payroll'!$B:$B,B71,'April Payroll'!F:F)+SUMIF('May Payroll'!$B:$B,B71,'May Payroll'!F:F)+SUMIF('June Payroll'!$B:$B,B71,'June Payroll'!F:F)+SUMIF('July Payroll'!$B:$B,B71,'July Payroll'!F:F)+SUMIF('August Payroll'!$B:$B,B71,'August Payroll'!F:F)+SUMIF('September Payroll'!$B:$B,B71,'September Payroll'!F:F)+SUMIF('October Payroll'!$B:$B,B71,'October Payroll'!F:F)+SUMIF('November Payroll'!$B:$B,B71,'November Payroll'!F:F)+SUMIF('December Payroll'!$B:$B,B71,'December Payroll'!F:F)</f>
        <v>0</v>
      </c>
      <c r="G71" s="9">
        <f>SUMIF('January Payroll'!$B:$B,B71,'January Payroll'!G:G)+SUMIF('February Payroll'!$B:$B,B71,'February Payroll'!G:G)+SUMIF('March Payroll'!$B:$B,B71,'March Payroll'!G:G)+SUMIF('April Payroll'!$B:$B,B71,'April Payroll'!G:G)+SUMIF('May Payroll'!$B:$B,B71,'May Payroll'!G:G)+SUMIF('June Payroll'!$B:$B,B71,'June Payroll'!G:G)+SUMIF('July Payroll'!$B:$B,B71,'July Payroll'!G:G)+SUMIF('August Payroll'!$B:$B,B71,'August Payroll'!G:G)+SUMIF('September Payroll'!$B:$B,B71,'September Payroll'!G:G)+SUMIF('October Payroll'!$B:$B,B71,'October Payroll'!G:G)+SUMIF('November Payroll'!$B:$B,B71,'November Payroll'!G:G)+SUMIF('December Payroll'!$B:$B,B71,'December Payroll'!G:G)</f>
        <v>0</v>
      </c>
      <c r="H71" s="9">
        <f>SUMIF('January Payroll'!$B:$B,B71,'January Payroll'!H:H)+SUMIF('February Payroll'!$B:$B,B71,'February Payroll'!H:H)+SUMIF('March Payroll'!$B:$B,B71,'March Payroll'!H:H)+SUMIF('April Payroll'!$B:$B,B71,'April Payroll'!H:H)+SUMIF('May Payroll'!$B:$B,B71,'May Payroll'!H:H)+SUMIF('June Payroll'!$B:$B,B71,'June Payroll'!H:H)+SUMIF('July Payroll'!$B:$B,B71,'July Payroll'!H:H)+SUMIF('August Payroll'!$B:$B,B71,'August Payroll'!H:H)+SUMIF('September Payroll'!$B:$B,B71,'September Payroll'!H:H)+SUMIF('October Payroll'!$B:$B,B71,'October Payroll'!H:H)+SUMIF('November Payroll'!$B:$B,B71,'November Payroll'!H:H)+SUMIF('December Payroll'!$B:$B,B71,'December Payroll'!H:H)</f>
        <v>0</v>
      </c>
      <c r="I71" s="9">
        <f>SUMIF('January Payroll'!$B:$B,B71,'January Payroll'!I:I)+SUMIF('February Payroll'!$B:$B,B71,'February Payroll'!I:I)+SUMIF('March Payroll'!$B:$B,B71,'March Payroll'!I:I)+SUMIF('April Payroll'!$B:$B,B71,'April Payroll'!I:I)+SUMIF('May Payroll'!$B:$B,B71,'May Payroll'!I:I)+SUMIF('June Payroll'!$B:$B,B71,'June Payroll'!I:I)+SUMIF('July Payroll'!$B:$B,B71,'July Payroll'!I:I)+SUMIF('August Payroll'!$B:$B,B71,'August Payroll'!I:I)+SUMIF('September Payroll'!$B:$B,B71,'September Payroll'!I:I)+SUMIF('October Payroll'!$B:$B,B71,'October Payroll'!I:I)+SUMIF('November Payroll'!$B:$B,B71,'November Payroll'!I:I)+SUMIF('December Payroll'!$B:$B,B71,'December Payroll'!I:I)</f>
        <v>0</v>
      </c>
      <c r="J71" s="5">
        <f>SUMIF('January Payroll'!$B:$B,B71,'January Payroll'!J:J)+SUMIF('February Payroll'!$B:$B,B71,'February Payroll'!J:J)+SUMIF('March Payroll'!$B:$B,B71,'March Payroll'!J:J)+SUMIF('April Payroll'!$B:$B,B71,'April Payroll'!J:J)+SUMIF('May Payroll'!$B:$B,B71,'May Payroll'!J:J)+SUMIF('June Payroll'!$B:$B,B71,'June Payroll'!J:J)+SUMIF('July Payroll'!$B:$B,B71,'July Payroll'!J:J)+SUMIF('August Payroll'!$B:$B,B71,'August Payroll'!J:J)+SUMIF('September Payroll'!$B:$B,B71,'September Payroll'!J:J)+SUMIF('October Payroll'!$B:$B,B71,'October Payroll'!J:J)+SUMIF('November Payroll'!$B:$B,B71,'November Payroll'!J:J)+SUMIF('December Payroll'!$B:$B,B71,'December Payroll'!J:J)</f>
        <v>0</v>
      </c>
      <c r="K71" s="6">
        <f>SUMIF('January Payroll'!$B:$B,B71,'January Payroll'!K:K)+SUMIF('February Payroll'!$B:$B,B71,'February Payroll'!K:K)+SUMIF('March Payroll'!$B:$B,B71,'March Payroll'!K:K)+SUMIF('April Payroll'!$B:$B,B71,'April Payroll'!K:K)+SUMIF('May Payroll'!$B:$B,B71,'May Payroll'!K:K)+SUMIF('June Payroll'!$B:$B,B71,'June Payroll'!K:K)+SUMIF('July Payroll'!$B:$B,B71,'July Payroll'!K:K)+SUMIF('August Payroll'!$B:$B,B71,'August Payroll'!K:K)+SUMIF('September Payroll'!$B:$B,B71,'September Payroll'!K:K)+SUMIF('October Payroll'!$B:$B,B71,'October Payroll'!K:K)+SUMIF('November Payroll'!$B:$B,B71,'November Payroll'!K:K)+SUMIF('December Payroll'!$B:$B,B71,'December Payroll'!K:K)</f>
        <v>0</v>
      </c>
      <c r="L71" s="6">
        <f>SUMIF('January Payroll'!$B:$B,B71,'January Payroll'!L:L)+SUMIF('February Payroll'!$B:$B,B71,'February Payroll'!L:L)+SUMIF('March Payroll'!$B:$B,B71,'March Payroll'!L:L)+SUMIF('April Payroll'!$B:$B,B71,'April Payroll'!L:L)+SUMIF('May Payroll'!$B:$B,B71,'May Payroll'!L:L)+SUMIF('June Payroll'!$B:$B,B71,'June Payroll'!L:L)+SUMIF('July Payroll'!$B:$B,B71,'July Payroll'!L:L)+SUMIF('August Payroll'!$B:$B,B71,'August Payroll'!L:L)+SUMIF('September Payroll'!$B:$B,B71,'September Payroll'!L:L)+SUMIF('October Payroll'!$B:$B,B71,'October Payroll'!L:L)+SUMIF('November Payroll'!$B:$B,B71,'November Payroll'!L:L)+SUMIF('December Payroll'!$B:$B,B71,'December Payroll'!L:L)</f>
        <v>0</v>
      </c>
      <c r="M71" s="6">
        <f>SUMIF('January Payroll'!$B:$B,B71,'January Payroll'!M:M)+SUMIF('February Payroll'!$B:$B,B71,'February Payroll'!M:M)+SUMIF('March Payroll'!$B:$B,B71,'March Payroll'!M:M)+SUMIF('April Payroll'!$B:$B,B71,'April Payroll'!M:M)+SUMIF('May Payroll'!$B:$B,B71,'May Payroll'!M:M)+SUMIF('June Payroll'!$B:$B,B71,'June Payroll'!M:M)+SUMIF('July Payroll'!$B:$B,B71,'July Payroll'!M:M)+SUMIF('August Payroll'!$B:$B,B71,'August Payroll'!M:M)+SUMIF('September Payroll'!$B:$B,B71,'September Payroll'!M:M)+SUMIF('October Payroll'!$B:$B,B71,'October Payroll'!M:M)+SUMIF('November Payroll'!$B:$B,B71,'November Payroll'!M:M)+SUMIF('December Payroll'!$B:$B,B71,'December Payroll'!M:M)</f>
        <v>0</v>
      </c>
      <c r="N71" s="6">
        <f>SUMIF('January Payroll'!$B:$B,B71,'January Payroll'!N:N)+SUMIF('February Payroll'!$B:$B,B71,'February Payroll'!N:N)+SUMIF('March Payroll'!$B:$B,B71,'March Payroll'!N:N)+SUMIF('April Payroll'!$B:$B,B71,'April Payroll'!N:N)+SUMIF('May Payroll'!$B:$B,B71,'May Payroll'!N:N)+SUMIF('June Payroll'!$B:$B,B71,'June Payroll'!N:N)+SUMIF('July Payroll'!$B:$B,B71,'July Payroll'!N:N)+SUMIF('August Payroll'!$B:$B,B71,'August Payroll'!N:N)+SUMIF('September Payroll'!$B:$B,B71,'September Payroll'!N:N)+SUMIF('October Payroll'!$B:$B,B71,'October Payroll'!N:N)+SUMIF('November Payroll'!$B:$B,B71,'November Payroll'!N:N)+SUMIF('December Payroll'!$B:$B,B71,'December Payroll'!N:N)</f>
        <v>0</v>
      </c>
      <c r="O71" s="6">
        <f>SUMIF('January Payroll'!$B:$B,B71,'January Payroll'!O:O)+SUMIF('February Payroll'!$B:$B,B71,'February Payroll'!O:O)+SUMIF('March Payroll'!$B:$B,B71,'March Payroll'!O:O)+SUMIF('April Payroll'!$B:$B,B71,'April Payroll'!O:O)+SUMIF('May Payroll'!$B:$B,B71,'May Payroll'!O:O)+SUMIF('June Payroll'!$B:$B,B71,'June Payroll'!O:O)+SUMIF('July Payroll'!$B:$B,B71,'July Payroll'!O:O)+SUMIF('August Payroll'!$B:$B,B71,'August Payroll'!O:O)+SUMIF('September Payroll'!$B:$B,B71,'September Payroll'!O:O)+SUMIF('October Payroll'!$B:$B,B71,'October Payroll'!O:O)+SUMIF('November Payroll'!$B:$B,B71,'November Payroll'!O:O)+SUMIF('December Payroll'!$B:$B,B71,'December Payroll'!O:O)</f>
        <v>0</v>
      </c>
      <c r="P71" s="6">
        <f>SUMIF('January Payroll'!$B:$B,B71,'January Payroll'!P:P)+SUMIF('February Payroll'!$B:$B,B71,'February Payroll'!P:P)+SUMIF('March Payroll'!$B:$B,B71,'March Payroll'!P:P)+SUMIF('April Payroll'!$B:$B,B71,'April Payroll'!P:P)+SUMIF('May Payroll'!$B:$B,B71,'May Payroll'!P:P)+SUMIF('June Payroll'!$B:$B,B71,'June Payroll'!P:P)+SUMIF('July Payroll'!$B:$B,B71,'July Payroll'!P:P)+SUMIF('August Payroll'!$B:$B,B71,'August Payroll'!P:P)+SUMIF('September Payroll'!$B:$B,B71,'September Payroll'!P:P)+SUMIF('October Payroll'!$B:$B,B71,'October Payroll'!P:P)+SUMIF('November Payroll'!$B:$B,B71,'November Payroll'!P:P)+SUMIF('December Payroll'!$B:$B,B71,'December Payroll'!P:P)</f>
        <v>0</v>
      </c>
      <c r="Q71" s="6">
        <f>SUMIF('January Payroll'!$B:$B,B71,'January Payroll'!Q:Q)+SUMIF('February Payroll'!$B:$B,B71,'February Payroll'!Q:Q)+SUMIF('March Payroll'!$B:$B,B71,'March Payroll'!Q:Q)+SUMIF('April Payroll'!$B:$B,B71,'April Payroll'!Q:Q)+SUMIF('May Payroll'!$B:$B,B71,'May Payroll'!Q:Q)+SUMIF('June Payroll'!$B:$B,B71,'June Payroll'!Q:Q)+SUMIF('July Payroll'!$B:$B,B71,'July Payroll'!Q:Q)+SUMIF('August Payroll'!$B:$B,B71,'August Payroll'!Q:Q)+SUMIF('September Payroll'!$B:$B,B71,'September Payroll'!Q:Q)+SUMIF('October Payroll'!$B:$B,B71,'October Payroll'!Q:Q)+SUMIF('November Payroll'!$B:$B,B71,'November Payroll'!Q:Q)+SUMIF('December Payroll'!$B:$B,B71,'December Payroll'!Q:Q)</f>
        <v>0</v>
      </c>
      <c r="R71" s="6">
        <f>SUMIF('January Payroll'!$B:$B,B71,'January Payroll'!R:R)+SUMIF('February Payroll'!$B:$B,B71,'February Payroll'!R:R)+SUMIF('March Payroll'!$B:$B,B71,'March Payroll'!R:R)+SUMIF('April Payroll'!$B:$B,B71,'April Payroll'!R:R)+SUMIF('May Payroll'!$B:$B,B71,'May Payroll'!R:R)+SUMIF('June Payroll'!$B:$B,B71,'June Payroll'!R:R)+SUMIF('July Payroll'!$B:$B,B71,'July Payroll'!R:R)+SUMIF('August Payroll'!$B:$B,B71,'August Payroll'!R:R)+SUMIF('September Payroll'!$B:$B,B71,'September Payroll'!R:R)+SUMIF('October Payroll'!$B:$B,B71,'October Payroll'!R:R)+SUMIF('November Payroll'!$B:$B,B71,'November Payroll'!R:R)+SUMIF('December Payroll'!$B:$B,B71,'December Payroll'!R:R)</f>
        <v>0</v>
      </c>
      <c r="S71" s="6">
        <f>SUMIF('January Payroll'!$B:$B,B71,'January Payroll'!S:S)+SUMIF('February Payroll'!$B:$B,B71,'February Payroll'!S:S)+SUMIF('March Payroll'!$B:$B,B71,'March Payroll'!S:S)+SUMIF('April Payroll'!$B:$B,B71,'April Payroll'!S:S)+SUMIF('May Payroll'!$B:$B,B71,'May Payroll'!S:S)+SUMIF('June Payroll'!$B:$B,B71,'June Payroll'!S:S)+SUMIF('July Payroll'!$B:$B,B71,'July Payroll'!S:S)+SUMIF('August Payroll'!$B:$B,B71,'August Payroll'!S:S)+SUMIF('September Payroll'!$B:$B,B71,'September Payroll'!S:S)+SUMIF('October Payroll'!$B:$B,B71,'October Payroll'!S:S)+SUMIF('November Payroll'!$B:$B,B71,'November Payroll'!S:S)+SUMIF('December Payroll'!$B:$B,B71,'December Payroll'!S:S)</f>
        <v>0</v>
      </c>
      <c r="T71" s="6">
        <f>SUMIF('January Payroll'!$B:$B,B71,'January Payroll'!T:T)+SUMIF('February Payroll'!$B:$B,B71,'February Payroll'!T:T)+SUMIF('March Payroll'!$B:$B,B71,'March Payroll'!T:T)+SUMIF('April Payroll'!$B:$B,B71,'April Payroll'!T:T)+SUMIF('May Payroll'!$B:$B,B71,'May Payroll'!T:T)+SUMIF('June Payroll'!$B:$B,B71,'June Payroll'!T:T)+SUMIF('July Payroll'!$B:$B,B71,'July Payroll'!T:T)+SUMIF('August Payroll'!$B:$B,B71,'August Payroll'!T:T)+SUMIF('September Payroll'!$B:$B,B71,'September Payroll'!T:T)+SUMIF('October Payroll'!$B:$B,B71,'October Payroll'!T:T)+SUMIF('November Payroll'!$B:$B,B71,'November Payroll'!T:T)+SUMIF('December Payroll'!$B:$B,B71,'December Payroll'!T:T)</f>
        <v>0</v>
      </c>
      <c r="U71" s="7">
        <f>SUMIF('January Payroll'!$B:$B,B71,'January Payroll'!U:U)+SUMIF('February Payroll'!$B:$B,B71,'February Payroll'!U:U)+SUMIF('March Payroll'!$B:$B,B71,'March Payroll'!U:U)+SUMIF('April Payroll'!$B:$B,B71,'April Payroll'!U:U)+SUMIF('May Payroll'!$B:$B,B71,'May Payroll'!U:U)+SUMIF('June Payroll'!$B:$B,B71,'June Payroll'!U:U)+SUMIF('July Payroll'!$B:$B,B71,'July Payroll'!U:U)+SUMIF('August Payroll'!$B:$B,B71,'August Payroll'!U:U)+SUMIF('September Payroll'!$B:$B,B71,'September Payroll'!U:U)+SUMIF('October Payroll'!$B:$B,B71,'October Payroll'!U:U)+SUMIF('November Payroll'!$B:$B,B71,'November Payroll'!U:U)+SUMIF('December Payroll'!$B:$B,B71,'December Payroll'!U:U)</f>
        <v>0</v>
      </c>
    </row>
    <row r="72" spans="2:21">
      <c r="B72" s="9">
        <f>'Set Up Employee Data'!A72</f>
        <v>0</v>
      </c>
      <c r="C72" s="10">
        <f>'Set Up Employee Data'!B72</f>
        <v>0</v>
      </c>
      <c r="D72" s="10">
        <f t="shared" si="1"/>
        <v>0</v>
      </c>
      <c r="E72" s="9">
        <f>SUMIF('January Payroll'!$B:$B,B72,'January Payroll'!E:E)+SUMIF('February Payroll'!$B:$B,B72,'February Payroll'!E:E)+SUMIF('March Payroll'!$B:$B,B72,'March Payroll'!E:E)+SUMIF('April Payroll'!$B:$B,B72,'April Payroll'!E:E)+SUMIF('May Payroll'!$B:$B,B72,'May Payroll'!E:E)+SUMIF('June Payroll'!$B:$B,B72,'June Payroll'!E:E)+SUMIF('July Payroll'!$B:$B,B72,'July Payroll'!E:E)+SUMIF('August Payroll'!$B:$B,B72,'August Payroll'!E:E)+SUMIF('September Payroll'!$B:$B,B72,'September Payroll'!E:E)+SUMIF('October Payroll'!$B:$B,B72,'October Payroll'!E:E)+SUMIF('November Payroll'!$B:$B,B72,'November Payroll'!E:E)+SUMIF('December Payroll'!$B:$B,B72,'December Payroll'!E:E)</f>
        <v>0</v>
      </c>
      <c r="F72" s="9">
        <f>SUMIF('January Payroll'!$B:$B,B72,'January Payroll'!F:F)+SUMIF('February Payroll'!$B:$B,B72,'February Payroll'!F:F)+SUMIF('March Payroll'!$B:$B,B72,'March Payroll'!F:F)+SUMIF('April Payroll'!$B:$B,B72,'April Payroll'!F:F)+SUMIF('May Payroll'!$B:$B,B72,'May Payroll'!F:F)+SUMIF('June Payroll'!$B:$B,B72,'June Payroll'!F:F)+SUMIF('July Payroll'!$B:$B,B72,'July Payroll'!F:F)+SUMIF('August Payroll'!$B:$B,B72,'August Payroll'!F:F)+SUMIF('September Payroll'!$B:$B,B72,'September Payroll'!F:F)+SUMIF('October Payroll'!$B:$B,B72,'October Payroll'!F:F)+SUMIF('November Payroll'!$B:$B,B72,'November Payroll'!F:F)+SUMIF('December Payroll'!$B:$B,B72,'December Payroll'!F:F)</f>
        <v>0</v>
      </c>
      <c r="G72" s="9">
        <f>SUMIF('January Payroll'!$B:$B,B72,'January Payroll'!G:G)+SUMIF('February Payroll'!$B:$B,B72,'February Payroll'!G:G)+SUMIF('March Payroll'!$B:$B,B72,'March Payroll'!G:G)+SUMIF('April Payroll'!$B:$B,B72,'April Payroll'!G:G)+SUMIF('May Payroll'!$B:$B,B72,'May Payroll'!G:G)+SUMIF('June Payroll'!$B:$B,B72,'June Payroll'!G:G)+SUMIF('July Payroll'!$B:$B,B72,'July Payroll'!G:G)+SUMIF('August Payroll'!$B:$B,B72,'August Payroll'!G:G)+SUMIF('September Payroll'!$B:$B,B72,'September Payroll'!G:G)+SUMIF('October Payroll'!$B:$B,B72,'October Payroll'!G:G)+SUMIF('November Payroll'!$B:$B,B72,'November Payroll'!G:G)+SUMIF('December Payroll'!$B:$B,B72,'December Payroll'!G:G)</f>
        <v>0</v>
      </c>
      <c r="H72" s="9">
        <f>SUMIF('January Payroll'!$B:$B,B72,'January Payroll'!H:H)+SUMIF('February Payroll'!$B:$B,B72,'February Payroll'!H:H)+SUMIF('March Payroll'!$B:$B,B72,'March Payroll'!H:H)+SUMIF('April Payroll'!$B:$B,B72,'April Payroll'!H:H)+SUMIF('May Payroll'!$B:$B,B72,'May Payroll'!H:H)+SUMIF('June Payroll'!$B:$B,B72,'June Payroll'!H:H)+SUMIF('July Payroll'!$B:$B,B72,'July Payroll'!H:H)+SUMIF('August Payroll'!$B:$B,B72,'August Payroll'!H:H)+SUMIF('September Payroll'!$B:$B,B72,'September Payroll'!H:H)+SUMIF('October Payroll'!$B:$B,B72,'October Payroll'!H:H)+SUMIF('November Payroll'!$B:$B,B72,'November Payroll'!H:H)+SUMIF('December Payroll'!$B:$B,B72,'December Payroll'!H:H)</f>
        <v>0</v>
      </c>
      <c r="I72" s="9">
        <f>SUMIF('January Payroll'!$B:$B,B72,'January Payroll'!I:I)+SUMIF('February Payroll'!$B:$B,B72,'February Payroll'!I:I)+SUMIF('March Payroll'!$B:$B,B72,'March Payroll'!I:I)+SUMIF('April Payroll'!$B:$B,B72,'April Payroll'!I:I)+SUMIF('May Payroll'!$B:$B,B72,'May Payroll'!I:I)+SUMIF('June Payroll'!$B:$B,B72,'June Payroll'!I:I)+SUMIF('July Payroll'!$B:$B,B72,'July Payroll'!I:I)+SUMIF('August Payroll'!$B:$B,B72,'August Payroll'!I:I)+SUMIF('September Payroll'!$B:$B,B72,'September Payroll'!I:I)+SUMIF('October Payroll'!$B:$B,B72,'October Payroll'!I:I)+SUMIF('November Payroll'!$B:$B,B72,'November Payroll'!I:I)+SUMIF('December Payroll'!$B:$B,B72,'December Payroll'!I:I)</f>
        <v>0</v>
      </c>
      <c r="J72" s="5">
        <f>SUMIF('January Payroll'!$B:$B,B72,'January Payroll'!J:J)+SUMIF('February Payroll'!$B:$B,B72,'February Payroll'!J:J)+SUMIF('March Payroll'!$B:$B,B72,'March Payroll'!J:J)+SUMIF('April Payroll'!$B:$B,B72,'April Payroll'!J:J)+SUMIF('May Payroll'!$B:$B,B72,'May Payroll'!J:J)+SUMIF('June Payroll'!$B:$B,B72,'June Payroll'!J:J)+SUMIF('July Payroll'!$B:$B,B72,'July Payroll'!J:J)+SUMIF('August Payroll'!$B:$B,B72,'August Payroll'!J:J)+SUMIF('September Payroll'!$B:$B,B72,'September Payroll'!J:J)+SUMIF('October Payroll'!$B:$B,B72,'October Payroll'!J:J)+SUMIF('November Payroll'!$B:$B,B72,'November Payroll'!J:J)+SUMIF('December Payroll'!$B:$B,B72,'December Payroll'!J:J)</f>
        <v>0</v>
      </c>
      <c r="K72" s="6">
        <f>SUMIF('January Payroll'!$B:$B,B72,'January Payroll'!K:K)+SUMIF('February Payroll'!$B:$B,B72,'February Payroll'!K:K)+SUMIF('March Payroll'!$B:$B,B72,'March Payroll'!K:K)+SUMIF('April Payroll'!$B:$B,B72,'April Payroll'!K:K)+SUMIF('May Payroll'!$B:$B,B72,'May Payroll'!K:K)+SUMIF('June Payroll'!$B:$B,B72,'June Payroll'!K:K)+SUMIF('July Payroll'!$B:$B,B72,'July Payroll'!K:K)+SUMIF('August Payroll'!$B:$B,B72,'August Payroll'!K:K)+SUMIF('September Payroll'!$B:$B,B72,'September Payroll'!K:K)+SUMIF('October Payroll'!$B:$B,B72,'October Payroll'!K:K)+SUMIF('November Payroll'!$B:$B,B72,'November Payroll'!K:K)+SUMIF('December Payroll'!$B:$B,B72,'December Payroll'!K:K)</f>
        <v>0</v>
      </c>
      <c r="L72" s="6">
        <f>SUMIF('January Payroll'!$B:$B,B72,'January Payroll'!L:L)+SUMIF('February Payroll'!$B:$B,B72,'February Payroll'!L:L)+SUMIF('March Payroll'!$B:$B,B72,'March Payroll'!L:L)+SUMIF('April Payroll'!$B:$B,B72,'April Payroll'!L:L)+SUMIF('May Payroll'!$B:$B,B72,'May Payroll'!L:L)+SUMIF('June Payroll'!$B:$B,B72,'June Payroll'!L:L)+SUMIF('July Payroll'!$B:$B,B72,'July Payroll'!L:L)+SUMIF('August Payroll'!$B:$B,B72,'August Payroll'!L:L)+SUMIF('September Payroll'!$B:$B,B72,'September Payroll'!L:L)+SUMIF('October Payroll'!$B:$B,B72,'October Payroll'!L:L)+SUMIF('November Payroll'!$B:$B,B72,'November Payroll'!L:L)+SUMIF('December Payroll'!$B:$B,B72,'December Payroll'!L:L)</f>
        <v>0</v>
      </c>
      <c r="M72" s="6">
        <f>SUMIF('January Payroll'!$B:$B,B72,'January Payroll'!M:M)+SUMIF('February Payroll'!$B:$B,B72,'February Payroll'!M:M)+SUMIF('March Payroll'!$B:$B,B72,'March Payroll'!M:M)+SUMIF('April Payroll'!$B:$B,B72,'April Payroll'!M:M)+SUMIF('May Payroll'!$B:$B,B72,'May Payroll'!M:M)+SUMIF('June Payroll'!$B:$B,B72,'June Payroll'!M:M)+SUMIF('July Payroll'!$B:$B,B72,'July Payroll'!M:M)+SUMIF('August Payroll'!$B:$B,B72,'August Payroll'!M:M)+SUMIF('September Payroll'!$B:$B,B72,'September Payroll'!M:M)+SUMIF('October Payroll'!$B:$B,B72,'October Payroll'!M:M)+SUMIF('November Payroll'!$B:$B,B72,'November Payroll'!M:M)+SUMIF('December Payroll'!$B:$B,B72,'December Payroll'!M:M)</f>
        <v>0</v>
      </c>
      <c r="N72" s="6">
        <f>SUMIF('January Payroll'!$B:$B,B72,'January Payroll'!N:N)+SUMIF('February Payroll'!$B:$B,B72,'February Payroll'!N:N)+SUMIF('March Payroll'!$B:$B,B72,'March Payroll'!N:N)+SUMIF('April Payroll'!$B:$B,B72,'April Payroll'!N:N)+SUMIF('May Payroll'!$B:$B,B72,'May Payroll'!N:N)+SUMIF('June Payroll'!$B:$B,B72,'June Payroll'!N:N)+SUMIF('July Payroll'!$B:$B,B72,'July Payroll'!N:N)+SUMIF('August Payroll'!$B:$B,B72,'August Payroll'!N:N)+SUMIF('September Payroll'!$B:$B,B72,'September Payroll'!N:N)+SUMIF('October Payroll'!$B:$B,B72,'October Payroll'!N:N)+SUMIF('November Payroll'!$B:$B,B72,'November Payroll'!N:N)+SUMIF('December Payroll'!$B:$B,B72,'December Payroll'!N:N)</f>
        <v>0</v>
      </c>
      <c r="O72" s="6">
        <f>SUMIF('January Payroll'!$B:$B,B72,'January Payroll'!O:O)+SUMIF('February Payroll'!$B:$B,B72,'February Payroll'!O:O)+SUMIF('March Payroll'!$B:$B,B72,'March Payroll'!O:O)+SUMIF('April Payroll'!$B:$B,B72,'April Payroll'!O:O)+SUMIF('May Payroll'!$B:$B,B72,'May Payroll'!O:O)+SUMIF('June Payroll'!$B:$B,B72,'June Payroll'!O:O)+SUMIF('July Payroll'!$B:$B,B72,'July Payroll'!O:O)+SUMIF('August Payroll'!$B:$B,B72,'August Payroll'!O:O)+SUMIF('September Payroll'!$B:$B,B72,'September Payroll'!O:O)+SUMIF('October Payroll'!$B:$B,B72,'October Payroll'!O:O)+SUMIF('November Payroll'!$B:$B,B72,'November Payroll'!O:O)+SUMIF('December Payroll'!$B:$B,B72,'December Payroll'!O:O)</f>
        <v>0</v>
      </c>
      <c r="P72" s="6">
        <f>SUMIF('January Payroll'!$B:$B,B72,'January Payroll'!P:P)+SUMIF('February Payroll'!$B:$B,B72,'February Payroll'!P:P)+SUMIF('March Payroll'!$B:$B,B72,'March Payroll'!P:P)+SUMIF('April Payroll'!$B:$B,B72,'April Payroll'!P:P)+SUMIF('May Payroll'!$B:$B,B72,'May Payroll'!P:P)+SUMIF('June Payroll'!$B:$B,B72,'June Payroll'!P:P)+SUMIF('July Payroll'!$B:$B,B72,'July Payroll'!P:P)+SUMIF('August Payroll'!$B:$B,B72,'August Payroll'!P:P)+SUMIF('September Payroll'!$B:$B,B72,'September Payroll'!P:P)+SUMIF('October Payroll'!$B:$B,B72,'October Payroll'!P:P)+SUMIF('November Payroll'!$B:$B,B72,'November Payroll'!P:P)+SUMIF('December Payroll'!$B:$B,B72,'December Payroll'!P:P)</f>
        <v>0</v>
      </c>
      <c r="Q72" s="6">
        <f>SUMIF('January Payroll'!$B:$B,B72,'January Payroll'!Q:Q)+SUMIF('February Payroll'!$B:$B,B72,'February Payroll'!Q:Q)+SUMIF('March Payroll'!$B:$B,B72,'March Payroll'!Q:Q)+SUMIF('April Payroll'!$B:$B,B72,'April Payroll'!Q:Q)+SUMIF('May Payroll'!$B:$B,B72,'May Payroll'!Q:Q)+SUMIF('June Payroll'!$B:$B,B72,'June Payroll'!Q:Q)+SUMIF('July Payroll'!$B:$B,B72,'July Payroll'!Q:Q)+SUMIF('August Payroll'!$B:$B,B72,'August Payroll'!Q:Q)+SUMIF('September Payroll'!$B:$B,B72,'September Payroll'!Q:Q)+SUMIF('October Payroll'!$B:$B,B72,'October Payroll'!Q:Q)+SUMIF('November Payroll'!$B:$B,B72,'November Payroll'!Q:Q)+SUMIF('December Payroll'!$B:$B,B72,'December Payroll'!Q:Q)</f>
        <v>0</v>
      </c>
      <c r="R72" s="6">
        <f>SUMIF('January Payroll'!$B:$B,B72,'January Payroll'!R:R)+SUMIF('February Payroll'!$B:$B,B72,'February Payroll'!R:R)+SUMIF('March Payroll'!$B:$B,B72,'March Payroll'!R:R)+SUMIF('April Payroll'!$B:$B,B72,'April Payroll'!R:R)+SUMIF('May Payroll'!$B:$B,B72,'May Payroll'!R:R)+SUMIF('June Payroll'!$B:$B,B72,'June Payroll'!R:R)+SUMIF('July Payroll'!$B:$B,B72,'July Payroll'!R:R)+SUMIF('August Payroll'!$B:$B,B72,'August Payroll'!R:R)+SUMIF('September Payroll'!$B:$B,B72,'September Payroll'!R:R)+SUMIF('October Payroll'!$B:$B,B72,'October Payroll'!R:R)+SUMIF('November Payroll'!$B:$B,B72,'November Payroll'!R:R)+SUMIF('December Payroll'!$B:$B,B72,'December Payroll'!R:R)</f>
        <v>0</v>
      </c>
      <c r="S72" s="6">
        <f>SUMIF('January Payroll'!$B:$B,B72,'January Payroll'!S:S)+SUMIF('February Payroll'!$B:$B,B72,'February Payroll'!S:S)+SUMIF('March Payroll'!$B:$B,B72,'March Payroll'!S:S)+SUMIF('April Payroll'!$B:$B,B72,'April Payroll'!S:S)+SUMIF('May Payroll'!$B:$B,B72,'May Payroll'!S:S)+SUMIF('June Payroll'!$B:$B,B72,'June Payroll'!S:S)+SUMIF('July Payroll'!$B:$B,B72,'July Payroll'!S:S)+SUMIF('August Payroll'!$B:$B,B72,'August Payroll'!S:S)+SUMIF('September Payroll'!$B:$B,B72,'September Payroll'!S:S)+SUMIF('October Payroll'!$B:$B,B72,'October Payroll'!S:S)+SUMIF('November Payroll'!$B:$B,B72,'November Payroll'!S:S)+SUMIF('December Payroll'!$B:$B,B72,'December Payroll'!S:S)</f>
        <v>0</v>
      </c>
      <c r="T72" s="6">
        <f>SUMIF('January Payroll'!$B:$B,B72,'January Payroll'!T:T)+SUMIF('February Payroll'!$B:$B,B72,'February Payroll'!T:T)+SUMIF('March Payroll'!$B:$B,B72,'March Payroll'!T:T)+SUMIF('April Payroll'!$B:$B,B72,'April Payroll'!T:T)+SUMIF('May Payroll'!$B:$B,B72,'May Payroll'!T:T)+SUMIF('June Payroll'!$B:$B,B72,'June Payroll'!T:T)+SUMIF('July Payroll'!$B:$B,B72,'July Payroll'!T:T)+SUMIF('August Payroll'!$B:$B,B72,'August Payroll'!T:T)+SUMIF('September Payroll'!$B:$B,B72,'September Payroll'!T:T)+SUMIF('October Payroll'!$B:$B,B72,'October Payroll'!T:T)+SUMIF('November Payroll'!$B:$B,B72,'November Payroll'!T:T)+SUMIF('December Payroll'!$B:$B,B72,'December Payroll'!T:T)</f>
        <v>0</v>
      </c>
      <c r="U72" s="7">
        <f>SUMIF('January Payroll'!$B:$B,B72,'January Payroll'!U:U)+SUMIF('February Payroll'!$B:$B,B72,'February Payroll'!U:U)+SUMIF('March Payroll'!$B:$B,B72,'March Payroll'!U:U)+SUMIF('April Payroll'!$B:$B,B72,'April Payroll'!U:U)+SUMIF('May Payroll'!$B:$B,B72,'May Payroll'!U:U)+SUMIF('June Payroll'!$B:$B,B72,'June Payroll'!U:U)+SUMIF('July Payroll'!$B:$B,B72,'July Payroll'!U:U)+SUMIF('August Payroll'!$B:$B,B72,'August Payroll'!U:U)+SUMIF('September Payroll'!$B:$B,B72,'September Payroll'!U:U)+SUMIF('October Payroll'!$B:$B,B72,'October Payroll'!U:U)+SUMIF('November Payroll'!$B:$B,B72,'November Payroll'!U:U)+SUMIF('December Payroll'!$B:$B,B72,'December Payroll'!U:U)</f>
        <v>0</v>
      </c>
    </row>
    <row r="73" spans="2:21">
      <c r="B73" s="9">
        <f>'Set Up Employee Data'!A73</f>
        <v>0</v>
      </c>
      <c r="C73" s="10">
        <f>'Set Up Employee Data'!B73</f>
        <v>0</v>
      </c>
      <c r="D73" s="10">
        <f t="shared" si="1"/>
        <v>0</v>
      </c>
      <c r="E73" s="9">
        <f>SUMIF('January Payroll'!$B:$B,B73,'January Payroll'!E:E)+SUMIF('February Payroll'!$B:$B,B73,'February Payroll'!E:E)+SUMIF('March Payroll'!$B:$B,B73,'March Payroll'!E:E)+SUMIF('April Payroll'!$B:$B,B73,'April Payroll'!E:E)+SUMIF('May Payroll'!$B:$B,B73,'May Payroll'!E:E)+SUMIF('June Payroll'!$B:$B,B73,'June Payroll'!E:E)+SUMIF('July Payroll'!$B:$B,B73,'July Payroll'!E:E)+SUMIF('August Payroll'!$B:$B,B73,'August Payroll'!E:E)+SUMIF('September Payroll'!$B:$B,B73,'September Payroll'!E:E)+SUMIF('October Payroll'!$B:$B,B73,'October Payroll'!E:E)+SUMIF('November Payroll'!$B:$B,B73,'November Payroll'!E:E)+SUMIF('December Payroll'!$B:$B,B73,'December Payroll'!E:E)</f>
        <v>0</v>
      </c>
      <c r="F73" s="9">
        <f>SUMIF('January Payroll'!$B:$B,B73,'January Payroll'!F:F)+SUMIF('February Payroll'!$B:$B,B73,'February Payroll'!F:F)+SUMIF('March Payroll'!$B:$B,B73,'March Payroll'!F:F)+SUMIF('April Payroll'!$B:$B,B73,'April Payroll'!F:F)+SUMIF('May Payroll'!$B:$B,B73,'May Payroll'!F:F)+SUMIF('June Payroll'!$B:$B,B73,'June Payroll'!F:F)+SUMIF('July Payroll'!$B:$B,B73,'July Payroll'!F:F)+SUMIF('August Payroll'!$B:$B,B73,'August Payroll'!F:F)+SUMIF('September Payroll'!$B:$B,B73,'September Payroll'!F:F)+SUMIF('October Payroll'!$B:$B,B73,'October Payroll'!F:F)+SUMIF('November Payroll'!$B:$B,B73,'November Payroll'!F:F)+SUMIF('December Payroll'!$B:$B,B73,'December Payroll'!F:F)</f>
        <v>0</v>
      </c>
      <c r="G73" s="9">
        <f>SUMIF('January Payroll'!$B:$B,B73,'January Payroll'!G:G)+SUMIF('February Payroll'!$B:$B,B73,'February Payroll'!G:G)+SUMIF('March Payroll'!$B:$B,B73,'March Payroll'!G:G)+SUMIF('April Payroll'!$B:$B,B73,'April Payroll'!G:G)+SUMIF('May Payroll'!$B:$B,B73,'May Payroll'!G:G)+SUMIF('June Payroll'!$B:$B,B73,'June Payroll'!G:G)+SUMIF('July Payroll'!$B:$B,B73,'July Payroll'!G:G)+SUMIF('August Payroll'!$B:$B,B73,'August Payroll'!G:G)+SUMIF('September Payroll'!$B:$B,B73,'September Payroll'!G:G)+SUMIF('October Payroll'!$B:$B,B73,'October Payroll'!G:G)+SUMIF('November Payroll'!$B:$B,B73,'November Payroll'!G:G)+SUMIF('December Payroll'!$B:$B,B73,'December Payroll'!G:G)</f>
        <v>0</v>
      </c>
      <c r="H73" s="9">
        <f>SUMIF('January Payroll'!$B:$B,B73,'January Payroll'!H:H)+SUMIF('February Payroll'!$B:$B,B73,'February Payroll'!H:H)+SUMIF('March Payroll'!$B:$B,B73,'March Payroll'!H:H)+SUMIF('April Payroll'!$B:$B,B73,'April Payroll'!H:H)+SUMIF('May Payroll'!$B:$B,B73,'May Payroll'!H:H)+SUMIF('June Payroll'!$B:$B,B73,'June Payroll'!H:H)+SUMIF('July Payroll'!$B:$B,B73,'July Payroll'!H:H)+SUMIF('August Payroll'!$B:$B,B73,'August Payroll'!H:H)+SUMIF('September Payroll'!$B:$B,B73,'September Payroll'!H:H)+SUMIF('October Payroll'!$B:$B,B73,'October Payroll'!H:H)+SUMIF('November Payroll'!$B:$B,B73,'November Payroll'!H:H)+SUMIF('December Payroll'!$B:$B,B73,'December Payroll'!H:H)</f>
        <v>0</v>
      </c>
      <c r="I73" s="9">
        <f>SUMIF('January Payroll'!$B:$B,B73,'January Payroll'!I:I)+SUMIF('February Payroll'!$B:$B,B73,'February Payroll'!I:I)+SUMIF('March Payroll'!$B:$B,B73,'March Payroll'!I:I)+SUMIF('April Payroll'!$B:$B,B73,'April Payroll'!I:I)+SUMIF('May Payroll'!$B:$B,B73,'May Payroll'!I:I)+SUMIF('June Payroll'!$B:$B,B73,'June Payroll'!I:I)+SUMIF('July Payroll'!$B:$B,B73,'July Payroll'!I:I)+SUMIF('August Payroll'!$B:$B,B73,'August Payroll'!I:I)+SUMIF('September Payroll'!$B:$B,B73,'September Payroll'!I:I)+SUMIF('October Payroll'!$B:$B,B73,'October Payroll'!I:I)+SUMIF('November Payroll'!$B:$B,B73,'November Payroll'!I:I)+SUMIF('December Payroll'!$B:$B,B73,'December Payroll'!I:I)</f>
        <v>0</v>
      </c>
      <c r="J73" s="5">
        <f>SUMIF('January Payroll'!$B:$B,B73,'January Payroll'!J:J)+SUMIF('February Payroll'!$B:$B,B73,'February Payroll'!J:J)+SUMIF('March Payroll'!$B:$B,B73,'March Payroll'!J:J)+SUMIF('April Payroll'!$B:$B,B73,'April Payroll'!J:J)+SUMIF('May Payroll'!$B:$B,B73,'May Payroll'!J:J)+SUMIF('June Payroll'!$B:$B,B73,'June Payroll'!J:J)+SUMIF('July Payroll'!$B:$B,B73,'July Payroll'!J:J)+SUMIF('August Payroll'!$B:$B,B73,'August Payroll'!J:J)+SUMIF('September Payroll'!$B:$B,B73,'September Payroll'!J:J)+SUMIF('October Payroll'!$B:$B,B73,'October Payroll'!J:J)+SUMIF('November Payroll'!$B:$B,B73,'November Payroll'!J:J)+SUMIF('December Payroll'!$B:$B,B73,'December Payroll'!J:J)</f>
        <v>0</v>
      </c>
      <c r="K73" s="6">
        <f>SUMIF('January Payroll'!$B:$B,B73,'January Payroll'!K:K)+SUMIF('February Payroll'!$B:$B,B73,'February Payroll'!K:K)+SUMIF('March Payroll'!$B:$B,B73,'March Payroll'!K:K)+SUMIF('April Payroll'!$B:$B,B73,'April Payroll'!K:K)+SUMIF('May Payroll'!$B:$B,B73,'May Payroll'!K:K)+SUMIF('June Payroll'!$B:$B,B73,'June Payroll'!K:K)+SUMIF('July Payroll'!$B:$B,B73,'July Payroll'!K:K)+SUMIF('August Payroll'!$B:$B,B73,'August Payroll'!K:K)+SUMIF('September Payroll'!$B:$B,B73,'September Payroll'!K:K)+SUMIF('October Payroll'!$B:$B,B73,'October Payroll'!K:K)+SUMIF('November Payroll'!$B:$B,B73,'November Payroll'!K:K)+SUMIF('December Payroll'!$B:$B,B73,'December Payroll'!K:K)</f>
        <v>0</v>
      </c>
      <c r="L73" s="6">
        <f>SUMIF('January Payroll'!$B:$B,B73,'January Payroll'!L:L)+SUMIF('February Payroll'!$B:$B,B73,'February Payroll'!L:L)+SUMIF('March Payroll'!$B:$B,B73,'March Payroll'!L:L)+SUMIF('April Payroll'!$B:$B,B73,'April Payroll'!L:L)+SUMIF('May Payroll'!$B:$B,B73,'May Payroll'!L:L)+SUMIF('June Payroll'!$B:$B,B73,'June Payroll'!L:L)+SUMIF('July Payroll'!$B:$B,B73,'July Payroll'!L:L)+SUMIF('August Payroll'!$B:$B,B73,'August Payroll'!L:L)+SUMIF('September Payroll'!$B:$B,B73,'September Payroll'!L:L)+SUMIF('October Payroll'!$B:$B,B73,'October Payroll'!L:L)+SUMIF('November Payroll'!$B:$B,B73,'November Payroll'!L:L)+SUMIF('December Payroll'!$B:$B,B73,'December Payroll'!L:L)</f>
        <v>0</v>
      </c>
      <c r="M73" s="6">
        <f>SUMIF('January Payroll'!$B:$B,B73,'January Payroll'!M:M)+SUMIF('February Payroll'!$B:$B,B73,'February Payroll'!M:M)+SUMIF('March Payroll'!$B:$B,B73,'March Payroll'!M:M)+SUMIF('April Payroll'!$B:$B,B73,'April Payroll'!M:M)+SUMIF('May Payroll'!$B:$B,B73,'May Payroll'!M:M)+SUMIF('June Payroll'!$B:$B,B73,'June Payroll'!M:M)+SUMIF('July Payroll'!$B:$B,B73,'July Payroll'!M:M)+SUMIF('August Payroll'!$B:$B,B73,'August Payroll'!M:M)+SUMIF('September Payroll'!$B:$B,B73,'September Payroll'!M:M)+SUMIF('October Payroll'!$B:$B,B73,'October Payroll'!M:M)+SUMIF('November Payroll'!$B:$B,B73,'November Payroll'!M:M)+SUMIF('December Payroll'!$B:$B,B73,'December Payroll'!M:M)</f>
        <v>0</v>
      </c>
      <c r="N73" s="6">
        <f>SUMIF('January Payroll'!$B:$B,B73,'January Payroll'!N:N)+SUMIF('February Payroll'!$B:$B,B73,'February Payroll'!N:N)+SUMIF('March Payroll'!$B:$B,B73,'March Payroll'!N:N)+SUMIF('April Payroll'!$B:$B,B73,'April Payroll'!N:N)+SUMIF('May Payroll'!$B:$B,B73,'May Payroll'!N:N)+SUMIF('June Payroll'!$B:$B,B73,'June Payroll'!N:N)+SUMIF('July Payroll'!$B:$B,B73,'July Payroll'!N:N)+SUMIF('August Payroll'!$B:$B,B73,'August Payroll'!N:N)+SUMIF('September Payroll'!$B:$B,B73,'September Payroll'!N:N)+SUMIF('October Payroll'!$B:$B,B73,'October Payroll'!N:N)+SUMIF('November Payroll'!$B:$B,B73,'November Payroll'!N:N)+SUMIF('December Payroll'!$B:$B,B73,'December Payroll'!N:N)</f>
        <v>0</v>
      </c>
      <c r="O73" s="6">
        <f>SUMIF('January Payroll'!$B:$B,B73,'January Payroll'!O:O)+SUMIF('February Payroll'!$B:$B,B73,'February Payroll'!O:O)+SUMIF('March Payroll'!$B:$B,B73,'March Payroll'!O:O)+SUMIF('April Payroll'!$B:$B,B73,'April Payroll'!O:O)+SUMIF('May Payroll'!$B:$B,B73,'May Payroll'!O:O)+SUMIF('June Payroll'!$B:$B,B73,'June Payroll'!O:O)+SUMIF('July Payroll'!$B:$B,B73,'July Payroll'!O:O)+SUMIF('August Payroll'!$B:$B,B73,'August Payroll'!O:O)+SUMIF('September Payroll'!$B:$B,B73,'September Payroll'!O:O)+SUMIF('October Payroll'!$B:$B,B73,'October Payroll'!O:O)+SUMIF('November Payroll'!$B:$B,B73,'November Payroll'!O:O)+SUMIF('December Payroll'!$B:$B,B73,'December Payroll'!O:O)</f>
        <v>0</v>
      </c>
      <c r="P73" s="6">
        <f>SUMIF('January Payroll'!$B:$B,B73,'January Payroll'!P:P)+SUMIF('February Payroll'!$B:$B,B73,'February Payroll'!P:P)+SUMIF('March Payroll'!$B:$B,B73,'March Payroll'!P:P)+SUMIF('April Payroll'!$B:$B,B73,'April Payroll'!P:P)+SUMIF('May Payroll'!$B:$B,B73,'May Payroll'!P:P)+SUMIF('June Payroll'!$B:$B,B73,'June Payroll'!P:P)+SUMIF('July Payroll'!$B:$B,B73,'July Payroll'!P:P)+SUMIF('August Payroll'!$B:$B,B73,'August Payroll'!P:P)+SUMIF('September Payroll'!$B:$B,B73,'September Payroll'!P:P)+SUMIF('October Payroll'!$B:$B,B73,'October Payroll'!P:P)+SUMIF('November Payroll'!$B:$B,B73,'November Payroll'!P:P)+SUMIF('December Payroll'!$B:$B,B73,'December Payroll'!P:P)</f>
        <v>0</v>
      </c>
      <c r="Q73" s="6">
        <f>SUMIF('January Payroll'!$B:$B,B73,'January Payroll'!Q:Q)+SUMIF('February Payroll'!$B:$B,B73,'February Payroll'!Q:Q)+SUMIF('March Payroll'!$B:$B,B73,'March Payroll'!Q:Q)+SUMIF('April Payroll'!$B:$B,B73,'April Payroll'!Q:Q)+SUMIF('May Payroll'!$B:$B,B73,'May Payroll'!Q:Q)+SUMIF('June Payroll'!$B:$B,B73,'June Payroll'!Q:Q)+SUMIF('July Payroll'!$B:$B,B73,'July Payroll'!Q:Q)+SUMIF('August Payroll'!$B:$B,B73,'August Payroll'!Q:Q)+SUMIF('September Payroll'!$B:$B,B73,'September Payroll'!Q:Q)+SUMIF('October Payroll'!$B:$B,B73,'October Payroll'!Q:Q)+SUMIF('November Payroll'!$B:$B,B73,'November Payroll'!Q:Q)+SUMIF('December Payroll'!$B:$B,B73,'December Payroll'!Q:Q)</f>
        <v>0</v>
      </c>
      <c r="R73" s="6">
        <f>SUMIF('January Payroll'!$B:$B,B73,'January Payroll'!R:R)+SUMIF('February Payroll'!$B:$B,B73,'February Payroll'!R:R)+SUMIF('March Payroll'!$B:$B,B73,'March Payroll'!R:R)+SUMIF('April Payroll'!$B:$B,B73,'April Payroll'!R:R)+SUMIF('May Payroll'!$B:$B,B73,'May Payroll'!R:R)+SUMIF('June Payroll'!$B:$B,B73,'June Payroll'!R:R)+SUMIF('July Payroll'!$B:$B,B73,'July Payroll'!R:R)+SUMIF('August Payroll'!$B:$B,B73,'August Payroll'!R:R)+SUMIF('September Payroll'!$B:$B,B73,'September Payroll'!R:R)+SUMIF('October Payroll'!$B:$B,B73,'October Payroll'!R:R)+SUMIF('November Payroll'!$B:$B,B73,'November Payroll'!R:R)+SUMIF('December Payroll'!$B:$B,B73,'December Payroll'!R:R)</f>
        <v>0</v>
      </c>
      <c r="S73" s="6">
        <f>SUMIF('January Payroll'!$B:$B,B73,'January Payroll'!S:S)+SUMIF('February Payroll'!$B:$B,B73,'February Payroll'!S:S)+SUMIF('March Payroll'!$B:$B,B73,'March Payroll'!S:S)+SUMIF('April Payroll'!$B:$B,B73,'April Payroll'!S:S)+SUMIF('May Payroll'!$B:$B,B73,'May Payroll'!S:S)+SUMIF('June Payroll'!$B:$B,B73,'June Payroll'!S:S)+SUMIF('July Payroll'!$B:$B,B73,'July Payroll'!S:S)+SUMIF('August Payroll'!$B:$B,B73,'August Payroll'!S:S)+SUMIF('September Payroll'!$B:$B,B73,'September Payroll'!S:S)+SUMIF('October Payroll'!$B:$B,B73,'October Payroll'!S:S)+SUMIF('November Payroll'!$B:$B,B73,'November Payroll'!S:S)+SUMIF('December Payroll'!$B:$B,B73,'December Payroll'!S:S)</f>
        <v>0</v>
      </c>
      <c r="T73" s="6">
        <f>SUMIF('January Payroll'!$B:$B,B73,'January Payroll'!T:T)+SUMIF('February Payroll'!$B:$B,B73,'February Payroll'!T:T)+SUMIF('March Payroll'!$B:$B,B73,'March Payroll'!T:T)+SUMIF('April Payroll'!$B:$B,B73,'April Payroll'!T:T)+SUMIF('May Payroll'!$B:$B,B73,'May Payroll'!T:T)+SUMIF('June Payroll'!$B:$B,B73,'June Payroll'!T:T)+SUMIF('July Payroll'!$B:$B,B73,'July Payroll'!T:T)+SUMIF('August Payroll'!$B:$B,B73,'August Payroll'!T:T)+SUMIF('September Payroll'!$B:$B,B73,'September Payroll'!T:T)+SUMIF('October Payroll'!$B:$B,B73,'October Payroll'!T:T)+SUMIF('November Payroll'!$B:$B,B73,'November Payroll'!T:T)+SUMIF('December Payroll'!$B:$B,B73,'December Payroll'!T:T)</f>
        <v>0</v>
      </c>
      <c r="U73" s="7">
        <f>SUMIF('January Payroll'!$B:$B,B73,'January Payroll'!U:U)+SUMIF('February Payroll'!$B:$B,B73,'February Payroll'!U:U)+SUMIF('March Payroll'!$B:$B,B73,'March Payroll'!U:U)+SUMIF('April Payroll'!$B:$B,B73,'April Payroll'!U:U)+SUMIF('May Payroll'!$B:$B,B73,'May Payroll'!U:U)+SUMIF('June Payroll'!$B:$B,B73,'June Payroll'!U:U)+SUMIF('July Payroll'!$B:$B,B73,'July Payroll'!U:U)+SUMIF('August Payroll'!$B:$B,B73,'August Payroll'!U:U)+SUMIF('September Payroll'!$B:$B,B73,'September Payroll'!U:U)+SUMIF('October Payroll'!$B:$B,B73,'October Payroll'!U:U)+SUMIF('November Payroll'!$B:$B,B73,'November Payroll'!U:U)+SUMIF('December Payroll'!$B:$B,B73,'December Payroll'!U:U)</f>
        <v>0</v>
      </c>
    </row>
    <row r="74" spans="2:21">
      <c r="B74" s="9">
        <f>'Set Up Employee Data'!A74</f>
        <v>0</v>
      </c>
      <c r="C74" s="10">
        <f>'Set Up Employee Data'!B74</f>
        <v>0</v>
      </c>
      <c r="D74" s="10">
        <f t="shared" si="1"/>
        <v>0</v>
      </c>
      <c r="E74" s="9">
        <f>SUMIF('January Payroll'!$B:$B,B74,'January Payroll'!E:E)+SUMIF('February Payroll'!$B:$B,B74,'February Payroll'!E:E)+SUMIF('March Payroll'!$B:$B,B74,'March Payroll'!E:E)+SUMIF('April Payroll'!$B:$B,B74,'April Payroll'!E:E)+SUMIF('May Payroll'!$B:$B,B74,'May Payroll'!E:E)+SUMIF('June Payroll'!$B:$B,B74,'June Payroll'!E:E)+SUMIF('July Payroll'!$B:$B,B74,'July Payroll'!E:E)+SUMIF('August Payroll'!$B:$B,B74,'August Payroll'!E:E)+SUMIF('September Payroll'!$B:$B,B74,'September Payroll'!E:E)+SUMIF('October Payroll'!$B:$B,B74,'October Payroll'!E:E)+SUMIF('November Payroll'!$B:$B,B74,'November Payroll'!E:E)+SUMIF('December Payroll'!$B:$B,B74,'December Payroll'!E:E)</f>
        <v>0</v>
      </c>
      <c r="F74" s="9">
        <f>SUMIF('January Payroll'!$B:$B,B74,'January Payroll'!F:F)+SUMIF('February Payroll'!$B:$B,B74,'February Payroll'!F:F)+SUMIF('March Payroll'!$B:$B,B74,'March Payroll'!F:F)+SUMIF('April Payroll'!$B:$B,B74,'April Payroll'!F:F)+SUMIF('May Payroll'!$B:$B,B74,'May Payroll'!F:F)+SUMIF('June Payroll'!$B:$B,B74,'June Payroll'!F:F)+SUMIF('July Payroll'!$B:$B,B74,'July Payroll'!F:F)+SUMIF('August Payroll'!$B:$B,B74,'August Payroll'!F:F)+SUMIF('September Payroll'!$B:$B,B74,'September Payroll'!F:F)+SUMIF('October Payroll'!$B:$B,B74,'October Payroll'!F:F)+SUMIF('November Payroll'!$B:$B,B74,'November Payroll'!F:F)+SUMIF('December Payroll'!$B:$B,B74,'December Payroll'!F:F)</f>
        <v>0</v>
      </c>
      <c r="G74" s="9">
        <f>SUMIF('January Payroll'!$B:$B,B74,'January Payroll'!G:G)+SUMIF('February Payroll'!$B:$B,B74,'February Payroll'!G:G)+SUMIF('March Payroll'!$B:$B,B74,'March Payroll'!G:G)+SUMIF('April Payroll'!$B:$B,B74,'April Payroll'!G:G)+SUMIF('May Payroll'!$B:$B,B74,'May Payroll'!G:G)+SUMIF('June Payroll'!$B:$B,B74,'June Payroll'!G:G)+SUMIF('July Payroll'!$B:$B,B74,'July Payroll'!G:G)+SUMIF('August Payroll'!$B:$B,B74,'August Payroll'!G:G)+SUMIF('September Payroll'!$B:$B,B74,'September Payroll'!G:G)+SUMIF('October Payroll'!$B:$B,B74,'October Payroll'!G:G)+SUMIF('November Payroll'!$B:$B,B74,'November Payroll'!G:G)+SUMIF('December Payroll'!$B:$B,B74,'December Payroll'!G:G)</f>
        <v>0</v>
      </c>
      <c r="H74" s="9">
        <f>SUMIF('January Payroll'!$B:$B,B74,'January Payroll'!H:H)+SUMIF('February Payroll'!$B:$B,B74,'February Payroll'!H:H)+SUMIF('March Payroll'!$B:$B,B74,'March Payroll'!H:H)+SUMIF('April Payroll'!$B:$B,B74,'April Payroll'!H:H)+SUMIF('May Payroll'!$B:$B,B74,'May Payroll'!H:H)+SUMIF('June Payroll'!$B:$B,B74,'June Payroll'!H:H)+SUMIF('July Payroll'!$B:$B,B74,'July Payroll'!H:H)+SUMIF('August Payroll'!$B:$B,B74,'August Payroll'!H:H)+SUMIF('September Payroll'!$B:$B,B74,'September Payroll'!H:H)+SUMIF('October Payroll'!$B:$B,B74,'October Payroll'!H:H)+SUMIF('November Payroll'!$B:$B,B74,'November Payroll'!H:H)+SUMIF('December Payroll'!$B:$B,B74,'December Payroll'!H:H)</f>
        <v>0</v>
      </c>
      <c r="I74" s="9">
        <f>SUMIF('January Payroll'!$B:$B,B74,'January Payroll'!I:I)+SUMIF('February Payroll'!$B:$B,B74,'February Payroll'!I:I)+SUMIF('March Payroll'!$B:$B,B74,'March Payroll'!I:I)+SUMIF('April Payroll'!$B:$B,B74,'April Payroll'!I:I)+SUMIF('May Payroll'!$B:$B,B74,'May Payroll'!I:I)+SUMIF('June Payroll'!$B:$B,B74,'June Payroll'!I:I)+SUMIF('July Payroll'!$B:$B,B74,'July Payroll'!I:I)+SUMIF('August Payroll'!$B:$B,B74,'August Payroll'!I:I)+SUMIF('September Payroll'!$B:$B,B74,'September Payroll'!I:I)+SUMIF('October Payroll'!$B:$B,B74,'October Payroll'!I:I)+SUMIF('November Payroll'!$B:$B,B74,'November Payroll'!I:I)+SUMIF('December Payroll'!$B:$B,B74,'December Payroll'!I:I)</f>
        <v>0</v>
      </c>
      <c r="J74" s="5">
        <f>SUMIF('January Payroll'!$B:$B,B74,'January Payroll'!J:J)+SUMIF('February Payroll'!$B:$B,B74,'February Payroll'!J:J)+SUMIF('March Payroll'!$B:$B,B74,'March Payroll'!J:J)+SUMIF('April Payroll'!$B:$B,B74,'April Payroll'!J:J)+SUMIF('May Payroll'!$B:$B,B74,'May Payroll'!J:J)+SUMIF('June Payroll'!$B:$B,B74,'June Payroll'!J:J)+SUMIF('July Payroll'!$B:$B,B74,'July Payroll'!J:J)+SUMIF('August Payroll'!$B:$B,B74,'August Payroll'!J:J)+SUMIF('September Payroll'!$B:$B,B74,'September Payroll'!J:J)+SUMIF('October Payroll'!$B:$B,B74,'October Payroll'!J:J)+SUMIF('November Payroll'!$B:$B,B74,'November Payroll'!J:J)+SUMIF('December Payroll'!$B:$B,B74,'December Payroll'!J:J)</f>
        <v>0</v>
      </c>
      <c r="K74" s="6">
        <f>SUMIF('January Payroll'!$B:$B,B74,'January Payroll'!K:K)+SUMIF('February Payroll'!$B:$B,B74,'February Payroll'!K:K)+SUMIF('March Payroll'!$B:$B,B74,'March Payroll'!K:K)+SUMIF('April Payroll'!$B:$B,B74,'April Payroll'!K:K)+SUMIF('May Payroll'!$B:$B,B74,'May Payroll'!K:K)+SUMIF('June Payroll'!$B:$B,B74,'June Payroll'!K:K)+SUMIF('July Payroll'!$B:$B,B74,'July Payroll'!K:K)+SUMIF('August Payroll'!$B:$B,B74,'August Payroll'!K:K)+SUMIF('September Payroll'!$B:$B,B74,'September Payroll'!K:K)+SUMIF('October Payroll'!$B:$B,B74,'October Payroll'!K:K)+SUMIF('November Payroll'!$B:$B,B74,'November Payroll'!K:K)+SUMIF('December Payroll'!$B:$B,B74,'December Payroll'!K:K)</f>
        <v>0</v>
      </c>
      <c r="L74" s="6">
        <f>SUMIF('January Payroll'!$B:$B,B74,'January Payroll'!L:L)+SUMIF('February Payroll'!$B:$B,B74,'February Payroll'!L:L)+SUMIF('March Payroll'!$B:$B,B74,'March Payroll'!L:L)+SUMIF('April Payroll'!$B:$B,B74,'April Payroll'!L:L)+SUMIF('May Payroll'!$B:$B,B74,'May Payroll'!L:L)+SUMIF('June Payroll'!$B:$B,B74,'June Payroll'!L:L)+SUMIF('July Payroll'!$B:$B,B74,'July Payroll'!L:L)+SUMIF('August Payroll'!$B:$B,B74,'August Payroll'!L:L)+SUMIF('September Payroll'!$B:$B,B74,'September Payroll'!L:L)+SUMIF('October Payroll'!$B:$B,B74,'October Payroll'!L:L)+SUMIF('November Payroll'!$B:$B,B74,'November Payroll'!L:L)+SUMIF('December Payroll'!$B:$B,B74,'December Payroll'!L:L)</f>
        <v>0</v>
      </c>
      <c r="M74" s="6">
        <f>SUMIF('January Payroll'!$B:$B,B74,'January Payroll'!M:M)+SUMIF('February Payroll'!$B:$B,B74,'February Payroll'!M:M)+SUMIF('March Payroll'!$B:$B,B74,'March Payroll'!M:M)+SUMIF('April Payroll'!$B:$B,B74,'April Payroll'!M:M)+SUMIF('May Payroll'!$B:$B,B74,'May Payroll'!M:M)+SUMIF('June Payroll'!$B:$B,B74,'June Payroll'!M:M)+SUMIF('July Payroll'!$B:$B,B74,'July Payroll'!M:M)+SUMIF('August Payroll'!$B:$B,B74,'August Payroll'!M:M)+SUMIF('September Payroll'!$B:$B,B74,'September Payroll'!M:M)+SUMIF('October Payroll'!$B:$B,B74,'October Payroll'!M:M)+SUMIF('November Payroll'!$B:$B,B74,'November Payroll'!M:M)+SUMIF('December Payroll'!$B:$B,B74,'December Payroll'!M:M)</f>
        <v>0</v>
      </c>
      <c r="N74" s="6">
        <f>SUMIF('January Payroll'!$B:$B,B74,'January Payroll'!N:N)+SUMIF('February Payroll'!$B:$B,B74,'February Payroll'!N:N)+SUMIF('March Payroll'!$B:$B,B74,'March Payroll'!N:N)+SUMIF('April Payroll'!$B:$B,B74,'April Payroll'!N:N)+SUMIF('May Payroll'!$B:$B,B74,'May Payroll'!N:N)+SUMIF('June Payroll'!$B:$B,B74,'June Payroll'!N:N)+SUMIF('July Payroll'!$B:$B,B74,'July Payroll'!N:N)+SUMIF('August Payroll'!$B:$B,B74,'August Payroll'!N:N)+SUMIF('September Payroll'!$B:$B,B74,'September Payroll'!N:N)+SUMIF('October Payroll'!$B:$B,B74,'October Payroll'!N:N)+SUMIF('November Payroll'!$B:$B,B74,'November Payroll'!N:N)+SUMIF('December Payroll'!$B:$B,B74,'December Payroll'!N:N)</f>
        <v>0</v>
      </c>
      <c r="O74" s="6">
        <f>SUMIF('January Payroll'!$B:$B,B74,'January Payroll'!O:O)+SUMIF('February Payroll'!$B:$B,B74,'February Payroll'!O:O)+SUMIF('March Payroll'!$B:$B,B74,'March Payroll'!O:O)+SUMIF('April Payroll'!$B:$B,B74,'April Payroll'!O:O)+SUMIF('May Payroll'!$B:$B,B74,'May Payroll'!O:O)+SUMIF('June Payroll'!$B:$B,B74,'June Payroll'!O:O)+SUMIF('July Payroll'!$B:$B,B74,'July Payroll'!O:O)+SUMIF('August Payroll'!$B:$B,B74,'August Payroll'!O:O)+SUMIF('September Payroll'!$B:$B,B74,'September Payroll'!O:O)+SUMIF('October Payroll'!$B:$B,B74,'October Payroll'!O:O)+SUMIF('November Payroll'!$B:$B,B74,'November Payroll'!O:O)+SUMIF('December Payroll'!$B:$B,B74,'December Payroll'!O:O)</f>
        <v>0</v>
      </c>
      <c r="P74" s="6">
        <f>SUMIF('January Payroll'!$B:$B,B74,'January Payroll'!P:P)+SUMIF('February Payroll'!$B:$B,B74,'February Payroll'!P:P)+SUMIF('March Payroll'!$B:$B,B74,'March Payroll'!P:P)+SUMIF('April Payroll'!$B:$B,B74,'April Payroll'!P:P)+SUMIF('May Payroll'!$B:$B,B74,'May Payroll'!P:P)+SUMIF('June Payroll'!$B:$B,B74,'June Payroll'!P:P)+SUMIF('July Payroll'!$B:$B,B74,'July Payroll'!P:P)+SUMIF('August Payroll'!$B:$B,B74,'August Payroll'!P:P)+SUMIF('September Payroll'!$B:$B,B74,'September Payroll'!P:P)+SUMIF('October Payroll'!$B:$B,B74,'October Payroll'!P:P)+SUMIF('November Payroll'!$B:$B,B74,'November Payroll'!P:P)+SUMIF('December Payroll'!$B:$B,B74,'December Payroll'!P:P)</f>
        <v>0</v>
      </c>
      <c r="Q74" s="6">
        <f>SUMIF('January Payroll'!$B:$B,B74,'January Payroll'!Q:Q)+SUMIF('February Payroll'!$B:$B,B74,'February Payroll'!Q:Q)+SUMIF('March Payroll'!$B:$B,B74,'March Payroll'!Q:Q)+SUMIF('April Payroll'!$B:$B,B74,'April Payroll'!Q:Q)+SUMIF('May Payroll'!$B:$B,B74,'May Payroll'!Q:Q)+SUMIF('June Payroll'!$B:$B,B74,'June Payroll'!Q:Q)+SUMIF('July Payroll'!$B:$B,B74,'July Payroll'!Q:Q)+SUMIF('August Payroll'!$B:$B,B74,'August Payroll'!Q:Q)+SUMIF('September Payroll'!$B:$B,B74,'September Payroll'!Q:Q)+SUMIF('October Payroll'!$B:$B,B74,'October Payroll'!Q:Q)+SUMIF('November Payroll'!$B:$B,B74,'November Payroll'!Q:Q)+SUMIF('December Payroll'!$B:$B,B74,'December Payroll'!Q:Q)</f>
        <v>0</v>
      </c>
      <c r="R74" s="6">
        <f>SUMIF('January Payroll'!$B:$B,B74,'January Payroll'!R:R)+SUMIF('February Payroll'!$B:$B,B74,'February Payroll'!R:R)+SUMIF('March Payroll'!$B:$B,B74,'March Payroll'!R:R)+SUMIF('April Payroll'!$B:$B,B74,'April Payroll'!R:R)+SUMIF('May Payroll'!$B:$B,B74,'May Payroll'!R:R)+SUMIF('June Payroll'!$B:$B,B74,'June Payroll'!R:R)+SUMIF('July Payroll'!$B:$B,B74,'July Payroll'!R:R)+SUMIF('August Payroll'!$B:$B,B74,'August Payroll'!R:R)+SUMIF('September Payroll'!$B:$B,B74,'September Payroll'!R:R)+SUMIF('October Payroll'!$B:$B,B74,'October Payroll'!R:R)+SUMIF('November Payroll'!$B:$B,B74,'November Payroll'!R:R)+SUMIF('December Payroll'!$B:$B,B74,'December Payroll'!R:R)</f>
        <v>0</v>
      </c>
      <c r="S74" s="6">
        <f>SUMIF('January Payroll'!$B:$B,B74,'January Payroll'!S:S)+SUMIF('February Payroll'!$B:$B,B74,'February Payroll'!S:S)+SUMIF('March Payroll'!$B:$B,B74,'March Payroll'!S:S)+SUMIF('April Payroll'!$B:$B,B74,'April Payroll'!S:S)+SUMIF('May Payroll'!$B:$B,B74,'May Payroll'!S:S)+SUMIF('June Payroll'!$B:$B,B74,'June Payroll'!S:S)+SUMIF('July Payroll'!$B:$B,B74,'July Payroll'!S:S)+SUMIF('August Payroll'!$B:$B,B74,'August Payroll'!S:S)+SUMIF('September Payroll'!$B:$B,B74,'September Payroll'!S:S)+SUMIF('October Payroll'!$B:$B,B74,'October Payroll'!S:S)+SUMIF('November Payroll'!$B:$B,B74,'November Payroll'!S:S)+SUMIF('December Payroll'!$B:$B,B74,'December Payroll'!S:S)</f>
        <v>0</v>
      </c>
      <c r="T74" s="6">
        <f>SUMIF('January Payroll'!$B:$B,B74,'January Payroll'!T:T)+SUMIF('February Payroll'!$B:$B,B74,'February Payroll'!T:T)+SUMIF('March Payroll'!$B:$B,B74,'March Payroll'!T:T)+SUMIF('April Payroll'!$B:$B,B74,'April Payroll'!T:T)+SUMIF('May Payroll'!$B:$B,B74,'May Payroll'!T:T)+SUMIF('June Payroll'!$B:$B,B74,'June Payroll'!T:T)+SUMIF('July Payroll'!$B:$B,B74,'July Payroll'!T:T)+SUMIF('August Payroll'!$B:$B,B74,'August Payroll'!T:T)+SUMIF('September Payroll'!$B:$B,B74,'September Payroll'!T:T)+SUMIF('October Payroll'!$B:$B,B74,'October Payroll'!T:T)+SUMIF('November Payroll'!$B:$B,B74,'November Payroll'!T:T)+SUMIF('December Payroll'!$B:$B,B74,'December Payroll'!T:T)</f>
        <v>0</v>
      </c>
      <c r="U74" s="7">
        <f>SUMIF('January Payroll'!$B:$B,B74,'January Payroll'!U:U)+SUMIF('February Payroll'!$B:$B,B74,'February Payroll'!U:U)+SUMIF('March Payroll'!$B:$B,B74,'March Payroll'!U:U)+SUMIF('April Payroll'!$B:$B,B74,'April Payroll'!U:U)+SUMIF('May Payroll'!$B:$B,B74,'May Payroll'!U:U)+SUMIF('June Payroll'!$B:$B,B74,'June Payroll'!U:U)+SUMIF('July Payroll'!$B:$B,B74,'July Payroll'!U:U)+SUMIF('August Payroll'!$B:$B,B74,'August Payroll'!U:U)+SUMIF('September Payroll'!$B:$B,B74,'September Payroll'!U:U)+SUMIF('October Payroll'!$B:$B,B74,'October Payroll'!U:U)+SUMIF('November Payroll'!$B:$B,B74,'November Payroll'!U:U)+SUMIF('December Payroll'!$B:$B,B74,'December Payroll'!U:U)</f>
        <v>0</v>
      </c>
    </row>
    <row r="75" spans="2:21">
      <c r="B75" s="9">
        <f>'Set Up Employee Data'!A75</f>
        <v>0</v>
      </c>
      <c r="C75" s="10">
        <f>'Set Up Employee Data'!B75</f>
        <v>0</v>
      </c>
      <c r="D75" s="10">
        <f t="shared" si="1"/>
        <v>0</v>
      </c>
      <c r="E75" s="9">
        <f>SUMIF('January Payroll'!$B:$B,B75,'January Payroll'!E:E)+SUMIF('February Payroll'!$B:$B,B75,'February Payroll'!E:E)+SUMIF('March Payroll'!$B:$B,B75,'March Payroll'!E:E)+SUMIF('April Payroll'!$B:$B,B75,'April Payroll'!E:E)+SUMIF('May Payroll'!$B:$B,B75,'May Payroll'!E:E)+SUMIF('June Payroll'!$B:$B,B75,'June Payroll'!E:E)+SUMIF('July Payroll'!$B:$B,B75,'July Payroll'!E:E)+SUMIF('August Payroll'!$B:$B,B75,'August Payroll'!E:E)+SUMIF('September Payroll'!$B:$B,B75,'September Payroll'!E:E)+SUMIF('October Payroll'!$B:$B,B75,'October Payroll'!E:E)+SUMIF('November Payroll'!$B:$B,B75,'November Payroll'!E:E)+SUMIF('December Payroll'!$B:$B,B75,'December Payroll'!E:E)</f>
        <v>0</v>
      </c>
      <c r="F75" s="9">
        <f>SUMIF('January Payroll'!$B:$B,B75,'January Payroll'!F:F)+SUMIF('February Payroll'!$B:$B,B75,'February Payroll'!F:F)+SUMIF('March Payroll'!$B:$B,B75,'March Payroll'!F:F)+SUMIF('April Payroll'!$B:$B,B75,'April Payroll'!F:F)+SUMIF('May Payroll'!$B:$B,B75,'May Payroll'!F:F)+SUMIF('June Payroll'!$B:$B,B75,'June Payroll'!F:F)+SUMIF('July Payroll'!$B:$B,B75,'July Payroll'!F:F)+SUMIF('August Payroll'!$B:$B,B75,'August Payroll'!F:F)+SUMIF('September Payroll'!$B:$B,B75,'September Payroll'!F:F)+SUMIF('October Payroll'!$B:$B,B75,'October Payroll'!F:F)+SUMIF('November Payroll'!$B:$B,B75,'November Payroll'!F:F)+SUMIF('December Payroll'!$B:$B,B75,'December Payroll'!F:F)</f>
        <v>0</v>
      </c>
      <c r="G75" s="9">
        <f>SUMIF('January Payroll'!$B:$B,B75,'January Payroll'!G:G)+SUMIF('February Payroll'!$B:$B,B75,'February Payroll'!G:G)+SUMIF('March Payroll'!$B:$B,B75,'March Payroll'!G:G)+SUMIF('April Payroll'!$B:$B,B75,'April Payroll'!G:G)+SUMIF('May Payroll'!$B:$B,B75,'May Payroll'!G:G)+SUMIF('June Payroll'!$B:$B,B75,'June Payroll'!G:G)+SUMIF('July Payroll'!$B:$B,B75,'July Payroll'!G:G)+SUMIF('August Payroll'!$B:$B,B75,'August Payroll'!G:G)+SUMIF('September Payroll'!$B:$B,B75,'September Payroll'!G:G)+SUMIF('October Payroll'!$B:$B,B75,'October Payroll'!G:G)+SUMIF('November Payroll'!$B:$B,B75,'November Payroll'!G:G)+SUMIF('December Payroll'!$B:$B,B75,'December Payroll'!G:G)</f>
        <v>0</v>
      </c>
      <c r="H75" s="9">
        <f>SUMIF('January Payroll'!$B:$B,B75,'January Payroll'!H:H)+SUMIF('February Payroll'!$B:$B,B75,'February Payroll'!H:H)+SUMIF('March Payroll'!$B:$B,B75,'March Payroll'!H:H)+SUMIF('April Payroll'!$B:$B,B75,'April Payroll'!H:H)+SUMIF('May Payroll'!$B:$B,B75,'May Payroll'!H:H)+SUMIF('June Payroll'!$B:$B,B75,'June Payroll'!H:H)+SUMIF('July Payroll'!$B:$B,B75,'July Payroll'!H:H)+SUMIF('August Payroll'!$B:$B,B75,'August Payroll'!H:H)+SUMIF('September Payroll'!$B:$B,B75,'September Payroll'!H:H)+SUMIF('October Payroll'!$B:$B,B75,'October Payroll'!H:H)+SUMIF('November Payroll'!$B:$B,B75,'November Payroll'!H:H)+SUMIF('December Payroll'!$B:$B,B75,'December Payroll'!H:H)</f>
        <v>0</v>
      </c>
      <c r="I75" s="9">
        <f>SUMIF('January Payroll'!$B:$B,B75,'January Payroll'!I:I)+SUMIF('February Payroll'!$B:$B,B75,'February Payroll'!I:I)+SUMIF('March Payroll'!$B:$B,B75,'March Payroll'!I:I)+SUMIF('April Payroll'!$B:$B,B75,'April Payroll'!I:I)+SUMIF('May Payroll'!$B:$B,B75,'May Payroll'!I:I)+SUMIF('June Payroll'!$B:$B,B75,'June Payroll'!I:I)+SUMIF('July Payroll'!$B:$B,B75,'July Payroll'!I:I)+SUMIF('August Payroll'!$B:$B,B75,'August Payroll'!I:I)+SUMIF('September Payroll'!$B:$B,B75,'September Payroll'!I:I)+SUMIF('October Payroll'!$B:$B,B75,'October Payroll'!I:I)+SUMIF('November Payroll'!$B:$B,B75,'November Payroll'!I:I)+SUMIF('December Payroll'!$B:$B,B75,'December Payroll'!I:I)</f>
        <v>0</v>
      </c>
      <c r="J75" s="5">
        <f>SUMIF('January Payroll'!$B:$B,B75,'January Payroll'!J:J)+SUMIF('February Payroll'!$B:$B,B75,'February Payroll'!J:J)+SUMIF('March Payroll'!$B:$B,B75,'March Payroll'!J:J)+SUMIF('April Payroll'!$B:$B,B75,'April Payroll'!J:J)+SUMIF('May Payroll'!$B:$B,B75,'May Payroll'!J:J)+SUMIF('June Payroll'!$B:$B,B75,'June Payroll'!J:J)+SUMIF('July Payroll'!$B:$B,B75,'July Payroll'!J:J)+SUMIF('August Payroll'!$B:$B,B75,'August Payroll'!J:J)+SUMIF('September Payroll'!$B:$B,B75,'September Payroll'!J:J)+SUMIF('October Payroll'!$B:$B,B75,'October Payroll'!J:J)+SUMIF('November Payroll'!$B:$B,B75,'November Payroll'!J:J)+SUMIF('December Payroll'!$B:$B,B75,'December Payroll'!J:J)</f>
        <v>0</v>
      </c>
      <c r="K75" s="6">
        <f>SUMIF('January Payroll'!$B:$B,B75,'January Payroll'!K:K)+SUMIF('February Payroll'!$B:$B,B75,'February Payroll'!K:K)+SUMIF('March Payroll'!$B:$B,B75,'March Payroll'!K:K)+SUMIF('April Payroll'!$B:$B,B75,'April Payroll'!K:K)+SUMIF('May Payroll'!$B:$B,B75,'May Payroll'!K:K)+SUMIF('June Payroll'!$B:$B,B75,'June Payroll'!K:K)+SUMIF('July Payroll'!$B:$B,B75,'July Payroll'!K:K)+SUMIF('August Payroll'!$B:$B,B75,'August Payroll'!K:K)+SUMIF('September Payroll'!$B:$B,B75,'September Payroll'!K:K)+SUMIF('October Payroll'!$B:$B,B75,'October Payroll'!K:K)+SUMIF('November Payroll'!$B:$B,B75,'November Payroll'!K:K)+SUMIF('December Payroll'!$B:$B,B75,'December Payroll'!K:K)</f>
        <v>0</v>
      </c>
      <c r="L75" s="6">
        <f>SUMIF('January Payroll'!$B:$B,B75,'January Payroll'!L:L)+SUMIF('February Payroll'!$B:$B,B75,'February Payroll'!L:L)+SUMIF('March Payroll'!$B:$B,B75,'March Payroll'!L:L)+SUMIF('April Payroll'!$B:$B,B75,'April Payroll'!L:L)+SUMIF('May Payroll'!$B:$B,B75,'May Payroll'!L:L)+SUMIF('June Payroll'!$B:$B,B75,'June Payroll'!L:L)+SUMIF('July Payroll'!$B:$B,B75,'July Payroll'!L:L)+SUMIF('August Payroll'!$B:$B,B75,'August Payroll'!L:L)+SUMIF('September Payroll'!$B:$B,B75,'September Payroll'!L:L)+SUMIF('October Payroll'!$B:$B,B75,'October Payroll'!L:L)+SUMIF('November Payroll'!$B:$B,B75,'November Payroll'!L:L)+SUMIF('December Payroll'!$B:$B,B75,'December Payroll'!L:L)</f>
        <v>0</v>
      </c>
      <c r="M75" s="6">
        <f>SUMIF('January Payroll'!$B:$B,B75,'January Payroll'!M:M)+SUMIF('February Payroll'!$B:$B,B75,'February Payroll'!M:M)+SUMIF('March Payroll'!$B:$B,B75,'March Payroll'!M:M)+SUMIF('April Payroll'!$B:$B,B75,'April Payroll'!M:M)+SUMIF('May Payroll'!$B:$B,B75,'May Payroll'!M:M)+SUMIF('June Payroll'!$B:$B,B75,'June Payroll'!M:M)+SUMIF('July Payroll'!$B:$B,B75,'July Payroll'!M:M)+SUMIF('August Payroll'!$B:$B,B75,'August Payroll'!M:M)+SUMIF('September Payroll'!$B:$B,B75,'September Payroll'!M:M)+SUMIF('October Payroll'!$B:$B,B75,'October Payroll'!M:M)+SUMIF('November Payroll'!$B:$B,B75,'November Payroll'!M:M)+SUMIF('December Payroll'!$B:$B,B75,'December Payroll'!M:M)</f>
        <v>0</v>
      </c>
      <c r="N75" s="6">
        <f>SUMIF('January Payroll'!$B:$B,B75,'January Payroll'!N:N)+SUMIF('February Payroll'!$B:$B,B75,'February Payroll'!N:N)+SUMIF('March Payroll'!$B:$B,B75,'March Payroll'!N:N)+SUMIF('April Payroll'!$B:$B,B75,'April Payroll'!N:N)+SUMIF('May Payroll'!$B:$B,B75,'May Payroll'!N:N)+SUMIF('June Payroll'!$B:$B,B75,'June Payroll'!N:N)+SUMIF('July Payroll'!$B:$B,B75,'July Payroll'!N:N)+SUMIF('August Payroll'!$B:$B,B75,'August Payroll'!N:N)+SUMIF('September Payroll'!$B:$B,B75,'September Payroll'!N:N)+SUMIF('October Payroll'!$B:$B,B75,'October Payroll'!N:N)+SUMIF('November Payroll'!$B:$B,B75,'November Payroll'!N:N)+SUMIF('December Payroll'!$B:$B,B75,'December Payroll'!N:N)</f>
        <v>0</v>
      </c>
      <c r="O75" s="6">
        <f>SUMIF('January Payroll'!$B:$B,B75,'January Payroll'!O:O)+SUMIF('February Payroll'!$B:$B,B75,'February Payroll'!O:O)+SUMIF('March Payroll'!$B:$B,B75,'March Payroll'!O:O)+SUMIF('April Payroll'!$B:$B,B75,'April Payroll'!O:O)+SUMIF('May Payroll'!$B:$B,B75,'May Payroll'!O:O)+SUMIF('June Payroll'!$B:$B,B75,'June Payroll'!O:O)+SUMIF('July Payroll'!$B:$B,B75,'July Payroll'!O:O)+SUMIF('August Payroll'!$B:$B,B75,'August Payroll'!O:O)+SUMIF('September Payroll'!$B:$B,B75,'September Payroll'!O:O)+SUMIF('October Payroll'!$B:$B,B75,'October Payroll'!O:O)+SUMIF('November Payroll'!$B:$B,B75,'November Payroll'!O:O)+SUMIF('December Payroll'!$B:$B,B75,'December Payroll'!O:O)</f>
        <v>0</v>
      </c>
      <c r="P75" s="6">
        <f>SUMIF('January Payroll'!$B:$B,B75,'January Payroll'!P:P)+SUMIF('February Payroll'!$B:$B,B75,'February Payroll'!P:P)+SUMIF('March Payroll'!$B:$B,B75,'March Payroll'!P:P)+SUMIF('April Payroll'!$B:$B,B75,'April Payroll'!P:P)+SUMIF('May Payroll'!$B:$B,B75,'May Payroll'!P:P)+SUMIF('June Payroll'!$B:$B,B75,'June Payroll'!P:P)+SUMIF('July Payroll'!$B:$B,B75,'July Payroll'!P:P)+SUMIF('August Payroll'!$B:$B,B75,'August Payroll'!P:P)+SUMIF('September Payroll'!$B:$B,B75,'September Payroll'!P:P)+SUMIF('October Payroll'!$B:$B,B75,'October Payroll'!P:P)+SUMIF('November Payroll'!$B:$B,B75,'November Payroll'!P:P)+SUMIF('December Payroll'!$B:$B,B75,'December Payroll'!P:P)</f>
        <v>0</v>
      </c>
      <c r="Q75" s="6">
        <f>SUMIF('January Payroll'!$B:$B,B75,'January Payroll'!Q:Q)+SUMIF('February Payroll'!$B:$B,B75,'February Payroll'!Q:Q)+SUMIF('March Payroll'!$B:$B,B75,'March Payroll'!Q:Q)+SUMIF('April Payroll'!$B:$B,B75,'April Payroll'!Q:Q)+SUMIF('May Payroll'!$B:$B,B75,'May Payroll'!Q:Q)+SUMIF('June Payroll'!$B:$B,B75,'June Payroll'!Q:Q)+SUMIF('July Payroll'!$B:$B,B75,'July Payroll'!Q:Q)+SUMIF('August Payroll'!$B:$B,B75,'August Payroll'!Q:Q)+SUMIF('September Payroll'!$B:$B,B75,'September Payroll'!Q:Q)+SUMIF('October Payroll'!$B:$B,B75,'October Payroll'!Q:Q)+SUMIF('November Payroll'!$B:$B,B75,'November Payroll'!Q:Q)+SUMIF('December Payroll'!$B:$B,B75,'December Payroll'!Q:Q)</f>
        <v>0</v>
      </c>
      <c r="R75" s="6">
        <f>SUMIF('January Payroll'!$B:$B,B75,'January Payroll'!R:R)+SUMIF('February Payroll'!$B:$B,B75,'February Payroll'!R:R)+SUMIF('March Payroll'!$B:$B,B75,'March Payroll'!R:R)+SUMIF('April Payroll'!$B:$B,B75,'April Payroll'!R:R)+SUMIF('May Payroll'!$B:$B,B75,'May Payroll'!R:R)+SUMIF('June Payroll'!$B:$B,B75,'June Payroll'!R:R)+SUMIF('July Payroll'!$B:$B,B75,'July Payroll'!R:R)+SUMIF('August Payroll'!$B:$B,B75,'August Payroll'!R:R)+SUMIF('September Payroll'!$B:$B,B75,'September Payroll'!R:R)+SUMIF('October Payroll'!$B:$B,B75,'October Payroll'!R:R)+SUMIF('November Payroll'!$B:$B,B75,'November Payroll'!R:R)+SUMIF('December Payroll'!$B:$B,B75,'December Payroll'!R:R)</f>
        <v>0</v>
      </c>
      <c r="S75" s="6">
        <f>SUMIF('January Payroll'!$B:$B,B75,'January Payroll'!S:S)+SUMIF('February Payroll'!$B:$B,B75,'February Payroll'!S:S)+SUMIF('March Payroll'!$B:$B,B75,'March Payroll'!S:S)+SUMIF('April Payroll'!$B:$B,B75,'April Payroll'!S:S)+SUMIF('May Payroll'!$B:$B,B75,'May Payroll'!S:S)+SUMIF('June Payroll'!$B:$B,B75,'June Payroll'!S:S)+SUMIF('July Payroll'!$B:$B,B75,'July Payroll'!S:S)+SUMIF('August Payroll'!$B:$B,B75,'August Payroll'!S:S)+SUMIF('September Payroll'!$B:$B,B75,'September Payroll'!S:S)+SUMIF('October Payroll'!$B:$B,B75,'October Payroll'!S:S)+SUMIF('November Payroll'!$B:$B,B75,'November Payroll'!S:S)+SUMIF('December Payroll'!$B:$B,B75,'December Payroll'!S:S)</f>
        <v>0</v>
      </c>
      <c r="T75" s="6">
        <f>SUMIF('January Payroll'!$B:$B,B75,'January Payroll'!T:T)+SUMIF('February Payroll'!$B:$B,B75,'February Payroll'!T:T)+SUMIF('March Payroll'!$B:$B,B75,'March Payroll'!T:T)+SUMIF('April Payroll'!$B:$B,B75,'April Payroll'!T:T)+SUMIF('May Payroll'!$B:$B,B75,'May Payroll'!T:T)+SUMIF('June Payroll'!$B:$B,B75,'June Payroll'!T:T)+SUMIF('July Payroll'!$B:$B,B75,'July Payroll'!T:T)+SUMIF('August Payroll'!$B:$B,B75,'August Payroll'!T:T)+SUMIF('September Payroll'!$B:$B,B75,'September Payroll'!T:T)+SUMIF('October Payroll'!$B:$B,B75,'October Payroll'!T:T)+SUMIF('November Payroll'!$B:$B,B75,'November Payroll'!T:T)+SUMIF('December Payroll'!$B:$B,B75,'December Payroll'!T:T)</f>
        <v>0</v>
      </c>
      <c r="U75" s="7">
        <f>SUMIF('January Payroll'!$B:$B,B75,'January Payroll'!U:U)+SUMIF('February Payroll'!$B:$B,B75,'February Payroll'!U:U)+SUMIF('March Payroll'!$B:$B,B75,'March Payroll'!U:U)+SUMIF('April Payroll'!$B:$B,B75,'April Payroll'!U:U)+SUMIF('May Payroll'!$B:$B,B75,'May Payroll'!U:U)+SUMIF('June Payroll'!$B:$B,B75,'June Payroll'!U:U)+SUMIF('July Payroll'!$B:$B,B75,'July Payroll'!U:U)+SUMIF('August Payroll'!$B:$B,B75,'August Payroll'!U:U)+SUMIF('September Payroll'!$B:$B,B75,'September Payroll'!U:U)+SUMIF('October Payroll'!$B:$B,B75,'October Payroll'!U:U)+SUMIF('November Payroll'!$B:$B,B75,'November Payroll'!U:U)+SUMIF('December Payroll'!$B:$B,B75,'December Payroll'!U:U)</f>
        <v>0</v>
      </c>
    </row>
    <row r="76" spans="2:21">
      <c r="B76" s="9">
        <f>'Set Up Employee Data'!A76</f>
        <v>0</v>
      </c>
      <c r="C76" s="10">
        <f>'Set Up Employee Data'!B76</f>
        <v>0</v>
      </c>
      <c r="D76" s="10">
        <f t="shared" si="1"/>
        <v>0</v>
      </c>
      <c r="E76" s="9">
        <f>SUMIF('January Payroll'!$B:$B,B76,'January Payroll'!E:E)+SUMIF('February Payroll'!$B:$B,B76,'February Payroll'!E:E)+SUMIF('March Payroll'!$B:$B,B76,'March Payroll'!E:E)+SUMIF('April Payroll'!$B:$B,B76,'April Payroll'!E:E)+SUMIF('May Payroll'!$B:$B,B76,'May Payroll'!E:E)+SUMIF('June Payroll'!$B:$B,B76,'June Payroll'!E:E)+SUMIF('July Payroll'!$B:$B,B76,'July Payroll'!E:E)+SUMIF('August Payroll'!$B:$B,B76,'August Payroll'!E:E)+SUMIF('September Payroll'!$B:$B,B76,'September Payroll'!E:E)+SUMIF('October Payroll'!$B:$B,B76,'October Payroll'!E:E)+SUMIF('November Payroll'!$B:$B,B76,'November Payroll'!E:E)+SUMIF('December Payroll'!$B:$B,B76,'December Payroll'!E:E)</f>
        <v>0</v>
      </c>
      <c r="F76" s="9">
        <f>SUMIF('January Payroll'!$B:$B,B76,'January Payroll'!F:F)+SUMIF('February Payroll'!$B:$B,B76,'February Payroll'!F:F)+SUMIF('March Payroll'!$B:$B,B76,'March Payroll'!F:F)+SUMIF('April Payroll'!$B:$B,B76,'April Payroll'!F:F)+SUMIF('May Payroll'!$B:$B,B76,'May Payroll'!F:F)+SUMIF('June Payroll'!$B:$B,B76,'June Payroll'!F:F)+SUMIF('July Payroll'!$B:$B,B76,'July Payroll'!F:F)+SUMIF('August Payroll'!$B:$B,B76,'August Payroll'!F:F)+SUMIF('September Payroll'!$B:$B,B76,'September Payroll'!F:F)+SUMIF('October Payroll'!$B:$B,B76,'October Payroll'!F:F)+SUMIF('November Payroll'!$B:$B,B76,'November Payroll'!F:F)+SUMIF('December Payroll'!$B:$B,B76,'December Payroll'!F:F)</f>
        <v>0</v>
      </c>
      <c r="G76" s="9">
        <f>SUMIF('January Payroll'!$B:$B,B76,'January Payroll'!G:G)+SUMIF('February Payroll'!$B:$B,B76,'February Payroll'!G:G)+SUMIF('March Payroll'!$B:$B,B76,'March Payroll'!G:G)+SUMIF('April Payroll'!$B:$B,B76,'April Payroll'!G:G)+SUMIF('May Payroll'!$B:$B,B76,'May Payroll'!G:G)+SUMIF('June Payroll'!$B:$B,B76,'June Payroll'!G:G)+SUMIF('July Payroll'!$B:$B,B76,'July Payroll'!G:G)+SUMIF('August Payroll'!$B:$B,B76,'August Payroll'!G:G)+SUMIF('September Payroll'!$B:$B,B76,'September Payroll'!G:G)+SUMIF('October Payroll'!$B:$B,B76,'October Payroll'!G:G)+SUMIF('November Payroll'!$B:$B,B76,'November Payroll'!G:G)+SUMIF('December Payroll'!$B:$B,B76,'December Payroll'!G:G)</f>
        <v>0</v>
      </c>
      <c r="H76" s="9">
        <f>SUMIF('January Payroll'!$B:$B,B76,'January Payroll'!H:H)+SUMIF('February Payroll'!$B:$B,B76,'February Payroll'!H:H)+SUMIF('March Payroll'!$B:$B,B76,'March Payroll'!H:H)+SUMIF('April Payroll'!$B:$B,B76,'April Payroll'!H:H)+SUMIF('May Payroll'!$B:$B,B76,'May Payroll'!H:H)+SUMIF('June Payroll'!$B:$B,B76,'June Payroll'!H:H)+SUMIF('July Payroll'!$B:$B,B76,'July Payroll'!H:H)+SUMIF('August Payroll'!$B:$B,B76,'August Payroll'!H:H)+SUMIF('September Payroll'!$B:$B,B76,'September Payroll'!H:H)+SUMIF('October Payroll'!$B:$B,B76,'October Payroll'!H:H)+SUMIF('November Payroll'!$B:$B,B76,'November Payroll'!H:H)+SUMIF('December Payroll'!$B:$B,B76,'December Payroll'!H:H)</f>
        <v>0</v>
      </c>
      <c r="I76" s="9">
        <f>SUMIF('January Payroll'!$B:$B,B76,'January Payroll'!I:I)+SUMIF('February Payroll'!$B:$B,B76,'February Payroll'!I:I)+SUMIF('March Payroll'!$B:$B,B76,'March Payroll'!I:I)+SUMIF('April Payroll'!$B:$B,B76,'April Payroll'!I:I)+SUMIF('May Payroll'!$B:$B,B76,'May Payroll'!I:I)+SUMIF('June Payroll'!$B:$B,B76,'June Payroll'!I:I)+SUMIF('July Payroll'!$B:$B,B76,'July Payroll'!I:I)+SUMIF('August Payroll'!$B:$B,B76,'August Payroll'!I:I)+SUMIF('September Payroll'!$B:$B,B76,'September Payroll'!I:I)+SUMIF('October Payroll'!$B:$B,B76,'October Payroll'!I:I)+SUMIF('November Payroll'!$B:$B,B76,'November Payroll'!I:I)+SUMIF('December Payroll'!$B:$B,B76,'December Payroll'!I:I)</f>
        <v>0</v>
      </c>
      <c r="J76" s="5">
        <f>SUMIF('January Payroll'!$B:$B,B76,'January Payroll'!J:J)+SUMIF('February Payroll'!$B:$B,B76,'February Payroll'!J:J)+SUMIF('March Payroll'!$B:$B,B76,'March Payroll'!J:J)+SUMIF('April Payroll'!$B:$B,B76,'April Payroll'!J:J)+SUMIF('May Payroll'!$B:$B,B76,'May Payroll'!J:J)+SUMIF('June Payroll'!$B:$B,B76,'June Payroll'!J:J)+SUMIF('July Payroll'!$B:$B,B76,'July Payroll'!J:J)+SUMIF('August Payroll'!$B:$B,B76,'August Payroll'!J:J)+SUMIF('September Payroll'!$B:$B,B76,'September Payroll'!J:J)+SUMIF('October Payroll'!$B:$B,B76,'October Payroll'!J:J)+SUMIF('November Payroll'!$B:$B,B76,'November Payroll'!J:J)+SUMIF('December Payroll'!$B:$B,B76,'December Payroll'!J:J)</f>
        <v>0</v>
      </c>
      <c r="K76" s="6">
        <f>SUMIF('January Payroll'!$B:$B,B76,'January Payroll'!K:K)+SUMIF('February Payroll'!$B:$B,B76,'February Payroll'!K:K)+SUMIF('March Payroll'!$B:$B,B76,'March Payroll'!K:K)+SUMIF('April Payroll'!$B:$B,B76,'April Payroll'!K:K)+SUMIF('May Payroll'!$B:$B,B76,'May Payroll'!K:K)+SUMIF('June Payroll'!$B:$B,B76,'June Payroll'!K:K)+SUMIF('July Payroll'!$B:$B,B76,'July Payroll'!K:K)+SUMIF('August Payroll'!$B:$B,B76,'August Payroll'!K:K)+SUMIF('September Payroll'!$B:$B,B76,'September Payroll'!K:K)+SUMIF('October Payroll'!$B:$B,B76,'October Payroll'!K:K)+SUMIF('November Payroll'!$B:$B,B76,'November Payroll'!K:K)+SUMIF('December Payroll'!$B:$B,B76,'December Payroll'!K:K)</f>
        <v>0</v>
      </c>
      <c r="L76" s="6">
        <f>SUMIF('January Payroll'!$B:$B,B76,'January Payroll'!L:L)+SUMIF('February Payroll'!$B:$B,B76,'February Payroll'!L:L)+SUMIF('March Payroll'!$B:$B,B76,'March Payroll'!L:L)+SUMIF('April Payroll'!$B:$B,B76,'April Payroll'!L:L)+SUMIF('May Payroll'!$B:$B,B76,'May Payroll'!L:L)+SUMIF('June Payroll'!$B:$B,B76,'June Payroll'!L:L)+SUMIF('July Payroll'!$B:$B,B76,'July Payroll'!L:L)+SUMIF('August Payroll'!$B:$B,B76,'August Payroll'!L:L)+SUMIF('September Payroll'!$B:$B,B76,'September Payroll'!L:L)+SUMIF('October Payroll'!$B:$B,B76,'October Payroll'!L:L)+SUMIF('November Payroll'!$B:$B,B76,'November Payroll'!L:L)+SUMIF('December Payroll'!$B:$B,B76,'December Payroll'!L:L)</f>
        <v>0</v>
      </c>
      <c r="M76" s="6">
        <f>SUMIF('January Payroll'!$B:$B,B76,'January Payroll'!M:M)+SUMIF('February Payroll'!$B:$B,B76,'February Payroll'!M:M)+SUMIF('March Payroll'!$B:$B,B76,'March Payroll'!M:M)+SUMIF('April Payroll'!$B:$B,B76,'April Payroll'!M:M)+SUMIF('May Payroll'!$B:$B,B76,'May Payroll'!M:M)+SUMIF('June Payroll'!$B:$B,B76,'June Payroll'!M:M)+SUMIF('July Payroll'!$B:$B,B76,'July Payroll'!M:M)+SUMIF('August Payroll'!$B:$B,B76,'August Payroll'!M:M)+SUMIF('September Payroll'!$B:$B,B76,'September Payroll'!M:M)+SUMIF('October Payroll'!$B:$B,B76,'October Payroll'!M:M)+SUMIF('November Payroll'!$B:$B,B76,'November Payroll'!M:M)+SUMIF('December Payroll'!$B:$B,B76,'December Payroll'!M:M)</f>
        <v>0</v>
      </c>
      <c r="N76" s="6">
        <f>SUMIF('January Payroll'!$B:$B,B76,'January Payroll'!N:N)+SUMIF('February Payroll'!$B:$B,B76,'February Payroll'!N:N)+SUMIF('March Payroll'!$B:$B,B76,'March Payroll'!N:N)+SUMIF('April Payroll'!$B:$B,B76,'April Payroll'!N:N)+SUMIF('May Payroll'!$B:$B,B76,'May Payroll'!N:N)+SUMIF('June Payroll'!$B:$B,B76,'June Payroll'!N:N)+SUMIF('July Payroll'!$B:$B,B76,'July Payroll'!N:N)+SUMIF('August Payroll'!$B:$B,B76,'August Payroll'!N:N)+SUMIF('September Payroll'!$B:$B,B76,'September Payroll'!N:N)+SUMIF('October Payroll'!$B:$B,B76,'October Payroll'!N:N)+SUMIF('November Payroll'!$B:$B,B76,'November Payroll'!N:N)+SUMIF('December Payroll'!$B:$B,B76,'December Payroll'!N:N)</f>
        <v>0</v>
      </c>
      <c r="O76" s="6">
        <f>SUMIF('January Payroll'!$B:$B,B76,'January Payroll'!O:O)+SUMIF('February Payroll'!$B:$B,B76,'February Payroll'!O:O)+SUMIF('March Payroll'!$B:$B,B76,'March Payroll'!O:O)+SUMIF('April Payroll'!$B:$B,B76,'April Payroll'!O:O)+SUMIF('May Payroll'!$B:$B,B76,'May Payroll'!O:O)+SUMIF('June Payroll'!$B:$B,B76,'June Payroll'!O:O)+SUMIF('July Payroll'!$B:$B,B76,'July Payroll'!O:O)+SUMIF('August Payroll'!$B:$B,B76,'August Payroll'!O:O)+SUMIF('September Payroll'!$B:$B,B76,'September Payroll'!O:O)+SUMIF('October Payroll'!$B:$B,B76,'October Payroll'!O:O)+SUMIF('November Payroll'!$B:$B,B76,'November Payroll'!O:O)+SUMIF('December Payroll'!$B:$B,B76,'December Payroll'!O:O)</f>
        <v>0</v>
      </c>
      <c r="P76" s="6">
        <f>SUMIF('January Payroll'!$B:$B,B76,'January Payroll'!P:P)+SUMIF('February Payroll'!$B:$B,B76,'February Payroll'!P:P)+SUMIF('March Payroll'!$B:$B,B76,'March Payroll'!P:P)+SUMIF('April Payroll'!$B:$B,B76,'April Payroll'!P:P)+SUMIF('May Payroll'!$B:$B,B76,'May Payroll'!P:P)+SUMIF('June Payroll'!$B:$B,B76,'June Payroll'!P:P)+SUMIF('July Payroll'!$B:$B,B76,'July Payroll'!P:P)+SUMIF('August Payroll'!$B:$B,B76,'August Payroll'!P:P)+SUMIF('September Payroll'!$B:$B,B76,'September Payroll'!P:P)+SUMIF('October Payroll'!$B:$B,B76,'October Payroll'!P:P)+SUMIF('November Payroll'!$B:$B,B76,'November Payroll'!P:P)+SUMIF('December Payroll'!$B:$B,B76,'December Payroll'!P:P)</f>
        <v>0</v>
      </c>
      <c r="Q76" s="6">
        <f>SUMIF('January Payroll'!$B:$B,B76,'January Payroll'!Q:Q)+SUMIF('February Payroll'!$B:$B,B76,'February Payroll'!Q:Q)+SUMIF('March Payroll'!$B:$B,B76,'March Payroll'!Q:Q)+SUMIF('April Payroll'!$B:$B,B76,'April Payroll'!Q:Q)+SUMIF('May Payroll'!$B:$B,B76,'May Payroll'!Q:Q)+SUMIF('June Payroll'!$B:$B,B76,'June Payroll'!Q:Q)+SUMIF('July Payroll'!$B:$B,B76,'July Payroll'!Q:Q)+SUMIF('August Payroll'!$B:$B,B76,'August Payroll'!Q:Q)+SUMIF('September Payroll'!$B:$B,B76,'September Payroll'!Q:Q)+SUMIF('October Payroll'!$B:$B,B76,'October Payroll'!Q:Q)+SUMIF('November Payroll'!$B:$B,B76,'November Payroll'!Q:Q)+SUMIF('December Payroll'!$B:$B,B76,'December Payroll'!Q:Q)</f>
        <v>0</v>
      </c>
      <c r="R76" s="6">
        <f>SUMIF('January Payroll'!$B:$B,B76,'January Payroll'!R:R)+SUMIF('February Payroll'!$B:$B,B76,'February Payroll'!R:R)+SUMIF('March Payroll'!$B:$B,B76,'March Payroll'!R:R)+SUMIF('April Payroll'!$B:$B,B76,'April Payroll'!R:R)+SUMIF('May Payroll'!$B:$B,B76,'May Payroll'!R:R)+SUMIF('June Payroll'!$B:$B,B76,'June Payroll'!R:R)+SUMIF('July Payroll'!$B:$B,B76,'July Payroll'!R:R)+SUMIF('August Payroll'!$B:$B,B76,'August Payroll'!R:R)+SUMIF('September Payroll'!$B:$B,B76,'September Payroll'!R:R)+SUMIF('October Payroll'!$B:$B,B76,'October Payroll'!R:R)+SUMIF('November Payroll'!$B:$B,B76,'November Payroll'!R:R)+SUMIF('December Payroll'!$B:$B,B76,'December Payroll'!R:R)</f>
        <v>0</v>
      </c>
      <c r="S76" s="6">
        <f>SUMIF('January Payroll'!$B:$B,B76,'January Payroll'!S:S)+SUMIF('February Payroll'!$B:$B,B76,'February Payroll'!S:S)+SUMIF('March Payroll'!$B:$B,B76,'March Payroll'!S:S)+SUMIF('April Payroll'!$B:$B,B76,'April Payroll'!S:S)+SUMIF('May Payroll'!$B:$B,B76,'May Payroll'!S:S)+SUMIF('June Payroll'!$B:$B,B76,'June Payroll'!S:S)+SUMIF('July Payroll'!$B:$B,B76,'July Payroll'!S:S)+SUMIF('August Payroll'!$B:$B,B76,'August Payroll'!S:S)+SUMIF('September Payroll'!$B:$B,B76,'September Payroll'!S:S)+SUMIF('October Payroll'!$B:$B,B76,'October Payroll'!S:S)+SUMIF('November Payroll'!$B:$B,B76,'November Payroll'!S:S)+SUMIF('December Payroll'!$B:$B,B76,'December Payroll'!S:S)</f>
        <v>0</v>
      </c>
      <c r="T76" s="6">
        <f>SUMIF('January Payroll'!$B:$B,B76,'January Payroll'!T:T)+SUMIF('February Payroll'!$B:$B,B76,'February Payroll'!T:T)+SUMIF('March Payroll'!$B:$B,B76,'March Payroll'!T:T)+SUMIF('April Payroll'!$B:$B,B76,'April Payroll'!T:T)+SUMIF('May Payroll'!$B:$B,B76,'May Payroll'!T:T)+SUMIF('June Payroll'!$B:$B,B76,'June Payroll'!T:T)+SUMIF('July Payroll'!$B:$B,B76,'July Payroll'!T:T)+SUMIF('August Payroll'!$B:$B,B76,'August Payroll'!T:T)+SUMIF('September Payroll'!$B:$B,B76,'September Payroll'!T:T)+SUMIF('October Payroll'!$B:$B,B76,'October Payroll'!T:T)+SUMIF('November Payroll'!$B:$B,B76,'November Payroll'!T:T)+SUMIF('December Payroll'!$B:$B,B76,'December Payroll'!T:T)</f>
        <v>0</v>
      </c>
      <c r="U76" s="7">
        <f>SUMIF('January Payroll'!$B:$B,B76,'January Payroll'!U:U)+SUMIF('February Payroll'!$B:$B,B76,'February Payroll'!U:U)+SUMIF('March Payroll'!$B:$B,B76,'March Payroll'!U:U)+SUMIF('April Payroll'!$B:$B,B76,'April Payroll'!U:U)+SUMIF('May Payroll'!$B:$B,B76,'May Payroll'!U:U)+SUMIF('June Payroll'!$B:$B,B76,'June Payroll'!U:U)+SUMIF('July Payroll'!$B:$B,B76,'July Payroll'!U:U)+SUMIF('August Payroll'!$B:$B,B76,'August Payroll'!U:U)+SUMIF('September Payroll'!$B:$B,B76,'September Payroll'!U:U)+SUMIF('October Payroll'!$B:$B,B76,'October Payroll'!U:U)+SUMIF('November Payroll'!$B:$B,B76,'November Payroll'!U:U)+SUMIF('December Payroll'!$B:$B,B76,'December Payroll'!U:U)</f>
        <v>0</v>
      </c>
    </row>
    <row r="77" spans="2:21">
      <c r="B77" s="9">
        <f>'Set Up Employee Data'!A77</f>
        <v>0</v>
      </c>
      <c r="C77" s="10">
        <f>'Set Up Employee Data'!B77</f>
        <v>0</v>
      </c>
      <c r="D77" s="10">
        <f t="shared" si="1"/>
        <v>0</v>
      </c>
      <c r="E77" s="9">
        <f>SUMIF('January Payroll'!$B:$B,B77,'January Payroll'!E:E)+SUMIF('February Payroll'!$B:$B,B77,'February Payroll'!E:E)+SUMIF('March Payroll'!$B:$B,B77,'March Payroll'!E:E)+SUMIF('April Payroll'!$B:$B,B77,'April Payroll'!E:E)+SUMIF('May Payroll'!$B:$B,B77,'May Payroll'!E:E)+SUMIF('June Payroll'!$B:$B,B77,'June Payroll'!E:E)+SUMIF('July Payroll'!$B:$B,B77,'July Payroll'!E:E)+SUMIF('August Payroll'!$B:$B,B77,'August Payroll'!E:E)+SUMIF('September Payroll'!$B:$B,B77,'September Payroll'!E:E)+SUMIF('October Payroll'!$B:$B,B77,'October Payroll'!E:E)+SUMIF('November Payroll'!$B:$B,B77,'November Payroll'!E:E)+SUMIF('December Payroll'!$B:$B,B77,'December Payroll'!E:E)</f>
        <v>0</v>
      </c>
      <c r="F77" s="9">
        <f>SUMIF('January Payroll'!$B:$B,B77,'January Payroll'!F:F)+SUMIF('February Payroll'!$B:$B,B77,'February Payroll'!F:F)+SUMIF('March Payroll'!$B:$B,B77,'March Payroll'!F:F)+SUMIF('April Payroll'!$B:$B,B77,'April Payroll'!F:F)+SUMIF('May Payroll'!$B:$B,B77,'May Payroll'!F:F)+SUMIF('June Payroll'!$B:$B,B77,'June Payroll'!F:F)+SUMIF('July Payroll'!$B:$B,B77,'July Payroll'!F:F)+SUMIF('August Payroll'!$B:$B,B77,'August Payroll'!F:F)+SUMIF('September Payroll'!$B:$B,B77,'September Payroll'!F:F)+SUMIF('October Payroll'!$B:$B,B77,'October Payroll'!F:F)+SUMIF('November Payroll'!$B:$B,B77,'November Payroll'!F:F)+SUMIF('December Payroll'!$B:$B,B77,'December Payroll'!F:F)</f>
        <v>0</v>
      </c>
      <c r="G77" s="9">
        <f>SUMIF('January Payroll'!$B:$B,B77,'January Payroll'!G:G)+SUMIF('February Payroll'!$B:$B,B77,'February Payroll'!G:G)+SUMIF('March Payroll'!$B:$B,B77,'March Payroll'!G:G)+SUMIF('April Payroll'!$B:$B,B77,'April Payroll'!G:G)+SUMIF('May Payroll'!$B:$B,B77,'May Payroll'!G:G)+SUMIF('June Payroll'!$B:$B,B77,'June Payroll'!G:G)+SUMIF('July Payroll'!$B:$B,B77,'July Payroll'!G:G)+SUMIF('August Payroll'!$B:$B,B77,'August Payroll'!G:G)+SUMIF('September Payroll'!$B:$B,B77,'September Payroll'!G:G)+SUMIF('October Payroll'!$B:$B,B77,'October Payroll'!G:G)+SUMIF('November Payroll'!$B:$B,B77,'November Payroll'!G:G)+SUMIF('December Payroll'!$B:$B,B77,'December Payroll'!G:G)</f>
        <v>0</v>
      </c>
      <c r="H77" s="9">
        <f>SUMIF('January Payroll'!$B:$B,B77,'January Payroll'!H:H)+SUMIF('February Payroll'!$B:$B,B77,'February Payroll'!H:H)+SUMIF('March Payroll'!$B:$B,B77,'March Payroll'!H:H)+SUMIF('April Payroll'!$B:$B,B77,'April Payroll'!H:H)+SUMIF('May Payroll'!$B:$B,B77,'May Payroll'!H:H)+SUMIF('June Payroll'!$B:$B,B77,'June Payroll'!H:H)+SUMIF('July Payroll'!$B:$B,B77,'July Payroll'!H:H)+SUMIF('August Payroll'!$B:$B,B77,'August Payroll'!H:H)+SUMIF('September Payroll'!$B:$B,B77,'September Payroll'!H:H)+SUMIF('October Payroll'!$B:$B,B77,'October Payroll'!H:H)+SUMIF('November Payroll'!$B:$B,B77,'November Payroll'!H:H)+SUMIF('December Payroll'!$B:$B,B77,'December Payroll'!H:H)</f>
        <v>0</v>
      </c>
      <c r="I77" s="9">
        <f>SUMIF('January Payroll'!$B:$B,B77,'January Payroll'!I:I)+SUMIF('February Payroll'!$B:$B,B77,'February Payroll'!I:I)+SUMIF('March Payroll'!$B:$B,B77,'March Payroll'!I:I)+SUMIF('April Payroll'!$B:$B,B77,'April Payroll'!I:I)+SUMIF('May Payroll'!$B:$B,B77,'May Payroll'!I:I)+SUMIF('June Payroll'!$B:$B,B77,'June Payroll'!I:I)+SUMIF('July Payroll'!$B:$B,B77,'July Payroll'!I:I)+SUMIF('August Payroll'!$B:$B,B77,'August Payroll'!I:I)+SUMIF('September Payroll'!$B:$B,B77,'September Payroll'!I:I)+SUMIF('October Payroll'!$B:$B,B77,'October Payroll'!I:I)+SUMIF('November Payroll'!$B:$B,B77,'November Payroll'!I:I)+SUMIF('December Payroll'!$B:$B,B77,'December Payroll'!I:I)</f>
        <v>0</v>
      </c>
      <c r="J77" s="5">
        <f>SUMIF('January Payroll'!$B:$B,B77,'January Payroll'!J:J)+SUMIF('February Payroll'!$B:$B,B77,'February Payroll'!J:J)+SUMIF('March Payroll'!$B:$B,B77,'March Payroll'!J:J)+SUMIF('April Payroll'!$B:$B,B77,'April Payroll'!J:J)+SUMIF('May Payroll'!$B:$B,B77,'May Payroll'!J:J)+SUMIF('June Payroll'!$B:$B,B77,'June Payroll'!J:J)+SUMIF('July Payroll'!$B:$B,B77,'July Payroll'!J:J)+SUMIF('August Payroll'!$B:$B,B77,'August Payroll'!J:J)+SUMIF('September Payroll'!$B:$B,B77,'September Payroll'!J:J)+SUMIF('October Payroll'!$B:$B,B77,'October Payroll'!J:J)+SUMIF('November Payroll'!$B:$B,B77,'November Payroll'!J:J)+SUMIF('December Payroll'!$B:$B,B77,'December Payroll'!J:J)</f>
        <v>0</v>
      </c>
      <c r="K77" s="6">
        <f>SUMIF('January Payroll'!$B:$B,B77,'January Payroll'!K:K)+SUMIF('February Payroll'!$B:$B,B77,'February Payroll'!K:K)+SUMIF('March Payroll'!$B:$B,B77,'March Payroll'!K:K)+SUMIF('April Payroll'!$B:$B,B77,'April Payroll'!K:K)+SUMIF('May Payroll'!$B:$B,B77,'May Payroll'!K:K)+SUMIF('June Payroll'!$B:$B,B77,'June Payroll'!K:K)+SUMIF('July Payroll'!$B:$B,B77,'July Payroll'!K:K)+SUMIF('August Payroll'!$B:$B,B77,'August Payroll'!K:K)+SUMIF('September Payroll'!$B:$B,B77,'September Payroll'!K:K)+SUMIF('October Payroll'!$B:$B,B77,'October Payroll'!K:K)+SUMIF('November Payroll'!$B:$B,B77,'November Payroll'!K:K)+SUMIF('December Payroll'!$B:$B,B77,'December Payroll'!K:K)</f>
        <v>0</v>
      </c>
      <c r="L77" s="6">
        <f>SUMIF('January Payroll'!$B:$B,B77,'January Payroll'!L:L)+SUMIF('February Payroll'!$B:$B,B77,'February Payroll'!L:L)+SUMIF('March Payroll'!$B:$B,B77,'March Payroll'!L:L)+SUMIF('April Payroll'!$B:$B,B77,'April Payroll'!L:L)+SUMIF('May Payroll'!$B:$B,B77,'May Payroll'!L:L)+SUMIF('June Payroll'!$B:$B,B77,'June Payroll'!L:L)+SUMIF('July Payroll'!$B:$B,B77,'July Payroll'!L:L)+SUMIF('August Payroll'!$B:$B,B77,'August Payroll'!L:L)+SUMIF('September Payroll'!$B:$B,B77,'September Payroll'!L:L)+SUMIF('October Payroll'!$B:$B,B77,'October Payroll'!L:L)+SUMIF('November Payroll'!$B:$B,B77,'November Payroll'!L:L)+SUMIF('December Payroll'!$B:$B,B77,'December Payroll'!L:L)</f>
        <v>0</v>
      </c>
      <c r="M77" s="6">
        <f>SUMIF('January Payroll'!$B:$B,B77,'January Payroll'!M:M)+SUMIF('February Payroll'!$B:$B,B77,'February Payroll'!M:M)+SUMIF('March Payroll'!$B:$B,B77,'March Payroll'!M:M)+SUMIF('April Payroll'!$B:$B,B77,'April Payroll'!M:M)+SUMIF('May Payroll'!$B:$B,B77,'May Payroll'!M:M)+SUMIF('June Payroll'!$B:$B,B77,'June Payroll'!M:M)+SUMIF('July Payroll'!$B:$B,B77,'July Payroll'!M:M)+SUMIF('August Payroll'!$B:$B,B77,'August Payroll'!M:M)+SUMIF('September Payroll'!$B:$B,B77,'September Payroll'!M:M)+SUMIF('October Payroll'!$B:$B,B77,'October Payroll'!M:M)+SUMIF('November Payroll'!$B:$B,B77,'November Payroll'!M:M)+SUMIF('December Payroll'!$B:$B,B77,'December Payroll'!M:M)</f>
        <v>0</v>
      </c>
      <c r="N77" s="6">
        <f>SUMIF('January Payroll'!$B:$B,B77,'January Payroll'!N:N)+SUMIF('February Payroll'!$B:$B,B77,'February Payroll'!N:N)+SUMIF('March Payroll'!$B:$B,B77,'March Payroll'!N:N)+SUMIF('April Payroll'!$B:$B,B77,'April Payroll'!N:N)+SUMIF('May Payroll'!$B:$B,B77,'May Payroll'!N:N)+SUMIF('June Payroll'!$B:$B,B77,'June Payroll'!N:N)+SUMIF('July Payroll'!$B:$B,B77,'July Payroll'!N:N)+SUMIF('August Payroll'!$B:$B,B77,'August Payroll'!N:N)+SUMIF('September Payroll'!$B:$B,B77,'September Payroll'!N:N)+SUMIF('October Payroll'!$B:$B,B77,'October Payroll'!N:N)+SUMIF('November Payroll'!$B:$B,B77,'November Payroll'!N:N)+SUMIF('December Payroll'!$B:$B,B77,'December Payroll'!N:N)</f>
        <v>0</v>
      </c>
      <c r="O77" s="6">
        <f>SUMIF('January Payroll'!$B:$B,B77,'January Payroll'!O:O)+SUMIF('February Payroll'!$B:$B,B77,'February Payroll'!O:O)+SUMIF('March Payroll'!$B:$B,B77,'March Payroll'!O:O)+SUMIF('April Payroll'!$B:$B,B77,'April Payroll'!O:O)+SUMIF('May Payroll'!$B:$B,B77,'May Payroll'!O:O)+SUMIF('June Payroll'!$B:$B,B77,'June Payroll'!O:O)+SUMIF('July Payroll'!$B:$B,B77,'July Payroll'!O:O)+SUMIF('August Payroll'!$B:$B,B77,'August Payroll'!O:O)+SUMIF('September Payroll'!$B:$B,B77,'September Payroll'!O:O)+SUMIF('October Payroll'!$B:$B,B77,'October Payroll'!O:O)+SUMIF('November Payroll'!$B:$B,B77,'November Payroll'!O:O)+SUMIF('December Payroll'!$B:$B,B77,'December Payroll'!O:O)</f>
        <v>0</v>
      </c>
      <c r="P77" s="6">
        <f>SUMIF('January Payroll'!$B:$B,B77,'January Payroll'!P:P)+SUMIF('February Payroll'!$B:$B,B77,'February Payroll'!P:P)+SUMIF('March Payroll'!$B:$B,B77,'March Payroll'!P:P)+SUMIF('April Payroll'!$B:$B,B77,'April Payroll'!P:P)+SUMIF('May Payroll'!$B:$B,B77,'May Payroll'!P:P)+SUMIF('June Payroll'!$B:$B,B77,'June Payroll'!P:P)+SUMIF('July Payroll'!$B:$B,B77,'July Payroll'!P:P)+SUMIF('August Payroll'!$B:$B,B77,'August Payroll'!P:P)+SUMIF('September Payroll'!$B:$B,B77,'September Payroll'!P:P)+SUMIF('October Payroll'!$B:$B,B77,'October Payroll'!P:P)+SUMIF('November Payroll'!$B:$B,B77,'November Payroll'!P:P)+SUMIF('December Payroll'!$B:$B,B77,'December Payroll'!P:P)</f>
        <v>0</v>
      </c>
      <c r="Q77" s="6">
        <f>SUMIF('January Payroll'!$B:$B,B77,'January Payroll'!Q:Q)+SUMIF('February Payroll'!$B:$B,B77,'February Payroll'!Q:Q)+SUMIF('March Payroll'!$B:$B,B77,'March Payroll'!Q:Q)+SUMIF('April Payroll'!$B:$B,B77,'April Payroll'!Q:Q)+SUMIF('May Payroll'!$B:$B,B77,'May Payroll'!Q:Q)+SUMIF('June Payroll'!$B:$B,B77,'June Payroll'!Q:Q)+SUMIF('July Payroll'!$B:$B,B77,'July Payroll'!Q:Q)+SUMIF('August Payroll'!$B:$B,B77,'August Payroll'!Q:Q)+SUMIF('September Payroll'!$B:$B,B77,'September Payroll'!Q:Q)+SUMIF('October Payroll'!$B:$B,B77,'October Payroll'!Q:Q)+SUMIF('November Payroll'!$B:$B,B77,'November Payroll'!Q:Q)+SUMIF('December Payroll'!$B:$B,B77,'December Payroll'!Q:Q)</f>
        <v>0</v>
      </c>
      <c r="R77" s="6">
        <f>SUMIF('January Payroll'!$B:$B,B77,'January Payroll'!R:R)+SUMIF('February Payroll'!$B:$B,B77,'February Payroll'!R:R)+SUMIF('March Payroll'!$B:$B,B77,'March Payroll'!R:R)+SUMIF('April Payroll'!$B:$B,B77,'April Payroll'!R:R)+SUMIF('May Payroll'!$B:$B,B77,'May Payroll'!R:R)+SUMIF('June Payroll'!$B:$B,B77,'June Payroll'!R:R)+SUMIF('July Payroll'!$B:$B,B77,'July Payroll'!R:R)+SUMIF('August Payroll'!$B:$B,B77,'August Payroll'!R:R)+SUMIF('September Payroll'!$B:$B,B77,'September Payroll'!R:R)+SUMIF('October Payroll'!$B:$B,B77,'October Payroll'!R:R)+SUMIF('November Payroll'!$B:$B,B77,'November Payroll'!R:R)+SUMIF('December Payroll'!$B:$B,B77,'December Payroll'!R:R)</f>
        <v>0</v>
      </c>
      <c r="S77" s="6">
        <f>SUMIF('January Payroll'!$B:$B,B77,'January Payroll'!S:S)+SUMIF('February Payroll'!$B:$B,B77,'February Payroll'!S:S)+SUMIF('March Payroll'!$B:$B,B77,'March Payroll'!S:S)+SUMIF('April Payroll'!$B:$B,B77,'April Payroll'!S:S)+SUMIF('May Payroll'!$B:$B,B77,'May Payroll'!S:S)+SUMIF('June Payroll'!$B:$B,B77,'June Payroll'!S:S)+SUMIF('July Payroll'!$B:$B,B77,'July Payroll'!S:S)+SUMIF('August Payroll'!$B:$B,B77,'August Payroll'!S:S)+SUMIF('September Payroll'!$B:$B,B77,'September Payroll'!S:S)+SUMIF('October Payroll'!$B:$B,B77,'October Payroll'!S:S)+SUMIF('November Payroll'!$B:$B,B77,'November Payroll'!S:S)+SUMIF('December Payroll'!$B:$B,B77,'December Payroll'!S:S)</f>
        <v>0</v>
      </c>
      <c r="T77" s="6">
        <f>SUMIF('January Payroll'!$B:$B,B77,'January Payroll'!T:T)+SUMIF('February Payroll'!$B:$B,B77,'February Payroll'!T:T)+SUMIF('March Payroll'!$B:$B,B77,'March Payroll'!T:T)+SUMIF('April Payroll'!$B:$B,B77,'April Payroll'!T:T)+SUMIF('May Payroll'!$B:$B,B77,'May Payroll'!T:T)+SUMIF('June Payroll'!$B:$B,B77,'June Payroll'!T:T)+SUMIF('July Payroll'!$B:$B,B77,'July Payroll'!T:T)+SUMIF('August Payroll'!$B:$B,B77,'August Payroll'!T:T)+SUMIF('September Payroll'!$B:$B,B77,'September Payroll'!T:T)+SUMIF('October Payroll'!$B:$B,B77,'October Payroll'!T:T)+SUMIF('November Payroll'!$B:$B,B77,'November Payroll'!T:T)+SUMIF('December Payroll'!$B:$B,B77,'December Payroll'!T:T)</f>
        <v>0</v>
      </c>
      <c r="U77" s="7">
        <f>SUMIF('January Payroll'!$B:$B,B77,'January Payroll'!U:U)+SUMIF('February Payroll'!$B:$B,B77,'February Payroll'!U:U)+SUMIF('March Payroll'!$B:$B,B77,'March Payroll'!U:U)+SUMIF('April Payroll'!$B:$B,B77,'April Payroll'!U:U)+SUMIF('May Payroll'!$B:$B,B77,'May Payroll'!U:U)+SUMIF('June Payroll'!$B:$B,B77,'June Payroll'!U:U)+SUMIF('July Payroll'!$B:$B,B77,'July Payroll'!U:U)+SUMIF('August Payroll'!$B:$B,B77,'August Payroll'!U:U)+SUMIF('September Payroll'!$B:$B,B77,'September Payroll'!U:U)+SUMIF('October Payroll'!$B:$B,B77,'October Payroll'!U:U)+SUMIF('November Payroll'!$B:$B,B77,'November Payroll'!U:U)+SUMIF('December Payroll'!$B:$B,B77,'December Payroll'!U:U)</f>
        <v>0</v>
      </c>
    </row>
    <row r="78" spans="2:21">
      <c r="B78" s="9">
        <f>'Set Up Employee Data'!A78</f>
        <v>0</v>
      </c>
      <c r="C78" s="10">
        <f>'Set Up Employee Data'!B78</f>
        <v>0</v>
      </c>
      <c r="D78" s="10">
        <f t="shared" si="1"/>
        <v>0</v>
      </c>
      <c r="E78" s="9">
        <f>SUMIF('January Payroll'!$B:$B,B78,'January Payroll'!E:E)+SUMIF('February Payroll'!$B:$B,B78,'February Payroll'!E:E)+SUMIF('March Payroll'!$B:$B,B78,'March Payroll'!E:E)+SUMIF('April Payroll'!$B:$B,B78,'April Payroll'!E:E)+SUMIF('May Payroll'!$B:$B,B78,'May Payroll'!E:E)+SUMIF('June Payroll'!$B:$B,B78,'June Payroll'!E:E)+SUMIF('July Payroll'!$B:$B,B78,'July Payroll'!E:E)+SUMIF('August Payroll'!$B:$B,B78,'August Payroll'!E:E)+SUMIF('September Payroll'!$B:$B,B78,'September Payroll'!E:E)+SUMIF('October Payroll'!$B:$B,B78,'October Payroll'!E:E)+SUMIF('November Payroll'!$B:$B,B78,'November Payroll'!E:E)+SUMIF('December Payroll'!$B:$B,B78,'December Payroll'!E:E)</f>
        <v>0</v>
      </c>
      <c r="F78" s="9">
        <f>SUMIF('January Payroll'!$B:$B,B78,'January Payroll'!F:F)+SUMIF('February Payroll'!$B:$B,B78,'February Payroll'!F:F)+SUMIF('March Payroll'!$B:$B,B78,'March Payroll'!F:F)+SUMIF('April Payroll'!$B:$B,B78,'April Payroll'!F:F)+SUMIF('May Payroll'!$B:$B,B78,'May Payroll'!F:F)+SUMIF('June Payroll'!$B:$B,B78,'June Payroll'!F:F)+SUMIF('July Payroll'!$B:$B,B78,'July Payroll'!F:F)+SUMIF('August Payroll'!$B:$B,B78,'August Payroll'!F:F)+SUMIF('September Payroll'!$B:$B,B78,'September Payroll'!F:F)+SUMIF('October Payroll'!$B:$B,B78,'October Payroll'!F:F)+SUMIF('November Payroll'!$B:$B,B78,'November Payroll'!F:F)+SUMIF('December Payroll'!$B:$B,B78,'December Payroll'!F:F)</f>
        <v>0</v>
      </c>
      <c r="G78" s="9">
        <f>SUMIF('January Payroll'!$B:$B,B78,'January Payroll'!G:G)+SUMIF('February Payroll'!$B:$B,B78,'February Payroll'!G:G)+SUMIF('March Payroll'!$B:$B,B78,'March Payroll'!G:G)+SUMIF('April Payroll'!$B:$B,B78,'April Payroll'!G:G)+SUMIF('May Payroll'!$B:$B,B78,'May Payroll'!G:G)+SUMIF('June Payroll'!$B:$B,B78,'June Payroll'!G:G)+SUMIF('July Payroll'!$B:$B,B78,'July Payroll'!G:G)+SUMIF('August Payroll'!$B:$B,B78,'August Payroll'!G:G)+SUMIF('September Payroll'!$B:$B,B78,'September Payroll'!G:G)+SUMIF('October Payroll'!$B:$B,B78,'October Payroll'!G:G)+SUMIF('November Payroll'!$B:$B,B78,'November Payroll'!G:G)+SUMIF('December Payroll'!$B:$B,B78,'December Payroll'!G:G)</f>
        <v>0</v>
      </c>
      <c r="H78" s="9">
        <f>SUMIF('January Payroll'!$B:$B,B78,'January Payroll'!H:H)+SUMIF('February Payroll'!$B:$B,B78,'February Payroll'!H:H)+SUMIF('March Payroll'!$B:$B,B78,'March Payroll'!H:H)+SUMIF('April Payroll'!$B:$B,B78,'April Payroll'!H:H)+SUMIF('May Payroll'!$B:$B,B78,'May Payroll'!H:H)+SUMIF('June Payroll'!$B:$B,B78,'June Payroll'!H:H)+SUMIF('July Payroll'!$B:$B,B78,'July Payroll'!H:H)+SUMIF('August Payroll'!$B:$B,B78,'August Payroll'!H:H)+SUMIF('September Payroll'!$B:$B,B78,'September Payroll'!H:H)+SUMIF('October Payroll'!$B:$B,B78,'October Payroll'!H:H)+SUMIF('November Payroll'!$B:$B,B78,'November Payroll'!H:H)+SUMIF('December Payroll'!$B:$B,B78,'December Payroll'!H:H)</f>
        <v>0</v>
      </c>
      <c r="I78" s="9">
        <f>SUMIF('January Payroll'!$B:$B,B78,'January Payroll'!I:I)+SUMIF('February Payroll'!$B:$B,B78,'February Payroll'!I:I)+SUMIF('March Payroll'!$B:$B,B78,'March Payroll'!I:I)+SUMIF('April Payroll'!$B:$B,B78,'April Payroll'!I:I)+SUMIF('May Payroll'!$B:$B,B78,'May Payroll'!I:I)+SUMIF('June Payroll'!$B:$B,B78,'June Payroll'!I:I)+SUMIF('July Payroll'!$B:$B,B78,'July Payroll'!I:I)+SUMIF('August Payroll'!$B:$B,B78,'August Payroll'!I:I)+SUMIF('September Payroll'!$B:$B,B78,'September Payroll'!I:I)+SUMIF('October Payroll'!$B:$B,B78,'October Payroll'!I:I)+SUMIF('November Payroll'!$B:$B,B78,'November Payroll'!I:I)+SUMIF('December Payroll'!$B:$B,B78,'December Payroll'!I:I)</f>
        <v>0</v>
      </c>
      <c r="J78" s="5">
        <f>SUMIF('January Payroll'!$B:$B,B78,'January Payroll'!J:J)+SUMIF('February Payroll'!$B:$B,B78,'February Payroll'!J:J)+SUMIF('March Payroll'!$B:$B,B78,'March Payroll'!J:J)+SUMIF('April Payroll'!$B:$B,B78,'April Payroll'!J:J)+SUMIF('May Payroll'!$B:$B,B78,'May Payroll'!J:J)+SUMIF('June Payroll'!$B:$B,B78,'June Payroll'!J:J)+SUMIF('July Payroll'!$B:$B,B78,'July Payroll'!J:J)+SUMIF('August Payroll'!$B:$B,B78,'August Payroll'!J:J)+SUMIF('September Payroll'!$B:$B,B78,'September Payroll'!J:J)+SUMIF('October Payroll'!$B:$B,B78,'October Payroll'!J:J)+SUMIF('November Payroll'!$B:$B,B78,'November Payroll'!J:J)+SUMIF('December Payroll'!$B:$B,B78,'December Payroll'!J:J)</f>
        <v>0</v>
      </c>
      <c r="K78" s="6">
        <f>SUMIF('January Payroll'!$B:$B,B78,'January Payroll'!K:K)+SUMIF('February Payroll'!$B:$B,B78,'February Payroll'!K:K)+SUMIF('March Payroll'!$B:$B,B78,'March Payroll'!K:K)+SUMIF('April Payroll'!$B:$B,B78,'April Payroll'!K:K)+SUMIF('May Payroll'!$B:$B,B78,'May Payroll'!K:K)+SUMIF('June Payroll'!$B:$B,B78,'June Payroll'!K:K)+SUMIF('July Payroll'!$B:$B,B78,'July Payroll'!K:K)+SUMIF('August Payroll'!$B:$B,B78,'August Payroll'!K:K)+SUMIF('September Payroll'!$B:$B,B78,'September Payroll'!K:K)+SUMIF('October Payroll'!$B:$B,B78,'October Payroll'!K:K)+SUMIF('November Payroll'!$B:$B,B78,'November Payroll'!K:K)+SUMIF('December Payroll'!$B:$B,B78,'December Payroll'!K:K)</f>
        <v>0</v>
      </c>
      <c r="L78" s="6">
        <f>SUMIF('January Payroll'!$B:$B,B78,'January Payroll'!L:L)+SUMIF('February Payroll'!$B:$B,B78,'February Payroll'!L:L)+SUMIF('March Payroll'!$B:$B,B78,'March Payroll'!L:L)+SUMIF('April Payroll'!$B:$B,B78,'April Payroll'!L:L)+SUMIF('May Payroll'!$B:$B,B78,'May Payroll'!L:L)+SUMIF('June Payroll'!$B:$B,B78,'June Payroll'!L:L)+SUMIF('July Payroll'!$B:$B,B78,'July Payroll'!L:L)+SUMIF('August Payroll'!$B:$B,B78,'August Payroll'!L:L)+SUMIF('September Payroll'!$B:$B,B78,'September Payroll'!L:L)+SUMIF('October Payroll'!$B:$B,B78,'October Payroll'!L:L)+SUMIF('November Payroll'!$B:$B,B78,'November Payroll'!L:L)+SUMIF('December Payroll'!$B:$B,B78,'December Payroll'!L:L)</f>
        <v>0</v>
      </c>
      <c r="M78" s="6">
        <f>SUMIF('January Payroll'!$B:$B,B78,'January Payroll'!M:M)+SUMIF('February Payroll'!$B:$B,B78,'February Payroll'!M:M)+SUMIF('March Payroll'!$B:$B,B78,'March Payroll'!M:M)+SUMIF('April Payroll'!$B:$B,B78,'April Payroll'!M:M)+SUMIF('May Payroll'!$B:$B,B78,'May Payroll'!M:M)+SUMIF('June Payroll'!$B:$B,B78,'June Payroll'!M:M)+SUMIF('July Payroll'!$B:$B,B78,'July Payroll'!M:M)+SUMIF('August Payroll'!$B:$B,B78,'August Payroll'!M:M)+SUMIF('September Payroll'!$B:$B,B78,'September Payroll'!M:M)+SUMIF('October Payroll'!$B:$B,B78,'October Payroll'!M:M)+SUMIF('November Payroll'!$B:$B,B78,'November Payroll'!M:M)+SUMIF('December Payroll'!$B:$B,B78,'December Payroll'!M:M)</f>
        <v>0</v>
      </c>
      <c r="N78" s="6">
        <f>SUMIF('January Payroll'!$B:$B,B78,'January Payroll'!N:N)+SUMIF('February Payroll'!$B:$B,B78,'February Payroll'!N:N)+SUMIF('March Payroll'!$B:$B,B78,'March Payroll'!N:N)+SUMIF('April Payroll'!$B:$B,B78,'April Payroll'!N:N)+SUMIF('May Payroll'!$B:$B,B78,'May Payroll'!N:N)+SUMIF('June Payroll'!$B:$B,B78,'June Payroll'!N:N)+SUMIF('July Payroll'!$B:$B,B78,'July Payroll'!N:N)+SUMIF('August Payroll'!$B:$B,B78,'August Payroll'!N:N)+SUMIF('September Payroll'!$B:$B,B78,'September Payroll'!N:N)+SUMIF('October Payroll'!$B:$B,B78,'October Payroll'!N:N)+SUMIF('November Payroll'!$B:$B,B78,'November Payroll'!N:N)+SUMIF('December Payroll'!$B:$B,B78,'December Payroll'!N:N)</f>
        <v>0</v>
      </c>
      <c r="O78" s="6">
        <f>SUMIF('January Payroll'!$B:$B,B78,'January Payroll'!O:O)+SUMIF('February Payroll'!$B:$B,B78,'February Payroll'!O:O)+SUMIF('March Payroll'!$B:$B,B78,'March Payroll'!O:O)+SUMIF('April Payroll'!$B:$B,B78,'April Payroll'!O:O)+SUMIF('May Payroll'!$B:$B,B78,'May Payroll'!O:O)+SUMIF('June Payroll'!$B:$B,B78,'June Payroll'!O:O)+SUMIF('July Payroll'!$B:$B,B78,'July Payroll'!O:O)+SUMIF('August Payroll'!$B:$B,B78,'August Payroll'!O:O)+SUMIF('September Payroll'!$B:$B,B78,'September Payroll'!O:O)+SUMIF('October Payroll'!$B:$B,B78,'October Payroll'!O:O)+SUMIF('November Payroll'!$B:$B,B78,'November Payroll'!O:O)+SUMIF('December Payroll'!$B:$B,B78,'December Payroll'!O:O)</f>
        <v>0</v>
      </c>
      <c r="P78" s="6">
        <f>SUMIF('January Payroll'!$B:$B,B78,'January Payroll'!P:P)+SUMIF('February Payroll'!$B:$B,B78,'February Payroll'!P:P)+SUMIF('March Payroll'!$B:$B,B78,'March Payroll'!P:P)+SUMIF('April Payroll'!$B:$B,B78,'April Payroll'!P:P)+SUMIF('May Payroll'!$B:$B,B78,'May Payroll'!P:P)+SUMIF('June Payroll'!$B:$B,B78,'June Payroll'!P:P)+SUMIF('July Payroll'!$B:$B,B78,'July Payroll'!P:P)+SUMIF('August Payroll'!$B:$B,B78,'August Payroll'!P:P)+SUMIF('September Payroll'!$B:$B,B78,'September Payroll'!P:P)+SUMIF('October Payroll'!$B:$B,B78,'October Payroll'!P:P)+SUMIF('November Payroll'!$B:$B,B78,'November Payroll'!P:P)+SUMIF('December Payroll'!$B:$B,B78,'December Payroll'!P:P)</f>
        <v>0</v>
      </c>
      <c r="Q78" s="6">
        <f>SUMIF('January Payroll'!$B:$B,B78,'January Payroll'!Q:Q)+SUMIF('February Payroll'!$B:$B,B78,'February Payroll'!Q:Q)+SUMIF('March Payroll'!$B:$B,B78,'March Payroll'!Q:Q)+SUMIF('April Payroll'!$B:$B,B78,'April Payroll'!Q:Q)+SUMIF('May Payroll'!$B:$B,B78,'May Payroll'!Q:Q)+SUMIF('June Payroll'!$B:$B,B78,'June Payroll'!Q:Q)+SUMIF('July Payroll'!$B:$B,B78,'July Payroll'!Q:Q)+SUMIF('August Payroll'!$B:$B,B78,'August Payroll'!Q:Q)+SUMIF('September Payroll'!$B:$B,B78,'September Payroll'!Q:Q)+SUMIF('October Payroll'!$B:$B,B78,'October Payroll'!Q:Q)+SUMIF('November Payroll'!$B:$B,B78,'November Payroll'!Q:Q)+SUMIF('December Payroll'!$B:$B,B78,'December Payroll'!Q:Q)</f>
        <v>0</v>
      </c>
      <c r="R78" s="6">
        <f>SUMIF('January Payroll'!$B:$B,B78,'January Payroll'!R:R)+SUMIF('February Payroll'!$B:$B,B78,'February Payroll'!R:R)+SUMIF('March Payroll'!$B:$B,B78,'March Payroll'!R:R)+SUMIF('April Payroll'!$B:$B,B78,'April Payroll'!R:R)+SUMIF('May Payroll'!$B:$B,B78,'May Payroll'!R:R)+SUMIF('June Payroll'!$B:$B,B78,'June Payroll'!R:R)+SUMIF('July Payroll'!$B:$B,B78,'July Payroll'!R:R)+SUMIF('August Payroll'!$B:$B,B78,'August Payroll'!R:R)+SUMIF('September Payroll'!$B:$B,B78,'September Payroll'!R:R)+SUMIF('October Payroll'!$B:$B,B78,'October Payroll'!R:R)+SUMIF('November Payroll'!$B:$B,B78,'November Payroll'!R:R)+SUMIF('December Payroll'!$B:$B,B78,'December Payroll'!R:R)</f>
        <v>0</v>
      </c>
      <c r="S78" s="6">
        <f>SUMIF('January Payroll'!$B:$B,B78,'January Payroll'!S:S)+SUMIF('February Payroll'!$B:$B,B78,'February Payroll'!S:S)+SUMIF('March Payroll'!$B:$B,B78,'March Payroll'!S:S)+SUMIF('April Payroll'!$B:$B,B78,'April Payroll'!S:S)+SUMIF('May Payroll'!$B:$B,B78,'May Payroll'!S:S)+SUMIF('June Payroll'!$B:$B,B78,'June Payroll'!S:S)+SUMIF('July Payroll'!$B:$B,B78,'July Payroll'!S:S)+SUMIF('August Payroll'!$B:$B,B78,'August Payroll'!S:S)+SUMIF('September Payroll'!$B:$B,B78,'September Payroll'!S:S)+SUMIF('October Payroll'!$B:$B,B78,'October Payroll'!S:S)+SUMIF('November Payroll'!$B:$B,B78,'November Payroll'!S:S)+SUMIF('December Payroll'!$B:$B,B78,'December Payroll'!S:S)</f>
        <v>0</v>
      </c>
      <c r="T78" s="6">
        <f>SUMIF('January Payroll'!$B:$B,B78,'January Payroll'!T:T)+SUMIF('February Payroll'!$B:$B,B78,'February Payroll'!T:T)+SUMIF('March Payroll'!$B:$B,B78,'March Payroll'!T:T)+SUMIF('April Payroll'!$B:$B,B78,'April Payroll'!T:T)+SUMIF('May Payroll'!$B:$B,B78,'May Payroll'!T:T)+SUMIF('June Payroll'!$B:$B,B78,'June Payroll'!T:T)+SUMIF('July Payroll'!$B:$B,B78,'July Payroll'!T:T)+SUMIF('August Payroll'!$B:$B,B78,'August Payroll'!T:T)+SUMIF('September Payroll'!$B:$B,B78,'September Payroll'!T:T)+SUMIF('October Payroll'!$B:$B,B78,'October Payroll'!T:T)+SUMIF('November Payroll'!$B:$B,B78,'November Payroll'!T:T)+SUMIF('December Payroll'!$B:$B,B78,'December Payroll'!T:T)</f>
        <v>0</v>
      </c>
      <c r="U78" s="7">
        <f>SUMIF('January Payroll'!$B:$B,B78,'January Payroll'!U:U)+SUMIF('February Payroll'!$B:$B,B78,'February Payroll'!U:U)+SUMIF('March Payroll'!$B:$B,B78,'March Payroll'!U:U)+SUMIF('April Payroll'!$B:$B,B78,'April Payroll'!U:U)+SUMIF('May Payroll'!$B:$B,B78,'May Payroll'!U:U)+SUMIF('June Payroll'!$B:$B,B78,'June Payroll'!U:U)+SUMIF('July Payroll'!$B:$B,B78,'July Payroll'!U:U)+SUMIF('August Payroll'!$B:$B,B78,'August Payroll'!U:U)+SUMIF('September Payroll'!$B:$B,B78,'September Payroll'!U:U)+SUMIF('October Payroll'!$B:$B,B78,'October Payroll'!U:U)+SUMIF('November Payroll'!$B:$B,B78,'November Payroll'!U:U)+SUMIF('December Payroll'!$B:$B,B78,'December Payroll'!U:U)</f>
        <v>0</v>
      </c>
    </row>
    <row r="79" spans="2:21">
      <c r="B79" s="9">
        <f>'Set Up Employee Data'!A79</f>
        <v>0</v>
      </c>
      <c r="C79" s="10">
        <f>'Set Up Employee Data'!B79</f>
        <v>0</v>
      </c>
      <c r="D79" s="10">
        <f t="shared" si="1"/>
        <v>0</v>
      </c>
      <c r="E79" s="9">
        <f>SUMIF('January Payroll'!$B:$B,B79,'January Payroll'!E:E)+SUMIF('February Payroll'!$B:$B,B79,'February Payroll'!E:E)+SUMIF('March Payroll'!$B:$B,B79,'March Payroll'!E:E)+SUMIF('April Payroll'!$B:$B,B79,'April Payroll'!E:E)+SUMIF('May Payroll'!$B:$B,B79,'May Payroll'!E:E)+SUMIF('June Payroll'!$B:$B,B79,'June Payroll'!E:E)+SUMIF('July Payroll'!$B:$B,B79,'July Payroll'!E:E)+SUMIF('August Payroll'!$B:$B,B79,'August Payroll'!E:E)+SUMIF('September Payroll'!$B:$B,B79,'September Payroll'!E:E)+SUMIF('October Payroll'!$B:$B,B79,'October Payroll'!E:E)+SUMIF('November Payroll'!$B:$B,B79,'November Payroll'!E:E)+SUMIF('December Payroll'!$B:$B,B79,'December Payroll'!E:E)</f>
        <v>0</v>
      </c>
      <c r="F79" s="9">
        <f>SUMIF('January Payroll'!$B:$B,B79,'January Payroll'!F:F)+SUMIF('February Payroll'!$B:$B,B79,'February Payroll'!F:F)+SUMIF('March Payroll'!$B:$B,B79,'March Payroll'!F:F)+SUMIF('April Payroll'!$B:$B,B79,'April Payroll'!F:F)+SUMIF('May Payroll'!$B:$B,B79,'May Payroll'!F:F)+SUMIF('June Payroll'!$B:$B,B79,'June Payroll'!F:F)+SUMIF('July Payroll'!$B:$B,B79,'July Payroll'!F:F)+SUMIF('August Payroll'!$B:$B,B79,'August Payroll'!F:F)+SUMIF('September Payroll'!$B:$B,B79,'September Payroll'!F:F)+SUMIF('October Payroll'!$B:$B,B79,'October Payroll'!F:F)+SUMIF('November Payroll'!$B:$B,B79,'November Payroll'!F:F)+SUMIF('December Payroll'!$B:$B,B79,'December Payroll'!F:F)</f>
        <v>0</v>
      </c>
      <c r="G79" s="9">
        <f>SUMIF('January Payroll'!$B:$B,B79,'January Payroll'!G:G)+SUMIF('February Payroll'!$B:$B,B79,'February Payroll'!G:G)+SUMIF('March Payroll'!$B:$B,B79,'March Payroll'!G:G)+SUMIF('April Payroll'!$B:$B,B79,'April Payroll'!G:G)+SUMIF('May Payroll'!$B:$B,B79,'May Payroll'!G:G)+SUMIF('June Payroll'!$B:$B,B79,'June Payroll'!G:G)+SUMIF('July Payroll'!$B:$B,B79,'July Payroll'!G:G)+SUMIF('August Payroll'!$B:$B,B79,'August Payroll'!G:G)+SUMIF('September Payroll'!$B:$B,B79,'September Payroll'!G:G)+SUMIF('October Payroll'!$B:$B,B79,'October Payroll'!G:G)+SUMIF('November Payroll'!$B:$B,B79,'November Payroll'!G:G)+SUMIF('December Payroll'!$B:$B,B79,'December Payroll'!G:G)</f>
        <v>0</v>
      </c>
      <c r="H79" s="9">
        <f>SUMIF('January Payroll'!$B:$B,B79,'January Payroll'!H:H)+SUMIF('February Payroll'!$B:$B,B79,'February Payroll'!H:H)+SUMIF('March Payroll'!$B:$B,B79,'March Payroll'!H:H)+SUMIF('April Payroll'!$B:$B,B79,'April Payroll'!H:H)+SUMIF('May Payroll'!$B:$B,B79,'May Payroll'!H:H)+SUMIF('June Payroll'!$B:$B,B79,'June Payroll'!H:H)+SUMIF('July Payroll'!$B:$B,B79,'July Payroll'!H:H)+SUMIF('August Payroll'!$B:$B,B79,'August Payroll'!H:H)+SUMIF('September Payroll'!$B:$B,B79,'September Payroll'!H:H)+SUMIF('October Payroll'!$B:$B,B79,'October Payroll'!H:H)+SUMIF('November Payroll'!$B:$B,B79,'November Payroll'!H:H)+SUMIF('December Payroll'!$B:$B,B79,'December Payroll'!H:H)</f>
        <v>0</v>
      </c>
      <c r="I79" s="9">
        <f>SUMIF('January Payroll'!$B:$B,B79,'January Payroll'!I:I)+SUMIF('February Payroll'!$B:$B,B79,'February Payroll'!I:I)+SUMIF('March Payroll'!$B:$B,B79,'March Payroll'!I:I)+SUMIF('April Payroll'!$B:$B,B79,'April Payroll'!I:I)+SUMIF('May Payroll'!$B:$B,B79,'May Payroll'!I:I)+SUMIF('June Payroll'!$B:$B,B79,'June Payroll'!I:I)+SUMIF('July Payroll'!$B:$B,B79,'July Payroll'!I:I)+SUMIF('August Payroll'!$B:$B,B79,'August Payroll'!I:I)+SUMIF('September Payroll'!$B:$B,B79,'September Payroll'!I:I)+SUMIF('October Payroll'!$B:$B,B79,'October Payroll'!I:I)+SUMIF('November Payroll'!$B:$B,B79,'November Payroll'!I:I)+SUMIF('December Payroll'!$B:$B,B79,'December Payroll'!I:I)</f>
        <v>0</v>
      </c>
      <c r="J79" s="5">
        <f>SUMIF('January Payroll'!$B:$B,B79,'January Payroll'!J:J)+SUMIF('February Payroll'!$B:$B,B79,'February Payroll'!J:J)+SUMIF('March Payroll'!$B:$B,B79,'March Payroll'!J:J)+SUMIF('April Payroll'!$B:$B,B79,'April Payroll'!J:J)+SUMIF('May Payroll'!$B:$B,B79,'May Payroll'!J:J)+SUMIF('June Payroll'!$B:$B,B79,'June Payroll'!J:J)+SUMIF('July Payroll'!$B:$B,B79,'July Payroll'!J:J)+SUMIF('August Payroll'!$B:$B,B79,'August Payroll'!J:J)+SUMIF('September Payroll'!$B:$B,B79,'September Payroll'!J:J)+SUMIF('October Payroll'!$B:$B,B79,'October Payroll'!J:J)+SUMIF('November Payroll'!$B:$B,B79,'November Payroll'!J:J)+SUMIF('December Payroll'!$B:$B,B79,'December Payroll'!J:J)</f>
        <v>0</v>
      </c>
      <c r="K79" s="6">
        <f>SUMIF('January Payroll'!$B:$B,B79,'January Payroll'!K:K)+SUMIF('February Payroll'!$B:$B,B79,'February Payroll'!K:K)+SUMIF('March Payroll'!$B:$B,B79,'March Payroll'!K:K)+SUMIF('April Payroll'!$B:$B,B79,'April Payroll'!K:K)+SUMIF('May Payroll'!$B:$B,B79,'May Payroll'!K:K)+SUMIF('June Payroll'!$B:$B,B79,'June Payroll'!K:K)+SUMIF('July Payroll'!$B:$B,B79,'July Payroll'!K:K)+SUMIF('August Payroll'!$B:$B,B79,'August Payroll'!K:K)+SUMIF('September Payroll'!$B:$B,B79,'September Payroll'!K:K)+SUMIF('October Payroll'!$B:$B,B79,'October Payroll'!K:K)+SUMIF('November Payroll'!$B:$B,B79,'November Payroll'!K:K)+SUMIF('December Payroll'!$B:$B,B79,'December Payroll'!K:K)</f>
        <v>0</v>
      </c>
      <c r="L79" s="6">
        <f>SUMIF('January Payroll'!$B:$B,B79,'January Payroll'!L:L)+SUMIF('February Payroll'!$B:$B,B79,'February Payroll'!L:L)+SUMIF('March Payroll'!$B:$B,B79,'March Payroll'!L:L)+SUMIF('April Payroll'!$B:$B,B79,'April Payroll'!L:L)+SUMIF('May Payroll'!$B:$B,B79,'May Payroll'!L:L)+SUMIF('June Payroll'!$B:$B,B79,'June Payroll'!L:L)+SUMIF('July Payroll'!$B:$B,B79,'July Payroll'!L:L)+SUMIF('August Payroll'!$B:$B,B79,'August Payroll'!L:L)+SUMIF('September Payroll'!$B:$B,B79,'September Payroll'!L:L)+SUMIF('October Payroll'!$B:$B,B79,'October Payroll'!L:L)+SUMIF('November Payroll'!$B:$B,B79,'November Payroll'!L:L)+SUMIF('December Payroll'!$B:$B,B79,'December Payroll'!L:L)</f>
        <v>0</v>
      </c>
      <c r="M79" s="6">
        <f>SUMIF('January Payroll'!$B:$B,B79,'January Payroll'!M:M)+SUMIF('February Payroll'!$B:$B,B79,'February Payroll'!M:M)+SUMIF('March Payroll'!$B:$B,B79,'March Payroll'!M:M)+SUMIF('April Payroll'!$B:$B,B79,'April Payroll'!M:M)+SUMIF('May Payroll'!$B:$B,B79,'May Payroll'!M:M)+SUMIF('June Payroll'!$B:$B,B79,'June Payroll'!M:M)+SUMIF('July Payroll'!$B:$B,B79,'July Payroll'!M:M)+SUMIF('August Payroll'!$B:$B,B79,'August Payroll'!M:M)+SUMIF('September Payroll'!$B:$B,B79,'September Payroll'!M:M)+SUMIF('October Payroll'!$B:$B,B79,'October Payroll'!M:M)+SUMIF('November Payroll'!$B:$B,B79,'November Payroll'!M:M)+SUMIF('December Payroll'!$B:$B,B79,'December Payroll'!M:M)</f>
        <v>0</v>
      </c>
      <c r="N79" s="6">
        <f>SUMIF('January Payroll'!$B:$B,B79,'January Payroll'!N:N)+SUMIF('February Payroll'!$B:$B,B79,'February Payroll'!N:N)+SUMIF('March Payroll'!$B:$B,B79,'March Payroll'!N:N)+SUMIF('April Payroll'!$B:$B,B79,'April Payroll'!N:N)+SUMIF('May Payroll'!$B:$B,B79,'May Payroll'!N:N)+SUMIF('June Payroll'!$B:$B,B79,'June Payroll'!N:N)+SUMIF('July Payroll'!$B:$B,B79,'July Payroll'!N:N)+SUMIF('August Payroll'!$B:$B,B79,'August Payroll'!N:N)+SUMIF('September Payroll'!$B:$B,B79,'September Payroll'!N:N)+SUMIF('October Payroll'!$B:$B,B79,'October Payroll'!N:N)+SUMIF('November Payroll'!$B:$B,B79,'November Payroll'!N:N)+SUMIF('December Payroll'!$B:$B,B79,'December Payroll'!N:N)</f>
        <v>0</v>
      </c>
      <c r="O79" s="6">
        <f>SUMIF('January Payroll'!$B:$B,B79,'January Payroll'!O:O)+SUMIF('February Payroll'!$B:$B,B79,'February Payroll'!O:O)+SUMIF('March Payroll'!$B:$B,B79,'March Payroll'!O:O)+SUMIF('April Payroll'!$B:$B,B79,'April Payroll'!O:O)+SUMIF('May Payroll'!$B:$B,B79,'May Payroll'!O:O)+SUMIF('June Payroll'!$B:$B,B79,'June Payroll'!O:O)+SUMIF('July Payroll'!$B:$B,B79,'July Payroll'!O:O)+SUMIF('August Payroll'!$B:$B,B79,'August Payroll'!O:O)+SUMIF('September Payroll'!$B:$B,B79,'September Payroll'!O:O)+SUMIF('October Payroll'!$B:$B,B79,'October Payroll'!O:O)+SUMIF('November Payroll'!$B:$B,B79,'November Payroll'!O:O)+SUMIF('December Payroll'!$B:$B,B79,'December Payroll'!O:O)</f>
        <v>0</v>
      </c>
      <c r="P79" s="6">
        <f>SUMIF('January Payroll'!$B:$B,B79,'January Payroll'!P:P)+SUMIF('February Payroll'!$B:$B,B79,'February Payroll'!P:P)+SUMIF('March Payroll'!$B:$B,B79,'March Payroll'!P:P)+SUMIF('April Payroll'!$B:$B,B79,'April Payroll'!P:P)+SUMIF('May Payroll'!$B:$B,B79,'May Payroll'!P:P)+SUMIF('June Payroll'!$B:$B,B79,'June Payroll'!P:P)+SUMIF('July Payroll'!$B:$B,B79,'July Payroll'!P:P)+SUMIF('August Payroll'!$B:$B,B79,'August Payroll'!P:P)+SUMIF('September Payroll'!$B:$B,B79,'September Payroll'!P:P)+SUMIF('October Payroll'!$B:$B,B79,'October Payroll'!P:P)+SUMIF('November Payroll'!$B:$B,B79,'November Payroll'!P:P)+SUMIF('December Payroll'!$B:$B,B79,'December Payroll'!P:P)</f>
        <v>0</v>
      </c>
      <c r="Q79" s="6">
        <f>SUMIF('January Payroll'!$B:$B,B79,'January Payroll'!Q:Q)+SUMIF('February Payroll'!$B:$B,B79,'February Payroll'!Q:Q)+SUMIF('March Payroll'!$B:$B,B79,'March Payroll'!Q:Q)+SUMIF('April Payroll'!$B:$B,B79,'April Payroll'!Q:Q)+SUMIF('May Payroll'!$B:$B,B79,'May Payroll'!Q:Q)+SUMIF('June Payroll'!$B:$B,B79,'June Payroll'!Q:Q)+SUMIF('July Payroll'!$B:$B,B79,'July Payroll'!Q:Q)+SUMIF('August Payroll'!$B:$B,B79,'August Payroll'!Q:Q)+SUMIF('September Payroll'!$B:$B,B79,'September Payroll'!Q:Q)+SUMIF('October Payroll'!$B:$B,B79,'October Payroll'!Q:Q)+SUMIF('November Payroll'!$B:$B,B79,'November Payroll'!Q:Q)+SUMIF('December Payroll'!$B:$B,B79,'December Payroll'!Q:Q)</f>
        <v>0</v>
      </c>
      <c r="R79" s="6">
        <f>SUMIF('January Payroll'!$B:$B,B79,'January Payroll'!R:R)+SUMIF('February Payroll'!$B:$B,B79,'February Payroll'!R:R)+SUMIF('March Payroll'!$B:$B,B79,'March Payroll'!R:R)+SUMIF('April Payroll'!$B:$B,B79,'April Payroll'!R:R)+SUMIF('May Payroll'!$B:$B,B79,'May Payroll'!R:R)+SUMIF('June Payroll'!$B:$B,B79,'June Payroll'!R:R)+SUMIF('July Payroll'!$B:$B,B79,'July Payroll'!R:R)+SUMIF('August Payroll'!$B:$B,B79,'August Payroll'!R:R)+SUMIF('September Payroll'!$B:$B,B79,'September Payroll'!R:R)+SUMIF('October Payroll'!$B:$B,B79,'October Payroll'!R:R)+SUMIF('November Payroll'!$B:$B,B79,'November Payroll'!R:R)+SUMIF('December Payroll'!$B:$B,B79,'December Payroll'!R:R)</f>
        <v>0</v>
      </c>
      <c r="S79" s="6">
        <f>SUMIF('January Payroll'!$B:$B,B79,'January Payroll'!S:S)+SUMIF('February Payroll'!$B:$B,B79,'February Payroll'!S:S)+SUMIF('March Payroll'!$B:$B,B79,'March Payroll'!S:S)+SUMIF('April Payroll'!$B:$B,B79,'April Payroll'!S:S)+SUMIF('May Payroll'!$B:$B,B79,'May Payroll'!S:S)+SUMIF('June Payroll'!$B:$B,B79,'June Payroll'!S:S)+SUMIF('July Payroll'!$B:$B,B79,'July Payroll'!S:S)+SUMIF('August Payroll'!$B:$B,B79,'August Payroll'!S:S)+SUMIF('September Payroll'!$B:$B,B79,'September Payroll'!S:S)+SUMIF('October Payroll'!$B:$B,B79,'October Payroll'!S:S)+SUMIF('November Payroll'!$B:$B,B79,'November Payroll'!S:S)+SUMIF('December Payroll'!$B:$B,B79,'December Payroll'!S:S)</f>
        <v>0</v>
      </c>
      <c r="T79" s="6">
        <f>SUMIF('January Payroll'!$B:$B,B79,'January Payroll'!T:T)+SUMIF('February Payroll'!$B:$B,B79,'February Payroll'!T:T)+SUMIF('March Payroll'!$B:$B,B79,'March Payroll'!T:T)+SUMIF('April Payroll'!$B:$B,B79,'April Payroll'!T:T)+SUMIF('May Payroll'!$B:$B,B79,'May Payroll'!T:T)+SUMIF('June Payroll'!$B:$B,B79,'June Payroll'!T:T)+SUMIF('July Payroll'!$B:$B,B79,'July Payroll'!T:T)+SUMIF('August Payroll'!$B:$B,B79,'August Payroll'!T:T)+SUMIF('September Payroll'!$B:$B,B79,'September Payroll'!T:T)+SUMIF('October Payroll'!$B:$B,B79,'October Payroll'!T:T)+SUMIF('November Payroll'!$B:$B,B79,'November Payroll'!T:T)+SUMIF('December Payroll'!$B:$B,B79,'December Payroll'!T:T)</f>
        <v>0</v>
      </c>
      <c r="U79" s="7">
        <f>SUMIF('January Payroll'!$B:$B,B79,'January Payroll'!U:U)+SUMIF('February Payroll'!$B:$B,B79,'February Payroll'!U:U)+SUMIF('March Payroll'!$B:$B,B79,'March Payroll'!U:U)+SUMIF('April Payroll'!$B:$B,B79,'April Payroll'!U:U)+SUMIF('May Payroll'!$B:$B,B79,'May Payroll'!U:U)+SUMIF('June Payroll'!$B:$B,B79,'June Payroll'!U:U)+SUMIF('July Payroll'!$B:$B,B79,'July Payroll'!U:U)+SUMIF('August Payroll'!$B:$B,B79,'August Payroll'!U:U)+SUMIF('September Payroll'!$B:$B,B79,'September Payroll'!U:U)+SUMIF('October Payroll'!$B:$B,B79,'October Payroll'!U:U)+SUMIF('November Payroll'!$B:$B,B79,'November Payroll'!U:U)+SUMIF('December Payroll'!$B:$B,B79,'December Payroll'!U:U)</f>
        <v>0</v>
      </c>
    </row>
    <row r="80" spans="2:21">
      <c r="B80" s="9">
        <f>'Set Up Employee Data'!A80</f>
        <v>0</v>
      </c>
      <c r="C80" s="10">
        <f>'Set Up Employee Data'!B80</f>
        <v>0</v>
      </c>
      <c r="D80" s="10">
        <f t="shared" si="1"/>
        <v>0</v>
      </c>
      <c r="E80" s="9">
        <f>SUMIF('January Payroll'!$B:$B,B80,'January Payroll'!E:E)+SUMIF('February Payroll'!$B:$B,B80,'February Payroll'!E:E)+SUMIF('March Payroll'!$B:$B,B80,'March Payroll'!E:E)+SUMIF('April Payroll'!$B:$B,B80,'April Payroll'!E:E)+SUMIF('May Payroll'!$B:$B,B80,'May Payroll'!E:E)+SUMIF('June Payroll'!$B:$B,B80,'June Payroll'!E:E)+SUMIF('July Payroll'!$B:$B,B80,'July Payroll'!E:E)+SUMIF('August Payroll'!$B:$B,B80,'August Payroll'!E:E)+SUMIF('September Payroll'!$B:$B,B80,'September Payroll'!E:E)+SUMIF('October Payroll'!$B:$B,B80,'October Payroll'!E:E)+SUMIF('November Payroll'!$B:$B,B80,'November Payroll'!E:E)+SUMIF('December Payroll'!$B:$B,B80,'December Payroll'!E:E)</f>
        <v>0</v>
      </c>
      <c r="F80" s="9">
        <f>SUMIF('January Payroll'!$B:$B,B80,'January Payroll'!F:F)+SUMIF('February Payroll'!$B:$B,B80,'February Payroll'!F:F)+SUMIF('March Payroll'!$B:$B,B80,'March Payroll'!F:F)+SUMIF('April Payroll'!$B:$B,B80,'April Payroll'!F:F)+SUMIF('May Payroll'!$B:$B,B80,'May Payroll'!F:F)+SUMIF('June Payroll'!$B:$B,B80,'June Payroll'!F:F)+SUMIF('July Payroll'!$B:$B,B80,'July Payroll'!F:F)+SUMIF('August Payroll'!$B:$B,B80,'August Payroll'!F:F)+SUMIF('September Payroll'!$B:$B,B80,'September Payroll'!F:F)+SUMIF('October Payroll'!$B:$B,B80,'October Payroll'!F:F)+SUMIF('November Payroll'!$B:$B,B80,'November Payroll'!F:F)+SUMIF('December Payroll'!$B:$B,B80,'December Payroll'!F:F)</f>
        <v>0</v>
      </c>
      <c r="G80" s="9">
        <f>SUMIF('January Payroll'!$B:$B,B80,'January Payroll'!G:G)+SUMIF('February Payroll'!$B:$B,B80,'February Payroll'!G:G)+SUMIF('March Payroll'!$B:$B,B80,'March Payroll'!G:G)+SUMIF('April Payroll'!$B:$B,B80,'April Payroll'!G:G)+SUMIF('May Payroll'!$B:$B,B80,'May Payroll'!G:G)+SUMIF('June Payroll'!$B:$B,B80,'June Payroll'!G:G)+SUMIF('July Payroll'!$B:$B,B80,'July Payroll'!G:G)+SUMIF('August Payroll'!$B:$B,B80,'August Payroll'!G:G)+SUMIF('September Payroll'!$B:$B,B80,'September Payroll'!G:G)+SUMIF('October Payroll'!$B:$B,B80,'October Payroll'!G:G)+SUMIF('November Payroll'!$B:$B,B80,'November Payroll'!G:G)+SUMIF('December Payroll'!$B:$B,B80,'December Payroll'!G:G)</f>
        <v>0</v>
      </c>
      <c r="H80" s="9">
        <f>SUMIF('January Payroll'!$B:$B,B80,'January Payroll'!H:H)+SUMIF('February Payroll'!$B:$B,B80,'February Payroll'!H:H)+SUMIF('March Payroll'!$B:$B,B80,'March Payroll'!H:H)+SUMIF('April Payroll'!$B:$B,B80,'April Payroll'!H:H)+SUMIF('May Payroll'!$B:$B,B80,'May Payroll'!H:H)+SUMIF('June Payroll'!$B:$B,B80,'June Payroll'!H:H)+SUMIF('July Payroll'!$B:$B,B80,'July Payroll'!H:H)+SUMIF('August Payroll'!$B:$B,B80,'August Payroll'!H:H)+SUMIF('September Payroll'!$B:$B,B80,'September Payroll'!H:H)+SUMIF('October Payroll'!$B:$B,B80,'October Payroll'!H:H)+SUMIF('November Payroll'!$B:$B,B80,'November Payroll'!H:H)+SUMIF('December Payroll'!$B:$B,B80,'December Payroll'!H:H)</f>
        <v>0</v>
      </c>
      <c r="I80" s="9">
        <f>SUMIF('January Payroll'!$B:$B,B80,'January Payroll'!I:I)+SUMIF('February Payroll'!$B:$B,B80,'February Payroll'!I:I)+SUMIF('March Payroll'!$B:$B,B80,'March Payroll'!I:I)+SUMIF('April Payroll'!$B:$B,B80,'April Payroll'!I:I)+SUMIF('May Payroll'!$B:$B,B80,'May Payroll'!I:I)+SUMIF('June Payroll'!$B:$B,B80,'June Payroll'!I:I)+SUMIF('July Payroll'!$B:$B,B80,'July Payroll'!I:I)+SUMIF('August Payroll'!$B:$B,B80,'August Payroll'!I:I)+SUMIF('September Payroll'!$B:$B,B80,'September Payroll'!I:I)+SUMIF('October Payroll'!$B:$B,B80,'October Payroll'!I:I)+SUMIF('November Payroll'!$B:$B,B80,'November Payroll'!I:I)+SUMIF('December Payroll'!$B:$B,B80,'December Payroll'!I:I)</f>
        <v>0</v>
      </c>
      <c r="J80" s="5">
        <f>SUMIF('January Payroll'!$B:$B,B80,'January Payroll'!J:J)+SUMIF('February Payroll'!$B:$B,B80,'February Payroll'!J:J)+SUMIF('March Payroll'!$B:$B,B80,'March Payroll'!J:J)+SUMIF('April Payroll'!$B:$B,B80,'April Payroll'!J:J)+SUMIF('May Payroll'!$B:$B,B80,'May Payroll'!J:J)+SUMIF('June Payroll'!$B:$B,B80,'June Payroll'!J:J)+SUMIF('July Payroll'!$B:$B,B80,'July Payroll'!J:J)+SUMIF('August Payroll'!$B:$B,B80,'August Payroll'!J:J)+SUMIF('September Payroll'!$B:$B,B80,'September Payroll'!J:J)+SUMIF('October Payroll'!$B:$B,B80,'October Payroll'!J:J)+SUMIF('November Payroll'!$B:$B,B80,'November Payroll'!J:J)+SUMIF('December Payroll'!$B:$B,B80,'December Payroll'!J:J)</f>
        <v>0</v>
      </c>
      <c r="K80" s="6">
        <f>SUMIF('January Payroll'!$B:$B,B80,'January Payroll'!K:K)+SUMIF('February Payroll'!$B:$B,B80,'February Payroll'!K:K)+SUMIF('March Payroll'!$B:$B,B80,'March Payroll'!K:K)+SUMIF('April Payroll'!$B:$B,B80,'April Payroll'!K:K)+SUMIF('May Payroll'!$B:$B,B80,'May Payroll'!K:K)+SUMIF('June Payroll'!$B:$B,B80,'June Payroll'!K:K)+SUMIF('July Payroll'!$B:$B,B80,'July Payroll'!K:K)+SUMIF('August Payroll'!$B:$B,B80,'August Payroll'!K:K)+SUMIF('September Payroll'!$B:$B,B80,'September Payroll'!K:K)+SUMIF('October Payroll'!$B:$B,B80,'October Payroll'!K:K)+SUMIF('November Payroll'!$B:$B,B80,'November Payroll'!K:K)+SUMIF('December Payroll'!$B:$B,B80,'December Payroll'!K:K)</f>
        <v>0</v>
      </c>
      <c r="L80" s="6">
        <f>SUMIF('January Payroll'!$B:$B,B80,'January Payroll'!L:L)+SUMIF('February Payroll'!$B:$B,B80,'February Payroll'!L:L)+SUMIF('March Payroll'!$B:$B,B80,'March Payroll'!L:L)+SUMIF('April Payroll'!$B:$B,B80,'April Payroll'!L:L)+SUMIF('May Payroll'!$B:$B,B80,'May Payroll'!L:L)+SUMIF('June Payroll'!$B:$B,B80,'June Payroll'!L:L)+SUMIF('July Payroll'!$B:$B,B80,'July Payroll'!L:L)+SUMIF('August Payroll'!$B:$B,B80,'August Payroll'!L:L)+SUMIF('September Payroll'!$B:$B,B80,'September Payroll'!L:L)+SUMIF('October Payroll'!$B:$B,B80,'October Payroll'!L:L)+SUMIF('November Payroll'!$B:$B,B80,'November Payroll'!L:L)+SUMIF('December Payroll'!$B:$B,B80,'December Payroll'!L:L)</f>
        <v>0</v>
      </c>
      <c r="M80" s="6">
        <f>SUMIF('January Payroll'!$B:$B,B80,'January Payroll'!M:M)+SUMIF('February Payroll'!$B:$B,B80,'February Payroll'!M:M)+SUMIF('March Payroll'!$B:$B,B80,'March Payroll'!M:M)+SUMIF('April Payroll'!$B:$B,B80,'April Payroll'!M:M)+SUMIF('May Payroll'!$B:$B,B80,'May Payroll'!M:M)+SUMIF('June Payroll'!$B:$B,B80,'June Payroll'!M:M)+SUMIF('July Payroll'!$B:$B,B80,'July Payroll'!M:M)+SUMIF('August Payroll'!$B:$B,B80,'August Payroll'!M:M)+SUMIF('September Payroll'!$B:$B,B80,'September Payroll'!M:M)+SUMIF('October Payroll'!$B:$B,B80,'October Payroll'!M:M)+SUMIF('November Payroll'!$B:$B,B80,'November Payroll'!M:M)+SUMIF('December Payroll'!$B:$B,B80,'December Payroll'!M:M)</f>
        <v>0</v>
      </c>
      <c r="N80" s="6">
        <f>SUMIF('January Payroll'!$B:$B,B80,'January Payroll'!N:N)+SUMIF('February Payroll'!$B:$B,B80,'February Payroll'!N:N)+SUMIF('March Payroll'!$B:$B,B80,'March Payroll'!N:N)+SUMIF('April Payroll'!$B:$B,B80,'April Payroll'!N:N)+SUMIF('May Payroll'!$B:$B,B80,'May Payroll'!N:N)+SUMIF('June Payroll'!$B:$B,B80,'June Payroll'!N:N)+SUMIF('July Payroll'!$B:$B,B80,'July Payroll'!N:N)+SUMIF('August Payroll'!$B:$B,B80,'August Payroll'!N:N)+SUMIF('September Payroll'!$B:$B,B80,'September Payroll'!N:N)+SUMIF('October Payroll'!$B:$B,B80,'October Payroll'!N:N)+SUMIF('November Payroll'!$B:$B,B80,'November Payroll'!N:N)+SUMIF('December Payroll'!$B:$B,B80,'December Payroll'!N:N)</f>
        <v>0</v>
      </c>
      <c r="O80" s="6">
        <f>SUMIF('January Payroll'!$B:$B,B80,'January Payroll'!O:O)+SUMIF('February Payroll'!$B:$B,B80,'February Payroll'!O:O)+SUMIF('March Payroll'!$B:$B,B80,'March Payroll'!O:O)+SUMIF('April Payroll'!$B:$B,B80,'April Payroll'!O:O)+SUMIF('May Payroll'!$B:$B,B80,'May Payroll'!O:O)+SUMIF('June Payroll'!$B:$B,B80,'June Payroll'!O:O)+SUMIF('July Payroll'!$B:$B,B80,'July Payroll'!O:O)+SUMIF('August Payroll'!$B:$B,B80,'August Payroll'!O:O)+SUMIF('September Payroll'!$B:$B,B80,'September Payroll'!O:O)+SUMIF('October Payroll'!$B:$B,B80,'October Payroll'!O:O)+SUMIF('November Payroll'!$B:$B,B80,'November Payroll'!O:O)+SUMIF('December Payroll'!$B:$B,B80,'December Payroll'!O:O)</f>
        <v>0</v>
      </c>
      <c r="P80" s="6">
        <f>SUMIF('January Payroll'!$B:$B,B80,'January Payroll'!P:P)+SUMIF('February Payroll'!$B:$B,B80,'February Payroll'!P:P)+SUMIF('March Payroll'!$B:$B,B80,'March Payroll'!P:P)+SUMIF('April Payroll'!$B:$B,B80,'April Payroll'!P:P)+SUMIF('May Payroll'!$B:$B,B80,'May Payroll'!P:P)+SUMIF('June Payroll'!$B:$B,B80,'June Payroll'!P:P)+SUMIF('July Payroll'!$B:$B,B80,'July Payroll'!P:P)+SUMIF('August Payroll'!$B:$B,B80,'August Payroll'!P:P)+SUMIF('September Payroll'!$B:$B,B80,'September Payroll'!P:P)+SUMIF('October Payroll'!$B:$B,B80,'October Payroll'!P:P)+SUMIF('November Payroll'!$B:$B,B80,'November Payroll'!P:P)+SUMIF('December Payroll'!$B:$B,B80,'December Payroll'!P:P)</f>
        <v>0</v>
      </c>
      <c r="Q80" s="6">
        <f>SUMIF('January Payroll'!$B:$B,B80,'January Payroll'!Q:Q)+SUMIF('February Payroll'!$B:$B,B80,'February Payroll'!Q:Q)+SUMIF('March Payroll'!$B:$B,B80,'March Payroll'!Q:Q)+SUMIF('April Payroll'!$B:$B,B80,'April Payroll'!Q:Q)+SUMIF('May Payroll'!$B:$B,B80,'May Payroll'!Q:Q)+SUMIF('June Payroll'!$B:$B,B80,'June Payroll'!Q:Q)+SUMIF('July Payroll'!$B:$B,B80,'July Payroll'!Q:Q)+SUMIF('August Payroll'!$B:$B,B80,'August Payroll'!Q:Q)+SUMIF('September Payroll'!$B:$B,B80,'September Payroll'!Q:Q)+SUMIF('October Payroll'!$B:$B,B80,'October Payroll'!Q:Q)+SUMIF('November Payroll'!$B:$B,B80,'November Payroll'!Q:Q)+SUMIF('December Payroll'!$B:$B,B80,'December Payroll'!Q:Q)</f>
        <v>0</v>
      </c>
      <c r="R80" s="6">
        <f>SUMIF('January Payroll'!$B:$B,B80,'January Payroll'!R:R)+SUMIF('February Payroll'!$B:$B,B80,'February Payroll'!R:R)+SUMIF('March Payroll'!$B:$B,B80,'March Payroll'!R:R)+SUMIF('April Payroll'!$B:$B,B80,'April Payroll'!R:R)+SUMIF('May Payroll'!$B:$B,B80,'May Payroll'!R:R)+SUMIF('June Payroll'!$B:$B,B80,'June Payroll'!R:R)+SUMIF('July Payroll'!$B:$B,B80,'July Payroll'!R:R)+SUMIF('August Payroll'!$B:$B,B80,'August Payroll'!R:R)+SUMIF('September Payroll'!$B:$B,B80,'September Payroll'!R:R)+SUMIF('October Payroll'!$B:$B,B80,'October Payroll'!R:R)+SUMIF('November Payroll'!$B:$B,B80,'November Payroll'!R:R)+SUMIF('December Payroll'!$B:$B,B80,'December Payroll'!R:R)</f>
        <v>0</v>
      </c>
      <c r="S80" s="6">
        <f>SUMIF('January Payroll'!$B:$B,B80,'January Payroll'!S:S)+SUMIF('February Payroll'!$B:$B,B80,'February Payroll'!S:S)+SUMIF('March Payroll'!$B:$B,B80,'March Payroll'!S:S)+SUMIF('April Payroll'!$B:$B,B80,'April Payroll'!S:S)+SUMIF('May Payroll'!$B:$B,B80,'May Payroll'!S:S)+SUMIF('June Payroll'!$B:$B,B80,'June Payroll'!S:S)+SUMIF('July Payroll'!$B:$B,B80,'July Payroll'!S:S)+SUMIF('August Payroll'!$B:$B,B80,'August Payroll'!S:S)+SUMIF('September Payroll'!$B:$B,B80,'September Payroll'!S:S)+SUMIF('October Payroll'!$B:$B,B80,'October Payroll'!S:S)+SUMIF('November Payroll'!$B:$B,B80,'November Payroll'!S:S)+SUMIF('December Payroll'!$B:$B,B80,'December Payroll'!S:S)</f>
        <v>0</v>
      </c>
      <c r="T80" s="6">
        <f>SUMIF('January Payroll'!$B:$B,B80,'January Payroll'!T:T)+SUMIF('February Payroll'!$B:$B,B80,'February Payroll'!T:T)+SUMIF('March Payroll'!$B:$B,B80,'March Payroll'!T:T)+SUMIF('April Payroll'!$B:$B,B80,'April Payroll'!T:T)+SUMIF('May Payroll'!$B:$B,B80,'May Payroll'!T:T)+SUMIF('June Payroll'!$B:$B,B80,'June Payroll'!T:T)+SUMIF('July Payroll'!$B:$B,B80,'July Payroll'!T:T)+SUMIF('August Payroll'!$B:$B,B80,'August Payroll'!T:T)+SUMIF('September Payroll'!$B:$B,B80,'September Payroll'!T:T)+SUMIF('October Payroll'!$B:$B,B80,'October Payroll'!T:T)+SUMIF('November Payroll'!$B:$B,B80,'November Payroll'!T:T)+SUMIF('December Payroll'!$B:$B,B80,'December Payroll'!T:T)</f>
        <v>0</v>
      </c>
      <c r="U80" s="7">
        <f>SUMIF('January Payroll'!$B:$B,B80,'January Payroll'!U:U)+SUMIF('February Payroll'!$B:$B,B80,'February Payroll'!U:U)+SUMIF('March Payroll'!$B:$B,B80,'March Payroll'!U:U)+SUMIF('April Payroll'!$B:$B,B80,'April Payroll'!U:U)+SUMIF('May Payroll'!$B:$B,B80,'May Payroll'!U:U)+SUMIF('June Payroll'!$B:$B,B80,'June Payroll'!U:U)+SUMIF('July Payroll'!$B:$B,B80,'July Payroll'!U:U)+SUMIF('August Payroll'!$B:$B,B80,'August Payroll'!U:U)+SUMIF('September Payroll'!$B:$B,B80,'September Payroll'!U:U)+SUMIF('October Payroll'!$B:$B,B80,'October Payroll'!U:U)+SUMIF('November Payroll'!$B:$B,B80,'November Payroll'!U:U)+SUMIF('December Payroll'!$B:$B,B80,'December Payroll'!U:U)</f>
        <v>0</v>
      </c>
    </row>
    <row r="81" spans="2:21">
      <c r="B81" s="9">
        <f>'Set Up Employee Data'!A81</f>
        <v>0</v>
      </c>
      <c r="C81" s="10">
        <f>'Set Up Employee Data'!B81</f>
        <v>0</v>
      </c>
      <c r="D81" s="10">
        <f t="shared" si="1"/>
        <v>0</v>
      </c>
      <c r="E81" s="9">
        <f>SUMIF('January Payroll'!$B:$B,B81,'January Payroll'!E:E)+SUMIF('February Payroll'!$B:$B,B81,'February Payroll'!E:E)+SUMIF('March Payroll'!$B:$B,B81,'March Payroll'!E:E)+SUMIF('April Payroll'!$B:$B,B81,'April Payroll'!E:E)+SUMIF('May Payroll'!$B:$B,B81,'May Payroll'!E:E)+SUMIF('June Payroll'!$B:$B,B81,'June Payroll'!E:E)+SUMIF('July Payroll'!$B:$B,B81,'July Payroll'!E:E)+SUMIF('August Payroll'!$B:$B,B81,'August Payroll'!E:E)+SUMIF('September Payroll'!$B:$B,B81,'September Payroll'!E:E)+SUMIF('October Payroll'!$B:$B,B81,'October Payroll'!E:E)+SUMIF('November Payroll'!$B:$B,B81,'November Payroll'!E:E)+SUMIF('December Payroll'!$B:$B,B81,'December Payroll'!E:E)</f>
        <v>0</v>
      </c>
      <c r="F81" s="9">
        <f>SUMIF('January Payroll'!$B:$B,B81,'January Payroll'!F:F)+SUMIF('February Payroll'!$B:$B,B81,'February Payroll'!F:F)+SUMIF('March Payroll'!$B:$B,B81,'March Payroll'!F:F)+SUMIF('April Payroll'!$B:$B,B81,'April Payroll'!F:F)+SUMIF('May Payroll'!$B:$B,B81,'May Payroll'!F:F)+SUMIF('June Payroll'!$B:$B,B81,'June Payroll'!F:F)+SUMIF('July Payroll'!$B:$B,B81,'July Payroll'!F:F)+SUMIF('August Payroll'!$B:$B,B81,'August Payroll'!F:F)+SUMIF('September Payroll'!$B:$B,B81,'September Payroll'!F:F)+SUMIF('October Payroll'!$B:$B,B81,'October Payroll'!F:F)+SUMIF('November Payroll'!$B:$B,B81,'November Payroll'!F:F)+SUMIF('December Payroll'!$B:$B,B81,'December Payroll'!F:F)</f>
        <v>0</v>
      </c>
      <c r="G81" s="9">
        <f>SUMIF('January Payroll'!$B:$B,B81,'January Payroll'!G:G)+SUMIF('February Payroll'!$B:$B,B81,'February Payroll'!G:G)+SUMIF('March Payroll'!$B:$B,B81,'March Payroll'!G:G)+SUMIF('April Payroll'!$B:$B,B81,'April Payroll'!G:G)+SUMIF('May Payroll'!$B:$B,B81,'May Payroll'!G:G)+SUMIF('June Payroll'!$B:$B,B81,'June Payroll'!G:G)+SUMIF('July Payroll'!$B:$B,B81,'July Payroll'!G:G)+SUMIF('August Payroll'!$B:$B,B81,'August Payroll'!G:G)+SUMIF('September Payroll'!$B:$B,B81,'September Payroll'!G:G)+SUMIF('October Payroll'!$B:$B,B81,'October Payroll'!G:G)+SUMIF('November Payroll'!$B:$B,B81,'November Payroll'!G:G)+SUMIF('December Payroll'!$B:$B,B81,'December Payroll'!G:G)</f>
        <v>0</v>
      </c>
      <c r="H81" s="9">
        <f>SUMIF('January Payroll'!$B:$B,B81,'January Payroll'!H:H)+SUMIF('February Payroll'!$B:$B,B81,'February Payroll'!H:H)+SUMIF('March Payroll'!$B:$B,B81,'March Payroll'!H:H)+SUMIF('April Payroll'!$B:$B,B81,'April Payroll'!H:H)+SUMIF('May Payroll'!$B:$B,B81,'May Payroll'!H:H)+SUMIF('June Payroll'!$B:$B,B81,'June Payroll'!H:H)+SUMIF('July Payroll'!$B:$B,B81,'July Payroll'!H:H)+SUMIF('August Payroll'!$B:$B,B81,'August Payroll'!H:H)+SUMIF('September Payroll'!$B:$B,B81,'September Payroll'!H:H)+SUMIF('October Payroll'!$B:$B,B81,'October Payroll'!H:H)+SUMIF('November Payroll'!$B:$B,B81,'November Payroll'!H:H)+SUMIF('December Payroll'!$B:$B,B81,'December Payroll'!H:H)</f>
        <v>0</v>
      </c>
      <c r="I81" s="9">
        <f>SUMIF('January Payroll'!$B:$B,B81,'January Payroll'!I:I)+SUMIF('February Payroll'!$B:$B,B81,'February Payroll'!I:I)+SUMIF('March Payroll'!$B:$B,B81,'March Payroll'!I:I)+SUMIF('April Payroll'!$B:$B,B81,'April Payroll'!I:I)+SUMIF('May Payroll'!$B:$B,B81,'May Payroll'!I:I)+SUMIF('June Payroll'!$B:$B,B81,'June Payroll'!I:I)+SUMIF('July Payroll'!$B:$B,B81,'July Payroll'!I:I)+SUMIF('August Payroll'!$B:$B,B81,'August Payroll'!I:I)+SUMIF('September Payroll'!$B:$B,B81,'September Payroll'!I:I)+SUMIF('October Payroll'!$B:$B,B81,'October Payroll'!I:I)+SUMIF('November Payroll'!$B:$B,B81,'November Payroll'!I:I)+SUMIF('December Payroll'!$B:$B,B81,'December Payroll'!I:I)</f>
        <v>0</v>
      </c>
      <c r="J81" s="5">
        <f>SUMIF('January Payroll'!$B:$B,B81,'January Payroll'!J:J)+SUMIF('February Payroll'!$B:$B,B81,'February Payroll'!J:J)+SUMIF('March Payroll'!$B:$B,B81,'March Payroll'!J:J)+SUMIF('April Payroll'!$B:$B,B81,'April Payroll'!J:J)+SUMIF('May Payroll'!$B:$B,B81,'May Payroll'!J:J)+SUMIF('June Payroll'!$B:$B,B81,'June Payroll'!J:J)+SUMIF('July Payroll'!$B:$B,B81,'July Payroll'!J:J)+SUMIF('August Payroll'!$B:$B,B81,'August Payroll'!J:J)+SUMIF('September Payroll'!$B:$B,B81,'September Payroll'!J:J)+SUMIF('October Payroll'!$B:$B,B81,'October Payroll'!J:J)+SUMIF('November Payroll'!$B:$B,B81,'November Payroll'!J:J)+SUMIF('December Payroll'!$B:$B,B81,'December Payroll'!J:J)</f>
        <v>0</v>
      </c>
      <c r="K81" s="6">
        <f>SUMIF('January Payroll'!$B:$B,B81,'January Payroll'!K:K)+SUMIF('February Payroll'!$B:$B,B81,'February Payroll'!K:K)+SUMIF('March Payroll'!$B:$B,B81,'March Payroll'!K:K)+SUMIF('April Payroll'!$B:$B,B81,'April Payroll'!K:K)+SUMIF('May Payroll'!$B:$B,B81,'May Payroll'!K:K)+SUMIF('June Payroll'!$B:$B,B81,'June Payroll'!K:K)+SUMIF('July Payroll'!$B:$B,B81,'July Payroll'!K:K)+SUMIF('August Payroll'!$B:$B,B81,'August Payroll'!K:K)+SUMIF('September Payroll'!$B:$B,B81,'September Payroll'!K:K)+SUMIF('October Payroll'!$B:$B,B81,'October Payroll'!K:K)+SUMIF('November Payroll'!$B:$B,B81,'November Payroll'!K:K)+SUMIF('December Payroll'!$B:$B,B81,'December Payroll'!K:K)</f>
        <v>0</v>
      </c>
      <c r="L81" s="6">
        <f>SUMIF('January Payroll'!$B:$B,B81,'January Payroll'!L:L)+SUMIF('February Payroll'!$B:$B,B81,'February Payroll'!L:L)+SUMIF('March Payroll'!$B:$B,B81,'March Payroll'!L:L)+SUMIF('April Payroll'!$B:$B,B81,'April Payroll'!L:L)+SUMIF('May Payroll'!$B:$B,B81,'May Payroll'!L:L)+SUMIF('June Payroll'!$B:$B,B81,'June Payroll'!L:L)+SUMIF('July Payroll'!$B:$B,B81,'July Payroll'!L:L)+SUMIF('August Payroll'!$B:$B,B81,'August Payroll'!L:L)+SUMIF('September Payroll'!$B:$B,B81,'September Payroll'!L:L)+SUMIF('October Payroll'!$B:$B,B81,'October Payroll'!L:L)+SUMIF('November Payroll'!$B:$B,B81,'November Payroll'!L:L)+SUMIF('December Payroll'!$B:$B,B81,'December Payroll'!L:L)</f>
        <v>0</v>
      </c>
      <c r="M81" s="6">
        <f>SUMIF('January Payroll'!$B:$B,B81,'January Payroll'!M:M)+SUMIF('February Payroll'!$B:$B,B81,'February Payroll'!M:M)+SUMIF('March Payroll'!$B:$B,B81,'March Payroll'!M:M)+SUMIF('April Payroll'!$B:$B,B81,'April Payroll'!M:M)+SUMIF('May Payroll'!$B:$B,B81,'May Payroll'!M:M)+SUMIF('June Payroll'!$B:$B,B81,'June Payroll'!M:M)+SUMIF('July Payroll'!$B:$B,B81,'July Payroll'!M:M)+SUMIF('August Payroll'!$B:$B,B81,'August Payroll'!M:M)+SUMIF('September Payroll'!$B:$B,B81,'September Payroll'!M:M)+SUMIF('October Payroll'!$B:$B,B81,'October Payroll'!M:M)+SUMIF('November Payroll'!$B:$B,B81,'November Payroll'!M:M)+SUMIF('December Payroll'!$B:$B,B81,'December Payroll'!M:M)</f>
        <v>0</v>
      </c>
      <c r="N81" s="6">
        <f>SUMIF('January Payroll'!$B:$B,B81,'January Payroll'!N:N)+SUMIF('February Payroll'!$B:$B,B81,'February Payroll'!N:N)+SUMIF('March Payroll'!$B:$B,B81,'March Payroll'!N:N)+SUMIF('April Payroll'!$B:$B,B81,'April Payroll'!N:N)+SUMIF('May Payroll'!$B:$B,B81,'May Payroll'!N:N)+SUMIF('June Payroll'!$B:$B,B81,'June Payroll'!N:N)+SUMIF('July Payroll'!$B:$B,B81,'July Payroll'!N:N)+SUMIF('August Payroll'!$B:$B,B81,'August Payroll'!N:N)+SUMIF('September Payroll'!$B:$B,B81,'September Payroll'!N:N)+SUMIF('October Payroll'!$B:$B,B81,'October Payroll'!N:N)+SUMIF('November Payroll'!$B:$B,B81,'November Payroll'!N:N)+SUMIF('December Payroll'!$B:$B,B81,'December Payroll'!N:N)</f>
        <v>0</v>
      </c>
      <c r="O81" s="6">
        <f>SUMIF('January Payroll'!$B:$B,B81,'January Payroll'!O:O)+SUMIF('February Payroll'!$B:$B,B81,'February Payroll'!O:O)+SUMIF('March Payroll'!$B:$B,B81,'March Payroll'!O:O)+SUMIF('April Payroll'!$B:$B,B81,'April Payroll'!O:O)+SUMIF('May Payroll'!$B:$B,B81,'May Payroll'!O:O)+SUMIF('June Payroll'!$B:$B,B81,'June Payroll'!O:O)+SUMIF('July Payroll'!$B:$B,B81,'July Payroll'!O:O)+SUMIF('August Payroll'!$B:$B,B81,'August Payroll'!O:O)+SUMIF('September Payroll'!$B:$B,B81,'September Payroll'!O:O)+SUMIF('October Payroll'!$B:$B,B81,'October Payroll'!O:O)+SUMIF('November Payroll'!$B:$B,B81,'November Payroll'!O:O)+SUMIF('December Payroll'!$B:$B,B81,'December Payroll'!O:O)</f>
        <v>0</v>
      </c>
      <c r="P81" s="6">
        <f>SUMIF('January Payroll'!$B:$B,B81,'January Payroll'!P:P)+SUMIF('February Payroll'!$B:$B,B81,'February Payroll'!P:P)+SUMIF('March Payroll'!$B:$B,B81,'March Payroll'!P:P)+SUMIF('April Payroll'!$B:$B,B81,'April Payroll'!P:P)+SUMIF('May Payroll'!$B:$B,B81,'May Payroll'!P:P)+SUMIF('June Payroll'!$B:$B,B81,'June Payroll'!P:P)+SUMIF('July Payroll'!$B:$B,B81,'July Payroll'!P:P)+SUMIF('August Payroll'!$B:$B,B81,'August Payroll'!P:P)+SUMIF('September Payroll'!$B:$B,B81,'September Payroll'!P:P)+SUMIF('October Payroll'!$B:$B,B81,'October Payroll'!P:P)+SUMIF('November Payroll'!$B:$B,B81,'November Payroll'!P:P)+SUMIF('December Payroll'!$B:$B,B81,'December Payroll'!P:P)</f>
        <v>0</v>
      </c>
      <c r="Q81" s="6">
        <f>SUMIF('January Payroll'!$B:$B,B81,'January Payroll'!Q:Q)+SUMIF('February Payroll'!$B:$B,B81,'February Payroll'!Q:Q)+SUMIF('March Payroll'!$B:$B,B81,'March Payroll'!Q:Q)+SUMIF('April Payroll'!$B:$B,B81,'April Payroll'!Q:Q)+SUMIF('May Payroll'!$B:$B,B81,'May Payroll'!Q:Q)+SUMIF('June Payroll'!$B:$B,B81,'June Payroll'!Q:Q)+SUMIF('July Payroll'!$B:$B,B81,'July Payroll'!Q:Q)+SUMIF('August Payroll'!$B:$B,B81,'August Payroll'!Q:Q)+SUMIF('September Payroll'!$B:$B,B81,'September Payroll'!Q:Q)+SUMIF('October Payroll'!$B:$B,B81,'October Payroll'!Q:Q)+SUMIF('November Payroll'!$B:$B,B81,'November Payroll'!Q:Q)+SUMIF('December Payroll'!$B:$B,B81,'December Payroll'!Q:Q)</f>
        <v>0</v>
      </c>
      <c r="R81" s="6">
        <f>SUMIF('January Payroll'!$B:$B,B81,'January Payroll'!R:R)+SUMIF('February Payroll'!$B:$B,B81,'February Payroll'!R:R)+SUMIF('March Payroll'!$B:$B,B81,'March Payroll'!R:R)+SUMIF('April Payroll'!$B:$B,B81,'April Payroll'!R:R)+SUMIF('May Payroll'!$B:$B,B81,'May Payroll'!R:R)+SUMIF('June Payroll'!$B:$B,B81,'June Payroll'!R:R)+SUMIF('July Payroll'!$B:$B,B81,'July Payroll'!R:R)+SUMIF('August Payroll'!$B:$B,B81,'August Payroll'!R:R)+SUMIF('September Payroll'!$B:$B,B81,'September Payroll'!R:R)+SUMIF('October Payroll'!$B:$B,B81,'October Payroll'!R:R)+SUMIF('November Payroll'!$B:$B,B81,'November Payroll'!R:R)+SUMIF('December Payroll'!$B:$B,B81,'December Payroll'!R:R)</f>
        <v>0</v>
      </c>
      <c r="S81" s="6">
        <f>SUMIF('January Payroll'!$B:$B,B81,'January Payroll'!S:S)+SUMIF('February Payroll'!$B:$B,B81,'February Payroll'!S:S)+SUMIF('March Payroll'!$B:$B,B81,'March Payroll'!S:S)+SUMIF('April Payroll'!$B:$B,B81,'April Payroll'!S:S)+SUMIF('May Payroll'!$B:$B,B81,'May Payroll'!S:S)+SUMIF('June Payroll'!$B:$B,B81,'June Payroll'!S:S)+SUMIF('July Payroll'!$B:$B,B81,'July Payroll'!S:S)+SUMIF('August Payroll'!$B:$B,B81,'August Payroll'!S:S)+SUMIF('September Payroll'!$B:$B,B81,'September Payroll'!S:S)+SUMIF('October Payroll'!$B:$B,B81,'October Payroll'!S:S)+SUMIF('November Payroll'!$B:$B,B81,'November Payroll'!S:S)+SUMIF('December Payroll'!$B:$B,B81,'December Payroll'!S:S)</f>
        <v>0</v>
      </c>
      <c r="T81" s="6">
        <f>SUMIF('January Payroll'!$B:$B,B81,'January Payroll'!T:T)+SUMIF('February Payroll'!$B:$B,B81,'February Payroll'!T:T)+SUMIF('March Payroll'!$B:$B,B81,'March Payroll'!T:T)+SUMIF('April Payroll'!$B:$B,B81,'April Payroll'!T:T)+SUMIF('May Payroll'!$B:$B,B81,'May Payroll'!T:T)+SUMIF('June Payroll'!$B:$B,B81,'June Payroll'!T:T)+SUMIF('July Payroll'!$B:$B,B81,'July Payroll'!T:T)+SUMIF('August Payroll'!$B:$B,B81,'August Payroll'!T:T)+SUMIF('September Payroll'!$B:$B,B81,'September Payroll'!T:T)+SUMIF('October Payroll'!$B:$B,B81,'October Payroll'!T:T)+SUMIF('November Payroll'!$B:$B,B81,'November Payroll'!T:T)+SUMIF('December Payroll'!$B:$B,B81,'December Payroll'!T:T)</f>
        <v>0</v>
      </c>
      <c r="U81" s="7">
        <f>SUMIF('January Payroll'!$B:$B,B81,'January Payroll'!U:U)+SUMIF('February Payroll'!$B:$B,B81,'February Payroll'!U:U)+SUMIF('March Payroll'!$B:$B,B81,'March Payroll'!U:U)+SUMIF('April Payroll'!$B:$B,B81,'April Payroll'!U:U)+SUMIF('May Payroll'!$B:$B,B81,'May Payroll'!U:U)+SUMIF('June Payroll'!$B:$B,B81,'June Payroll'!U:U)+SUMIF('July Payroll'!$B:$B,B81,'July Payroll'!U:U)+SUMIF('August Payroll'!$B:$B,B81,'August Payroll'!U:U)+SUMIF('September Payroll'!$B:$B,B81,'September Payroll'!U:U)+SUMIF('October Payroll'!$B:$B,B81,'October Payroll'!U:U)+SUMIF('November Payroll'!$B:$B,B81,'November Payroll'!U:U)+SUMIF('December Payroll'!$B:$B,B81,'December Payroll'!U:U)</f>
        <v>0</v>
      </c>
    </row>
    <row r="82" spans="2:21">
      <c r="B82" s="9">
        <f>'Set Up Employee Data'!A82</f>
        <v>0</v>
      </c>
      <c r="C82" s="10">
        <f>'Set Up Employee Data'!B82</f>
        <v>0</v>
      </c>
      <c r="D82" s="10">
        <f t="shared" si="1"/>
        <v>0</v>
      </c>
      <c r="E82" s="9">
        <f>SUMIF('January Payroll'!$B:$B,B82,'January Payroll'!E:E)+SUMIF('February Payroll'!$B:$B,B82,'February Payroll'!E:E)+SUMIF('March Payroll'!$B:$B,B82,'March Payroll'!E:E)+SUMIF('April Payroll'!$B:$B,B82,'April Payroll'!E:E)+SUMIF('May Payroll'!$B:$B,B82,'May Payroll'!E:E)+SUMIF('June Payroll'!$B:$B,B82,'June Payroll'!E:E)+SUMIF('July Payroll'!$B:$B,B82,'July Payroll'!E:E)+SUMIF('August Payroll'!$B:$B,B82,'August Payroll'!E:E)+SUMIF('September Payroll'!$B:$B,B82,'September Payroll'!E:E)+SUMIF('October Payroll'!$B:$B,B82,'October Payroll'!E:E)+SUMIF('November Payroll'!$B:$B,B82,'November Payroll'!E:E)+SUMIF('December Payroll'!$B:$B,B82,'December Payroll'!E:E)</f>
        <v>0</v>
      </c>
      <c r="F82" s="9">
        <f>SUMIF('January Payroll'!$B:$B,B82,'January Payroll'!F:F)+SUMIF('February Payroll'!$B:$B,B82,'February Payroll'!F:F)+SUMIF('March Payroll'!$B:$B,B82,'March Payroll'!F:F)+SUMIF('April Payroll'!$B:$B,B82,'April Payroll'!F:F)+SUMIF('May Payroll'!$B:$B,B82,'May Payroll'!F:F)+SUMIF('June Payroll'!$B:$B,B82,'June Payroll'!F:F)+SUMIF('July Payroll'!$B:$B,B82,'July Payroll'!F:F)+SUMIF('August Payroll'!$B:$B,B82,'August Payroll'!F:F)+SUMIF('September Payroll'!$B:$B,B82,'September Payroll'!F:F)+SUMIF('October Payroll'!$B:$B,B82,'October Payroll'!F:F)+SUMIF('November Payroll'!$B:$B,B82,'November Payroll'!F:F)+SUMIF('December Payroll'!$B:$B,B82,'December Payroll'!F:F)</f>
        <v>0</v>
      </c>
      <c r="G82" s="9">
        <f>SUMIF('January Payroll'!$B:$B,B82,'January Payroll'!G:G)+SUMIF('February Payroll'!$B:$B,B82,'February Payroll'!G:G)+SUMIF('March Payroll'!$B:$B,B82,'March Payroll'!G:G)+SUMIF('April Payroll'!$B:$B,B82,'April Payroll'!G:G)+SUMIF('May Payroll'!$B:$B,B82,'May Payroll'!G:G)+SUMIF('June Payroll'!$B:$B,B82,'June Payroll'!G:G)+SUMIF('July Payroll'!$B:$B,B82,'July Payroll'!G:G)+SUMIF('August Payroll'!$B:$B,B82,'August Payroll'!G:G)+SUMIF('September Payroll'!$B:$B,B82,'September Payroll'!G:G)+SUMIF('October Payroll'!$B:$B,B82,'October Payroll'!G:G)+SUMIF('November Payroll'!$B:$B,B82,'November Payroll'!G:G)+SUMIF('December Payroll'!$B:$B,B82,'December Payroll'!G:G)</f>
        <v>0</v>
      </c>
      <c r="H82" s="9">
        <f>SUMIF('January Payroll'!$B:$B,B82,'January Payroll'!H:H)+SUMIF('February Payroll'!$B:$B,B82,'February Payroll'!H:H)+SUMIF('March Payroll'!$B:$B,B82,'March Payroll'!H:H)+SUMIF('April Payroll'!$B:$B,B82,'April Payroll'!H:H)+SUMIF('May Payroll'!$B:$B,B82,'May Payroll'!H:H)+SUMIF('June Payroll'!$B:$B,B82,'June Payroll'!H:H)+SUMIF('July Payroll'!$B:$B,B82,'July Payroll'!H:H)+SUMIF('August Payroll'!$B:$B,B82,'August Payroll'!H:H)+SUMIF('September Payroll'!$B:$B,B82,'September Payroll'!H:H)+SUMIF('October Payroll'!$B:$B,B82,'October Payroll'!H:H)+SUMIF('November Payroll'!$B:$B,B82,'November Payroll'!H:H)+SUMIF('December Payroll'!$B:$B,B82,'December Payroll'!H:H)</f>
        <v>0</v>
      </c>
      <c r="I82" s="9">
        <f>SUMIF('January Payroll'!$B:$B,B82,'January Payroll'!I:I)+SUMIF('February Payroll'!$B:$B,B82,'February Payroll'!I:I)+SUMIF('March Payroll'!$B:$B,B82,'March Payroll'!I:I)+SUMIF('April Payroll'!$B:$B,B82,'April Payroll'!I:I)+SUMIF('May Payroll'!$B:$B,B82,'May Payroll'!I:I)+SUMIF('June Payroll'!$B:$B,B82,'June Payroll'!I:I)+SUMIF('July Payroll'!$B:$B,B82,'July Payroll'!I:I)+SUMIF('August Payroll'!$B:$B,B82,'August Payroll'!I:I)+SUMIF('September Payroll'!$B:$B,B82,'September Payroll'!I:I)+SUMIF('October Payroll'!$B:$B,B82,'October Payroll'!I:I)+SUMIF('November Payroll'!$B:$B,B82,'November Payroll'!I:I)+SUMIF('December Payroll'!$B:$B,B82,'December Payroll'!I:I)</f>
        <v>0</v>
      </c>
      <c r="J82" s="5">
        <f>SUMIF('January Payroll'!$B:$B,B82,'January Payroll'!J:J)+SUMIF('February Payroll'!$B:$B,B82,'February Payroll'!J:J)+SUMIF('March Payroll'!$B:$B,B82,'March Payroll'!J:J)+SUMIF('April Payroll'!$B:$B,B82,'April Payroll'!J:J)+SUMIF('May Payroll'!$B:$B,B82,'May Payroll'!J:J)+SUMIF('June Payroll'!$B:$B,B82,'June Payroll'!J:J)+SUMIF('July Payroll'!$B:$B,B82,'July Payroll'!J:J)+SUMIF('August Payroll'!$B:$B,B82,'August Payroll'!J:J)+SUMIF('September Payroll'!$B:$B,B82,'September Payroll'!J:J)+SUMIF('October Payroll'!$B:$B,B82,'October Payroll'!J:J)+SUMIF('November Payroll'!$B:$B,B82,'November Payroll'!J:J)+SUMIF('December Payroll'!$B:$B,B82,'December Payroll'!J:J)</f>
        <v>0</v>
      </c>
      <c r="K82" s="6">
        <f>SUMIF('January Payroll'!$B:$B,B82,'January Payroll'!K:K)+SUMIF('February Payroll'!$B:$B,B82,'February Payroll'!K:K)+SUMIF('March Payroll'!$B:$B,B82,'March Payroll'!K:K)+SUMIF('April Payroll'!$B:$B,B82,'April Payroll'!K:K)+SUMIF('May Payroll'!$B:$B,B82,'May Payroll'!K:K)+SUMIF('June Payroll'!$B:$B,B82,'June Payroll'!K:K)+SUMIF('July Payroll'!$B:$B,B82,'July Payroll'!K:K)+SUMIF('August Payroll'!$B:$B,B82,'August Payroll'!K:K)+SUMIF('September Payroll'!$B:$B,B82,'September Payroll'!K:K)+SUMIF('October Payroll'!$B:$B,B82,'October Payroll'!K:K)+SUMIF('November Payroll'!$B:$B,B82,'November Payroll'!K:K)+SUMIF('December Payroll'!$B:$B,B82,'December Payroll'!K:K)</f>
        <v>0</v>
      </c>
      <c r="L82" s="6">
        <f>SUMIF('January Payroll'!$B:$B,B82,'January Payroll'!L:L)+SUMIF('February Payroll'!$B:$B,B82,'February Payroll'!L:L)+SUMIF('March Payroll'!$B:$B,B82,'March Payroll'!L:L)+SUMIF('April Payroll'!$B:$B,B82,'April Payroll'!L:L)+SUMIF('May Payroll'!$B:$B,B82,'May Payroll'!L:L)+SUMIF('June Payroll'!$B:$B,B82,'June Payroll'!L:L)+SUMIF('July Payroll'!$B:$B,B82,'July Payroll'!L:L)+SUMIF('August Payroll'!$B:$B,B82,'August Payroll'!L:L)+SUMIF('September Payroll'!$B:$B,B82,'September Payroll'!L:L)+SUMIF('October Payroll'!$B:$B,B82,'October Payroll'!L:L)+SUMIF('November Payroll'!$B:$B,B82,'November Payroll'!L:L)+SUMIF('December Payroll'!$B:$B,B82,'December Payroll'!L:L)</f>
        <v>0</v>
      </c>
      <c r="M82" s="6">
        <f>SUMIF('January Payroll'!$B:$B,B82,'January Payroll'!M:M)+SUMIF('February Payroll'!$B:$B,B82,'February Payroll'!M:M)+SUMIF('March Payroll'!$B:$B,B82,'March Payroll'!M:M)+SUMIF('April Payroll'!$B:$B,B82,'April Payroll'!M:M)+SUMIF('May Payroll'!$B:$B,B82,'May Payroll'!M:M)+SUMIF('June Payroll'!$B:$B,B82,'June Payroll'!M:M)+SUMIF('July Payroll'!$B:$B,B82,'July Payroll'!M:M)+SUMIF('August Payroll'!$B:$B,B82,'August Payroll'!M:M)+SUMIF('September Payroll'!$B:$B,B82,'September Payroll'!M:M)+SUMIF('October Payroll'!$B:$B,B82,'October Payroll'!M:M)+SUMIF('November Payroll'!$B:$B,B82,'November Payroll'!M:M)+SUMIF('December Payroll'!$B:$B,B82,'December Payroll'!M:M)</f>
        <v>0</v>
      </c>
      <c r="N82" s="6">
        <f>SUMIF('January Payroll'!$B:$B,B82,'January Payroll'!N:N)+SUMIF('February Payroll'!$B:$B,B82,'February Payroll'!N:N)+SUMIF('March Payroll'!$B:$B,B82,'March Payroll'!N:N)+SUMIF('April Payroll'!$B:$B,B82,'April Payroll'!N:N)+SUMIF('May Payroll'!$B:$B,B82,'May Payroll'!N:N)+SUMIF('June Payroll'!$B:$B,B82,'June Payroll'!N:N)+SUMIF('July Payroll'!$B:$B,B82,'July Payroll'!N:N)+SUMIF('August Payroll'!$B:$B,B82,'August Payroll'!N:N)+SUMIF('September Payroll'!$B:$B,B82,'September Payroll'!N:N)+SUMIF('October Payroll'!$B:$B,B82,'October Payroll'!N:N)+SUMIF('November Payroll'!$B:$B,B82,'November Payroll'!N:N)+SUMIF('December Payroll'!$B:$B,B82,'December Payroll'!N:N)</f>
        <v>0</v>
      </c>
      <c r="O82" s="6">
        <f>SUMIF('January Payroll'!$B:$B,B82,'January Payroll'!O:O)+SUMIF('February Payroll'!$B:$B,B82,'February Payroll'!O:O)+SUMIF('March Payroll'!$B:$B,B82,'March Payroll'!O:O)+SUMIF('April Payroll'!$B:$B,B82,'April Payroll'!O:O)+SUMIF('May Payroll'!$B:$B,B82,'May Payroll'!O:O)+SUMIF('June Payroll'!$B:$B,B82,'June Payroll'!O:O)+SUMIF('July Payroll'!$B:$B,B82,'July Payroll'!O:O)+SUMIF('August Payroll'!$B:$B,B82,'August Payroll'!O:O)+SUMIF('September Payroll'!$B:$B,B82,'September Payroll'!O:O)+SUMIF('October Payroll'!$B:$B,B82,'October Payroll'!O:O)+SUMIF('November Payroll'!$B:$B,B82,'November Payroll'!O:O)+SUMIF('December Payroll'!$B:$B,B82,'December Payroll'!O:O)</f>
        <v>0</v>
      </c>
      <c r="P82" s="6">
        <f>SUMIF('January Payroll'!$B:$B,B82,'January Payroll'!P:P)+SUMIF('February Payroll'!$B:$B,B82,'February Payroll'!P:P)+SUMIF('March Payroll'!$B:$B,B82,'March Payroll'!P:P)+SUMIF('April Payroll'!$B:$B,B82,'April Payroll'!P:P)+SUMIF('May Payroll'!$B:$B,B82,'May Payroll'!P:P)+SUMIF('June Payroll'!$B:$B,B82,'June Payroll'!P:P)+SUMIF('July Payroll'!$B:$B,B82,'July Payroll'!P:P)+SUMIF('August Payroll'!$B:$B,B82,'August Payroll'!P:P)+SUMIF('September Payroll'!$B:$B,B82,'September Payroll'!P:P)+SUMIF('October Payroll'!$B:$B,B82,'October Payroll'!P:P)+SUMIF('November Payroll'!$B:$B,B82,'November Payroll'!P:P)+SUMIF('December Payroll'!$B:$B,B82,'December Payroll'!P:P)</f>
        <v>0</v>
      </c>
      <c r="Q82" s="6">
        <f>SUMIF('January Payroll'!$B:$B,B82,'January Payroll'!Q:Q)+SUMIF('February Payroll'!$B:$B,B82,'February Payroll'!Q:Q)+SUMIF('March Payroll'!$B:$B,B82,'March Payroll'!Q:Q)+SUMIF('April Payroll'!$B:$B,B82,'April Payroll'!Q:Q)+SUMIF('May Payroll'!$B:$B,B82,'May Payroll'!Q:Q)+SUMIF('June Payroll'!$B:$B,B82,'June Payroll'!Q:Q)+SUMIF('July Payroll'!$B:$B,B82,'July Payroll'!Q:Q)+SUMIF('August Payroll'!$B:$B,B82,'August Payroll'!Q:Q)+SUMIF('September Payroll'!$B:$B,B82,'September Payroll'!Q:Q)+SUMIF('October Payroll'!$B:$B,B82,'October Payroll'!Q:Q)+SUMIF('November Payroll'!$B:$B,B82,'November Payroll'!Q:Q)+SUMIF('December Payroll'!$B:$B,B82,'December Payroll'!Q:Q)</f>
        <v>0</v>
      </c>
      <c r="R82" s="6">
        <f>SUMIF('January Payroll'!$B:$B,B82,'January Payroll'!R:R)+SUMIF('February Payroll'!$B:$B,B82,'February Payroll'!R:R)+SUMIF('March Payroll'!$B:$B,B82,'March Payroll'!R:R)+SUMIF('April Payroll'!$B:$B,B82,'April Payroll'!R:R)+SUMIF('May Payroll'!$B:$B,B82,'May Payroll'!R:R)+SUMIF('June Payroll'!$B:$B,B82,'June Payroll'!R:R)+SUMIF('July Payroll'!$B:$B,B82,'July Payroll'!R:R)+SUMIF('August Payroll'!$B:$B,B82,'August Payroll'!R:R)+SUMIF('September Payroll'!$B:$B,B82,'September Payroll'!R:R)+SUMIF('October Payroll'!$B:$B,B82,'October Payroll'!R:R)+SUMIF('November Payroll'!$B:$B,B82,'November Payroll'!R:R)+SUMIF('December Payroll'!$B:$B,B82,'December Payroll'!R:R)</f>
        <v>0</v>
      </c>
      <c r="S82" s="6">
        <f>SUMIF('January Payroll'!$B:$B,B82,'January Payroll'!S:S)+SUMIF('February Payroll'!$B:$B,B82,'February Payroll'!S:S)+SUMIF('March Payroll'!$B:$B,B82,'March Payroll'!S:S)+SUMIF('April Payroll'!$B:$B,B82,'April Payroll'!S:S)+SUMIF('May Payroll'!$B:$B,B82,'May Payroll'!S:S)+SUMIF('June Payroll'!$B:$B,B82,'June Payroll'!S:S)+SUMIF('July Payroll'!$B:$B,B82,'July Payroll'!S:S)+SUMIF('August Payroll'!$B:$B,B82,'August Payroll'!S:S)+SUMIF('September Payroll'!$B:$B,B82,'September Payroll'!S:S)+SUMIF('October Payroll'!$B:$B,B82,'October Payroll'!S:S)+SUMIF('November Payroll'!$B:$B,B82,'November Payroll'!S:S)+SUMIF('December Payroll'!$B:$B,B82,'December Payroll'!S:S)</f>
        <v>0</v>
      </c>
      <c r="T82" s="6">
        <f>SUMIF('January Payroll'!$B:$B,B82,'January Payroll'!T:T)+SUMIF('February Payroll'!$B:$B,B82,'February Payroll'!T:T)+SUMIF('March Payroll'!$B:$B,B82,'March Payroll'!T:T)+SUMIF('April Payroll'!$B:$B,B82,'April Payroll'!T:T)+SUMIF('May Payroll'!$B:$B,B82,'May Payroll'!T:T)+SUMIF('June Payroll'!$B:$B,B82,'June Payroll'!T:T)+SUMIF('July Payroll'!$B:$B,B82,'July Payroll'!T:T)+SUMIF('August Payroll'!$B:$B,B82,'August Payroll'!T:T)+SUMIF('September Payroll'!$B:$B,B82,'September Payroll'!T:T)+SUMIF('October Payroll'!$B:$B,B82,'October Payroll'!T:T)+SUMIF('November Payroll'!$B:$B,B82,'November Payroll'!T:T)+SUMIF('December Payroll'!$B:$B,B82,'December Payroll'!T:T)</f>
        <v>0</v>
      </c>
      <c r="U82" s="7">
        <f>SUMIF('January Payroll'!$B:$B,B82,'January Payroll'!U:U)+SUMIF('February Payroll'!$B:$B,B82,'February Payroll'!U:U)+SUMIF('March Payroll'!$B:$B,B82,'March Payroll'!U:U)+SUMIF('April Payroll'!$B:$B,B82,'April Payroll'!U:U)+SUMIF('May Payroll'!$B:$B,B82,'May Payroll'!U:U)+SUMIF('June Payroll'!$B:$B,B82,'June Payroll'!U:U)+SUMIF('July Payroll'!$B:$B,B82,'July Payroll'!U:U)+SUMIF('August Payroll'!$B:$B,B82,'August Payroll'!U:U)+SUMIF('September Payroll'!$B:$B,B82,'September Payroll'!U:U)+SUMIF('October Payroll'!$B:$B,B82,'October Payroll'!U:U)+SUMIF('November Payroll'!$B:$B,B82,'November Payroll'!U:U)+SUMIF('December Payroll'!$B:$B,B82,'December Payroll'!U:U)</f>
        <v>0</v>
      </c>
    </row>
    <row r="83" spans="2:21">
      <c r="B83" s="9">
        <f>'Set Up Employee Data'!A83</f>
        <v>0</v>
      </c>
      <c r="C83" s="10">
        <f>'Set Up Employee Data'!B83</f>
        <v>0</v>
      </c>
      <c r="D83" s="10">
        <f t="shared" si="1"/>
        <v>0</v>
      </c>
      <c r="E83" s="9">
        <f>SUMIF('January Payroll'!$B:$B,B83,'January Payroll'!E:E)+SUMIF('February Payroll'!$B:$B,B83,'February Payroll'!E:E)+SUMIF('March Payroll'!$B:$B,B83,'March Payroll'!E:E)+SUMIF('April Payroll'!$B:$B,B83,'April Payroll'!E:E)+SUMIF('May Payroll'!$B:$B,B83,'May Payroll'!E:E)+SUMIF('June Payroll'!$B:$B,B83,'June Payroll'!E:E)+SUMIF('July Payroll'!$B:$B,B83,'July Payroll'!E:E)+SUMIF('August Payroll'!$B:$B,B83,'August Payroll'!E:E)+SUMIF('September Payroll'!$B:$B,B83,'September Payroll'!E:E)+SUMIF('October Payroll'!$B:$B,B83,'October Payroll'!E:E)+SUMIF('November Payroll'!$B:$B,B83,'November Payroll'!E:E)+SUMIF('December Payroll'!$B:$B,B83,'December Payroll'!E:E)</f>
        <v>0</v>
      </c>
      <c r="F83" s="9">
        <f>SUMIF('January Payroll'!$B:$B,B83,'January Payroll'!F:F)+SUMIF('February Payroll'!$B:$B,B83,'February Payroll'!F:F)+SUMIF('March Payroll'!$B:$B,B83,'March Payroll'!F:F)+SUMIF('April Payroll'!$B:$B,B83,'April Payroll'!F:F)+SUMIF('May Payroll'!$B:$B,B83,'May Payroll'!F:F)+SUMIF('June Payroll'!$B:$B,B83,'June Payroll'!F:F)+SUMIF('July Payroll'!$B:$B,B83,'July Payroll'!F:F)+SUMIF('August Payroll'!$B:$B,B83,'August Payroll'!F:F)+SUMIF('September Payroll'!$B:$B,B83,'September Payroll'!F:F)+SUMIF('October Payroll'!$B:$B,B83,'October Payroll'!F:F)+SUMIF('November Payroll'!$B:$B,B83,'November Payroll'!F:F)+SUMIF('December Payroll'!$B:$B,B83,'December Payroll'!F:F)</f>
        <v>0</v>
      </c>
      <c r="G83" s="9">
        <f>SUMIF('January Payroll'!$B:$B,B83,'January Payroll'!G:G)+SUMIF('February Payroll'!$B:$B,B83,'February Payroll'!G:G)+SUMIF('March Payroll'!$B:$B,B83,'March Payroll'!G:G)+SUMIF('April Payroll'!$B:$B,B83,'April Payroll'!G:G)+SUMIF('May Payroll'!$B:$B,B83,'May Payroll'!G:G)+SUMIF('June Payroll'!$B:$B,B83,'June Payroll'!G:G)+SUMIF('July Payroll'!$B:$B,B83,'July Payroll'!G:G)+SUMIF('August Payroll'!$B:$B,B83,'August Payroll'!G:G)+SUMIF('September Payroll'!$B:$B,B83,'September Payroll'!G:G)+SUMIF('October Payroll'!$B:$B,B83,'October Payroll'!G:G)+SUMIF('November Payroll'!$B:$B,B83,'November Payroll'!G:G)+SUMIF('December Payroll'!$B:$B,B83,'December Payroll'!G:G)</f>
        <v>0</v>
      </c>
      <c r="H83" s="9">
        <f>SUMIF('January Payroll'!$B:$B,B83,'January Payroll'!H:H)+SUMIF('February Payroll'!$B:$B,B83,'February Payroll'!H:H)+SUMIF('March Payroll'!$B:$B,B83,'March Payroll'!H:H)+SUMIF('April Payroll'!$B:$B,B83,'April Payroll'!H:H)+SUMIF('May Payroll'!$B:$B,B83,'May Payroll'!H:H)+SUMIF('June Payroll'!$B:$B,B83,'June Payroll'!H:H)+SUMIF('July Payroll'!$B:$B,B83,'July Payroll'!H:H)+SUMIF('August Payroll'!$B:$B,B83,'August Payroll'!H:H)+SUMIF('September Payroll'!$B:$B,B83,'September Payroll'!H:H)+SUMIF('October Payroll'!$B:$B,B83,'October Payroll'!H:H)+SUMIF('November Payroll'!$B:$B,B83,'November Payroll'!H:H)+SUMIF('December Payroll'!$B:$B,B83,'December Payroll'!H:H)</f>
        <v>0</v>
      </c>
      <c r="I83" s="9">
        <f>SUMIF('January Payroll'!$B:$B,B83,'January Payroll'!I:I)+SUMIF('February Payroll'!$B:$B,B83,'February Payroll'!I:I)+SUMIF('March Payroll'!$B:$B,B83,'March Payroll'!I:I)+SUMIF('April Payroll'!$B:$B,B83,'April Payroll'!I:I)+SUMIF('May Payroll'!$B:$B,B83,'May Payroll'!I:I)+SUMIF('June Payroll'!$B:$B,B83,'June Payroll'!I:I)+SUMIF('July Payroll'!$B:$B,B83,'July Payroll'!I:I)+SUMIF('August Payroll'!$B:$B,B83,'August Payroll'!I:I)+SUMIF('September Payroll'!$B:$B,B83,'September Payroll'!I:I)+SUMIF('October Payroll'!$B:$B,B83,'October Payroll'!I:I)+SUMIF('November Payroll'!$B:$B,B83,'November Payroll'!I:I)+SUMIF('December Payroll'!$B:$B,B83,'December Payroll'!I:I)</f>
        <v>0</v>
      </c>
      <c r="J83" s="5">
        <f>SUMIF('January Payroll'!$B:$B,B83,'January Payroll'!J:J)+SUMIF('February Payroll'!$B:$B,B83,'February Payroll'!J:J)+SUMIF('March Payroll'!$B:$B,B83,'March Payroll'!J:J)+SUMIF('April Payroll'!$B:$B,B83,'April Payroll'!J:J)+SUMIF('May Payroll'!$B:$B,B83,'May Payroll'!J:J)+SUMIF('June Payroll'!$B:$B,B83,'June Payroll'!J:J)+SUMIF('July Payroll'!$B:$B,B83,'July Payroll'!J:J)+SUMIF('August Payroll'!$B:$B,B83,'August Payroll'!J:J)+SUMIF('September Payroll'!$B:$B,B83,'September Payroll'!J:J)+SUMIF('October Payroll'!$B:$B,B83,'October Payroll'!J:J)+SUMIF('November Payroll'!$B:$B,B83,'November Payroll'!J:J)+SUMIF('December Payroll'!$B:$B,B83,'December Payroll'!J:J)</f>
        <v>0</v>
      </c>
      <c r="K83" s="6">
        <f>SUMIF('January Payroll'!$B:$B,B83,'January Payroll'!K:K)+SUMIF('February Payroll'!$B:$B,B83,'February Payroll'!K:K)+SUMIF('March Payroll'!$B:$B,B83,'March Payroll'!K:K)+SUMIF('April Payroll'!$B:$B,B83,'April Payroll'!K:K)+SUMIF('May Payroll'!$B:$B,B83,'May Payroll'!K:K)+SUMIF('June Payroll'!$B:$B,B83,'June Payroll'!K:K)+SUMIF('July Payroll'!$B:$B,B83,'July Payroll'!K:K)+SUMIF('August Payroll'!$B:$B,B83,'August Payroll'!K:K)+SUMIF('September Payroll'!$B:$B,B83,'September Payroll'!K:K)+SUMIF('October Payroll'!$B:$B,B83,'October Payroll'!K:K)+SUMIF('November Payroll'!$B:$B,B83,'November Payroll'!K:K)+SUMIF('December Payroll'!$B:$B,B83,'December Payroll'!K:K)</f>
        <v>0</v>
      </c>
      <c r="L83" s="6">
        <f>SUMIF('January Payroll'!$B:$B,B83,'January Payroll'!L:L)+SUMIF('February Payroll'!$B:$B,B83,'February Payroll'!L:L)+SUMIF('March Payroll'!$B:$B,B83,'March Payroll'!L:L)+SUMIF('April Payroll'!$B:$B,B83,'April Payroll'!L:L)+SUMIF('May Payroll'!$B:$B,B83,'May Payroll'!L:L)+SUMIF('June Payroll'!$B:$B,B83,'June Payroll'!L:L)+SUMIF('July Payroll'!$B:$B,B83,'July Payroll'!L:L)+SUMIF('August Payroll'!$B:$B,B83,'August Payroll'!L:L)+SUMIF('September Payroll'!$B:$B,B83,'September Payroll'!L:L)+SUMIF('October Payroll'!$B:$B,B83,'October Payroll'!L:L)+SUMIF('November Payroll'!$B:$B,B83,'November Payroll'!L:L)+SUMIF('December Payroll'!$B:$B,B83,'December Payroll'!L:L)</f>
        <v>0</v>
      </c>
      <c r="M83" s="6">
        <f>SUMIF('January Payroll'!$B:$B,B83,'January Payroll'!M:M)+SUMIF('February Payroll'!$B:$B,B83,'February Payroll'!M:M)+SUMIF('March Payroll'!$B:$B,B83,'March Payroll'!M:M)+SUMIF('April Payroll'!$B:$B,B83,'April Payroll'!M:M)+SUMIF('May Payroll'!$B:$B,B83,'May Payroll'!M:M)+SUMIF('June Payroll'!$B:$B,B83,'June Payroll'!M:M)+SUMIF('July Payroll'!$B:$B,B83,'July Payroll'!M:M)+SUMIF('August Payroll'!$B:$B,B83,'August Payroll'!M:M)+SUMIF('September Payroll'!$B:$B,B83,'September Payroll'!M:M)+SUMIF('October Payroll'!$B:$B,B83,'October Payroll'!M:M)+SUMIF('November Payroll'!$B:$B,B83,'November Payroll'!M:M)+SUMIF('December Payroll'!$B:$B,B83,'December Payroll'!M:M)</f>
        <v>0</v>
      </c>
      <c r="N83" s="6">
        <f>SUMIF('January Payroll'!$B:$B,B83,'January Payroll'!N:N)+SUMIF('February Payroll'!$B:$B,B83,'February Payroll'!N:N)+SUMIF('March Payroll'!$B:$B,B83,'March Payroll'!N:N)+SUMIF('April Payroll'!$B:$B,B83,'April Payroll'!N:N)+SUMIF('May Payroll'!$B:$B,B83,'May Payroll'!N:N)+SUMIF('June Payroll'!$B:$B,B83,'June Payroll'!N:N)+SUMIF('July Payroll'!$B:$B,B83,'July Payroll'!N:N)+SUMIF('August Payroll'!$B:$B,B83,'August Payroll'!N:N)+SUMIF('September Payroll'!$B:$B,B83,'September Payroll'!N:N)+SUMIF('October Payroll'!$B:$B,B83,'October Payroll'!N:N)+SUMIF('November Payroll'!$B:$B,B83,'November Payroll'!N:N)+SUMIF('December Payroll'!$B:$B,B83,'December Payroll'!N:N)</f>
        <v>0</v>
      </c>
      <c r="O83" s="6">
        <f>SUMIF('January Payroll'!$B:$B,B83,'January Payroll'!O:O)+SUMIF('February Payroll'!$B:$B,B83,'February Payroll'!O:O)+SUMIF('March Payroll'!$B:$B,B83,'March Payroll'!O:O)+SUMIF('April Payroll'!$B:$B,B83,'April Payroll'!O:O)+SUMIF('May Payroll'!$B:$B,B83,'May Payroll'!O:O)+SUMIF('June Payroll'!$B:$B,B83,'June Payroll'!O:O)+SUMIF('July Payroll'!$B:$B,B83,'July Payroll'!O:O)+SUMIF('August Payroll'!$B:$B,B83,'August Payroll'!O:O)+SUMIF('September Payroll'!$B:$B,B83,'September Payroll'!O:O)+SUMIF('October Payroll'!$B:$B,B83,'October Payroll'!O:O)+SUMIF('November Payroll'!$B:$B,B83,'November Payroll'!O:O)+SUMIF('December Payroll'!$B:$B,B83,'December Payroll'!O:O)</f>
        <v>0</v>
      </c>
      <c r="P83" s="6">
        <f>SUMIF('January Payroll'!$B:$B,B83,'January Payroll'!P:P)+SUMIF('February Payroll'!$B:$B,B83,'February Payroll'!P:P)+SUMIF('March Payroll'!$B:$B,B83,'March Payroll'!P:P)+SUMIF('April Payroll'!$B:$B,B83,'April Payroll'!P:P)+SUMIF('May Payroll'!$B:$B,B83,'May Payroll'!P:P)+SUMIF('June Payroll'!$B:$B,B83,'June Payroll'!P:P)+SUMIF('July Payroll'!$B:$B,B83,'July Payroll'!P:P)+SUMIF('August Payroll'!$B:$B,B83,'August Payroll'!P:P)+SUMIF('September Payroll'!$B:$B,B83,'September Payroll'!P:P)+SUMIF('October Payroll'!$B:$B,B83,'October Payroll'!P:P)+SUMIF('November Payroll'!$B:$B,B83,'November Payroll'!P:P)+SUMIF('December Payroll'!$B:$B,B83,'December Payroll'!P:P)</f>
        <v>0</v>
      </c>
      <c r="Q83" s="6">
        <f>SUMIF('January Payroll'!$B:$B,B83,'January Payroll'!Q:Q)+SUMIF('February Payroll'!$B:$B,B83,'February Payroll'!Q:Q)+SUMIF('March Payroll'!$B:$B,B83,'March Payroll'!Q:Q)+SUMIF('April Payroll'!$B:$B,B83,'April Payroll'!Q:Q)+SUMIF('May Payroll'!$B:$B,B83,'May Payroll'!Q:Q)+SUMIF('June Payroll'!$B:$B,B83,'June Payroll'!Q:Q)+SUMIF('July Payroll'!$B:$B,B83,'July Payroll'!Q:Q)+SUMIF('August Payroll'!$B:$B,B83,'August Payroll'!Q:Q)+SUMIF('September Payroll'!$B:$B,B83,'September Payroll'!Q:Q)+SUMIF('October Payroll'!$B:$B,B83,'October Payroll'!Q:Q)+SUMIF('November Payroll'!$B:$B,B83,'November Payroll'!Q:Q)+SUMIF('December Payroll'!$B:$B,B83,'December Payroll'!Q:Q)</f>
        <v>0</v>
      </c>
      <c r="R83" s="6">
        <f>SUMIF('January Payroll'!$B:$B,B83,'January Payroll'!R:R)+SUMIF('February Payroll'!$B:$B,B83,'February Payroll'!R:R)+SUMIF('March Payroll'!$B:$B,B83,'March Payroll'!R:R)+SUMIF('April Payroll'!$B:$B,B83,'April Payroll'!R:R)+SUMIF('May Payroll'!$B:$B,B83,'May Payroll'!R:R)+SUMIF('June Payroll'!$B:$B,B83,'June Payroll'!R:R)+SUMIF('July Payroll'!$B:$B,B83,'July Payroll'!R:R)+SUMIF('August Payroll'!$B:$B,B83,'August Payroll'!R:R)+SUMIF('September Payroll'!$B:$B,B83,'September Payroll'!R:R)+SUMIF('October Payroll'!$B:$B,B83,'October Payroll'!R:R)+SUMIF('November Payroll'!$B:$B,B83,'November Payroll'!R:R)+SUMIF('December Payroll'!$B:$B,B83,'December Payroll'!R:R)</f>
        <v>0</v>
      </c>
      <c r="S83" s="6">
        <f>SUMIF('January Payroll'!$B:$B,B83,'January Payroll'!S:S)+SUMIF('February Payroll'!$B:$B,B83,'February Payroll'!S:S)+SUMIF('March Payroll'!$B:$B,B83,'March Payroll'!S:S)+SUMIF('April Payroll'!$B:$B,B83,'April Payroll'!S:S)+SUMIF('May Payroll'!$B:$B,B83,'May Payroll'!S:S)+SUMIF('June Payroll'!$B:$B,B83,'June Payroll'!S:S)+SUMIF('July Payroll'!$B:$B,B83,'July Payroll'!S:S)+SUMIF('August Payroll'!$B:$B,B83,'August Payroll'!S:S)+SUMIF('September Payroll'!$B:$B,B83,'September Payroll'!S:S)+SUMIF('October Payroll'!$B:$B,B83,'October Payroll'!S:S)+SUMIF('November Payroll'!$B:$B,B83,'November Payroll'!S:S)+SUMIF('December Payroll'!$B:$B,B83,'December Payroll'!S:S)</f>
        <v>0</v>
      </c>
      <c r="T83" s="6">
        <f>SUMIF('January Payroll'!$B:$B,B83,'January Payroll'!T:T)+SUMIF('February Payroll'!$B:$B,B83,'February Payroll'!T:T)+SUMIF('March Payroll'!$B:$B,B83,'March Payroll'!T:T)+SUMIF('April Payroll'!$B:$B,B83,'April Payroll'!T:T)+SUMIF('May Payroll'!$B:$B,B83,'May Payroll'!T:T)+SUMIF('June Payroll'!$B:$B,B83,'June Payroll'!T:T)+SUMIF('July Payroll'!$B:$B,B83,'July Payroll'!T:T)+SUMIF('August Payroll'!$B:$B,B83,'August Payroll'!T:T)+SUMIF('September Payroll'!$B:$B,B83,'September Payroll'!T:T)+SUMIF('October Payroll'!$B:$B,B83,'October Payroll'!T:T)+SUMIF('November Payroll'!$B:$B,B83,'November Payroll'!T:T)+SUMIF('December Payroll'!$B:$B,B83,'December Payroll'!T:T)</f>
        <v>0</v>
      </c>
      <c r="U83" s="7">
        <f>SUMIF('January Payroll'!$B:$B,B83,'January Payroll'!U:U)+SUMIF('February Payroll'!$B:$B,B83,'February Payroll'!U:U)+SUMIF('March Payroll'!$B:$B,B83,'March Payroll'!U:U)+SUMIF('April Payroll'!$B:$B,B83,'April Payroll'!U:U)+SUMIF('May Payroll'!$B:$B,B83,'May Payroll'!U:U)+SUMIF('June Payroll'!$B:$B,B83,'June Payroll'!U:U)+SUMIF('July Payroll'!$B:$B,B83,'July Payroll'!U:U)+SUMIF('August Payroll'!$B:$B,B83,'August Payroll'!U:U)+SUMIF('September Payroll'!$B:$B,B83,'September Payroll'!U:U)+SUMIF('October Payroll'!$B:$B,B83,'October Payroll'!U:U)+SUMIF('November Payroll'!$B:$B,B83,'November Payroll'!U:U)+SUMIF('December Payroll'!$B:$B,B83,'December Payroll'!U:U)</f>
        <v>0</v>
      </c>
    </row>
    <row r="84" spans="2:21">
      <c r="B84" s="9">
        <f>'Set Up Employee Data'!A84</f>
        <v>0</v>
      </c>
      <c r="C84" s="10">
        <f>'Set Up Employee Data'!B84</f>
        <v>0</v>
      </c>
      <c r="D84" s="10">
        <f t="shared" si="1"/>
        <v>0</v>
      </c>
      <c r="E84" s="9">
        <f>SUMIF('January Payroll'!$B:$B,B84,'January Payroll'!E:E)+SUMIF('February Payroll'!$B:$B,B84,'February Payroll'!E:E)+SUMIF('March Payroll'!$B:$B,B84,'March Payroll'!E:E)+SUMIF('April Payroll'!$B:$B,B84,'April Payroll'!E:E)+SUMIF('May Payroll'!$B:$B,B84,'May Payroll'!E:E)+SUMIF('June Payroll'!$B:$B,B84,'June Payroll'!E:E)+SUMIF('July Payroll'!$B:$B,B84,'July Payroll'!E:E)+SUMIF('August Payroll'!$B:$B,B84,'August Payroll'!E:E)+SUMIF('September Payroll'!$B:$B,B84,'September Payroll'!E:E)+SUMIF('October Payroll'!$B:$B,B84,'October Payroll'!E:E)+SUMIF('November Payroll'!$B:$B,B84,'November Payroll'!E:E)+SUMIF('December Payroll'!$B:$B,B84,'December Payroll'!E:E)</f>
        <v>0</v>
      </c>
      <c r="F84" s="9">
        <f>SUMIF('January Payroll'!$B:$B,B84,'January Payroll'!F:F)+SUMIF('February Payroll'!$B:$B,B84,'February Payroll'!F:F)+SUMIF('March Payroll'!$B:$B,B84,'March Payroll'!F:F)+SUMIF('April Payroll'!$B:$B,B84,'April Payroll'!F:F)+SUMIF('May Payroll'!$B:$B,B84,'May Payroll'!F:F)+SUMIF('June Payroll'!$B:$B,B84,'June Payroll'!F:F)+SUMIF('July Payroll'!$B:$B,B84,'July Payroll'!F:F)+SUMIF('August Payroll'!$B:$B,B84,'August Payroll'!F:F)+SUMIF('September Payroll'!$B:$B,B84,'September Payroll'!F:F)+SUMIF('October Payroll'!$B:$B,B84,'October Payroll'!F:F)+SUMIF('November Payroll'!$B:$B,B84,'November Payroll'!F:F)+SUMIF('December Payroll'!$B:$B,B84,'December Payroll'!F:F)</f>
        <v>0</v>
      </c>
      <c r="G84" s="9">
        <f>SUMIF('January Payroll'!$B:$B,B84,'January Payroll'!G:G)+SUMIF('February Payroll'!$B:$B,B84,'February Payroll'!G:G)+SUMIF('March Payroll'!$B:$B,B84,'March Payroll'!G:G)+SUMIF('April Payroll'!$B:$B,B84,'April Payroll'!G:G)+SUMIF('May Payroll'!$B:$B,B84,'May Payroll'!G:G)+SUMIF('June Payroll'!$B:$B,B84,'June Payroll'!G:G)+SUMIF('July Payroll'!$B:$B,B84,'July Payroll'!G:G)+SUMIF('August Payroll'!$B:$B,B84,'August Payroll'!G:G)+SUMIF('September Payroll'!$B:$B,B84,'September Payroll'!G:G)+SUMIF('October Payroll'!$B:$B,B84,'October Payroll'!G:G)+SUMIF('November Payroll'!$B:$B,B84,'November Payroll'!G:G)+SUMIF('December Payroll'!$B:$B,B84,'December Payroll'!G:G)</f>
        <v>0</v>
      </c>
      <c r="H84" s="9">
        <f>SUMIF('January Payroll'!$B:$B,B84,'January Payroll'!H:H)+SUMIF('February Payroll'!$B:$B,B84,'February Payroll'!H:H)+SUMIF('March Payroll'!$B:$B,B84,'March Payroll'!H:H)+SUMIF('April Payroll'!$B:$B,B84,'April Payroll'!H:H)+SUMIF('May Payroll'!$B:$B,B84,'May Payroll'!H:H)+SUMIF('June Payroll'!$B:$B,B84,'June Payroll'!H:H)+SUMIF('July Payroll'!$B:$B,B84,'July Payroll'!H:H)+SUMIF('August Payroll'!$B:$B,B84,'August Payroll'!H:H)+SUMIF('September Payroll'!$B:$B,B84,'September Payroll'!H:H)+SUMIF('October Payroll'!$B:$B,B84,'October Payroll'!H:H)+SUMIF('November Payroll'!$B:$B,B84,'November Payroll'!H:H)+SUMIF('December Payroll'!$B:$B,B84,'December Payroll'!H:H)</f>
        <v>0</v>
      </c>
      <c r="I84" s="9">
        <f>SUMIF('January Payroll'!$B:$B,B84,'January Payroll'!I:I)+SUMIF('February Payroll'!$B:$B,B84,'February Payroll'!I:I)+SUMIF('March Payroll'!$B:$B,B84,'March Payroll'!I:I)+SUMIF('April Payroll'!$B:$B,B84,'April Payroll'!I:I)+SUMIF('May Payroll'!$B:$B,B84,'May Payroll'!I:I)+SUMIF('June Payroll'!$B:$B,B84,'June Payroll'!I:I)+SUMIF('July Payroll'!$B:$B,B84,'July Payroll'!I:I)+SUMIF('August Payroll'!$B:$B,B84,'August Payroll'!I:I)+SUMIF('September Payroll'!$B:$B,B84,'September Payroll'!I:I)+SUMIF('October Payroll'!$B:$B,B84,'October Payroll'!I:I)+SUMIF('November Payroll'!$B:$B,B84,'November Payroll'!I:I)+SUMIF('December Payroll'!$B:$B,B84,'December Payroll'!I:I)</f>
        <v>0</v>
      </c>
      <c r="J84" s="5">
        <f>SUMIF('January Payroll'!$B:$B,B84,'January Payroll'!J:J)+SUMIF('February Payroll'!$B:$B,B84,'February Payroll'!J:J)+SUMIF('March Payroll'!$B:$B,B84,'March Payroll'!J:J)+SUMIF('April Payroll'!$B:$B,B84,'April Payroll'!J:J)+SUMIF('May Payroll'!$B:$B,B84,'May Payroll'!J:J)+SUMIF('June Payroll'!$B:$B,B84,'June Payroll'!J:J)+SUMIF('July Payroll'!$B:$B,B84,'July Payroll'!J:J)+SUMIF('August Payroll'!$B:$B,B84,'August Payroll'!J:J)+SUMIF('September Payroll'!$B:$B,B84,'September Payroll'!J:J)+SUMIF('October Payroll'!$B:$B,B84,'October Payroll'!J:J)+SUMIF('November Payroll'!$B:$B,B84,'November Payroll'!J:J)+SUMIF('December Payroll'!$B:$B,B84,'December Payroll'!J:J)</f>
        <v>0</v>
      </c>
      <c r="K84" s="6">
        <f>SUMIF('January Payroll'!$B:$B,B84,'January Payroll'!K:K)+SUMIF('February Payroll'!$B:$B,B84,'February Payroll'!K:K)+SUMIF('March Payroll'!$B:$B,B84,'March Payroll'!K:K)+SUMIF('April Payroll'!$B:$B,B84,'April Payroll'!K:K)+SUMIF('May Payroll'!$B:$B,B84,'May Payroll'!K:K)+SUMIF('June Payroll'!$B:$B,B84,'June Payroll'!K:K)+SUMIF('July Payroll'!$B:$B,B84,'July Payroll'!K:K)+SUMIF('August Payroll'!$B:$B,B84,'August Payroll'!K:K)+SUMIF('September Payroll'!$B:$B,B84,'September Payroll'!K:K)+SUMIF('October Payroll'!$B:$B,B84,'October Payroll'!K:K)+SUMIF('November Payroll'!$B:$B,B84,'November Payroll'!K:K)+SUMIF('December Payroll'!$B:$B,B84,'December Payroll'!K:K)</f>
        <v>0</v>
      </c>
      <c r="L84" s="6">
        <f>SUMIF('January Payroll'!$B:$B,B84,'January Payroll'!L:L)+SUMIF('February Payroll'!$B:$B,B84,'February Payroll'!L:L)+SUMIF('March Payroll'!$B:$B,B84,'March Payroll'!L:L)+SUMIF('April Payroll'!$B:$B,B84,'April Payroll'!L:L)+SUMIF('May Payroll'!$B:$B,B84,'May Payroll'!L:L)+SUMIF('June Payroll'!$B:$B,B84,'June Payroll'!L:L)+SUMIF('July Payroll'!$B:$B,B84,'July Payroll'!L:L)+SUMIF('August Payroll'!$B:$B,B84,'August Payroll'!L:L)+SUMIF('September Payroll'!$B:$B,B84,'September Payroll'!L:L)+SUMIF('October Payroll'!$B:$B,B84,'October Payroll'!L:L)+SUMIF('November Payroll'!$B:$B,B84,'November Payroll'!L:L)+SUMIF('December Payroll'!$B:$B,B84,'December Payroll'!L:L)</f>
        <v>0</v>
      </c>
      <c r="M84" s="6">
        <f>SUMIF('January Payroll'!$B:$B,B84,'January Payroll'!M:M)+SUMIF('February Payroll'!$B:$B,B84,'February Payroll'!M:M)+SUMIF('March Payroll'!$B:$B,B84,'March Payroll'!M:M)+SUMIF('April Payroll'!$B:$B,B84,'April Payroll'!M:M)+SUMIF('May Payroll'!$B:$B,B84,'May Payroll'!M:M)+SUMIF('June Payroll'!$B:$B,B84,'June Payroll'!M:M)+SUMIF('July Payroll'!$B:$B,B84,'July Payroll'!M:M)+SUMIF('August Payroll'!$B:$B,B84,'August Payroll'!M:M)+SUMIF('September Payroll'!$B:$B,B84,'September Payroll'!M:M)+SUMIF('October Payroll'!$B:$B,B84,'October Payroll'!M:M)+SUMIF('November Payroll'!$B:$B,B84,'November Payroll'!M:M)+SUMIF('December Payroll'!$B:$B,B84,'December Payroll'!M:M)</f>
        <v>0</v>
      </c>
      <c r="N84" s="6">
        <f>SUMIF('January Payroll'!$B:$B,B84,'January Payroll'!N:N)+SUMIF('February Payroll'!$B:$B,B84,'February Payroll'!N:N)+SUMIF('March Payroll'!$B:$B,B84,'March Payroll'!N:N)+SUMIF('April Payroll'!$B:$B,B84,'April Payroll'!N:N)+SUMIF('May Payroll'!$B:$B,B84,'May Payroll'!N:N)+SUMIF('June Payroll'!$B:$B,B84,'June Payroll'!N:N)+SUMIF('July Payroll'!$B:$B,B84,'July Payroll'!N:N)+SUMIF('August Payroll'!$B:$B,B84,'August Payroll'!N:N)+SUMIF('September Payroll'!$B:$B,B84,'September Payroll'!N:N)+SUMIF('October Payroll'!$B:$B,B84,'October Payroll'!N:N)+SUMIF('November Payroll'!$B:$B,B84,'November Payroll'!N:N)+SUMIF('December Payroll'!$B:$B,B84,'December Payroll'!N:N)</f>
        <v>0</v>
      </c>
      <c r="O84" s="6">
        <f>SUMIF('January Payroll'!$B:$B,B84,'January Payroll'!O:O)+SUMIF('February Payroll'!$B:$B,B84,'February Payroll'!O:O)+SUMIF('March Payroll'!$B:$B,B84,'March Payroll'!O:O)+SUMIF('April Payroll'!$B:$B,B84,'April Payroll'!O:O)+SUMIF('May Payroll'!$B:$B,B84,'May Payroll'!O:O)+SUMIF('June Payroll'!$B:$B,B84,'June Payroll'!O:O)+SUMIF('July Payroll'!$B:$B,B84,'July Payroll'!O:O)+SUMIF('August Payroll'!$B:$B,B84,'August Payroll'!O:O)+SUMIF('September Payroll'!$B:$B,B84,'September Payroll'!O:O)+SUMIF('October Payroll'!$B:$B,B84,'October Payroll'!O:O)+SUMIF('November Payroll'!$B:$B,B84,'November Payroll'!O:O)+SUMIF('December Payroll'!$B:$B,B84,'December Payroll'!O:O)</f>
        <v>0</v>
      </c>
      <c r="P84" s="6">
        <f>SUMIF('January Payroll'!$B:$B,B84,'January Payroll'!P:P)+SUMIF('February Payroll'!$B:$B,B84,'February Payroll'!P:P)+SUMIF('March Payroll'!$B:$B,B84,'March Payroll'!P:P)+SUMIF('April Payroll'!$B:$B,B84,'April Payroll'!P:P)+SUMIF('May Payroll'!$B:$B,B84,'May Payroll'!P:P)+SUMIF('June Payroll'!$B:$B,B84,'June Payroll'!P:P)+SUMIF('July Payroll'!$B:$B,B84,'July Payroll'!P:P)+SUMIF('August Payroll'!$B:$B,B84,'August Payroll'!P:P)+SUMIF('September Payroll'!$B:$B,B84,'September Payroll'!P:P)+SUMIF('October Payroll'!$B:$B,B84,'October Payroll'!P:P)+SUMIF('November Payroll'!$B:$B,B84,'November Payroll'!P:P)+SUMIF('December Payroll'!$B:$B,B84,'December Payroll'!P:P)</f>
        <v>0</v>
      </c>
      <c r="Q84" s="6">
        <f>SUMIF('January Payroll'!$B:$B,B84,'January Payroll'!Q:Q)+SUMIF('February Payroll'!$B:$B,B84,'February Payroll'!Q:Q)+SUMIF('March Payroll'!$B:$B,B84,'March Payroll'!Q:Q)+SUMIF('April Payroll'!$B:$B,B84,'April Payroll'!Q:Q)+SUMIF('May Payroll'!$B:$B,B84,'May Payroll'!Q:Q)+SUMIF('June Payroll'!$B:$B,B84,'June Payroll'!Q:Q)+SUMIF('July Payroll'!$B:$B,B84,'July Payroll'!Q:Q)+SUMIF('August Payroll'!$B:$B,B84,'August Payroll'!Q:Q)+SUMIF('September Payroll'!$B:$B,B84,'September Payroll'!Q:Q)+SUMIF('October Payroll'!$B:$B,B84,'October Payroll'!Q:Q)+SUMIF('November Payroll'!$B:$B,B84,'November Payroll'!Q:Q)+SUMIF('December Payroll'!$B:$B,B84,'December Payroll'!Q:Q)</f>
        <v>0</v>
      </c>
      <c r="R84" s="6">
        <f>SUMIF('January Payroll'!$B:$B,B84,'January Payroll'!R:R)+SUMIF('February Payroll'!$B:$B,B84,'February Payroll'!R:R)+SUMIF('March Payroll'!$B:$B,B84,'March Payroll'!R:R)+SUMIF('April Payroll'!$B:$B,B84,'April Payroll'!R:R)+SUMIF('May Payroll'!$B:$B,B84,'May Payroll'!R:R)+SUMIF('June Payroll'!$B:$B,B84,'June Payroll'!R:R)+SUMIF('July Payroll'!$B:$B,B84,'July Payroll'!R:R)+SUMIF('August Payroll'!$B:$B,B84,'August Payroll'!R:R)+SUMIF('September Payroll'!$B:$B,B84,'September Payroll'!R:R)+SUMIF('October Payroll'!$B:$B,B84,'October Payroll'!R:R)+SUMIF('November Payroll'!$B:$B,B84,'November Payroll'!R:R)+SUMIF('December Payroll'!$B:$B,B84,'December Payroll'!R:R)</f>
        <v>0</v>
      </c>
      <c r="S84" s="6">
        <f>SUMIF('January Payroll'!$B:$B,B84,'January Payroll'!S:S)+SUMIF('February Payroll'!$B:$B,B84,'February Payroll'!S:S)+SUMIF('March Payroll'!$B:$B,B84,'March Payroll'!S:S)+SUMIF('April Payroll'!$B:$B,B84,'April Payroll'!S:S)+SUMIF('May Payroll'!$B:$B,B84,'May Payroll'!S:S)+SUMIF('June Payroll'!$B:$B,B84,'June Payroll'!S:S)+SUMIF('July Payroll'!$B:$B,B84,'July Payroll'!S:S)+SUMIF('August Payroll'!$B:$B,B84,'August Payroll'!S:S)+SUMIF('September Payroll'!$B:$B,B84,'September Payroll'!S:S)+SUMIF('October Payroll'!$B:$B,B84,'October Payroll'!S:S)+SUMIF('November Payroll'!$B:$B,B84,'November Payroll'!S:S)+SUMIF('December Payroll'!$B:$B,B84,'December Payroll'!S:S)</f>
        <v>0</v>
      </c>
      <c r="T84" s="6">
        <f>SUMIF('January Payroll'!$B:$B,B84,'January Payroll'!T:T)+SUMIF('February Payroll'!$B:$B,B84,'February Payroll'!T:T)+SUMIF('March Payroll'!$B:$B,B84,'March Payroll'!T:T)+SUMIF('April Payroll'!$B:$B,B84,'April Payroll'!T:T)+SUMIF('May Payroll'!$B:$B,B84,'May Payroll'!T:T)+SUMIF('June Payroll'!$B:$B,B84,'June Payroll'!T:T)+SUMIF('July Payroll'!$B:$B,B84,'July Payroll'!T:T)+SUMIF('August Payroll'!$B:$B,B84,'August Payroll'!T:T)+SUMIF('September Payroll'!$B:$B,B84,'September Payroll'!T:T)+SUMIF('October Payroll'!$B:$B,B84,'October Payroll'!T:T)+SUMIF('November Payroll'!$B:$B,B84,'November Payroll'!T:T)+SUMIF('December Payroll'!$B:$B,B84,'December Payroll'!T:T)</f>
        <v>0</v>
      </c>
      <c r="U84" s="7">
        <f>SUMIF('January Payroll'!$B:$B,B84,'January Payroll'!U:U)+SUMIF('February Payroll'!$B:$B,B84,'February Payroll'!U:U)+SUMIF('March Payroll'!$B:$B,B84,'March Payroll'!U:U)+SUMIF('April Payroll'!$B:$B,B84,'April Payroll'!U:U)+SUMIF('May Payroll'!$B:$B,B84,'May Payroll'!U:U)+SUMIF('June Payroll'!$B:$B,B84,'June Payroll'!U:U)+SUMIF('July Payroll'!$B:$B,B84,'July Payroll'!U:U)+SUMIF('August Payroll'!$B:$B,B84,'August Payroll'!U:U)+SUMIF('September Payroll'!$B:$B,B84,'September Payroll'!U:U)+SUMIF('October Payroll'!$B:$B,B84,'October Payroll'!U:U)+SUMIF('November Payroll'!$B:$B,B84,'November Payroll'!U:U)+SUMIF('December Payroll'!$B:$B,B84,'December Payroll'!U:U)</f>
        <v>0</v>
      </c>
    </row>
    <row r="85" spans="2:21">
      <c r="B85" s="9">
        <f>'Set Up Employee Data'!A85</f>
        <v>0</v>
      </c>
      <c r="C85" s="10">
        <f>'Set Up Employee Data'!B85</f>
        <v>0</v>
      </c>
      <c r="D85" s="10">
        <f t="shared" si="1"/>
        <v>0</v>
      </c>
      <c r="E85" s="9">
        <f>SUMIF('January Payroll'!$B:$B,B85,'January Payroll'!E:E)+SUMIF('February Payroll'!$B:$B,B85,'February Payroll'!E:E)+SUMIF('March Payroll'!$B:$B,B85,'March Payroll'!E:E)+SUMIF('April Payroll'!$B:$B,B85,'April Payroll'!E:E)+SUMIF('May Payroll'!$B:$B,B85,'May Payroll'!E:E)+SUMIF('June Payroll'!$B:$B,B85,'June Payroll'!E:E)+SUMIF('July Payroll'!$B:$B,B85,'July Payroll'!E:E)+SUMIF('August Payroll'!$B:$B,B85,'August Payroll'!E:E)+SUMIF('September Payroll'!$B:$B,B85,'September Payroll'!E:E)+SUMIF('October Payroll'!$B:$B,B85,'October Payroll'!E:E)+SUMIF('November Payroll'!$B:$B,B85,'November Payroll'!E:E)+SUMIF('December Payroll'!$B:$B,B85,'December Payroll'!E:E)</f>
        <v>0</v>
      </c>
      <c r="F85" s="9">
        <f>SUMIF('January Payroll'!$B:$B,B85,'January Payroll'!F:F)+SUMIF('February Payroll'!$B:$B,B85,'February Payroll'!F:F)+SUMIF('March Payroll'!$B:$B,B85,'March Payroll'!F:F)+SUMIF('April Payroll'!$B:$B,B85,'April Payroll'!F:F)+SUMIF('May Payroll'!$B:$B,B85,'May Payroll'!F:F)+SUMIF('June Payroll'!$B:$B,B85,'June Payroll'!F:F)+SUMIF('July Payroll'!$B:$B,B85,'July Payroll'!F:F)+SUMIF('August Payroll'!$B:$B,B85,'August Payroll'!F:F)+SUMIF('September Payroll'!$B:$B,B85,'September Payroll'!F:F)+SUMIF('October Payroll'!$B:$B,B85,'October Payroll'!F:F)+SUMIF('November Payroll'!$B:$B,B85,'November Payroll'!F:F)+SUMIF('December Payroll'!$B:$B,B85,'December Payroll'!F:F)</f>
        <v>0</v>
      </c>
      <c r="G85" s="9">
        <f>SUMIF('January Payroll'!$B:$B,B85,'January Payroll'!G:G)+SUMIF('February Payroll'!$B:$B,B85,'February Payroll'!G:G)+SUMIF('March Payroll'!$B:$B,B85,'March Payroll'!G:G)+SUMIF('April Payroll'!$B:$B,B85,'April Payroll'!G:G)+SUMIF('May Payroll'!$B:$B,B85,'May Payroll'!G:G)+SUMIF('June Payroll'!$B:$B,B85,'June Payroll'!G:G)+SUMIF('July Payroll'!$B:$B,B85,'July Payroll'!G:G)+SUMIF('August Payroll'!$B:$B,B85,'August Payroll'!G:G)+SUMIF('September Payroll'!$B:$B,B85,'September Payroll'!G:G)+SUMIF('October Payroll'!$B:$B,B85,'October Payroll'!G:G)+SUMIF('November Payroll'!$B:$B,B85,'November Payroll'!G:G)+SUMIF('December Payroll'!$B:$B,B85,'December Payroll'!G:G)</f>
        <v>0</v>
      </c>
      <c r="H85" s="9">
        <f>SUMIF('January Payroll'!$B:$B,B85,'January Payroll'!H:H)+SUMIF('February Payroll'!$B:$B,B85,'February Payroll'!H:H)+SUMIF('March Payroll'!$B:$B,B85,'March Payroll'!H:H)+SUMIF('April Payroll'!$B:$B,B85,'April Payroll'!H:H)+SUMIF('May Payroll'!$B:$B,B85,'May Payroll'!H:H)+SUMIF('June Payroll'!$B:$B,B85,'June Payroll'!H:H)+SUMIF('July Payroll'!$B:$B,B85,'July Payroll'!H:H)+SUMIF('August Payroll'!$B:$B,B85,'August Payroll'!H:H)+SUMIF('September Payroll'!$B:$B,B85,'September Payroll'!H:H)+SUMIF('October Payroll'!$B:$B,B85,'October Payroll'!H:H)+SUMIF('November Payroll'!$B:$B,B85,'November Payroll'!H:H)+SUMIF('December Payroll'!$B:$B,B85,'December Payroll'!H:H)</f>
        <v>0</v>
      </c>
      <c r="I85" s="9">
        <f>SUMIF('January Payroll'!$B:$B,B85,'January Payroll'!I:I)+SUMIF('February Payroll'!$B:$B,B85,'February Payroll'!I:I)+SUMIF('March Payroll'!$B:$B,B85,'March Payroll'!I:I)+SUMIF('April Payroll'!$B:$B,B85,'April Payroll'!I:I)+SUMIF('May Payroll'!$B:$B,B85,'May Payroll'!I:I)+SUMIF('June Payroll'!$B:$B,B85,'June Payroll'!I:I)+SUMIF('July Payroll'!$B:$B,B85,'July Payroll'!I:I)+SUMIF('August Payroll'!$B:$B,B85,'August Payroll'!I:I)+SUMIF('September Payroll'!$B:$B,B85,'September Payroll'!I:I)+SUMIF('October Payroll'!$B:$B,B85,'October Payroll'!I:I)+SUMIF('November Payroll'!$B:$B,B85,'November Payroll'!I:I)+SUMIF('December Payroll'!$B:$B,B85,'December Payroll'!I:I)</f>
        <v>0</v>
      </c>
      <c r="J85" s="5">
        <f>SUMIF('January Payroll'!$B:$B,B85,'January Payroll'!J:J)+SUMIF('February Payroll'!$B:$B,B85,'February Payroll'!J:J)+SUMIF('March Payroll'!$B:$B,B85,'March Payroll'!J:J)+SUMIF('April Payroll'!$B:$B,B85,'April Payroll'!J:J)+SUMIF('May Payroll'!$B:$B,B85,'May Payroll'!J:J)+SUMIF('June Payroll'!$B:$B,B85,'June Payroll'!J:J)+SUMIF('July Payroll'!$B:$B,B85,'July Payroll'!J:J)+SUMIF('August Payroll'!$B:$B,B85,'August Payroll'!J:J)+SUMIF('September Payroll'!$B:$B,B85,'September Payroll'!J:J)+SUMIF('October Payroll'!$B:$B,B85,'October Payroll'!J:J)+SUMIF('November Payroll'!$B:$B,B85,'November Payroll'!J:J)+SUMIF('December Payroll'!$B:$B,B85,'December Payroll'!J:J)</f>
        <v>0</v>
      </c>
      <c r="K85" s="6">
        <f>SUMIF('January Payroll'!$B:$B,B85,'January Payroll'!K:K)+SUMIF('February Payroll'!$B:$B,B85,'February Payroll'!K:K)+SUMIF('March Payroll'!$B:$B,B85,'March Payroll'!K:K)+SUMIF('April Payroll'!$B:$B,B85,'April Payroll'!K:K)+SUMIF('May Payroll'!$B:$B,B85,'May Payroll'!K:K)+SUMIF('June Payroll'!$B:$B,B85,'June Payroll'!K:K)+SUMIF('July Payroll'!$B:$B,B85,'July Payroll'!K:K)+SUMIF('August Payroll'!$B:$B,B85,'August Payroll'!K:K)+SUMIF('September Payroll'!$B:$B,B85,'September Payroll'!K:K)+SUMIF('October Payroll'!$B:$B,B85,'October Payroll'!K:K)+SUMIF('November Payroll'!$B:$B,B85,'November Payroll'!K:K)+SUMIF('December Payroll'!$B:$B,B85,'December Payroll'!K:K)</f>
        <v>0</v>
      </c>
      <c r="L85" s="6">
        <f>SUMIF('January Payroll'!$B:$B,B85,'January Payroll'!L:L)+SUMIF('February Payroll'!$B:$B,B85,'February Payroll'!L:L)+SUMIF('March Payroll'!$B:$B,B85,'March Payroll'!L:L)+SUMIF('April Payroll'!$B:$B,B85,'April Payroll'!L:L)+SUMIF('May Payroll'!$B:$B,B85,'May Payroll'!L:L)+SUMIF('June Payroll'!$B:$B,B85,'June Payroll'!L:L)+SUMIF('July Payroll'!$B:$B,B85,'July Payroll'!L:L)+SUMIF('August Payroll'!$B:$B,B85,'August Payroll'!L:L)+SUMIF('September Payroll'!$B:$B,B85,'September Payroll'!L:L)+SUMIF('October Payroll'!$B:$B,B85,'October Payroll'!L:L)+SUMIF('November Payroll'!$B:$B,B85,'November Payroll'!L:L)+SUMIF('December Payroll'!$B:$B,B85,'December Payroll'!L:L)</f>
        <v>0</v>
      </c>
      <c r="M85" s="6">
        <f>SUMIF('January Payroll'!$B:$B,B85,'January Payroll'!M:M)+SUMIF('February Payroll'!$B:$B,B85,'February Payroll'!M:M)+SUMIF('March Payroll'!$B:$B,B85,'March Payroll'!M:M)+SUMIF('April Payroll'!$B:$B,B85,'April Payroll'!M:M)+SUMIF('May Payroll'!$B:$B,B85,'May Payroll'!M:M)+SUMIF('June Payroll'!$B:$B,B85,'June Payroll'!M:M)+SUMIF('July Payroll'!$B:$B,B85,'July Payroll'!M:M)+SUMIF('August Payroll'!$B:$B,B85,'August Payroll'!M:M)+SUMIF('September Payroll'!$B:$B,B85,'September Payroll'!M:M)+SUMIF('October Payroll'!$B:$B,B85,'October Payroll'!M:M)+SUMIF('November Payroll'!$B:$B,B85,'November Payroll'!M:M)+SUMIF('December Payroll'!$B:$B,B85,'December Payroll'!M:M)</f>
        <v>0</v>
      </c>
      <c r="N85" s="6">
        <f>SUMIF('January Payroll'!$B:$B,B85,'January Payroll'!N:N)+SUMIF('February Payroll'!$B:$B,B85,'February Payroll'!N:N)+SUMIF('March Payroll'!$B:$B,B85,'March Payroll'!N:N)+SUMIF('April Payroll'!$B:$B,B85,'April Payroll'!N:N)+SUMIF('May Payroll'!$B:$B,B85,'May Payroll'!N:N)+SUMIF('June Payroll'!$B:$B,B85,'June Payroll'!N:N)+SUMIF('July Payroll'!$B:$B,B85,'July Payroll'!N:N)+SUMIF('August Payroll'!$B:$B,B85,'August Payroll'!N:N)+SUMIF('September Payroll'!$B:$B,B85,'September Payroll'!N:N)+SUMIF('October Payroll'!$B:$B,B85,'October Payroll'!N:N)+SUMIF('November Payroll'!$B:$B,B85,'November Payroll'!N:N)+SUMIF('December Payroll'!$B:$B,B85,'December Payroll'!N:N)</f>
        <v>0</v>
      </c>
      <c r="O85" s="6">
        <f>SUMIF('January Payroll'!$B:$B,B85,'January Payroll'!O:O)+SUMIF('February Payroll'!$B:$B,B85,'February Payroll'!O:O)+SUMIF('March Payroll'!$B:$B,B85,'March Payroll'!O:O)+SUMIF('April Payroll'!$B:$B,B85,'April Payroll'!O:O)+SUMIF('May Payroll'!$B:$B,B85,'May Payroll'!O:O)+SUMIF('June Payroll'!$B:$B,B85,'June Payroll'!O:O)+SUMIF('July Payroll'!$B:$B,B85,'July Payroll'!O:O)+SUMIF('August Payroll'!$B:$B,B85,'August Payroll'!O:O)+SUMIF('September Payroll'!$B:$B,B85,'September Payroll'!O:O)+SUMIF('October Payroll'!$B:$B,B85,'October Payroll'!O:O)+SUMIF('November Payroll'!$B:$B,B85,'November Payroll'!O:O)+SUMIF('December Payroll'!$B:$B,B85,'December Payroll'!O:O)</f>
        <v>0</v>
      </c>
      <c r="P85" s="6">
        <f>SUMIF('January Payroll'!$B:$B,B85,'January Payroll'!P:P)+SUMIF('February Payroll'!$B:$B,B85,'February Payroll'!P:P)+SUMIF('March Payroll'!$B:$B,B85,'March Payroll'!P:P)+SUMIF('April Payroll'!$B:$B,B85,'April Payroll'!P:P)+SUMIF('May Payroll'!$B:$B,B85,'May Payroll'!P:P)+SUMIF('June Payroll'!$B:$B,B85,'June Payroll'!P:P)+SUMIF('July Payroll'!$B:$B,B85,'July Payroll'!P:P)+SUMIF('August Payroll'!$B:$B,B85,'August Payroll'!P:P)+SUMIF('September Payroll'!$B:$B,B85,'September Payroll'!P:P)+SUMIF('October Payroll'!$B:$B,B85,'October Payroll'!P:P)+SUMIF('November Payroll'!$B:$B,B85,'November Payroll'!P:P)+SUMIF('December Payroll'!$B:$B,B85,'December Payroll'!P:P)</f>
        <v>0</v>
      </c>
      <c r="Q85" s="6">
        <f>SUMIF('January Payroll'!$B:$B,B85,'January Payroll'!Q:Q)+SUMIF('February Payroll'!$B:$B,B85,'February Payroll'!Q:Q)+SUMIF('March Payroll'!$B:$B,B85,'March Payroll'!Q:Q)+SUMIF('April Payroll'!$B:$B,B85,'April Payroll'!Q:Q)+SUMIF('May Payroll'!$B:$B,B85,'May Payroll'!Q:Q)+SUMIF('June Payroll'!$B:$B,B85,'June Payroll'!Q:Q)+SUMIF('July Payroll'!$B:$B,B85,'July Payroll'!Q:Q)+SUMIF('August Payroll'!$B:$B,B85,'August Payroll'!Q:Q)+SUMIF('September Payroll'!$B:$B,B85,'September Payroll'!Q:Q)+SUMIF('October Payroll'!$B:$B,B85,'October Payroll'!Q:Q)+SUMIF('November Payroll'!$B:$B,B85,'November Payroll'!Q:Q)+SUMIF('December Payroll'!$B:$B,B85,'December Payroll'!Q:Q)</f>
        <v>0</v>
      </c>
      <c r="R85" s="6">
        <f>SUMIF('January Payroll'!$B:$B,B85,'January Payroll'!R:R)+SUMIF('February Payroll'!$B:$B,B85,'February Payroll'!R:R)+SUMIF('March Payroll'!$B:$B,B85,'March Payroll'!R:R)+SUMIF('April Payroll'!$B:$B,B85,'April Payroll'!R:R)+SUMIF('May Payroll'!$B:$B,B85,'May Payroll'!R:R)+SUMIF('June Payroll'!$B:$B,B85,'June Payroll'!R:R)+SUMIF('July Payroll'!$B:$B,B85,'July Payroll'!R:R)+SUMIF('August Payroll'!$B:$B,B85,'August Payroll'!R:R)+SUMIF('September Payroll'!$B:$B,B85,'September Payroll'!R:R)+SUMIF('October Payroll'!$B:$B,B85,'October Payroll'!R:R)+SUMIF('November Payroll'!$B:$B,B85,'November Payroll'!R:R)+SUMIF('December Payroll'!$B:$B,B85,'December Payroll'!R:R)</f>
        <v>0</v>
      </c>
      <c r="S85" s="6">
        <f>SUMIF('January Payroll'!$B:$B,B85,'January Payroll'!S:S)+SUMIF('February Payroll'!$B:$B,B85,'February Payroll'!S:S)+SUMIF('March Payroll'!$B:$B,B85,'March Payroll'!S:S)+SUMIF('April Payroll'!$B:$B,B85,'April Payroll'!S:S)+SUMIF('May Payroll'!$B:$B,B85,'May Payroll'!S:S)+SUMIF('June Payroll'!$B:$B,B85,'June Payroll'!S:S)+SUMIF('July Payroll'!$B:$B,B85,'July Payroll'!S:S)+SUMIF('August Payroll'!$B:$B,B85,'August Payroll'!S:S)+SUMIF('September Payroll'!$B:$B,B85,'September Payroll'!S:S)+SUMIF('October Payroll'!$B:$B,B85,'October Payroll'!S:S)+SUMIF('November Payroll'!$B:$B,B85,'November Payroll'!S:S)+SUMIF('December Payroll'!$B:$B,B85,'December Payroll'!S:S)</f>
        <v>0</v>
      </c>
      <c r="T85" s="6">
        <f>SUMIF('January Payroll'!$B:$B,B85,'January Payroll'!T:T)+SUMIF('February Payroll'!$B:$B,B85,'February Payroll'!T:T)+SUMIF('March Payroll'!$B:$B,B85,'March Payroll'!T:T)+SUMIF('April Payroll'!$B:$B,B85,'April Payroll'!T:T)+SUMIF('May Payroll'!$B:$B,B85,'May Payroll'!T:T)+SUMIF('June Payroll'!$B:$B,B85,'June Payroll'!T:T)+SUMIF('July Payroll'!$B:$B,B85,'July Payroll'!T:T)+SUMIF('August Payroll'!$B:$B,B85,'August Payroll'!T:T)+SUMIF('September Payroll'!$B:$B,B85,'September Payroll'!T:T)+SUMIF('October Payroll'!$B:$B,B85,'October Payroll'!T:T)+SUMIF('November Payroll'!$B:$B,B85,'November Payroll'!T:T)+SUMIF('December Payroll'!$B:$B,B85,'December Payroll'!T:T)</f>
        <v>0</v>
      </c>
      <c r="U85" s="7">
        <f>SUMIF('January Payroll'!$B:$B,B85,'January Payroll'!U:U)+SUMIF('February Payroll'!$B:$B,B85,'February Payroll'!U:U)+SUMIF('March Payroll'!$B:$B,B85,'March Payroll'!U:U)+SUMIF('April Payroll'!$B:$B,B85,'April Payroll'!U:U)+SUMIF('May Payroll'!$B:$B,B85,'May Payroll'!U:U)+SUMIF('June Payroll'!$B:$B,B85,'June Payroll'!U:U)+SUMIF('July Payroll'!$B:$B,B85,'July Payroll'!U:U)+SUMIF('August Payroll'!$B:$B,B85,'August Payroll'!U:U)+SUMIF('September Payroll'!$B:$B,B85,'September Payroll'!U:U)+SUMIF('October Payroll'!$B:$B,B85,'October Payroll'!U:U)+SUMIF('November Payroll'!$B:$B,B85,'November Payroll'!U:U)+SUMIF('December Payroll'!$B:$B,B85,'December Payroll'!U:U)</f>
        <v>0</v>
      </c>
    </row>
    <row r="86" spans="2:21">
      <c r="B86" s="9">
        <f>'Set Up Employee Data'!A86</f>
        <v>0</v>
      </c>
      <c r="C86" s="10">
        <f>'Set Up Employee Data'!B86</f>
        <v>0</v>
      </c>
      <c r="D86" s="10">
        <f t="shared" si="1"/>
        <v>0</v>
      </c>
      <c r="E86" s="9">
        <f>SUMIF('January Payroll'!$B:$B,B86,'January Payroll'!E:E)+SUMIF('February Payroll'!$B:$B,B86,'February Payroll'!E:E)+SUMIF('March Payroll'!$B:$B,B86,'March Payroll'!E:E)+SUMIF('April Payroll'!$B:$B,B86,'April Payroll'!E:E)+SUMIF('May Payroll'!$B:$B,B86,'May Payroll'!E:E)+SUMIF('June Payroll'!$B:$B,B86,'June Payroll'!E:E)+SUMIF('July Payroll'!$B:$B,B86,'July Payroll'!E:E)+SUMIF('August Payroll'!$B:$B,B86,'August Payroll'!E:E)+SUMIF('September Payroll'!$B:$B,B86,'September Payroll'!E:E)+SUMIF('October Payroll'!$B:$B,B86,'October Payroll'!E:E)+SUMIF('November Payroll'!$B:$B,B86,'November Payroll'!E:E)+SUMIF('December Payroll'!$B:$B,B86,'December Payroll'!E:E)</f>
        <v>0</v>
      </c>
      <c r="F86" s="9">
        <f>SUMIF('January Payroll'!$B:$B,B86,'January Payroll'!F:F)+SUMIF('February Payroll'!$B:$B,B86,'February Payroll'!F:F)+SUMIF('March Payroll'!$B:$B,B86,'March Payroll'!F:F)+SUMIF('April Payroll'!$B:$B,B86,'April Payroll'!F:F)+SUMIF('May Payroll'!$B:$B,B86,'May Payroll'!F:F)+SUMIF('June Payroll'!$B:$B,B86,'June Payroll'!F:F)+SUMIF('July Payroll'!$B:$B,B86,'July Payroll'!F:F)+SUMIF('August Payroll'!$B:$B,B86,'August Payroll'!F:F)+SUMIF('September Payroll'!$B:$B,B86,'September Payroll'!F:F)+SUMIF('October Payroll'!$B:$B,B86,'October Payroll'!F:F)+SUMIF('November Payroll'!$B:$B,B86,'November Payroll'!F:F)+SUMIF('December Payroll'!$B:$B,B86,'December Payroll'!F:F)</f>
        <v>0</v>
      </c>
      <c r="G86" s="9">
        <f>SUMIF('January Payroll'!$B:$B,B86,'January Payroll'!G:G)+SUMIF('February Payroll'!$B:$B,B86,'February Payroll'!G:G)+SUMIF('March Payroll'!$B:$B,B86,'March Payroll'!G:G)+SUMIF('April Payroll'!$B:$B,B86,'April Payroll'!G:G)+SUMIF('May Payroll'!$B:$B,B86,'May Payroll'!G:G)+SUMIF('June Payroll'!$B:$B,B86,'June Payroll'!G:G)+SUMIF('July Payroll'!$B:$B,B86,'July Payroll'!G:G)+SUMIF('August Payroll'!$B:$B,B86,'August Payroll'!G:G)+SUMIF('September Payroll'!$B:$B,B86,'September Payroll'!G:G)+SUMIF('October Payroll'!$B:$B,B86,'October Payroll'!G:G)+SUMIF('November Payroll'!$B:$B,B86,'November Payroll'!G:G)+SUMIF('December Payroll'!$B:$B,B86,'December Payroll'!G:G)</f>
        <v>0</v>
      </c>
      <c r="H86" s="9">
        <f>SUMIF('January Payroll'!$B:$B,B86,'January Payroll'!H:H)+SUMIF('February Payroll'!$B:$B,B86,'February Payroll'!H:H)+SUMIF('March Payroll'!$B:$B,B86,'March Payroll'!H:H)+SUMIF('April Payroll'!$B:$B,B86,'April Payroll'!H:H)+SUMIF('May Payroll'!$B:$B,B86,'May Payroll'!H:H)+SUMIF('June Payroll'!$B:$B,B86,'June Payroll'!H:H)+SUMIF('July Payroll'!$B:$B,B86,'July Payroll'!H:H)+SUMIF('August Payroll'!$B:$B,B86,'August Payroll'!H:H)+SUMIF('September Payroll'!$B:$B,B86,'September Payroll'!H:H)+SUMIF('October Payroll'!$B:$B,B86,'October Payroll'!H:H)+SUMIF('November Payroll'!$B:$B,B86,'November Payroll'!H:H)+SUMIF('December Payroll'!$B:$B,B86,'December Payroll'!H:H)</f>
        <v>0</v>
      </c>
      <c r="I86" s="9">
        <f>SUMIF('January Payroll'!$B:$B,B86,'January Payroll'!I:I)+SUMIF('February Payroll'!$B:$B,B86,'February Payroll'!I:I)+SUMIF('March Payroll'!$B:$B,B86,'March Payroll'!I:I)+SUMIF('April Payroll'!$B:$B,B86,'April Payroll'!I:I)+SUMIF('May Payroll'!$B:$B,B86,'May Payroll'!I:I)+SUMIF('June Payroll'!$B:$B,B86,'June Payroll'!I:I)+SUMIF('July Payroll'!$B:$B,B86,'July Payroll'!I:I)+SUMIF('August Payroll'!$B:$B,B86,'August Payroll'!I:I)+SUMIF('September Payroll'!$B:$B,B86,'September Payroll'!I:I)+SUMIF('October Payroll'!$B:$B,B86,'October Payroll'!I:I)+SUMIF('November Payroll'!$B:$B,B86,'November Payroll'!I:I)+SUMIF('December Payroll'!$B:$B,B86,'December Payroll'!I:I)</f>
        <v>0</v>
      </c>
      <c r="J86" s="5">
        <f>SUMIF('January Payroll'!$B:$B,B86,'January Payroll'!J:J)+SUMIF('February Payroll'!$B:$B,B86,'February Payroll'!J:J)+SUMIF('March Payroll'!$B:$B,B86,'March Payroll'!J:J)+SUMIF('April Payroll'!$B:$B,B86,'April Payroll'!J:J)+SUMIF('May Payroll'!$B:$B,B86,'May Payroll'!J:J)+SUMIF('June Payroll'!$B:$B,B86,'June Payroll'!J:J)+SUMIF('July Payroll'!$B:$B,B86,'July Payroll'!J:J)+SUMIF('August Payroll'!$B:$B,B86,'August Payroll'!J:J)+SUMIF('September Payroll'!$B:$B,B86,'September Payroll'!J:J)+SUMIF('October Payroll'!$B:$B,B86,'October Payroll'!J:J)+SUMIF('November Payroll'!$B:$B,B86,'November Payroll'!J:J)+SUMIF('December Payroll'!$B:$B,B86,'December Payroll'!J:J)</f>
        <v>0</v>
      </c>
      <c r="K86" s="6">
        <f>SUMIF('January Payroll'!$B:$B,B86,'January Payroll'!K:K)+SUMIF('February Payroll'!$B:$B,B86,'February Payroll'!K:K)+SUMIF('March Payroll'!$B:$B,B86,'March Payroll'!K:K)+SUMIF('April Payroll'!$B:$B,B86,'April Payroll'!K:K)+SUMIF('May Payroll'!$B:$B,B86,'May Payroll'!K:K)+SUMIF('June Payroll'!$B:$B,B86,'June Payroll'!K:K)+SUMIF('July Payroll'!$B:$B,B86,'July Payroll'!K:K)+SUMIF('August Payroll'!$B:$B,B86,'August Payroll'!K:K)+SUMIF('September Payroll'!$B:$B,B86,'September Payroll'!K:K)+SUMIF('October Payroll'!$B:$B,B86,'October Payroll'!K:K)+SUMIF('November Payroll'!$B:$B,B86,'November Payroll'!K:K)+SUMIF('December Payroll'!$B:$B,B86,'December Payroll'!K:K)</f>
        <v>0</v>
      </c>
      <c r="L86" s="6">
        <f>SUMIF('January Payroll'!$B:$B,B86,'January Payroll'!L:L)+SUMIF('February Payroll'!$B:$B,B86,'February Payroll'!L:L)+SUMIF('March Payroll'!$B:$B,B86,'March Payroll'!L:L)+SUMIF('April Payroll'!$B:$B,B86,'April Payroll'!L:L)+SUMIF('May Payroll'!$B:$B,B86,'May Payroll'!L:L)+SUMIF('June Payroll'!$B:$B,B86,'June Payroll'!L:L)+SUMIF('July Payroll'!$B:$B,B86,'July Payroll'!L:L)+SUMIF('August Payroll'!$B:$B,B86,'August Payroll'!L:L)+SUMIF('September Payroll'!$B:$B,B86,'September Payroll'!L:L)+SUMIF('October Payroll'!$B:$B,B86,'October Payroll'!L:L)+SUMIF('November Payroll'!$B:$B,B86,'November Payroll'!L:L)+SUMIF('December Payroll'!$B:$B,B86,'December Payroll'!L:L)</f>
        <v>0</v>
      </c>
      <c r="M86" s="6">
        <f>SUMIF('January Payroll'!$B:$B,B86,'January Payroll'!M:M)+SUMIF('February Payroll'!$B:$B,B86,'February Payroll'!M:M)+SUMIF('March Payroll'!$B:$B,B86,'March Payroll'!M:M)+SUMIF('April Payroll'!$B:$B,B86,'April Payroll'!M:M)+SUMIF('May Payroll'!$B:$B,B86,'May Payroll'!M:M)+SUMIF('June Payroll'!$B:$B,B86,'June Payroll'!M:M)+SUMIF('July Payroll'!$B:$B,B86,'July Payroll'!M:M)+SUMIF('August Payroll'!$B:$B,B86,'August Payroll'!M:M)+SUMIF('September Payroll'!$B:$B,B86,'September Payroll'!M:M)+SUMIF('October Payroll'!$B:$B,B86,'October Payroll'!M:M)+SUMIF('November Payroll'!$B:$B,B86,'November Payroll'!M:M)+SUMIF('December Payroll'!$B:$B,B86,'December Payroll'!M:M)</f>
        <v>0</v>
      </c>
      <c r="N86" s="6">
        <f>SUMIF('January Payroll'!$B:$B,B86,'January Payroll'!N:N)+SUMIF('February Payroll'!$B:$B,B86,'February Payroll'!N:N)+SUMIF('March Payroll'!$B:$B,B86,'March Payroll'!N:N)+SUMIF('April Payroll'!$B:$B,B86,'April Payroll'!N:N)+SUMIF('May Payroll'!$B:$B,B86,'May Payroll'!N:N)+SUMIF('June Payroll'!$B:$B,B86,'June Payroll'!N:N)+SUMIF('July Payroll'!$B:$B,B86,'July Payroll'!N:N)+SUMIF('August Payroll'!$B:$B,B86,'August Payroll'!N:N)+SUMIF('September Payroll'!$B:$B,B86,'September Payroll'!N:N)+SUMIF('October Payroll'!$B:$B,B86,'October Payroll'!N:N)+SUMIF('November Payroll'!$B:$B,B86,'November Payroll'!N:N)+SUMIF('December Payroll'!$B:$B,B86,'December Payroll'!N:N)</f>
        <v>0</v>
      </c>
      <c r="O86" s="6">
        <f>SUMIF('January Payroll'!$B:$B,B86,'January Payroll'!O:O)+SUMIF('February Payroll'!$B:$B,B86,'February Payroll'!O:O)+SUMIF('March Payroll'!$B:$B,B86,'March Payroll'!O:O)+SUMIF('April Payroll'!$B:$B,B86,'April Payroll'!O:O)+SUMIF('May Payroll'!$B:$B,B86,'May Payroll'!O:O)+SUMIF('June Payroll'!$B:$B,B86,'June Payroll'!O:O)+SUMIF('July Payroll'!$B:$B,B86,'July Payroll'!O:O)+SUMIF('August Payroll'!$B:$B,B86,'August Payroll'!O:O)+SUMIF('September Payroll'!$B:$B,B86,'September Payroll'!O:O)+SUMIF('October Payroll'!$B:$B,B86,'October Payroll'!O:O)+SUMIF('November Payroll'!$B:$B,B86,'November Payroll'!O:O)+SUMIF('December Payroll'!$B:$B,B86,'December Payroll'!O:O)</f>
        <v>0</v>
      </c>
      <c r="P86" s="6">
        <f>SUMIF('January Payroll'!$B:$B,B86,'January Payroll'!P:P)+SUMIF('February Payroll'!$B:$B,B86,'February Payroll'!P:P)+SUMIF('March Payroll'!$B:$B,B86,'March Payroll'!P:P)+SUMIF('April Payroll'!$B:$B,B86,'April Payroll'!P:P)+SUMIF('May Payroll'!$B:$B,B86,'May Payroll'!P:P)+SUMIF('June Payroll'!$B:$B,B86,'June Payroll'!P:P)+SUMIF('July Payroll'!$B:$B,B86,'July Payroll'!P:P)+SUMIF('August Payroll'!$B:$B,B86,'August Payroll'!P:P)+SUMIF('September Payroll'!$B:$B,B86,'September Payroll'!P:P)+SUMIF('October Payroll'!$B:$B,B86,'October Payroll'!P:P)+SUMIF('November Payroll'!$B:$B,B86,'November Payroll'!P:P)+SUMIF('December Payroll'!$B:$B,B86,'December Payroll'!P:P)</f>
        <v>0</v>
      </c>
      <c r="Q86" s="6">
        <f>SUMIF('January Payroll'!$B:$B,B86,'January Payroll'!Q:Q)+SUMIF('February Payroll'!$B:$B,B86,'February Payroll'!Q:Q)+SUMIF('March Payroll'!$B:$B,B86,'March Payroll'!Q:Q)+SUMIF('April Payroll'!$B:$B,B86,'April Payroll'!Q:Q)+SUMIF('May Payroll'!$B:$B,B86,'May Payroll'!Q:Q)+SUMIF('June Payroll'!$B:$B,B86,'June Payroll'!Q:Q)+SUMIF('July Payroll'!$B:$B,B86,'July Payroll'!Q:Q)+SUMIF('August Payroll'!$B:$B,B86,'August Payroll'!Q:Q)+SUMIF('September Payroll'!$B:$B,B86,'September Payroll'!Q:Q)+SUMIF('October Payroll'!$B:$B,B86,'October Payroll'!Q:Q)+SUMIF('November Payroll'!$B:$B,B86,'November Payroll'!Q:Q)+SUMIF('December Payroll'!$B:$B,B86,'December Payroll'!Q:Q)</f>
        <v>0</v>
      </c>
      <c r="R86" s="6">
        <f>SUMIF('January Payroll'!$B:$B,B86,'January Payroll'!R:R)+SUMIF('February Payroll'!$B:$B,B86,'February Payroll'!R:R)+SUMIF('March Payroll'!$B:$B,B86,'March Payroll'!R:R)+SUMIF('April Payroll'!$B:$B,B86,'April Payroll'!R:R)+SUMIF('May Payroll'!$B:$B,B86,'May Payroll'!R:R)+SUMIF('June Payroll'!$B:$B,B86,'June Payroll'!R:R)+SUMIF('July Payroll'!$B:$B,B86,'July Payroll'!R:R)+SUMIF('August Payroll'!$B:$B,B86,'August Payroll'!R:R)+SUMIF('September Payroll'!$B:$B,B86,'September Payroll'!R:R)+SUMIF('October Payroll'!$B:$B,B86,'October Payroll'!R:R)+SUMIF('November Payroll'!$B:$B,B86,'November Payroll'!R:R)+SUMIF('December Payroll'!$B:$B,B86,'December Payroll'!R:R)</f>
        <v>0</v>
      </c>
      <c r="S86" s="6">
        <f>SUMIF('January Payroll'!$B:$B,B86,'January Payroll'!S:S)+SUMIF('February Payroll'!$B:$B,B86,'February Payroll'!S:S)+SUMIF('March Payroll'!$B:$B,B86,'March Payroll'!S:S)+SUMIF('April Payroll'!$B:$B,B86,'April Payroll'!S:S)+SUMIF('May Payroll'!$B:$B,B86,'May Payroll'!S:S)+SUMIF('June Payroll'!$B:$B,B86,'June Payroll'!S:S)+SUMIF('July Payroll'!$B:$B,B86,'July Payroll'!S:S)+SUMIF('August Payroll'!$B:$B,B86,'August Payroll'!S:S)+SUMIF('September Payroll'!$B:$B,B86,'September Payroll'!S:S)+SUMIF('October Payroll'!$B:$B,B86,'October Payroll'!S:S)+SUMIF('November Payroll'!$B:$B,B86,'November Payroll'!S:S)+SUMIF('December Payroll'!$B:$B,B86,'December Payroll'!S:S)</f>
        <v>0</v>
      </c>
      <c r="T86" s="6">
        <f>SUMIF('January Payroll'!$B:$B,B86,'January Payroll'!T:T)+SUMIF('February Payroll'!$B:$B,B86,'February Payroll'!T:T)+SUMIF('March Payroll'!$B:$B,B86,'March Payroll'!T:T)+SUMIF('April Payroll'!$B:$B,B86,'April Payroll'!T:T)+SUMIF('May Payroll'!$B:$B,B86,'May Payroll'!T:T)+SUMIF('June Payroll'!$B:$B,B86,'June Payroll'!T:T)+SUMIF('July Payroll'!$B:$B,B86,'July Payroll'!T:T)+SUMIF('August Payroll'!$B:$B,B86,'August Payroll'!T:T)+SUMIF('September Payroll'!$B:$B,B86,'September Payroll'!T:T)+SUMIF('October Payroll'!$B:$B,B86,'October Payroll'!T:T)+SUMIF('November Payroll'!$B:$B,B86,'November Payroll'!T:T)+SUMIF('December Payroll'!$B:$B,B86,'December Payroll'!T:T)</f>
        <v>0</v>
      </c>
      <c r="U86" s="7">
        <f>SUMIF('January Payroll'!$B:$B,B86,'January Payroll'!U:U)+SUMIF('February Payroll'!$B:$B,B86,'February Payroll'!U:U)+SUMIF('March Payroll'!$B:$B,B86,'March Payroll'!U:U)+SUMIF('April Payroll'!$B:$B,B86,'April Payroll'!U:U)+SUMIF('May Payroll'!$B:$B,B86,'May Payroll'!U:U)+SUMIF('June Payroll'!$B:$B,B86,'June Payroll'!U:U)+SUMIF('July Payroll'!$B:$B,B86,'July Payroll'!U:U)+SUMIF('August Payroll'!$B:$B,B86,'August Payroll'!U:U)+SUMIF('September Payroll'!$B:$B,B86,'September Payroll'!U:U)+SUMIF('October Payroll'!$B:$B,B86,'October Payroll'!U:U)+SUMIF('November Payroll'!$B:$B,B86,'November Payroll'!U:U)+SUMIF('December Payroll'!$B:$B,B86,'December Payroll'!U:U)</f>
        <v>0</v>
      </c>
    </row>
    <row r="87" spans="2:21">
      <c r="B87" s="9">
        <f>'Set Up Employee Data'!A87</f>
        <v>0</v>
      </c>
      <c r="C87" s="10">
        <f>'Set Up Employee Data'!B87</f>
        <v>0</v>
      </c>
      <c r="D87" s="10">
        <f t="shared" si="1"/>
        <v>0</v>
      </c>
      <c r="E87" s="9">
        <f>SUMIF('January Payroll'!$B:$B,B87,'January Payroll'!E:E)+SUMIF('February Payroll'!$B:$B,B87,'February Payroll'!E:E)+SUMIF('March Payroll'!$B:$B,B87,'March Payroll'!E:E)+SUMIF('April Payroll'!$B:$B,B87,'April Payroll'!E:E)+SUMIF('May Payroll'!$B:$B,B87,'May Payroll'!E:E)+SUMIF('June Payroll'!$B:$B,B87,'June Payroll'!E:E)+SUMIF('July Payroll'!$B:$B,B87,'July Payroll'!E:E)+SUMIF('August Payroll'!$B:$B,B87,'August Payroll'!E:E)+SUMIF('September Payroll'!$B:$B,B87,'September Payroll'!E:E)+SUMIF('October Payroll'!$B:$B,B87,'October Payroll'!E:E)+SUMIF('November Payroll'!$B:$B,B87,'November Payroll'!E:E)+SUMIF('December Payroll'!$B:$B,B87,'December Payroll'!E:E)</f>
        <v>0</v>
      </c>
      <c r="F87" s="9">
        <f>SUMIF('January Payroll'!$B:$B,B87,'January Payroll'!F:F)+SUMIF('February Payroll'!$B:$B,B87,'February Payroll'!F:F)+SUMIF('March Payroll'!$B:$B,B87,'March Payroll'!F:F)+SUMIF('April Payroll'!$B:$B,B87,'April Payroll'!F:F)+SUMIF('May Payroll'!$B:$B,B87,'May Payroll'!F:F)+SUMIF('June Payroll'!$B:$B,B87,'June Payroll'!F:F)+SUMIF('July Payroll'!$B:$B,B87,'July Payroll'!F:F)+SUMIF('August Payroll'!$B:$B,B87,'August Payroll'!F:F)+SUMIF('September Payroll'!$B:$B,B87,'September Payroll'!F:F)+SUMIF('October Payroll'!$B:$B,B87,'October Payroll'!F:F)+SUMIF('November Payroll'!$B:$B,B87,'November Payroll'!F:F)+SUMIF('December Payroll'!$B:$B,B87,'December Payroll'!F:F)</f>
        <v>0</v>
      </c>
      <c r="G87" s="9">
        <f>SUMIF('January Payroll'!$B:$B,B87,'January Payroll'!G:G)+SUMIF('February Payroll'!$B:$B,B87,'February Payroll'!G:G)+SUMIF('March Payroll'!$B:$B,B87,'March Payroll'!G:G)+SUMIF('April Payroll'!$B:$B,B87,'April Payroll'!G:G)+SUMIF('May Payroll'!$B:$B,B87,'May Payroll'!G:G)+SUMIF('June Payroll'!$B:$B,B87,'June Payroll'!G:G)+SUMIF('July Payroll'!$B:$B,B87,'July Payroll'!G:G)+SUMIF('August Payroll'!$B:$B,B87,'August Payroll'!G:G)+SUMIF('September Payroll'!$B:$B,B87,'September Payroll'!G:G)+SUMIF('October Payroll'!$B:$B,B87,'October Payroll'!G:G)+SUMIF('November Payroll'!$B:$B,B87,'November Payroll'!G:G)+SUMIF('December Payroll'!$B:$B,B87,'December Payroll'!G:G)</f>
        <v>0</v>
      </c>
      <c r="H87" s="9">
        <f>SUMIF('January Payroll'!$B:$B,B87,'January Payroll'!H:H)+SUMIF('February Payroll'!$B:$B,B87,'February Payroll'!H:H)+SUMIF('March Payroll'!$B:$B,B87,'March Payroll'!H:H)+SUMIF('April Payroll'!$B:$B,B87,'April Payroll'!H:H)+SUMIF('May Payroll'!$B:$B,B87,'May Payroll'!H:H)+SUMIF('June Payroll'!$B:$B,B87,'June Payroll'!H:H)+SUMIF('July Payroll'!$B:$B,B87,'July Payroll'!H:H)+SUMIF('August Payroll'!$B:$B,B87,'August Payroll'!H:H)+SUMIF('September Payroll'!$B:$B,B87,'September Payroll'!H:H)+SUMIF('October Payroll'!$B:$B,B87,'October Payroll'!H:H)+SUMIF('November Payroll'!$B:$B,B87,'November Payroll'!H:H)+SUMIF('December Payroll'!$B:$B,B87,'December Payroll'!H:H)</f>
        <v>0</v>
      </c>
      <c r="I87" s="9">
        <f>SUMIF('January Payroll'!$B:$B,B87,'January Payroll'!I:I)+SUMIF('February Payroll'!$B:$B,B87,'February Payroll'!I:I)+SUMIF('March Payroll'!$B:$B,B87,'March Payroll'!I:I)+SUMIF('April Payroll'!$B:$B,B87,'April Payroll'!I:I)+SUMIF('May Payroll'!$B:$B,B87,'May Payroll'!I:I)+SUMIF('June Payroll'!$B:$B,B87,'June Payroll'!I:I)+SUMIF('July Payroll'!$B:$B,B87,'July Payroll'!I:I)+SUMIF('August Payroll'!$B:$B,B87,'August Payroll'!I:I)+SUMIF('September Payroll'!$B:$B,B87,'September Payroll'!I:I)+SUMIF('October Payroll'!$B:$B,B87,'October Payroll'!I:I)+SUMIF('November Payroll'!$B:$B,B87,'November Payroll'!I:I)+SUMIF('December Payroll'!$B:$B,B87,'December Payroll'!I:I)</f>
        <v>0</v>
      </c>
      <c r="J87" s="5">
        <f>SUMIF('January Payroll'!$B:$B,B87,'January Payroll'!J:J)+SUMIF('February Payroll'!$B:$B,B87,'February Payroll'!J:J)+SUMIF('March Payroll'!$B:$B,B87,'March Payroll'!J:J)+SUMIF('April Payroll'!$B:$B,B87,'April Payroll'!J:J)+SUMIF('May Payroll'!$B:$B,B87,'May Payroll'!J:J)+SUMIF('June Payroll'!$B:$B,B87,'June Payroll'!J:J)+SUMIF('July Payroll'!$B:$B,B87,'July Payroll'!J:J)+SUMIF('August Payroll'!$B:$B,B87,'August Payroll'!J:J)+SUMIF('September Payroll'!$B:$B,B87,'September Payroll'!J:J)+SUMIF('October Payroll'!$B:$B,B87,'October Payroll'!J:J)+SUMIF('November Payroll'!$B:$B,B87,'November Payroll'!J:J)+SUMIF('December Payroll'!$B:$B,B87,'December Payroll'!J:J)</f>
        <v>0</v>
      </c>
      <c r="K87" s="6">
        <f>SUMIF('January Payroll'!$B:$B,B87,'January Payroll'!K:K)+SUMIF('February Payroll'!$B:$B,B87,'February Payroll'!K:K)+SUMIF('March Payroll'!$B:$B,B87,'March Payroll'!K:K)+SUMIF('April Payroll'!$B:$B,B87,'April Payroll'!K:K)+SUMIF('May Payroll'!$B:$B,B87,'May Payroll'!K:K)+SUMIF('June Payroll'!$B:$B,B87,'June Payroll'!K:K)+SUMIF('July Payroll'!$B:$B,B87,'July Payroll'!K:K)+SUMIF('August Payroll'!$B:$B,B87,'August Payroll'!K:K)+SUMIF('September Payroll'!$B:$B,B87,'September Payroll'!K:K)+SUMIF('October Payroll'!$B:$B,B87,'October Payroll'!K:K)+SUMIF('November Payroll'!$B:$B,B87,'November Payroll'!K:K)+SUMIF('December Payroll'!$B:$B,B87,'December Payroll'!K:K)</f>
        <v>0</v>
      </c>
      <c r="L87" s="6">
        <f>SUMIF('January Payroll'!$B:$B,B87,'January Payroll'!L:L)+SUMIF('February Payroll'!$B:$B,B87,'February Payroll'!L:L)+SUMIF('March Payroll'!$B:$B,B87,'March Payroll'!L:L)+SUMIF('April Payroll'!$B:$B,B87,'April Payroll'!L:L)+SUMIF('May Payroll'!$B:$B,B87,'May Payroll'!L:L)+SUMIF('June Payroll'!$B:$B,B87,'June Payroll'!L:L)+SUMIF('July Payroll'!$B:$B,B87,'July Payroll'!L:L)+SUMIF('August Payroll'!$B:$B,B87,'August Payroll'!L:L)+SUMIF('September Payroll'!$B:$B,B87,'September Payroll'!L:L)+SUMIF('October Payroll'!$B:$B,B87,'October Payroll'!L:L)+SUMIF('November Payroll'!$B:$B,B87,'November Payroll'!L:L)+SUMIF('December Payroll'!$B:$B,B87,'December Payroll'!L:L)</f>
        <v>0</v>
      </c>
      <c r="M87" s="6">
        <f>SUMIF('January Payroll'!$B:$B,B87,'January Payroll'!M:M)+SUMIF('February Payroll'!$B:$B,B87,'February Payroll'!M:M)+SUMIF('March Payroll'!$B:$B,B87,'March Payroll'!M:M)+SUMIF('April Payroll'!$B:$B,B87,'April Payroll'!M:M)+SUMIF('May Payroll'!$B:$B,B87,'May Payroll'!M:M)+SUMIF('June Payroll'!$B:$B,B87,'June Payroll'!M:M)+SUMIF('July Payroll'!$B:$B,B87,'July Payroll'!M:M)+SUMIF('August Payroll'!$B:$B,B87,'August Payroll'!M:M)+SUMIF('September Payroll'!$B:$B,B87,'September Payroll'!M:M)+SUMIF('October Payroll'!$B:$B,B87,'October Payroll'!M:M)+SUMIF('November Payroll'!$B:$B,B87,'November Payroll'!M:M)+SUMIF('December Payroll'!$B:$B,B87,'December Payroll'!M:M)</f>
        <v>0</v>
      </c>
      <c r="N87" s="6">
        <f>SUMIF('January Payroll'!$B:$B,B87,'January Payroll'!N:N)+SUMIF('February Payroll'!$B:$B,B87,'February Payroll'!N:N)+SUMIF('March Payroll'!$B:$B,B87,'March Payroll'!N:N)+SUMIF('April Payroll'!$B:$B,B87,'April Payroll'!N:N)+SUMIF('May Payroll'!$B:$B,B87,'May Payroll'!N:N)+SUMIF('June Payroll'!$B:$B,B87,'June Payroll'!N:N)+SUMIF('July Payroll'!$B:$B,B87,'July Payroll'!N:N)+SUMIF('August Payroll'!$B:$B,B87,'August Payroll'!N:N)+SUMIF('September Payroll'!$B:$B,B87,'September Payroll'!N:N)+SUMIF('October Payroll'!$B:$B,B87,'October Payroll'!N:N)+SUMIF('November Payroll'!$B:$B,B87,'November Payroll'!N:N)+SUMIF('December Payroll'!$B:$B,B87,'December Payroll'!N:N)</f>
        <v>0</v>
      </c>
      <c r="O87" s="6">
        <f>SUMIF('January Payroll'!$B:$B,B87,'January Payroll'!O:O)+SUMIF('February Payroll'!$B:$B,B87,'February Payroll'!O:O)+SUMIF('March Payroll'!$B:$B,B87,'March Payroll'!O:O)+SUMIF('April Payroll'!$B:$B,B87,'April Payroll'!O:O)+SUMIF('May Payroll'!$B:$B,B87,'May Payroll'!O:O)+SUMIF('June Payroll'!$B:$B,B87,'June Payroll'!O:O)+SUMIF('July Payroll'!$B:$B,B87,'July Payroll'!O:O)+SUMIF('August Payroll'!$B:$B,B87,'August Payroll'!O:O)+SUMIF('September Payroll'!$B:$B,B87,'September Payroll'!O:O)+SUMIF('October Payroll'!$B:$B,B87,'October Payroll'!O:O)+SUMIF('November Payroll'!$B:$B,B87,'November Payroll'!O:O)+SUMIF('December Payroll'!$B:$B,B87,'December Payroll'!O:O)</f>
        <v>0</v>
      </c>
      <c r="P87" s="6">
        <f>SUMIF('January Payroll'!$B:$B,B87,'January Payroll'!P:P)+SUMIF('February Payroll'!$B:$B,B87,'February Payroll'!P:P)+SUMIF('March Payroll'!$B:$B,B87,'March Payroll'!P:P)+SUMIF('April Payroll'!$B:$B,B87,'April Payroll'!P:P)+SUMIF('May Payroll'!$B:$B,B87,'May Payroll'!P:P)+SUMIF('June Payroll'!$B:$B,B87,'June Payroll'!P:P)+SUMIF('July Payroll'!$B:$B,B87,'July Payroll'!P:P)+SUMIF('August Payroll'!$B:$B,B87,'August Payroll'!P:P)+SUMIF('September Payroll'!$B:$B,B87,'September Payroll'!P:P)+SUMIF('October Payroll'!$B:$B,B87,'October Payroll'!P:P)+SUMIF('November Payroll'!$B:$B,B87,'November Payroll'!P:P)+SUMIF('December Payroll'!$B:$B,B87,'December Payroll'!P:P)</f>
        <v>0</v>
      </c>
      <c r="Q87" s="6">
        <f>SUMIF('January Payroll'!$B:$B,B87,'January Payroll'!Q:Q)+SUMIF('February Payroll'!$B:$B,B87,'February Payroll'!Q:Q)+SUMIF('March Payroll'!$B:$B,B87,'March Payroll'!Q:Q)+SUMIF('April Payroll'!$B:$B,B87,'April Payroll'!Q:Q)+SUMIF('May Payroll'!$B:$B,B87,'May Payroll'!Q:Q)+SUMIF('June Payroll'!$B:$B,B87,'June Payroll'!Q:Q)+SUMIF('July Payroll'!$B:$B,B87,'July Payroll'!Q:Q)+SUMIF('August Payroll'!$B:$B,B87,'August Payroll'!Q:Q)+SUMIF('September Payroll'!$B:$B,B87,'September Payroll'!Q:Q)+SUMIF('October Payroll'!$B:$B,B87,'October Payroll'!Q:Q)+SUMIF('November Payroll'!$B:$B,B87,'November Payroll'!Q:Q)+SUMIF('December Payroll'!$B:$B,B87,'December Payroll'!Q:Q)</f>
        <v>0</v>
      </c>
      <c r="R87" s="6">
        <f>SUMIF('January Payroll'!$B:$B,B87,'January Payroll'!R:R)+SUMIF('February Payroll'!$B:$B,B87,'February Payroll'!R:R)+SUMIF('March Payroll'!$B:$B,B87,'March Payroll'!R:R)+SUMIF('April Payroll'!$B:$B,B87,'April Payroll'!R:R)+SUMIF('May Payroll'!$B:$B,B87,'May Payroll'!R:R)+SUMIF('June Payroll'!$B:$B,B87,'June Payroll'!R:R)+SUMIF('July Payroll'!$B:$B,B87,'July Payroll'!R:R)+SUMIF('August Payroll'!$B:$B,B87,'August Payroll'!R:R)+SUMIF('September Payroll'!$B:$B,B87,'September Payroll'!R:R)+SUMIF('October Payroll'!$B:$B,B87,'October Payroll'!R:R)+SUMIF('November Payroll'!$B:$B,B87,'November Payroll'!R:R)+SUMIF('December Payroll'!$B:$B,B87,'December Payroll'!R:R)</f>
        <v>0</v>
      </c>
      <c r="S87" s="6">
        <f>SUMIF('January Payroll'!$B:$B,B87,'January Payroll'!S:S)+SUMIF('February Payroll'!$B:$B,B87,'February Payroll'!S:S)+SUMIF('March Payroll'!$B:$B,B87,'March Payroll'!S:S)+SUMIF('April Payroll'!$B:$B,B87,'April Payroll'!S:S)+SUMIF('May Payroll'!$B:$B,B87,'May Payroll'!S:S)+SUMIF('June Payroll'!$B:$B,B87,'June Payroll'!S:S)+SUMIF('July Payroll'!$B:$B,B87,'July Payroll'!S:S)+SUMIF('August Payroll'!$B:$B,B87,'August Payroll'!S:S)+SUMIF('September Payroll'!$B:$B,B87,'September Payroll'!S:S)+SUMIF('October Payroll'!$B:$B,B87,'October Payroll'!S:S)+SUMIF('November Payroll'!$B:$B,B87,'November Payroll'!S:S)+SUMIF('December Payroll'!$B:$B,B87,'December Payroll'!S:S)</f>
        <v>0</v>
      </c>
      <c r="T87" s="6">
        <f>SUMIF('January Payroll'!$B:$B,B87,'January Payroll'!T:T)+SUMIF('February Payroll'!$B:$B,B87,'February Payroll'!T:T)+SUMIF('March Payroll'!$B:$B,B87,'March Payroll'!T:T)+SUMIF('April Payroll'!$B:$B,B87,'April Payroll'!T:T)+SUMIF('May Payroll'!$B:$B,B87,'May Payroll'!T:T)+SUMIF('June Payroll'!$B:$B,B87,'June Payroll'!T:T)+SUMIF('July Payroll'!$B:$B,B87,'July Payroll'!T:T)+SUMIF('August Payroll'!$B:$B,B87,'August Payroll'!T:T)+SUMIF('September Payroll'!$B:$B,B87,'September Payroll'!T:T)+SUMIF('October Payroll'!$B:$B,B87,'October Payroll'!T:T)+SUMIF('November Payroll'!$B:$B,B87,'November Payroll'!T:T)+SUMIF('December Payroll'!$B:$B,B87,'December Payroll'!T:T)</f>
        <v>0</v>
      </c>
      <c r="U87" s="7">
        <f>SUMIF('January Payroll'!$B:$B,B87,'January Payroll'!U:U)+SUMIF('February Payroll'!$B:$B,B87,'February Payroll'!U:U)+SUMIF('March Payroll'!$B:$B,B87,'March Payroll'!U:U)+SUMIF('April Payroll'!$B:$B,B87,'April Payroll'!U:U)+SUMIF('May Payroll'!$B:$B,B87,'May Payroll'!U:U)+SUMIF('June Payroll'!$B:$B,B87,'June Payroll'!U:U)+SUMIF('July Payroll'!$B:$B,B87,'July Payroll'!U:U)+SUMIF('August Payroll'!$B:$B,B87,'August Payroll'!U:U)+SUMIF('September Payroll'!$B:$B,B87,'September Payroll'!U:U)+SUMIF('October Payroll'!$B:$B,B87,'October Payroll'!U:U)+SUMIF('November Payroll'!$B:$B,B87,'November Payroll'!U:U)+SUMIF('December Payroll'!$B:$B,B87,'December Payroll'!U:U)</f>
        <v>0</v>
      </c>
    </row>
    <row r="88" spans="2:21">
      <c r="B88" s="9">
        <f>'Set Up Employee Data'!A88</f>
        <v>0</v>
      </c>
      <c r="C88" s="10">
        <f>'Set Up Employee Data'!B88</f>
        <v>0</v>
      </c>
      <c r="D88" s="10">
        <f t="shared" si="1"/>
        <v>0</v>
      </c>
      <c r="E88" s="9">
        <f>SUMIF('January Payroll'!$B:$B,B88,'January Payroll'!E:E)+SUMIF('February Payroll'!$B:$B,B88,'February Payroll'!E:E)+SUMIF('March Payroll'!$B:$B,B88,'March Payroll'!E:E)+SUMIF('April Payroll'!$B:$B,B88,'April Payroll'!E:E)+SUMIF('May Payroll'!$B:$B,B88,'May Payroll'!E:E)+SUMIF('June Payroll'!$B:$B,B88,'June Payroll'!E:E)+SUMIF('July Payroll'!$B:$B,B88,'July Payroll'!E:E)+SUMIF('August Payroll'!$B:$B,B88,'August Payroll'!E:E)+SUMIF('September Payroll'!$B:$B,B88,'September Payroll'!E:E)+SUMIF('October Payroll'!$B:$B,B88,'October Payroll'!E:E)+SUMIF('November Payroll'!$B:$B,B88,'November Payroll'!E:E)+SUMIF('December Payroll'!$B:$B,B88,'December Payroll'!E:E)</f>
        <v>0</v>
      </c>
      <c r="F88" s="9">
        <f>SUMIF('January Payroll'!$B:$B,B88,'January Payroll'!F:F)+SUMIF('February Payroll'!$B:$B,B88,'February Payroll'!F:F)+SUMIF('March Payroll'!$B:$B,B88,'March Payroll'!F:F)+SUMIF('April Payroll'!$B:$B,B88,'April Payroll'!F:F)+SUMIF('May Payroll'!$B:$B,B88,'May Payroll'!F:F)+SUMIF('June Payroll'!$B:$B,B88,'June Payroll'!F:F)+SUMIF('July Payroll'!$B:$B,B88,'July Payroll'!F:F)+SUMIF('August Payroll'!$B:$B,B88,'August Payroll'!F:F)+SUMIF('September Payroll'!$B:$B,B88,'September Payroll'!F:F)+SUMIF('October Payroll'!$B:$B,B88,'October Payroll'!F:F)+SUMIF('November Payroll'!$B:$B,B88,'November Payroll'!F:F)+SUMIF('December Payroll'!$B:$B,B88,'December Payroll'!F:F)</f>
        <v>0</v>
      </c>
      <c r="G88" s="9">
        <f>SUMIF('January Payroll'!$B:$B,B88,'January Payroll'!G:G)+SUMIF('February Payroll'!$B:$B,B88,'February Payroll'!G:G)+SUMIF('March Payroll'!$B:$B,B88,'March Payroll'!G:G)+SUMIF('April Payroll'!$B:$B,B88,'April Payroll'!G:G)+SUMIF('May Payroll'!$B:$B,B88,'May Payroll'!G:G)+SUMIF('June Payroll'!$B:$B,B88,'June Payroll'!G:G)+SUMIF('July Payroll'!$B:$B,B88,'July Payroll'!G:G)+SUMIF('August Payroll'!$B:$B,B88,'August Payroll'!G:G)+SUMIF('September Payroll'!$B:$B,B88,'September Payroll'!G:G)+SUMIF('October Payroll'!$B:$B,B88,'October Payroll'!G:G)+SUMIF('November Payroll'!$B:$B,B88,'November Payroll'!G:G)+SUMIF('December Payroll'!$B:$B,B88,'December Payroll'!G:G)</f>
        <v>0</v>
      </c>
      <c r="H88" s="9">
        <f>SUMIF('January Payroll'!$B:$B,B88,'January Payroll'!H:H)+SUMIF('February Payroll'!$B:$B,B88,'February Payroll'!H:H)+SUMIF('March Payroll'!$B:$B,B88,'March Payroll'!H:H)+SUMIF('April Payroll'!$B:$B,B88,'April Payroll'!H:H)+SUMIF('May Payroll'!$B:$B,B88,'May Payroll'!H:H)+SUMIF('June Payroll'!$B:$B,B88,'June Payroll'!H:H)+SUMIF('July Payroll'!$B:$B,B88,'July Payroll'!H:H)+SUMIF('August Payroll'!$B:$B,B88,'August Payroll'!H:H)+SUMIF('September Payroll'!$B:$B,B88,'September Payroll'!H:H)+SUMIF('October Payroll'!$B:$B,B88,'October Payroll'!H:H)+SUMIF('November Payroll'!$B:$B,B88,'November Payroll'!H:H)+SUMIF('December Payroll'!$B:$B,B88,'December Payroll'!H:H)</f>
        <v>0</v>
      </c>
      <c r="I88" s="9">
        <f>SUMIF('January Payroll'!$B:$B,B88,'January Payroll'!I:I)+SUMIF('February Payroll'!$B:$B,B88,'February Payroll'!I:I)+SUMIF('March Payroll'!$B:$B,B88,'March Payroll'!I:I)+SUMIF('April Payroll'!$B:$B,B88,'April Payroll'!I:I)+SUMIF('May Payroll'!$B:$B,B88,'May Payroll'!I:I)+SUMIF('June Payroll'!$B:$B,B88,'June Payroll'!I:I)+SUMIF('July Payroll'!$B:$B,B88,'July Payroll'!I:I)+SUMIF('August Payroll'!$B:$B,B88,'August Payroll'!I:I)+SUMIF('September Payroll'!$B:$B,B88,'September Payroll'!I:I)+SUMIF('October Payroll'!$B:$B,B88,'October Payroll'!I:I)+SUMIF('November Payroll'!$B:$B,B88,'November Payroll'!I:I)+SUMIF('December Payroll'!$B:$B,B88,'December Payroll'!I:I)</f>
        <v>0</v>
      </c>
      <c r="J88" s="5">
        <f>SUMIF('January Payroll'!$B:$B,B88,'January Payroll'!J:J)+SUMIF('February Payroll'!$B:$B,B88,'February Payroll'!J:J)+SUMIF('March Payroll'!$B:$B,B88,'March Payroll'!J:J)+SUMIF('April Payroll'!$B:$B,B88,'April Payroll'!J:J)+SUMIF('May Payroll'!$B:$B,B88,'May Payroll'!J:J)+SUMIF('June Payroll'!$B:$B,B88,'June Payroll'!J:J)+SUMIF('July Payroll'!$B:$B,B88,'July Payroll'!J:J)+SUMIF('August Payroll'!$B:$B,B88,'August Payroll'!J:J)+SUMIF('September Payroll'!$B:$B,B88,'September Payroll'!J:J)+SUMIF('October Payroll'!$B:$B,B88,'October Payroll'!J:J)+SUMIF('November Payroll'!$B:$B,B88,'November Payroll'!J:J)+SUMIF('December Payroll'!$B:$B,B88,'December Payroll'!J:J)</f>
        <v>0</v>
      </c>
      <c r="K88" s="6">
        <f>SUMIF('January Payroll'!$B:$B,B88,'January Payroll'!K:K)+SUMIF('February Payroll'!$B:$B,B88,'February Payroll'!K:K)+SUMIF('March Payroll'!$B:$B,B88,'March Payroll'!K:K)+SUMIF('April Payroll'!$B:$B,B88,'April Payroll'!K:K)+SUMIF('May Payroll'!$B:$B,B88,'May Payroll'!K:K)+SUMIF('June Payroll'!$B:$B,B88,'June Payroll'!K:K)+SUMIF('July Payroll'!$B:$B,B88,'July Payroll'!K:K)+SUMIF('August Payroll'!$B:$B,B88,'August Payroll'!K:K)+SUMIF('September Payroll'!$B:$B,B88,'September Payroll'!K:K)+SUMIF('October Payroll'!$B:$B,B88,'October Payroll'!K:K)+SUMIF('November Payroll'!$B:$B,B88,'November Payroll'!K:K)+SUMIF('December Payroll'!$B:$B,B88,'December Payroll'!K:K)</f>
        <v>0</v>
      </c>
      <c r="L88" s="6">
        <f>SUMIF('January Payroll'!$B:$B,B88,'January Payroll'!L:L)+SUMIF('February Payroll'!$B:$B,B88,'February Payroll'!L:L)+SUMIF('March Payroll'!$B:$B,B88,'March Payroll'!L:L)+SUMIF('April Payroll'!$B:$B,B88,'April Payroll'!L:L)+SUMIF('May Payroll'!$B:$B,B88,'May Payroll'!L:L)+SUMIF('June Payroll'!$B:$B,B88,'June Payroll'!L:L)+SUMIF('July Payroll'!$B:$B,B88,'July Payroll'!L:L)+SUMIF('August Payroll'!$B:$B,B88,'August Payroll'!L:L)+SUMIF('September Payroll'!$B:$B,B88,'September Payroll'!L:L)+SUMIF('October Payroll'!$B:$B,B88,'October Payroll'!L:L)+SUMIF('November Payroll'!$B:$B,B88,'November Payroll'!L:L)+SUMIF('December Payroll'!$B:$B,B88,'December Payroll'!L:L)</f>
        <v>0</v>
      </c>
      <c r="M88" s="6">
        <f>SUMIF('January Payroll'!$B:$B,B88,'January Payroll'!M:M)+SUMIF('February Payroll'!$B:$B,B88,'February Payroll'!M:M)+SUMIF('March Payroll'!$B:$B,B88,'March Payroll'!M:M)+SUMIF('April Payroll'!$B:$B,B88,'April Payroll'!M:M)+SUMIF('May Payroll'!$B:$B,B88,'May Payroll'!M:M)+SUMIF('June Payroll'!$B:$B,B88,'June Payroll'!M:M)+SUMIF('July Payroll'!$B:$B,B88,'July Payroll'!M:M)+SUMIF('August Payroll'!$B:$B,B88,'August Payroll'!M:M)+SUMIF('September Payroll'!$B:$B,B88,'September Payroll'!M:M)+SUMIF('October Payroll'!$B:$B,B88,'October Payroll'!M:M)+SUMIF('November Payroll'!$B:$B,B88,'November Payroll'!M:M)+SUMIF('December Payroll'!$B:$B,B88,'December Payroll'!M:M)</f>
        <v>0</v>
      </c>
      <c r="N88" s="6">
        <f>SUMIF('January Payroll'!$B:$B,B88,'January Payroll'!N:N)+SUMIF('February Payroll'!$B:$B,B88,'February Payroll'!N:N)+SUMIF('March Payroll'!$B:$B,B88,'March Payroll'!N:N)+SUMIF('April Payroll'!$B:$B,B88,'April Payroll'!N:N)+SUMIF('May Payroll'!$B:$B,B88,'May Payroll'!N:N)+SUMIF('June Payroll'!$B:$B,B88,'June Payroll'!N:N)+SUMIF('July Payroll'!$B:$B,B88,'July Payroll'!N:N)+SUMIF('August Payroll'!$B:$B,B88,'August Payroll'!N:N)+SUMIF('September Payroll'!$B:$B,B88,'September Payroll'!N:N)+SUMIF('October Payroll'!$B:$B,B88,'October Payroll'!N:N)+SUMIF('November Payroll'!$B:$B,B88,'November Payroll'!N:N)+SUMIF('December Payroll'!$B:$B,B88,'December Payroll'!N:N)</f>
        <v>0</v>
      </c>
      <c r="O88" s="6">
        <f>SUMIF('January Payroll'!$B:$B,B88,'January Payroll'!O:O)+SUMIF('February Payroll'!$B:$B,B88,'February Payroll'!O:O)+SUMIF('March Payroll'!$B:$B,B88,'March Payroll'!O:O)+SUMIF('April Payroll'!$B:$B,B88,'April Payroll'!O:O)+SUMIF('May Payroll'!$B:$B,B88,'May Payroll'!O:O)+SUMIF('June Payroll'!$B:$B,B88,'June Payroll'!O:O)+SUMIF('July Payroll'!$B:$B,B88,'July Payroll'!O:O)+SUMIF('August Payroll'!$B:$B,B88,'August Payroll'!O:O)+SUMIF('September Payroll'!$B:$B,B88,'September Payroll'!O:O)+SUMIF('October Payroll'!$B:$B,B88,'October Payroll'!O:O)+SUMIF('November Payroll'!$B:$B,B88,'November Payroll'!O:O)+SUMIF('December Payroll'!$B:$B,B88,'December Payroll'!O:O)</f>
        <v>0</v>
      </c>
      <c r="P88" s="6">
        <f>SUMIF('January Payroll'!$B:$B,B88,'January Payroll'!P:P)+SUMIF('February Payroll'!$B:$B,B88,'February Payroll'!P:P)+SUMIF('March Payroll'!$B:$B,B88,'March Payroll'!P:P)+SUMIF('April Payroll'!$B:$B,B88,'April Payroll'!P:P)+SUMIF('May Payroll'!$B:$B,B88,'May Payroll'!P:P)+SUMIF('June Payroll'!$B:$B,B88,'June Payroll'!P:P)+SUMIF('July Payroll'!$B:$B,B88,'July Payroll'!P:P)+SUMIF('August Payroll'!$B:$B,B88,'August Payroll'!P:P)+SUMIF('September Payroll'!$B:$B,B88,'September Payroll'!P:P)+SUMIF('October Payroll'!$B:$B,B88,'October Payroll'!P:P)+SUMIF('November Payroll'!$B:$B,B88,'November Payroll'!P:P)+SUMIF('December Payroll'!$B:$B,B88,'December Payroll'!P:P)</f>
        <v>0</v>
      </c>
      <c r="Q88" s="6">
        <f>SUMIF('January Payroll'!$B:$B,B88,'January Payroll'!Q:Q)+SUMIF('February Payroll'!$B:$B,B88,'February Payroll'!Q:Q)+SUMIF('March Payroll'!$B:$B,B88,'March Payroll'!Q:Q)+SUMIF('April Payroll'!$B:$B,B88,'April Payroll'!Q:Q)+SUMIF('May Payroll'!$B:$B,B88,'May Payroll'!Q:Q)+SUMIF('June Payroll'!$B:$B,B88,'June Payroll'!Q:Q)+SUMIF('July Payroll'!$B:$B,B88,'July Payroll'!Q:Q)+SUMIF('August Payroll'!$B:$B,B88,'August Payroll'!Q:Q)+SUMIF('September Payroll'!$B:$B,B88,'September Payroll'!Q:Q)+SUMIF('October Payroll'!$B:$B,B88,'October Payroll'!Q:Q)+SUMIF('November Payroll'!$B:$B,B88,'November Payroll'!Q:Q)+SUMIF('December Payroll'!$B:$B,B88,'December Payroll'!Q:Q)</f>
        <v>0</v>
      </c>
      <c r="R88" s="6">
        <f>SUMIF('January Payroll'!$B:$B,B88,'January Payroll'!R:R)+SUMIF('February Payroll'!$B:$B,B88,'February Payroll'!R:R)+SUMIF('March Payroll'!$B:$B,B88,'March Payroll'!R:R)+SUMIF('April Payroll'!$B:$B,B88,'April Payroll'!R:R)+SUMIF('May Payroll'!$B:$B,B88,'May Payroll'!R:R)+SUMIF('June Payroll'!$B:$B,B88,'June Payroll'!R:R)+SUMIF('July Payroll'!$B:$B,B88,'July Payroll'!R:R)+SUMIF('August Payroll'!$B:$B,B88,'August Payroll'!R:R)+SUMIF('September Payroll'!$B:$B,B88,'September Payroll'!R:R)+SUMIF('October Payroll'!$B:$B,B88,'October Payroll'!R:R)+SUMIF('November Payroll'!$B:$B,B88,'November Payroll'!R:R)+SUMIF('December Payroll'!$B:$B,B88,'December Payroll'!R:R)</f>
        <v>0</v>
      </c>
      <c r="S88" s="6">
        <f>SUMIF('January Payroll'!$B:$B,B88,'January Payroll'!S:S)+SUMIF('February Payroll'!$B:$B,B88,'February Payroll'!S:S)+SUMIF('March Payroll'!$B:$B,B88,'March Payroll'!S:S)+SUMIF('April Payroll'!$B:$B,B88,'April Payroll'!S:S)+SUMIF('May Payroll'!$B:$B,B88,'May Payroll'!S:S)+SUMIF('June Payroll'!$B:$B,B88,'June Payroll'!S:S)+SUMIF('July Payroll'!$B:$B,B88,'July Payroll'!S:S)+SUMIF('August Payroll'!$B:$B,B88,'August Payroll'!S:S)+SUMIF('September Payroll'!$B:$B,B88,'September Payroll'!S:S)+SUMIF('October Payroll'!$B:$B,B88,'October Payroll'!S:S)+SUMIF('November Payroll'!$B:$B,B88,'November Payroll'!S:S)+SUMIF('December Payroll'!$B:$B,B88,'December Payroll'!S:S)</f>
        <v>0</v>
      </c>
      <c r="T88" s="6">
        <f>SUMIF('January Payroll'!$B:$B,B88,'January Payroll'!T:T)+SUMIF('February Payroll'!$B:$B,B88,'February Payroll'!T:T)+SUMIF('March Payroll'!$B:$B,B88,'March Payroll'!T:T)+SUMIF('April Payroll'!$B:$B,B88,'April Payroll'!T:T)+SUMIF('May Payroll'!$B:$B,B88,'May Payroll'!T:T)+SUMIF('June Payroll'!$B:$B,B88,'June Payroll'!T:T)+SUMIF('July Payroll'!$B:$B,B88,'July Payroll'!T:T)+SUMIF('August Payroll'!$B:$B,B88,'August Payroll'!T:T)+SUMIF('September Payroll'!$B:$B,B88,'September Payroll'!T:T)+SUMIF('October Payroll'!$B:$B,B88,'October Payroll'!T:T)+SUMIF('November Payroll'!$B:$B,B88,'November Payroll'!T:T)+SUMIF('December Payroll'!$B:$B,B88,'December Payroll'!T:T)</f>
        <v>0</v>
      </c>
      <c r="U88" s="7">
        <f>SUMIF('January Payroll'!$B:$B,B88,'January Payroll'!U:U)+SUMIF('February Payroll'!$B:$B,B88,'February Payroll'!U:U)+SUMIF('March Payroll'!$B:$B,B88,'March Payroll'!U:U)+SUMIF('April Payroll'!$B:$B,B88,'April Payroll'!U:U)+SUMIF('May Payroll'!$B:$B,B88,'May Payroll'!U:U)+SUMIF('June Payroll'!$B:$B,B88,'June Payroll'!U:U)+SUMIF('July Payroll'!$B:$B,B88,'July Payroll'!U:U)+SUMIF('August Payroll'!$B:$B,B88,'August Payroll'!U:U)+SUMIF('September Payroll'!$B:$B,B88,'September Payroll'!U:U)+SUMIF('October Payroll'!$B:$B,B88,'October Payroll'!U:U)+SUMIF('November Payroll'!$B:$B,B88,'November Payroll'!U:U)+SUMIF('December Payroll'!$B:$B,B88,'December Payroll'!U:U)</f>
        <v>0</v>
      </c>
    </row>
    <row r="89" spans="2:21">
      <c r="B89" s="9">
        <f>'Set Up Employee Data'!A89</f>
        <v>0</v>
      </c>
      <c r="C89" s="10">
        <f>'Set Up Employee Data'!B89</f>
        <v>0</v>
      </c>
      <c r="D89" s="10">
        <f t="shared" si="1"/>
        <v>0</v>
      </c>
      <c r="E89" s="9">
        <f>SUMIF('January Payroll'!$B:$B,B89,'January Payroll'!E:E)+SUMIF('February Payroll'!$B:$B,B89,'February Payroll'!E:E)+SUMIF('March Payroll'!$B:$B,B89,'March Payroll'!E:E)+SUMIF('April Payroll'!$B:$B,B89,'April Payroll'!E:E)+SUMIF('May Payroll'!$B:$B,B89,'May Payroll'!E:E)+SUMIF('June Payroll'!$B:$B,B89,'June Payroll'!E:E)+SUMIF('July Payroll'!$B:$B,B89,'July Payroll'!E:E)+SUMIF('August Payroll'!$B:$B,B89,'August Payroll'!E:E)+SUMIF('September Payroll'!$B:$B,B89,'September Payroll'!E:E)+SUMIF('October Payroll'!$B:$B,B89,'October Payroll'!E:E)+SUMIF('November Payroll'!$B:$B,B89,'November Payroll'!E:E)+SUMIF('December Payroll'!$B:$B,B89,'December Payroll'!E:E)</f>
        <v>0</v>
      </c>
      <c r="F89" s="9">
        <f>SUMIF('January Payroll'!$B:$B,B89,'January Payroll'!F:F)+SUMIF('February Payroll'!$B:$B,B89,'February Payroll'!F:F)+SUMIF('March Payroll'!$B:$B,B89,'March Payroll'!F:F)+SUMIF('April Payroll'!$B:$B,B89,'April Payroll'!F:F)+SUMIF('May Payroll'!$B:$B,B89,'May Payroll'!F:F)+SUMIF('June Payroll'!$B:$B,B89,'June Payroll'!F:F)+SUMIF('July Payroll'!$B:$B,B89,'July Payroll'!F:F)+SUMIF('August Payroll'!$B:$B,B89,'August Payroll'!F:F)+SUMIF('September Payroll'!$B:$B,B89,'September Payroll'!F:F)+SUMIF('October Payroll'!$B:$B,B89,'October Payroll'!F:F)+SUMIF('November Payroll'!$B:$B,B89,'November Payroll'!F:F)+SUMIF('December Payroll'!$B:$B,B89,'December Payroll'!F:F)</f>
        <v>0</v>
      </c>
      <c r="G89" s="9">
        <f>SUMIF('January Payroll'!$B:$B,B89,'January Payroll'!G:G)+SUMIF('February Payroll'!$B:$B,B89,'February Payroll'!G:G)+SUMIF('March Payroll'!$B:$B,B89,'March Payroll'!G:G)+SUMIF('April Payroll'!$B:$B,B89,'April Payroll'!G:G)+SUMIF('May Payroll'!$B:$B,B89,'May Payroll'!G:G)+SUMIF('June Payroll'!$B:$B,B89,'June Payroll'!G:G)+SUMIF('July Payroll'!$B:$B,B89,'July Payroll'!G:G)+SUMIF('August Payroll'!$B:$B,B89,'August Payroll'!G:G)+SUMIF('September Payroll'!$B:$B,B89,'September Payroll'!G:G)+SUMIF('October Payroll'!$B:$B,B89,'October Payroll'!G:G)+SUMIF('November Payroll'!$B:$B,B89,'November Payroll'!G:G)+SUMIF('December Payroll'!$B:$B,B89,'December Payroll'!G:G)</f>
        <v>0</v>
      </c>
      <c r="H89" s="9">
        <f>SUMIF('January Payroll'!$B:$B,B89,'January Payroll'!H:H)+SUMIF('February Payroll'!$B:$B,B89,'February Payroll'!H:H)+SUMIF('March Payroll'!$B:$B,B89,'March Payroll'!H:H)+SUMIF('April Payroll'!$B:$B,B89,'April Payroll'!H:H)+SUMIF('May Payroll'!$B:$B,B89,'May Payroll'!H:H)+SUMIF('June Payroll'!$B:$B,B89,'June Payroll'!H:H)+SUMIF('July Payroll'!$B:$B,B89,'July Payroll'!H:H)+SUMIF('August Payroll'!$B:$B,B89,'August Payroll'!H:H)+SUMIF('September Payroll'!$B:$B,B89,'September Payroll'!H:H)+SUMIF('October Payroll'!$B:$B,B89,'October Payroll'!H:H)+SUMIF('November Payroll'!$B:$B,B89,'November Payroll'!H:H)+SUMIF('December Payroll'!$B:$B,B89,'December Payroll'!H:H)</f>
        <v>0</v>
      </c>
      <c r="I89" s="9">
        <f>SUMIF('January Payroll'!$B:$B,B89,'January Payroll'!I:I)+SUMIF('February Payroll'!$B:$B,B89,'February Payroll'!I:I)+SUMIF('March Payroll'!$B:$B,B89,'March Payroll'!I:I)+SUMIF('April Payroll'!$B:$B,B89,'April Payroll'!I:I)+SUMIF('May Payroll'!$B:$B,B89,'May Payroll'!I:I)+SUMIF('June Payroll'!$B:$B,B89,'June Payroll'!I:I)+SUMIF('July Payroll'!$B:$B,B89,'July Payroll'!I:I)+SUMIF('August Payroll'!$B:$B,B89,'August Payroll'!I:I)+SUMIF('September Payroll'!$B:$B,B89,'September Payroll'!I:I)+SUMIF('October Payroll'!$B:$B,B89,'October Payroll'!I:I)+SUMIF('November Payroll'!$B:$B,B89,'November Payroll'!I:I)+SUMIF('December Payroll'!$B:$B,B89,'December Payroll'!I:I)</f>
        <v>0</v>
      </c>
      <c r="J89" s="5">
        <f>SUMIF('January Payroll'!$B:$B,B89,'January Payroll'!J:J)+SUMIF('February Payroll'!$B:$B,B89,'February Payroll'!J:J)+SUMIF('March Payroll'!$B:$B,B89,'March Payroll'!J:J)+SUMIF('April Payroll'!$B:$B,B89,'April Payroll'!J:J)+SUMIF('May Payroll'!$B:$B,B89,'May Payroll'!J:J)+SUMIF('June Payroll'!$B:$B,B89,'June Payroll'!J:J)+SUMIF('July Payroll'!$B:$B,B89,'July Payroll'!J:J)+SUMIF('August Payroll'!$B:$B,B89,'August Payroll'!J:J)+SUMIF('September Payroll'!$B:$B,B89,'September Payroll'!J:J)+SUMIF('October Payroll'!$B:$B,B89,'October Payroll'!J:J)+SUMIF('November Payroll'!$B:$B,B89,'November Payroll'!J:J)+SUMIF('December Payroll'!$B:$B,B89,'December Payroll'!J:J)</f>
        <v>0</v>
      </c>
      <c r="K89" s="6">
        <f>SUMIF('January Payroll'!$B:$B,B89,'January Payroll'!K:K)+SUMIF('February Payroll'!$B:$B,B89,'February Payroll'!K:K)+SUMIF('March Payroll'!$B:$B,B89,'March Payroll'!K:K)+SUMIF('April Payroll'!$B:$B,B89,'April Payroll'!K:K)+SUMIF('May Payroll'!$B:$B,B89,'May Payroll'!K:K)+SUMIF('June Payroll'!$B:$B,B89,'June Payroll'!K:K)+SUMIF('July Payroll'!$B:$B,B89,'July Payroll'!K:K)+SUMIF('August Payroll'!$B:$B,B89,'August Payroll'!K:K)+SUMIF('September Payroll'!$B:$B,B89,'September Payroll'!K:K)+SUMIF('October Payroll'!$B:$B,B89,'October Payroll'!K:K)+SUMIF('November Payroll'!$B:$B,B89,'November Payroll'!K:K)+SUMIF('December Payroll'!$B:$B,B89,'December Payroll'!K:K)</f>
        <v>0</v>
      </c>
      <c r="L89" s="6">
        <f>SUMIF('January Payroll'!$B:$B,B89,'January Payroll'!L:L)+SUMIF('February Payroll'!$B:$B,B89,'February Payroll'!L:L)+SUMIF('March Payroll'!$B:$B,B89,'March Payroll'!L:L)+SUMIF('April Payroll'!$B:$B,B89,'April Payroll'!L:L)+SUMIF('May Payroll'!$B:$B,B89,'May Payroll'!L:L)+SUMIF('June Payroll'!$B:$B,B89,'June Payroll'!L:L)+SUMIF('July Payroll'!$B:$B,B89,'July Payroll'!L:L)+SUMIF('August Payroll'!$B:$B,B89,'August Payroll'!L:L)+SUMIF('September Payroll'!$B:$B,B89,'September Payroll'!L:L)+SUMIF('October Payroll'!$B:$B,B89,'October Payroll'!L:L)+SUMIF('November Payroll'!$B:$B,B89,'November Payroll'!L:L)+SUMIF('December Payroll'!$B:$B,B89,'December Payroll'!L:L)</f>
        <v>0</v>
      </c>
      <c r="M89" s="6">
        <f>SUMIF('January Payroll'!$B:$B,B89,'January Payroll'!M:M)+SUMIF('February Payroll'!$B:$B,B89,'February Payroll'!M:M)+SUMIF('March Payroll'!$B:$B,B89,'March Payroll'!M:M)+SUMIF('April Payroll'!$B:$B,B89,'April Payroll'!M:M)+SUMIF('May Payroll'!$B:$B,B89,'May Payroll'!M:M)+SUMIF('June Payroll'!$B:$B,B89,'June Payroll'!M:M)+SUMIF('July Payroll'!$B:$B,B89,'July Payroll'!M:M)+SUMIF('August Payroll'!$B:$B,B89,'August Payroll'!M:M)+SUMIF('September Payroll'!$B:$B,B89,'September Payroll'!M:M)+SUMIF('October Payroll'!$B:$B,B89,'October Payroll'!M:M)+SUMIF('November Payroll'!$B:$B,B89,'November Payroll'!M:M)+SUMIF('December Payroll'!$B:$B,B89,'December Payroll'!M:M)</f>
        <v>0</v>
      </c>
      <c r="N89" s="6">
        <f>SUMIF('January Payroll'!$B:$B,B89,'January Payroll'!N:N)+SUMIF('February Payroll'!$B:$B,B89,'February Payroll'!N:N)+SUMIF('March Payroll'!$B:$B,B89,'March Payroll'!N:N)+SUMIF('April Payroll'!$B:$B,B89,'April Payroll'!N:N)+SUMIF('May Payroll'!$B:$B,B89,'May Payroll'!N:N)+SUMIF('June Payroll'!$B:$B,B89,'June Payroll'!N:N)+SUMIF('July Payroll'!$B:$B,B89,'July Payroll'!N:N)+SUMIF('August Payroll'!$B:$B,B89,'August Payroll'!N:N)+SUMIF('September Payroll'!$B:$B,B89,'September Payroll'!N:N)+SUMIF('October Payroll'!$B:$B,B89,'October Payroll'!N:N)+SUMIF('November Payroll'!$B:$B,B89,'November Payroll'!N:N)+SUMIF('December Payroll'!$B:$B,B89,'December Payroll'!N:N)</f>
        <v>0</v>
      </c>
      <c r="O89" s="6">
        <f>SUMIF('January Payroll'!$B:$B,B89,'January Payroll'!O:O)+SUMIF('February Payroll'!$B:$B,B89,'February Payroll'!O:O)+SUMIF('March Payroll'!$B:$B,B89,'March Payroll'!O:O)+SUMIF('April Payroll'!$B:$B,B89,'April Payroll'!O:O)+SUMIF('May Payroll'!$B:$B,B89,'May Payroll'!O:O)+SUMIF('June Payroll'!$B:$B,B89,'June Payroll'!O:O)+SUMIF('July Payroll'!$B:$B,B89,'July Payroll'!O:O)+SUMIF('August Payroll'!$B:$B,B89,'August Payroll'!O:O)+SUMIF('September Payroll'!$B:$B,B89,'September Payroll'!O:O)+SUMIF('October Payroll'!$B:$B,B89,'October Payroll'!O:O)+SUMIF('November Payroll'!$B:$B,B89,'November Payroll'!O:O)+SUMIF('December Payroll'!$B:$B,B89,'December Payroll'!O:O)</f>
        <v>0</v>
      </c>
      <c r="P89" s="6">
        <f>SUMIF('January Payroll'!$B:$B,B89,'January Payroll'!P:P)+SUMIF('February Payroll'!$B:$B,B89,'February Payroll'!P:P)+SUMIF('March Payroll'!$B:$B,B89,'March Payroll'!P:P)+SUMIF('April Payroll'!$B:$B,B89,'April Payroll'!P:P)+SUMIF('May Payroll'!$B:$B,B89,'May Payroll'!P:P)+SUMIF('June Payroll'!$B:$B,B89,'June Payroll'!P:P)+SUMIF('July Payroll'!$B:$B,B89,'July Payroll'!P:P)+SUMIF('August Payroll'!$B:$B,B89,'August Payroll'!P:P)+SUMIF('September Payroll'!$B:$B,B89,'September Payroll'!P:P)+SUMIF('October Payroll'!$B:$B,B89,'October Payroll'!P:P)+SUMIF('November Payroll'!$B:$B,B89,'November Payroll'!P:P)+SUMIF('December Payroll'!$B:$B,B89,'December Payroll'!P:P)</f>
        <v>0</v>
      </c>
      <c r="Q89" s="6">
        <f>SUMIF('January Payroll'!$B:$B,B89,'January Payroll'!Q:Q)+SUMIF('February Payroll'!$B:$B,B89,'February Payroll'!Q:Q)+SUMIF('March Payroll'!$B:$B,B89,'March Payroll'!Q:Q)+SUMIF('April Payroll'!$B:$B,B89,'April Payroll'!Q:Q)+SUMIF('May Payroll'!$B:$B,B89,'May Payroll'!Q:Q)+SUMIF('June Payroll'!$B:$B,B89,'June Payroll'!Q:Q)+SUMIF('July Payroll'!$B:$B,B89,'July Payroll'!Q:Q)+SUMIF('August Payroll'!$B:$B,B89,'August Payroll'!Q:Q)+SUMIF('September Payroll'!$B:$B,B89,'September Payroll'!Q:Q)+SUMIF('October Payroll'!$B:$B,B89,'October Payroll'!Q:Q)+SUMIF('November Payroll'!$B:$B,B89,'November Payroll'!Q:Q)+SUMIF('December Payroll'!$B:$B,B89,'December Payroll'!Q:Q)</f>
        <v>0</v>
      </c>
      <c r="R89" s="6">
        <f>SUMIF('January Payroll'!$B:$B,B89,'January Payroll'!R:R)+SUMIF('February Payroll'!$B:$B,B89,'February Payroll'!R:R)+SUMIF('March Payroll'!$B:$B,B89,'March Payroll'!R:R)+SUMIF('April Payroll'!$B:$B,B89,'April Payroll'!R:R)+SUMIF('May Payroll'!$B:$B,B89,'May Payroll'!R:R)+SUMIF('June Payroll'!$B:$B,B89,'June Payroll'!R:R)+SUMIF('July Payroll'!$B:$B,B89,'July Payroll'!R:R)+SUMIF('August Payroll'!$B:$B,B89,'August Payroll'!R:R)+SUMIF('September Payroll'!$B:$B,B89,'September Payroll'!R:R)+SUMIF('October Payroll'!$B:$B,B89,'October Payroll'!R:R)+SUMIF('November Payroll'!$B:$B,B89,'November Payroll'!R:R)+SUMIF('December Payroll'!$B:$B,B89,'December Payroll'!R:R)</f>
        <v>0</v>
      </c>
      <c r="S89" s="6">
        <f>SUMIF('January Payroll'!$B:$B,B89,'January Payroll'!S:S)+SUMIF('February Payroll'!$B:$B,B89,'February Payroll'!S:S)+SUMIF('March Payroll'!$B:$B,B89,'March Payroll'!S:S)+SUMIF('April Payroll'!$B:$B,B89,'April Payroll'!S:S)+SUMIF('May Payroll'!$B:$B,B89,'May Payroll'!S:S)+SUMIF('June Payroll'!$B:$B,B89,'June Payroll'!S:S)+SUMIF('July Payroll'!$B:$B,B89,'July Payroll'!S:S)+SUMIF('August Payroll'!$B:$B,B89,'August Payroll'!S:S)+SUMIF('September Payroll'!$B:$B,B89,'September Payroll'!S:S)+SUMIF('October Payroll'!$B:$B,B89,'October Payroll'!S:S)+SUMIF('November Payroll'!$B:$B,B89,'November Payroll'!S:S)+SUMIF('December Payroll'!$B:$B,B89,'December Payroll'!S:S)</f>
        <v>0</v>
      </c>
      <c r="T89" s="6">
        <f>SUMIF('January Payroll'!$B:$B,B89,'January Payroll'!T:T)+SUMIF('February Payroll'!$B:$B,B89,'February Payroll'!T:T)+SUMIF('March Payroll'!$B:$B,B89,'March Payroll'!T:T)+SUMIF('April Payroll'!$B:$B,B89,'April Payroll'!T:T)+SUMIF('May Payroll'!$B:$B,B89,'May Payroll'!T:T)+SUMIF('June Payroll'!$B:$B,B89,'June Payroll'!T:T)+SUMIF('July Payroll'!$B:$B,B89,'July Payroll'!T:T)+SUMIF('August Payroll'!$B:$B,B89,'August Payroll'!T:T)+SUMIF('September Payroll'!$B:$B,B89,'September Payroll'!T:T)+SUMIF('October Payroll'!$B:$B,B89,'October Payroll'!T:T)+SUMIF('November Payroll'!$B:$B,B89,'November Payroll'!T:T)+SUMIF('December Payroll'!$B:$B,B89,'December Payroll'!T:T)</f>
        <v>0</v>
      </c>
      <c r="U89" s="7">
        <f>SUMIF('January Payroll'!$B:$B,B89,'January Payroll'!U:U)+SUMIF('February Payroll'!$B:$B,B89,'February Payroll'!U:U)+SUMIF('March Payroll'!$B:$B,B89,'March Payroll'!U:U)+SUMIF('April Payroll'!$B:$B,B89,'April Payroll'!U:U)+SUMIF('May Payroll'!$B:$B,B89,'May Payroll'!U:U)+SUMIF('June Payroll'!$B:$B,B89,'June Payroll'!U:U)+SUMIF('July Payroll'!$B:$B,B89,'July Payroll'!U:U)+SUMIF('August Payroll'!$B:$B,B89,'August Payroll'!U:U)+SUMIF('September Payroll'!$B:$B,B89,'September Payroll'!U:U)+SUMIF('October Payroll'!$B:$B,B89,'October Payroll'!U:U)+SUMIF('November Payroll'!$B:$B,B89,'November Payroll'!U:U)+SUMIF('December Payroll'!$B:$B,B89,'December Payroll'!U:U)</f>
        <v>0</v>
      </c>
    </row>
    <row r="90" spans="2:21">
      <c r="B90" s="9">
        <f>'Set Up Employee Data'!A90</f>
        <v>0</v>
      </c>
      <c r="C90" s="10">
        <f>'Set Up Employee Data'!B90</f>
        <v>0</v>
      </c>
      <c r="D90" s="10">
        <f t="shared" si="1"/>
        <v>0</v>
      </c>
      <c r="E90" s="9">
        <f>SUMIF('January Payroll'!$B:$B,B90,'January Payroll'!E:E)+SUMIF('February Payroll'!$B:$B,B90,'February Payroll'!E:E)+SUMIF('March Payroll'!$B:$B,B90,'March Payroll'!E:E)+SUMIF('April Payroll'!$B:$B,B90,'April Payroll'!E:E)+SUMIF('May Payroll'!$B:$B,B90,'May Payroll'!E:E)+SUMIF('June Payroll'!$B:$B,B90,'June Payroll'!E:E)+SUMIF('July Payroll'!$B:$B,B90,'July Payroll'!E:E)+SUMIF('August Payroll'!$B:$B,B90,'August Payroll'!E:E)+SUMIF('September Payroll'!$B:$B,B90,'September Payroll'!E:E)+SUMIF('October Payroll'!$B:$B,B90,'October Payroll'!E:E)+SUMIF('November Payroll'!$B:$B,B90,'November Payroll'!E:E)+SUMIF('December Payroll'!$B:$B,B90,'December Payroll'!E:E)</f>
        <v>0</v>
      </c>
      <c r="F90" s="9">
        <f>SUMIF('January Payroll'!$B:$B,B90,'January Payroll'!F:F)+SUMIF('February Payroll'!$B:$B,B90,'February Payroll'!F:F)+SUMIF('March Payroll'!$B:$B,B90,'March Payroll'!F:F)+SUMIF('April Payroll'!$B:$B,B90,'April Payroll'!F:F)+SUMIF('May Payroll'!$B:$B,B90,'May Payroll'!F:F)+SUMIF('June Payroll'!$B:$B,B90,'June Payroll'!F:F)+SUMIF('July Payroll'!$B:$B,B90,'July Payroll'!F:F)+SUMIF('August Payroll'!$B:$B,B90,'August Payroll'!F:F)+SUMIF('September Payroll'!$B:$B,B90,'September Payroll'!F:F)+SUMIF('October Payroll'!$B:$B,B90,'October Payroll'!F:F)+SUMIF('November Payroll'!$B:$B,B90,'November Payroll'!F:F)+SUMIF('December Payroll'!$B:$B,B90,'December Payroll'!F:F)</f>
        <v>0</v>
      </c>
      <c r="G90" s="9">
        <f>SUMIF('January Payroll'!$B:$B,B90,'January Payroll'!G:G)+SUMIF('February Payroll'!$B:$B,B90,'February Payroll'!G:G)+SUMIF('March Payroll'!$B:$B,B90,'March Payroll'!G:G)+SUMIF('April Payroll'!$B:$B,B90,'April Payroll'!G:G)+SUMIF('May Payroll'!$B:$B,B90,'May Payroll'!G:G)+SUMIF('June Payroll'!$B:$B,B90,'June Payroll'!G:G)+SUMIF('July Payroll'!$B:$B,B90,'July Payroll'!G:G)+SUMIF('August Payroll'!$B:$B,B90,'August Payroll'!G:G)+SUMIF('September Payroll'!$B:$B,B90,'September Payroll'!G:G)+SUMIF('October Payroll'!$B:$B,B90,'October Payroll'!G:G)+SUMIF('November Payroll'!$B:$B,B90,'November Payroll'!G:G)+SUMIF('December Payroll'!$B:$B,B90,'December Payroll'!G:G)</f>
        <v>0</v>
      </c>
      <c r="H90" s="9">
        <f>SUMIF('January Payroll'!$B:$B,B90,'January Payroll'!H:H)+SUMIF('February Payroll'!$B:$B,B90,'February Payroll'!H:H)+SUMIF('March Payroll'!$B:$B,B90,'March Payroll'!H:H)+SUMIF('April Payroll'!$B:$B,B90,'April Payroll'!H:H)+SUMIF('May Payroll'!$B:$B,B90,'May Payroll'!H:H)+SUMIF('June Payroll'!$B:$B,B90,'June Payroll'!H:H)+SUMIF('July Payroll'!$B:$B,B90,'July Payroll'!H:H)+SUMIF('August Payroll'!$B:$B,B90,'August Payroll'!H:H)+SUMIF('September Payroll'!$B:$B,B90,'September Payroll'!H:H)+SUMIF('October Payroll'!$B:$B,B90,'October Payroll'!H:H)+SUMIF('November Payroll'!$B:$B,B90,'November Payroll'!H:H)+SUMIF('December Payroll'!$B:$B,B90,'December Payroll'!H:H)</f>
        <v>0</v>
      </c>
      <c r="I90" s="9">
        <f>SUMIF('January Payroll'!$B:$B,B90,'January Payroll'!I:I)+SUMIF('February Payroll'!$B:$B,B90,'February Payroll'!I:I)+SUMIF('March Payroll'!$B:$B,B90,'March Payroll'!I:I)+SUMIF('April Payroll'!$B:$B,B90,'April Payroll'!I:I)+SUMIF('May Payroll'!$B:$B,B90,'May Payroll'!I:I)+SUMIF('June Payroll'!$B:$B,B90,'June Payroll'!I:I)+SUMIF('July Payroll'!$B:$B,B90,'July Payroll'!I:I)+SUMIF('August Payroll'!$B:$B,B90,'August Payroll'!I:I)+SUMIF('September Payroll'!$B:$B,B90,'September Payroll'!I:I)+SUMIF('October Payroll'!$B:$B,B90,'October Payroll'!I:I)+SUMIF('November Payroll'!$B:$B,B90,'November Payroll'!I:I)+SUMIF('December Payroll'!$B:$B,B90,'December Payroll'!I:I)</f>
        <v>0</v>
      </c>
      <c r="J90" s="5">
        <f>SUMIF('January Payroll'!$B:$B,B90,'January Payroll'!J:J)+SUMIF('February Payroll'!$B:$B,B90,'February Payroll'!J:J)+SUMIF('March Payroll'!$B:$B,B90,'March Payroll'!J:J)+SUMIF('April Payroll'!$B:$B,B90,'April Payroll'!J:J)+SUMIF('May Payroll'!$B:$B,B90,'May Payroll'!J:J)+SUMIF('June Payroll'!$B:$B,B90,'June Payroll'!J:J)+SUMIF('July Payroll'!$B:$B,B90,'July Payroll'!J:J)+SUMIF('August Payroll'!$B:$B,B90,'August Payroll'!J:J)+SUMIF('September Payroll'!$B:$B,B90,'September Payroll'!J:J)+SUMIF('October Payroll'!$B:$B,B90,'October Payroll'!J:J)+SUMIF('November Payroll'!$B:$B,B90,'November Payroll'!J:J)+SUMIF('December Payroll'!$B:$B,B90,'December Payroll'!J:J)</f>
        <v>0</v>
      </c>
      <c r="K90" s="6">
        <f>SUMIF('January Payroll'!$B:$B,B90,'January Payroll'!K:K)+SUMIF('February Payroll'!$B:$B,B90,'February Payroll'!K:K)+SUMIF('March Payroll'!$B:$B,B90,'March Payroll'!K:K)+SUMIF('April Payroll'!$B:$B,B90,'April Payroll'!K:K)+SUMIF('May Payroll'!$B:$B,B90,'May Payroll'!K:K)+SUMIF('June Payroll'!$B:$B,B90,'June Payroll'!K:K)+SUMIF('July Payroll'!$B:$B,B90,'July Payroll'!K:K)+SUMIF('August Payroll'!$B:$B,B90,'August Payroll'!K:K)+SUMIF('September Payroll'!$B:$B,B90,'September Payroll'!K:K)+SUMIF('October Payroll'!$B:$B,B90,'October Payroll'!K:K)+SUMIF('November Payroll'!$B:$B,B90,'November Payroll'!K:K)+SUMIF('December Payroll'!$B:$B,B90,'December Payroll'!K:K)</f>
        <v>0</v>
      </c>
      <c r="L90" s="6">
        <f>SUMIF('January Payroll'!$B:$B,B90,'January Payroll'!L:L)+SUMIF('February Payroll'!$B:$B,B90,'February Payroll'!L:L)+SUMIF('March Payroll'!$B:$B,B90,'March Payroll'!L:L)+SUMIF('April Payroll'!$B:$B,B90,'April Payroll'!L:L)+SUMIF('May Payroll'!$B:$B,B90,'May Payroll'!L:L)+SUMIF('June Payroll'!$B:$B,B90,'June Payroll'!L:L)+SUMIF('July Payroll'!$B:$B,B90,'July Payroll'!L:L)+SUMIF('August Payroll'!$B:$B,B90,'August Payroll'!L:L)+SUMIF('September Payroll'!$B:$B,B90,'September Payroll'!L:L)+SUMIF('October Payroll'!$B:$B,B90,'October Payroll'!L:L)+SUMIF('November Payroll'!$B:$B,B90,'November Payroll'!L:L)+SUMIF('December Payroll'!$B:$B,B90,'December Payroll'!L:L)</f>
        <v>0</v>
      </c>
      <c r="M90" s="6">
        <f>SUMIF('January Payroll'!$B:$B,B90,'January Payroll'!M:M)+SUMIF('February Payroll'!$B:$B,B90,'February Payroll'!M:M)+SUMIF('March Payroll'!$B:$B,B90,'March Payroll'!M:M)+SUMIF('April Payroll'!$B:$B,B90,'April Payroll'!M:M)+SUMIF('May Payroll'!$B:$B,B90,'May Payroll'!M:M)+SUMIF('June Payroll'!$B:$B,B90,'June Payroll'!M:M)+SUMIF('July Payroll'!$B:$B,B90,'July Payroll'!M:M)+SUMIF('August Payroll'!$B:$B,B90,'August Payroll'!M:M)+SUMIF('September Payroll'!$B:$B,B90,'September Payroll'!M:M)+SUMIF('October Payroll'!$B:$B,B90,'October Payroll'!M:M)+SUMIF('November Payroll'!$B:$B,B90,'November Payroll'!M:M)+SUMIF('December Payroll'!$B:$B,B90,'December Payroll'!M:M)</f>
        <v>0</v>
      </c>
      <c r="N90" s="6">
        <f>SUMIF('January Payroll'!$B:$B,B90,'January Payroll'!N:N)+SUMIF('February Payroll'!$B:$B,B90,'February Payroll'!N:N)+SUMIF('March Payroll'!$B:$B,B90,'March Payroll'!N:N)+SUMIF('April Payroll'!$B:$B,B90,'April Payroll'!N:N)+SUMIF('May Payroll'!$B:$B,B90,'May Payroll'!N:N)+SUMIF('June Payroll'!$B:$B,B90,'June Payroll'!N:N)+SUMIF('July Payroll'!$B:$B,B90,'July Payroll'!N:N)+SUMIF('August Payroll'!$B:$B,B90,'August Payroll'!N:N)+SUMIF('September Payroll'!$B:$B,B90,'September Payroll'!N:N)+SUMIF('October Payroll'!$B:$B,B90,'October Payroll'!N:N)+SUMIF('November Payroll'!$B:$B,B90,'November Payroll'!N:N)+SUMIF('December Payroll'!$B:$B,B90,'December Payroll'!N:N)</f>
        <v>0</v>
      </c>
      <c r="O90" s="6">
        <f>SUMIF('January Payroll'!$B:$B,B90,'January Payroll'!O:O)+SUMIF('February Payroll'!$B:$B,B90,'February Payroll'!O:O)+SUMIF('March Payroll'!$B:$B,B90,'March Payroll'!O:O)+SUMIF('April Payroll'!$B:$B,B90,'April Payroll'!O:O)+SUMIF('May Payroll'!$B:$B,B90,'May Payroll'!O:O)+SUMIF('June Payroll'!$B:$B,B90,'June Payroll'!O:O)+SUMIF('July Payroll'!$B:$B,B90,'July Payroll'!O:O)+SUMIF('August Payroll'!$B:$B,B90,'August Payroll'!O:O)+SUMIF('September Payroll'!$B:$B,B90,'September Payroll'!O:O)+SUMIF('October Payroll'!$B:$B,B90,'October Payroll'!O:O)+SUMIF('November Payroll'!$B:$B,B90,'November Payroll'!O:O)+SUMIF('December Payroll'!$B:$B,B90,'December Payroll'!O:O)</f>
        <v>0</v>
      </c>
      <c r="P90" s="6">
        <f>SUMIF('January Payroll'!$B:$B,B90,'January Payroll'!P:P)+SUMIF('February Payroll'!$B:$B,B90,'February Payroll'!P:P)+SUMIF('March Payroll'!$B:$B,B90,'March Payroll'!P:P)+SUMIF('April Payroll'!$B:$B,B90,'April Payroll'!P:P)+SUMIF('May Payroll'!$B:$B,B90,'May Payroll'!P:P)+SUMIF('June Payroll'!$B:$B,B90,'June Payroll'!P:P)+SUMIF('July Payroll'!$B:$B,B90,'July Payroll'!P:P)+SUMIF('August Payroll'!$B:$B,B90,'August Payroll'!P:P)+SUMIF('September Payroll'!$B:$B,B90,'September Payroll'!P:P)+SUMIF('October Payroll'!$B:$B,B90,'October Payroll'!P:P)+SUMIF('November Payroll'!$B:$B,B90,'November Payroll'!P:P)+SUMIF('December Payroll'!$B:$B,B90,'December Payroll'!P:P)</f>
        <v>0</v>
      </c>
      <c r="Q90" s="6">
        <f>SUMIF('January Payroll'!$B:$B,B90,'January Payroll'!Q:Q)+SUMIF('February Payroll'!$B:$B,B90,'February Payroll'!Q:Q)+SUMIF('March Payroll'!$B:$B,B90,'March Payroll'!Q:Q)+SUMIF('April Payroll'!$B:$B,B90,'April Payroll'!Q:Q)+SUMIF('May Payroll'!$B:$B,B90,'May Payroll'!Q:Q)+SUMIF('June Payroll'!$B:$B,B90,'June Payroll'!Q:Q)+SUMIF('July Payroll'!$B:$B,B90,'July Payroll'!Q:Q)+SUMIF('August Payroll'!$B:$B,B90,'August Payroll'!Q:Q)+SUMIF('September Payroll'!$B:$B,B90,'September Payroll'!Q:Q)+SUMIF('October Payroll'!$B:$B,B90,'October Payroll'!Q:Q)+SUMIF('November Payroll'!$B:$B,B90,'November Payroll'!Q:Q)+SUMIF('December Payroll'!$B:$B,B90,'December Payroll'!Q:Q)</f>
        <v>0</v>
      </c>
      <c r="R90" s="6">
        <f>SUMIF('January Payroll'!$B:$B,B90,'January Payroll'!R:R)+SUMIF('February Payroll'!$B:$B,B90,'February Payroll'!R:R)+SUMIF('March Payroll'!$B:$B,B90,'March Payroll'!R:R)+SUMIF('April Payroll'!$B:$B,B90,'April Payroll'!R:R)+SUMIF('May Payroll'!$B:$B,B90,'May Payroll'!R:R)+SUMIF('June Payroll'!$B:$B,B90,'June Payroll'!R:R)+SUMIF('July Payroll'!$B:$B,B90,'July Payroll'!R:R)+SUMIF('August Payroll'!$B:$B,B90,'August Payroll'!R:R)+SUMIF('September Payroll'!$B:$B,B90,'September Payroll'!R:R)+SUMIF('October Payroll'!$B:$B,B90,'October Payroll'!R:R)+SUMIF('November Payroll'!$B:$B,B90,'November Payroll'!R:R)+SUMIF('December Payroll'!$B:$B,B90,'December Payroll'!R:R)</f>
        <v>0</v>
      </c>
      <c r="S90" s="6">
        <f>SUMIF('January Payroll'!$B:$B,B90,'January Payroll'!S:S)+SUMIF('February Payroll'!$B:$B,B90,'February Payroll'!S:S)+SUMIF('March Payroll'!$B:$B,B90,'March Payroll'!S:S)+SUMIF('April Payroll'!$B:$B,B90,'April Payroll'!S:S)+SUMIF('May Payroll'!$B:$B,B90,'May Payroll'!S:S)+SUMIF('June Payroll'!$B:$B,B90,'June Payroll'!S:S)+SUMIF('July Payroll'!$B:$B,B90,'July Payroll'!S:S)+SUMIF('August Payroll'!$B:$B,B90,'August Payroll'!S:S)+SUMIF('September Payroll'!$B:$B,B90,'September Payroll'!S:S)+SUMIF('October Payroll'!$B:$B,B90,'October Payroll'!S:S)+SUMIF('November Payroll'!$B:$B,B90,'November Payroll'!S:S)+SUMIF('December Payroll'!$B:$B,B90,'December Payroll'!S:S)</f>
        <v>0</v>
      </c>
      <c r="T90" s="6">
        <f>SUMIF('January Payroll'!$B:$B,B90,'January Payroll'!T:T)+SUMIF('February Payroll'!$B:$B,B90,'February Payroll'!T:T)+SUMIF('March Payroll'!$B:$B,B90,'March Payroll'!T:T)+SUMIF('April Payroll'!$B:$B,B90,'April Payroll'!T:T)+SUMIF('May Payroll'!$B:$B,B90,'May Payroll'!T:T)+SUMIF('June Payroll'!$B:$B,B90,'June Payroll'!T:T)+SUMIF('July Payroll'!$B:$B,B90,'July Payroll'!T:T)+SUMIF('August Payroll'!$B:$B,B90,'August Payroll'!T:T)+SUMIF('September Payroll'!$B:$B,B90,'September Payroll'!T:T)+SUMIF('October Payroll'!$B:$B,B90,'October Payroll'!T:T)+SUMIF('November Payroll'!$B:$B,B90,'November Payroll'!T:T)+SUMIF('December Payroll'!$B:$B,B90,'December Payroll'!T:T)</f>
        <v>0</v>
      </c>
      <c r="U90" s="7">
        <f>SUMIF('January Payroll'!$B:$B,B90,'January Payroll'!U:U)+SUMIF('February Payroll'!$B:$B,B90,'February Payroll'!U:U)+SUMIF('March Payroll'!$B:$B,B90,'March Payroll'!U:U)+SUMIF('April Payroll'!$B:$B,B90,'April Payroll'!U:U)+SUMIF('May Payroll'!$B:$B,B90,'May Payroll'!U:U)+SUMIF('June Payroll'!$B:$B,B90,'June Payroll'!U:U)+SUMIF('July Payroll'!$B:$B,B90,'July Payroll'!U:U)+SUMIF('August Payroll'!$B:$B,B90,'August Payroll'!U:U)+SUMIF('September Payroll'!$B:$B,B90,'September Payroll'!U:U)+SUMIF('October Payroll'!$B:$B,B90,'October Payroll'!U:U)+SUMIF('November Payroll'!$B:$B,B90,'November Payroll'!U:U)+SUMIF('December Payroll'!$B:$B,B90,'December Payroll'!U:U)</f>
        <v>0</v>
      </c>
    </row>
    <row r="91" spans="2:21">
      <c r="B91" s="9">
        <f>'Set Up Employee Data'!A91</f>
        <v>0</v>
      </c>
      <c r="C91" s="10">
        <f>'Set Up Employee Data'!B91</f>
        <v>0</v>
      </c>
      <c r="D91" s="10">
        <f t="shared" si="1"/>
        <v>0</v>
      </c>
      <c r="E91" s="9">
        <f>SUMIF('January Payroll'!$B:$B,B91,'January Payroll'!E:E)+SUMIF('February Payroll'!$B:$B,B91,'February Payroll'!E:E)+SUMIF('March Payroll'!$B:$B,B91,'March Payroll'!E:E)+SUMIF('April Payroll'!$B:$B,B91,'April Payroll'!E:E)+SUMIF('May Payroll'!$B:$B,B91,'May Payroll'!E:E)+SUMIF('June Payroll'!$B:$B,B91,'June Payroll'!E:E)+SUMIF('July Payroll'!$B:$B,B91,'July Payroll'!E:E)+SUMIF('August Payroll'!$B:$B,B91,'August Payroll'!E:E)+SUMIF('September Payroll'!$B:$B,B91,'September Payroll'!E:E)+SUMIF('October Payroll'!$B:$B,B91,'October Payroll'!E:E)+SUMIF('November Payroll'!$B:$B,B91,'November Payroll'!E:E)+SUMIF('December Payroll'!$B:$B,B91,'December Payroll'!E:E)</f>
        <v>0</v>
      </c>
      <c r="F91" s="9">
        <f>SUMIF('January Payroll'!$B:$B,B91,'January Payroll'!F:F)+SUMIF('February Payroll'!$B:$B,B91,'February Payroll'!F:F)+SUMIF('March Payroll'!$B:$B,B91,'March Payroll'!F:F)+SUMIF('April Payroll'!$B:$B,B91,'April Payroll'!F:F)+SUMIF('May Payroll'!$B:$B,B91,'May Payroll'!F:F)+SUMIF('June Payroll'!$B:$B,B91,'June Payroll'!F:F)+SUMIF('July Payroll'!$B:$B,B91,'July Payroll'!F:F)+SUMIF('August Payroll'!$B:$B,B91,'August Payroll'!F:F)+SUMIF('September Payroll'!$B:$B,B91,'September Payroll'!F:F)+SUMIF('October Payroll'!$B:$B,B91,'October Payroll'!F:F)+SUMIF('November Payroll'!$B:$B,B91,'November Payroll'!F:F)+SUMIF('December Payroll'!$B:$B,B91,'December Payroll'!F:F)</f>
        <v>0</v>
      </c>
      <c r="G91" s="9">
        <f>SUMIF('January Payroll'!$B:$B,B91,'January Payroll'!G:G)+SUMIF('February Payroll'!$B:$B,B91,'February Payroll'!G:G)+SUMIF('March Payroll'!$B:$B,B91,'March Payroll'!G:G)+SUMIF('April Payroll'!$B:$B,B91,'April Payroll'!G:G)+SUMIF('May Payroll'!$B:$B,B91,'May Payroll'!G:G)+SUMIF('June Payroll'!$B:$B,B91,'June Payroll'!G:G)+SUMIF('July Payroll'!$B:$B,B91,'July Payroll'!G:G)+SUMIF('August Payroll'!$B:$B,B91,'August Payroll'!G:G)+SUMIF('September Payroll'!$B:$B,B91,'September Payroll'!G:G)+SUMIF('October Payroll'!$B:$B,B91,'October Payroll'!G:G)+SUMIF('November Payroll'!$B:$B,B91,'November Payroll'!G:G)+SUMIF('December Payroll'!$B:$B,B91,'December Payroll'!G:G)</f>
        <v>0</v>
      </c>
      <c r="H91" s="9">
        <f>SUMIF('January Payroll'!$B:$B,B91,'January Payroll'!H:H)+SUMIF('February Payroll'!$B:$B,B91,'February Payroll'!H:H)+SUMIF('March Payroll'!$B:$B,B91,'March Payroll'!H:H)+SUMIF('April Payroll'!$B:$B,B91,'April Payroll'!H:H)+SUMIF('May Payroll'!$B:$B,B91,'May Payroll'!H:H)+SUMIF('June Payroll'!$B:$B,B91,'June Payroll'!H:H)+SUMIF('July Payroll'!$B:$B,B91,'July Payroll'!H:H)+SUMIF('August Payroll'!$B:$B,B91,'August Payroll'!H:H)+SUMIF('September Payroll'!$B:$B,B91,'September Payroll'!H:H)+SUMIF('October Payroll'!$B:$B,B91,'October Payroll'!H:H)+SUMIF('November Payroll'!$B:$B,B91,'November Payroll'!H:H)+SUMIF('December Payroll'!$B:$B,B91,'December Payroll'!H:H)</f>
        <v>0</v>
      </c>
      <c r="I91" s="9">
        <f>SUMIF('January Payroll'!$B:$B,B91,'January Payroll'!I:I)+SUMIF('February Payroll'!$B:$B,B91,'February Payroll'!I:I)+SUMIF('March Payroll'!$B:$B,B91,'March Payroll'!I:I)+SUMIF('April Payroll'!$B:$B,B91,'April Payroll'!I:I)+SUMIF('May Payroll'!$B:$B,B91,'May Payroll'!I:I)+SUMIF('June Payroll'!$B:$B,B91,'June Payroll'!I:I)+SUMIF('July Payroll'!$B:$B,B91,'July Payroll'!I:I)+SUMIF('August Payroll'!$B:$B,B91,'August Payroll'!I:I)+SUMIF('September Payroll'!$B:$B,B91,'September Payroll'!I:I)+SUMIF('October Payroll'!$B:$B,B91,'October Payroll'!I:I)+SUMIF('November Payroll'!$B:$B,B91,'November Payroll'!I:I)+SUMIF('December Payroll'!$B:$B,B91,'December Payroll'!I:I)</f>
        <v>0</v>
      </c>
      <c r="J91" s="5">
        <f>SUMIF('January Payroll'!$B:$B,B91,'January Payroll'!J:J)+SUMIF('February Payroll'!$B:$B,B91,'February Payroll'!J:J)+SUMIF('March Payroll'!$B:$B,B91,'March Payroll'!J:J)+SUMIF('April Payroll'!$B:$B,B91,'April Payroll'!J:J)+SUMIF('May Payroll'!$B:$B,B91,'May Payroll'!J:J)+SUMIF('June Payroll'!$B:$B,B91,'June Payroll'!J:J)+SUMIF('July Payroll'!$B:$B,B91,'July Payroll'!J:J)+SUMIF('August Payroll'!$B:$B,B91,'August Payroll'!J:J)+SUMIF('September Payroll'!$B:$B,B91,'September Payroll'!J:J)+SUMIF('October Payroll'!$B:$B,B91,'October Payroll'!J:J)+SUMIF('November Payroll'!$B:$B,B91,'November Payroll'!J:J)+SUMIF('December Payroll'!$B:$B,B91,'December Payroll'!J:J)</f>
        <v>0</v>
      </c>
      <c r="K91" s="6">
        <f>SUMIF('January Payroll'!$B:$B,B91,'January Payroll'!K:K)+SUMIF('February Payroll'!$B:$B,B91,'February Payroll'!K:K)+SUMIF('March Payroll'!$B:$B,B91,'March Payroll'!K:K)+SUMIF('April Payroll'!$B:$B,B91,'April Payroll'!K:K)+SUMIF('May Payroll'!$B:$B,B91,'May Payroll'!K:K)+SUMIF('June Payroll'!$B:$B,B91,'June Payroll'!K:K)+SUMIF('July Payroll'!$B:$B,B91,'July Payroll'!K:K)+SUMIF('August Payroll'!$B:$B,B91,'August Payroll'!K:K)+SUMIF('September Payroll'!$B:$B,B91,'September Payroll'!K:K)+SUMIF('October Payroll'!$B:$B,B91,'October Payroll'!K:K)+SUMIF('November Payroll'!$B:$B,B91,'November Payroll'!K:K)+SUMIF('December Payroll'!$B:$B,B91,'December Payroll'!K:K)</f>
        <v>0</v>
      </c>
      <c r="L91" s="6">
        <f>SUMIF('January Payroll'!$B:$B,B91,'January Payroll'!L:L)+SUMIF('February Payroll'!$B:$B,B91,'February Payroll'!L:L)+SUMIF('March Payroll'!$B:$B,B91,'March Payroll'!L:L)+SUMIF('April Payroll'!$B:$B,B91,'April Payroll'!L:L)+SUMIF('May Payroll'!$B:$B,B91,'May Payroll'!L:L)+SUMIF('June Payroll'!$B:$B,B91,'June Payroll'!L:L)+SUMIF('July Payroll'!$B:$B,B91,'July Payroll'!L:L)+SUMIF('August Payroll'!$B:$B,B91,'August Payroll'!L:L)+SUMIF('September Payroll'!$B:$B,B91,'September Payroll'!L:L)+SUMIF('October Payroll'!$B:$B,B91,'October Payroll'!L:L)+SUMIF('November Payroll'!$B:$B,B91,'November Payroll'!L:L)+SUMIF('December Payroll'!$B:$B,B91,'December Payroll'!L:L)</f>
        <v>0</v>
      </c>
      <c r="M91" s="6">
        <f>SUMIF('January Payroll'!$B:$B,B91,'January Payroll'!M:M)+SUMIF('February Payroll'!$B:$B,B91,'February Payroll'!M:M)+SUMIF('March Payroll'!$B:$B,B91,'March Payroll'!M:M)+SUMIF('April Payroll'!$B:$B,B91,'April Payroll'!M:M)+SUMIF('May Payroll'!$B:$B,B91,'May Payroll'!M:M)+SUMIF('June Payroll'!$B:$B,B91,'June Payroll'!M:M)+SUMIF('July Payroll'!$B:$B,B91,'July Payroll'!M:M)+SUMIF('August Payroll'!$B:$B,B91,'August Payroll'!M:M)+SUMIF('September Payroll'!$B:$B,B91,'September Payroll'!M:M)+SUMIF('October Payroll'!$B:$B,B91,'October Payroll'!M:M)+SUMIF('November Payroll'!$B:$B,B91,'November Payroll'!M:M)+SUMIF('December Payroll'!$B:$B,B91,'December Payroll'!M:M)</f>
        <v>0</v>
      </c>
      <c r="N91" s="6">
        <f>SUMIF('January Payroll'!$B:$B,B91,'January Payroll'!N:N)+SUMIF('February Payroll'!$B:$B,B91,'February Payroll'!N:N)+SUMIF('March Payroll'!$B:$B,B91,'March Payroll'!N:N)+SUMIF('April Payroll'!$B:$B,B91,'April Payroll'!N:N)+SUMIF('May Payroll'!$B:$B,B91,'May Payroll'!N:N)+SUMIF('June Payroll'!$B:$B,B91,'June Payroll'!N:N)+SUMIF('July Payroll'!$B:$B,B91,'July Payroll'!N:N)+SUMIF('August Payroll'!$B:$B,B91,'August Payroll'!N:N)+SUMIF('September Payroll'!$B:$B,B91,'September Payroll'!N:N)+SUMIF('October Payroll'!$B:$B,B91,'October Payroll'!N:N)+SUMIF('November Payroll'!$B:$B,B91,'November Payroll'!N:N)+SUMIF('December Payroll'!$B:$B,B91,'December Payroll'!N:N)</f>
        <v>0</v>
      </c>
      <c r="O91" s="6">
        <f>SUMIF('January Payroll'!$B:$B,B91,'January Payroll'!O:O)+SUMIF('February Payroll'!$B:$B,B91,'February Payroll'!O:O)+SUMIF('March Payroll'!$B:$B,B91,'March Payroll'!O:O)+SUMIF('April Payroll'!$B:$B,B91,'April Payroll'!O:O)+SUMIF('May Payroll'!$B:$B,B91,'May Payroll'!O:O)+SUMIF('June Payroll'!$B:$B,B91,'June Payroll'!O:O)+SUMIF('July Payroll'!$B:$B,B91,'July Payroll'!O:O)+SUMIF('August Payroll'!$B:$B,B91,'August Payroll'!O:O)+SUMIF('September Payroll'!$B:$B,B91,'September Payroll'!O:O)+SUMIF('October Payroll'!$B:$B,B91,'October Payroll'!O:O)+SUMIF('November Payroll'!$B:$B,B91,'November Payroll'!O:O)+SUMIF('December Payroll'!$B:$B,B91,'December Payroll'!O:O)</f>
        <v>0</v>
      </c>
      <c r="P91" s="6">
        <f>SUMIF('January Payroll'!$B:$B,B91,'January Payroll'!P:P)+SUMIF('February Payroll'!$B:$B,B91,'February Payroll'!P:P)+SUMIF('March Payroll'!$B:$B,B91,'March Payroll'!P:P)+SUMIF('April Payroll'!$B:$B,B91,'April Payroll'!P:P)+SUMIF('May Payroll'!$B:$B,B91,'May Payroll'!P:P)+SUMIF('June Payroll'!$B:$B,B91,'June Payroll'!P:P)+SUMIF('July Payroll'!$B:$B,B91,'July Payroll'!P:P)+SUMIF('August Payroll'!$B:$B,B91,'August Payroll'!P:P)+SUMIF('September Payroll'!$B:$B,B91,'September Payroll'!P:P)+SUMIF('October Payroll'!$B:$B,B91,'October Payroll'!P:P)+SUMIF('November Payroll'!$B:$B,B91,'November Payroll'!P:P)+SUMIF('December Payroll'!$B:$B,B91,'December Payroll'!P:P)</f>
        <v>0</v>
      </c>
      <c r="Q91" s="6">
        <f>SUMIF('January Payroll'!$B:$B,B91,'January Payroll'!Q:Q)+SUMIF('February Payroll'!$B:$B,B91,'February Payroll'!Q:Q)+SUMIF('March Payroll'!$B:$B,B91,'March Payroll'!Q:Q)+SUMIF('April Payroll'!$B:$B,B91,'April Payroll'!Q:Q)+SUMIF('May Payroll'!$B:$B,B91,'May Payroll'!Q:Q)+SUMIF('June Payroll'!$B:$B,B91,'June Payroll'!Q:Q)+SUMIF('July Payroll'!$B:$B,B91,'July Payroll'!Q:Q)+SUMIF('August Payroll'!$B:$B,B91,'August Payroll'!Q:Q)+SUMIF('September Payroll'!$B:$B,B91,'September Payroll'!Q:Q)+SUMIF('October Payroll'!$B:$B,B91,'October Payroll'!Q:Q)+SUMIF('November Payroll'!$B:$B,B91,'November Payroll'!Q:Q)+SUMIF('December Payroll'!$B:$B,B91,'December Payroll'!Q:Q)</f>
        <v>0</v>
      </c>
      <c r="R91" s="6">
        <f>SUMIF('January Payroll'!$B:$B,B91,'January Payroll'!R:R)+SUMIF('February Payroll'!$B:$B,B91,'February Payroll'!R:R)+SUMIF('March Payroll'!$B:$B,B91,'March Payroll'!R:R)+SUMIF('April Payroll'!$B:$B,B91,'April Payroll'!R:R)+SUMIF('May Payroll'!$B:$B,B91,'May Payroll'!R:R)+SUMIF('June Payroll'!$B:$B,B91,'June Payroll'!R:R)+SUMIF('July Payroll'!$B:$B,B91,'July Payroll'!R:R)+SUMIF('August Payroll'!$B:$B,B91,'August Payroll'!R:R)+SUMIF('September Payroll'!$B:$B,B91,'September Payroll'!R:R)+SUMIF('October Payroll'!$B:$B,B91,'October Payroll'!R:R)+SUMIF('November Payroll'!$B:$B,B91,'November Payroll'!R:R)+SUMIF('December Payroll'!$B:$B,B91,'December Payroll'!R:R)</f>
        <v>0</v>
      </c>
      <c r="S91" s="6">
        <f>SUMIF('January Payroll'!$B:$B,B91,'January Payroll'!S:S)+SUMIF('February Payroll'!$B:$B,B91,'February Payroll'!S:S)+SUMIF('March Payroll'!$B:$B,B91,'March Payroll'!S:S)+SUMIF('April Payroll'!$B:$B,B91,'April Payroll'!S:S)+SUMIF('May Payroll'!$B:$B,B91,'May Payroll'!S:S)+SUMIF('June Payroll'!$B:$B,B91,'June Payroll'!S:S)+SUMIF('July Payroll'!$B:$B,B91,'July Payroll'!S:S)+SUMIF('August Payroll'!$B:$B,B91,'August Payroll'!S:S)+SUMIF('September Payroll'!$B:$B,B91,'September Payroll'!S:S)+SUMIF('October Payroll'!$B:$B,B91,'October Payroll'!S:S)+SUMIF('November Payroll'!$B:$B,B91,'November Payroll'!S:S)+SUMIF('December Payroll'!$B:$B,B91,'December Payroll'!S:S)</f>
        <v>0</v>
      </c>
      <c r="T91" s="6">
        <f>SUMIF('January Payroll'!$B:$B,B91,'January Payroll'!T:T)+SUMIF('February Payroll'!$B:$B,B91,'February Payroll'!T:T)+SUMIF('March Payroll'!$B:$B,B91,'March Payroll'!T:T)+SUMIF('April Payroll'!$B:$B,B91,'April Payroll'!T:T)+SUMIF('May Payroll'!$B:$B,B91,'May Payroll'!T:T)+SUMIF('June Payroll'!$B:$B,B91,'June Payroll'!T:T)+SUMIF('July Payroll'!$B:$B,B91,'July Payroll'!T:T)+SUMIF('August Payroll'!$B:$B,B91,'August Payroll'!T:T)+SUMIF('September Payroll'!$B:$B,B91,'September Payroll'!T:T)+SUMIF('October Payroll'!$B:$B,B91,'October Payroll'!T:T)+SUMIF('November Payroll'!$B:$B,B91,'November Payroll'!T:T)+SUMIF('December Payroll'!$B:$B,B91,'December Payroll'!T:T)</f>
        <v>0</v>
      </c>
      <c r="U91" s="7">
        <f>SUMIF('January Payroll'!$B:$B,B91,'January Payroll'!U:U)+SUMIF('February Payroll'!$B:$B,B91,'February Payroll'!U:U)+SUMIF('March Payroll'!$B:$B,B91,'March Payroll'!U:U)+SUMIF('April Payroll'!$B:$B,B91,'April Payroll'!U:U)+SUMIF('May Payroll'!$B:$B,B91,'May Payroll'!U:U)+SUMIF('June Payroll'!$B:$B,B91,'June Payroll'!U:U)+SUMIF('July Payroll'!$B:$B,B91,'July Payroll'!U:U)+SUMIF('August Payroll'!$B:$B,B91,'August Payroll'!U:U)+SUMIF('September Payroll'!$B:$B,B91,'September Payroll'!U:U)+SUMIF('October Payroll'!$B:$B,B91,'October Payroll'!U:U)+SUMIF('November Payroll'!$B:$B,B91,'November Payroll'!U:U)+SUMIF('December Payroll'!$B:$B,B91,'December Payroll'!U:U)</f>
        <v>0</v>
      </c>
    </row>
    <row r="92" spans="2:21">
      <c r="B92" s="9">
        <f>'Set Up Employee Data'!A92</f>
        <v>0</v>
      </c>
      <c r="C92" s="10">
        <f>'Set Up Employee Data'!B92</f>
        <v>0</v>
      </c>
      <c r="D92" s="10">
        <f t="shared" si="1"/>
        <v>0</v>
      </c>
      <c r="E92" s="9">
        <f>SUMIF('January Payroll'!$B:$B,B92,'January Payroll'!E:E)+SUMIF('February Payroll'!$B:$B,B92,'February Payroll'!E:E)+SUMIF('March Payroll'!$B:$B,B92,'March Payroll'!E:E)+SUMIF('April Payroll'!$B:$B,B92,'April Payroll'!E:E)+SUMIF('May Payroll'!$B:$B,B92,'May Payroll'!E:E)+SUMIF('June Payroll'!$B:$B,B92,'June Payroll'!E:E)+SUMIF('July Payroll'!$B:$B,B92,'July Payroll'!E:E)+SUMIF('August Payroll'!$B:$B,B92,'August Payroll'!E:E)+SUMIF('September Payroll'!$B:$B,B92,'September Payroll'!E:E)+SUMIF('October Payroll'!$B:$B,B92,'October Payroll'!E:E)+SUMIF('November Payroll'!$B:$B,B92,'November Payroll'!E:E)+SUMIF('December Payroll'!$B:$B,B92,'December Payroll'!E:E)</f>
        <v>0</v>
      </c>
      <c r="F92" s="9">
        <f>SUMIF('January Payroll'!$B:$B,B92,'January Payroll'!F:F)+SUMIF('February Payroll'!$B:$B,B92,'February Payroll'!F:F)+SUMIF('March Payroll'!$B:$B,B92,'March Payroll'!F:F)+SUMIF('April Payroll'!$B:$B,B92,'April Payroll'!F:F)+SUMIF('May Payroll'!$B:$B,B92,'May Payroll'!F:F)+SUMIF('June Payroll'!$B:$B,B92,'June Payroll'!F:F)+SUMIF('July Payroll'!$B:$B,B92,'July Payroll'!F:F)+SUMIF('August Payroll'!$B:$B,B92,'August Payroll'!F:F)+SUMIF('September Payroll'!$B:$B,B92,'September Payroll'!F:F)+SUMIF('October Payroll'!$B:$B,B92,'October Payroll'!F:F)+SUMIF('November Payroll'!$B:$B,B92,'November Payroll'!F:F)+SUMIF('December Payroll'!$B:$B,B92,'December Payroll'!F:F)</f>
        <v>0</v>
      </c>
      <c r="G92" s="9">
        <f>SUMIF('January Payroll'!$B:$B,B92,'January Payroll'!G:G)+SUMIF('February Payroll'!$B:$B,B92,'February Payroll'!G:G)+SUMIF('March Payroll'!$B:$B,B92,'March Payroll'!G:G)+SUMIF('April Payroll'!$B:$B,B92,'April Payroll'!G:G)+SUMIF('May Payroll'!$B:$B,B92,'May Payroll'!G:G)+SUMIF('June Payroll'!$B:$B,B92,'June Payroll'!G:G)+SUMIF('July Payroll'!$B:$B,B92,'July Payroll'!G:G)+SUMIF('August Payroll'!$B:$B,B92,'August Payroll'!G:G)+SUMIF('September Payroll'!$B:$B,B92,'September Payroll'!G:G)+SUMIF('October Payroll'!$B:$B,B92,'October Payroll'!G:G)+SUMIF('November Payroll'!$B:$B,B92,'November Payroll'!G:G)+SUMIF('December Payroll'!$B:$B,B92,'December Payroll'!G:G)</f>
        <v>0</v>
      </c>
      <c r="H92" s="9">
        <f>SUMIF('January Payroll'!$B:$B,B92,'January Payroll'!H:H)+SUMIF('February Payroll'!$B:$B,B92,'February Payroll'!H:H)+SUMIF('March Payroll'!$B:$B,B92,'March Payroll'!H:H)+SUMIF('April Payroll'!$B:$B,B92,'April Payroll'!H:H)+SUMIF('May Payroll'!$B:$B,B92,'May Payroll'!H:H)+SUMIF('June Payroll'!$B:$B,B92,'June Payroll'!H:H)+SUMIF('July Payroll'!$B:$B,B92,'July Payroll'!H:H)+SUMIF('August Payroll'!$B:$B,B92,'August Payroll'!H:H)+SUMIF('September Payroll'!$B:$B,B92,'September Payroll'!H:H)+SUMIF('October Payroll'!$B:$B,B92,'October Payroll'!H:H)+SUMIF('November Payroll'!$B:$B,B92,'November Payroll'!H:H)+SUMIF('December Payroll'!$B:$B,B92,'December Payroll'!H:H)</f>
        <v>0</v>
      </c>
      <c r="I92" s="9">
        <f>SUMIF('January Payroll'!$B:$B,B92,'January Payroll'!I:I)+SUMIF('February Payroll'!$B:$B,B92,'February Payroll'!I:I)+SUMIF('March Payroll'!$B:$B,B92,'March Payroll'!I:I)+SUMIF('April Payroll'!$B:$B,B92,'April Payroll'!I:I)+SUMIF('May Payroll'!$B:$B,B92,'May Payroll'!I:I)+SUMIF('June Payroll'!$B:$B,B92,'June Payroll'!I:I)+SUMIF('July Payroll'!$B:$B,B92,'July Payroll'!I:I)+SUMIF('August Payroll'!$B:$B,B92,'August Payroll'!I:I)+SUMIF('September Payroll'!$B:$B,B92,'September Payroll'!I:I)+SUMIF('October Payroll'!$B:$B,B92,'October Payroll'!I:I)+SUMIF('November Payroll'!$B:$B,B92,'November Payroll'!I:I)+SUMIF('December Payroll'!$B:$B,B92,'December Payroll'!I:I)</f>
        <v>0</v>
      </c>
      <c r="J92" s="5">
        <f>SUMIF('January Payroll'!$B:$B,B92,'January Payroll'!J:J)+SUMIF('February Payroll'!$B:$B,B92,'February Payroll'!J:J)+SUMIF('March Payroll'!$B:$B,B92,'March Payroll'!J:J)+SUMIF('April Payroll'!$B:$B,B92,'April Payroll'!J:J)+SUMIF('May Payroll'!$B:$B,B92,'May Payroll'!J:J)+SUMIF('June Payroll'!$B:$B,B92,'June Payroll'!J:J)+SUMIF('July Payroll'!$B:$B,B92,'July Payroll'!J:J)+SUMIF('August Payroll'!$B:$B,B92,'August Payroll'!J:J)+SUMIF('September Payroll'!$B:$B,B92,'September Payroll'!J:J)+SUMIF('October Payroll'!$B:$B,B92,'October Payroll'!J:J)+SUMIF('November Payroll'!$B:$B,B92,'November Payroll'!J:J)+SUMIF('December Payroll'!$B:$B,B92,'December Payroll'!J:J)</f>
        <v>0</v>
      </c>
      <c r="K92" s="6">
        <f>SUMIF('January Payroll'!$B:$B,B92,'January Payroll'!K:K)+SUMIF('February Payroll'!$B:$B,B92,'February Payroll'!K:K)+SUMIF('March Payroll'!$B:$B,B92,'March Payroll'!K:K)+SUMIF('April Payroll'!$B:$B,B92,'April Payroll'!K:K)+SUMIF('May Payroll'!$B:$B,B92,'May Payroll'!K:K)+SUMIF('June Payroll'!$B:$B,B92,'June Payroll'!K:K)+SUMIF('July Payroll'!$B:$B,B92,'July Payroll'!K:K)+SUMIF('August Payroll'!$B:$B,B92,'August Payroll'!K:K)+SUMIF('September Payroll'!$B:$B,B92,'September Payroll'!K:K)+SUMIF('October Payroll'!$B:$B,B92,'October Payroll'!K:K)+SUMIF('November Payroll'!$B:$B,B92,'November Payroll'!K:K)+SUMIF('December Payroll'!$B:$B,B92,'December Payroll'!K:K)</f>
        <v>0</v>
      </c>
      <c r="L92" s="6">
        <f>SUMIF('January Payroll'!$B:$B,B92,'January Payroll'!L:L)+SUMIF('February Payroll'!$B:$B,B92,'February Payroll'!L:L)+SUMIF('March Payroll'!$B:$B,B92,'March Payroll'!L:L)+SUMIF('April Payroll'!$B:$B,B92,'April Payroll'!L:L)+SUMIF('May Payroll'!$B:$B,B92,'May Payroll'!L:L)+SUMIF('June Payroll'!$B:$B,B92,'June Payroll'!L:L)+SUMIF('July Payroll'!$B:$B,B92,'July Payroll'!L:L)+SUMIF('August Payroll'!$B:$B,B92,'August Payroll'!L:L)+SUMIF('September Payroll'!$B:$B,B92,'September Payroll'!L:L)+SUMIF('October Payroll'!$B:$B,B92,'October Payroll'!L:L)+SUMIF('November Payroll'!$B:$B,B92,'November Payroll'!L:L)+SUMIF('December Payroll'!$B:$B,B92,'December Payroll'!L:L)</f>
        <v>0</v>
      </c>
      <c r="M92" s="6">
        <f>SUMIF('January Payroll'!$B:$B,B92,'January Payroll'!M:M)+SUMIF('February Payroll'!$B:$B,B92,'February Payroll'!M:M)+SUMIF('March Payroll'!$B:$B,B92,'March Payroll'!M:M)+SUMIF('April Payroll'!$B:$B,B92,'April Payroll'!M:M)+SUMIF('May Payroll'!$B:$B,B92,'May Payroll'!M:M)+SUMIF('June Payroll'!$B:$B,B92,'June Payroll'!M:M)+SUMIF('July Payroll'!$B:$B,B92,'July Payroll'!M:M)+SUMIF('August Payroll'!$B:$B,B92,'August Payroll'!M:M)+SUMIF('September Payroll'!$B:$B,B92,'September Payroll'!M:M)+SUMIF('October Payroll'!$B:$B,B92,'October Payroll'!M:M)+SUMIF('November Payroll'!$B:$B,B92,'November Payroll'!M:M)+SUMIF('December Payroll'!$B:$B,B92,'December Payroll'!M:M)</f>
        <v>0</v>
      </c>
      <c r="N92" s="6">
        <f>SUMIF('January Payroll'!$B:$B,B92,'January Payroll'!N:N)+SUMIF('February Payroll'!$B:$B,B92,'February Payroll'!N:N)+SUMIF('March Payroll'!$B:$B,B92,'March Payroll'!N:N)+SUMIF('April Payroll'!$B:$B,B92,'April Payroll'!N:N)+SUMIF('May Payroll'!$B:$B,B92,'May Payroll'!N:N)+SUMIF('June Payroll'!$B:$B,B92,'June Payroll'!N:N)+SUMIF('July Payroll'!$B:$B,B92,'July Payroll'!N:N)+SUMIF('August Payroll'!$B:$B,B92,'August Payroll'!N:N)+SUMIF('September Payroll'!$B:$B,B92,'September Payroll'!N:N)+SUMIF('October Payroll'!$B:$B,B92,'October Payroll'!N:N)+SUMIF('November Payroll'!$B:$B,B92,'November Payroll'!N:N)+SUMIF('December Payroll'!$B:$B,B92,'December Payroll'!N:N)</f>
        <v>0</v>
      </c>
      <c r="O92" s="6">
        <f>SUMIF('January Payroll'!$B:$B,B92,'January Payroll'!O:O)+SUMIF('February Payroll'!$B:$B,B92,'February Payroll'!O:O)+SUMIF('March Payroll'!$B:$B,B92,'March Payroll'!O:O)+SUMIF('April Payroll'!$B:$B,B92,'April Payroll'!O:O)+SUMIF('May Payroll'!$B:$B,B92,'May Payroll'!O:O)+SUMIF('June Payroll'!$B:$B,B92,'June Payroll'!O:O)+SUMIF('July Payroll'!$B:$B,B92,'July Payroll'!O:O)+SUMIF('August Payroll'!$B:$B,B92,'August Payroll'!O:O)+SUMIF('September Payroll'!$B:$B,B92,'September Payroll'!O:O)+SUMIF('October Payroll'!$B:$B,B92,'October Payroll'!O:O)+SUMIF('November Payroll'!$B:$B,B92,'November Payroll'!O:O)+SUMIF('December Payroll'!$B:$B,B92,'December Payroll'!O:O)</f>
        <v>0</v>
      </c>
      <c r="P92" s="6">
        <f>SUMIF('January Payroll'!$B:$B,B92,'January Payroll'!P:P)+SUMIF('February Payroll'!$B:$B,B92,'February Payroll'!P:P)+SUMIF('March Payroll'!$B:$B,B92,'March Payroll'!P:P)+SUMIF('April Payroll'!$B:$B,B92,'April Payroll'!P:P)+SUMIF('May Payroll'!$B:$B,B92,'May Payroll'!P:P)+SUMIF('June Payroll'!$B:$B,B92,'June Payroll'!P:P)+SUMIF('July Payroll'!$B:$B,B92,'July Payroll'!P:P)+SUMIF('August Payroll'!$B:$B,B92,'August Payroll'!P:P)+SUMIF('September Payroll'!$B:$B,B92,'September Payroll'!P:P)+SUMIF('October Payroll'!$B:$B,B92,'October Payroll'!P:P)+SUMIF('November Payroll'!$B:$B,B92,'November Payroll'!P:P)+SUMIF('December Payroll'!$B:$B,B92,'December Payroll'!P:P)</f>
        <v>0</v>
      </c>
      <c r="Q92" s="6">
        <f>SUMIF('January Payroll'!$B:$B,B92,'January Payroll'!Q:Q)+SUMIF('February Payroll'!$B:$B,B92,'February Payroll'!Q:Q)+SUMIF('March Payroll'!$B:$B,B92,'March Payroll'!Q:Q)+SUMIF('April Payroll'!$B:$B,B92,'April Payroll'!Q:Q)+SUMIF('May Payroll'!$B:$B,B92,'May Payroll'!Q:Q)+SUMIF('June Payroll'!$B:$B,B92,'June Payroll'!Q:Q)+SUMIF('July Payroll'!$B:$B,B92,'July Payroll'!Q:Q)+SUMIF('August Payroll'!$B:$B,B92,'August Payroll'!Q:Q)+SUMIF('September Payroll'!$B:$B,B92,'September Payroll'!Q:Q)+SUMIF('October Payroll'!$B:$B,B92,'October Payroll'!Q:Q)+SUMIF('November Payroll'!$B:$B,B92,'November Payroll'!Q:Q)+SUMIF('December Payroll'!$B:$B,B92,'December Payroll'!Q:Q)</f>
        <v>0</v>
      </c>
      <c r="R92" s="6">
        <f>SUMIF('January Payroll'!$B:$B,B92,'January Payroll'!R:R)+SUMIF('February Payroll'!$B:$B,B92,'February Payroll'!R:R)+SUMIF('March Payroll'!$B:$B,B92,'March Payroll'!R:R)+SUMIF('April Payroll'!$B:$B,B92,'April Payroll'!R:R)+SUMIF('May Payroll'!$B:$B,B92,'May Payroll'!R:R)+SUMIF('June Payroll'!$B:$B,B92,'June Payroll'!R:R)+SUMIF('July Payroll'!$B:$B,B92,'July Payroll'!R:R)+SUMIF('August Payroll'!$B:$B,B92,'August Payroll'!R:R)+SUMIF('September Payroll'!$B:$B,B92,'September Payroll'!R:R)+SUMIF('October Payroll'!$B:$B,B92,'October Payroll'!R:R)+SUMIF('November Payroll'!$B:$B,B92,'November Payroll'!R:R)+SUMIF('December Payroll'!$B:$B,B92,'December Payroll'!R:R)</f>
        <v>0</v>
      </c>
      <c r="S92" s="6">
        <f>SUMIF('January Payroll'!$B:$B,B92,'January Payroll'!S:S)+SUMIF('February Payroll'!$B:$B,B92,'February Payroll'!S:S)+SUMIF('March Payroll'!$B:$B,B92,'March Payroll'!S:S)+SUMIF('April Payroll'!$B:$B,B92,'April Payroll'!S:S)+SUMIF('May Payroll'!$B:$B,B92,'May Payroll'!S:S)+SUMIF('June Payroll'!$B:$B,B92,'June Payroll'!S:S)+SUMIF('July Payroll'!$B:$B,B92,'July Payroll'!S:S)+SUMIF('August Payroll'!$B:$B,B92,'August Payroll'!S:S)+SUMIF('September Payroll'!$B:$B,B92,'September Payroll'!S:S)+SUMIF('October Payroll'!$B:$B,B92,'October Payroll'!S:S)+SUMIF('November Payroll'!$B:$B,B92,'November Payroll'!S:S)+SUMIF('December Payroll'!$B:$B,B92,'December Payroll'!S:S)</f>
        <v>0</v>
      </c>
      <c r="T92" s="6">
        <f>SUMIF('January Payroll'!$B:$B,B92,'January Payroll'!T:T)+SUMIF('February Payroll'!$B:$B,B92,'February Payroll'!T:T)+SUMIF('March Payroll'!$B:$B,B92,'March Payroll'!T:T)+SUMIF('April Payroll'!$B:$B,B92,'April Payroll'!T:T)+SUMIF('May Payroll'!$B:$B,B92,'May Payroll'!T:T)+SUMIF('June Payroll'!$B:$B,B92,'June Payroll'!T:T)+SUMIF('July Payroll'!$B:$B,B92,'July Payroll'!T:T)+SUMIF('August Payroll'!$B:$B,B92,'August Payroll'!T:T)+SUMIF('September Payroll'!$B:$B,B92,'September Payroll'!T:T)+SUMIF('October Payroll'!$B:$B,B92,'October Payroll'!T:T)+SUMIF('November Payroll'!$B:$B,B92,'November Payroll'!T:T)+SUMIF('December Payroll'!$B:$B,B92,'December Payroll'!T:T)</f>
        <v>0</v>
      </c>
      <c r="U92" s="7">
        <f>SUMIF('January Payroll'!$B:$B,B92,'January Payroll'!U:U)+SUMIF('February Payroll'!$B:$B,B92,'February Payroll'!U:U)+SUMIF('March Payroll'!$B:$B,B92,'March Payroll'!U:U)+SUMIF('April Payroll'!$B:$B,B92,'April Payroll'!U:U)+SUMIF('May Payroll'!$B:$B,B92,'May Payroll'!U:U)+SUMIF('June Payroll'!$B:$B,B92,'June Payroll'!U:U)+SUMIF('July Payroll'!$B:$B,B92,'July Payroll'!U:U)+SUMIF('August Payroll'!$B:$B,B92,'August Payroll'!U:U)+SUMIF('September Payroll'!$B:$B,B92,'September Payroll'!U:U)+SUMIF('October Payroll'!$B:$B,B92,'October Payroll'!U:U)+SUMIF('November Payroll'!$B:$B,B92,'November Payroll'!U:U)+SUMIF('December Payroll'!$B:$B,B92,'December Payroll'!U:U)</f>
        <v>0</v>
      </c>
    </row>
    <row r="93" spans="2:21">
      <c r="B93" s="9">
        <f>'Set Up Employee Data'!A93</f>
        <v>0</v>
      </c>
      <c r="C93" s="10">
        <f>'Set Up Employee Data'!B93</f>
        <v>0</v>
      </c>
      <c r="D93" s="10">
        <f t="shared" si="1"/>
        <v>0</v>
      </c>
      <c r="E93" s="9">
        <f>SUMIF('January Payroll'!$B:$B,B93,'January Payroll'!E:E)+SUMIF('February Payroll'!$B:$B,B93,'February Payroll'!E:E)+SUMIF('March Payroll'!$B:$B,B93,'March Payroll'!E:E)+SUMIF('April Payroll'!$B:$B,B93,'April Payroll'!E:E)+SUMIF('May Payroll'!$B:$B,B93,'May Payroll'!E:E)+SUMIF('June Payroll'!$B:$B,B93,'June Payroll'!E:E)+SUMIF('July Payroll'!$B:$B,B93,'July Payroll'!E:E)+SUMIF('August Payroll'!$B:$B,B93,'August Payroll'!E:E)+SUMIF('September Payroll'!$B:$B,B93,'September Payroll'!E:E)+SUMIF('October Payroll'!$B:$B,B93,'October Payroll'!E:E)+SUMIF('November Payroll'!$B:$B,B93,'November Payroll'!E:E)+SUMIF('December Payroll'!$B:$B,B93,'December Payroll'!E:E)</f>
        <v>0</v>
      </c>
      <c r="F93" s="9">
        <f>SUMIF('January Payroll'!$B:$B,B93,'January Payroll'!F:F)+SUMIF('February Payroll'!$B:$B,B93,'February Payroll'!F:F)+SUMIF('March Payroll'!$B:$B,B93,'March Payroll'!F:F)+SUMIF('April Payroll'!$B:$B,B93,'April Payroll'!F:F)+SUMIF('May Payroll'!$B:$B,B93,'May Payroll'!F:F)+SUMIF('June Payroll'!$B:$B,B93,'June Payroll'!F:F)+SUMIF('July Payroll'!$B:$B,B93,'July Payroll'!F:F)+SUMIF('August Payroll'!$B:$B,B93,'August Payroll'!F:F)+SUMIF('September Payroll'!$B:$B,B93,'September Payroll'!F:F)+SUMIF('October Payroll'!$B:$B,B93,'October Payroll'!F:F)+SUMIF('November Payroll'!$B:$B,B93,'November Payroll'!F:F)+SUMIF('December Payroll'!$B:$B,B93,'December Payroll'!F:F)</f>
        <v>0</v>
      </c>
      <c r="G93" s="9">
        <f>SUMIF('January Payroll'!$B:$B,B93,'January Payroll'!G:G)+SUMIF('February Payroll'!$B:$B,B93,'February Payroll'!G:G)+SUMIF('March Payroll'!$B:$B,B93,'March Payroll'!G:G)+SUMIF('April Payroll'!$B:$B,B93,'April Payroll'!G:G)+SUMIF('May Payroll'!$B:$B,B93,'May Payroll'!G:G)+SUMIF('June Payroll'!$B:$B,B93,'June Payroll'!G:G)+SUMIF('July Payroll'!$B:$B,B93,'July Payroll'!G:G)+SUMIF('August Payroll'!$B:$B,B93,'August Payroll'!G:G)+SUMIF('September Payroll'!$B:$B,B93,'September Payroll'!G:G)+SUMIF('October Payroll'!$B:$B,B93,'October Payroll'!G:G)+SUMIF('November Payroll'!$B:$B,B93,'November Payroll'!G:G)+SUMIF('December Payroll'!$B:$B,B93,'December Payroll'!G:G)</f>
        <v>0</v>
      </c>
      <c r="H93" s="9">
        <f>SUMIF('January Payroll'!$B:$B,B93,'January Payroll'!H:H)+SUMIF('February Payroll'!$B:$B,B93,'February Payroll'!H:H)+SUMIF('March Payroll'!$B:$B,B93,'March Payroll'!H:H)+SUMIF('April Payroll'!$B:$B,B93,'April Payroll'!H:H)+SUMIF('May Payroll'!$B:$B,B93,'May Payroll'!H:H)+SUMIF('June Payroll'!$B:$B,B93,'June Payroll'!H:H)+SUMIF('July Payroll'!$B:$B,B93,'July Payroll'!H:H)+SUMIF('August Payroll'!$B:$B,B93,'August Payroll'!H:H)+SUMIF('September Payroll'!$B:$B,B93,'September Payroll'!H:H)+SUMIF('October Payroll'!$B:$B,B93,'October Payroll'!H:H)+SUMIF('November Payroll'!$B:$B,B93,'November Payroll'!H:H)+SUMIF('December Payroll'!$B:$B,B93,'December Payroll'!H:H)</f>
        <v>0</v>
      </c>
      <c r="I93" s="9">
        <f>SUMIF('January Payroll'!$B:$B,B93,'January Payroll'!I:I)+SUMIF('February Payroll'!$B:$B,B93,'February Payroll'!I:I)+SUMIF('March Payroll'!$B:$B,B93,'March Payroll'!I:I)+SUMIF('April Payroll'!$B:$B,B93,'April Payroll'!I:I)+SUMIF('May Payroll'!$B:$B,B93,'May Payroll'!I:I)+SUMIF('June Payroll'!$B:$B,B93,'June Payroll'!I:I)+SUMIF('July Payroll'!$B:$B,B93,'July Payroll'!I:I)+SUMIF('August Payroll'!$B:$B,B93,'August Payroll'!I:I)+SUMIF('September Payroll'!$B:$B,B93,'September Payroll'!I:I)+SUMIF('October Payroll'!$B:$B,B93,'October Payroll'!I:I)+SUMIF('November Payroll'!$B:$B,B93,'November Payroll'!I:I)+SUMIF('December Payroll'!$B:$B,B93,'December Payroll'!I:I)</f>
        <v>0</v>
      </c>
      <c r="J93" s="5">
        <f>SUMIF('January Payroll'!$B:$B,B93,'January Payroll'!J:J)+SUMIF('February Payroll'!$B:$B,B93,'February Payroll'!J:J)+SUMIF('March Payroll'!$B:$B,B93,'March Payroll'!J:J)+SUMIF('April Payroll'!$B:$B,B93,'April Payroll'!J:J)+SUMIF('May Payroll'!$B:$B,B93,'May Payroll'!J:J)+SUMIF('June Payroll'!$B:$B,B93,'June Payroll'!J:J)+SUMIF('July Payroll'!$B:$B,B93,'July Payroll'!J:J)+SUMIF('August Payroll'!$B:$B,B93,'August Payroll'!J:J)+SUMIF('September Payroll'!$B:$B,B93,'September Payroll'!J:J)+SUMIF('October Payroll'!$B:$B,B93,'October Payroll'!J:J)+SUMIF('November Payroll'!$B:$B,B93,'November Payroll'!J:J)+SUMIF('December Payroll'!$B:$B,B93,'December Payroll'!J:J)</f>
        <v>0</v>
      </c>
      <c r="K93" s="6">
        <f>SUMIF('January Payroll'!$B:$B,B93,'January Payroll'!K:K)+SUMIF('February Payroll'!$B:$B,B93,'February Payroll'!K:K)+SUMIF('March Payroll'!$B:$B,B93,'March Payroll'!K:K)+SUMIF('April Payroll'!$B:$B,B93,'April Payroll'!K:K)+SUMIF('May Payroll'!$B:$B,B93,'May Payroll'!K:K)+SUMIF('June Payroll'!$B:$B,B93,'June Payroll'!K:K)+SUMIF('July Payroll'!$B:$B,B93,'July Payroll'!K:K)+SUMIF('August Payroll'!$B:$B,B93,'August Payroll'!K:K)+SUMIF('September Payroll'!$B:$B,B93,'September Payroll'!K:K)+SUMIF('October Payroll'!$B:$B,B93,'October Payroll'!K:K)+SUMIF('November Payroll'!$B:$B,B93,'November Payroll'!K:K)+SUMIF('December Payroll'!$B:$B,B93,'December Payroll'!K:K)</f>
        <v>0</v>
      </c>
      <c r="L93" s="6">
        <f>SUMIF('January Payroll'!$B:$B,B93,'January Payroll'!L:L)+SUMIF('February Payroll'!$B:$B,B93,'February Payroll'!L:L)+SUMIF('March Payroll'!$B:$B,B93,'March Payroll'!L:L)+SUMIF('April Payroll'!$B:$B,B93,'April Payroll'!L:L)+SUMIF('May Payroll'!$B:$B,B93,'May Payroll'!L:L)+SUMIF('June Payroll'!$B:$B,B93,'June Payroll'!L:L)+SUMIF('July Payroll'!$B:$B,B93,'July Payroll'!L:L)+SUMIF('August Payroll'!$B:$B,B93,'August Payroll'!L:L)+SUMIF('September Payroll'!$B:$B,B93,'September Payroll'!L:L)+SUMIF('October Payroll'!$B:$B,B93,'October Payroll'!L:L)+SUMIF('November Payroll'!$B:$B,B93,'November Payroll'!L:L)+SUMIF('December Payroll'!$B:$B,B93,'December Payroll'!L:L)</f>
        <v>0</v>
      </c>
      <c r="M93" s="6">
        <f>SUMIF('January Payroll'!$B:$B,B93,'January Payroll'!M:M)+SUMIF('February Payroll'!$B:$B,B93,'February Payroll'!M:M)+SUMIF('March Payroll'!$B:$B,B93,'March Payroll'!M:M)+SUMIF('April Payroll'!$B:$B,B93,'April Payroll'!M:M)+SUMIF('May Payroll'!$B:$B,B93,'May Payroll'!M:M)+SUMIF('June Payroll'!$B:$B,B93,'June Payroll'!M:M)+SUMIF('July Payroll'!$B:$B,B93,'July Payroll'!M:M)+SUMIF('August Payroll'!$B:$B,B93,'August Payroll'!M:M)+SUMIF('September Payroll'!$B:$B,B93,'September Payroll'!M:M)+SUMIF('October Payroll'!$B:$B,B93,'October Payroll'!M:M)+SUMIF('November Payroll'!$B:$B,B93,'November Payroll'!M:M)+SUMIF('December Payroll'!$B:$B,B93,'December Payroll'!M:M)</f>
        <v>0</v>
      </c>
      <c r="N93" s="6">
        <f>SUMIF('January Payroll'!$B:$B,B93,'January Payroll'!N:N)+SUMIF('February Payroll'!$B:$B,B93,'February Payroll'!N:N)+SUMIF('March Payroll'!$B:$B,B93,'March Payroll'!N:N)+SUMIF('April Payroll'!$B:$B,B93,'April Payroll'!N:N)+SUMIF('May Payroll'!$B:$B,B93,'May Payroll'!N:N)+SUMIF('June Payroll'!$B:$B,B93,'June Payroll'!N:N)+SUMIF('July Payroll'!$B:$B,B93,'July Payroll'!N:N)+SUMIF('August Payroll'!$B:$B,B93,'August Payroll'!N:N)+SUMIF('September Payroll'!$B:$B,B93,'September Payroll'!N:N)+SUMIF('October Payroll'!$B:$B,B93,'October Payroll'!N:N)+SUMIF('November Payroll'!$B:$B,B93,'November Payroll'!N:N)+SUMIF('December Payroll'!$B:$B,B93,'December Payroll'!N:N)</f>
        <v>0</v>
      </c>
      <c r="O93" s="6">
        <f>SUMIF('January Payroll'!$B:$B,B93,'January Payroll'!O:O)+SUMIF('February Payroll'!$B:$B,B93,'February Payroll'!O:O)+SUMIF('March Payroll'!$B:$B,B93,'March Payroll'!O:O)+SUMIF('April Payroll'!$B:$B,B93,'April Payroll'!O:O)+SUMIF('May Payroll'!$B:$B,B93,'May Payroll'!O:O)+SUMIF('June Payroll'!$B:$B,B93,'June Payroll'!O:O)+SUMIF('July Payroll'!$B:$B,B93,'July Payroll'!O:O)+SUMIF('August Payroll'!$B:$B,B93,'August Payroll'!O:O)+SUMIF('September Payroll'!$B:$B,B93,'September Payroll'!O:O)+SUMIF('October Payroll'!$B:$B,B93,'October Payroll'!O:O)+SUMIF('November Payroll'!$B:$B,B93,'November Payroll'!O:O)+SUMIF('December Payroll'!$B:$B,B93,'December Payroll'!O:O)</f>
        <v>0</v>
      </c>
      <c r="P93" s="6">
        <f>SUMIF('January Payroll'!$B:$B,B93,'January Payroll'!P:P)+SUMIF('February Payroll'!$B:$B,B93,'February Payroll'!P:P)+SUMIF('March Payroll'!$B:$B,B93,'March Payroll'!P:P)+SUMIF('April Payroll'!$B:$B,B93,'April Payroll'!P:P)+SUMIF('May Payroll'!$B:$B,B93,'May Payroll'!P:P)+SUMIF('June Payroll'!$B:$B,B93,'June Payroll'!P:P)+SUMIF('July Payroll'!$B:$B,B93,'July Payroll'!P:P)+SUMIF('August Payroll'!$B:$B,B93,'August Payroll'!P:P)+SUMIF('September Payroll'!$B:$B,B93,'September Payroll'!P:P)+SUMIF('October Payroll'!$B:$B,B93,'October Payroll'!P:P)+SUMIF('November Payroll'!$B:$B,B93,'November Payroll'!P:P)+SUMIF('December Payroll'!$B:$B,B93,'December Payroll'!P:P)</f>
        <v>0</v>
      </c>
      <c r="Q93" s="6">
        <f>SUMIF('January Payroll'!$B:$B,B93,'January Payroll'!Q:Q)+SUMIF('February Payroll'!$B:$B,B93,'February Payroll'!Q:Q)+SUMIF('March Payroll'!$B:$B,B93,'March Payroll'!Q:Q)+SUMIF('April Payroll'!$B:$B,B93,'April Payroll'!Q:Q)+SUMIF('May Payroll'!$B:$B,B93,'May Payroll'!Q:Q)+SUMIF('June Payroll'!$B:$B,B93,'June Payroll'!Q:Q)+SUMIF('July Payroll'!$B:$B,B93,'July Payroll'!Q:Q)+SUMIF('August Payroll'!$B:$B,B93,'August Payroll'!Q:Q)+SUMIF('September Payroll'!$B:$B,B93,'September Payroll'!Q:Q)+SUMIF('October Payroll'!$B:$B,B93,'October Payroll'!Q:Q)+SUMIF('November Payroll'!$B:$B,B93,'November Payroll'!Q:Q)+SUMIF('December Payroll'!$B:$B,B93,'December Payroll'!Q:Q)</f>
        <v>0</v>
      </c>
      <c r="R93" s="6">
        <f>SUMIF('January Payroll'!$B:$B,B93,'January Payroll'!R:R)+SUMIF('February Payroll'!$B:$B,B93,'February Payroll'!R:R)+SUMIF('March Payroll'!$B:$B,B93,'March Payroll'!R:R)+SUMIF('April Payroll'!$B:$B,B93,'April Payroll'!R:R)+SUMIF('May Payroll'!$B:$B,B93,'May Payroll'!R:R)+SUMIF('June Payroll'!$B:$B,B93,'June Payroll'!R:R)+SUMIF('July Payroll'!$B:$B,B93,'July Payroll'!R:R)+SUMIF('August Payroll'!$B:$B,B93,'August Payroll'!R:R)+SUMIF('September Payroll'!$B:$B,B93,'September Payroll'!R:R)+SUMIF('October Payroll'!$B:$B,B93,'October Payroll'!R:R)+SUMIF('November Payroll'!$B:$B,B93,'November Payroll'!R:R)+SUMIF('December Payroll'!$B:$B,B93,'December Payroll'!R:R)</f>
        <v>0</v>
      </c>
      <c r="S93" s="6">
        <f>SUMIF('January Payroll'!$B:$B,B93,'January Payroll'!S:S)+SUMIF('February Payroll'!$B:$B,B93,'February Payroll'!S:S)+SUMIF('March Payroll'!$B:$B,B93,'March Payroll'!S:S)+SUMIF('April Payroll'!$B:$B,B93,'April Payroll'!S:S)+SUMIF('May Payroll'!$B:$B,B93,'May Payroll'!S:S)+SUMIF('June Payroll'!$B:$B,B93,'June Payroll'!S:S)+SUMIF('July Payroll'!$B:$B,B93,'July Payroll'!S:S)+SUMIF('August Payroll'!$B:$B,B93,'August Payroll'!S:S)+SUMIF('September Payroll'!$B:$B,B93,'September Payroll'!S:S)+SUMIF('October Payroll'!$B:$B,B93,'October Payroll'!S:S)+SUMIF('November Payroll'!$B:$B,B93,'November Payroll'!S:S)+SUMIF('December Payroll'!$B:$B,B93,'December Payroll'!S:S)</f>
        <v>0</v>
      </c>
      <c r="T93" s="6">
        <f>SUMIF('January Payroll'!$B:$B,B93,'January Payroll'!T:T)+SUMIF('February Payroll'!$B:$B,B93,'February Payroll'!T:T)+SUMIF('March Payroll'!$B:$B,B93,'March Payroll'!T:T)+SUMIF('April Payroll'!$B:$B,B93,'April Payroll'!T:T)+SUMIF('May Payroll'!$B:$B,B93,'May Payroll'!T:T)+SUMIF('June Payroll'!$B:$B,B93,'June Payroll'!T:T)+SUMIF('July Payroll'!$B:$B,B93,'July Payroll'!T:T)+SUMIF('August Payroll'!$B:$B,B93,'August Payroll'!T:T)+SUMIF('September Payroll'!$B:$B,B93,'September Payroll'!T:T)+SUMIF('October Payroll'!$B:$B,B93,'October Payroll'!T:T)+SUMIF('November Payroll'!$B:$B,B93,'November Payroll'!T:T)+SUMIF('December Payroll'!$B:$B,B93,'December Payroll'!T:T)</f>
        <v>0</v>
      </c>
      <c r="U93" s="7">
        <f>SUMIF('January Payroll'!$B:$B,B93,'January Payroll'!U:U)+SUMIF('February Payroll'!$B:$B,B93,'February Payroll'!U:U)+SUMIF('March Payroll'!$B:$B,B93,'March Payroll'!U:U)+SUMIF('April Payroll'!$B:$B,B93,'April Payroll'!U:U)+SUMIF('May Payroll'!$B:$B,B93,'May Payroll'!U:U)+SUMIF('June Payroll'!$B:$B,B93,'June Payroll'!U:U)+SUMIF('July Payroll'!$B:$B,B93,'July Payroll'!U:U)+SUMIF('August Payroll'!$B:$B,B93,'August Payroll'!U:U)+SUMIF('September Payroll'!$B:$B,B93,'September Payroll'!U:U)+SUMIF('October Payroll'!$B:$B,B93,'October Payroll'!U:U)+SUMIF('November Payroll'!$B:$B,B93,'November Payroll'!U:U)+SUMIF('December Payroll'!$B:$B,B93,'December Payroll'!U:U)</f>
        <v>0</v>
      </c>
    </row>
    <row r="94" spans="2:21">
      <c r="B94" s="9">
        <f>'Set Up Employee Data'!A94</f>
        <v>0</v>
      </c>
      <c r="C94" s="10">
        <f>'Set Up Employee Data'!B94</f>
        <v>0</v>
      </c>
      <c r="D94" s="10">
        <f t="shared" si="1"/>
        <v>0</v>
      </c>
      <c r="E94" s="9">
        <f>SUMIF('January Payroll'!$B:$B,B94,'January Payroll'!E:E)+SUMIF('February Payroll'!$B:$B,B94,'February Payroll'!E:E)+SUMIF('March Payroll'!$B:$B,B94,'March Payroll'!E:E)+SUMIF('April Payroll'!$B:$B,B94,'April Payroll'!E:E)+SUMIF('May Payroll'!$B:$B,B94,'May Payroll'!E:E)+SUMIF('June Payroll'!$B:$B,B94,'June Payroll'!E:E)+SUMIF('July Payroll'!$B:$B,B94,'July Payroll'!E:E)+SUMIF('August Payroll'!$B:$B,B94,'August Payroll'!E:E)+SUMIF('September Payroll'!$B:$B,B94,'September Payroll'!E:E)+SUMIF('October Payroll'!$B:$B,B94,'October Payroll'!E:E)+SUMIF('November Payroll'!$B:$B,B94,'November Payroll'!E:E)+SUMIF('December Payroll'!$B:$B,B94,'December Payroll'!E:E)</f>
        <v>0</v>
      </c>
      <c r="F94" s="9">
        <f>SUMIF('January Payroll'!$B:$B,B94,'January Payroll'!F:F)+SUMIF('February Payroll'!$B:$B,B94,'February Payroll'!F:F)+SUMIF('March Payroll'!$B:$B,B94,'March Payroll'!F:F)+SUMIF('April Payroll'!$B:$B,B94,'April Payroll'!F:F)+SUMIF('May Payroll'!$B:$B,B94,'May Payroll'!F:F)+SUMIF('June Payroll'!$B:$B,B94,'June Payroll'!F:F)+SUMIF('July Payroll'!$B:$B,B94,'July Payroll'!F:F)+SUMIF('August Payroll'!$B:$B,B94,'August Payroll'!F:F)+SUMIF('September Payroll'!$B:$B,B94,'September Payroll'!F:F)+SUMIF('October Payroll'!$B:$B,B94,'October Payroll'!F:F)+SUMIF('November Payroll'!$B:$B,B94,'November Payroll'!F:F)+SUMIF('December Payroll'!$B:$B,B94,'December Payroll'!F:F)</f>
        <v>0</v>
      </c>
      <c r="G94" s="9">
        <f>SUMIF('January Payroll'!$B:$B,B94,'January Payroll'!G:G)+SUMIF('February Payroll'!$B:$B,B94,'February Payroll'!G:G)+SUMIF('March Payroll'!$B:$B,B94,'March Payroll'!G:G)+SUMIF('April Payroll'!$B:$B,B94,'April Payroll'!G:G)+SUMIF('May Payroll'!$B:$B,B94,'May Payroll'!G:G)+SUMIF('June Payroll'!$B:$B,B94,'June Payroll'!G:G)+SUMIF('July Payroll'!$B:$B,B94,'July Payroll'!G:G)+SUMIF('August Payroll'!$B:$B,B94,'August Payroll'!G:G)+SUMIF('September Payroll'!$B:$B,B94,'September Payroll'!G:G)+SUMIF('October Payroll'!$B:$B,B94,'October Payroll'!G:G)+SUMIF('November Payroll'!$B:$B,B94,'November Payroll'!G:G)+SUMIF('December Payroll'!$B:$B,B94,'December Payroll'!G:G)</f>
        <v>0</v>
      </c>
      <c r="H94" s="9">
        <f>SUMIF('January Payroll'!$B:$B,B94,'January Payroll'!H:H)+SUMIF('February Payroll'!$B:$B,B94,'February Payroll'!H:H)+SUMIF('March Payroll'!$B:$B,B94,'March Payroll'!H:H)+SUMIF('April Payroll'!$B:$B,B94,'April Payroll'!H:H)+SUMIF('May Payroll'!$B:$B,B94,'May Payroll'!H:H)+SUMIF('June Payroll'!$B:$B,B94,'June Payroll'!H:H)+SUMIF('July Payroll'!$B:$B,B94,'July Payroll'!H:H)+SUMIF('August Payroll'!$B:$B,B94,'August Payroll'!H:H)+SUMIF('September Payroll'!$B:$B,B94,'September Payroll'!H:H)+SUMIF('October Payroll'!$B:$B,B94,'October Payroll'!H:H)+SUMIF('November Payroll'!$B:$B,B94,'November Payroll'!H:H)+SUMIF('December Payroll'!$B:$B,B94,'December Payroll'!H:H)</f>
        <v>0</v>
      </c>
      <c r="I94" s="9">
        <f>SUMIF('January Payroll'!$B:$B,B94,'January Payroll'!I:I)+SUMIF('February Payroll'!$B:$B,B94,'February Payroll'!I:I)+SUMIF('March Payroll'!$B:$B,B94,'March Payroll'!I:I)+SUMIF('April Payroll'!$B:$B,B94,'April Payroll'!I:I)+SUMIF('May Payroll'!$B:$B,B94,'May Payroll'!I:I)+SUMIF('June Payroll'!$B:$B,B94,'June Payroll'!I:I)+SUMIF('July Payroll'!$B:$B,B94,'July Payroll'!I:I)+SUMIF('August Payroll'!$B:$B,B94,'August Payroll'!I:I)+SUMIF('September Payroll'!$B:$B,B94,'September Payroll'!I:I)+SUMIF('October Payroll'!$B:$B,B94,'October Payroll'!I:I)+SUMIF('November Payroll'!$B:$B,B94,'November Payroll'!I:I)+SUMIF('December Payroll'!$B:$B,B94,'December Payroll'!I:I)</f>
        <v>0</v>
      </c>
      <c r="J94" s="5">
        <f>SUMIF('January Payroll'!$B:$B,B94,'January Payroll'!J:J)+SUMIF('February Payroll'!$B:$B,B94,'February Payroll'!J:J)+SUMIF('March Payroll'!$B:$B,B94,'March Payroll'!J:J)+SUMIF('April Payroll'!$B:$B,B94,'April Payroll'!J:J)+SUMIF('May Payroll'!$B:$B,B94,'May Payroll'!J:J)+SUMIF('June Payroll'!$B:$B,B94,'June Payroll'!J:J)+SUMIF('July Payroll'!$B:$B,B94,'July Payroll'!J:J)+SUMIF('August Payroll'!$B:$B,B94,'August Payroll'!J:J)+SUMIF('September Payroll'!$B:$B,B94,'September Payroll'!J:J)+SUMIF('October Payroll'!$B:$B,B94,'October Payroll'!J:J)+SUMIF('November Payroll'!$B:$B,B94,'November Payroll'!J:J)+SUMIF('December Payroll'!$B:$B,B94,'December Payroll'!J:J)</f>
        <v>0</v>
      </c>
      <c r="K94" s="6">
        <f>SUMIF('January Payroll'!$B:$B,B94,'January Payroll'!K:K)+SUMIF('February Payroll'!$B:$B,B94,'February Payroll'!K:K)+SUMIF('March Payroll'!$B:$B,B94,'March Payroll'!K:K)+SUMIF('April Payroll'!$B:$B,B94,'April Payroll'!K:K)+SUMIF('May Payroll'!$B:$B,B94,'May Payroll'!K:K)+SUMIF('June Payroll'!$B:$B,B94,'June Payroll'!K:K)+SUMIF('July Payroll'!$B:$B,B94,'July Payroll'!K:K)+SUMIF('August Payroll'!$B:$B,B94,'August Payroll'!K:K)+SUMIF('September Payroll'!$B:$B,B94,'September Payroll'!K:K)+SUMIF('October Payroll'!$B:$B,B94,'October Payroll'!K:K)+SUMIF('November Payroll'!$B:$B,B94,'November Payroll'!K:K)+SUMIF('December Payroll'!$B:$B,B94,'December Payroll'!K:K)</f>
        <v>0</v>
      </c>
      <c r="L94" s="6">
        <f>SUMIF('January Payroll'!$B:$B,B94,'January Payroll'!L:L)+SUMIF('February Payroll'!$B:$B,B94,'February Payroll'!L:L)+SUMIF('March Payroll'!$B:$B,B94,'March Payroll'!L:L)+SUMIF('April Payroll'!$B:$B,B94,'April Payroll'!L:L)+SUMIF('May Payroll'!$B:$B,B94,'May Payroll'!L:L)+SUMIF('June Payroll'!$B:$B,B94,'June Payroll'!L:L)+SUMIF('July Payroll'!$B:$B,B94,'July Payroll'!L:L)+SUMIF('August Payroll'!$B:$B,B94,'August Payroll'!L:L)+SUMIF('September Payroll'!$B:$B,B94,'September Payroll'!L:L)+SUMIF('October Payroll'!$B:$B,B94,'October Payroll'!L:L)+SUMIF('November Payroll'!$B:$B,B94,'November Payroll'!L:L)+SUMIF('December Payroll'!$B:$B,B94,'December Payroll'!L:L)</f>
        <v>0</v>
      </c>
      <c r="M94" s="6">
        <f>SUMIF('January Payroll'!$B:$B,B94,'January Payroll'!M:M)+SUMIF('February Payroll'!$B:$B,B94,'February Payroll'!M:M)+SUMIF('March Payroll'!$B:$B,B94,'March Payroll'!M:M)+SUMIF('April Payroll'!$B:$B,B94,'April Payroll'!M:M)+SUMIF('May Payroll'!$B:$B,B94,'May Payroll'!M:M)+SUMIF('June Payroll'!$B:$B,B94,'June Payroll'!M:M)+SUMIF('July Payroll'!$B:$B,B94,'July Payroll'!M:M)+SUMIF('August Payroll'!$B:$B,B94,'August Payroll'!M:M)+SUMIF('September Payroll'!$B:$B,B94,'September Payroll'!M:M)+SUMIF('October Payroll'!$B:$B,B94,'October Payroll'!M:M)+SUMIF('November Payroll'!$B:$B,B94,'November Payroll'!M:M)+SUMIF('December Payroll'!$B:$B,B94,'December Payroll'!M:M)</f>
        <v>0</v>
      </c>
      <c r="N94" s="6">
        <f>SUMIF('January Payroll'!$B:$B,B94,'January Payroll'!N:N)+SUMIF('February Payroll'!$B:$B,B94,'February Payroll'!N:N)+SUMIF('March Payroll'!$B:$B,B94,'March Payroll'!N:N)+SUMIF('April Payroll'!$B:$B,B94,'April Payroll'!N:N)+SUMIF('May Payroll'!$B:$B,B94,'May Payroll'!N:N)+SUMIF('June Payroll'!$B:$B,B94,'June Payroll'!N:N)+SUMIF('July Payroll'!$B:$B,B94,'July Payroll'!N:N)+SUMIF('August Payroll'!$B:$B,B94,'August Payroll'!N:N)+SUMIF('September Payroll'!$B:$B,B94,'September Payroll'!N:N)+SUMIF('October Payroll'!$B:$B,B94,'October Payroll'!N:N)+SUMIF('November Payroll'!$B:$B,B94,'November Payroll'!N:N)+SUMIF('December Payroll'!$B:$B,B94,'December Payroll'!N:N)</f>
        <v>0</v>
      </c>
      <c r="O94" s="6">
        <f>SUMIF('January Payroll'!$B:$B,B94,'January Payroll'!O:O)+SUMIF('February Payroll'!$B:$B,B94,'February Payroll'!O:O)+SUMIF('March Payroll'!$B:$B,B94,'March Payroll'!O:O)+SUMIF('April Payroll'!$B:$B,B94,'April Payroll'!O:O)+SUMIF('May Payroll'!$B:$B,B94,'May Payroll'!O:O)+SUMIF('June Payroll'!$B:$B,B94,'June Payroll'!O:O)+SUMIF('July Payroll'!$B:$B,B94,'July Payroll'!O:O)+SUMIF('August Payroll'!$B:$B,B94,'August Payroll'!O:O)+SUMIF('September Payroll'!$B:$B,B94,'September Payroll'!O:O)+SUMIF('October Payroll'!$B:$B,B94,'October Payroll'!O:O)+SUMIF('November Payroll'!$B:$B,B94,'November Payroll'!O:O)+SUMIF('December Payroll'!$B:$B,B94,'December Payroll'!O:O)</f>
        <v>0</v>
      </c>
      <c r="P94" s="6">
        <f>SUMIF('January Payroll'!$B:$B,B94,'January Payroll'!P:P)+SUMIF('February Payroll'!$B:$B,B94,'February Payroll'!P:P)+SUMIF('March Payroll'!$B:$B,B94,'March Payroll'!P:P)+SUMIF('April Payroll'!$B:$B,B94,'April Payroll'!P:P)+SUMIF('May Payroll'!$B:$B,B94,'May Payroll'!P:P)+SUMIF('June Payroll'!$B:$B,B94,'June Payroll'!P:P)+SUMIF('July Payroll'!$B:$B,B94,'July Payroll'!P:P)+SUMIF('August Payroll'!$B:$B,B94,'August Payroll'!P:P)+SUMIF('September Payroll'!$B:$B,B94,'September Payroll'!P:P)+SUMIF('October Payroll'!$B:$B,B94,'October Payroll'!P:P)+SUMIF('November Payroll'!$B:$B,B94,'November Payroll'!P:P)+SUMIF('December Payroll'!$B:$B,B94,'December Payroll'!P:P)</f>
        <v>0</v>
      </c>
      <c r="Q94" s="6">
        <f>SUMIF('January Payroll'!$B:$B,B94,'January Payroll'!Q:Q)+SUMIF('February Payroll'!$B:$B,B94,'February Payroll'!Q:Q)+SUMIF('March Payroll'!$B:$B,B94,'March Payroll'!Q:Q)+SUMIF('April Payroll'!$B:$B,B94,'April Payroll'!Q:Q)+SUMIF('May Payroll'!$B:$B,B94,'May Payroll'!Q:Q)+SUMIF('June Payroll'!$B:$B,B94,'June Payroll'!Q:Q)+SUMIF('July Payroll'!$B:$B,B94,'July Payroll'!Q:Q)+SUMIF('August Payroll'!$B:$B,B94,'August Payroll'!Q:Q)+SUMIF('September Payroll'!$B:$B,B94,'September Payroll'!Q:Q)+SUMIF('October Payroll'!$B:$B,B94,'October Payroll'!Q:Q)+SUMIF('November Payroll'!$B:$B,B94,'November Payroll'!Q:Q)+SUMIF('December Payroll'!$B:$B,B94,'December Payroll'!Q:Q)</f>
        <v>0</v>
      </c>
      <c r="R94" s="6">
        <f>SUMIF('January Payroll'!$B:$B,B94,'January Payroll'!R:R)+SUMIF('February Payroll'!$B:$B,B94,'February Payroll'!R:R)+SUMIF('March Payroll'!$B:$B,B94,'March Payroll'!R:R)+SUMIF('April Payroll'!$B:$B,B94,'April Payroll'!R:R)+SUMIF('May Payroll'!$B:$B,B94,'May Payroll'!R:R)+SUMIF('June Payroll'!$B:$B,B94,'June Payroll'!R:R)+SUMIF('July Payroll'!$B:$B,B94,'July Payroll'!R:R)+SUMIF('August Payroll'!$B:$B,B94,'August Payroll'!R:R)+SUMIF('September Payroll'!$B:$B,B94,'September Payroll'!R:R)+SUMIF('October Payroll'!$B:$B,B94,'October Payroll'!R:R)+SUMIF('November Payroll'!$B:$B,B94,'November Payroll'!R:R)+SUMIF('December Payroll'!$B:$B,B94,'December Payroll'!R:R)</f>
        <v>0</v>
      </c>
      <c r="S94" s="6">
        <f>SUMIF('January Payroll'!$B:$B,B94,'January Payroll'!S:S)+SUMIF('February Payroll'!$B:$B,B94,'February Payroll'!S:S)+SUMIF('March Payroll'!$B:$B,B94,'March Payroll'!S:S)+SUMIF('April Payroll'!$B:$B,B94,'April Payroll'!S:S)+SUMIF('May Payroll'!$B:$B,B94,'May Payroll'!S:S)+SUMIF('June Payroll'!$B:$B,B94,'June Payroll'!S:S)+SUMIF('July Payroll'!$B:$B,B94,'July Payroll'!S:S)+SUMIF('August Payroll'!$B:$B,B94,'August Payroll'!S:S)+SUMIF('September Payroll'!$B:$B,B94,'September Payroll'!S:S)+SUMIF('October Payroll'!$B:$B,B94,'October Payroll'!S:S)+SUMIF('November Payroll'!$B:$B,B94,'November Payroll'!S:S)+SUMIF('December Payroll'!$B:$B,B94,'December Payroll'!S:S)</f>
        <v>0</v>
      </c>
      <c r="T94" s="6">
        <f>SUMIF('January Payroll'!$B:$B,B94,'January Payroll'!T:T)+SUMIF('February Payroll'!$B:$B,B94,'February Payroll'!T:T)+SUMIF('March Payroll'!$B:$B,B94,'March Payroll'!T:T)+SUMIF('April Payroll'!$B:$B,B94,'April Payroll'!T:T)+SUMIF('May Payroll'!$B:$B,B94,'May Payroll'!T:T)+SUMIF('June Payroll'!$B:$B,B94,'June Payroll'!T:T)+SUMIF('July Payroll'!$B:$B,B94,'July Payroll'!T:T)+SUMIF('August Payroll'!$B:$B,B94,'August Payroll'!T:T)+SUMIF('September Payroll'!$B:$B,B94,'September Payroll'!T:T)+SUMIF('October Payroll'!$B:$B,B94,'October Payroll'!T:T)+SUMIF('November Payroll'!$B:$B,B94,'November Payroll'!T:T)+SUMIF('December Payroll'!$B:$B,B94,'December Payroll'!T:T)</f>
        <v>0</v>
      </c>
      <c r="U94" s="7">
        <f>SUMIF('January Payroll'!$B:$B,B94,'January Payroll'!U:U)+SUMIF('February Payroll'!$B:$B,B94,'February Payroll'!U:U)+SUMIF('March Payroll'!$B:$B,B94,'March Payroll'!U:U)+SUMIF('April Payroll'!$B:$B,B94,'April Payroll'!U:U)+SUMIF('May Payroll'!$B:$B,B94,'May Payroll'!U:U)+SUMIF('June Payroll'!$B:$B,B94,'June Payroll'!U:U)+SUMIF('July Payroll'!$B:$B,B94,'July Payroll'!U:U)+SUMIF('August Payroll'!$B:$B,B94,'August Payroll'!U:U)+SUMIF('September Payroll'!$B:$B,B94,'September Payroll'!U:U)+SUMIF('October Payroll'!$B:$B,B94,'October Payroll'!U:U)+SUMIF('November Payroll'!$B:$B,B94,'November Payroll'!U:U)+SUMIF('December Payroll'!$B:$B,B94,'December Payroll'!U:U)</f>
        <v>0</v>
      </c>
    </row>
    <row r="95" spans="2:21">
      <c r="B95" s="9">
        <f>'Set Up Employee Data'!A95</f>
        <v>0</v>
      </c>
      <c r="C95" s="10">
        <f>'Set Up Employee Data'!B95</f>
        <v>0</v>
      </c>
      <c r="D95" s="10">
        <f t="shared" si="1"/>
        <v>0</v>
      </c>
      <c r="E95" s="9">
        <f>SUMIF('January Payroll'!$B:$B,B95,'January Payroll'!E:E)+SUMIF('February Payroll'!$B:$B,B95,'February Payroll'!E:E)+SUMIF('March Payroll'!$B:$B,B95,'March Payroll'!E:E)+SUMIF('April Payroll'!$B:$B,B95,'April Payroll'!E:E)+SUMIF('May Payroll'!$B:$B,B95,'May Payroll'!E:E)+SUMIF('June Payroll'!$B:$B,B95,'June Payroll'!E:E)+SUMIF('July Payroll'!$B:$B,B95,'July Payroll'!E:E)+SUMIF('August Payroll'!$B:$B,B95,'August Payroll'!E:E)+SUMIF('September Payroll'!$B:$B,B95,'September Payroll'!E:E)+SUMIF('October Payroll'!$B:$B,B95,'October Payroll'!E:E)+SUMIF('November Payroll'!$B:$B,B95,'November Payroll'!E:E)+SUMIF('December Payroll'!$B:$B,B95,'December Payroll'!E:E)</f>
        <v>0</v>
      </c>
      <c r="F95" s="9">
        <f>SUMIF('January Payroll'!$B:$B,B95,'January Payroll'!F:F)+SUMIF('February Payroll'!$B:$B,B95,'February Payroll'!F:F)+SUMIF('March Payroll'!$B:$B,B95,'March Payroll'!F:F)+SUMIF('April Payroll'!$B:$B,B95,'April Payroll'!F:F)+SUMIF('May Payroll'!$B:$B,B95,'May Payroll'!F:F)+SUMIF('June Payroll'!$B:$B,B95,'June Payroll'!F:F)+SUMIF('July Payroll'!$B:$B,B95,'July Payroll'!F:F)+SUMIF('August Payroll'!$B:$B,B95,'August Payroll'!F:F)+SUMIF('September Payroll'!$B:$B,B95,'September Payroll'!F:F)+SUMIF('October Payroll'!$B:$B,B95,'October Payroll'!F:F)+SUMIF('November Payroll'!$B:$B,B95,'November Payroll'!F:F)+SUMIF('December Payroll'!$B:$B,B95,'December Payroll'!F:F)</f>
        <v>0</v>
      </c>
      <c r="G95" s="9">
        <f>SUMIF('January Payroll'!$B:$B,B95,'January Payroll'!G:G)+SUMIF('February Payroll'!$B:$B,B95,'February Payroll'!G:G)+SUMIF('March Payroll'!$B:$B,B95,'March Payroll'!G:G)+SUMIF('April Payroll'!$B:$B,B95,'April Payroll'!G:G)+SUMIF('May Payroll'!$B:$B,B95,'May Payroll'!G:G)+SUMIF('June Payroll'!$B:$B,B95,'June Payroll'!G:G)+SUMIF('July Payroll'!$B:$B,B95,'July Payroll'!G:G)+SUMIF('August Payroll'!$B:$B,B95,'August Payroll'!G:G)+SUMIF('September Payroll'!$B:$B,B95,'September Payroll'!G:G)+SUMIF('October Payroll'!$B:$B,B95,'October Payroll'!G:G)+SUMIF('November Payroll'!$B:$B,B95,'November Payroll'!G:G)+SUMIF('December Payroll'!$B:$B,B95,'December Payroll'!G:G)</f>
        <v>0</v>
      </c>
      <c r="H95" s="9">
        <f>SUMIF('January Payroll'!$B:$B,B95,'January Payroll'!H:H)+SUMIF('February Payroll'!$B:$B,B95,'February Payroll'!H:H)+SUMIF('March Payroll'!$B:$B,B95,'March Payroll'!H:H)+SUMIF('April Payroll'!$B:$B,B95,'April Payroll'!H:H)+SUMIF('May Payroll'!$B:$B,B95,'May Payroll'!H:H)+SUMIF('June Payroll'!$B:$B,B95,'June Payroll'!H:H)+SUMIF('July Payroll'!$B:$B,B95,'July Payroll'!H:H)+SUMIF('August Payroll'!$B:$B,B95,'August Payroll'!H:H)+SUMIF('September Payroll'!$B:$B,B95,'September Payroll'!H:H)+SUMIF('October Payroll'!$B:$B,B95,'October Payroll'!H:H)+SUMIF('November Payroll'!$B:$B,B95,'November Payroll'!H:H)+SUMIF('December Payroll'!$B:$B,B95,'December Payroll'!H:H)</f>
        <v>0</v>
      </c>
      <c r="I95" s="9">
        <f>SUMIF('January Payroll'!$B:$B,B95,'January Payroll'!I:I)+SUMIF('February Payroll'!$B:$B,B95,'February Payroll'!I:I)+SUMIF('March Payroll'!$B:$B,B95,'March Payroll'!I:I)+SUMIF('April Payroll'!$B:$B,B95,'April Payroll'!I:I)+SUMIF('May Payroll'!$B:$B,B95,'May Payroll'!I:I)+SUMIF('June Payroll'!$B:$B,B95,'June Payroll'!I:I)+SUMIF('July Payroll'!$B:$B,B95,'July Payroll'!I:I)+SUMIF('August Payroll'!$B:$B,B95,'August Payroll'!I:I)+SUMIF('September Payroll'!$B:$B,B95,'September Payroll'!I:I)+SUMIF('October Payroll'!$B:$B,B95,'October Payroll'!I:I)+SUMIF('November Payroll'!$B:$B,B95,'November Payroll'!I:I)+SUMIF('December Payroll'!$B:$B,B95,'December Payroll'!I:I)</f>
        <v>0</v>
      </c>
      <c r="J95" s="5">
        <f>SUMIF('January Payroll'!$B:$B,B95,'January Payroll'!J:J)+SUMIF('February Payroll'!$B:$B,B95,'February Payroll'!J:J)+SUMIF('March Payroll'!$B:$B,B95,'March Payroll'!J:J)+SUMIF('April Payroll'!$B:$B,B95,'April Payroll'!J:J)+SUMIF('May Payroll'!$B:$B,B95,'May Payroll'!J:J)+SUMIF('June Payroll'!$B:$B,B95,'June Payroll'!J:J)+SUMIF('July Payroll'!$B:$B,B95,'July Payroll'!J:J)+SUMIF('August Payroll'!$B:$B,B95,'August Payroll'!J:J)+SUMIF('September Payroll'!$B:$B,B95,'September Payroll'!J:J)+SUMIF('October Payroll'!$B:$B,B95,'October Payroll'!J:J)+SUMIF('November Payroll'!$B:$B,B95,'November Payroll'!J:J)+SUMIF('December Payroll'!$B:$B,B95,'December Payroll'!J:J)</f>
        <v>0</v>
      </c>
      <c r="K95" s="6">
        <f>SUMIF('January Payroll'!$B:$B,B95,'January Payroll'!K:K)+SUMIF('February Payroll'!$B:$B,B95,'February Payroll'!K:K)+SUMIF('March Payroll'!$B:$B,B95,'March Payroll'!K:K)+SUMIF('April Payroll'!$B:$B,B95,'April Payroll'!K:K)+SUMIF('May Payroll'!$B:$B,B95,'May Payroll'!K:K)+SUMIF('June Payroll'!$B:$B,B95,'June Payroll'!K:K)+SUMIF('July Payroll'!$B:$B,B95,'July Payroll'!K:K)+SUMIF('August Payroll'!$B:$B,B95,'August Payroll'!K:K)+SUMIF('September Payroll'!$B:$B,B95,'September Payroll'!K:K)+SUMIF('October Payroll'!$B:$B,B95,'October Payroll'!K:K)+SUMIF('November Payroll'!$B:$B,B95,'November Payroll'!K:K)+SUMIF('December Payroll'!$B:$B,B95,'December Payroll'!K:K)</f>
        <v>0</v>
      </c>
      <c r="L95" s="6">
        <f>SUMIF('January Payroll'!$B:$B,B95,'January Payroll'!L:L)+SUMIF('February Payroll'!$B:$B,B95,'February Payroll'!L:L)+SUMIF('March Payroll'!$B:$B,B95,'March Payroll'!L:L)+SUMIF('April Payroll'!$B:$B,B95,'April Payroll'!L:L)+SUMIF('May Payroll'!$B:$B,B95,'May Payroll'!L:L)+SUMIF('June Payroll'!$B:$B,B95,'June Payroll'!L:L)+SUMIF('July Payroll'!$B:$B,B95,'July Payroll'!L:L)+SUMIF('August Payroll'!$B:$B,B95,'August Payroll'!L:L)+SUMIF('September Payroll'!$B:$B,B95,'September Payroll'!L:L)+SUMIF('October Payroll'!$B:$B,B95,'October Payroll'!L:L)+SUMIF('November Payroll'!$B:$B,B95,'November Payroll'!L:L)+SUMIF('December Payroll'!$B:$B,B95,'December Payroll'!L:L)</f>
        <v>0</v>
      </c>
      <c r="M95" s="6">
        <f>SUMIF('January Payroll'!$B:$B,B95,'January Payroll'!M:M)+SUMIF('February Payroll'!$B:$B,B95,'February Payroll'!M:M)+SUMIF('March Payroll'!$B:$B,B95,'March Payroll'!M:M)+SUMIF('April Payroll'!$B:$B,B95,'April Payroll'!M:M)+SUMIF('May Payroll'!$B:$B,B95,'May Payroll'!M:M)+SUMIF('June Payroll'!$B:$B,B95,'June Payroll'!M:M)+SUMIF('July Payroll'!$B:$B,B95,'July Payroll'!M:M)+SUMIF('August Payroll'!$B:$B,B95,'August Payroll'!M:M)+SUMIF('September Payroll'!$B:$B,B95,'September Payroll'!M:M)+SUMIF('October Payroll'!$B:$B,B95,'October Payroll'!M:M)+SUMIF('November Payroll'!$B:$B,B95,'November Payroll'!M:M)+SUMIF('December Payroll'!$B:$B,B95,'December Payroll'!M:M)</f>
        <v>0</v>
      </c>
      <c r="N95" s="6">
        <f>SUMIF('January Payroll'!$B:$B,B95,'January Payroll'!N:N)+SUMIF('February Payroll'!$B:$B,B95,'February Payroll'!N:N)+SUMIF('March Payroll'!$B:$B,B95,'March Payroll'!N:N)+SUMIF('April Payroll'!$B:$B,B95,'April Payroll'!N:N)+SUMIF('May Payroll'!$B:$B,B95,'May Payroll'!N:N)+SUMIF('June Payroll'!$B:$B,B95,'June Payroll'!N:N)+SUMIF('July Payroll'!$B:$B,B95,'July Payroll'!N:N)+SUMIF('August Payroll'!$B:$B,B95,'August Payroll'!N:N)+SUMIF('September Payroll'!$B:$B,B95,'September Payroll'!N:N)+SUMIF('October Payroll'!$B:$B,B95,'October Payroll'!N:N)+SUMIF('November Payroll'!$B:$B,B95,'November Payroll'!N:N)+SUMIF('December Payroll'!$B:$B,B95,'December Payroll'!N:N)</f>
        <v>0</v>
      </c>
      <c r="O95" s="6">
        <f>SUMIF('January Payroll'!$B:$B,B95,'January Payroll'!O:O)+SUMIF('February Payroll'!$B:$B,B95,'February Payroll'!O:O)+SUMIF('March Payroll'!$B:$B,B95,'March Payroll'!O:O)+SUMIF('April Payroll'!$B:$B,B95,'April Payroll'!O:O)+SUMIF('May Payroll'!$B:$B,B95,'May Payroll'!O:O)+SUMIF('June Payroll'!$B:$B,B95,'June Payroll'!O:O)+SUMIF('July Payroll'!$B:$B,B95,'July Payroll'!O:O)+SUMIF('August Payroll'!$B:$B,B95,'August Payroll'!O:O)+SUMIF('September Payroll'!$B:$B,B95,'September Payroll'!O:O)+SUMIF('October Payroll'!$B:$B,B95,'October Payroll'!O:O)+SUMIF('November Payroll'!$B:$B,B95,'November Payroll'!O:O)+SUMIF('December Payroll'!$B:$B,B95,'December Payroll'!O:O)</f>
        <v>0</v>
      </c>
      <c r="P95" s="6">
        <f>SUMIF('January Payroll'!$B:$B,B95,'January Payroll'!P:P)+SUMIF('February Payroll'!$B:$B,B95,'February Payroll'!P:P)+SUMIF('March Payroll'!$B:$B,B95,'March Payroll'!P:P)+SUMIF('April Payroll'!$B:$B,B95,'April Payroll'!P:P)+SUMIF('May Payroll'!$B:$B,B95,'May Payroll'!P:P)+SUMIF('June Payroll'!$B:$B,B95,'June Payroll'!P:P)+SUMIF('July Payroll'!$B:$B,B95,'July Payroll'!P:P)+SUMIF('August Payroll'!$B:$B,B95,'August Payroll'!P:P)+SUMIF('September Payroll'!$B:$B,B95,'September Payroll'!P:P)+SUMIF('October Payroll'!$B:$B,B95,'October Payroll'!P:P)+SUMIF('November Payroll'!$B:$B,B95,'November Payroll'!P:P)+SUMIF('December Payroll'!$B:$B,B95,'December Payroll'!P:P)</f>
        <v>0</v>
      </c>
      <c r="Q95" s="6">
        <f>SUMIF('January Payroll'!$B:$B,B95,'January Payroll'!Q:Q)+SUMIF('February Payroll'!$B:$B,B95,'February Payroll'!Q:Q)+SUMIF('March Payroll'!$B:$B,B95,'March Payroll'!Q:Q)+SUMIF('April Payroll'!$B:$B,B95,'April Payroll'!Q:Q)+SUMIF('May Payroll'!$B:$B,B95,'May Payroll'!Q:Q)+SUMIF('June Payroll'!$B:$B,B95,'June Payroll'!Q:Q)+SUMIF('July Payroll'!$B:$B,B95,'July Payroll'!Q:Q)+SUMIF('August Payroll'!$B:$B,B95,'August Payroll'!Q:Q)+SUMIF('September Payroll'!$B:$B,B95,'September Payroll'!Q:Q)+SUMIF('October Payroll'!$B:$B,B95,'October Payroll'!Q:Q)+SUMIF('November Payroll'!$B:$B,B95,'November Payroll'!Q:Q)+SUMIF('December Payroll'!$B:$B,B95,'December Payroll'!Q:Q)</f>
        <v>0</v>
      </c>
      <c r="R95" s="6">
        <f>SUMIF('January Payroll'!$B:$B,B95,'January Payroll'!R:R)+SUMIF('February Payroll'!$B:$B,B95,'February Payroll'!R:R)+SUMIF('March Payroll'!$B:$B,B95,'March Payroll'!R:R)+SUMIF('April Payroll'!$B:$B,B95,'April Payroll'!R:R)+SUMIF('May Payroll'!$B:$B,B95,'May Payroll'!R:R)+SUMIF('June Payroll'!$B:$B,B95,'June Payroll'!R:R)+SUMIF('July Payroll'!$B:$B,B95,'July Payroll'!R:R)+SUMIF('August Payroll'!$B:$B,B95,'August Payroll'!R:R)+SUMIF('September Payroll'!$B:$B,B95,'September Payroll'!R:R)+SUMIF('October Payroll'!$B:$B,B95,'October Payroll'!R:R)+SUMIF('November Payroll'!$B:$B,B95,'November Payroll'!R:R)+SUMIF('December Payroll'!$B:$B,B95,'December Payroll'!R:R)</f>
        <v>0</v>
      </c>
      <c r="S95" s="6">
        <f>SUMIF('January Payroll'!$B:$B,B95,'January Payroll'!S:S)+SUMIF('February Payroll'!$B:$B,B95,'February Payroll'!S:S)+SUMIF('March Payroll'!$B:$B,B95,'March Payroll'!S:S)+SUMIF('April Payroll'!$B:$B,B95,'April Payroll'!S:S)+SUMIF('May Payroll'!$B:$B,B95,'May Payroll'!S:S)+SUMIF('June Payroll'!$B:$B,B95,'June Payroll'!S:S)+SUMIF('July Payroll'!$B:$B,B95,'July Payroll'!S:S)+SUMIF('August Payroll'!$B:$B,B95,'August Payroll'!S:S)+SUMIF('September Payroll'!$B:$B,B95,'September Payroll'!S:S)+SUMIF('October Payroll'!$B:$B,B95,'October Payroll'!S:S)+SUMIF('November Payroll'!$B:$B,B95,'November Payroll'!S:S)+SUMIF('December Payroll'!$B:$B,B95,'December Payroll'!S:S)</f>
        <v>0</v>
      </c>
      <c r="T95" s="6">
        <f>SUMIF('January Payroll'!$B:$B,B95,'January Payroll'!T:T)+SUMIF('February Payroll'!$B:$B,B95,'February Payroll'!T:T)+SUMIF('March Payroll'!$B:$B,B95,'March Payroll'!T:T)+SUMIF('April Payroll'!$B:$B,B95,'April Payroll'!T:T)+SUMIF('May Payroll'!$B:$B,B95,'May Payroll'!T:T)+SUMIF('June Payroll'!$B:$B,B95,'June Payroll'!T:T)+SUMIF('July Payroll'!$B:$B,B95,'July Payroll'!T:T)+SUMIF('August Payroll'!$B:$B,B95,'August Payroll'!T:T)+SUMIF('September Payroll'!$B:$B,B95,'September Payroll'!T:T)+SUMIF('October Payroll'!$B:$B,B95,'October Payroll'!T:T)+SUMIF('November Payroll'!$B:$B,B95,'November Payroll'!T:T)+SUMIF('December Payroll'!$B:$B,B95,'December Payroll'!T:T)</f>
        <v>0</v>
      </c>
      <c r="U95" s="7">
        <f>SUMIF('January Payroll'!$B:$B,B95,'January Payroll'!U:U)+SUMIF('February Payroll'!$B:$B,B95,'February Payroll'!U:U)+SUMIF('March Payroll'!$B:$B,B95,'March Payroll'!U:U)+SUMIF('April Payroll'!$B:$B,B95,'April Payroll'!U:U)+SUMIF('May Payroll'!$B:$B,B95,'May Payroll'!U:U)+SUMIF('June Payroll'!$B:$B,B95,'June Payroll'!U:U)+SUMIF('July Payroll'!$B:$B,B95,'July Payroll'!U:U)+SUMIF('August Payroll'!$B:$B,B95,'August Payroll'!U:U)+SUMIF('September Payroll'!$B:$B,B95,'September Payroll'!U:U)+SUMIF('October Payroll'!$B:$B,B95,'October Payroll'!U:U)+SUMIF('November Payroll'!$B:$B,B95,'November Payroll'!U:U)+SUMIF('December Payroll'!$B:$B,B95,'December Payroll'!U:U)</f>
        <v>0</v>
      </c>
    </row>
    <row r="96" spans="2:21">
      <c r="B96" s="9">
        <f>'Set Up Employee Data'!A96</f>
        <v>0</v>
      </c>
      <c r="C96" s="10">
        <f>'Set Up Employee Data'!B96</f>
        <v>0</v>
      </c>
      <c r="D96" s="10">
        <f t="shared" si="1"/>
        <v>0</v>
      </c>
      <c r="E96" s="9">
        <f>SUMIF('January Payroll'!$B:$B,B96,'January Payroll'!E:E)+SUMIF('February Payroll'!$B:$B,B96,'February Payroll'!E:E)+SUMIF('March Payroll'!$B:$B,B96,'March Payroll'!E:E)+SUMIF('April Payroll'!$B:$B,B96,'April Payroll'!E:E)+SUMIF('May Payroll'!$B:$B,B96,'May Payroll'!E:E)+SUMIF('June Payroll'!$B:$B,B96,'June Payroll'!E:E)+SUMIF('July Payroll'!$B:$B,B96,'July Payroll'!E:E)+SUMIF('August Payroll'!$B:$B,B96,'August Payroll'!E:E)+SUMIF('September Payroll'!$B:$B,B96,'September Payroll'!E:E)+SUMIF('October Payroll'!$B:$B,B96,'October Payroll'!E:E)+SUMIF('November Payroll'!$B:$B,B96,'November Payroll'!E:E)+SUMIF('December Payroll'!$B:$B,B96,'December Payroll'!E:E)</f>
        <v>0</v>
      </c>
      <c r="F96" s="9">
        <f>SUMIF('January Payroll'!$B:$B,B96,'January Payroll'!F:F)+SUMIF('February Payroll'!$B:$B,B96,'February Payroll'!F:F)+SUMIF('March Payroll'!$B:$B,B96,'March Payroll'!F:F)+SUMIF('April Payroll'!$B:$B,B96,'April Payroll'!F:F)+SUMIF('May Payroll'!$B:$B,B96,'May Payroll'!F:F)+SUMIF('June Payroll'!$B:$B,B96,'June Payroll'!F:F)+SUMIF('July Payroll'!$B:$B,B96,'July Payroll'!F:F)+SUMIF('August Payroll'!$B:$B,B96,'August Payroll'!F:F)+SUMIF('September Payroll'!$B:$B,B96,'September Payroll'!F:F)+SUMIF('October Payroll'!$B:$B,B96,'October Payroll'!F:F)+SUMIF('November Payroll'!$B:$B,B96,'November Payroll'!F:F)+SUMIF('December Payroll'!$B:$B,B96,'December Payroll'!F:F)</f>
        <v>0</v>
      </c>
      <c r="G96" s="9">
        <f>SUMIF('January Payroll'!$B:$B,B96,'January Payroll'!G:G)+SUMIF('February Payroll'!$B:$B,B96,'February Payroll'!G:G)+SUMIF('March Payroll'!$B:$B,B96,'March Payroll'!G:G)+SUMIF('April Payroll'!$B:$B,B96,'April Payroll'!G:G)+SUMIF('May Payroll'!$B:$B,B96,'May Payroll'!G:G)+SUMIF('June Payroll'!$B:$B,B96,'June Payroll'!G:G)+SUMIF('July Payroll'!$B:$B,B96,'July Payroll'!G:G)+SUMIF('August Payroll'!$B:$B,B96,'August Payroll'!G:G)+SUMIF('September Payroll'!$B:$B,B96,'September Payroll'!G:G)+SUMIF('October Payroll'!$B:$B,B96,'October Payroll'!G:G)+SUMIF('November Payroll'!$B:$B,B96,'November Payroll'!G:G)+SUMIF('December Payroll'!$B:$B,B96,'December Payroll'!G:G)</f>
        <v>0</v>
      </c>
      <c r="H96" s="9">
        <f>SUMIF('January Payroll'!$B:$B,B96,'January Payroll'!H:H)+SUMIF('February Payroll'!$B:$B,B96,'February Payroll'!H:H)+SUMIF('March Payroll'!$B:$B,B96,'March Payroll'!H:H)+SUMIF('April Payroll'!$B:$B,B96,'April Payroll'!H:H)+SUMIF('May Payroll'!$B:$B,B96,'May Payroll'!H:H)+SUMIF('June Payroll'!$B:$B,B96,'June Payroll'!H:H)+SUMIF('July Payroll'!$B:$B,B96,'July Payroll'!H:H)+SUMIF('August Payroll'!$B:$B,B96,'August Payroll'!H:H)+SUMIF('September Payroll'!$B:$B,B96,'September Payroll'!H:H)+SUMIF('October Payroll'!$B:$B,B96,'October Payroll'!H:H)+SUMIF('November Payroll'!$B:$B,B96,'November Payroll'!H:H)+SUMIF('December Payroll'!$B:$B,B96,'December Payroll'!H:H)</f>
        <v>0</v>
      </c>
      <c r="I96" s="9">
        <f>SUMIF('January Payroll'!$B:$B,B96,'January Payroll'!I:I)+SUMIF('February Payroll'!$B:$B,B96,'February Payroll'!I:I)+SUMIF('March Payroll'!$B:$B,B96,'March Payroll'!I:I)+SUMIF('April Payroll'!$B:$B,B96,'April Payroll'!I:I)+SUMIF('May Payroll'!$B:$B,B96,'May Payroll'!I:I)+SUMIF('June Payroll'!$B:$B,B96,'June Payroll'!I:I)+SUMIF('July Payroll'!$B:$B,B96,'July Payroll'!I:I)+SUMIF('August Payroll'!$B:$B,B96,'August Payroll'!I:I)+SUMIF('September Payroll'!$B:$B,B96,'September Payroll'!I:I)+SUMIF('October Payroll'!$B:$B,B96,'October Payroll'!I:I)+SUMIF('November Payroll'!$B:$B,B96,'November Payroll'!I:I)+SUMIF('December Payroll'!$B:$B,B96,'December Payroll'!I:I)</f>
        <v>0</v>
      </c>
      <c r="J96" s="5">
        <f>SUMIF('January Payroll'!$B:$B,B96,'January Payroll'!J:J)+SUMIF('February Payroll'!$B:$B,B96,'February Payroll'!J:J)+SUMIF('March Payroll'!$B:$B,B96,'March Payroll'!J:J)+SUMIF('April Payroll'!$B:$B,B96,'April Payroll'!J:J)+SUMIF('May Payroll'!$B:$B,B96,'May Payroll'!J:J)+SUMIF('June Payroll'!$B:$B,B96,'June Payroll'!J:J)+SUMIF('July Payroll'!$B:$B,B96,'July Payroll'!J:J)+SUMIF('August Payroll'!$B:$B,B96,'August Payroll'!J:J)+SUMIF('September Payroll'!$B:$B,B96,'September Payroll'!J:J)+SUMIF('October Payroll'!$B:$B,B96,'October Payroll'!J:J)+SUMIF('November Payroll'!$B:$B,B96,'November Payroll'!J:J)+SUMIF('December Payroll'!$B:$B,B96,'December Payroll'!J:J)</f>
        <v>0</v>
      </c>
      <c r="K96" s="6">
        <f>SUMIF('January Payroll'!$B:$B,B96,'January Payroll'!K:K)+SUMIF('February Payroll'!$B:$B,B96,'February Payroll'!K:K)+SUMIF('March Payroll'!$B:$B,B96,'March Payroll'!K:K)+SUMIF('April Payroll'!$B:$B,B96,'April Payroll'!K:K)+SUMIF('May Payroll'!$B:$B,B96,'May Payroll'!K:K)+SUMIF('June Payroll'!$B:$B,B96,'June Payroll'!K:K)+SUMIF('July Payroll'!$B:$B,B96,'July Payroll'!K:K)+SUMIF('August Payroll'!$B:$B,B96,'August Payroll'!K:K)+SUMIF('September Payroll'!$B:$B,B96,'September Payroll'!K:K)+SUMIF('October Payroll'!$B:$B,B96,'October Payroll'!K:K)+SUMIF('November Payroll'!$B:$B,B96,'November Payroll'!K:K)+SUMIF('December Payroll'!$B:$B,B96,'December Payroll'!K:K)</f>
        <v>0</v>
      </c>
      <c r="L96" s="6">
        <f>SUMIF('January Payroll'!$B:$B,B96,'January Payroll'!L:L)+SUMIF('February Payroll'!$B:$B,B96,'February Payroll'!L:L)+SUMIF('March Payroll'!$B:$B,B96,'March Payroll'!L:L)+SUMIF('April Payroll'!$B:$B,B96,'April Payroll'!L:L)+SUMIF('May Payroll'!$B:$B,B96,'May Payroll'!L:L)+SUMIF('June Payroll'!$B:$B,B96,'June Payroll'!L:L)+SUMIF('July Payroll'!$B:$B,B96,'July Payroll'!L:L)+SUMIF('August Payroll'!$B:$B,B96,'August Payroll'!L:L)+SUMIF('September Payroll'!$B:$B,B96,'September Payroll'!L:L)+SUMIF('October Payroll'!$B:$B,B96,'October Payroll'!L:L)+SUMIF('November Payroll'!$B:$B,B96,'November Payroll'!L:L)+SUMIF('December Payroll'!$B:$B,B96,'December Payroll'!L:L)</f>
        <v>0</v>
      </c>
      <c r="M96" s="6">
        <f>SUMIF('January Payroll'!$B:$B,B96,'January Payroll'!M:M)+SUMIF('February Payroll'!$B:$B,B96,'February Payroll'!M:M)+SUMIF('March Payroll'!$B:$B,B96,'March Payroll'!M:M)+SUMIF('April Payroll'!$B:$B,B96,'April Payroll'!M:M)+SUMIF('May Payroll'!$B:$B,B96,'May Payroll'!M:M)+SUMIF('June Payroll'!$B:$B,B96,'June Payroll'!M:M)+SUMIF('July Payroll'!$B:$B,B96,'July Payroll'!M:M)+SUMIF('August Payroll'!$B:$B,B96,'August Payroll'!M:M)+SUMIF('September Payroll'!$B:$B,B96,'September Payroll'!M:M)+SUMIF('October Payroll'!$B:$B,B96,'October Payroll'!M:M)+SUMIF('November Payroll'!$B:$B,B96,'November Payroll'!M:M)+SUMIF('December Payroll'!$B:$B,B96,'December Payroll'!M:M)</f>
        <v>0</v>
      </c>
      <c r="N96" s="6">
        <f>SUMIF('January Payroll'!$B:$B,B96,'January Payroll'!N:N)+SUMIF('February Payroll'!$B:$B,B96,'February Payroll'!N:N)+SUMIF('March Payroll'!$B:$B,B96,'March Payroll'!N:N)+SUMIF('April Payroll'!$B:$B,B96,'April Payroll'!N:N)+SUMIF('May Payroll'!$B:$B,B96,'May Payroll'!N:N)+SUMIF('June Payroll'!$B:$B,B96,'June Payroll'!N:N)+SUMIF('July Payroll'!$B:$B,B96,'July Payroll'!N:N)+SUMIF('August Payroll'!$B:$B,B96,'August Payroll'!N:N)+SUMIF('September Payroll'!$B:$B,B96,'September Payroll'!N:N)+SUMIF('October Payroll'!$B:$B,B96,'October Payroll'!N:N)+SUMIF('November Payroll'!$B:$B,B96,'November Payroll'!N:N)+SUMIF('December Payroll'!$B:$B,B96,'December Payroll'!N:N)</f>
        <v>0</v>
      </c>
      <c r="O96" s="6">
        <f>SUMIF('January Payroll'!$B:$B,B96,'January Payroll'!O:O)+SUMIF('February Payroll'!$B:$B,B96,'February Payroll'!O:O)+SUMIF('March Payroll'!$B:$B,B96,'March Payroll'!O:O)+SUMIF('April Payroll'!$B:$B,B96,'April Payroll'!O:O)+SUMIF('May Payroll'!$B:$B,B96,'May Payroll'!O:O)+SUMIF('June Payroll'!$B:$B,B96,'June Payroll'!O:O)+SUMIF('July Payroll'!$B:$B,B96,'July Payroll'!O:O)+SUMIF('August Payroll'!$B:$B,B96,'August Payroll'!O:O)+SUMIF('September Payroll'!$B:$B,B96,'September Payroll'!O:O)+SUMIF('October Payroll'!$B:$B,B96,'October Payroll'!O:O)+SUMIF('November Payroll'!$B:$B,B96,'November Payroll'!O:O)+SUMIF('December Payroll'!$B:$B,B96,'December Payroll'!O:O)</f>
        <v>0</v>
      </c>
      <c r="P96" s="6">
        <f>SUMIF('January Payroll'!$B:$B,B96,'January Payroll'!P:P)+SUMIF('February Payroll'!$B:$B,B96,'February Payroll'!P:P)+SUMIF('March Payroll'!$B:$B,B96,'March Payroll'!P:P)+SUMIF('April Payroll'!$B:$B,B96,'April Payroll'!P:P)+SUMIF('May Payroll'!$B:$B,B96,'May Payroll'!P:P)+SUMIF('June Payroll'!$B:$B,B96,'June Payroll'!P:P)+SUMIF('July Payroll'!$B:$B,B96,'July Payroll'!P:P)+SUMIF('August Payroll'!$B:$B,B96,'August Payroll'!P:P)+SUMIF('September Payroll'!$B:$B,B96,'September Payroll'!P:P)+SUMIF('October Payroll'!$B:$B,B96,'October Payroll'!P:P)+SUMIF('November Payroll'!$B:$B,B96,'November Payroll'!P:P)+SUMIF('December Payroll'!$B:$B,B96,'December Payroll'!P:P)</f>
        <v>0</v>
      </c>
      <c r="Q96" s="6">
        <f>SUMIF('January Payroll'!$B:$B,B96,'January Payroll'!Q:Q)+SUMIF('February Payroll'!$B:$B,B96,'February Payroll'!Q:Q)+SUMIF('March Payroll'!$B:$B,B96,'March Payroll'!Q:Q)+SUMIF('April Payroll'!$B:$B,B96,'April Payroll'!Q:Q)+SUMIF('May Payroll'!$B:$B,B96,'May Payroll'!Q:Q)+SUMIF('June Payroll'!$B:$B,B96,'June Payroll'!Q:Q)+SUMIF('July Payroll'!$B:$B,B96,'July Payroll'!Q:Q)+SUMIF('August Payroll'!$B:$B,B96,'August Payroll'!Q:Q)+SUMIF('September Payroll'!$B:$B,B96,'September Payroll'!Q:Q)+SUMIF('October Payroll'!$B:$B,B96,'October Payroll'!Q:Q)+SUMIF('November Payroll'!$B:$B,B96,'November Payroll'!Q:Q)+SUMIF('December Payroll'!$B:$B,B96,'December Payroll'!Q:Q)</f>
        <v>0</v>
      </c>
      <c r="R96" s="6">
        <f>SUMIF('January Payroll'!$B:$B,B96,'January Payroll'!R:R)+SUMIF('February Payroll'!$B:$B,B96,'February Payroll'!R:R)+SUMIF('March Payroll'!$B:$B,B96,'March Payroll'!R:R)+SUMIF('April Payroll'!$B:$B,B96,'April Payroll'!R:R)+SUMIF('May Payroll'!$B:$B,B96,'May Payroll'!R:R)+SUMIF('June Payroll'!$B:$B,B96,'June Payroll'!R:R)+SUMIF('July Payroll'!$B:$B,B96,'July Payroll'!R:R)+SUMIF('August Payroll'!$B:$B,B96,'August Payroll'!R:R)+SUMIF('September Payroll'!$B:$B,B96,'September Payroll'!R:R)+SUMIF('October Payroll'!$B:$B,B96,'October Payroll'!R:R)+SUMIF('November Payroll'!$B:$B,B96,'November Payroll'!R:R)+SUMIF('December Payroll'!$B:$B,B96,'December Payroll'!R:R)</f>
        <v>0</v>
      </c>
      <c r="S96" s="6">
        <f>SUMIF('January Payroll'!$B:$B,B96,'January Payroll'!S:S)+SUMIF('February Payroll'!$B:$B,B96,'February Payroll'!S:S)+SUMIF('March Payroll'!$B:$B,B96,'March Payroll'!S:S)+SUMIF('April Payroll'!$B:$B,B96,'April Payroll'!S:S)+SUMIF('May Payroll'!$B:$B,B96,'May Payroll'!S:S)+SUMIF('June Payroll'!$B:$B,B96,'June Payroll'!S:S)+SUMIF('July Payroll'!$B:$B,B96,'July Payroll'!S:S)+SUMIF('August Payroll'!$B:$B,B96,'August Payroll'!S:S)+SUMIF('September Payroll'!$B:$B,B96,'September Payroll'!S:S)+SUMIF('October Payroll'!$B:$B,B96,'October Payroll'!S:S)+SUMIF('November Payroll'!$B:$B,B96,'November Payroll'!S:S)+SUMIF('December Payroll'!$B:$B,B96,'December Payroll'!S:S)</f>
        <v>0</v>
      </c>
      <c r="T96" s="6">
        <f>SUMIF('January Payroll'!$B:$B,B96,'January Payroll'!T:T)+SUMIF('February Payroll'!$B:$B,B96,'February Payroll'!T:T)+SUMIF('March Payroll'!$B:$B,B96,'March Payroll'!T:T)+SUMIF('April Payroll'!$B:$B,B96,'April Payroll'!T:T)+SUMIF('May Payroll'!$B:$B,B96,'May Payroll'!T:T)+SUMIF('June Payroll'!$B:$B,B96,'June Payroll'!T:T)+SUMIF('July Payroll'!$B:$B,B96,'July Payroll'!T:T)+SUMIF('August Payroll'!$B:$B,B96,'August Payroll'!T:T)+SUMIF('September Payroll'!$B:$B,B96,'September Payroll'!T:T)+SUMIF('October Payroll'!$B:$B,B96,'October Payroll'!T:T)+SUMIF('November Payroll'!$B:$B,B96,'November Payroll'!T:T)+SUMIF('December Payroll'!$B:$B,B96,'December Payroll'!T:T)</f>
        <v>0</v>
      </c>
      <c r="U96" s="7">
        <f>SUMIF('January Payroll'!$B:$B,B96,'January Payroll'!U:U)+SUMIF('February Payroll'!$B:$B,B96,'February Payroll'!U:U)+SUMIF('March Payroll'!$B:$B,B96,'March Payroll'!U:U)+SUMIF('April Payroll'!$B:$B,B96,'April Payroll'!U:U)+SUMIF('May Payroll'!$B:$B,B96,'May Payroll'!U:U)+SUMIF('June Payroll'!$B:$B,B96,'June Payroll'!U:U)+SUMIF('July Payroll'!$B:$B,B96,'July Payroll'!U:U)+SUMIF('August Payroll'!$B:$B,B96,'August Payroll'!U:U)+SUMIF('September Payroll'!$B:$B,B96,'September Payroll'!U:U)+SUMIF('October Payroll'!$B:$B,B96,'October Payroll'!U:U)+SUMIF('November Payroll'!$B:$B,B96,'November Payroll'!U:U)+SUMIF('December Payroll'!$B:$B,B96,'December Payroll'!U:U)</f>
        <v>0</v>
      </c>
    </row>
    <row r="97" spans="2:21">
      <c r="B97" s="9">
        <f>'Set Up Employee Data'!A97</f>
        <v>0</v>
      </c>
      <c r="C97" s="10">
        <f>'Set Up Employee Data'!B97</f>
        <v>0</v>
      </c>
      <c r="D97" s="10">
        <f t="shared" si="1"/>
        <v>0</v>
      </c>
      <c r="E97" s="9">
        <f>SUMIF('January Payroll'!$B:$B,B97,'January Payroll'!E:E)+SUMIF('February Payroll'!$B:$B,B97,'February Payroll'!E:E)+SUMIF('March Payroll'!$B:$B,B97,'March Payroll'!E:E)+SUMIF('April Payroll'!$B:$B,B97,'April Payroll'!E:E)+SUMIF('May Payroll'!$B:$B,B97,'May Payroll'!E:E)+SUMIF('June Payroll'!$B:$B,B97,'June Payroll'!E:E)+SUMIF('July Payroll'!$B:$B,B97,'July Payroll'!E:E)+SUMIF('August Payroll'!$B:$B,B97,'August Payroll'!E:E)+SUMIF('September Payroll'!$B:$B,B97,'September Payroll'!E:E)+SUMIF('October Payroll'!$B:$B,B97,'October Payroll'!E:E)+SUMIF('November Payroll'!$B:$B,B97,'November Payroll'!E:E)+SUMIF('December Payroll'!$B:$B,B97,'December Payroll'!E:E)</f>
        <v>0</v>
      </c>
      <c r="F97" s="9">
        <f>SUMIF('January Payroll'!$B:$B,B97,'January Payroll'!F:F)+SUMIF('February Payroll'!$B:$B,B97,'February Payroll'!F:F)+SUMIF('March Payroll'!$B:$B,B97,'March Payroll'!F:F)+SUMIF('April Payroll'!$B:$B,B97,'April Payroll'!F:F)+SUMIF('May Payroll'!$B:$B,B97,'May Payroll'!F:F)+SUMIF('June Payroll'!$B:$B,B97,'June Payroll'!F:F)+SUMIF('July Payroll'!$B:$B,B97,'July Payroll'!F:F)+SUMIF('August Payroll'!$B:$B,B97,'August Payroll'!F:F)+SUMIF('September Payroll'!$B:$B,B97,'September Payroll'!F:F)+SUMIF('October Payroll'!$B:$B,B97,'October Payroll'!F:F)+SUMIF('November Payroll'!$B:$B,B97,'November Payroll'!F:F)+SUMIF('December Payroll'!$B:$B,B97,'December Payroll'!F:F)</f>
        <v>0</v>
      </c>
      <c r="G97" s="9">
        <f>SUMIF('January Payroll'!$B:$B,B97,'January Payroll'!G:G)+SUMIF('February Payroll'!$B:$B,B97,'February Payroll'!G:G)+SUMIF('March Payroll'!$B:$B,B97,'March Payroll'!G:G)+SUMIF('April Payroll'!$B:$B,B97,'April Payroll'!G:G)+SUMIF('May Payroll'!$B:$B,B97,'May Payroll'!G:G)+SUMIF('June Payroll'!$B:$B,B97,'June Payroll'!G:G)+SUMIF('July Payroll'!$B:$B,B97,'July Payroll'!G:G)+SUMIF('August Payroll'!$B:$B,B97,'August Payroll'!G:G)+SUMIF('September Payroll'!$B:$B,B97,'September Payroll'!G:G)+SUMIF('October Payroll'!$B:$B,B97,'October Payroll'!G:G)+SUMIF('November Payroll'!$B:$B,B97,'November Payroll'!G:G)+SUMIF('December Payroll'!$B:$B,B97,'December Payroll'!G:G)</f>
        <v>0</v>
      </c>
      <c r="H97" s="9">
        <f>SUMIF('January Payroll'!$B:$B,B97,'January Payroll'!H:H)+SUMIF('February Payroll'!$B:$B,B97,'February Payroll'!H:H)+SUMIF('March Payroll'!$B:$B,B97,'March Payroll'!H:H)+SUMIF('April Payroll'!$B:$B,B97,'April Payroll'!H:H)+SUMIF('May Payroll'!$B:$B,B97,'May Payroll'!H:H)+SUMIF('June Payroll'!$B:$B,B97,'June Payroll'!H:H)+SUMIF('July Payroll'!$B:$B,B97,'July Payroll'!H:H)+SUMIF('August Payroll'!$B:$B,B97,'August Payroll'!H:H)+SUMIF('September Payroll'!$B:$B,B97,'September Payroll'!H:H)+SUMIF('October Payroll'!$B:$B,B97,'October Payroll'!H:H)+SUMIF('November Payroll'!$B:$B,B97,'November Payroll'!H:H)+SUMIF('December Payroll'!$B:$B,B97,'December Payroll'!H:H)</f>
        <v>0</v>
      </c>
      <c r="I97" s="9">
        <f>SUMIF('January Payroll'!$B:$B,B97,'January Payroll'!I:I)+SUMIF('February Payroll'!$B:$B,B97,'February Payroll'!I:I)+SUMIF('March Payroll'!$B:$B,B97,'March Payroll'!I:I)+SUMIF('April Payroll'!$B:$B,B97,'April Payroll'!I:I)+SUMIF('May Payroll'!$B:$B,B97,'May Payroll'!I:I)+SUMIF('June Payroll'!$B:$B,B97,'June Payroll'!I:I)+SUMIF('July Payroll'!$B:$B,B97,'July Payroll'!I:I)+SUMIF('August Payroll'!$B:$B,B97,'August Payroll'!I:I)+SUMIF('September Payroll'!$B:$B,B97,'September Payroll'!I:I)+SUMIF('October Payroll'!$B:$B,B97,'October Payroll'!I:I)+SUMIF('November Payroll'!$B:$B,B97,'November Payroll'!I:I)+SUMIF('December Payroll'!$B:$B,B97,'December Payroll'!I:I)</f>
        <v>0</v>
      </c>
      <c r="J97" s="5">
        <f>SUMIF('January Payroll'!$B:$B,B97,'January Payroll'!J:J)+SUMIF('February Payroll'!$B:$B,B97,'February Payroll'!J:J)+SUMIF('March Payroll'!$B:$B,B97,'March Payroll'!J:J)+SUMIF('April Payroll'!$B:$B,B97,'April Payroll'!J:J)+SUMIF('May Payroll'!$B:$B,B97,'May Payroll'!J:J)+SUMIF('June Payroll'!$B:$B,B97,'June Payroll'!J:J)+SUMIF('July Payroll'!$B:$B,B97,'July Payroll'!J:J)+SUMIF('August Payroll'!$B:$B,B97,'August Payroll'!J:J)+SUMIF('September Payroll'!$B:$B,B97,'September Payroll'!J:J)+SUMIF('October Payroll'!$B:$B,B97,'October Payroll'!J:J)+SUMIF('November Payroll'!$B:$B,B97,'November Payroll'!J:J)+SUMIF('December Payroll'!$B:$B,B97,'December Payroll'!J:J)</f>
        <v>0</v>
      </c>
      <c r="K97" s="6">
        <f>SUMIF('January Payroll'!$B:$B,B97,'January Payroll'!K:K)+SUMIF('February Payroll'!$B:$B,B97,'February Payroll'!K:K)+SUMIF('March Payroll'!$B:$B,B97,'March Payroll'!K:K)+SUMIF('April Payroll'!$B:$B,B97,'April Payroll'!K:K)+SUMIF('May Payroll'!$B:$B,B97,'May Payroll'!K:K)+SUMIF('June Payroll'!$B:$B,B97,'June Payroll'!K:K)+SUMIF('July Payroll'!$B:$B,B97,'July Payroll'!K:K)+SUMIF('August Payroll'!$B:$B,B97,'August Payroll'!K:K)+SUMIF('September Payroll'!$B:$B,B97,'September Payroll'!K:K)+SUMIF('October Payroll'!$B:$B,B97,'October Payroll'!K:K)+SUMIF('November Payroll'!$B:$B,B97,'November Payroll'!K:K)+SUMIF('December Payroll'!$B:$B,B97,'December Payroll'!K:K)</f>
        <v>0</v>
      </c>
      <c r="L97" s="6">
        <f>SUMIF('January Payroll'!$B:$B,B97,'January Payroll'!L:L)+SUMIF('February Payroll'!$B:$B,B97,'February Payroll'!L:L)+SUMIF('March Payroll'!$B:$B,B97,'March Payroll'!L:L)+SUMIF('April Payroll'!$B:$B,B97,'April Payroll'!L:L)+SUMIF('May Payroll'!$B:$B,B97,'May Payroll'!L:L)+SUMIF('June Payroll'!$B:$B,B97,'June Payroll'!L:L)+SUMIF('July Payroll'!$B:$B,B97,'July Payroll'!L:L)+SUMIF('August Payroll'!$B:$B,B97,'August Payroll'!L:L)+SUMIF('September Payroll'!$B:$B,B97,'September Payroll'!L:L)+SUMIF('October Payroll'!$B:$B,B97,'October Payroll'!L:L)+SUMIF('November Payroll'!$B:$B,B97,'November Payroll'!L:L)+SUMIF('December Payroll'!$B:$B,B97,'December Payroll'!L:L)</f>
        <v>0</v>
      </c>
      <c r="M97" s="6">
        <f>SUMIF('January Payroll'!$B:$B,B97,'January Payroll'!M:M)+SUMIF('February Payroll'!$B:$B,B97,'February Payroll'!M:M)+SUMIF('March Payroll'!$B:$B,B97,'March Payroll'!M:M)+SUMIF('April Payroll'!$B:$B,B97,'April Payroll'!M:M)+SUMIF('May Payroll'!$B:$B,B97,'May Payroll'!M:M)+SUMIF('June Payroll'!$B:$B,B97,'June Payroll'!M:M)+SUMIF('July Payroll'!$B:$B,B97,'July Payroll'!M:M)+SUMIF('August Payroll'!$B:$B,B97,'August Payroll'!M:M)+SUMIF('September Payroll'!$B:$B,B97,'September Payroll'!M:M)+SUMIF('October Payroll'!$B:$B,B97,'October Payroll'!M:M)+SUMIF('November Payroll'!$B:$B,B97,'November Payroll'!M:M)+SUMIF('December Payroll'!$B:$B,B97,'December Payroll'!M:M)</f>
        <v>0</v>
      </c>
      <c r="N97" s="6">
        <f>SUMIF('January Payroll'!$B:$B,B97,'January Payroll'!N:N)+SUMIF('February Payroll'!$B:$B,B97,'February Payroll'!N:N)+SUMIF('March Payroll'!$B:$B,B97,'March Payroll'!N:N)+SUMIF('April Payroll'!$B:$B,B97,'April Payroll'!N:N)+SUMIF('May Payroll'!$B:$B,B97,'May Payroll'!N:N)+SUMIF('June Payroll'!$B:$B,B97,'June Payroll'!N:N)+SUMIF('July Payroll'!$B:$B,B97,'July Payroll'!N:N)+SUMIF('August Payroll'!$B:$B,B97,'August Payroll'!N:N)+SUMIF('September Payroll'!$B:$B,B97,'September Payroll'!N:N)+SUMIF('October Payroll'!$B:$B,B97,'October Payroll'!N:N)+SUMIF('November Payroll'!$B:$B,B97,'November Payroll'!N:N)+SUMIF('December Payroll'!$B:$B,B97,'December Payroll'!N:N)</f>
        <v>0</v>
      </c>
      <c r="O97" s="6">
        <f>SUMIF('January Payroll'!$B:$B,B97,'January Payroll'!O:O)+SUMIF('February Payroll'!$B:$B,B97,'February Payroll'!O:O)+SUMIF('March Payroll'!$B:$B,B97,'March Payroll'!O:O)+SUMIF('April Payroll'!$B:$B,B97,'April Payroll'!O:O)+SUMIF('May Payroll'!$B:$B,B97,'May Payroll'!O:O)+SUMIF('June Payroll'!$B:$B,B97,'June Payroll'!O:O)+SUMIF('July Payroll'!$B:$B,B97,'July Payroll'!O:O)+SUMIF('August Payroll'!$B:$B,B97,'August Payroll'!O:O)+SUMIF('September Payroll'!$B:$B,B97,'September Payroll'!O:O)+SUMIF('October Payroll'!$B:$B,B97,'October Payroll'!O:O)+SUMIF('November Payroll'!$B:$B,B97,'November Payroll'!O:O)+SUMIF('December Payroll'!$B:$B,B97,'December Payroll'!O:O)</f>
        <v>0</v>
      </c>
      <c r="P97" s="6">
        <f>SUMIF('January Payroll'!$B:$B,B97,'January Payroll'!P:P)+SUMIF('February Payroll'!$B:$B,B97,'February Payroll'!P:P)+SUMIF('March Payroll'!$B:$B,B97,'March Payroll'!P:P)+SUMIF('April Payroll'!$B:$B,B97,'April Payroll'!P:P)+SUMIF('May Payroll'!$B:$B,B97,'May Payroll'!P:P)+SUMIF('June Payroll'!$B:$B,B97,'June Payroll'!P:P)+SUMIF('July Payroll'!$B:$B,B97,'July Payroll'!P:P)+SUMIF('August Payroll'!$B:$B,B97,'August Payroll'!P:P)+SUMIF('September Payroll'!$B:$B,B97,'September Payroll'!P:P)+SUMIF('October Payroll'!$B:$B,B97,'October Payroll'!P:P)+SUMIF('November Payroll'!$B:$B,B97,'November Payroll'!P:P)+SUMIF('December Payroll'!$B:$B,B97,'December Payroll'!P:P)</f>
        <v>0</v>
      </c>
      <c r="Q97" s="6">
        <f>SUMIF('January Payroll'!$B:$B,B97,'January Payroll'!Q:Q)+SUMIF('February Payroll'!$B:$B,B97,'February Payroll'!Q:Q)+SUMIF('March Payroll'!$B:$B,B97,'March Payroll'!Q:Q)+SUMIF('April Payroll'!$B:$B,B97,'April Payroll'!Q:Q)+SUMIF('May Payroll'!$B:$B,B97,'May Payroll'!Q:Q)+SUMIF('June Payroll'!$B:$B,B97,'June Payroll'!Q:Q)+SUMIF('July Payroll'!$B:$B,B97,'July Payroll'!Q:Q)+SUMIF('August Payroll'!$B:$B,B97,'August Payroll'!Q:Q)+SUMIF('September Payroll'!$B:$B,B97,'September Payroll'!Q:Q)+SUMIF('October Payroll'!$B:$B,B97,'October Payroll'!Q:Q)+SUMIF('November Payroll'!$B:$B,B97,'November Payroll'!Q:Q)+SUMIF('December Payroll'!$B:$B,B97,'December Payroll'!Q:Q)</f>
        <v>0</v>
      </c>
      <c r="R97" s="6">
        <f>SUMIF('January Payroll'!$B:$B,B97,'January Payroll'!R:R)+SUMIF('February Payroll'!$B:$B,B97,'February Payroll'!R:R)+SUMIF('March Payroll'!$B:$B,B97,'March Payroll'!R:R)+SUMIF('April Payroll'!$B:$B,B97,'April Payroll'!R:R)+SUMIF('May Payroll'!$B:$B,B97,'May Payroll'!R:R)+SUMIF('June Payroll'!$B:$B,B97,'June Payroll'!R:R)+SUMIF('July Payroll'!$B:$B,B97,'July Payroll'!R:R)+SUMIF('August Payroll'!$B:$B,B97,'August Payroll'!R:R)+SUMIF('September Payroll'!$B:$B,B97,'September Payroll'!R:R)+SUMIF('October Payroll'!$B:$B,B97,'October Payroll'!R:R)+SUMIF('November Payroll'!$B:$B,B97,'November Payroll'!R:R)+SUMIF('December Payroll'!$B:$B,B97,'December Payroll'!R:R)</f>
        <v>0</v>
      </c>
      <c r="S97" s="6">
        <f>SUMIF('January Payroll'!$B:$B,B97,'January Payroll'!S:S)+SUMIF('February Payroll'!$B:$B,B97,'February Payroll'!S:S)+SUMIF('March Payroll'!$B:$B,B97,'March Payroll'!S:S)+SUMIF('April Payroll'!$B:$B,B97,'April Payroll'!S:S)+SUMIF('May Payroll'!$B:$B,B97,'May Payroll'!S:S)+SUMIF('June Payroll'!$B:$B,B97,'June Payroll'!S:S)+SUMIF('July Payroll'!$B:$B,B97,'July Payroll'!S:S)+SUMIF('August Payroll'!$B:$B,B97,'August Payroll'!S:S)+SUMIF('September Payroll'!$B:$B,B97,'September Payroll'!S:S)+SUMIF('October Payroll'!$B:$B,B97,'October Payroll'!S:S)+SUMIF('November Payroll'!$B:$B,B97,'November Payroll'!S:S)+SUMIF('December Payroll'!$B:$B,B97,'December Payroll'!S:S)</f>
        <v>0</v>
      </c>
      <c r="T97" s="6">
        <f>SUMIF('January Payroll'!$B:$B,B97,'January Payroll'!T:T)+SUMIF('February Payroll'!$B:$B,B97,'February Payroll'!T:T)+SUMIF('March Payroll'!$B:$B,B97,'March Payroll'!T:T)+SUMIF('April Payroll'!$B:$B,B97,'April Payroll'!T:T)+SUMIF('May Payroll'!$B:$B,B97,'May Payroll'!T:T)+SUMIF('June Payroll'!$B:$B,B97,'June Payroll'!T:T)+SUMIF('July Payroll'!$B:$B,B97,'July Payroll'!T:T)+SUMIF('August Payroll'!$B:$B,B97,'August Payroll'!T:T)+SUMIF('September Payroll'!$B:$B,B97,'September Payroll'!T:T)+SUMIF('October Payroll'!$B:$B,B97,'October Payroll'!T:T)+SUMIF('November Payroll'!$B:$B,B97,'November Payroll'!T:T)+SUMIF('December Payroll'!$B:$B,B97,'December Payroll'!T:T)</f>
        <v>0</v>
      </c>
      <c r="U97" s="7">
        <f>SUMIF('January Payroll'!$B:$B,B97,'January Payroll'!U:U)+SUMIF('February Payroll'!$B:$B,B97,'February Payroll'!U:U)+SUMIF('March Payroll'!$B:$B,B97,'March Payroll'!U:U)+SUMIF('April Payroll'!$B:$B,B97,'April Payroll'!U:U)+SUMIF('May Payroll'!$B:$B,B97,'May Payroll'!U:U)+SUMIF('June Payroll'!$B:$B,B97,'June Payroll'!U:U)+SUMIF('July Payroll'!$B:$B,B97,'July Payroll'!U:U)+SUMIF('August Payroll'!$B:$B,B97,'August Payroll'!U:U)+SUMIF('September Payroll'!$B:$B,B97,'September Payroll'!U:U)+SUMIF('October Payroll'!$B:$B,B97,'October Payroll'!U:U)+SUMIF('November Payroll'!$B:$B,B97,'November Payroll'!U:U)+SUMIF('December Payroll'!$B:$B,B97,'December Payroll'!U:U)</f>
        <v>0</v>
      </c>
    </row>
    <row r="98" spans="2:21">
      <c r="B98" s="9">
        <f>'Set Up Employee Data'!A98</f>
        <v>0</v>
      </c>
      <c r="C98" s="10">
        <f>'Set Up Employee Data'!B98</f>
        <v>0</v>
      </c>
      <c r="D98" s="10">
        <f t="shared" si="1"/>
        <v>0</v>
      </c>
      <c r="E98" s="9">
        <f>SUMIF('January Payroll'!$B:$B,B98,'January Payroll'!E:E)+SUMIF('February Payroll'!$B:$B,B98,'February Payroll'!E:E)+SUMIF('March Payroll'!$B:$B,B98,'March Payroll'!E:E)+SUMIF('April Payroll'!$B:$B,B98,'April Payroll'!E:E)+SUMIF('May Payroll'!$B:$B,B98,'May Payroll'!E:E)+SUMIF('June Payroll'!$B:$B,B98,'June Payroll'!E:E)+SUMIF('July Payroll'!$B:$B,B98,'July Payroll'!E:E)+SUMIF('August Payroll'!$B:$B,B98,'August Payroll'!E:E)+SUMIF('September Payroll'!$B:$B,B98,'September Payroll'!E:E)+SUMIF('October Payroll'!$B:$B,B98,'October Payroll'!E:E)+SUMIF('November Payroll'!$B:$B,B98,'November Payroll'!E:E)+SUMIF('December Payroll'!$B:$B,B98,'December Payroll'!E:E)</f>
        <v>0</v>
      </c>
      <c r="F98" s="9">
        <f>SUMIF('January Payroll'!$B:$B,B98,'January Payroll'!F:F)+SUMIF('February Payroll'!$B:$B,B98,'February Payroll'!F:F)+SUMIF('March Payroll'!$B:$B,B98,'March Payroll'!F:F)+SUMIF('April Payroll'!$B:$B,B98,'April Payroll'!F:F)+SUMIF('May Payroll'!$B:$B,B98,'May Payroll'!F:F)+SUMIF('June Payroll'!$B:$B,B98,'June Payroll'!F:F)+SUMIF('July Payroll'!$B:$B,B98,'July Payroll'!F:F)+SUMIF('August Payroll'!$B:$B,B98,'August Payroll'!F:F)+SUMIF('September Payroll'!$B:$B,B98,'September Payroll'!F:F)+SUMIF('October Payroll'!$B:$B,B98,'October Payroll'!F:F)+SUMIF('November Payroll'!$B:$B,B98,'November Payroll'!F:F)+SUMIF('December Payroll'!$B:$B,B98,'December Payroll'!F:F)</f>
        <v>0</v>
      </c>
      <c r="G98" s="9">
        <f>SUMIF('January Payroll'!$B:$B,B98,'January Payroll'!G:G)+SUMIF('February Payroll'!$B:$B,B98,'February Payroll'!G:G)+SUMIF('March Payroll'!$B:$B,B98,'March Payroll'!G:G)+SUMIF('April Payroll'!$B:$B,B98,'April Payroll'!G:G)+SUMIF('May Payroll'!$B:$B,B98,'May Payroll'!G:G)+SUMIF('June Payroll'!$B:$B,B98,'June Payroll'!G:G)+SUMIF('July Payroll'!$B:$B,B98,'July Payroll'!G:G)+SUMIF('August Payroll'!$B:$B,B98,'August Payroll'!G:G)+SUMIF('September Payroll'!$B:$B,B98,'September Payroll'!G:G)+SUMIF('October Payroll'!$B:$B,B98,'October Payroll'!G:G)+SUMIF('November Payroll'!$B:$B,B98,'November Payroll'!G:G)+SUMIF('December Payroll'!$B:$B,B98,'December Payroll'!G:G)</f>
        <v>0</v>
      </c>
      <c r="H98" s="9">
        <f>SUMIF('January Payroll'!$B:$B,B98,'January Payroll'!H:H)+SUMIF('February Payroll'!$B:$B,B98,'February Payroll'!H:H)+SUMIF('March Payroll'!$B:$B,B98,'March Payroll'!H:H)+SUMIF('April Payroll'!$B:$B,B98,'April Payroll'!H:H)+SUMIF('May Payroll'!$B:$B,B98,'May Payroll'!H:H)+SUMIF('June Payroll'!$B:$B,B98,'June Payroll'!H:H)+SUMIF('July Payroll'!$B:$B,B98,'July Payroll'!H:H)+SUMIF('August Payroll'!$B:$B,B98,'August Payroll'!H:H)+SUMIF('September Payroll'!$B:$B,B98,'September Payroll'!H:H)+SUMIF('October Payroll'!$B:$B,B98,'October Payroll'!H:H)+SUMIF('November Payroll'!$B:$B,B98,'November Payroll'!H:H)+SUMIF('December Payroll'!$B:$B,B98,'December Payroll'!H:H)</f>
        <v>0</v>
      </c>
      <c r="I98" s="9">
        <f>SUMIF('January Payroll'!$B:$B,B98,'January Payroll'!I:I)+SUMIF('February Payroll'!$B:$B,B98,'February Payroll'!I:I)+SUMIF('March Payroll'!$B:$B,B98,'March Payroll'!I:I)+SUMIF('April Payroll'!$B:$B,B98,'April Payroll'!I:I)+SUMIF('May Payroll'!$B:$B,B98,'May Payroll'!I:I)+SUMIF('June Payroll'!$B:$B,B98,'June Payroll'!I:I)+SUMIF('July Payroll'!$B:$B,B98,'July Payroll'!I:I)+SUMIF('August Payroll'!$B:$B,B98,'August Payroll'!I:I)+SUMIF('September Payroll'!$B:$B,B98,'September Payroll'!I:I)+SUMIF('October Payroll'!$B:$B,B98,'October Payroll'!I:I)+SUMIF('November Payroll'!$B:$B,B98,'November Payroll'!I:I)+SUMIF('December Payroll'!$B:$B,B98,'December Payroll'!I:I)</f>
        <v>0</v>
      </c>
      <c r="J98" s="5">
        <f>SUMIF('January Payroll'!$B:$B,B98,'January Payroll'!J:J)+SUMIF('February Payroll'!$B:$B,B98,'February Payroll'!J:J)+SUMIF('March Payroll'!$B:$B,B98,'March Payroll'!J:J)+SUMIF('April Payroll'!$B:$B,B98,'April Payroll'!J:J)+SUMIF('May Payroll'!$B:$B,B98,'May Payroll'!J:J)+SUMIF('June Payroll'!$B:$B,B98,'June Payroll'!J:J)+SUMIF('July Payroll'!$B:$B,B98,'July Payroll'!J:J)+SUMIF('August Payroll'!$B:$B,B98,'August Payroll'!J:J)+SUMIF('September Payroll'!$B:$B,B98,'September Payroll'!J:J)+SUMIF('October Payroll'!$B:$B,B98,'October Payroll'!J:J)+SUMIF('November Payroll'!$B:$B,B98,'November Payroll'!J:J)+SUMIF('December Payroll'!$B:$B,B98,'December Payroll'!J:J)</f>
        <v>0</v>
      </c>
      <c r="K98" s="6">
        <f>SUMIF('January Payroll'!$B:$B,B98,'January Payroll'!K:K)+SUMIF('February Payroll'!$B:$B,B98,'February Payroll'!K:K)+SUMIF('March Payroll'!$B:$B,B98,'March Payroll'!K:K)+SUMIF('April Payroll'!$B:$B,B98,'April Payroll'!K:K)+SUMIF('May Payroll'!$B:$B,B98,'May Payroll'!K:K)+SUMIF('June Payroll'!$B:$B,B98,'June Payroll'!K:K)+SUMIF('July Payroll'!$B:$B,B98,'July Payroll'!K:K)+SUMIF('August Payroll'!$B:$B,B98,'August Payroll'!K:K)+SUMIF('September Payroll'!$B:$B,B98,'September Payroll'!K:K)+SUMIF('October Payroll'!$B:$B,B98,'October Payroll'!K:K)+SUMIF('November Payroll'!$B:$B,B98,'November Payroll'!K:K)+SUMIF('December Payroll'!$B:$B,B98,'December Payroll'!K:K)</f>
        <v>0</v>
      </c>
      <c r="L98" s="6">
        <f>SUMIF('January Payroll'!$B:$B,B98,'January Payroll'!L:L)+SUMIF('February Payroll'!$B:$B,B98,'February Payroll'!L:L)+SUMIF('March Payroll'!$B:$B,B98,'March Payroll'!L:L)+SUMIF('April Payroll'!$B:$B,B98,'April Payroll'!L:L)+SUMIF('May Payroll'!$B:$B,B98,'May Payroll'!L:L)+SUMIF('June Payroll'!$B:$B,B98,'June Payroll'!L:L)+SUMIF('July Payroll'!$B:$B,B98,'July Payroll'!L:L)+SUMIF('August Payroll'!$B:$B,B98,'August Payroll'!L:L)+SUMIF('September Payroll'!$B:$B,B98,'September Payroll'!L:L)+SUMIF('October Payroll'!$B:$B,B98,'October Payroll'!L:L)+SUMIF('November Payroll'!$B:$B,B98,'November Payroll'!L:L)+SUMIF('December Payroll'!$B:$B,B98,'December Payroll'!L:L)</f>
        <v>0</v>
      </c>
      <c r="M98" s="6">
        <f>SUMIF('January Payroll'!$B:$B,B98,'January Payroll'!M:M)+SUMIF('February Payroll'!$B:$B,B98,'February Payroll'!M:M)+SUMIF('March Payroll'!$B:$B,B98,'March Payroll'!M:M)+SUMIF('April Payroll'!$B:$B,B98,'April Payroll'!M:M)+SUMIF('May Payroll'!$B:$B,B98,'May Payroll'!M:M)+SUMIF('June Payroll'!$B:$B,B98,'June Payroll'!M:M)+SUMIF('July Payroll'!$B:$B,B98,'July Payroll'!M:M)+SUMIF('August Payroll'!$B:$B,B98,'August Payroll'!M:M)+SUMIF('September Payroll'!$B:$B,B98,'September Payroll'!M:M)+SUMIF('October Payroll'!$B:$B,B98,'October Payroll'!M:M)+SUMIF('November Payroll'!$B:$B,B98,'November Payroll'!M:M)+SUMIF('December Payroll'!$B:$B,B98,'December Payroll'!M:M)</f>
        <v>0</v>
      </c>
      <c r="N98" s="6">
        <f>SUMIF('January Payroll'!$B:$B,B98,'January Payroll'!N:N)+SUMIF('February Payroll'!$B:$B,B98,'February Payroll'!N:N)+SUMIF('March Payroll'!$B:$B,B98,'March Payroll'!N:N)+SUMIF('April Payroll'!$B:$B,B98,'April Payroll'!N:N)+SUMIF('May Payroll'!$B:$B,B98,'May Payroll'!N:N)+SUMIF('June Payroll'!$B:$B,B98,'June Payroll'!N:N)+SUMIF('July Payroll'!$B:$B,B98,'July Payroll'!N:N)+SUMIF('August Payroll'!$B:$B,B98,'August Payroll'!N:N)+SUMIF('September Payroll'!$B:$B,B98,'September Payroll'!N:N)+SUMIF('October Payroll'!$B:$B,B98,'October Payroll'!N:N)+SUMIF('November Payroll'!$B:$B,B98,'November Payroll'!N:N)+SUMIF('December Payroll'!$B:$B,B98,'December Payroll'!N:N)</f>
        <v>0</v>
      </c>
      <c r="O98" s="6">
        <f>SUMIF('January Payroll'!$B:$B,B98,'January Payroll'!O:O)+SUMIF('February Payroll'!$B:$B,B98,'February Payroll'!O:O)+SUMIF('March Payroll'!$B:$B,B98,'March Payroll'!O:O)+SUMIF('April Payroll'!$B:$B,B98,'April Payroll'!O:O)+SUMIF('May Payroll'!$B:$B,B98,'May Payroll'!O:O)+SUMIF('June Payroll'!$B:$B,B98,'June Payroll'!O:O)+SUMIF('July Payroll'!$B:$B,B98,'July Payroll'!O:O)+SUMIF('August Payroll'!$B:$B,B98,'August Payroll'!O:O)+SUMIF('September Payroll'!$B:$B,B98,'September Payroll'!O:O)+SUMIF('October Payroll'!$B:$B,B98,'October Payroll'!O:O)+SUMIF('November Payroll'!$B:$B,B98,'November Payroll'!O:O)+SUMIF('December Payroll'!$B:$B,B98,'December Payroll'!O:O)</f>
        <v>0</v>
      </c>
      <c r="P98" s="6">
        <f>SUMIF('January Payroll'!$B:$B,B98,'January Payroll'!P:P)+SUMIF('February Payroll'!$B:$B,B98,'February Payroll'!P:P)+SUMIF('March Payroll'!$B:$B,B98,'March Payroll'!P:P)+SUMIF('April Payroll'!$B:$B,B98,'April Payroll'!P:P)+SUMIF('May Payroll'!$B:$B,B98,'May Payroll'!P:P)+SUMIF('June Payroll'!$B:$B,B98,'June Payroll'!P:P)+SUMIF('July Payroll'!$B:$B,B98,'July Payroll'!P:P)+SUMIF('August Payroll'!$B:$B,B98,'August Payroll'!P:P)+SUMIF('September Payroll'!$B:$B,B98,'September Payroll'!P:P)+SUMIF('October Payroll'!$B:$B,B98,'October Payroll'!P:P)+SUMIF('November Payroll'!$B:$B,B98,'November Payroll'!P:P)+SUMIF('December Payroll'!$B:$B,B98,'December Payroll'!P:P)</f>
        <v>0</v>
      </c>
      <c r="Q98" s="6">
        <f>SUMIF('January Payroll'!$B:$B,B98,'January Payroll'!Q:Q)+SUMIF('February Payroll'!$B:$B,B98,'February Payroll'!Q:Q)+SUMIF('March Payroll'!$B:$B,B98,'March Payroll'!Q:Q)+SUMIF('April Payroll'!$B:$B,B98,'April Payroll'!Q:Q)+SUMIF('May Payroll'!$B:$B,B98,'May Payroll'!Q:Q)+SUMIF('June Payroll'!$B:$B,B98,'June Payroll'!Q:Q)+SUMIF('July Payroll'!$B:$B,B98,'July Payroll'!Q:Q)+SUMIF('August Payroll'!$B:$B,B98,'August Payroll'!Q:Q)+SUMIF('September Payroll'!$B:$B,B98,'September Payroll'!Q:Q)+SUMIF('October Payroll'!$B:$B,B98,'October Payroll'!Q:Q)+SUMIF('November Payroll'!$B:$B,B98,'November Payroll'!Q:Q)+SUMIF('December Payroll'!$B:$B,B98,'December Payroll'!Q:Q)</f>
        <v>0</v>
      </c>
      <c r="R98" s="6">
        <f>SUMIF('January Payroll'!$B:$B,B98,'January Payroll'!R:R)+SUMIF('February Payroll'!$B:$B,B98,'February Payroll'!R:R)+SUMIF('March Payroll'!$B:$B,B98,'March Payroll'!R:R)+SUMIF('April Payroll'!$B:$B,B98,'April Payroll'!R:R)+SUMIF('May Payroll'!$B:$B,B98,'May Payroll'!R:R)+SUMIF('June Payroll'!$B:$B,B98,'June Payroll'!R:R)+SUMIF('July Payroll'!$B:$B,B98,'July Payroll'!R:R)+SUMIF('August Payroll'!$B:$B,B98,'August Payroll'!R:R)+SUMIF('September Payroll'!$B:$B,B98,'September Payroll'!R:R)+SUMIF('October Payroll'!$B:$B,B98,'October Payroll'!R:R)+SUMIF('November Payroll'!$B:$B,B98,'November Payroll'!R:R)+SUMIF('December Payroll'!$B:$B,B98,'December Payroll'!R:R)</f>
        <v>0</v>
      </c>
      <c r="S98" s="6">
        <f>SUMIF('January Payroll'!$B:$B,B98,'January Payroll'!S:S)+SUMIF('February Payroll'!$B:$B,B98,'February Payroll'!S:S)+SUMIF('March Payroll'!$B:$B,B98,'March Payroll'!S:S)+SUMIF('April Payroll'!$B:$B,B98,'April Payroll'!S:S)+SUMIF('May Payroll'!$B:$B,B98,'May Payroll'!S:S)+SUMIF('June Payroll'!$B:$B,B98,'June Payroll'!S:S)+SUMIF('July Payroll'!$B:$B,B98,'July Payroll'!S:S)+SUMIF('August Payroll'!$B:$B,B98,'August Payroll'!S:S)+SUMIF('September Payroll'!$B:$B,B98,'September Payroll'!S:S)+SUMIF('October Payroll'!$B:$B,B98,'October Payroll'!S:S)+SUMIF('November Payroll'!$B:$B,B98,'November Payroll'!S:S)+SUMIF('December Payroll'!$B:$B,B98,'December Payroll'!S:S)</f>
        <v>0</v>
      </c>
      <c r="T98" s="6">
        <f>SUMIF('January Payroll'!$B:$B,B98,'January Payroll'!T:T)+SUMIF('February Payroll'!$B:$B,B98,'February Payroll'!T:T)+SUMIF('March Payroll'!$B:$B,B98,'March Payroll'!T:T)+SUMIF('April Payroll'!$B:$B,B98,'April Payroll'!T:T)+SUMIF('May Payroll'!$B:$B,B98,'May Payroll'!T:T)+SUMIF('June Payroll'!$B:$B,B98,'June Payroll'!T:T)+SUMIF('July Payroll'!$B:$B,B98,'July Payroll'!T:T)+SUMIF('August Payroll'!$B:$B,B98,'August Payroll'!T:T)+SUMIF('September Payroll'!$B:$B,B98,'September Payroll'!T:T)+SUMIF('October Payroll'!$B:$B,B98,'October Payroll'!T:T)+SUMIF('November Payroll'!$B:$B,B98,'November Payroll'!T:T)+SUMIF('December Payroll'!$B:$B,B98,'December Payroll'!T:T)</f>
        <v>0</v>
      </c>
      <c r="U98" s="7">
        <f>SUMIF('January Payroll'!$B:$B,B98,'January Payroll'!U:U)+SUMIF('February Payroll'!$B:$B,B98,'February Payroll'!U:U)+SUMIF('March Payroll'!$B:$B,B98,'March Payroll'!U:U)+SUMIF('April Payroll'!$B:$B,B98,'April Payroll'!U:U)+SUMIF('May Payroll'!$B:$B,B98,'May Payroll'!U:U)+SUMIF('June Payroll'!$B:$B,B98,'June Payroll'!U:U)+SUMIF('July Payroll'!$B:$B,B98,'July Payroll'!U:U)+SUMIF('August Payroll'!$B:$B,B98,'August Payroll'!U:U)+SUMIF('September Payroll'!$B:$B,B98,'September Payroll'!U:U)+SUMIF('October Payroll'!$B:$B,B98,'October Payroll'!U:U)+SUMIF('November Payroll'!$B:$B,B98,'November Payroll'!U:U)+SUMIF('December Payroll'!$B:$B,B98,'December Payroll'!U:U)</f>
        <v>0</v>
      </c>
    </row>
    <row r="99" spans="2:21">
      <c r="B99" s="9">
        <f>'Set Up Employee Data'!A99</f>
        <v>0</v>
      </c>
      <c r="C99" s="10">
        <f>'Set Up Employee Data'!B99</f>
        <v>0</v>
      </c>
      <c r="D99" s="10">
        <f t="shared" si="1"/>
        <v>0</v>
      </c>
      <c r="E99" s="9">
        <f>SUMIF('January Payroll'!$B:$B,B99,'January Payroll'!E:E)+SUMIF('February Payroll'!$B:$B,B99,'February Payroll'!E:E)+SUMIF('March Payroll'!$B:$B,B99,'March Payroll'!E:E)+SUMIF('April Payroll'!$B:$B,B99,'April Payroll'!E:E)+SUMIF('May Payroll'!$B:$B,B99,'May Payroll'!E:E)+SUMIF('June Payroll'!$B:$B,B99,'June Payroll'!E:E)+SUMIF('July Payroll'!$B:$B,B99,'July Payroll'!E:E)+SUMIF('August Payroll'!$B:$B,B99,'August Payroll'!E:E)+SUMIF('September Payroll'!$B:$B,B99,'September Payroll'!E:E)+SUMIF('October Payroll'!$B:$B,B99,'October Payroll'!E:E)+SUMIF('November Payroll'!$B:$B,B99,'November Payroll'!E:E)+SUMIF('December Payroll'!$B:$B,B99,'December Payroll'!E:E)</f>
        <v>0</v>
      </c>
      <c r="F99" s="9">
        <f>SUMIF('January Payroll'!$B:$B,B99,'January Payroll'!F:F)+SUMIF('February Payroll'!$B:$B,B99,'February Payroll'!F:F)+SUMIF('March Payroll'!$B:$B,B99,'March Payroll'!F:F)+SUMIF('April Payroll'!$B:$B,B99,'April Payroll'!F:F)+SUMIF('May Payroll'!$B:$B,B99,'May Payroll'!F:F)+SUMIF('June Payroll'!$B:$B,B99,'June Payroll'!F:F)+SUMIF('July Payroll'!$B:$B,B99,'July Payroll'!F:F)+SUMIF('August Payroll'!$B:$B,B99,'August Payroll'!F:F)+SUMIF('September Payroll'!$B:$B,B99,'September Payroll'!F:F)+SUMIF('October Payroll'!$B:$B,B99,'October Payroll'!F:F)+SUMIF('November Payroll'!$B:$B,B99,'November Payroll'!F:F)+SUMIF('December Payroll'!$B:$B,B99,'December Payroll'!F:F)</f>
        <v>0</v>
      </c>
      <c r="G99" s="9">
        <f>SUMIF('January Payroll'!$B:$B,B99,'January Payroll'!G:G)+SUMIF('February Payroll'!$B:$B,B99,'February Payroll'!G:G)+SUMIF('March Payroll'!$B:$B,B99,'March Payroll'!G:G)+SUMIF('April Payroll'!$B:$B,B99,'April Payroll'!G:G)+SUMIF('May Payroll'!$B:$B,B99,'May Payroll'!G:G)+SUMIF('June Payroll'!$B:$B,B99,'June Payroll'!G:G)+SUMIF('July Payroll'!$B:$B,B99,'July Payroll'!G:G)+SUMIF('August Payroll'!$B:$B,B99,'August Payroll'!G:G)+SUMIF('September Payroll'!$B:$B,B99,'September Payroll'!G:G)+SUMIF('October Payroll'!$B:$B,B99,'October Payroll'!G:G)+SUMIF('November Payroll'!$B:$B,B99,'November Payroll'!G:G)+SUMIF('December Payroll'!$B:$B,B99,'December Payroll'!G:G)</f>
        <v>0</v>
      </c>
      <c r="H99" s="9">
        <f>SUMIF('January Payroll'!$B:$B,B99,'January Payroll'!H:H)+SUMIF('February Payroll'!$B:$B,B99,'February Payroll'!H:H)+SUMIF('March Payroll'!$B:$B,B99,'March Payroll'!H:H)+SUMIF('April Payroll'!$B:$B,B99,'April Payroll'!H:H)+SUMIF('May Payroll'!$B:$B,B99,'May Payroll'!H:H)+SUMIF('June Payroll'!$B:$B,B99,'June Payroll'!H:H)+SUMIF('July Payroll'!$B:$B,B99,'July Payroll'!H:H)+SUMIF('August Payroll'!$B:$B,B99,'August Payroll'!H:H)+SUMIF('September Payroll'!$B:$B,B99,'September Payroll'!H:H)+SUMIF('October Payroll'!$B:$B,B99,'October Payroll'!H:H)+SUMIF('November Payroll'!$B:$B,B99,'November Payroll'!H:H)+SUMIF('December Payroll'!$B:$B,B99,'December Payroll'!H:H)</f>
        <v>0</v>
      </c>
      <c r="I99" s="9">
        <f>SUMIF('January Payroll'!$B:$B,B99,'January Payroll'!I:I)+SUMIF('February Payroll'!$B:$B,B99,'February Payroll'!I:I)+SUMIF('March Payroll'!$B:$B,B99,'March Payroll'!I:I)+SUMIF('April Payroll'!$B:$B,B99,'April Payroll'!I:I)+SUMIF('May Payroll'!$B:$B,B99,'May Payroll'!I:I)+SUMIF('June Payroll'!$B:$B,B99,'June Payroll'!I:I)+SUMIF('July Payroll'!$B:$B,B99,'July Payroll'!I:I)+SUMIF('August Payroll'!$B:$B,B99,'August Payroll'!I:I)+SUMIF('September Payroll'!$B:$B,B99,'September Payroll'!I:I)+SUMIF('October Payroll'!$B:$B,B99,'October Payroll'!I:I)+SUMIF('November Payroll'!$B:$B,B99,'November Payroll'!I:I)+SUMIF('December Payroll'!$B:$B,B99,'December Payroll'!I:I)</f>
        <v>0</v>
      </c>
      <c r="J99" s="5">
        <f>SUMIF('January Payroll'!$B:$B,B99,'January Payroll'!J:J)+SUMIF('February Payroll'!$B:$B,B99,'February Payroll'!J:J)+SUMIF('March Payroll'!$B:$B,B99,'March Payroll'!J:J)+SUMIF('April Payroll'!$B:$B,B99,'April Payroll'!J:J)+SUMIF('May Payroll'!$B:$B,B99,'May Payroll'!J:J)+SUMIF('June Payroll'!$B:$B,B99,'June Payroll'!J:J)+SUMIF('July Payroll'!$B:$B,B99,'July Payroll'!J:J)+SUMIF('August Payroll'!$B:$B,B99,'August Payroll'!J:J)+SUMIF('September Payroll'!$B:$B,B99,'September Payroll'!J:J)+SUMIF('October Payroll'!$B:$B,B99,'October Payroll'!J:J)+SUMIF('November Payroll'!$B:$B,B99,'November Payroll'!J:J)+SUMIF('December Payroll'!$B:$B,B99,'December Payroll'!J:J)</f>
        <v>0</v>
      </c>
      <c r="K99" s="6">
        <f>SUMIF('January Payroll'!$B:$B,B99,'January Payroll'!K:K)+SUMIF('February Payroll'!$B:$B,B99,'February Payroll'!K:K)+SUMIF('March Payroll'!$B:$B,B99,'March Payroll'!K:K)+SUMIF('April Payroll'!$B:$B,B99,'April Payroll'!K:K)+SUMIF('May Payroll'!$B:$B,B99,'May Payroll'!K:K)+SUMIF('June Payroll'!$B:$B,B99,'June Payroll'!K:K)+SUMIF('July Payroll'!$B:$B,B99,'July Payroll'!K:K)+SUMIF('August Payroll'!$B:$B,B99,'August Payroll'!K:K)+SUMIF('September Payroll'!$B:$B,B99,'September Payroll'!K:K)+SUMIF('October Payroll'!$B:$B,B99,'October Payroll'!K:K)+SUMIF('November Payroll'!$B:$B,B99,'November Payroll'!K:K)+SUMIF('December Payroll'!$B:$B,B99,'December Payroll'!K:K)</f>
        <v>0</v>
      </c>
      <c r="L99" s="6">
        <f>SUMIF('January Payroll'!$B:$B,B99,'January Payroll'!L:L)+SUMIF('February Payroll'!$B:$B,B99,'February Payroll'!L:L)+SUMIF('March Payroll'!$B:$B,B99,'March Payroll'!L:L)+SUMIF('April Payroll'!$B:$B,B99,'April Payroll'!L:L)+SUMIF('May Payroll'!$B:$B,B99,'May Payroll'!L:L)+SUMIF('June Payroll'!$B:$B,B99,'June Payroll'!L:L)+SUMIF('July Payroll'!$B:$B,B99,'July Payroll'!L:L)+SUMIF('August Payroll'!$B:$B,B99,'August Payroll'!L:L)+SUMIF('September Payroll'!$B:$B,B99,'September Payroll'!L:L)+SUMIF('October Payroll'!$B:$B,B99,'October Payroll'!L:L)+SUMIF('November Payroll'!$B:$B,B99,'November Payroll'!L:L)+SUMIF('December Payroll'!$B:$B,B99,'December Payroll'!L:L)</f>
        <v>0</v>
      </c>
      <c r="M99" s="6">
        <f>SUMIF('January Payroll'!$B:$B,B99,'January Payroll'!M:M)+SUMIF('February Payroll'!$B:$B,B99,'February Payroll'!M:M)+SUMIF('March Payroll'!$B:$B,B99,'March Payroll'!M:M)+SUMIF('April Payroll'!$B:$B,B99,'April Payroll'!M:M)+SUMIF('May Payroll'!$B:$B,B99,'May Payroll'!M:M)+SUMIF('June Payroll'!$B:$B,B99,'June Payroll'!M:M)+SUMIF('July Payroll'!$B:$B,B99,'July Payroll'!M:M)+SUMIF('August Payroll'!$B:$B,B99,'August Payroll'!M:M)+SUMIF('September Payroll'!$B:$B,B99,'September Payroll'!M:M)+SUMIF('October Payroll'!$B:$B,B99,'October Payroll'!M:M)+SUMIF('November Payroll'!$B:$B,B99,'November Payroll'!M:M)+SUMIF('December Payroll'!$B:$B,B99,'December Payroll'!M:M)</f>
        <v>0</v>
      </c>
      <c r="N99" s="6">
        <f>SUMIF('January Payroll'!$B:$B,B99,'January Payroll'!N:N)+SUMIF('February Payroll'!$B:$B,B99,'February Payroll'!N:N)+SUMIF('March Payroll'!$B:$B,B99,'March Payroll'!N:N)+SUMIF('April Payroll'!$B:$B,B99,'April Payroll'!N:N)+SUMIF('May Payroll'!$B:$B,B99,'May Payroll'!N:N)+SUMIF('June Payroll'!$B:$B,B99,'June Payroll'!N:N)+SUMIF('July Payroll'!$B:$B,B99,'July Payroll'!N:N)+SUMIF('August Payroll'!$B:$B,B99,'August Payroll'!N:N)+SUMIF('September Payroll'!$B:$B,B99,'September Payroll'!N:N)+SUMIF('October Payroll'!$B:$B,B99,'October Payroll'!N:N)+SUMIF('November Payroll'!$B:$B,B99,'November Payroll'!N:N)+SUMIF('December Payroll'!$B:$B,B99,'December Payroll'!N:N)</f>
        <v>0</v>
      </c>
      <c r="O99" s="6">
        <f>SUMIF('January Payroll'!$B:$B,B99,'January Payroll'!O:O)+SUMIF('February Payroll'!$B:$B,B99,'February Payroll'!O:O)+SUMIF('March Payroll'!$B:$B,B99,'March Payroll'!O:O)+SUMIF('April Payroll'!$B:$B,B99,'April Payroll'!O:O)+SUMIF('May Payroll'!$B:$B,B99,'May Payroll'!O:O)+SUMIF('June Payroll'!$B:$B,B99,'June Payroll'!O:O)+SUMIF('July Payroll'!$B:$B,B99,'July Payroll'!O:O)+SUMIF('August Payroll'!$B:$B,B99,'August Payroll'!O:O)+SUMIF('September Payroll'!$B:$B,B99,'September Payroll'!O:O)+SUMIF('October Payroll'!$B:$B,B99,'October Payroll'!O:O)+SUMIF('November Payroll'!$B:$B,B99,'November Payroll'!O:O)+SUMIF('December Payroll'!$B:$B,B99,'December Payroll'!O:O)</f>
        <v>0</v>
      </c>
      <c r="P99" s="6">
        <f>SUMIF('January Payroll'!$B:$B,B99,'January Payroll'!P:P)+SUMIF('February Payroll'!$B:$B,B99,'February Payroll'!P:P)+SUMIF('March Payroll'!$B:$B,B99,'March Payroll'!P:P)+SUMIF('April Payroll'!$B:$B,B99,'April Payroll'!P:P)+SUMIF('May Payroll'!$B:$B,B99,'May Payroll'!P:P)+SUMIF('June Payroll'!$B:$B,B99,'June Payroll'!P:P)+SUMIF('July Payroll'!$B:$B,B99,'July Payroll'!P:P)+SUMIF('August Payroll'!$B:$B,B99,'August Payroll'!P:P)+SUMIF('September Payroll'!$B:$B,B99,'September Payroll'!P:P)+SUMIF('October Payroll'!$B:$B,B99,'October Payroll'!P:P)+SUMIF('November Payroll'!$B:$B,B99,'November Payroll'!P:P)+SUMIF('December Payroll'!$B:$B,B99,'December Payroll'!P:P)</f>
        <v>0</v>
      </c>
      <c r="Q99" s="6">
        <f>SUMIF('January Payroll'!$B:$B,B99,'January Payroll'!Q:Q)+SUMIF('February Payroll'!$B:$B,B99,'February Payroll'!Q:Q)+SUMIF('March Payroll'!$B:$B,B99,'March Payroll'!Q:Q)+SUMIF('April Payroll'!$B:$B,B99,'April Payroll'!Q:Q)+SUMIF('May Payroll'!$B:$B,B99,'May Payroll'!Q:Q)+SUMIF('June Payroll'!$B:$B,B99,'June Payroll'!Q:Q)+SUMIF('July Payroll'!$B:$B,B99,'July Payroll'!Q:Q)+SUMIF('August Payroll'!$B:$B,B99,'August Payroll'!Q:Q)+SUMIF('September Payroll'!$B:$B,B99,'September Payroll'!Q:Q)+SUMIF('October Payroll'!$B:$B,B99,'October Payroll'!Q:Q)+SUMIF('November Payroll'!$B:$B,B99,'November Payroll'!Q:Q)+SUMIF('December Payroll'!$B:$B,B99,'December Payroll'!Q:Q)</f>
        <v>0</v>
      </c>
      <c r="R99" s="6">
        <f>SUMIF('January Payroll'!$B:$B,B99,'January Payroll'!R:R)+SUMIF('February Payroll'!$B:$B,B99,'February Payroll'!R:R)+SUMIF('March Payroll'!$B:$B,B99,'March Payroll'!R:R)+SUMIF('April Payroll'!$B:$B,B99,'April Payroll'!R:R)+SUMIF('May Payroll'!$B:$B,B99,'May Payroll'!R:R)+SUMIF('June Payroll'!$B:$B,B99,'June Payroll'!R:R)+SUMIF('July Payroll'!$B:$B,B99,'July Payroll'!R:R)+SUMIF('August Payroll'!$B:$B,B99,'August Payroll'!R:R)+SUMIF('September Payroll'!$B:$B,B99,'September Payroll'!R:R)+SUMIF('October Payroll'!$B:$B,B99,'October Payroll'!R:R)+SUMIF('November Payroll'!$B:$B,B99,'November Payroll'!R:R)+SUMIF('December Payroll'!$B:$B,B99,'December Payroll'!R:R)</f>
        <v>0</v>
      </c>
      <c r="S99" s="6">
        <f>SUMIF('January Payroll'!$B:$B,B99,'January Payroll'!S:S)+SUMIF('February Payroll'!$B:$B,B99,'February Payroll'!S:S)+SUMIF('March Payroll'!$B:$B,B99,'March Payroll'!S:S)+SUMIF('April Payroll'!$B:$B,B99,'April Payroll'!S:S)+SUMIF('May Payroll'!$B:$B,B99,'May Payroll'!S:S)+SUMIF('June Payroll'!$B:$B,B99,'June Payroll'!S:S)+SUMIF('July Payroll'!$B:$B,B99,'July Payroll'!S:S)+SUMIF('August Payroll'!$B:$B,B99,'August Payroll'!S:S)+SUMIF('September Payroll'!$B:$B,B99,'September Payroll'!S:S)+SUMIF('October Payroll'!$B:$B,B99,'October Payroll'!S:S)+SUMIF('November Payroll'!$B:$B,B99,'November Payroll'!S:S)+SUMIF('December Payroll'!$B:$B,B99,'December Payroll'!S:S)</f>
        <v>0</v>
      </c>
      <c r="T99" s="6">
        <f>SUMIF('January Payroll'!$B:$B,B99,'January Payroll'!T:T)+SUMIF('February Payroll'!$B:$B,B99,'February Payroll'!T:T)+SUMIF('March Payroll'!$B:$B,B99,'March Payroll'!T:T)+SUMIF('April Payroll'!$B:$B,B99,'April Payroll'!T:T)+SUMIF('May Payroll'!$B:$B,B99,'May Payroll'!T:T)+SUMIF('June Payroll'!$B:$B,B99,'June Payroll'!T:T)+SUMIF('July Payroll'!$B:$B,B99,'July Payroll'!T:T)+SUMIF('August Payroll'!$B:$B,B99,'August Payroll'!T:T)+SUMIF('September Payroll'!$B:$B,B99,'September Payroll'!T:T)+SUMIF('October Payroll'!$B:$B,B99,'October Payroll'!T:T)+SUMIF('November Payroll'!$B:$B,B99,'November Payroll'!T:T)+SUMIF('December Payroll'!$B:$B,B99,'December Payroll'!T:T)</f>
        <v>0</v>
      </c>
      <c r="U99" s="7">
        <f>SUMIF('January Payroll'!$B:$B,B99,'January Payroll'!U:U)+SUMIF('February Payroll'!$B:$B,B99,'February Payroll'!U:U)+SUMIF('March Payroll'!$B:$B,B99,'March Payroll'!U:U)+SUMIF('April Payroll'!$B:$B,B99,'April Payroll'!U:U)+SUMIF('May Payroll'!$B:$B,B99,'May Payroll'!U:U)+SUMIF('June Payroll'!$B:$B,B99,'June Payroll'!U:U)+SUMIF('July Payroll'!$B:$B,B99,'July Payroll'!U:U)+SUMIF('August Payroll'!$B:$B,B99,'August Payroll'!U:U)+SUMIF('September Payroll'!$B:$B,B99,'September Payroll'!U:U)+SUMIF('October Payroll'!$B:$B,B99,'October Payroll'!U:U)+SUMIF('November Payroll'!$B:$B,B99,'November Payroll'!U:U)+SUMIF('December Payroll'!$B:$B,B99,'December Payroll'!U:U)</f>
        <v>0</v>
      </c>
    </row>
    <row r="100" spans="2:21">
      <c r="B100" s="9">
        <f>'Set Up Employee Data'!A100</f>
        <v>0</v>
      </c>
      <c r="C100" s="10">
        <f>'Set Up Employee Data'!B100</f>
        <v>0</v>
      </c>
      <c r="D100" s="10">
        <f t="shared" si="1"/>
        <v>0</v>
      </c>
      <c r="E100" s="9">
        <f>SUMIF('January Payroll'!$B:$B,B100,'January Payroll'!E:E)+SUMIF('February Payroll'!$B:$B,B100,'February Payroll'!E:E)+SUMIF('March Payroll'!$B:$B,B100,'March Payroll'!E:E)+SUMIF('April Payroll'!$B:$B,B100,'April Payroll'!E:E)+SUMIF('May Payroll'!$B:$B,B100,'May Payroll'!E:E)+SUMIF('June Payroll'!$B:$B,B100,'June Payroll'!E:E)+SUMIF('July Payroll'!$B:$B,B100,'July Payroll'!E:E)+SUMIF('August Payroll'!$B:$B,B100,'August Payroll'!E:E)+SUMIF('September Payroll'!$B:$B,B100,'September Payroll'!E:E)+SUMIF('October Payroll'!$B:$B,B100,'October Payroll'!E:E)+SUMIF('November Payroll'!$B:$B,B100,'November Payroll'!E:E)+SUMIF('December Payroll'!$B:$B,B100,'December Payroll'!E:E)</f>
        <v>0</v>
      </c>
      <c r="F100" s="9">
        <f>SUMIF('January Payroll'!$B:$B,B100,'January Payroll'!F:F)+SUMIF('February Payroll'!$B:$B,B100,'February Payroll'!F:F)+SUMIF('March Payroll'!$B:$B,B100,'March Payroll'!F:F)+SUMIF('April Payroll'!$B:$B,B100,'April Payroll'!F:F)+SUMIF('May Payroll'!$B:$B,B100,'May Payroll'!F:F)+SUMIF('June Payroll'!$B:$B,B100,'June Payroll'!F:F)+SUMIF('July Payroll'!$B:$B,B100,'July Payroll'!F:F)+SUMIF('August Payroll'!$B:$B,B100,'August Payroll'!F:F)+SUMIF('September Payroll'!$B:$B,B100,'September Payroll'!F:F)+SUMIF('October Payroll'!$B:$B,B100,'October Payroll'!F:F)+SUMIF('November Payroll'!$B:$B,B100,'November Payroll'!F:F)+SUMIF('December Payroll'!$B:$B,B100,'December Payroll'!F:F)</f>
        <v>0</v>
      </c>
      <c r="G100" s="9">
        <f>SUMIF('January Payroll'!$B:$B,B100,'January Payroll'!G:G)+SUMIF('February Payroll'!$B:$B,B100,'February Payroll'!G:G)+SUMIF('March Payroll'!$B:$B,B100,'March Payroll'!G:G)+SUMIF('April Payroll'!$B:$B,B100,'April Payroll'!G:G)+SUMIF('May Payroll'!$B:$B,B100,'May Payroll'!G:G)+SUMIF('June Payroll'!$B:$B,B100,'June Payroll'!G:G)+SUMIF('July Payroll'!$B:$B,B100,'July Payroll'!G:G)+SUMIF('August Payroll'!$B:$B,B100,'August Payroll'!G:G)+SUMIF('September Payroll'!$B:$B,B100,'September Payroll'!G:G)+SUMIF('October Payroll'!$B:$B,B100,'October Payroll'!G:G)+SUMIF('November Payroll'!$B:$B,B100,'November Payroll'!G:G)+SUMIF('December Payroll'!$B:$B,B100,'December Payroll'!G:G)</f>
        <v>0</v>
      </c>
      <c r="H100" s="9">
        <f>SUMIF('January Payroll'!$B:$B,B100,'January Payroll'!H:H)+SUMIF('February Payroll'!$B:$B,B100,'February Payroll'!H:H)+SUMIF('March Payroll'!$B:$B,B100,'March Payroll'!H:H)+SUMIF('April Payroll'!$B:$B,B100,'April Payroll'!H:H)+SUMIF('May Payroll'!$B:$B,B100,'May Payroll'!H:H)+SUMIF('June Payroll'!$B:$B,B100,'June Payroll'!H:H)+SUMIF('July Payroll'!$B:$B,B100,'July Payroll'!H:H)+SUMIF('August Payroll'!$B:$B,B100,'August Payroll'!H:H)+SUMIF('September Payroll'!$B:$B,B100,'September Payroll'!H:H)+SUMIF('October Payroll'!$B:$B,B100,'October Payroll'!H:H)+SUMIF('November Payroll'!$B:$B,B100,'November Payroll'!H:H)+SUMIF('December Payroll'!$B:$B,B100,'December Payroll'!H:H)</f>
        <v>0</v>
      </c>
      <c r="I100" s="9">
        <f>SUMIF('January Payroll'!$B:$B,B100,'January Payroll'!I:I)+SUMIF('February Payroll'!$B:$B,B100,'February Payroll'!I:I)+SUMIF('March Payroll'!$B:$B,B100,'March Payroll'!I:I)+SUMIF('April Payroll'!$B:$B,B100,'April Payroll'!I:I)+SUMIF('May Payroll'!$B:$B,B100,'May Payroll'!I:I)+SUMIF('June Payroll'!$B:$B,B100,'June Payroll'!I:I)+SUMIF('July Payroll'!$B:$B,B100,'July Payroll'!I:I)+SUMIF('August Payroll'!$B:$B,B100,'August Payroll'!I:I)+SUMIF('September Payroll'!$B:$B,B100,'September Payroll'!I:I)+SUMIF('October Payroll'!$B:$B,B100,'October Payroll'!I:I)+SUMIF('November Payroll'!$B:$B,B100,'November Payroll'!I:I)+SUMIF('December Payroll'!$B:$B,B100,'December Payroll'!I:I)</f>
        <v>0</v>
      </c>
      <c r="J100" s="5">
        <f>SUMIF('January Payroll'!$B:$B,B100,'January Payroll'!J:J)+SUMIF('February Payroll'!$B:$B,B100,'February Payroll'!J:J)+SUMIF('March Payroll'!$B:$B,B100,'March Payroll'!J:J)+SUMIF('April Payroll'!$B:$B,B100,'April Payroll'!J:J)+SUMIF('May Payroll'!$B:$B,B100,'May Payroll'!J:J)+SUMIF('June Payroll'!$B:$B,B100,'June Payroll'!J:J)+SUMIF('July Payroll'!$B:$B,B100,'July Payroll'!J:J)+SUMIF('August Payroll'!$B:$B,B100,'August Payroll'!J:J)+SUMIF('September Payroll'!$B:$B,B100,'September Payroll'!J:J)+SUMIF('October Payroll'!$B:$B,B100,'October Payroll'!J:J)+SUMIF('November Payroll'!$B:$B,B100,'November Payroll'!J:J)+SUMIF('December Payroll'!$B:$B,B100,'December Payroll'!J:J)</f>
        <v>0</v>
      </c>
      <c r="K100" s="6">
        <f>SUMIF('January Payroll'!$B:$B,B100,'January Payroll'!K:K)+SUMIF('February Payroll'!$B:$B,B100,'February Payroll'!K:K)+SUMIF('March Payroll'!$B:$B,B100,'March Payroll'!K:K)+SUMIF('April Payroll'!$B:$B,B100,'April Payroll'!K:K)+SUMIF('May Payroll'!$B:$B,B100,'May Payroll'!K:K)+SUMIF('June Payroll'!$B:$B,B100,'June Payroll'!K:K)+SUMIF('July Payroll'!$B:$B,B100,'July Payroll'!K:K)+SUMIF('August Payroll'!$B:$B,B100,'August Payroll'!K:K)+SUMIF('September Payroll'!$B:$B,B100,'September Payroll'!K:K)+SUMIF('October Payroll'!$B:$B,B100,'October Payroll'!K:K)+SUMIF('November Payroll'!$B:$B,B100,'November Payroll'!K:K)+SUMIF('December Payroll'!$B:$B,B100,'December Payroll'!K:K)</f>
        <v>0</v>
      </c>
      <c r="L100" s="6">
        <f>SUMIF('January Payroll'!$B:$B,B100,'January Payroll'!L:L)+SUMIF('February Payroll'!$B:$B,B100,'February Payroll'!L:L)+SUMIF('March Payroll'!$B:$B,B100,'March Payroll'!L:L)+SUMIF('April Payroll'!$B:$B,B100,'April Payroll'!L:L)+SUMIF('May Payroll'!$B:$B,B100,'May Payroll'!L:L)+SUMIF('June Payroll'!$B:$B,B100,'June Payroll'!L:L)+SUMIF('July Payroll'!$B:$B,B100,'July Payroll'!L:L)+SUMIF('August Payroll'!$B:$B,B100,'August Payroll'!L:L)+SUMIF('September Payroll'!$B:$B,B100,'September Payroll'!L:L)+SUMIF('October Payroll'!$B:$B,B100,'October Payroll'!L:L)+SUMIF('November Payroll'!$B:$B,B100,'November Payroll'!L:L)+SUMIF('December Payroll'!$B:$B,B100,'December Payroll'!L:L)</f>
        <v>0</v>
      </c>
      <c r="M100" s="6">
        <f>SUMIF('January Payroll'!$B:$B,B100,'January Payroll'!M:M)+SUMIF('February Payroll'!$B:$B,B100,'February Payroll'!M:M)+SUMIF('March Payroll'!$B:$B,B100,'March Payroll'!M:M)+SUMIF('April Payroll'!$B:$B,B100,'April Payroll'!M:M)+SUMIF('May Payroll'!$B:$B,B100,'May Payroll'!M:M)+SUMIF('June Payroll'!$B:$B,B100,'June Payroll'!M:M)+SUMIF('July Payroll'!$B:$B,B100,'July Payroll'!M:M)+SUMIF('August Payroll'!$B:$B,B100,'August Payroll'!M:M)+SUMIF('September Payroll'!$B:$B,B100,'September Payroll'!M:M)+SUMIF('October Payroll'!$B:$B,B100,'October Payroll'!M:M)+SUMIF('November Payroll'!$B:$B,B100,'November Payroll'!M:M)+SUMIF('December Payroll'!$B:$B,B100,'December Payroll'!M:M)</f>
        <v>0</v>
      </c>
      <c r="N100" s="6">
        <f>SUMIF('January Payroll'!$B:$B,B100,'January Payroll'!N:N)+SUMIF('February Payroll'!$B:$B,B100,'February Payroll'!N:N)+SUMIF('March Payroll'!$B:$B,B100,'March Payroll'!N:N)+SUMIF('April Payroll'!$B:$B,B100,'April Payroll'!N:N)+SUMIF('May Payroll'!$B:$B,B100,'May Payroll'!N:N)+SUMIF('June Payroll'!$B:$B,B100,'June Payroll'!N:N)+SUMIF('July Payroll'!$B:$B,B100,'July Payroll'!N:N)+SUMIF('August Payroll'!$B:$B,B100,'August Payroll'!N:N)+SUMIF('September Payroll'!$B:$B,B100,'September Payroll'!N:N)+SUMIF('October Payroll'!$B:$B,B100,'October Payroll'!N:N)+SUMIF('November Payroll'!$B:$B,B100,'November Payroll'!N:N)+SUMIF('December Payroll'!$B:$B,B100,'December Payroll'!N:N)</f>
        <v>0</v>
      </c>
      <c r="O100" s="6">
        <f>SUMIF('January Payroll'!$B:$B,B100,'January Payroll'!O:O)+SUMIF('February Payroll'!$B:$B,B100,'February Payroll'!O:O)+SUMIF('March Payroll'!$B:$B,B100,'March Payroll'!O:O)+SUMIF('April Payroll'!$B:$B,B100,'April Payroll'!O:O)+SUMIF('May Payroll'!$B:$B,B100,'May Payroll'!O:O)+SUMIF('June Payroll'!$B:$B,B100,'June Payroll'!O:O)+SUMIF('July Payroll'!$B:$B,B100,'July Payroll'!O:O)+SUMIF('August Payroll'!$B:$B,B100,'August Payroll'!O:O)+SUMIF('September Payroll'!$B:$B,B100,'September Payroll'!O:O)+SUMIF('October Payroll'!$B:$B,B100,'October Payroll'!O:O)+SUMIF('November Payroll'!$B:$B,B100,'November Payroll'!O:O)+SUMIF('December Payroll'!$B:$B,B100,'December Payroll'!O:O)</f>
        <v>0</v>
      </c>
      <c r="P100" s="6">
        <f>SUMIF('January Payroll'!$B:$B,B100,'January Payroll'!P:P)+SUMIF('February Payroll'!$B:$B,B100,'February Payroll'!P:P)+SUMIF('March Payroll'!$B:$B,B100,'March Payroll'!P:P)+SUMIF('April Payroll'!$B:$B,B100,'April Payroll'!P:P)+SUMIF('May Payroll'!$B:$B,B100,'May Payroll'!P:P)+SUMIF('June Payroll'!$B:$B,B100,'June Payroll'!P:P)+SUMIF('July Payroll'!$B:$B,B100,'July Payroll'!P:P)+SUMIF('August Payroll'!$B:$B,B100,'August Payroll'!P:P)+SUMIF('September Payroll'!$B:$B,B100,'September Payroll'!P:P)+SUMIF('October Payroll'!$B:$B,B100,'October Payroll'!P:P)+SUMIF('November Payroll'!$B:$B,B100,'November Payroll'!P:P)+SUMIF('December Payroll'!$B:$B,B100,'December Payroll'!P:P)</f>
        <v>0</v>
      </c>
      <c r="Q100" s="6">
        <f>SUMIF('January Payroll'!$B:$B,B100,'January Payroll'!Q:Q)+SUMIF('February Payroll'!$B:$B,B100,'February Payroll'!Q:Q)+SUMIF('March Payroll'!$B:$B,B100,'March Payroll'!Q:Q)+SUMIF('April Payroll'!$B:$B,B100,'April Payroll'!Q:Q)+SUMIF('May Payroll'!$B:$B,B100,'May Payroll'!Q:Q)+SUMIF('June Payroll'!$B:$B,B100,'June Payroll'!Q:Q)+SUMIF('July Payroll'!$B:$B,B100,'July Payroll'!Q:Q)+SUMIF('August Payroll'!$B:$B,B100,'August Payroll'!Q:Q)+SUMIF('September Payroll'!$B:$B,B100,'September Payroll'!Q:Q)+SUMIF('October Payroll'!$B:$B,B100,'October Payroll'!Q:Q)+SUMIF('November Payroll'!$B:$B,B100,'November Payroll'!Q:Q)+SUMIF('December Payroll'!$B:$B,B100,'December Payroll'!Q:Q)</f>
        <v>0</v>
      </c>
      <c r="R100" s="6">
        <f>SUMIF('January Payroll'!$B:$B,B100,'January Payroll'!R:R)+SUMIF('February Payroll'!$B:$B,B100,'February Payroll'!R:R)+SUMIF('March Payroll'!$B:$B,B100,'March Payroll'!R:R)+SUMIF('April Payroll'!$B:$B,B100,'April Payroll'!R:R)+SUMIF('May Payroll'!$B:$B,B100,'May Payroll'!R:R)+SUMIF('June Payroll'!$B:$B,B100,'June Payroll'!R:R)+SUMIF('July Payroll'!$B:$B,B100,'July Payroll'!R:R)+SUMIF('August Payroll'!$B:$B,B100,'August Payroll'!R:R)+SUMIF('September Payroll'!$B:$B,B100,'September Payroll'!R:R)+SUMIF('October Payroll'!$B:$B,B100,'October Payroll'!R:R)+SUMIF('November Payroll'!$B:$B,B100,'November Payroll'!R:R)+SUMIF('December Payroll'!$B:$B,B100,'December Payroll'!R:R)</f>
        <v>0</v>
      </c>
      <c r="S100" s="6">
        <f>SUMIF('January Payroll'!$B:$B,B100,'January Payroll'!S:S)+SUMIF('February Payroll'!$B:$B,B100,'February Payroll'!S:S)+SUMIF('March Payroll'!$B:$B,B100,'March Payroll'!S:S)+SUMIF('April Payroll'!$B:$B,B100,'April Payroll'!S:S)+SUMIF('May Payroll'!$B:$B,B100,'May Payroll'!S:S)+SUMIF('June Payroll'!$B:$B,B100,'June Payroll'!S:S)+SUMIF('July Payroll'!$B:$B,B100,'July Payroll'!S:S)+SUMIF('August Payroll'!$B:$B,B100,'August Payroll'!S:S)+SUMIF('September Payroll'!$B:$B,B100,'September Payroll'!S:S)+SUMIF('October Payroll'!$B:$B,B100,'October Payroll'!S:S)+SUMIF('November Payroll'!$B:$B,B100,'November Payroll'!S:S)+SUMIF('December Payroll'!$B:$B,B100,'December Payroll'!S:S)</f>
        <v>0</v>
      </c>
      <c r="T100" s="6">
        <f>SUMIF('January Payroll'!$B:$B,B100,'January Payroll'!T:T)+SUMIF('February Payroll'!$B:$B,B100,'February Payroll'!T:T)+SUMIF('March Payroll'!$B:$B,B100,'March Payroll'!T:T)+SUMIF('April Payroll'!$B:$B,B100,'April Payroll'!T:T)+SUMIF('May Payroll'!$B:$B,B100,'May Payroll'!T:T)+SUMIF('June Payroll'!$B:$B,B100,'June Payroll'!T:T)+SUMIF('July Payroll'!$B:$B,B100,'July Payroll'!T:T)+SUMIF('August Payroll'!$B:$B,B100,'August Payroll'!T:T)+SUMIF('September Payroll'!$B:$B,B100,'September Payroll'!T:T)+SUMIF('October Payroll'!$B:$B,B100,'October Payroll'!T:T)+SUMIF('November Payroll'!$B:$B,B100,'November Payroll'!T:T)+SUMIF('December Payroll'!$B:$B,B100,'December Payroll'!T:T)</f>
        <v>0</v>
      </c>
      <c r="U100" s="7">
        <f>SUMIF('January Payroll'!$B:$B,B100,'January Payroll'!U:U)+SUMIF('February Payroll'!$B:$B,B100,'February Payroll'!U:U)+SUMIF('March Payroll'!$B:$B,B100,'March Payroll'!U:U)+SUMIF('April Payroll'!$B:$B,B100,'April Payroll'!U:U)+SUMIF('May Payroll'!$B:$B,B100,'May Payroll'!U:U)+SUMIF('June Payroll'!$B:$B,B100,'June Payroll'!U:U)+SUMIF('July Payroll'!$B:$B,B100,'July Payroll'!U:U)+SUMIF('August Payroll'!$B:$B,B100,'August Payroll'!U:U)+SUMIF('September Payroll'!$B:$B,B100,'September Payroll'!U:U)+SUMIF('October Payroll'!$B:$B,B100,'October Payroll'!U:U)+SUMIF('November Payroll'!$B:$B,B100,'November Payroll'!U:U)+SUMIF('December Payroll'!$B:$B,B100,'December Payroll'!U:U)</f>
        <v>0</v>
      </c>
    </row>
    <row r="101" spans="2:21">
      <c r="B101" s="9">
        <f>'Set Up Employee Data'!A101</f>
        <v>0</v>
      </c>
      <c r="C101" s="10">
        <f>'Set Up Employee Data'!B101</f>
        <v>0</v>
      </c>
      <c r="D101" s="10">
        <f t="shared" si="1"/>
        <v>0</v>
      </c>
      <c r="E101" s="9">
        <f>SUMIF('January Payroll'!$B:$B,B101,'January Payroll'!E:E)+SUMIF('February Payroll'!$B:$B,B101,'February Payroll'!E:E)+SUMIF('March Payroll'!$B:$B,B101,'March Payroll'!E:E)+SUMIF('April Payroll'!$B:$B,B101,'April Payroll'!E:E)+SUMIF('May Payroll'!$B:$B,B101,'May Payroll'!E:E)+SUMIF('June Payroll'!$B:$B,B101,'June Payroll'!E:E)+SUMIF('July Payroll'!$B:$B,B101,'July Payroll'!E:E)+SUMIF('August Payroll'!$B:$B,B101,'August Payroll'!E:E)+SUMIF('September Payroll'!$B:$B,B101,'September Payroll'!E:E)+SUMIF('October Payroll'!$B:$B,B101,'October Payroll'!E:E)+SUMIF('November Payroll'!$B:$B,B101,'November Payroll'!E:E)+SUMIF('December Payroll'!$B:$B,B101,'December Payroll'!E:E)</f>
        <v>0</v>
      </c>
      <c r="F101" s="9">
        <f>SUMIF('January Payroll'!$B:$B,B101,'January Payroll'!F:F)+SUMIF('February Payroll'!$B:$B,B101,'February Payroll'!F:F)+SUMIF('March Payroll'!$B:$B,B101,'March Payroll'!F:F)+SUMIF('April Payroll'!$B:$B,B101,'April Payroll'!F:F)+SUMIF('May Payroll'!$B:$B,B101,'May Payroll'!F:F)+SUMIF('June Payroll'!$B:$B,B101,'June Payroll'!F:F)+SUMIF('July Payroll'!$B:$B,B101,'July Payroll'!F:F)+SUMIF('August Payroll'!$B:$B,B101,'August Payroll'!F:F)+SUMIF('September Payroll'!$B:$B,B101,'September Payroll'!F:F)+SUMIF('October Payroll'!$B:$B,B101,'October Payroll'!F:F)+SUMIF('November Payroll'!$B:$B,B101,'November Payroll'!F:F)+SUMIF('December Payroll'!$B:$B,B101,'December Payroll'!F:F)</f>
        <v>0</v>
      </c>
      <c r="G101" s="9">
        <f>SUMIF('January Payroll'!$B:$B,B101,'January Payroll'!G:G)+SUMIF('February Payroll'!$B:$B,B101,'February Payroll'!G:G)+SUMIF('March Payroll'!$B:$B,B101,'March Payroll'!G:G)+SUMIF('April Payroll'!$B:$B,B101,'April Payroll'!G:G)+SUMIF('May Payroll'!$B:$B,B101,'May Payroll'!G:G)+SUMIF('June Payroll'!$B:$B,B101,'June Payroll'!G:G)+SUMIF('July Payroll'!$B:$B,B101,'July Payroll'!G:G)+SUMIF('August Payroll'!$B:$B,B101,'August Payroll'!G:G)+SUMIF('September Payroll'!$B:$B,B101,'September Payroll'!G:G)+SUMIF('October Payroll'!$B:$B,B101,'October Payroll'!G:G)+SUMIF('November Payroll'!$B:$B,B101,'November Payroll'!G:G)+SUMIF('December Payroll'!$B:$B,B101,'December Payroll'!G:G)</f>
        <v>0</v>
      </c>
      <c r="H101" s="9">
        <f>SUMIF('January Payroll'!$B:$B,B101,'January Payroll'!H:H)+SUMIF('February Payroll'!$B:$B,B101,'February Payroll'!H:H)+SUMIF('March Payroll'!$B:$B,B101,'March Payroll'!H:H)+SUMIF('April Payroll'!$B:$B,B101,'April Payroll'!H:H)+SUMIF('May Payroll'!$B:$B,B101,'May Payroll'!H:H)+SUMIF('June Payroll'!$B:$B,B101,'June Payroll'!H:H)+SUMIF('July Payroll'!$B:$B,B101,'July Payroll'!H:H)+SUMIF('August Payroll'!$B:$B,B101,'August Payroll'!H:H)+SUMIF('September Payroll'!$B:$B,B101,'September Payroll'!H:H)+SUMIF('October Payroll'!$B:$B,B101,'October Payroll'!H:H)+SUMIF('November Payroll'!$B:$B,B101,'November Payroll'!H:H)+SUMIF('December Payroll'!$B:$B,B101,'December Payroll'!H:H)</f>
        <v>0</v>
      </c>
      <c r="I101" s="9">
        <f>SUMIF('January Payroll'!$B:$B,B101,'January Payroll'!I:I)+SUMIF('February Payroll'!$B:$B,B101,'February Payroll'!I:I)+SUMIF('March Payroll'!$B:$B,B101,'March Payroll'!I:I)+SUMIF('April Payroll'!$B:$B,B101,'April Payroll'!I:I)+SUMIF('May Payroll'!$B:$B,B101,'May Payroll'!I:I)+SUMIF('June Payroll'!$B:$B,B101,'June Payroll'!I:I)+SUMIF('July Payroll'!$B:$B,B101,'July Payroll'!I:I)+SUMIF('August Payroll'!$B:$B,B101,'August Payroll'!I:I)+SUMIF('September Payroll'!$B:$B,B101,'September Payroll'!I:I)+SUMIF('October Payroll'!$B:$B,B101,'October Payroll'!I:I)+SUMIF('November Payroll'!$B:$B,B101,'November Payroll'!I:I)+SUMIF('December Payroll'!$B:$B,B101,'December Payroll'!I:I)</f>
        <v>0</v>
      </c>
      <c r="J101" s="5">
        <f>SUMIF('January Payroll'!$B:$B,B101,'January Payroll'!J:J)+SUMIF('February Payroll'!$B:$B,B101,'February Payroll'!J:J)+SUMIF('March Payroll'!$B:$B,B101,'March Payroll'!J:J)+SUMIF('April Payroll'!$B:$B,B101,'April Payroll'!J:J)+SUMIF('May Payroll'!$B:$B,B101,'May Payroll'!J:J)+SUMIF('June Payroll'!$B:$B,B101,'June Payroll'!J:J)+SUMIF('July Payroll'!$B:$B,B101,'July Payroll'!J:J)+SUMIF('August Payroll'!$B:$B,B101,'August Payroll'!J:J)+SUMIF('September Payroll'!$B:$B,B101,'September Payroll'!J:J)+SUMIF('October Payroll'!$B:$B,B101,'October Payroll'!J:J)+SUMIF('November Payroll'!$B:$B,B101,'November Payroll'!J:J)+SUMIF('December Payroll'!$B:$B,B101,'December Payroll'!J:J)</f>
        <v>0</v>
      </c>
      <c r="K101" s="6">
        <f>SUMIF('January Payroll'!$B:$B,B101,'January Payroll'!K:K)+SUMIF('February Payroll'!$B:$B,B101,'February Payroll'!K:K)+SUMIF('March Payroll'!$B:$B,B101,'March Payroll'!K:K)+SUMIF('April Payroll'!$B:$B,B101,'April Payroll'!K:K)+SUMIF('May Payroll'!$B:$B,B101,'May Payroll'!K:K)+SUMIF('June Payroll'!$B:$B,B101,'June Payroll'!K:K)+SUMIF('July Payroll'!$B:$B,B101,'July Payroll'!K:K)+SUMIF('August Payroll'!$B:$B,B101,'August Payroll'!K:K)+SUMIF('September Payroll'!$B:$B,B101,'September Payroll'!K:K)+SUMIF('October Payroll'!$B:$B,B101,'October Payroll'!K:K)+SUMIF('November Payroll'!$B:$B,B101,'November Payroll'!K:K)+SUMIF('December Payroll'!$B:$B,B101,'December Payroll'!K:K)</f>
        <v>0</v>
      </c>
      <c r="L101" s="6">
        <f>SUMIF('January Payroll'!$B:$B,B101,'January Payroll'!L:L)+SUMIF('February Payroll'!$B:$B,B101,'February Payroll'!L:L)+SUMIF('March Payroll'!$B:$B,B101,'March Payroll'!L:L)+SUMIF('April Payroll'!$B:$B,B101,'April Payroll'!L:L)+SUMIF('May Payroll'!$B:$B,B101,'May Payroll'!L:L)+SUMIF('June Payroll'!$B:$B,B101,'June Payroll'!L:L)+SUMIF('July Payroll'!$B:$B,B101,'July Payroll'!L:L)+SUMIF('August Payroll'!$B:$B,B101,'August Payroll'!L:L)+SUMIF('September Payroll'!$B:$B,B101,'September Payroll'!L:L)+SUMIF('October Payroll'!$B:$B,B101,'October Payroll'!L:L)+SUMIF('November Payroll'!$B:$B,B101,'November Payroll'!L:L)+SUMIF('December Payroll'!$B:$B,B101,'December Payroll'!L:L)</f>
        <v>0</v>
      </c>
      <c r="M101" s="6">
        <f>SUMIF('January Payroll'!$B:$B,B101,'January Payroll'!M:M)+SUMIF('February Payroll'!$B:$B,B101,'February Payroll'!M:M)+SUMIF('March Payroll'!$B:$B,B101,'March Payroll'!M:M)+SUMIF('April Payroll'!$B:$B,B101,'April Payroll'!M:M)+SUMIF('May Payroll'!$B:$B,B101,'May Payroll'!M:M)+SUMIF('June Payroll'!$B:$B,B101,'June Payroll'!M:M)+SUMIF('July Payroll'!$B:$B,B101,'July Payroll'!M:M)+SUMIF('August Payroll'!$B:$B,B101,'August Payroll'!M:M)+SUMIF('September Payroll'!$B:$B,B101,'September Payroll'!M:M)+SUMIF('October Payroll'!$B:$B,B101,'October Payroll'!M:M)+SUMIF('November Payroll'!$B:$B,B101,'November Payroll'!M:M)+SUMIF('December Payroll'!$B:$B,B101,'December Payroll'!M:M)</f>
        <v>0</v>
      </c>
      <c r="N101" s="6">
        <f>SUMIF('January Payroll'!$B:$B,B101,'January Payroll'!N:N)+SUMIF('February Payroll'!$B:$B,B101,'February Payroll'!N:N)+SUMIF('March Payroll'!$B:$B,B101,'March Payroll'!N:N)+SUMIF('April Payroll'!$B:$B,B101,'April Payroll'!N:N)+SUMIF('May Payroll'!$B:$B,B101,'May Payroll'!N:N)+SUMIF('June Payroll'!$B:$B,B101,'June Payroll'!N:N)+SUMIF('July Payroll'!$B:$B,B101,'July Payroll'!N:N)+SUMIF('August Payroll'!$B:$B,B101,'August Payroll'!N:N)+SUMIF('September Payroll'!$B:$B,B101,'September Payroll'!N:N)+SUMIF('October Payroll'!$B:$B,B101,'October Payroll'!N:N)+SUMIF('November Payroll'!$B:$B,B101,'November Payroll'!N:N)+SUMIF('December Payroll'!$B:$B,B101,'December Payroll'!N:N)</f>
        <v>0</v>
      </c>
      <c r="O101" s="6">
        <f>SUMIF('January Payroll'!$B:$B,B101,'January Payroll'!O:O)+SUMIF('February Payroll'!$B:$B,B101,'February Payroll'!O:O)+SUMIF('March Payroll'!$B:$B,B101,'March Payroll'!O:O)+SUMIF('April Payroll'!$B:$B,B101,'April Payroll'!O:O)+SUMIF('May Payroll'!$B:$B,B101,'May Payroll'!O:O)+SUMIF('June Payroll'!$B:$B,B101,'June Payroll'!O:O)+SUMIF('July Payroll'!$B:$B,B101,'July Payroll'!O:O)+SUMIF('August Payroll'!$B:$B,B101,'August Payroll'!O:O)+SUMIF('September Payroll'!$B:$B,B101,'September Payroll'!O:O)+SUMIF('October Payroll'!$B:$B,B101,'October Payroll'!O:O)+SUMIF('November Payroll'!$B:$B,B101,'November Payroll'!O:O)+SUMIF('December Payroll'!$B:$B,B101,'December Payroll'!O:O)</f>
        <v>0</v>
      </c>
      <c r="P101" s="6">
        <f>SUMIF('January Payroll'!$B:$B,B101,'January Payroll'!P:P)+SUMIF('February Payroll'!$B:$B,B101,'February Payroll'!P:P)+SUMIF('March Payroll'!$B:$B,B101,'March Payroll'!P:P)+SUMIF('April Payroll'!$B:$B,B101,'April Payroll'!P:P)+SUMIF('May Payroll'!$B:$B,B101,'May Payroll'!P:P)+SUMIF('June Payroll'!$B:$B,B101,'June Payroll'!P:P)+SUMIF('July Payroll'!$B:$B,B101,'July Payroll'!P:P)+SUMIF('August Payroll'!$B:$B,B101,'August Payroll'!P:P)+SUMIF('September Payroll'!$B:$B,B101,'September Payroll'!P:P)+SUMIF('October Payroll'!$B:$B,B101,'October Payroll'!P:P)+SUMIF('November Payroll'!$B:$B,B101,'November Payroll'!P:P)+SUMIF('December Payroll'!$B:$B,B101,'December Payroll'!P:P)</f>
        <v>0</v>
      </c>
      <c r="Q101" s="6">
        <f>SUMIF('January Payroll'!$B:$B,B101,'January Payroll'!Q:Q)+SUMIF('February Payroll'!$B:$B,B101,'February Payroll'!Q:Q)+SUMIF('March Payroll'!$B:$B,B101,'March Payroll'!Q:Q)+SUMIF('April Payroll'!$B:$B,B101,'April Payroll'!Q:Q)+SUMIF('May Payroll'!$B:$B,B101,'May Payroll'!Q:Q)+SUMIF('June Payroll'!$B:$B,B101,'June Payroll'!Q:Q)+SUMIF('July Payroll'!$B:$B,B101,'July Payroll'!Q:Q)+SUMIF('August Payroll'!$B:$B,B101,'August Payroll'!Q:Q)+SUMIF('September Payroll'!$B:$B,B101,'September Payroll'!Q:Q)+SUMIF('October Payroll'!$B:$B,B101,'October Payroll'!Q:Q)+SUMIF('November Payroll'!$B:$B,B101,'November Payroll'!Q:Q)+SUMIF('December Payroll'!$B:$B,B101,'December Payroll'!Q:Q)</f>
        <v>0</v>
      </c>
      <c r="R101" s="6">
        <f>SUMIF('January Payroll'!$B:$B,B101,'January Payroll'!R:R)+SUMIF('February Payroll'!$B:$B,B101,'February Payroll'!R:R)+SUMIF('March Payroll'!$B:$B,B101,'March Payroll'!R:R)+SUMIF('April Payroll'!$B:$B,B101,'April Payroll'!R:R)+SUMIF('May Payroll'!$B:$B,B101,'May Payroll'!R:R)+SUMIF('June Payroll'!$B:$B,B101,'June Payroll'!R:R)+SUMIF('July Payroll'!$B:$B,B101,'July Payroll'!R:R)+SUMIF('August Payroll'!$B:$B,B101,'August Payroll'!R:R)+SUMIF('September Payroll'!$B:$B,B101,'September Payroll'!R:R)+SUMIF('October Payroll'!$B:$B,B101,'October Payroll'!R:R)+SUMIF('November Payroll'!$B:$B,B101,'November Payroll'!R:R)+SUMIF('December Payroll'!$B:$B,B101,'December Payroll'!R:R)</f>
        <v>0</v>
      </c>
      <c r="S101" s="6">
        <f>SUMIF('January Payroll'!$B:$B,B101,'January Payroll'!S:S)+SUMIF('February Payroll'!$B:$B,B101,'February Payroll'!S:S)+SUMIF('March Payroll'!$B:$B,B101,'March Payroll'!S:S)+SUMIF('April Payroll'!$B:$B,B101,'April Payroll'!S:S)+SUMIF('May Payroll'!$B:$B,B101,'May Payroll'!S:S)+SUMIF('June Payroll'!$B:$B,B101,'June Payroll'!S:S)+SUMIF('July Payroll'!$B:$B,B101,'July Payroll'!S:S)+SUMIF('August Payroll'!$B:$B,B101,'August Payroll'!S:S)+SUMIF('September Payroll'!$B:$B,B101,'September Payroll'!S:S)+SUMIF('October Payroll'!$B:$B,B101,'October Payroll'!S:S)+SUMIF('November Payroll'!$B:$B,B101,'November Payroll'!S:S)+SUMIF('December Payroll'!$B:$B,B101,'December Payroll'!S:S)</f>
        <v>0</v>
      </c>
      <c r="T101" s="6">
        <f>SUMIF('January Payroll'!$B:$B,B101,'January Payroll'!T:T)+SUMIF('February Payroll'!$B:$B,B101,'February Payroll'!T:T)+SUMIF('March Payroll'!$B:$B,B101,'March Payroll'!T:T)+SUMIF('April Payroll'!$B:$B,B101,'April Payroll'!T:T)+SUMIF('May Payroll'!$B:$B,B101,'May Payroll'!T:T)+SUMIF('June Payroll'!$B:$B,B101,'June Payroll'!T:T)+SUMIF('July Payroll'!$B:$B,B101,'July Payroll'!T:T)+SUMIF('August Payroll'!$B:$B,B101,'August Payroll'!T:T)+SUMIF('September Payroll'!$B:$B,B101,'September Payroll'!T:T)+SUMIF('October Payroll'!$B:$B,B101,'October Payroll'!T:T)+SUMIF('November Payroll'!$B:$B,B101,'November Payroll'!T:T)+SUMIF('December Payroll'!$B:$B,B101,'December Payroll'!T:T)</f>
        <v>0</v>
      </c>
      <c r="U101" s="7">
        <f>SUMIF('January Payroll'!$B:$B,B101,'January Payroll'!U:U)+SUMIF('February Payroll'!$B:$B,B101,'February Payroll'!U:U)+SUMIF('March Payroll'!$B:$B,B101,'March Payroll'!U:U)+SUMIF('April Payroll'!$B:$B,B101,'April Payroll'!U:U)+SUMIF('May Payroll'!$B:$B,B101,'May Payroll'!U:U)+SUMIF('June Payroll'!$B:$B,B101,'June Payroll'!U:U)+SUMIF('July Payroll'!$B:$B,B101,'July Payroll'!U:U)+SUMIF('August Payroll'!$B:$B,B101,'August Payroll'!U:U)+SUMIF('September Payroll'!$B:$B,B101,'September Payroll'!U:U)+SUMIF('October Payroll'!$B:$B,B101,'October Payroll'!U:U)+SUMIF('November Payroll'!$B:$B,B101,'November Payroll'!U:U)+SUMIF('December Payroll'!$B:$B,B101,'December Payroll'!U:U)</f>
        <v>0</v>
      </c>
    </row>
    <row r="102" spans="2:21">
      <c r="B102" s="9">
        <f>'Set Up Employee Data'!A102</f>
        <v>0</v>
      </c>
      <c r="C102" s="10">
        <f>'Set Up Employee Data'!B102</f>
        <v>0</v>
      </c>
      <c r="D102" s="10">
        <f t="shared" si="1"/>
        <v>0</v>
      </c>
      <c r="E102" s="9">
        <f>SUMIF('January Payroll'!$B:$B,B102,'January Payroll'!E:E)+SUMIF('February Payroll'!$B:$B,B102,'February Payroll'!E:E)+SUMIF('March Payroll'!$B:$B,B102,'March Payroll'!E:E)+SUMIF('April Payroll'!$B:$B,B102,'April Payroll'!E:E)+SUMIF('May Payroll'!$B:$B,B102,'May Payroll'!E:E)+SUMIF('June Payroll'!$B:$B,B102,'June Payroll'!E:E)+SUMIF('July Payroll'!$B:$B,B102,'July Payroll'!E:E)+SUMIF('August Payroll'!$B:$B,B102,'August Payroll'!E:E)+SUMIF('September Payroll'!$B:$B,B102,'September Payroll'!E:E)+SUMIF('October Payroll'!$B:$B,B102,'October Payroll'!E:E)+SUMIF('November Payroll'!$B:$B,B102,'November Payroll'!E:E)+SUMIF('December Payroll'!$B:$B,B102,'December Payroll'!E:E)</f>
        <v>0</v>
      </c>
      <c r="F102" s="9">
        <f>SUMIF('January Payroll'!$B:$B,B102,'January Payroll'!F:F)+SUMIF('February Payroll'!$B:$B,B102,'February Payroll'!F:F)+SUMIF('March Payroll'!$B:$B,B102,'March Payroll'!F:F)+SUMIF('April Payroll'!$B:$B,B102,'April Payroll'!F:F)+SUMIF('May Payroll'!$B:$B,B102,'May Payroll'!F:F)+SUMIF('June Payroll'!$B:$B,B102,'June Payroll'!F:F)+SUMIF('July Payroll'!$B:$B,B102,'July Payroll'!F:F)+SUMIF('August Payroll'!$B:$B,B102,'August Payroll'!F:F)+SUMIF('September Payroll'!$B:$B,B102,'September Payroll'!F:F)+SUMIF('October Payroll'!$B:$B,B102,'October Payroll'!F:F)+SUMIF('November Payroll'!$B:$B,B102,'November Payroll'!F:F)+SUMIF('December Payroll'!$B:$B,B102,'December Payroll'!F:F)</f>
        <v>0</v>
      </c>
      <c r="G102" s="9">
        <f>SUMIF('January Payroll'!$B:$B,B102,'January Payroll'!G:G)+SUMIF('February Payroll'!$B:$B,B102,'February Payroll'!G:G)+SUMIF('March Payroll'!$B:$B,B102,'March Payroll'!G:G)+SUMIF('April Payroll'!$B:$B,B102,'April Payroll'!G:G)+SUMIF('May Payroll'!$B:$B,B102,'May Payroll'!G:G)+SUMIF('June Payroll'!$B:$B,B102,'June Payroll'!G:G)+SUMIF('July Payroll'!$B:$B,B102,'July Payroll'!G:G)+SUMIF('August Payroll'!$B:$B,B102,'August Payroll'!G:G)+SUMIF('September Payroll'!$B:$B,B102,'September Payroll'!G:G)+SUMIF('October Payroll'!$B:$B,B102,'October Payroll'!G:G)+SUMIF('November Payroll'!$B:$B,B102,'November Payroll'!G:G)+SUMIF('December Payroll'!$B:$B,B102,'December Payroll'!G:G)</f>
        <v>0</v>
      </c>
      <c r="H102" s="9">
        <f>SUMIF('January Payroll'!$B:$B,B102,'January Payroll'!H:H)+SUMIF('February Payroll'!$B:$B,B102,'February Payroll'!H:H)+SUMIF('March Payroll'!$B:$B,B102,'March Payroll'!H:H)+SUMIF('April Payroll'!$B:$B,B102,'April Payroll'!H:H)+SUMIF('May Payroll'!$B:$B,B102,'May Payroll'!H:H)+SUMIF('June Payroll'!$B:$B,B102,'June Payroll'!H:H)+SUMIF('July Payroll'!$B:$B,B102,'July Payroll'!H:H)+SUMIF('August Payroll'!$B:$B,B102,'August Payroll'!H:H)+SUMIF('September Payroll'!$B:$B,B102,'September Payroll'!H:H)+SUMIF('October Payroll'!$B:$B,B102,'October Payroll'!H:H)+SUMIF('November Payroll'!$B:$B,B102,'November Payroll'!H:H)+SUMIF('December Payroll'!$B:$B,B102,'December Payroll'!H:H)</f>
        <v>0</v>
      </c>
      <c r="I102" s="9">
        <f>SUMIF('January Payroll'!$B:$B,B102,'January Payroll'!I:I)+SUMIF('February Payroll'!$B:$B,B102,'February Payroll'!I:I)+SUMIF('March Payroll'!$B:$B,B102,'March Payroll'!I:I)+SUMIF('April Payroll'!$B:$B,B102,'April Payroll'!I:I)+SUMIF('May Payroll'!$B:$B,B102,'May Payroll'!I:I)+SUMIF('June Payroll'!$B:$B,B102,'June Payroll'!I:I)+SUMIF('July Payroll'!$B:$B,B102,'July Payroll'!I:I)+SUMIF('August Payroll'!$B:$B,B102,'August Payroll'!I:I)+SUMIF('September Payroll'!$B:$B,B102,'September Payroll'!I:I)+SUMIF('October Payroll'!$B:$B,B102,'October Payroll'!I:I)+SUMIF('November Payroll'!$B:$B,B102,'November Payroll'!I:I)+SUMIF('December Payroll'!$B:$B,B102,'December Payroll'!I:I)</f>
        <v>0</v>
      </c>
      <c r="J102" s="5">
        <f>SUMIF('January Payroll'!$B:$B,B102,'January Payroll'!J:J)+SUMIF('February Payroll'!$B:$B,B102,'February Payroll'!J:J)+SUMIF('March Payroll'!$B:$B,B102,'March Payroll'!J:J)+SUMIF('April Payroll'!$B:$B,B102,'April Payroll'!J:J)+SUMIF('May Payroll'!$B:$B,B102,'May Payroll'!J:J)+SUMIF('June Payroll'!$B:$B,B102,'June Payroll'!J:J)+SUMIF('July Payroll'!$B:$B,B102,'July Payroll'!J:J)+SUMIF('August Payroll'!$B:$B,B102,'August Payroll'!J:J)+SUMIF('September Payroll'!$B:$B,B102,'September Payroll'!J:J)+SUMIF('October Payroll'!$B:$B,B102,'October Payroll'!J:J)+SUMIF('November Payroll'!$B:$B,B102,'November Payroll'!J:J)+SUMIF('December Payroll'!$B:$B,B102,'December Payroll'!J:J)</f>
        <v>0</v>
      </c>
      <c r="K102" s="6">
        <f>SUMIF('January Payroll'!$B:$B,B102,'January Payroll'!K:K)+SUMIF('February Payroll'!$B:$B,B102,'February Payroll'!K:K)+SUMIF('March Payroll'!$B:$B,B102,'March Payroll'!K:K)+SUMIF('April Payroll'!$B:$B,B102,'April Payroll'!K:K)+SUMIF('May Payroll'!$B:$B,B102,'May Payroll'!K:K)+SUMIF('June Payroll'!$B:$B,B102,'June Payroll'!K:K)+SUMIF('July Payroll'!$B:$B,B102,'July Payroll'!K:K)+SUMIF('August Payroll'!$B:$B,B102,'August Payroll'!K:K)+SUMIF('September Payroll'!$B:$B,B102,'September Payroll'!K:K)+SUMIF('October Payroll'!$B:$B,B102,'October Payroll'!K:K)+SUMIF('November Payroll'!$B:$B,B102,'November Payroll'!K:K)+SUMIF('December Payroll'!$B:$B,B102,'December Payroll'!K:K)</f>
        <v>0</v>
      </c>
      <c r="L102" s="6">
        <f>SUMIF('January Payroll'!$B:$B,B102,'January Payroll'!L:L)+SUMIF('February Payroll'!$B:$B,B102,'February Payroll'!L:L)+SUMIF('March Payroll'!$B:$B,B102,'March Payroll'!L:L)+SUMIF('April Payroll'!$B:$B,B102,'April Payroll'!L:L)+SUMIF('May Payroll'!$B:$B,B102,'May Payroll'!L:L)+SUMIF('June Payroll'!$B:$B,B102,'June Payroll'!L:L)+SUMIF('July Payroll'!$B:$B,B102,'July Payroll'!L:L)+SUMIF('August Payroll'!$B:$B,B102,'August Payroll'!L:L)+SUMIF('September Payroll'!$B:$B,B102,'September Payroll'!L:L)+SUMIF('October Payroll'!$B:$B,B102,'October Payroll'!L:L)+SUMIF('November Payroll'!$B:$B,B102,'November Payroll'!L:L)+SUMIF('December Payroll'!$B:$B,B102,'December Payroll'!L:L)</f>
        <v>0</v>
      </c>
      <c r="M102" s="6">
        <f>SUMIF('January Payroll'!$B:$B,B102,'January Payroll'!M:M)+SUMIF('February Payroll'!$B:$B,B102,'February Payroll'!M:M)+SUMIF('March Payroll'!$B:$B,B102,'March Payroll'!M:M)+SUMIF('April Payroll'!$B:$B,B102,'April Payroll'!M:M)+SUMIF('May Payroll'!$B:$B,B102,'May Payroll'!M:M)+SUMIF('June Payroll'!$B:$B,B102,'June Payroll'!M:M)+SUMIF('July Payroll'!$B:$B,B102,'July Payroll'!M:M)+SUMIF('August Payroll'!$B:$B,B102,'August Payroll'!M:M)+SUMIF('September Payroll'!$B:$B,B102,'September Payroll'!M:M)+SUMIF('October Payroll'!$B:$B,B102,'October Payroll'!M:M)+SUMIF('November Payroll'!$B:$B,B102,'November Payroll'!M:M)+SUMIF('December Payroll'!$B:$B,B102,'December Payroll'!M:M)</f>
        <v>0</v>
      </c>
      <c r="N102" s="6">
        <f>SUMIF('January Payroll'!$B:$B,B102,'January Payroll'!N:N)+SUMIF('February Payroll'!$B:$B,B102,'February Payroll'!N:N)+SUMIF('March Payroll'!$B:$B,B102,'March Payroll'!N:N)+SUMIF('April Payroll'!$B:$B,B102,'April Payroll'!N:N)+SUMIF('May Payroll'!$B:$B,B102,'May Payroll'!N:N)+SUMIF('June Payroll'!$B:$B,B102,'June Payroll'!N:N)+SUMIF('July Payroll'!$B:$B,B102,'July Payroll'!N:N)+SUMIF('August Payroll'!$B:$B,B102,'August Payroll'!N:N)+SUMIF('September Payroll'!$B:$B,B102,'September Payroll'!N:N)+SUMIF('October Payroll'!$B:$B,B102,'October Payroll'!N:N)+SUMIF('November Payroll'!$B:$B,B102,'November Payroll'!N:N)+SUMIF('December Payroll'!$B:$B,B102,'December Payroll'!N:N)</f>
        <v>0</v>
      </c>
      <c r="O102" s="6">
        <f>SUMIF('January Payroll'!$B:$B,B102,'January Payroll'!O:O)+SUMIF('February Payroll'!$B:$B,B102,'February Payroll'!O:O)+SUMIF('March Payroll'!$B:$B,B102,'March Payroll'!O:O)+SUMIF('April Payroll'!$B:$B,B102,'April Payroll'!O:O)+SUMIF('May Payroll'!$B:$B,B102,'May Payroll'!O:O)+SUMIF('June Payroll'!$B:$B,B102,'June Payroll'!O:O)+SUMIF('July Payroll'!$B:$B,B102,'July Payroll'!O:O)+SUMIF('August Payroll'!$B:$B,B102,'August Payroll'!O:O)+SUMIF('September Payroll'!$B:$B,B102,'September Payroll'!O:O)+SUMIF('October Payroll'!$B:$B,B102,'October Payroll'!O:O)+SUMIF('November Payroll'!$B:$B,B102,'November Payroll'!O:O)+SUMIF('December Payroll'!$B:$B,B102,'December Payroll'!O:O)</f>
        <v>0</v>
      </c>
      <c r="P102" s="6">
        <f>SUMIF('January Payroll'!$B:$B,B102,'January Payroll'!P:P)+SUMIF('February Payroll'!$B:$B,B102,'February Payroll'!P:P)+SUMIF('March Payroll'!$B:$B,B102,'March Payroll'!P:P)+SUMIF('April Payroll'!$B:$B,B102,'April Payroll'!P:P)+SUMIF('May Payroll'!$B:$B,B102,'May Payroll'!P:P)+SUMIF('June Payroll'!$B:$B,B102,'June Payroll'!P:P)+SUMIF('July Payroll'!$B:$B,B102,'July Payroll'!P:P)+SUMIF('August Payroll'!$B:$B,B102,'August Payroll'!P:P)+SUMIF('September Payroll'!$B:$B,B102,'September Payroll'!P:P)+SUMIF('October Payroll'!$B:$B,B102,'October Payroll'!P:P)+SUMIF('November Payroll'!$B:$B,B102,'November Payroll'!P:P)+SUMIF('December Payroll'!$B:$B,B102,'December Payroll'!P:P)</f>
        <v>0</v>
      </c>
      <c r="Q102" s="6">
        <f>SUMIF('January Payroll'!$B:$B,B102,'January Payroll'!Q:Q)+SUMIF('February Payroll'!$B:$B,B102,'February Payroll'!Q:Q)+SUMIF('March Payroll'!$B:$B,B102,'March Payroll'!Q:Q)+SUMIF('April Payroll'!$B:$B,B102,'April Payroll'!Q:Q)+SUMIF('May Payroll'!$B:$B,B102,'May Payroll'!Q:Q)+SUMIF('June Payroll'!$B:$B,B102,'June Payroll'!Q:Q)+SUMIF('July Payroll'!$B:$B,B102,'July Payroll'!Q:Q)+SUMIF('August Payroll'!$B:$B,B102,'August Payroll'!Q:Q)+SUMIF('September Payroll'!$B:$B,B102,'September Payroll'!Q:Q)+SUMIF('October Payroll'!$B:$B,B102,'October Payroll'!Q:Q)+SUMIF('November Payroll'!$B:$B,B102,'November Payroll'!Q:Q)+SUMIF('December Payroll'!$B:$B,B102,'December Payroll'!Q:Q)</f>
        <v>0</v>
      </c>
      <c r="R102" s="6">
        <f>SUMIF('January Payroll'!$B:$B,B102,'January Payroll'!R:R)+SUMIF('February Payroll'!$B:$B,B102,'February Payroll'!R:R)+SUMIF('March Payroll'!$B:$B,B102,'March Payroll'!R:R)+SUMIF('April Payroll'!$B:$B,B102,'April Payroll'!R:R)+SUMIF('May Payroll'!$B:$B,B102,'May Payroll'!R:R)+SUMIF('June Payroll'!$B:$B,B102,'June Payroll'!R:R)+SUMIF('July Payroll'!$B:$B,B102,'July Payroll'!R:R)+SUMIF('August Payroll'!$B:$B,B102,'August Payroll'!R:R)+SUMIF('September Payroll'!$B:$B,B102,'September Payroll'!R:R)+SUMIF('October Payroll'!$B:$B,B102,'October Payroll'!R:R)+SUMIF('November Payroll'!$B:$B,B102,'November Payroll'!R:R)+SUMIF('December Payroll'!$B:$B,B102,'December Payroll'!R:R)</f>
        <v>0</v>
      </c>
      <c r="S102" s="6">
        <f>SUMIF('January Payroll'!$B:$B,B102,'January Payroll'!S:S)+SUMIF('February Payroll'!$B:$B,B102,'February Payroll'!S:S)+SUMIF('March Payroll'!$B:$B,B102,'March Payroll'!S:S)+SUMIF('April Payroll'!$B:$B,B102,'April Payroll'!S:S)+SUMIF('May Payroll'!$B:$B,B102,'May Payroll'!S:S)+SUMIF('June Payroll'!$B:$B,B102,'June Payroll'!S:S)+SUMIF('July Payroll'!$B:$B,B102,'July Payroll'!S:S)+SUMIF('August Payroll'!$B:$B,B102,'August Payroll'!S:S)+SUMIF('September Payroll'!$B:$B,B102,'September Payroll'!S:S)+SUMIF('October Payroll'!$B:$B,B102,'October Payroll'!S:S)+SUMIF('November Payroll'!$B:$B,B102,'November Payroll'!S:S)+SUMIF('December Payroll'!$B:$B,B102,'December Payroll'!S:S)</f>
        <v>0</v>
      </c>
      <c r="T102" s="6">
        <f>SUMIF('January Payroll'!$B:$B,B102,'January Payroll'!T:T)+SUMIF('February Payroll'!$B:$B,B102,'February Payroll'!T:T)+SUMIF('March Payroll'!$B:$B,B102,'March Payroll'!T:T)+SUMIF('April Payroll'!$B:$B,B102,'April Payroll'!T:T)+SUMIF('May Payroll'!$B:$B,B102,'May Payroll'!T:T)+SUMIF('June Payroll'!$B:$B,B102,'June Payroll'!T:T)+SUMIF('July Payroll'!$B:$B,B102,'July Payroll'!T:T)+SUMIF('August Payroll'!$B:$B,B102,'August Payroll'!T:T)+SUMIF('September Payroll'!$B:$B,B102,'September Payroll'!T:T)+SUMIF('October Payroll'!$B:$B,B102,'October Payroll'!T:T)+SUMIF('November Payroll'!$B:$B,B102,'November Payroll'!T:T)+SUMIF('December Payroll'!$B:$B,B102,'December Payroll'!T:T)</f>
        <v>0</v>
      </c>
      <c r="U102" s="7">
        <f>SUMIF('January Payroll'!$B:$B,B102,'January Payroll'!U:U)+SUMIF('February Payroll'!$B:$B,B102,'February Payroll'!U:U)+SUMIF('March Payroll'!$B:$B,B102,'March Payroll'!U:U)+SUMIF('April Payroll'!$B:$B,B102,'April Payroll'!U:U)+SUMIF('May Payroll'!$B:$B,B102,'May Payroll'!U:U)+SUMIF('June Payroll'!$B:$B,B102,'June Payroll'!U:U)+SUMIF('July Payroll'!$B:$B,B102,'July Payroll'!U:U)+SUMIF('August Payroll'!$B:$B,B102,'August Payroll'!U:U)+SUMIF('September Payroll'!$B:$B,B102,'September Payroll'!U:U)+SUMIF('October Payroll'!$B:$B,B102,'October Payroll'!U:U)+SUMIF('November Payroll'!$B:$B,B102,'November Payroll'!U:U)+SUMIF('December Payroll'!$B:$B,B102,'December Payroll'!U:U)</f>
        <v>0</v>
      </c>
    </row>
    <row r="103" spans="2:21">
      <c r="B103" s="9">
        <f>'Set Up Employee Data'!A103</f>
        <v>0</v>
      </c>
      <c r="C103" s="10">
        <f>'Set Up Employee Data'!B103</f>
        <v>0</v>
      </c>
      <c r="D103" s="10">
        <f t="shared" si="1"/>
        <v>0</v>
      </c>
      <c r="E103" s="9">
        <f>SUMIF('January Payroll'!$B:$B,B103,'January Payroll'!E:E)+SUMIF('February Payroll'!$B:$B,B103,'February Payroll'!E:E)+SUMIF('March Payroll'!$B:$B,B103,'March Payroll'!E:E)+SUMIF('April Payroll'!$B:$B,B103,'April Payroll'!E:E)+SUMIF('May Payroll'!$B:$B,B103,'May Payroll'!E:E)+SUMIF('June Payroll'!$B:$B,B103,'June Payroll'!E:E)+SUMIF('July Payroll'!$B:$B,B103,'July Payroll'!E:E)+SUMIF('August Payroll'!$B:$B,B103,'August Payroll'!E:E)+SUMIF('September Payroll'!$B:$B,B103,'September Payroll'!E:E)+SUMIF('October Payroll'!$B:$B,B103,'October Payroll'!E:E)+SUMIF('November Payroll'!$B:$B,B103,'November Payroll'!E:E)+SUMIF('December Payroll'!$B:$B,B103,'December Payroll'!E:E)</f>
        <v>0</v>
      </c>
      <c r="F103" s="9">
        <f>SUMIF('January Payroll'!$B:$B,B103,'January Payroll'!F:F)+SUMIF('February Payroll'!$B:$B,B103,'February Payroll'!F:F)+SUMIF('March Payroll'!$B:$B,B103,'March Payroll'!F:F)+SUMIF('April Payroll'!$B:$B,B103,'April Payroll'!F:F)+SUMIF('May Payroll'!$B:$B,B103,'May Payroll'!F:F)+SUMIF('June Payroll'!$B:$B,B103,'June Payroll'!F:F)+SUMIF('July Payroll'!$B:$B,B103,'July Payroll'!F:F)+SUMIF('August Payroll'!$B:$B,B103,'August Payroll'!F:F)+SUMIF('September Payroll'!$B:$B,B103,'September Payroll'!F:F)+SUMIF('October Payroll'!$B:$B,B103,'October Payroll'!F:F)+SUMIF('November Payroll'!$B:$B,B103,'November Payroll'!F:F)+SUMIF('December Payroll'!$B:$B,B103,'December Payroll'!F:F)</f>
        <v>0</v>
      </c>
      <c r="G103" s="9">
        <f>SUMIF('January Payroll'!$B:$B,B103,'January Payroll'!G:G)+SUMIF('February Payroll'!$B:$B,B103,'February Payroll'!G:G)+SUMIF('March Payroll'!$B:$B,B103,'March Payroll'!G:G)+SUMIF('April Payroll'!$B:$B,B103,'April Payroll'!G:G)+SUMIF('May Payroll'!$B:$B,B103,'May Payroll'!G:G)+SUMIF('June Payroll'!$B:$B,B103,'June Payroll'!G:G)+SUMIF('July Payroll'!$B:$B,B103,'July Payroll'!G:G)+SUMIF('August Payroll'!$B:$B,B103,'August Payroll'!G:G)+SUMIF('September Payroll'!$B:$B,B103,'September Payroll'!G:G)+SUMIF('October Payroll'!$B:$B,B103,'October Payroll'!G:G)+SUMIF('November Payroll'!$B:$B,B103,'November Payroll'!G:G)+SUMIF('December Payroll'!$B:$B,B103,'December Payroll'!G:G)</f>
        <v>0</v>
      </c>
      <c r="H103" s="9">
        <f>SUMIF('January Payroll'!$B:$B,B103,'January Payroll'!H:H)+SUMIF('February Payroll'!$B:$B,B103,'February Payroll'!H:H)+SUMIF('March Payroll'!$B:$B,B103,'March Payroll'!H:H)+SUMIF('April Payroll'!$B:$B,B103,'April Payroll'!H:H)+SUMIF('May Payroll'!$B:$B,B103,'May Payroll'!H:H)+SUMIF('June Payroll'!$B:$B,B103,'June Payroll'!H:H)+SUMIF('July Payroll'!$B:$B,B103,'July Payroll'!H:H)+SUMIF('August Payroll'!$B:$B,B103,'August Payroll'!H:H)+SUMIF('September Payroll'!$B:$B,B103,'September Payroll'!H:H)+SUMIF('October Payroll'!$B:$B,B103,'October Payroll'!H:H)+SUMIF('November Payroll'!$B:$B,B103,'November Payroll'!H:H)+SUMIF('December Payroll'!$B:$B,B103,'December Payroll'!H:H)</f>
        <v>0</v>
      </c>
      <c r="I103" s="9">
        <f>SUMIF('January Payroll'!$B:$B,B103,'January Payroll'!I:I)+SUMIF('February Payroll'!$B:$B,B103,'February Payroll'!I:I)+SUMIF('March Payroll'!$B:$B,B103,'March Payroll'!I:I)+SUMIF('April Payroll'!$B:$B,B103,'April Payroll'!I:I)+SUMIF('May Payroll'!$B:$B,B103,'May Payroll'!I:I)+SUMIF('June Payroll'!$B:$B,B103,'June Payroll'!I:I)+SUMIF('July Payroll'!$B:$B,B103,'July Payroll'!I:I)+SUMIF('August Payroll'!$B:$B,B103,'August Payroll'!I:I)+SUMIF('September Payroll'!$B:$B,B103,'September Payroll'!I:I)+SUMIF('October Payroll'!$B:$B,B103,'October Payroll'!I:I)+SUMIF('November Payroll'!$B:$B,B103,'November Payroll'!I:I)+SUMIF('December Payroll'!$B:$B,B103,'December Payroll'!I:I)</f>
        <v>0</v>
      </c>
      <c r="J103" s="5">
        <f>SUMIF('January Payroll'!$B:$B,B103,'January Payroll'!J:J)+SUMIF('February Payroll'!$B:$B,B103,'February Payroll'!J:J)+SUMIF('March Payroll'!$B:$B,B103,'March Payroll'!J:J)+SUMIF('April Payroll'!$B:$B,B103,'April Payroll'!J:J)+SUMIF('May Payroll'!$B:$B,B103,'May Payroll'!J:J)+SUMIF('June Payroll'!$B:$B,B103,'June Payroll'!J:J)+SUMIF('July Payroll'!$B:$B,B103,'July Payroll'!J:J)+SUMIF('August Payroll'!$B:$B,B103,'August Payroll'!J:J)+SUMIF('September Payroll'!$B:$B,B103,'September Payroll'!J:J)+SUMIF('October Payroll'!$B:$B,B103,'October Payroll'!J:J)+SUMIF('November Payroll'!$B:$B,B103,'November Payroll'!J:J)+SUMIF('December Payroll'!$B:$B,B103,'December Payroll'!J:J)</f>
        <v>0</v>
      </c>
      <c r="K103" s="6">
        <f>SUMIF('January Payroll'!$B:$B,B103,'January Payroll'!K:K)+SUMIF('February Payroll'!$B:$B,B103,'February Payroll'!K:K)+SUMIF('March Payroll'!$B:$B,B103,'March Payroll'!K:K)+SUMIF('April Payroll'!$B:$B,B103,'April Payroll'!K:K)+SUMIF('May Payroll'!$B:$B,B103,'May Payroll'!K:K)+SUMIF('June Payroll'!$B:$B,B103,'June Payroll'!K:K)+SUMIF('July Payroll'!$B:$B,B103,'July Payroll'!K:K)+SUMIF('August Payroll'!$B:$B,B103,'August Payroll'!K:K)+SUMIF('September Payroll'!$B:$B,B103,'September Payroll'!K:K)+SUMIF('October Payroll'!$B:$B,B103,'October Payroll'!K:K)+SUMIF('November Payroll'!$B:$B,B103,'November Payroll'!K:K)+SUMIF('December Payroll'!$B:$B,B103,'December Payroll'!K:K)</f>
        <v>0</v>
      </c>
      <c r="L103" s="6">
        <f>SUMIF('January Payroll'!$B:$B,B103,'January Payroll'!L:L)+SUMIF('February Payroll'!$B:$B,B103,'February Payroll'!L:L)+SUMIF('March Payroll'!$B:$B,B103,'March Payroll'!L:L)+SUMIF('April Payroll'!$B:$B,B103,'April Payroll'!L:L)+SUMIF('May Payroll'!$B:$B,B103,'May Payroll'!L:L)+SUMIF('June Payroll'!$B:$B,B103,'June Payroll'!L:L)+SUMIF('July Payroll'!$B:$B,B103,'July Payroll'!L:L)+SUMIF('August Payroll'!$B:$B,B103,'August Payroll'!L:L)+SUMIF('September Payroll'!$B:$B,B103,'September Payroll'!L:L)+SUMIF('October Payroll'!$B:$B,B103,'October Payroll'!L:L)+SUMIF('November Payroll'!$B:$B,B103,'November Payroll'!L:L)+SUMIF('December Payroll'!$B:$B,B103,'December Payroll'!L:L)</f>
        <v>0</v>
      </c>
      <c r="M103" s="6">
        <f>SUMIF('January Payroll'!$B:$B,B103,'January Payroll'!M:M)+SUMIF('February Payroll'!$B:$B,B103,'February Payroll'!M:M)+SUMIF('March Payroll'!$B:$B,B103,'March Payroll'!M:M)+SUMIF('April Payroll'!$B:$B,B103,'April Payroll'!M:M)+SUMIF('May Payroll'!$B:$B,B103,'May Payroll'!M:M)+SUMIF('June Payroll'!$B:$B,B103,'June Payroll'!M:M)+SUMIF('July Payroll'!$B:$B,B103,'July Payroll'!M:M)+SUMIF('August Payroll'!$B:$B,B103,'August Payroll'!M:M)+SUMIF('September Payroll'!$B:$B,B103,'September Payroll'!M:M)+SUMIF('October Payroll'!$B:$B,B103,'October Payroll'!M:M)+SUMIF('November Payroll'!$B:$B,B103,'November Payroll'!M:M)+SUMIF('December Payroll'!$B:$B,B103,'December Payroll'!M:M)</f>
        <v>0</v>
      </c>
      <c r="N103" s="6">
        <f>SUMIF('January Payroll'!$B:$B,B103,'January Payroll'!N:N)+SUMIF('February Payroll'!$B:$B,B103,'February Payroll'!N:N)+SUMIF('March Payroll'!$B:$B,B103,'March Payroll'!N:N)+SUMIF('April Payroll'!$B:$B,B103,'April Payroll'!N:N)+SUMIF('May Payroll'!$B:$B,B103,'May Payroll'!N:N)+SUMIF('June Payroll'!$B:$B,B103,'June Payroll'!N:N)+SUMIF('July Payroll'!$B:$B,B103,'July Payroll'!N:N)+SUMIF('August Payroll'!$B:$B,B103,'August Payroll'!N:N)+SUMIF('September Payroll'!$B:$B,B103,'September Payroll'!N:N)+SUMIF('October Payroll'!$B:$B,B103,'October Payroll'!N:N)+SUMIF('November Payroll'!$B:$B,B103,'November Payroll'!N:N)+SUMIF('December Payroll'!$B:$B,B103,'December Payroll'!N:N)</f>
        <v>0</v>
      </c>
      <c r="O103" s="6">
        <f>SUMIF('January Payroll'!$B:$B,B103,'January Payroll'!O:O)+SUMIF('February Payroll'!$B:$B,B103,'February Payroll'!O:O)+SUMIF('March Payroll'!$B:$B,B103,'March Payroll'!O:O)+SUMIF('April Payroll'!$B:$B,B103,'April Payroll'!O:O)+SUMIF('May Payroll'!$B:$B,B103,'May Payroll'!O:O)+SUMIF('June Payroll'!$B:$B,B103,'June Payroll'!O:O)+SUMIF('July Payroll'!$B:$B,B103,'July Payroll'!O:O)+SUMIF('August Payroll'!$B:$B,B103,'August Payroll'!O:O)+SUMIF('September Payroll'!$B:$B,B103,'September Payroll'!O:O)+SUMIF('October Payroll'!$B:$B,B103,'October Payroll'!O:O)+SUMIF('November Payroll'!$B:$B,B103,'November Payroll'!O:O)+SUMIF('December Payroll'!$B:$B,B103,'December Payroll'!O:O)</f>
        <v>0</v>
      </c>
      <c r="P103" s="6">
        <f>SUMIF('January Payroll'!$B:$B,B103,'January Payroll'!P:P)+SUMIF('February Payroll'!$B:$B,B103,'February Payroll'!P:P)+SUMIF('March Payroll'!$B:$B,B103,'March Payroll'!P:P)+SUMIF('April Payroll'!$B:$B,B103,'April Payroll'!P:P)+SUMIF('May Payroll'!$B:$B,B103,'May Payroll'!P:P)+SUMIF('June Payroll'!$B:$B,B103,'June Payroll'!P:P)+SUMIF('July Payroll'!$B:$B,B103,'July Payroll'!P:P)+SUMIF('August Payroll'!$B:$B,B103,'August Payroll'!P:P)+SUMIF('September Payroll'!$B:$B,B103,'September Payroll'!P:P)+SUMIF('October Payroll'!$B:$B,B103,'October Payroll'!P:P)+SUMIF('November Payroll'!$B:$B,B103,'November Payroll'!P:P)+SUMIF('December Payroll'!$B:$B,B103,'December Payroll'!P:P)</f>
        <v>0</v>
      </c>
      <c r="Q103" s="6">
        <f>SUMIF('January Payroll'!$B:$B,B103,'January Payroll'!Q:Q)+SUMIF('February Payroll'!$B:$B,B103,'February Payroll'!Q:Q)+SUMIF('March Payroll'!$B:$B,B103,'March Payroll'!Q:Q)+SUMIF('April Payroll'!$B:$B,B103,'April Payroll'!Q:Q)+SUMIF('May Payroll'!$B:$B,B103,'May Payroll'!Q:Q)+SUMIF('June Payroll'!$B:$B,B103,'June Payroll'!Q:Q)+SUMIF('July Payroll'!$B:$B,B103,'July Payroll'!Q:Q)+SUMIF('August Payroll'!$B:$B,B103,'August Payroll'!Q:Q)+SUMIF('September Payroll'!$B:$B,B103,'September Payroll'!Q:Q)+SUMIF('October Payroll'!$B:$B,B103,'October Payroll'!Q:Q)+SUMIF('November Payroll'!$B:$B,B103,'November Payroll'!Q:Q)+SUMIF('December Payroll'!$B:$B,B103,'December Payroll'!Q:Q)</f>
        <v>0</v>
      </c>
      <c r="R103" s="6">
        <f>SUMIF('January Payroll'!$B:$B,B103,'January Payroll'!R:R)+SUMIF('February Payroll'!$B:$B,B103,'February Payroll'!R:R)+SUMIF('March Payroll'!$B:$B,B103,'March Payroll'!R:R)+SUMIF('April Payroll'!$B:$B,B103,'April Payroll'!R:R)+SUMIF('May Payroll'!$B:$B,B103,'May Payroll'!R:R)+SUMIF('June Payroll'!$B:$B,B103,'June Payroll'!R:R)+SUMIF('July Payroll'!$B:$B,B103,'July Payroll'!R:R)+SUMIF('August Payroll'!$B:$B,B103,'August Payroll'!R:R)+SUMIF('September Payroll'!$B:$B,B103,'September Payroll'!R:R)+SUMIF('October Payroll'!$B:$B,B103,'October Payroll'!R:R)+SUMIF('November Payroll'!$B:$B,B103,'November Payroll'!R:R)+SUMIF('December Payroll'!$B:$B,B103,'December Payroll'!R:R)</f>
        <v>0</v>
      </c>
      <c r="S103" s="6">
        <f>SUMIF('January Payroll'!$B:$B,B103,'January Payroll'!S:S)+SUMIF('February Payroll'!$B:$B,B103,'February Payroll'!S:S)+SUMIF('March Payroll'!$B:$B,B103,'March Payroll'!S:S)+SUMIF('April Payroll'!$B:$B,B103,'April Payroll'!S:S)+SUMIF('May Payroll'!$B:$B,B103,'May Payroll'!S:S)+SUMIF('June Payroll'!$B:$B,B103,'June Payroll'!S:S)+SUMIF('July Payroll'!$B:$B,B103,'July Payroll'!S:S)+SUMIF('August Payroll'!$B:$B,B103,'August Payroll'!S:S)+SUMIF('September Payroll'!$B:$B,B103,'September Payroll'!S:S)+SUMIF('October Payroll'!$B:$B,B103,'October Payroll'!S:S)+SUMIF('November Payroll'!$B:$B,B103,'November Payroll'!S:S)+SUMIF('December Payroll'!$B:$B,B103,'December Payroll'!S:S)</f>
        <v>0</v>
      </c>
      <c r="T103" s="6">
        <f>SUMIF('January Payroll'!$B:$B,B103,'January Payroll'!T:T)+SUMIF('February Payroll'!$B:$B,B103,'February Payroll'!T:T)+SUMIF('March Payroll'!$B:$B,B103,'March Payroll'!T:T)+SUMIF('April Payroll'!$B:$B,B103,'April Payroll'!T:T)+SUMIF('May Payroll'!$B:$B,B103,'May Payroll'!T:T)+SUMIF('June Payroll'!$B:$B,B103,'June Payroll'!T:T)+SUMIF('July Payroll'!$B:$B,B103,'July Payroll'!T:T)+SUMIF('August Payroll'!$B:$B,B103,'August Payroll'!T:T)+SUMIF('September Payroll'!$B:$B,B103,'September Payroll'!T:T)+SUMIF('October Payroll'!$B:$B,B103,'October Payroll'!T:T)+SUMIF('November Payroll'!$B:$B,B103,'November Payroll'!T:T)+SUMIF('December Payroll'!$B:$B,B103,'December Payroll'!T:T)</f>
        <v>0</v>
      </c>
      <c r="U103" s="7">
        <f>SUMIF('January Payroll'!$B:$B,B103,'January Payroll'!U:U)+SUMIF('February Payroll'!$B:$B,B103,'February Payroll'!U:U)+SUMIF('March Payroll'!$B:$B,B103,'March Payroll'!U:U)+SUMIF('April Payroll'!$B:$B,B103,'April Payroll'!U:U)+SUMIF('May Payroll'!$B:$B,B103,'May Payroll'!U:U)+SUMIF('June Payroll'!$B:$B,B103,'June Payroll'!U:U)+SUMIF('July Payroll'!$B:$B,B103,'July Payroll'!U:U)+SUMIF('August Payroll'!$B:$B,B103,'August Payroll'!U:U)+SUMIF('September Payroll'!$B:$B,B103,'September Payroll'!U:U)+SUMIF('October Payroll'!$B:$B,B103,'October Payroll'!U:U)+SUMIF('November Payroll'!$B:$B,B103,'November Payroll'!U:U)+SUMIF('December Payroll'!$B:$B,B103,'December Payroll'!U:U)</f>
        <v>0</v>
      </c>
    </row>
    <row r="104" spans="2:21">
      <c r="B104" s="9">
        <f>'Set Up Employee Data'!A104</f>
        <v>0</v>
      </c>
      <c r="C104" s="10">
        <f>'Set Up Employee Data'!B104</f>
        <v>0</v>
      </c>
      <c r="D104" s="10">
        <f t="shared" si="1"/>
        <v>0</v>
      </c>
      <c r="E104" s="9">
        <f>SUMIF('January Payroll'!$B:$B,B104,'January Payroll'!E:E)+SUMIF('February Payroll'!$B:$B,B104,'February Payroll'!E:E)+SUMIF('March Payroll'!$B:$B,B104,'March Payroll'!E:E)+SUMIF('April Payroll'!$B:$B,B104,'April Payroll'!E:E)+SUMIF('May Payroll'!$B:$B,B104,'May Payroll'!E:E)+SUMIF('June Payroll'!$B:$B,B104,'June Payroll'!E:E)+SUMIF('July Payroll'!$B:$B,B104,'July Payroll'!E:E)+SUMIF('August Payroll'!$B:$B,B104,'August Payroll'!E:E)+SUMIF('September Payroll'!$B:$B,B104,'September Payroll'!E:E)+SUMIF('October Payroll'!$B:$B,B104,'October Payroll'!E:E)+SUMIF('November Payroll'!$B:$B,B104,'November Payroll'!E:E)+SUMIF('December Payroll'!$B:$B,B104,'December Payroll'!E:E)</f>
        <v>0</v>
      </c>
      <c r="F104" s="9">
        <f>SUMIF('January Payroll'!$B:$B,B104,'January Payroll'!F:F)+SUMIF('February Payroll'!$B:$B,B104,'February Payroll'!F:F)+SUMIF('March Payroll'!$B:$B,B104,'March Payroll'!F:F)+SUMIF('April Payroll'!$B:$B,B104,'April Payroll'!F:F)+SUMIF('May Payroll'!$B:$B,B104,'May Payroll'!F:F)+SUMIF('June Payroll'!$B:$B,B104,'June Payroll'!F:F)+SUMIF('July Payroll'!$B:$B,B104,'July Payroll'!F:F)+SUMIF('August Payroll'!$B:$B,B104,'August Payroll'!F:F)+SUMIF('September Payroll'!$B:$B,B104,'September Payroll'!F:F)+SUMIF('October Payroll'!$B:$B,B104,'October Payroll'!F:F)+SUMIF('November Payroll'!$B:$B,B104,'November Payroll'!F:F)+SUMIF('December Payroll'!$B:$B,B104,'December Payroll'!F:F)</f>
        <v>0</v>
      </c>
      <c r="G104" s="9">
        <f>SUMIF('January Payroll'!$B:$B,B104,'January Payroll'!G:G)+SUMIF('February Payroll'!$B:$B,B104,'February Payroll'!G:G)+SUMIF('March Payroll'!$B:$B,B104,'March Payroll'!G:G)+SUMIF('April Payroll'!$B:$B,B104,'April Payroll'!G:G)+SUMIF('May Payroll'!$B:$B,B104,'May Payroll'!G:G)+SUMIF('June Payroll'!$B:$B,B104,'June Payroll'!G:G)+SUMIF('July Payroll'!$B:$B,B104,'July Payroll'!G:G)+SUMIF('August Payroll'!$B:$B,B104,'August Payroll'!G:G)+SUMIF('September Payroll'!$B:$B,B104,'September Payroll'!G:G)+SUMIF('October Payroll'!$B:$B,B104,'October Payroll'!G:G)+SUMIF('November Payroll'!$B:$B,B104,'November Payroll'!G:G)+SUMIF('December Payroll'!$B:$B,B104,'December Payroll'!G:G)</f>
        <v>0</v>
      </c>
      <c r="H104" s="9">
        <f>SUMIF('January Payroll'!$B:$B,B104,'January Payroll'!H:H)+SUMIF('February Payroll'!$B:$B,B104,'February Payroll'!H:H)+SUMIF('March Payroll'!$B:$B,B104,'March Payroll'!H:H)+SUMIF('April Payroll'!$B:$B,B104,'April Payroll'!H:H)+SUMIF('May Payroll'!$B:$B,B104,'May Payroll'!H:H)+SUMIF('June Payroll'!$B:$B,B104,'June Payroll'!H:H)+SUMIF('July Payroll'!$B:$B,B104,'July Payroll'!H:H)+SUMIF('August Payroll'!$B:$B,B104,'August Payroll'!H:H)+SUMIF('September Payroll'!$B:$B,B104,'September Payroll'!H:H)+SUMIF('October Payroll'!$B:$B,B104,'October Payroll'!H:H)+SUMIF('November Payroll'!$B:$B,B104,'November Payroll'!H:H)+SUMIF('December Payroll'!$B:$B,B104,'December Payroll'!H:H)</f>
        <v>0</v>
      </c>
      <c r="I104" s="9">
        <f>SUMIF('January Payroll'!$B:$B,B104,'January Payroll'!I:I)+SUMIF('February Payroll'!$B:$B,B104,'February Payroll'!I:I)+SUMIF('March Payroll'!$B:$B,B104,'March Payroll'!I:I)+SUMIF('April Payroll'!$B:$B,B104,'April Payroll'!I:I)+SUMIF('May Payroll'!$B:$B,B104,'May Payroll'!I:I)+SUMIF('June Payroll'!$B:$B,B104,'June Payroll'!I:I)+SUMIF('July Payroll'!$B:$B,B104,'July Payroll'!I:I)+SUMIF('August Payroll'!$B:$B,B104,'August Payroll'!I:I)+SUMIF('September Payroll'!$B:$B,B104,'September Payroll'!I:I)+SUMIF('October Payroll'!$B:$B,B104,'October Payroll'!I:I)+SUMIF('November Payroll'!$B:$B,B104,'November Payroll'!I:I)+SUMIF('December Payroll'!$B:$B,B104,'December Payroll'!I:I)</f>
        <v>0</v>
      </c>
      <c r="J104" s="5">
        <f>SUMIF('January Payroll'!$B:$B,B104,'January Payroll'!J:J)+SUMIF('February Payroll'!$B:$B,B104,'February Payroll'!J:J)+SUMIF('March Payroll'!$B:$B,B104,'March Payroll'!J:J)+SUMIF('April Payroll'!$B:$B,B104,'April Payroll'!J:J)+SUMIF('May Payroll'!$B:$B,B104,'May Payroll'!J:J)+SUMIF('June Payroll'!$B:$B,B104,'June Payroll'!J:J)+SUMIF('July Payroll'!$B:$B,B104,'July Payroll'!J:J)+SUMIF('August Payroll'!$B:$B,B104,'August Payroll'!J:J)+SUMIF('September Payroll'!$B:$B,B104,'September Payroll'!J:J)+SUMIF('October Payroll'!$B:$B,B104,'October Payroll'!J:J)+SUMIF('November Payroll'!$B:$B,B104,'November Payroll'!J:J)+SUMIF('December Payroll'!$B:$B,B104,'December Payroll'!J:J)</f>
        <v>0</v>
      </c>
      <c r="K104" s="6">
        <f>SUMIF('January Payroll'!$B:$B,B104,'January Payroll'!K:K)+SUMIF('February Payroll'!$B:$B,B104,'February Payroll'!K:K)+SUMIF('March Payroll'!$B:$B,B104,'March Payroll'!K:K)+SUMIF('April Payroll'!$B:$B,B104,'April Payroll'!K:K)+SUMIF('May Payroll'!$B:$B,B104,'May Payroll'!K:K)+SUMIF('June Payroll'!$B:$B,B104,'June Payroll'!K:K)+SUMIF('July Payroll'!$B:$B,B104,'July Payroll'!K:K)+SUMIF('August Payroll'!$B:$B,B104,'August Payroll'!K:K)+SUMIF('September Payroll'!$B:$B,B104,'September Payroll'!K:K)+SUMIF('October Payroll'!$B:$B,B104,'October Payroll'!K:K)+SUMIF('November Payroll'!$B:$B,B104,'November Payroll'!K:K)+SUMIF('December Payroll'!$B:$B,B104,'December Payroll'!K:K)</f>
        <v>0</v>
      </c>
      <c r="L104" s="6">
        <f>SUMIF('January Payroll'!$B:$B,B104,'January Payroll'!L:L)+SUMIF('February Payroll'!$B:$B,B104,'February Payroll'!L:L)+SUMIF('March Payroll'!$B:$B,B104,'March Payroll'!L:L)+SUMIF('April Payroll'!$B:$B,B104,'April Payroll'!L:L)+SUMIF('May Payroll'!$B:$B,B104,'May Payroll'!L:L)+SUMIF('June Payroll'!$B:$B,B104,'June Payroll'!L:L)+SUMIF('July Payroll'!$B:$B,B104,'July Payroll'!L:L)+SUMIF('August Payroll'!$B:$B,B104,'August Payroll'!L:L)+SUMIF('September Payroll'!$B:$B,B104,'September Payroll'!L:L)+SUMIF('October Payroll'!$B:$B,B104,'October Payroll'!L:L)+SUMIF('November Payroll'!$B:$B,B104,'November Payroll'!L:L)+SUMIF('December Payroll'!$B:$B,B104,'December Payroll'!L:L)</f>
        <v>0</v>
      </c>
      <c r="M104" s="6">
        <f>SUMIF('January Payroll'!$B:$B,B104,'January Payroll'!M:M)+SUMIF('February Payroll'!$B:$B,B104,'February Payroll'!M:M)+SUMIF('March Payroll'!$B:$B,B104,'March Payroll'!M:M)+SUMIF('April Payroll'!$B:$B,B104,'April Payroll'!M:M)+SUMIF('May Payroll'!$B:$B,B104,'May Payroll'!M:M)+SUMIF('June Payroll'!$B:$B,B104,'June Payroll'!M:M)+SUMIF('July Payroll'!$B:$B,B104,'July Payroll'!M:M)+SUMIF('August Payroll'!$B:$B,B104,'August Payroll'!M:M)+SUMIF('September Payroll'!$B:$B,B104,'September Payroll'!M:M)+SUMIF('October Payroll'!$B:$B,B104,'October Payroll'!M:M)+SUMIF('November Payroll'!$B:$B,B104,'November Payroll'!M:M)+SUMIF('December Payroll'!$B:$B,B104,'December Payroll'!M:M)</f>
        <v>0</v>
      </c>
      <c r="N104" s="6">
        <f>SUMIF('January Payroll'!$B:$B,B104,'January Payroll'!N:N)+SUMIF('February Payroll'!$B:$B,B104,'February Payroll'!N:N)+SUMIF('March Payroll'!$B:$B,B104,'March Payroll'!N:N)+SUMIF('April Payroll'!$B:$B,B104,'April Payroll'!N:N)+SUMIF('May Payroll'!$B:$B,B104,'May Payroll'!N:N)+SUMIF('June Payroll'!$B:$B,B104,'June Payroll'!N:N)+SUMIF('July Payroll'!$B:$B,B104,'July Payroll'!N:N)+SUMIF('August Payroll'!$B:$B,B104,'August Payroll'!N:N)+SUMIF('September Payroll'!$B:$B,B104,'September Payroll'!N:N)+SUMIF('October Payroll'!$B:$B,B104,'October Payroll'!N:N)+SUMIF('November Payroll'!$B:$B,B104,'November Payroll'!N:N)+SUMIF('December Payroll'!$B:$B,B104,'December Payroll'!N:N)</f>
        <v>0</v>
      </c>
      <c r="O104" s="6">
        <f>SUMIF('January Payroll'!$B:$B,B104,'January Payroll'!O:O)+SUMIF('February Payroll'!$B:$B,B104,'February Payroll'!O:O)+SUMIF('March Payroll'!$B:$B,B104,'March Payroll'!O:O)+SUMIF('April Payroll'!$B:$B,B104,'April Payroll'!O:O)+SUMIF('May Payroll'!$B:$B,B104,'May Payroll'!O:O)+SUMIF('June Payroll'!$B:$B,B104,'June Payroll'!O:O)+SUMIF('July Payroll'!$B:$B,B104,'July Payroll'!O:O)+SUMIF('August Payroll'!$B:$B,B104,'August Payroll'!O:O)+SUMIF('September Payroll'!$B:$B,B104,'September Payroll'!O:O)+SUMIF('October Payroll'!$B:$B,B104,'October Payroll'!O:O)+SUMIF('November Payroll'!$B:$B,B104,'November Payroll'!O:O)+SUMIF('December Payroll'!$B:$B,B104,'December Payroll'!O:O)</f>
        <v>0</v>
      </c>
      <c r="P104" s="6">
        <f>SUMIF('January Payroll'!$B:$B,B104,'January Payroll'!P:P)+SUMIF('February Payroll'!$B:$B,B104,'February Payroll'!P:P)+SUMIF('March Payroll'!$B:$B,B104,'March Payroll'!P:P)+SUMIF('April Payroll'!$B:$B,B104,'April Payroll'!P:P)+SUMIF('May Payroll'!$B:$B,B104,'May Payroll'!P:P)+SUMIF('June Payroll'!$B:$B,B104,'June Payroll'!P:P)+SUMIF('July Payroll'!$B:$B,B104,'July Payroll'!P:P)+SUMIF('August Payroll'!$B:$B,B104,'August Payroll'!P:P)+SUMIF('September Payroll'!$B:$B,B104,'September Payroll'!P:P)+SUMIF('October Payroll'!$B:$B,B104,'October Payroll'!P:P)+SUMIF('November Payroll'!$B:$B,B104,'November Payroll'!P:P)+SUMIF('December Payroll'!$B:$B,B104,'December Payroll'!P:P)</f>
        <v>0</v>
      </c>
      <c r="Q104" s="6">
        <f>SUMIF('January Payroll'!$B:$B,B104,'January Payroll'!Q:Q)+SUMIF('February Payroll'!$B:$B,B104,'February Payroll'!Q:Q)+SUMIF('March Payroll'!$B:$B,B104,'March Payroll'!Q:Q)+SUMIF('April Payroll'!$B:$B,B104,'April Payroll'!Q:Q)+SUMIF('May Payroll'!$B:$B,B104,'May Payroll'!Q:Q)+SUMIF('June Payroll'!$B:$B,B104,'June Payroll'!Q:Q)+SUMIF('July Payroll'!$B:$B,B104,'July Payroll'!Q:Q)+SUMIF('August Payroll'!$B:$B,B104,'August Payroll'!Q:Q)+SUMIF('September Payroll'!$B:$B,B104,'September Payroll'!Q:Q)+SUMIF('October Payroll'!$B:$B,B104,'October Payroll'!Q:Q)+SUMIF('November Payroll'!$B:$B,B104,'November Payroll'!Q:Q)+SUMIF('December Payroll'!$B:$B,B104,'December Payroll'!Q:Q)</f>
        <v>0</v>
      </c>
      <c r="R104" s="6">
        <f>SUMIF('January Payroll'!$B:$B,B104,'January Payroll'!R:R)+SUMIF('February Payroll'!$B:$B,B104,'February Payroll'!R:R)+SUMIF('March Payroll'!$B:$B,B104,'March Payroll'!R:R)+SUMIF('April Payroll'!$B:$B,B104,'April Payroll'!R:R)+SUMIF('May Payroll'!$B:$B,B104,'May Payroll'!R:R)+SUMIF('June Payroll'!$B:$B,B104,'June Payroll'!R:R)+SUMIF('July Payroll'!$B:$B,B104,'July Payroll'!R:R)+SUMIF('August Payroll'!$B:$B,B104,'August Payroll'!R:R)+SUMIF('September Payroll'!$B:$B,B104,'September Payroll'!R:R)+SUMIF('October Payroll'!$B:$B,B104,'October Payroll'!R:R)+SUMIF('November Payroll'!$B:$B,B104,'November Payroll'!R:R)+SUMIF('December Payroll'!$B:$B,B104,'December Payroll'!R:R)</f>
        <v>0</v>
      </c>
      <c r="S104" s="6">
        <f>SUMIF('January Payroll'!$B:$B,B104,'January Payroll'!S:S)+SUMIF('February Payroll'!$B:$B,B104,'February Payroll'!S:S)+SUMIF('March Payroll'!$B:$B,B104,'March Payroll'!S:S)+SUMIF('April Payroll'!$B:$B,B104,'April Payroll'!S:S)+SUMIF('May Payroll'!$B:$B,B104,'May Payroll'!S:S)+SUMIF('June Payroll'!$B:$B,B104,'June Payroll'!S:S)+SUMIF('July Payroll'!$B:$B,B104,'July Payroll'!S:S)+SUMIF('August Payroll'!$B:$B,B104,'August Payroll'!S:S)+SUMIF('September Payroll'!$B:$B,B104,'September Payroll'!S:S)+SUMIF('October Payroll'!$B:$B,B104,'October Payroll'!S:S)+SUMIF('November Payroll'!$B:$B,B104,'November Payroll'!S:S)+SUMIF('December Payroll'!$B:$B,B104,'December Payroll'!S:S)</f>
        <v>0</v>
      </c>
      <c r="T104" s="6">
        <f>SUMIF('January Payroll'!$B:$B,B104,'January Payroll'!T:T)+SUMIF('February Payroll'!$B:$B,B104,'February Payroll'!T:T)+SUMIF('March Payroll'!$B:$B,B104,'March Payroll'!T:T)+SUMIF('April Payroll'!$B:$B,B104,'April Payroll'!T:T)+SUMIF('May Payroll'!$B:$B,B104,'May Payroll'!T:T)+SUMIF('June Payroll'!$B:$B,B104,'June Payroll'!T:T)+SUMIF('July Payroll'!$B:$B,B104,'July Payroll'!T:T)+SUMIF('August Payroll'!$B:$B,B104,'August Payroll'!T:T)+SUMIF('September Payroll'!$B:$B,B104,'September Payroll'!T:T)+SUMIF('October Payroll'!$B:$B,B104,'October Payroll'!T:T)+SUMIF('November Payroll'!$B:$B,B104,'November Payroll'!T:T)+SUMIF('December Payroll'!$B:$B,B104,'December Payroll'!T:T)</f>
        <v>0</v>
      </c>
      <c r="U104" s="7">
        <f>SUMIF('January Payroll'!$B:$B,B104,'January Payroll'!U:U)+SUMIF('February Payroll'!$B:$B,B104,'February Payroll'!U:U)+SUMIF('March Payroll'!$B:$B,B104,'March Payroll'!U:U)+SUMIF('April Payroll'!$B:$B,B104,'April Payroll'!U:U)+SUMIF('May Payroll'!$B:$B,B104,'May Payroll'!U:U)+SUMIF('June Payroll'!$B:$B,B104,'June Payroll'!U:U)+SUMIF('July Payroll'!$B:$B,B104,'July Payroll'!U:U)+SUMIF('August Payroll'!$B:$B,B104,'August Payroll'!U:U)+SUMIF('September Payroll'!$B:$B,B104,'September Payroll'!U:U)+SUMIF('October Payroll'!$B:$B,B104,'October Payroll'!U:U)+SUMIF('November Payroll'!$B:$B,B104,'November Payroll'!U:U)+SUMIF('December Payroll'!$B:$B,B104,'December Payroll'!U:U)</f>
        <v>0</v>
      </c>
    </row>
    <row r="105" spans="2:21">
      <c r="B105" s="9">
        <f>'Set Up Employee Data'!A105</f>
        <v>0</v>
      </c>
      <c r="C105" s="10">
        <f>'Set Up Employee Data'!B105</f>
        <v>0</v>
      </c>
      <c r="D105" s="10">
        <f t="shared" si="1"/>
        <v>0</v>
      </c>
      <c r="E105" s="9">
        <f>SUMIF('January Payroll'!$B:$B,B105,'January Payroll'!E:E)+SUMIF('February Payroll'!$B:$B,B105,'February Payroll'!E:E)+SUMIF('March Payroll'!$B:$B,B105,'March Payroll'!E:E)+SUMIF('April Payroll'!$B:$B,B105,'April Payroll'!E:E)+SUMIF('May Payroll'!$B:$B,B105,'May Payroll'!E:E)+SUMIF('June Payroll'!$B:$B,B105,'June Payroll'!E:E)+SUMIF('July Payroll'!$B:$B,B105,'July Payroll'!E:E)+SUMIF('August Payroll'!$B:$B,B105,'August Payroll'!E:E)+SUMIF('September Payroll'!$B:$B,B105,'September Payroll'!E:E)+SUMIF('October Payroll'!$B:$B,B105,'October Payroll'!E:E)+SUMIF('November Payroll'!$B:$B,B105,'November Payroll'!E:E)+SUMIF('December Payroll'!$B:$B,B105,'December Payroll'!E:E)</f>
        <v>0</v>
      </c>
      <c r="F105" s="9">
        <f>SUMIF('January Payroll'!$B:$B,B105,'January Payroll'!F:F)+SUMIF('February Payroll'!$B:$B,B105,'February Payroll'!F:F)+SUMIF('March Payroll'!$B:$B,B105,'March Payroll'!F:F)+SUMIF('April Payroll'!$B:$B,B105,'April Payroll'!F:F)+SUMIF('May Payroll'!$B:$B,B105,'May Payroll'!F:F)+SUMIF('June Payroll'!$B:$B,B105,'June Payroll'!F:F)+SUMIF('July Payroll'!$B:$B,B105,'July Payroll'!F:F)+SUMIF('August Payroll'!$B:$B,B105,'August Payroll'!F:F)+SUMIF('September Payroll'!$B:$B,B105,'September Payroll'!F:F)+SUMIF('October Payroll'!$B:$B,B105,'October Payroll'!F:F)+SUMIF('November Payroll'!$B:$B,B105,'November Payroll'!F:F)+SUMIF('December Payroll'!$B:$B,B105,'December Payroll'!F:F)</f>
        <v>0</v>
      </c>
      <c r="G105" s="9">
        <f>SUMIF('January Payroll'!$B:$B,B105,'January Payroll'!G:G)+SUMIF('February Payroll'!$B:$B,B105,'February Payroll'!G:G)+SUMIF('March Payroll'!$B:$B,B105,'March Payroll'!G:G)+SUMIF('April Payroll'!$B:$B,B105,'April Payroll'!G:G)+SUMIF('May Payroll'!$B:$B,B105,'May Payroll'!G:G)+SUMIF('June Payroll'!$B:$B,B105,'June Payroll'!G:G)+SUMIF('July Payroll'!$B:$B,B105,'July Payroll'!G:G)+SUMIF('August Payroll'!$B:$B,B105,'August Payroll'!G:G)+SUMIF('September Payroll'!$B:$B,B105,'September Payroll'!G:G)+SUMIF('October Payroll'!$B:$B,B105,'October Payroll'!G:G)+SUMIF('November Payroll'!$B:$B,B105,'November Payroll'!G:G)+SUMIF('December Payroll'!$B:$B,B105,'December Payroll'!G:G)</f>
        <v>0</v>
      </c>
      <c r="H105" s="9">
        <f>SUMIF('January Payroll'!$B:$B,B105,'January Payroll'!H:H)+SUMIF('February Payroll'!$B:$B,B105,'February Payroll'!H:H)+SUMIF('March Payroll'!$B:$B,B105,'March Payroll'!H:H)+SUMIF('April Payroll'!$B:$B,B105,'April Payroll'!H:H)+SUMIF('May Payroll'!$B:$B,B105,'May Payroll'!H:H)+SUMIF('June Payroll'!$B:$B,B105,'June Payroll'!H:H)+SUMIF('July Payroll'!$B:$B,B105,'July Payroll'!H:H)+SUMIF('August Payroll'!$B:$B,B105,'August Payroll'!H:H)+SUMIF('September Payroll'!$B:$B,B105,'September Payroll'!H:H)+SUMIF('October Payroll'!$B:$B,B105,'October Payroll'!H:H)+SUMIF('November Payroll'!$B:$B,B105,'November Payroll'!H:H)+SUMIF('December Payroll'!$B:$B,B105,'December Payroll'!H:H)</f>
        <v>0</v>
      </c>
      <c r="I105" s="9">
        <f>SUMIF('January Payroll'!$B:$B,B105,'January Payroll'!I:I)+SUMIF('February Payroll'!$B:$B,B105,'February Payroll'!I:I)+SUMIF('March Payroll'!$B:$B,B105,'March Payroll'!I:I)+SUMIF('April Payroll'!$B:$B,B105,'April Payroll'!I:I)+SUMIF('May Payroll'!$B:$B,B105,'May Payroll'!I:I)+SUMIF('June Payroll'!$B:$B,B105,'June Payroll'!I:I)+SUMIF('July Payroll'!$B:$B,B105,'July Payroll'!I:I)+SUMIF('August Payroll'!$B:$B,B105,'August Payroll'!I:I)+SUMIF('September Payroll'!$B:$B,B105,'September Payroll'!I:I)+SUMIF('October Payroll'!$B:$B,B105,'October Payroll'!I:I)+SUMIF('November Payroll'!$B:$B,B105,'November Payroll'!I:I)+SUMIF('December Payroll'!$B:$B,B105,'December Payroll'!I:I)</f>
        <v>0</v>
      </c>
      <c r="J105" s="5">
        <f>SUMIF('January Payroll'!$B:$B,B105,'January Payroll'!J:J)+SUMIF('February Payroll'!$B:$B,B105,'February Payroll'!J:J)+SUMIF('March Payroll'!$B:$B,B105,'March Payroll'!J:J)+SUMIF('April Payroll'!$B:$B,B105,'April Payroll'!J:J)+SUMIF('May Payroll'!$B:$B,B105,'May Payroll'!J:J)+SUMIF('June Payroll'!$B:$B,B105,'June Payroll'!J:J)+SUMIF('July Payroll'!$B:$B,B105,'July Payroll'!J:J)+SUMIF('August Payroll'!$B:$B,B105,'August Payroll'!J:J)+SUMIF('September Payroll'!$B:$B,B105,'September Payroll'!J:J)+SUMIF('October Payroll'!$B:$B,B105,'October Payroll'!J:J)+SUMIF('November Payroll'!$B:$B,B105,'November Payroll'!J:J)+SUMIF('December Payroll'!$B:$B,B105,'December Payroll'!J:J)</f>
        <v>0</v>
      </c>
      <c r="K105" s="6">
        <f>SUMIF('January Payroll'!$B:$B,B105,'January Payroll'!K:K)+SUMIF('February Payroll'!$B:$B,B105,'February Payroll'!K:K)+SUMIF('March Payroll'!$B:$B,B105,'March Payroll'!K:K)+SUMIF('April Payroll'!$B:$B,B105,'April Payroll'!K:K)+SUMIF('May Payroll'!$B:$B,B105,'May Payroll'!K:K)+SUMIF('June Payroll'!$B:$B,B105,'June Payroll'!K:K)+SUMIF('July Payroll'!$B:$B,B105,'July Payroll'!K:K)+SUMIF('August Payroll'!$B:$B,B105,'August Payroll'!K:K)+SUMIF('September Payroll'!$B:$B,B105,'September Payroll'!K:K)+SUMIF('October Payroll'!$B:$B,B105,'October Payroll'!K:K)+SUMIF('November Payroll'!$B:$B,B105,'November Payroll'!K:K)+SUMIF('December Payroll'!$B:$B,B105,'December Payroll'!K:K)</f>
        <v>0</v>
      </c>
      <c r="L105" s="6">
        <f>SUMIF('January Payroll'!$B:$B,B105,'January Payroll'!L:L)+SUMIF('February Payroll'!$B:$B,B105,'February Payroll'!L:L)+SUMIF('March Payroll'!$B:$B,B105,'March Payroll'!L:L)+SUMIF('April Payroll'!$B:$B,B105,'April Payroll'!L:L)+SUMIF('May Payroll'!$B:$B,B105,'May Payroll'!L:L)+SUMIF('June Payroll'!$B:$B,B105,'June Payroll'!L:L)+SUMIF('July Payroll'!$B:$B,B105,'July Payroll'!L:L)+SUMIF('August Payroll'!$B:$B,B105,'August Payroll'!L:L)+SUMIF('September Payroll'!$B:$B,B105,'September Payroll'!L:L)+SUMIF('October Payroll'!$B:$B,B105,'October Payroll'!L:L)+SUMIF('November Payroll'!$B:$B,B105,'November Payroll'!L:L)+SUMIF('December Payroll'!$B:$B,B105,'December Payroll'!L:L)</f>
        <v>0</v>
      </c>
      <c r="M105" s="6">
        <f>SUMIF('January Payroll'!$B:$B,B105,'January Payroll'!M:M)+SUMIF('February Payroll'!$B:$B,B105,'February Payroll'!M:M)+SUMIF('March Payroll'!$B:$B,B105,'March Payroll'!M:M)+SUMIF('April Payroll'!$B:$B,B105,'April Payroll'!M:M)+SUMIF('May Payroll'!$B:$B,B105,'May Payroll'!M:M)+SUMIF('June Payroll'!$B:$B,B105,'June Payroll'!M:M)+SUMIF('July Payroll'!$B:$B,B105,'July Payroll'!M:M)+SUMIF('August Payroll'!$B:$B,B105,'August Payroll'!M:M)+SUMIF('September Payroll'!$B:$B,B105,'September Payroll'!M:M)+SUMIF('October Payroll'!$B:$B,B105,'October Payroll'!M:M)+SUMIF('November Payroll'!$B:$B,B105,'November Payroll'!M:M)+SUMIF('December Payroll'!$B:$B,B105,'December Payroll'!M:M)</f>
        <v>0</v>
      </c>
      <c r="N105" s="6">
        <f>SUMIF('January Payroll'!$B:$B,B105,'January Payroll'!N:N)+SUMIF('February Payroll'!$B:$B,B105,'February Payroll'!N:N)+SUMIF('March Payroll'!$B:$B,B105,'March Payroll'!N:N)+SUMIF('April Payroll'!$B:$B,B105,'April Payroll'!N:N)+SUMIF('May Payroll'!$B:$B,B105,'May Payroll'!N:N)+SUMIF('June Payroll'!$B:$B,B105,'June Payroll'!N:N)+SUMIF('July Payroll'!$B:$B,B105,'July Payroll'!N:N)+SUMIF('August Payroll'!$B:$B,B105,'August Payroll'!N:N)+SUMIF('September Payroll'!$B:$B,B105,'September Payroll'!N:N)+SUMIF('October Payroll'!$B:$B,B105,'October Payroll'!N:N)+SUMIF('November Payroll'!$B:$B,B105,'November Payroll'!N:N)+SUMIF('December Payroll'!$B:$B,B105,'December Payroll'!N:N)</f>
        <v>0</v>
      </c>
      <c r="O105" s="6">
        <f>SUMIF('January Payroll'!$B:$B,B105,'January Payroll'!O:O)+SUMIF('February Payroll'!$B:$B,B105,'February Payroll'!O:O)+SUMIF('March Payroll'!$B:$B,B105,'March Payroll'!O:O)+SUMIF('April Payroll'!$B:$B,B105,'April Payroll'!O:O)+SUMIF('May Payroll'!$B:$B,B105,'May Payroll'!O:O)+SUMIF('June Payroll'!$B:$B,B105,'June Payroll'!O:O)+SUMIF('July Payroll'!$B:$B,B105,'July Payroll'!O:O)+SUMIF('August Payroll'!$B:$B,B105,'August Payroll'!O:O)+SUMIF('September Payroll'!$B:$B,B105,'September Payroll'!O:O)+SUMIF('October Payroll'!$B:$B,B105,'October Payroll'!O:O)+SUMIF('November Payroll'!$B:$B,B105,'November Payroll'!O:O)+SUMIF('December Payroll'!$B:$B,B105,'December Payroll'!O:O)</f>
        <v>0</v>
      </c>
      <c r="P105" s="6">
        <f>SUMIF('January Payroll'!$B:$B,B105,'January Payroll'!P:P)+SUMIF('February Payroll'!$B:$B,B105,'February Payroll'!P:P)+SUMIF('March Payroll'!$B:$B,B105,'March Payroll'!P:P)+SUMIF('April Payroll'!$B:$B,B105,'April Payroll'!P:P)+SUMIF('May Payroll'!$B:$B,B105,'May Payroll'!P:P)+SUMIF('June Payroll'!$B:$B,B105,'June Payroll'!P:P)+SUMIF('July Payroll'!$B:$B,B105,'July Payroll'!P:P)+SUMIF('August Payroll'!$B:$B,B105,'August Payroll'!P:P)+SUMIF('September Payroll'!$B:$B,B105,'September Payroll'!P:P)+SUMIF('October Payroll'!$B:$B,B105,'October Payroll'!P:P)+SUMIF('November Payroll'!$B:$B,B105,'November Payroll'!P:P)+SUMIF('December Payroll'!$B:$B,B105,'December Payroll'!P:P)</f>
        <v>0</v>
      </c>
      <c r="Q105" s="6">
        <f>SUMIF('January Payroll'!$B:$B,B105,'January Payroll'!Q:Q)+SUMIF('February Payroll'!$B:$B,B105,'February Payroll'!Q:Q)+SUMIF('March Payroll'!$B:$B,B105,'March Payroll'!Q:Q)+SUMIF('April Payroll'!$B:$B,B105,'April Payroll'!Q:Q)+SUMIF('May Payroll'!$B:$B,B105,'May Payroll'!Q:Q)+SUMIF('June Payroll'!$B:$B,B105,'June Payroll'!Q:Q)+SUMIF('July Payroll'!$B:$B,B105,'July Payroll'!Q:Q)+SUMIF('August Payroll'!$B:$B,B105,'August Payroll'!Q:Q)+SUMIF('September Payroll'!$B:$B,B105,'September Payroll'!Q:Q)+SUMIF('October Payroll'!$B:$B,B105,'October Payroll'!Q:Q)+SUMIF('November Payroll'!$B:$B,B105,'November Payroll'!Q:Q)+SUMIF('December Payroll'!$B:$B,B105,'December Payroll'!Q:Q)</f>
        <v>0</v>
      </c>
      <c r="R105" s="6">
        <f>SUMIF('January Payroll'!$B:$B,B105,'January Payroll'!R:R)+SUMIF('February Payroll'!$B:$B,B105,'February Payroll'!R:R)+SUMIF('March Payroll'!$B:$B,B105,'March Payroll'!R:R)+SUMIF('April Payroll'!$B:$B,B105,'April Payroll'!R:R)+SUMIF('May Payroll'!$B:$B,B105,'May Payroll'!R:R)+SUMIF('June Payroll'!$B:$B,B105,'June Payroll'!R:R)+SUMIF('July Payroll'!$B:$B,B105,'July Payroll'!R:R)+SUMIF('August Payroll'!$B:$B,B105,'August Payroll'!R:R)+SUMIF('September Payroll'!$B:$B,B105,'September Payroll'!R:R)+SUMIF('October Payroll'!$B:$B,B105,'October Payroll'!R:R)+SUMIF('November Payroll'!$B:$B,B105,'November Payroll'!R:R)+SUMIF('December Payroll'!$B:$B,B105,'December Payroll'!R:R)</f>
        <v>0</v>
      </c>
      <c r="S105" s="6">
        <f>SUMIF('January Payroll'!$B:$B,B105,'January Payroll'!S:S)+SUMIF('February Payroll'!$B:$B,B105,'February Payroll'!S:S)+SUMIF('March Payroll'!$B:$B,B105,'March Payroll'!S:S)+SUMIF('April Payroll'!$B:$B,B105,'April Payroll'!S:S)+SUMIF('May Payroll'!$B:$B,B105,'May Payroll'!S:S)+SUMIF('June Payroll'!$B:$B,B105,'June Payroll'!S:S)+SUMIF('July Payroll'!$B:$B,B105,'July Payroll'!S:S)+SUMIF('August Payroll'!$B:$B,B105,'August Payroll'!S:S)+SUMIF('September Payroll'!$B:$B,B105,'September Payroll'!S:S)+SUMIF('October Payroll'!$B:$B,B105,'October Payroll'!S:S)+SUMIF('November Payroll'!$B:$B,B105,'November Payroll'!S:S)+SUMIF('December Payroll'!$B:$B,B105,'December Payroll'!S:S)</f>
        <v>0</v>
      </c>
      <c r="T105" s="6">
        <f>SUMIF('January Payroll'!$B:$B,B105,'January Payroll'!T:T)+SUMIF('February Payroll'!$B:$B,B105,'February Payroll'!T:T)+SUMIF('March Payroll'!$B:$B,B105,'March Payroll'!T:T)+SUMIF('April Payroll'!$B:$B,B105,'April Payroll'!T:T)+SUMIF('May Payroll'!$B:$B,B105,'May Payroll'!T:T)+SUMIF('June Payroll'!$B:$B,B105,'June Payroll'!T:T)+SUMIF('July Payroll'!$B:$B,B105,'July Payroll'!T:T)+SUMIF('August Payroll'!$B:$B,B105,'August Payroll'!T:T)+SUMIF('September Payroll'!$B:$B,B105,'September Payroll'!T:T)+SUMIF('October Payroll'!$B:$B,B105,'October Payroll'!T:T)+SUMIF('November Payroll'!$B:$B,B105,'November Payroll'!T:T)+SUMIF('December Payroll'!$B:$B,B105,'December Payroll'!T:T)</f>
        <v>0</v>
      </c>
      <c r="U105" s="7">
        <f>SUMIF('January Payroll'!$B:$B,B105,'January Payroll'!U:U)+SUMIF('February Payroll'!$B:$B,B105,'February Payroll'!U:U)+SUMIF('March Payroll'!$B:$B,B105,'March Payroll'!U:U)+SUMIF('April Payroll'!$B:$B,B105,'April Payroll'!U:U)+SUMIF('May Payroll'!$B:$B,B105,'May Payroll'!U:U)+SUMIF('June Payroll'!$B:$B,B105,'June Payroll'!U:U)+SUMIF('July Payroll'!$B:$B,B105,'July Payroll'!U:U)+SUMIF('August Payroll'!$B:$B,B105,'August Payroll'!U:U)+SUMIF('September Payroll'!$B:$B,B105,'September Payroll'!U:U)+SUMIF('October Payroll'!$B:$B,B105,'October Payroll'!U:U)+SUMIF('November Payroll'!$B:$B,B105,'November Payroll'!U:U)+SUMIF('December Payroll'!$B:$B,B105,'December Payroll'!U:U)</f>
        <v>0</v>
      </c>
    </row>
    <row r="106" spans="2:21">
      <c r="B106" s="9">
        <f>'Set Up Employee Data'!A106</f>
        <v>0</v>
      </c>
      <c r="C106" s="10">
        <f>'Set Up Employee Data'!B106</f>
        <v>0</v>
      </c>
      <c r="D106" s="10">
        <f t="shared" si="1"/>
        <v>0</v>
      </c>
      <c r="E106" s="9">
        <f>SUMIF('January Payroll'!$B:$B,B106,'January Payroll'!E:E)+SUMIF('February Payroll'!$B:$B,B106,'February Payroll'!E:E)+SUMIF('March Payroll'!$B:$B,B106,'March Payroll'!E:E)+SUMIF('April Payroll'!$B:$B,B106,'April Payroll'!E:E)+SUMIF('May Payroll'!$B:$B,B106,'May Payroll'!E:E)+SUMIF('June Payroll'!$B:$B,B106,'June Payroll'!E:E)+SUMIF('July Payroll'!$B:$B,B106,'July Payroll'!E:E)+SUMIF('August Payroll'!$B:$B,B106,'August Payroll'!E:E)+SUMIF('September Payroll'!$B:$B,B106,'September Payroll'!E:E)+SUMIF('October Payroll'!$B:$B,B106,'October Payroll'!E:E)+SUMIF('November Payroll'!$B:$B,B106,'November Payroll'!E:E)+SUMIF('December Payroll'!$B:$B,B106,'December Payroll'!E:E)</f>
        <v>0</v>
      </c>
      <c r="F106" s="9">
        <f>SUMIF('January Payroll'!$B:$B,B106,'January Payroll'!F:F)+SUMIF('February Payroll'!$B:$B,B106,'February Payroll'!F:F)+SUMIF('March Payroll'!$B:$B,B106,'March Payroll'!F:F)+SUMIF('April Payroll'!$B:$B,B106,'April Payroll'!F:F)+SUMIF('May Payroll'!$B:$B,B106,'May Payroll'!F:F)+SUMIF('June Payroll'!$B:$B,B106,'June Payroll'!F:F)+SUMIF('July Payroll'!$B:$B,B106,'July Payroll'!F:F)+SUMIF('August Payroll'!$B:$B,B106,'August Payroll'!F:F)+SUMIF('September Payroll'!$B:$B,B106,'September Payroll'!F:F)+SUMIF('October Payroll'!$B:$B,B106,'October Payroll'!F:F)+SUMIF('November Payroll'!$B:$B,B106,'November Payroll'!F:F)+SUMIF('December Payroll'!$B:$B,B106,'December Payroll'!F:F)</f>
        <v>0</v>
      </c>
      <c r="G106" s="9">
        <f>SUMIF('January Payroll'!$B:$B,B106,'January Payroll'!G:G)+SUMIF('February Payroll'!$B:$B,B106,'February Payroll'!G:G)+SUMIF('March Payroll'!$B:$B,B106,'March Payroll'!G:G)+SUMIF('April Payroll'!$B:$B,B106,'April Payroll'!G:G)+SUMIF('May Payroll'!$B:$B,B106,'May Payroll'!G:G)+SUMIF('June Payroll'!$B:$B,B106,'June Payroll'!G:G)+SUMIF('July Payroll'!$B:$B,B106,'July Payroll'!G:G)+SUMIF('August Payroll'!$B:$B,B106,'August Payroll'!G:G)+SUMIF('September Payroll'!$B:$B,B106,'September Payroll'!G:G)+SUMIF('October Payroll'!$B:$B,B106,'October Payroll'!G:G)+SUMIF('November Payroll'!$B:$B,B106,'November Payroll'!G:G)+SUMIF('December Payroll'!$B:$B,B106,'December Payroll'!G:G)</f>
        <v>0</v>
      </c>
      <c r="H106" s="9">
        <f>SUMIF('January Payroll'!$B:$B,B106,'January Payroll'!H:H)+SUMIF('February Payroll'!$B:$B,B106,'February Payroll'!H:H)+SUMIF('March Payroll'!$B:$B,B106,'March Payroll'!H:H)+SUMIF('April Payroll'!$B:$B,B106,'April Payroll'!H:H)+SUMIF('May Payroll'!$B:$B,B106,'May Payroll'!H:H)+SUMIF('June Payroll'!$B:$B,B106,'June Payroll'!H:H)+SUMIF('July Payroll'!$B:$B,B106,'July Payroll'!H:H)+SUMIF('August Payroll'!$B:$B,B106,'August Payroll'!H:H)+SUMIF('September Payroll'!$B:$B,B106,'September Payroll'!H:H)+SUMIF('October Payroll'!$B:$B,B106,'October Payroll'!H:H)+SUMIF('November Payroll'!$B:$B,B106,'November Payroll'!H:H)+SUMIF('December Payroll'!$B:$B,B106,'December Payroll'!H:H)</f>
        <v>0</v>
      </c>
      <c r="I106" s="9">
        <f>SUMIF('January Payroll'!$B:$B,B106,'January Payroll'!I:I)+SUMIF('February Payroll'!$B:$B,B106,'February Payroll'!I:I)+SUMIF('March Payroll'!$B:$B,B106,'March Payroll'!I:I)+SUMIF('April Payroll'!$B:$B,B106,'April Payroll'!I:I)+SUMIF('May Payroll'!$B:$B,B106,'May Payroll'!I:I)+SUMIF('June Payroll'!$B:$B,B106,'June Payroll'!I:I)+SUMIF('July Payroll'!$B:$B,B106,'July Payroll'!I:I)+SUMIF('August Payroll'!$B:$B,B106,'August Payroll'!I:I)+SUMIF('September Payroll'!$B:$B,B106,'September Payroll'!I:I)+SUMIF('October Payroll'!$B:$B,B106,'October Payroll'!I:I)+SUMIF('November Payroll'!$B:$B,B106,'November Payroll'!I:I)+SUMIF('December Payroll'!$B:$B,B106,'December Payroll'!I:I)</f>
        <v>0</v>
      </c>
      <c r="J106" s="5">
        <f>SUMIF('January Payroll'!$B:$B,B106,'January Payroll'!J:J)+SUMIF('February Payroll'!$B:$B,B106,'February Payroll'!J:J)+SUMIF('March Payroll'!$B:$B,B106,'March Payroll'!J:J)+SUMIF('April Payroll'!$B:$B,B106,'April Payroll'!J:J)+SUMIF('May Payroll'!$B:$B,B106,'May Payroll'!J:J)+SUMIF('June Payroll'!$B:$B,B106,'June Payroll'!J:J)+SUMIF('July Payroll'!$B:$B,B106,'July Payroll'!J:J)+SUMIF('August Payroll'!$B:$B,B106,'August Payroll'!J:J)+SUMIF('September Payroll'!$B:$B,B106,'September Payroll'!J:J)+SUMIF('October Payroll'!$B:$B,B106,'October Payroll'!J:J)+SUMIF('November Payroll'!$B:$B,B106,'November Payroll'!J:J)+SUMIF('December Payroll'!$B:$B,B106,'December Payroll'!J:J)</f>
        <v>0</v>
      </c>
      <c r="K106" s="6">
        <f>SUMIF('January Payroll'!$B:$B,B106,'January Payroll'!K:K)+SUMIF('February Payroll'!$B:$B,B106,'February Payroll'!K:K)+SUMIF('March Payroll'!$B:$B,B106,'March Payroll'!K:K)+SUMIF('April Payroll'!$B:$B,B106,'April Payroll'!K:K)+SUMIF('May Payroll'!$B:$B,B106,'May Payroll'!K:K)+SUMIF('June Payroll'!$B:$B,B106,'June Payroll'!K:K)+SUMIF('July Payroll'!$B:$B,B106,'July Payroll'!K:K)+SUMIF('August Payroll'!$B:$B,B106,'August Payroll'!K:K)+SUMIF('September Payroll'!$B:$B,B106,'September Payroll'!K:K)+SUMIF('October Payroll'!$B:$B,B106,'October Payroll'!K:K)+SUMIF('November Payroll'!$B:$B,B106,'November Payroll'!K:K)+SUMIF('December Payroll'!$B:$B,B106,'December Payroll'!K:K)</f>
        <v>0</v>
      </c>
      <c r="L106" s="6">
        <f>SUMIF('January Payroll'!$B:$B,B106,'January Payroll'!L:L)+SUMIF('February Payroll'!$B:$B,B106,'February Payroll'!L:L)+SUMIF('March Payroll'!$B:$B,B106,'March Payroll'!L:L)+SUMIF('April Payroll'!$B:$B,B106,'April Payroll'!L:L)+SUMIF('May Payroll'!$B:$B,B106,'May Payroll'!L:L)+SUMIF('June Payroll'!$B:$B,B106,'June Payroll'!L:L)+SUMIF('July Payroll'!$B:$B,B106,'July Payroll'!L:L)+SUMIF('August Payroll'!$B:$B,B106,'August Payroll'!L:L)+SUMIF('September Payroll'!$B:$B,B106,'September Payroll'!L:L)+SUMIF('October Payroll'!$B:$B,B106,'October Payroll'!L:L)+SUMIF('November Payroll'!$B:$B,B106,'November Payroll'!L:L)+SUMIF('December Payroll'!$B:$B,B106,'December Payroll'!L:L)</f>
        <v>0</v>
      </c>
      <c r="M106" s="6">
        <f>SUMIF('January Payroll'!$B:$B,B106,'January Payroll'!M:M)+SUMIF('February Payroll'!$B:$B,B106,'February Payroll'!M:M)+SUMIF('March Payroll'!$B:$B,B106,'March Payroll'!M:M)+SUMIF('April Payroll'!$B:$B,B106,'April Payroll'!M:M)+SUMIF('May Payroll'!$B:$B,B106,'May Payroll'!M:M)+SUMIF('June Payroll'!$B:$B,B106,'June Payroll'!M:M)+SUMIF('July Payroll'!$B:$B,B106,'July Payroll'!M:M)+SUMIF('August Payroll'!$B:$B,B106,'August Payroll'!M:M)+SUMIF('September Payroll'!$B:$B,B106,'September Payroll'!M:M)+SUMIF('October Payroll'!$B:$B,B106,'October Payroll'!M:M)+SUMIF('November Payroll'!$B:$B,B106,'November Payroll'!M:M)+SUMIF('December Payroll'!$B:$B,B106,'December Payroll'!M:M)</f>
        <v>0</v>
      </c>
      <c r="N106" s="6">
        <f>SUMIF('January Payroll'!$B:$B,B106,'January Payroll'!N:N)+SUMIF('February Payroll'!$B:$B,B106,'February Payroll'!N:N)+SUMIF('March Payroll'!$B:$B,B106,'March Payroll'!N:N)+SUMIF('April Payroll'!$B:$B,B106,'April Payroll'!N:N)+SUMIF('May Payroll'!$B:$B,B106,'May Payroll'!N:N)+SUMIF('June Payroll'!$B:$B,B106,'June Payroll'!N:N)+SUMIF('July Payroll'!$B:$B,B106,'July Payroll'!N:N)+SUMIF('August Payroll'!$B:$B,B106,'August Payroll'!N:N)+SUMIF('September Payroll'!$B:$B,B106,'September Payroll'!N:N)+SUMIF('October Payroll'!$B:$B,B106,'October Payroll'!N:N)+SUMIF('November Payroll'!$B:$B,B106,'November Payroll'!N:N)+SUMIF('December Payroll'!$B:$B,B106,'December Payroll'!N:N)</f>
        <v>0</v>
      </c>
      <c r="O106" s="6">
        <f>SUMIF('January Payroll'!$B:$B,B106,'January Payroll'!O:O)+SUMIF('February Payroll'!$B:$B,B106,'February Payroll'!O:O)+SUMIF('March Payroll'!$B:$B,B106,'March Payroll'!O:O)+SUMIF('April Payroll'!$B:$B,B106,'April Payroll'!O:O)+SUMIF('May Payroll'!$B:$B,B106,'May Payroll'!O:O)+SUMIF('June Payroll'!$B:$B,B106,'June Payroll'!O:O)+SUMIF('July Payroll'!$B:$B,B106,'July Payroll'!O:O)+SUMIF('August Payroll'!$B:$B,B106,'August Payroll'!O:O)+SUMIF('September Payroll'!$B:$B,B106,'September Payroll'!O:O)+SUMIF('October Payroll'!$B:$B,B106,'October Payroll'!O:O)+SUMIF('November Payroll'!$B:$B,B106,'November Payroll'!O:O)+SUMIF('December Payroll'!$B:$B,B106,'December Payroll'!O:O)</f>
        <v>0</v>
      </c>
      <c r="P106" s="6">
        <f>SUMIF('January Payroll'!$B:$B,B106,'January Payroll'!P:P)+SUMIF('February Payroll'!$B:$B,B106,'February Payroll'!P:P)+SUMIF('March Payroll'!$B:$B,B106,'March Payroll'!P:P)+SUMIF('April Payroll'!$B:$B,B106,'April Payroll'!P:P)+SUMIF('May Payroll'!$B:$B,B106,'May Payroll'!P:P)+SUMIF('June Payroll'!$B:$B,B106,'June Payroll'!P:P)+SUMIF('July Payroll'!$B:$B,B106,'July Payroll'!P:P)+SUMIF('August Payroll'!$B:$B,B106,'August Payroll'!P:P)+SUMIF('September Payroll'!$B:$B,B106,'September Payroll'!P:P)+SUMIF('October Payroll'!$B:$B,B106,'October Payroll'!P:P)+SUMIF('November Payroll'!$B:$B,B106,'November Payroll'!P:P)+SUMIF('December Payroll'!$B:$B,B106,'December Payroll'!P:P)</f>
        <v>0</v>
      </c>
      <c r="Q106" s="6">
        <f>SUMIF('January Payroll'!$B:$B,B106,'January Payroll'!Q:Q)+SUMIF('February Payroll'!$B:$B,B106,'February Payroll'!Q:Q)+SUMIF('March Payroll'!$B:$B,B106,'March Payroll'!Q:Q)+SUMIF('April Payroll'!$B:$B,B106,'April Payroll'!Q:Q)+SUMIF('May Payroll'!$B:$B,B106,'May Payroll'!Q:Q)+SUMIF('June Payroll'!$B:$B,B106,'June Payroll'!Q:Q)+SUMIF('July Payroll'!$B:$B,B106,'July Payroll'!Q:Q)+SUMIF('August Payroll'!$B:$B,B106,'August Payroll'!Q:Q)+SUMIF('September Payroll'!$B:$B,B106,'September Payroll'!Q:Q)+SUMIF('October Payroll'!$B:$B,B106,'October Payroll'!Q:Q)+SUMIF('November Payroll'!$B:$B,B106,'November Payroll'!Q:Q)+SUMIF('December Payroll'!$B:$B,B106,'December Payroll'!Q:Q)</f>
        <v>0</v>
      </c>
      <c r="R106" s="6">
        <f>SUMIF('January Payroll'!$B:$B,B106,'January Payroll'!R:R)+SUMIF('February Payroll'!$B:$B,B106,'February Payroll'!R:R)+SUMIF('March Payroll'!$B:$B,B106,'March Payroll'!R:R)+SUMIF('April Payroll'!$B:$B,B106,'April Payroll'!R:R)+SUMIF('May Payroll'!$B:$B,B106,'May Payroll'!R:R)+SUMIF('June Payroll'!$B:$B,B106,'June Payroll'!R:R)+SUMIF('July Payroll'!$B:$B,B106,'July Payroll'!R:R)+SUMIF('August Payroll'!$B:$B,B106,'August Payroll'!R:R)+SUMIF('September Payroll'!$B:$B,B106,'September Payroll'!R:R)+SUMIF('October Payroll'!$B:$B,B106,'October Payroll'!R:R)+SUMIF('November Payroll'!$B:$B,B106,'November Payroll'!R:R)+SUMIF('December Payroll'!$B:$B,B106,'December Payroll'!R:R)</f>
        <v>0</v>
      </c>
      <c r="S106" s="6">
        <f>SUMIF('January Payroll'!$B:$B,B106,'January Payroll'!S:S)+SUMIF('February Payroll'!$B:$B,B106,'February Payroll'!S:S)+SUMIF('March Payroll'!$B:$B,B106,'March Payroll'!S:S)+SUMIF('April Payroll'!$B:$B,B106,'April Payroll'!S:S)+SUMIF('May Payroll'!$B:$B,B106,'May Payroll'!S:S)+SUMIF('June Payroll'!$B:$B,B106,'June Payroll'!S:S)+SUMIF('July Payroll'!$B:$B,B106,'July Payroll'!S:S)+SUMIF('August Payroll'!$B:$B,B106,'August Payroll'!S:S)+SUMIF('September Payroll'!$B:$B,B106,'September Payroll'!S:S)+SUMIF('October Payroll'!$B:$B,B106,'October Payroll'!S:S)+SUMIF('November Payroll'!$B:$B,B106,'November Payroll'!S:S)+SUMIF('December Payroll'!$B:$B,B106,'December Payroll'!S:S)</f>
        <v>0</v>
      </c>
      <c r="T106" s="6">
        <f>SUMIF('January Payroll'!$B:$B,B106,'January Payroll'!T:T)+SUMIF('February Payroll'!$B:$B,B106,'February Payroll'!T:T)+SUMIF('March Payroll'!$B:$B,B106,'March Payroll'!T:T)+SUMIF('April Payroll'!$B:$B,B106,'April Payroll'!T:T)+SUMIF('May Payroll'!$B:$B,B106,'May Payroll'!T:T)+SUMIF('June Payroll'!$B:$B,B106,'June Payroll'!T:T)+SUMIF('July Payroll'!$B:$B,B106,'July Payroll'!T:T)+SUMIF('August Payroll'!$B:$B,B106,'August Payroll'!T:T)+SUMIF('September Payroll'!$B:$B,B106,'September Payroll'!T:T)+SUMIF('October Payroll'!$B:$B,B106,'October Payroll'!T:T)+SUMIF('November Payroll'!$B:$B,B106,'November Payroll'!T:T)+SUMIF('December Payroll'!$B:$B,B106,'December Payroll'!T:T)</f>
        <v>0</v>
      </c>
      <c r="U106" s="7">
        <f>SUMIF('January Payroll'!$B:$B,B106,'January Payroll'!U:U)+SUMIF('February Payroll'!$B:$B,B106,'February Payroll'!U:U)+SUMIF('March Payroll'!$B:$B,B106,'March Payroll'!U:U)+SUMIF('April Payroll'!$B:$B,B106,'April Payroll'!U:U)+SUMIF('May Payroll'!$B:$B,B106,'May Payroll'!U:U)+SUMIF('June Payroll'!$B:$B,B106,'June Payroll'!U:U)+SUMIF('July Payroll'!$B:$B,B106,'July Payroll'!U:U)+SUMIF('August Payroll'!$B:$B,B106,'August Payroll'!U:U)+SUMIF('September Payroll'!$B:$B,B106,'September Payroll'!U:U)+SUMIF('October Payroll'!$B:$B,B106,'October Payroll'!U:U)+SUMIF('November Payroll'!$B:$B,B106,'November Payroll'!U:U)+SUMIF('December Payroll'!$B:$B,B106,'December Payroll'!U:U)</f>
        <v>0</v>
      </c>
    </row>
    <row r="107" spans="2:21">
      <c r="B107" s="9">
        <f>'Set Up Employee Data'!A107</f>
        <v>0</v>
      </c>
      <c r="C107" s="10">
        <f>'Set Up Employee Data'!B107</f>
        <v>0</v>
      </c>
      <c r="D107" s="10">
        <f t="shared" si="1"/>
        <v>0</v>
      </c>
      <c r="E107" s="9">
        <f>SUMIF('January Payroll'!$B:$B,B107,'January Payroll'!E:E)+SUMIF('February Payroll'!$B:$B,B107,'February Payroll'!E:E)+SUMIF('March Payroll'!$B:$B,B107,'March Payroll'!E:E)+SUMIF('April Payroll'!$B:$B,B107,'April Payroll'!E:E)+SUMIF('May Payroll'!$B:$B,B107,'May Payroll'!E:E)+SUMIF('June Payroll'!$B:$B,B107,'June Payroll'!E:E)+SUMIF('July Payroll'!$B:$B,B107,'July Payroll'!E:E)+SUMIF('August Payroll'!$B:$B,B107,'August Payroll'!E:E)+SUMIF('September Payroll'!$B:$B,B107,'September Payroll'!E:E)+SUMIF('October Payroll'!$B:$B,B107,'October Payroll'!E:E)+SUMIF('November Payroll'!$B:$B,B107,'November Payroll'!E:E)+SUMIF('December Payroll'!$B:$B,B107,'December Payroll'!E:E)</f>
        <v>0</v>
      </c>
      <c r="F107" s="9">
        <f>SUMIF('January Payroll'!$B:$B,B107,'January Payroll'!F:F)+SUMIF('February Payroll'!$B:$B,B107,'February Payroll'!F:F)+SUMIF('March Payroll'!$B:$B,B107,'March Payroll'!F:F)+SUMIF('April Payroll'!$B:$B,B107,'April Payroll'!F:F)+SUMIF('May Payroll'!$B:$B,B107,'May Payroll'!F:F)+SUMIF('June Payroll'!$B:$B,B107,'June Payroll'!F:F)+SUMIF('July Payroll'!$B:$B,B107,'July Payroll'!F:F)+SUMIF('August Payroll'!$B:$B,B107,'August Payroll'!F:F)+SUMIF('September Payroll'!$B:$B,B107,'September Payroll'!F:F)+SUMIF('October Payroll'!$B:$B,B107,'October Payroll'!F:F)+SUMIF('November Payroll'!$B:$B,B107,'November Payroll'!F:F)+SUMIF('December Payroll'!$B:$B,B107,'December Payroll'!F:F)</f>
        <v>0</v>
      </c>
      <c r="G107" s="9">
        <f>SUMIF('January Payroll'!$B:$B,B107,'January Payroll'!G:G)+SUMIF('February Payroll'!$B:$B,B107,'February Payroll'!G:G)+SUMIF('March Payroll'!$B:$B,B107,'March Payroll'!G:G)+SUMIF('April Payroll'!$B:$B,B107,'April Payroll'!G:G)+SUMIF('May Payroll'!$B:$B,B107,'May Payroll'!G:G)+SUMIF('June Payroll'!$B:$B,B107,'June Payroll'!G:G)+SUMIF('July Payroll'!$B:$B,B107,'July Payroll'!G:G)+SUMIF('August Payroll'!$B:$B,B107,'August Payroll'!G:G)+SUMIF('September Payroll'!$B:$B,B107,'September Payroll'!G:G)+SUMIF('October Payroll'!$B:$B,B107,'October Payroll'!G:G)+SUMIF('November Payroll'!$B:$B,B107,'November Payroll'!G:G)+SUMIF('December Payroll'!$B:$B,B107,'December Payroll'!G:G)</f>
        <v>0</v>
      </c>
      <c r="H107" s="9">
        <f>SUMIF('January Payroll'!$B:$B,B107,'January Payroll'!H:H)+SUMIF('February Payroll'!$B:$B,B107,'February Payroll'!H:H)+SUMIF('March Payroll'!$B:$B,B107,'March Payroll'!H:H)+SUMIF('April Payroll'!$B:$B,B107,'April Payroll'!H:H)+SUMIF('May Payroll'!$B:$B,B107,'May Payroll'!H:H)+SUMIF('June Payroll'!$B:$B,B107,'June Payroll'!H:H)+SUMIF('July Payroll'!$B:$B,B107,'July Payroll'!H:H)+SUMIF('August Payroll'!$B:$B,B107,'August Payroll'!H:H)+SUMIF('September Payroll'!$B:$B,B107,'September Payroll'!H:H)+SUMIF('October Payroll'!$B:$B,B107,'October Payroll'!H:H)+SUMIF('November Payroll'!$B:$B,B107,'November Payroll'!H:H)+SUMIF('December Payroll'!$B:$B,B107,'December Payroll'!H:H)</f>
        <v>0</v>
      </c>
      <c r="I107" s="9">
        <f>SUMIF('January Payroll'!$B:$B,B107,'January Payroll'!I:I)+SUMIF('February Payroll'!$B:$B,B107,'February Payroll'!I:I)+SUMIF('March Payroll'!$B:$B,B107,'March Payroll'!I:I)+SUMIF('April Payroll'!$B:$B,B107,'April Payroll'!I:I)+SUMIF('May Payroll'!$B:$B,B107,'May Payroll'!I:I)+SUMIF('June Payroll'!$B:$B,B107,'June Payroll'!I:I)+SUMIF('July Payroll'!$B:$B,B107,'July Payroll'!I:I)+SUMIF('August Payroll'!$B:$B,B107,'August Payroll'!I:I)+SUMIF('September Payroll'!$B:$B,B107,'September Payroll'!I:I)+SUMIF('October Payroll'!$B:$B,B107,'October Payroll'!I:I)+SUMIF('November Payroll'!$B:$B,B107,'November Payroll'!I:I)+SUMIF('December Payroll'!$B:$B,B107,'December Payroll'!I:I)</f>
        <v>0</v>
      </c>
      <c r="J107" s="5">
        <f>SUMIF('January Payroll'!$B:$B,B107,'January Payroll'!J:J)+SUMIF('February Payroll'!$B:$B,B107,'February Payroll'!J:J)+SUMIF('March Payroll'!$B:$B,B107,'March Payroll'!J:J)+SUMIF('April Payroll'!$B:$B,B107,'April Payroll'!J:J)+SUMIF('May Payroll'!$B:$B,B107,'May Payroll'!J:J)+SUMIF('June Payroll'!$B:$B,B107,'June Payroll'!J:J)+SUMIF('July Payroll'!$B:$B,B107,'July Payroll'!J:J)+SUMIF('August Payroll'!$B:$B,B107,'August Payroll'!J:J)+SUMIF('September Payroll'!$B:$B,B107,'September Payroll'!J:J)+SUMIF('October Payroll'!$B:$B,B107,'October Payroll'!J:J)+SUMIF('November Payroll'!$B:$B,B107,'November Payroll'!J:J)+SUMIF('December Payroll'!$B:$B,B107,'December Payroll'!J:J)</f>
        <v>0</v>
      </c>
      <c r="K107" s="6">
        <f>SUMIF('January Payroll'!$B:$B,B107,'January Payroll'!K:K)+SUMIF('February Payroll'!$B:$B,B107,'February Payroll'!K:K)+SUMIF('March Payroll'!$B:$B,B107,'March Payroll'!K:K)+SUMIF('April Payroll'!$B:$B,B107,'April Payroll'!K:K)+SUMIF('May Payroll'!$B:$B,B107,'May Payroll'!K:K)+SUMIF('June Payroll'!$B:$B,B107,'June Payroll'!K:K)+SUMIF('July Payroll'!$B:$B,B107,'July Payroll'!K:K)+SUMIF('August Payroll'!$B:$B,B107,'August Payroll'!K:K)+SUMIF('September Payroll'!$B:$B,B107,'September Payroll'!K:K)+SUMIF('October Payroll'!$B:$B,B107,'October Payroll'!K:K)+SUMIF('November Payroll'!$B:$B,B107,'November Payroll'!K:K)+SUMIF('December Payroll'!$B:$B,B107,'December Payroll'!K:K)</f>
        <v>0</v>
      </c>
      <c r="L107" s="6">
        <f>SUMIF('January Payroll'!$B:$B,B107,'January Payroll'!L:L)+SUMIF('February Payroll'!$B:$B,B107,'February Payroll'!L:L)+SUMIF('March Payroll'!$B:$B,B107,'March Payroll'!L:L)+SUMIF('April Payroll'!$B:$B,B107,'April Payroll'!L:L)+SUMIF('May Payroll'!$B:$B,B107,'May Payroll'!L:L)+SUMIF('June Payroll'!$B:$B,B107,'June Payroll'!L:L)+SUMIF('July Payroll'!$B:$B,B107,'July Payroll'!L:L)+SUMIF('August Payroll'!$B:$B,B107,'August Payroll'!L:L)+SUMIF('September Payroll'!$B:$B,B107,'September Payroll'!L:L)+SUMIF('October Payroll'!$B:$B,B107,'October Payroll'!L:L)+SUMIF('November Payroll'!$B:$B,B107,'November Payroll'!L:L)+SUMIF('December Payroll'!$B:$B,B107,'December Payroll'!L:L)</f>
        <v>0</v>
      </c>
      <c r="M107" s="6">
        <f>SUMIF('January Payroll'!$B:$B,B107,'January Payroll'!M:M)+SUMIF('February Payroll'!$B:$B,B107,'February Payroll'!M:M)+SUMIF('March Payroll'!$B:$B,B107,'March Payroll'!M:M)+SUMIF('April Payroll'!$B:$B,B107,'April Payroll'!M:M)+SUMIF('May Payroll'!$B:$B,B107,'May Payroll'!M:M)+SUMIF('June Payroll'!$B:$B,B107,'June Payroll'!M:M)+SUMIF('July Payroll'!$B:$B,B107,'July Payroll'!M:M)+SUMIF('August Payroll'!$B:$B,B107,'August Payroll'!M:M)+SUMIF('September Payroll'!$B:$B,B107,'September Payroll'!M:M)+SUMIF('October Payroll'!$B:$B,B107,'October Payroll'!M:M)+SUMIF('November Payroll'!$B:$B,B107,'November Payroll'!M:M)+SUMIF('December Payroll'!$B:$B,B107,'December Payroll'!M:M)</f>
        <v>0</v>
      </c>
      <c r="N107" s="6">
        <f>SUMIF('January Payroll'!$B:$B,B107,'January Payroll'!N:N)+SUMIF('February Payroll'!$B:$B,B107,'February Payroll'!N:N)+SUMIF('March Payroll'!$B:$B,B107,'March Payroll'!N:N)+SUMIF('April Payroll'!$B:$B,B107,'April Payroll'!N:N)+SUMIF('May Payroll'!$B:$B,B107,'May Payroll'!N:N)+SUMIF('June Payroll'!$B:$B,B107,'June Payroll'!N:N)+SUMIF('July Payroll'!$B:$B,B107,'July Payroll'!N:N)+SUMIF('August Payroll'!$B:$B,B107,'August Payroll'!N:N)+SUMIF('September Payroll'!$B:$B,B107,'September Payroll'!N:N)+SUMIF('October Payroll'!$B:$B,B107,'October Payroll'!N:N)+SUMIF('November Payroll'!$B:$B,B107,'November Payroll'!N:N)+SUMIF('December Payroll'!$B:$B,B107,'December Payroll'!N:N)</f>
        <v>0</v>
      </c>
      <c r="O107" s="6">
        <f>SUMIF('January Payroll'!$B:$B,B107,'January Payroll'!O:O)+SUMIF('February Payroll'!$B:$B,B107,'February Payroll'!O:O)+SUMIF('March Payroll'!$B:$B,B107,'March Payroll'!O:O)+SUMIF('April Payroll'!$B:$B,B107,'April Payroll'!O:O)+SUMIF('May Payroll'!$B:$B,B107,'May Payroll'!O:O)+SUMIF('June Payroll'!$B:$B,B107,'June Payroll'!O:O)+SUMIF('July Payroll'!$B:$B,B107,'July Payroll'!O:O)+SUMIF('August Payroll'!$B:$B,B107,'August Payroll'!O:O)+SUMIF('September Payroll'!$B:$B,B107,'September Payroll'!O:O)+SUMIF('October Payroll'!$B:$B,B107,'October Payroll'!O:O)+SUMIF('November Payroll'!$B:$B,B107,'November Payroll'!O:O)+SUMIF('December Payroll'!$B:$B,B107,'December Payroll'!O:O)</f>
        <v>0</v>
      </c>
      <c r="P107" s="6">
        <f>SUMIF('January Payroll'!$B:$B,B107,'January Payroll'!P:P)+SUMIF('February Payroll'!$B:$B,B107,'February Payroll'!P:P)+SUMIF('March Payroll'!$B:$B,B107,'March Payroll'!P:P)+SUMIF('April Payroll'!$B:$B,B107,'April Payroll'!P:P)+SUMIF('May Payroll'!$B:$B,B107,'May Payroll'!P:P)+SUMIF('June Payroll'!$B:$B,B107,'June Payroll'!P:P)+SUMIF('July Payroll'!$B:$B,B107,'July Payroll'!P:P)+SUMIF('August Payroll'!$B:$B,B107,'August Payroll'!P:P)+SUMIF('September Payroll'!$B:$B,B107,'September Payroll'!P:P)+SUMIF('October Payroll'!$B:$B,B107,'October Payroll'!P:P)+SUMIF('November Payroll'!$B:$B,B107,'November Payroll'!P:P)+SUMIF('December Payroll'!$B:$B,B107,'December Payroll'!P:P)</f>
        <v>0</v>
      </c>
      <c r="Q107" s="6">
        <f>SUMIF('January Payroll'!$B:$B,B107,'January Payroll'!Q:Q)+SUMIF('February Payroll'!$B:$B,B107,'February Payroll'!Q:Q)+SUMIF('March Payroll'!$B:$B,B107,'March Payroll'!Q:Q)+SUMIF('April Payroll'!$B:$B,B107,'April Payroll'!Q:Q)+SUMIF('May Payroll'!$B:$B,B107,'May Payroll'!Q:Q)+SUMIF('June Payroll'!$B:$B,B107,'June Payroll'!Q:Q)+SUMIF('July Payroll'!$B:$B,B107,'July Payroll'!Q:Q)+SUMIF('August Payroll'!$B:$B,B107,'August Payroll'!Q:Q)+SUMIF('September Payroll'!$B:$B,B107,'September Payroll'!Q:Q)+SUMIF('October Payroll'!$B:$B,B107,'October Payroll'!Q:Q)+SUMIF('November Payroll'!$B:$B,B107,'November Payroll'!Q:Q)+SUMIF('December Payroll'!$B:$B,B107,'December Payroll'!Q:Q)</f>
        <v>0</v>
      </c>
      <c r="R107" s="6">
        <f>SUMIF('January Payroll'!$B:$B,B107,'January Payroll'!R:R)+SUMIF('February Payroll'!$B:$B,B107,'February Payroll'!R:R)+SUMIF('March Payroll'!$B:$B,B107,'March Payroll'!R:R)+SUMIF('April Payroll'!$B:$B,B107,'April Payroll'!R:R)+SUMIF('May Payroll'!$B:$B,B107,'May Payroll'!R:R)+SUMIF('June Payroll'!$B:$B,B107,'June Payroll'!R:R)+SUMIF('July Payroll'!$B:$B,B107,'July Payroll'!R:R)+SUMIF('August Payroll'!$B:$B,B107,'August Payroll'!R:R)+SUMIF('September Payroll'!$B:$B,B107,'September Payroll'!R:R)+SUMIF('October Payroll'!$B:$B,B107,'October Payroll'!R:R)+SUMIF('November Payroll'!$B:$B,B107,'November Payroll'!R:R)+SUMIF('December Payroll'!$B:$B,B107,'December Payroll'!R:R)</f>
        <v>0</v>
      </c>
      <c r="S107" s="6">
        <f>SUMIF('January Payroll'!$B:$B,B107,'January Payroll'!S:S)+SUMIF('February Payroll'!$B:$B,B107,'February Payroll'!S:S)+SUMIF('March Payroll'!$B:$B,B107,'March Payroll'!S:S)+SUMIF('April Payroll'!$B:$B,B107,'April Payroll'!S:S)+SUMIF('May Payroll'!$B:$B,B107,'May Payroll'!S:S)+SUMIF('June Payroll'!$B:$B,B107,'June Payroll'!S:S)+SUMIF('July Payroll'!$B:$B,B107,'July Payroll'!S:S)+SUMIF('August Payroll'!$B:$B,B107,'August Payroll'!S:S)+SUMIF('September Payroll'!$B:$B,B107,'September Payroll'!S:S)+SUMIF('October Payroll'!$B:$B,B107,'October Payroll'!S:S)+SUMIF('November Payroll'!$B:$B,B107,'November Payroll'!S:S)+SUMIF('December Payroll'!$B:$B,B107,'December Payroll'!S:S)</f>
        <v>0</v>
      </c>
      <c r="T107" s="6">
        <f>SUMIF('January Payroll'!$B:$B,B107,'January Payroll'!T:T)+SUMIF('February Payroll'!$B:$B,B107,'February Payroll'!T:T)+SUMIF('March Payroll'!$B:$B,B107,'March Payroll'!T:T)+SUMIF('April Payroll'!$B:$B,B107,'April Payroll'!T:T)+SUMIF('May Payroll'!$B:$B,B107,'May Payroll'!T:T)+SUMIF('June Payroll'!$B:$B,B107,'June Payroll'!T:T)+SUMIF('July Payroll'!$B:$B,B107,'July Payroll'!T:T)+SUMIF('August Payroll'!$B:$B,B107,'August Payroll'!T:T)+SUMIF('September Payroll'!$B:$B,B107,'September Payroll'!T:T)+SUMIF('October Payroll'!$B:$B,B107,'October Payroll'!T:T)+SUMIF('November Payroll'!$B:$B,B107,'November Payroll'!T:T)+SUMIF('December Payroll'!$B:$B,B107,'December Payroll'!T:T)</f>
        <v>0</v>
      </c>
      <c r="U107" s="7">
        <f>SUMIF('January Payroll'!$B:$B,B107,'January Payroll'!U:U)+SUMIF('February Payroll'!$B:$B,B107,'February Payroll'!U:U)+SUMIF('March Payroll'!$B:$B,B107,'March Payroll'!U:U)+SUMIF('April Payroll'!$B:$B,B107,'April Payroll'!U:U)+SUMIF('May Payroll'!$B:$B,B107,'May Payroll'!U:U)+SUMIF('June Payroll'!$B:$B,B107,'June Payroll'!U:U)+SUMIF('July Payroll'!$B:$B,B107,'July Payroll'!U:U)+SUMIF('August Payroll'!$B:$B,B107,'August Payroll'!U:U)+SUMIF('September Payroll'!$B:$B,B107,'September Payroll'!U:U)+SUMIF('October Payroll'!$B:$B,B107,'October Payroll'!U:U)+SUMIF('November Payroll'!$B:$B,B107,'November Payroll'!U:U)+SUMIF('December Payroll'!$B:$B,B107,'December Payroll'!U:U)</f>
        <v>0</v>
      </c>
    </row>
    <row r="108" spans="2:21">
      <c r="B108" s="9">
        <f>'Set Up Employee Data'!A108</f>
        <v>0</v>
      </c>
      <c r="C108" s="10">
        <f>'Set Up Employee Data'!B108</f>
        <v>0</v>
      </c>
      <c r="D108" s="10">
        <f t="shared" si="1"/>
        <v>0</v>
      </c>
      <c r="E108" s="9">
        <f>SUMIF('January Payroll'!$B:$B,B108,'January Payroll'!E:E)+SUMIF('February Payroll'!$B:$B,B108,'February Payroll'!E:E)+SUMIF('March Payroll'!$B:$B,B108,'March Payroll'!E:E)+SUMIF('April Payroll'!$B:$B,B108,'April Payroll'!E:E)+SUMIF('May Payroll'!$B:$B,B108,'May Payroll'!E:E)+SUMIF('June Payroll'!$B:$B,B108,'June Payroll'!E:E)+SUMIF('July Payroll'!$B:$B,B108,'July Payroll'!E:E)+SUMIF('August Payroll'!$B:$B,B108,'August Payroll'!E:E)+SUMIF('September Payroll'!$B:$B,B108,'September Payroll'!E:E)+SUMIF('October Payroll'!$B:$B,B108,'October Payroll'!E:E)+SUMIF('November Payroll'!$B:$B,B108,'November Payroll'!E:E)+SUMIF('December Payroll'!$B:$B,B108,'December Payroll'!E:E)</f>
        <v>0</v>
      </c>
      <c r="F108" s="9">
        <f>SUMIF('January Payroll'!$B:$B,B108,'January Payroll'!F:F)+SUMIF('February Payroll'!$B:$B,B108,'February Payroll'!F:F)+SUMIF('March Payroll'!$B:$B,B108,'March Payroll'!F:F)+SUMIF('April Payroll'!$B:$B,B108,'April Payroll'!F:F)+SUMIF('May Payroll'!$B:$B,B108,'May Payroll'!F:F)+SUMIF('June Payroll'!$B:$B,B108,'June Payroll'!F:F)+SUMIF('July Payroll'!$B:$B,B108,'July Payroll'!F:F)+SUMIF('August Payroll'!$B:$B,B108,'August Payroll'!F:F)+SUMIF('September Payroll'!$B:$B,B108,'September Payroll'!F:F)+SUMIF('October Payroll'!$B:$B,B108,'October Payroll'!F:F)+SUMIF('November Payroll'!$B:$B,B108,'November Payroll'!F:F)+SUMIF('December Payroll'!$B:$B,B108,'December Payroll'!F:F)</f>
        <v>0</v>
      </c>
      <c r="G108" s="9">
        <f>SUMIF('January Payroll'!$B:$B,B108,'January Payroll'!G:G)+SUMIF('February Payroll'!$B:$B,B108,'February Payroll'!G:G)+SUMIF('March Payroll'!$B:$B,B108,'March Payroll'!G:G)+SUMIF('April Payroll'!$B:$B,B108,'April Payroll'!G:G)+SUMIF('May Payroll'!$B:$B,B108,'May Payroll'!G:G)+SUMIF('June Payroll'!$B:$B,B108,'June Payroll'!G:G)+SUMIF('July Payroll'!$B:$B,B108,'July Payroll'!G:G)+SUMIF('August Payroll'!$B:$B,B108,'August Payroll'!G:G)+SUMIF('September Payroll'!$B:$B,B108,'September Payroll'!G:G)+SUMIF('October Payroll'!$B:$B,B108,'October Payroll'!G:G)+SUMIF('November Payroll'!$B:$B,B108,'November Payroll'!G:G)+SUMIF('December Payroll'!$B:$B,B108,'December Payroll'!G:G)</f>
        <v>0</v>
      </c>
      <c r="H108" s="9">
        <f>SUMIF('January Payroll'!$B:$B,B108,'January Payroll'!H:H)+SUMIF('February Payroll'!$B:$B,B108,'February Payroll'!H:H)+SUMIF('March Payroll'!$B:$B,B108,'March Payroll'!H:H)+SUMIF('April Payroll'!$B:$B,B108,'April Payroll'!H:H)+SUMIF('May Payroll'!$B:$B,B108,'May Payroll'!H:H)+SUMIF('June Payroll'!$B:$B,B108,'June Payroll'!H:H)+SUMIF('July Payroll'!$B:$B,B108,'July Payroll'!H:H)+SUMIF('August Payroll'!$B:$B,B108,'August Payroll'!H:H)+SUMIF('September Payroll'!$B:$B,B108,'September Payroll'!H:H)+SUMIF('October Payroll'!$B:$B,B108,'October Payroll'!H:H)+SUMIF('November Payroll'!$B:$B,B108,'November Payroll'!H:H)+SUMIF('December Payroll'!$B:$B,B108,'December Payroll'!H:H)</f>
        <v>0</v>
      </c>
      <c r="I108" s="9">
        <f>SUMIF('January Payroll'!$B:$B,B108,'January Payroll'!I:I)+SUMIF('February Payroll'!$B:$B,B108,'February Payroll'!I:I)+SUMIF('March Payroll'!$B:$B,B108,'March Payroll'!I:I)+SUMIF('April Payroll'!$B:$B,B108,'April Payroll'!I:I)+SUMIF('May Payroll'!$B:$B,B108,'May Payroll'!I:I)+SUMIF('June Payroll'!$B:$B,B108,'June Payroll'!I:I)+SUMIF('July Payroll'!$B:$B,B108,'July Payroll'!I:I)+SUMIF('August Payroll'!$B:$B,B108,'August Payroll'!I:I)+SUMIF('September Payroll'!$B:$B,B108,'September Payroll'!I:I)+SUMIF('October Payroll'!$B:$B,B108,'October Payroll'!I:I)+SUMIF('November Payroll'!$B:$B,B108,'November Payroll'!I:I)+SUMIF('December Payroll'!$B:$B,B108,'December Payroll'!I:I)</f>
        <v>0</v>
      </c>
      <c r="J108" s="5">
        <f>SUMIF('January Payroll'!$B:$B,B108,'January Payroll'!J:J)+SUMIF('February Payroll'!$B:$B,B108,'February Payroll'!J:J)+SUMIF('March Payroll'!$B:$B,B108,'March Payroll'!J:J)+SUMIF('April Payroll'!$B:$B,B108,'April Payroll'!J:J)+SUMIF('May Payroll'!$B:$B,B108,'May Payroll'!J:J)+SUMIF('June Payroll'!$B:$B,B108,'June Payroll'!J:J)+SUMIF('July Payroll'!$B:$B,B108,'July Payroll'!J:J)+SUMIF('August Payroll'!$B:$B,B108,'August Payroll'!J:J)+SUMIF('September Payroll'!$B:$B,B108,'September Payroll'!J:J)+SUMIF('October Payroll'!$B:$B,B108,'October Payroll'!J:J)+SUMIF('November Payroll'!$B:$B,B108,'November Payroll'!J:J)+SUMIF('December Payroll'!$B:$B,B108,'December Payroll'!J:J)</f>
        <v>0</v>
      </c>
      <c r="K108" s="6">
        <f>SUMIF('January Payroll'!$B:$B,B108,'January Payroll'!K:K)+SUMIF('February Payroll'!$B:$B,B108,'February Payroll'!K:K)+SUMIF('March Payroll'!$B:$B,B108,'March Payroll'!K:K)+SUMIF('April Payroll'!$B:$B,B108,'April Payroll'!K:K)+SUMIF('May Payroll'!$B:$B,B108,'May Payroll'!K:K)+SUMIF('June Payroll'!$B:$B,B108,'June Payroll'!K:K)+SUMIF('July Payroll'!$B:$B,B108,'July Payroll'!K:K)+SUMIF('August Payroll'!$B:$B,B108,'August Payroll'!K:K)+SUMIF('September Payroll'!$B:$B,B108,'September Payroll'!K:K)+SUMIF('October Payroll'!$B:$B,B108,'October Payroll'!K:K)+SUMIF('November Payroll'!$B:$B,B108,'November Payroll'!K:K)+SUMIF('December Payroll'!$B:$B,B108,'December Payroll'!K:K)</f>
        <v>0</v>
      </c>
      <c r="L108" s="6">
        <f>SUMIF('January Payroll'!$B:$B,B108,'January Payroll'!L:L)+SUMIF('February Payroll'!$B:$B,B108,'February Payroll'!L:L)+SUMIF('March Payroll'!$B:$B,B108,'March Payroll'!L:L)+SUMIF('April Payroll'!$B:$B,B108,'April Payroll'!L:L)+SUMIF('May Payroll'!$B:$B,B108,'May Payroll'!L:L)+SUMIF('June Payroll'!$B:$B,B108,'June Payroll'!L:L)+SUMIF('July Payroll'!$B:$B,B108,'July Payroll'!L:L)+SUMIF('August Payroll'!$B:$B,B108,'August Payroll'!L:L)+SUMIF('September Payroll'!$B:$B,B108,'September Payroll'!L:L)+SUMIF('October Payroll'!$B:$B,B108,'October Payroll'!L:L)+SUMIF('November Payroll'!$B:$B,B108,'November Payroll'!L:L)+SUMIF('December Payroll'!$B:$B,B108,'December Payroll'!L:L)</f>
        <v>0</v>
      </c>
      <c r="M108" s="6">
        <f>SUMIF('January Payroll'!$B:$B,B108,'January Payroll'!M:M)+SUMIF('February Payroll'!$B:$B,B108,'February Payroll'!M:M)+SUMIF('March Payroll'!$B:$B,B108,'March Payroll'!M:M)+SUMIF('April Payroll'!$B:$B,B108,'April Payroll'!M:M)+SUMIF('May Payroll'!$B:$B,B108,'May Payroll'!M:M)+SUMIF('June Payroll'!$B:$B,B108,'June Payroll'!M:M)+SUMIF('July Payroll'!$B:$B,B108,'July Payroll'!M:M)+SUMIF('August Payroll'!$B:$B,B108,'August Payroll'!M:M)+SUMIF('September Payroll'!$B:$B,B108,'September Payroll'!M:M)+SUMIF('October Payroll'!$B:$B,B108,'October Payroll'!M:M)+SUMIF('November Payroll'!$B:$B,B108,'November Payroll'!M:M)+SUMIF('December Payroll'!$B:$B,B108,'December Payroll'!M:M)</f>
        <v>0</v>
      </c>
      <c r="N108" s="6">
        <f>SUMIF('January Payroll'!$B:$B,B108,'January Payroll'!N:N)+SUMIF('February Payroll'!$B:$B,B108,'February Payroll'!N:N)+SUMIF('March Payroll'!$B:$B,B108,'March Payroll'!N:N)+SUMIF('April Payroll'!$B:$B,B108,'April Payroll'!N:N)+SUMIF('May Payroll'!$B:$B,B108,'May Payroll'!N:N)+SUMIF('June Payroll'!$B:$B,B108,'June Payroll'!N:N)+SUMIF('July Payroll'!$B:$B,B108,'July Payroll'!N:N)+SUMIF('August Payroll'!$B:$B,B108,'August Payroll'!N:N)+SUMIF('September Payroll'!$B:$B,B108,'September Payroll'!N:N)+SUMIF('October Payroll'!$B:$B,B108,'October Payroll'!N:N)+SUMIF('November Payroll'!$B:$B,B108,'November Payroll'!N:N)+SUMIF('December Payroll'!$B:$B,B108,'December Payroll'!N:N)</f>
        <v>0</v>
      </c>
      <c r="O108" s="6">
        <f>SUMIF('January Payroll'!$B:$B,B108,'January Payroll'!O:O)+SUMIF('February Payroll'!$B:$B,B108,'February Payroll'!O:O)+SUMIF('March Payroll'!$B:$B,B108,'March Payroll'!O:O)+SUMIF('April Payroll'!$B:$B,B108,'April Payroll'!O:O)+SUMIF('May Payroll'!$B:$B,B108,'May Payroll'!O:O)+SUMIF('June Payroll'!$B:$B,B108,'June Payroll'!O:O)+SUMIF('July Payroll'!$B:$B,B108,'July Payroll'!O:O)+SUMIF('August Payroll'!$B:$B,B108,'August Payroll'!O:O)+SUMIF('September Payroll'!$B:$B,B108,'September Payroll'!O:O)+SUMIF('October Payroll'!$B:$B,B108,'October Payroll'!O:O)+SUMIF('November Payroll'!$B:$B,B108,'November Payroll'!O:O)+SUMIF('December Payroll'!$B:$B,B108,'December Payroll'!O:O)</f>
        <v>0</v>
      </c>
      <c r="P108" s="6">
        <f>SUMIF('January Payroll'!$B:$B,B108,'January Payroll'!P:P)+SUMIF('February Payroll'!$B:$B,B108,'February Payroll'!P:P)+SUMIF('March Payroll'!$B:$B,B108,'March Payroll'!P:P)+SUMIF('April Payroll'!$B:$B,B108,'April Payroll'!P:P)+SUMIF('May Payroll'!$B:$B,B108,'May Payroll'!P:P)+SUMIF('June Payroll'!$B:$B,B108,'June Payroll'!P:P)+SUMIF('July Payroll'!$B:$B,B108,'July Payroll'!P:P)+SUMIF('August Payroll'!$B:$B,B108,'August Payroll'!P:P)+SUMIF('September Payroll'!$B:$B,B108,'September Payroll'!P:P)+SUMIF('October Payroll'!$B:$B,B108,'October Payroll'!P:P)+SUMIF('November Payroll'!$B:$B,B108,'November Payroll'!P:P)+SUMIF('December Payroll'!$B:$B,B108,'December Payroll'!P:P)</f>
        <v>0</v>
      </c>
      <c r="Q108" s="6">
        <f>SUMIF('January Payroll'!$B:$B,B108,'January Payroll'!Q:Q)+SUMIF('February Payroll'!$B:$B,B108,'February Payroll'!Q:Q)+SUMIF('March Payroll'!$B:$B,B108,'March Payroll'!Q:Q)+SUMIF('April Payroll'!$B:$B,B108,'April Payroll'!Q:Q)+SUMIF('May Payroll'!$B:$B,B108,'May Payroll'!Q:Q)+SUMIF('June Payroll'!$B:$B,B108,'June Payroll'!Q:Q)+SUMIF('July Payroll'!$B:$B,B108,'July Payroll'!Q:Q)+SUMIF('August Payroll'!$B:$B,B108,'August Payroll'!Q:Q)+SUMIF('September Payroll'!$B:$B,B108,'September Payroll'!Q:Q)+SUMIF('October Payroll'!$B:$B,B108,'October Payroll'!Q:Q)+SUMIF('November Payroll'!$B:$B,B108,'November Payroll'!Q:Q)+SUMIF('December Payroll'!$B:$B,B108,'December Payroll'!Q:Q)</f>
        <v>0</v>
      </c>
      <c r="R108" s="6">
        <f>SUMIF('January Payroll'!$B:$B,B108,'January Payroll'!R:R)+SUMIF('February Payroll'!$B:$B,B108,'February Payroll'!R:R)+SUMIF('March Payroll'!$B:$B,B108,'March Payroll'!R:R)+SUMIF('April Payroll'!$B:$B,B108,'April Payroll'!R:R)+SUMIF('May Payroll'!$B:$B,B108,'May Payroll'!R:R)+SUMIF('June Payroll'!$B:$B,B108,'June Payroll'!R:R)+SUMIF('July Payroll'!$B:$B,B108,'July Payroll'!R:R)+SUMIF('August Payroll'!$B:$B,B108,'August Payroll'!R:R)+SUMIF('September Payroll'!$B:$B,B108,'September Payroll'!R:R)+SUMIF('October Payroll'!$B:$B,B108,'October Payroll'!R:R)+SUMIF('November Payroll'!$B:$B,B108,'November Payroll'!R:R)+SUMIF('December Payroll'!$B:$B,B108,'December Payroll'!R:R)</f>
        <v>0</v>
      </c>
      <c r="S108" s="6">
        <f>SUMIF('January Payroll'!$B:$B,B108,'January Payroll'!S:S)+SUMIF('February Payroll'!$B:$B,B108,'February Payroll'!S:S)+SUMIF('March Payroll'!$B:$B,B108,'March Payroll'!S:S)+SUMIF('April Payroll'!$B:$B,B108,'April Payroll'!S:S)+SUMIF('May Payroll'!$B:$B,B108,'May Payroll'!S:S)+SUMIF('June Payroll'!$B:$B,B108,'June Payroll'!S:S)+SUMIF('July Payroll'!$B:$B,B108,'July Payroll'!S:S)+SUMIF('August Payroll'!$B:$B,B108,'August Payroll'!S:S)+SUMIF('September Payroll'!$B:$B,B108,'September Payroll'!S:S)+SUMIF('October Payroll'!$B:$B,B108,'October Payroll'!S:S)+SUMIF('November Payroll'!$B:$B,B108,'November Payroll'!S:S)+SUMIF('December Payroll'!$B:$B,B108,'December Payroll'!S:S)</f>
        <v>0</v>
      </c>
      <c r="T108" s="6">
        <f>SUMIF('January Payroll'!$B:$B,B108,'January Payroll'!T:T)+SUMIF('February Payroll'!$B:$B,B108,'February Payroll'!T:T)+SUMIF('March Payroll'!$B:$B,B108,'March Payroll'!T:T)+SUMIF('April Payroll'!$B:$B,B108,'April Payroll'!T:T)+SUMIF('May Payroll'!$B:$B,B108,'May Payroll'!T:T)+SUMIF('June Payroll'!$B:$B,B108,'June Payroll'!T:T)+SUMIF('July Payroll'!$B:$B,B108,'July Payroll'!T:T)+SUMIF('August Payroll'!$B:$B,B108,'August Payroll'!T:T)+SUMIF('September Payroll'!$B:$B,B108,'September Payroll'!T:T)+SUMIF('October Payroll'!$B:$B,B108,'October Payroll'!T:T)+SUMIF('November Payroll'!$B:$B,B108,'November Payroll'!T:T)+SUMIF('December Payroll'!$B:$B,B108,'December Payroll'!T:T)</f>
        <v>0</v>
      </c>
      <c r="U108" s="7">
        <f>SUMIF('January Payroll'!$B:$B,B108,'January Payroll'!U:U)+SUMIF('February Payroll'!$B:$B,B108,'February Payroll'!U:U)+SUMIF('March Payroll'!$B:$B,B108,'March Payroll'!U:U)+SUMIF('April Payroll'!$B:$B,B108,'April Payroll'!U:U)+SUMIF('May Payroll'!$B:$B,B108,'May Payroll'!U:U)+SUMIF('June Payroll'!$B:$B,B108,'June Payroll'!U:U)+SUMIF('July Payroll'!$B:$B,B108,'July Payroll'!U:U)+SUMIF('August Payroll'!$B:$B,B108,'August Payroll'!U:U)+SUMIF('September Payroll'!$B:$B,B108,'September Payroll'!U:U)+SUMIF('October Payroll'!$B:$B,B108,'October Payroll'!U:U)+SUMIF('November Payroll'!$B:$B,B108,'November Payroll'!U:U)+SUMIF('December Payroll'!$B:$B,B108,'December Payroll'!U:U)</f>
        <v>0</v>
      </c>
    </row>
    <row r="109" spans="2:21">
      <c r="B109" s="9">
        <f>'Set Up Employee Data'!A109</f>
        <v>0</v>
      </c>
      <c r="C109" s="10">
        <f>'Set Up Employee Data'!B109</f>
        <v>0</v>
      </c>
      <c r="D109" s="10">
        <f t="shared" si="1"/>
        <v>0</v>
      </c>
      <c r="E109" s="9">
        <f>SUMIF('January Payroll'!$B:$B,B109,'January Payroll'!E:E)+SUMIF('February Payroll'!$B:$B,B109,'February Payroll'!E:E)+SUMIF('March Payroll'!$B:$B,B109,'March Payroll'!E:E)+SUMIF('April Payroll'!$B:$B,B109,'April Payroll'!E:E)+SUMIF('May Payroll'!$B:$B,B109,'May Payroll'!E:E)+SUMIF('June Payroll'!$B:$B,B109,'June Payroll'!E:E)+SUMIF('July Payroll'!$B:$B,B109,'July Payroll'!E:E)+SUMIF('August Payroll'!$B:$B,B109,'August Payroll'!E:E)+SUMIF('September Payroll'!$B:$B,B109,'September Payroll'!E:E)+SUMIF('October Payroll'!$B:$B,B109,'October Payroll'!E:E)+SUMIF('November Payroll'!$B:$B,B109,'November Payroll'!E:E)+SUMIF('December Payroll'!$B:$B,B109,'December Payroll'!E:E)</f>
        <v>0</v>
      </c>
      <c r="F109" s="9">
        <f>SUMIF('January Payroll'!$B:$B,B109,'January Payroll'!F:F)+SUMIF('February Payroll'!$B:$B,B109,'February Payroll'!F:F)+SUMIF('March Payroll'!$B:$B,B109,'March Payroll'!F:F)+SUMIF('April Payroll'!$B:$B,B109,'April Payroll'!F:F)+SUMIF('May Payroll'!$B:$B,B109,'May Payroll'!F:F)+SUMIF('June Payroll'!$B:$B,B109,'June Payroll'!F:F)+SUMIF('July Payroll'!$B:$B,B109,'July Payroll'!F:F)+SUMIF('August Payroll'!$B:$B,B109,'August Payroll'!F:F)+SUMIF('September Payroll'!$B:$B,B109,'September Payroll'!F:F)+SUMIF('October Payroll'!$B:$B,B109,'October Payroll'!F:F)+SUMIF('November Payroll'!$B:$B,B109,'November Payroll'!F:F)+SUMIF('December Payroll'!$B:$B,B109,'December Payroll'!F:F)</f>
        <v>0</v>
      </c>
      <c r="G109" s="9">
        <f>SUMIF('January Payroll'!$B:$B,B109,'January Payroll'!G:G)+SUMIF('February Payroll'!$B:$B,B109,'February Payroll'!G:G)+SUMIF('March Payroll'!$B:$B,B109,'March Payroll'!G:G)+SUMIF('April Payroll'!$B:$B,B109,'April Payroll'!G:G)+SUMIF('May Payroll'!$B:$B,B109,'May Payroll'!G:G)+SUMIF('June Payroll'!$B:$B,B109,'June Payroll'!G:G)+SUMIF('July Payroll'!$B:$B,B109,'July Payroll'!G:G)+SUMIF('August Payroll'!$B:$B,B109,'August Payroll'!G:G)+SUMIF('September Payroll'!$B:$B,B109,'September Payroll'!G:G)+SUMIF('October Payroll'!$B:$B,B109,'October Payroll'!G:G)+SUMIF('November Payroll'!$B:$B,B109,'November Payroll'!G:G)+SUMIF('December Payroll'!$B:$B,B109,'December Payroll'!G:G)</f>
        <v>0</v>
      </c>
      <c r="H109" s="9">
        <f>SUMIF('January Payroll'!$B:$B,B109,'January Payroll'!H:H)+SUMIF('February Payroll'!$B:$B,B109,'February Payroll'!H:H)+SUMIF('March Payroll'!$B:$B,B109,'March Payroll'!H:H)+SUMIF('April Payroll'!$B:$B,B109,'April Payroll'!H:H)+SUMIF('May Payroll'!$B:$B,B109,'May Payroll'!H:H)+SUMIF('June Payroll'!$B:$B,B109,'June Payroll'!H:H)+SUMIF('July Payroll'!$B:$B,B109,'July Payroll'!H:H)+SUMIF('August Payroll'!$B:$B,B109,'August Payroll'!H:H)+SUMIF('September Payroll'!$B:$B,B109,'September Payroll'!H:H)+SUMIF('October Payroll'!$B:$B,B109,'October Payroll'!H:H)+SUMIF('November Payroll'!$B:$B,B109,'November Payroll'!H:H)+SUMIF('December Payroll'!$B:$B,B109,'December Payroll'!H:H)</f>
        <v>0</v>
      </c>
      <c r="I109" s="9">
        <f>SUMIF('January Payroll'!$B:$B,B109,'January Payroll'!I:I)+SUMIF('February Payroll'!$B:$B,B109,'February Payroll'!I:I)+SUMIF('March Payroll'!$B:$B,B109,'March Payroll'!I:I)+SUMIF('April Payroll'!$B:$B,B109,'April Payroll'!I:I)+SUMIF('May Payroll'!$B:$B,B109,'May Payroll'!I:I)+SUMIF('June Payroll'!$B:$B,B109,'June Payroll'!I:I)+SUMIF('July Payroll'!$B:$B,B109,'July Payroll'!I:I)+SUMIF('August Payroll'!$B:$B,B109,'August Payroll'!I:I)+SUMIF('September Payroll'!$B:$B,B109,'September Payroll'!I:I)+SUMIF('October Payroll'!$B:$B,B109,'October Payroll'!I:I)+SUMIF('November Payroll'!$B:$B,B109,'November Payroll'!I:I)+SUMIF('December Payroll'!$B:$B,B109,'December Payroll'!I:I)</f>
        <v>0</v>
      </c>
      <c r="J109" s="5">
        <f>SUMIF('January Payroll'!$B:$B,B109,'January Payroll'!J:J)+SUMIF('February Payroll'!$B:$B,B109,'February Payroll'!J:J)+SUMIF('March Payroll'!$B:$B,B109,'March Payroll'!J:J)+SUMIF('April Payroll'!$B:$B,B109,'April Payroll'!J:J)+SUMIF('May Payroll'!$B:$B,B109,'May Payroll'!J:J)+SUMIF('June Payroll'!$B:$B,B109,'June Payroll'!J:J)+SUMIF('July Payroll'!$B:$B,B109,'July Payroll'!J:J)+SUMIF('August Payroll'!$B:$B,B109,'August Payroll'!J:J)+SUMIF('September Payroll'!$B:$B,B109,'September Payroll'!J:J)+SUMIF('October Payroll'!$B:$B,B109,'October Payroll'!J:J)+SUMIF('November Payroll'!$B:$B,B109,'November Payroll'!J:J)+SUMIF('December Payroll'!$B:$B,B109,'December Payroll'!J:J)</f>
        <v>0</v>
      </c>
      <c r="K109" s="6">
        <f>SUMIF('January Payroll'!$B:$B,B109,'January Payroll'!K:K)+SUMIF('February Payroll'!$B:$B,B109,'February Payroll'!K:K)+SUMIF('March Payroll'!$B:$B,B109,'March Payroll'!K:K)+SUMIF('April Payroll'!$B:$B,B109,'April Payroll'!K:K)+SUMIF('May Payroll'!$B:$B,B109,'May Payroll'!K:K)+SUMIF('June Payroll'!$B:$B,B109,'June Payroll'!K:K)+SUMIF('July Payroll'!$B:$B,B109,'July Payroll'!K:K)+SUMIF('August Payroll'!$B:$B,B109,'August Payroll'!K:K)+SUMIF('September Payroll'!$B:$B,B109,'September Payroll'!K:K)+SUMIF('October Payroll'!$B:$B,B109,'October Payroll'!K:K)+SUMIF('November Payroll'!$B:$B,B109,'November Payroll'!K:K)+SUMIF('December Payroll'!$B:$B,B109,'December Payroll'!K:K)</f>
        <v>0</v>
      </c>
      <c r="L109" s="6">
        <f>SUMIF('January Payroll'!$B:$B,B109,'January Payroll'!L:L)+SUMIF('February Payroll'!$B:$B,B109,'February Payroll'!L:L)+SUMIF('March Payroll'!$B:$B,B109,'March Payroll'!L:L)+SUMIF('April Payroll'!$B:$B,B109,'April Payroll'!L:L)+SUMIF('May Payroll'!$B:$B,B109,'May Payroll'!L:L)+SUMIF('June Payroll'!$B:$B,B109,'June Payroll'!L:L)+SUMIF('July Payroll'!$B:$B,B109,'July Payroll'!L:L)+SUMIF('August Payroll'!$B:$B,B109,'August Payroll'!L:L)+SUMIF('September Payroll'!$B:$B,B109,'September Payroll'!L:L)+SUMIF('October Payroll'!$B:$B,B109,'October Payroll'!L:L)+SUMIF('November Payroll'!$B:$B,B109,'November Payroll'!L:L)+SUMIF('December Payroll'!$B:$B,B109,'December Payroll'!L:L)</f>
        <v>0</v>
      </c>
      <c r="M109" s="6">
        <f>SUMIF('January Payroll'!$B:$B,B109,'January Payroll'!M:M)+SUMIF('February Payroll'!$B:$B,B109,'February Payroll'!M:M)+SUMIF('March Payroll'!$B:$B,B109,'March Payroll'!M:M)+SUMIF('April Payroll'!$B:$B,B109,'April Payroll'!M:M)+SUMIF('May Payroll'!$B:$B,B109,'May Payroll'!M:M)+SUMIF('June Payroll'!$B:$B,B109,'June Payroll'!M:M)+SUMIF('July Payroll'!$B:$B,B109,'July Payroll'!M:M)+SUMIF('August Payroll'!$B:$B,B109,'August Payroll'!M:M)+SUMIF('September Payroll'!$B:$B,B109,'September Payroll'!M:M)+SUMIF('October Payroll'!$B:$B,B109,'October Payroll'!M:M)+SUMIF('November Payroll'!$B:$B,B109,'November Payroll'!M:M)+SUMIF('December Payroll'!$B:$B,B109,'December Payroll'!M:M)</f>
        <v>0</v>
      </c>
      <c r="N109" s="6">
        <f>SUMIF('January Payroll'!$B:$B,B109,'January Payroll'!N:N)+SUMIF('February Payroll'!$B:$B,B109,'February Payroll'!N:N)+SUMIF('March Payroll'!$B:$B,B109,'March Payroll'!N:N)+SUMIF('April Payroll'!$B:$B,B109,'April Payroll'!N:N)+SUMIF('May Payroll'!$B:$B,B109,'May Payroll'!N:N)+SUMIF('June Payroll'!$B:$B,B109,'June Payroll'!N:N)+SUMIF('July Payroll'!$B:$B,B109,'July Payroll'!N:N)+SUMIF('August Payroll'!$B:$B,B109,'August Payroll'!N:N)+SUMIF('September Payroll'!$B:$B,B109,'September Payroll'!N:N)+SUMIF('October Payroll'!$B:$B,B109,'October Payroll'!N:N)+SUMIF('November Payroll'!$B:$B,B109,'November Payroll'!N:N)+SUMIF('December Payroll'!$B:$B,B109,'December Payroll'!N:N)</f>
        <v>0</v>
      </c>
      <c r="O109" s="6">
        <f>SUMIF('January Payroll'!$B:$B,B109,'January Payroll'!O:O)+SUMIF('February Payroll'!$B:$B,B109,'February Payroll'!O:O)+SUMIF('March Payroll'!$B:$B,B109,'March Payroll'!O:O)+SUMIF('April Payroll'!$B:$B,B109,'April Payroll'!O:O)+SUMIF('May Payroll'!$B:$B,B109,'May Payroll'!O:O)+SUMIF('June Payroll'!$B:$B,B109,'June Payroll'!O:O)+SUMIF('July Payroll'!$B:$B,B109,'July Payroll'!O:O)+SUMIF('August Payroll'!$B:$B,B109,'August Payroll'!O:O)+SUMIF('September Payroll'!$B:$B,B109,'September Payroll'!O:O)+SUMIF('October Payroll'!$B:$B,B109,'October Payroll'!O:O)+SUMIF('November Payroll'!$B:$B,B109,'November Payroll'!O:O)+SUMIF('December Payroll'!$B:$B,B109,'December Payroll'!O:O)</f>
        <v>0</v>
      </c>
      <c r="P109" s="6">
        <f>SUMIF('January Payroll'!$B:$B,B109,'January Payroll'!P:P)+SUMIF('February Payroll'!$B:$B,B109,'February Payroll'!P:P)+SUMIF('March Payroll'!$B:$B,B109,'March Payroll'!P:P)+SUMIF('April Payroll'!$B:$B,B109,'April Payroll'!P:P)+SUMIF('May Payroll'!$B:$B,B109,'May Payroll'!P:P)+SUMIF('June Payroll'!$B:$B,B109,'June Payroll'!P:P)+SUMIF('July Payroll'!$B:$B,B109,'July Payroll'!P:P)+SUMIF('August Payroll'!$B:$B,B109,'August Payroll'!P:P)+SUMIF('September Payroll'!$B:$B,B109,'September Payroll'!P:P)+SUMIF('October Payroll'!$B:$B,B109,'October Payroll'!P:P)+SUMIF('November Payroll'!$B:$B,B109,'November Payroll'!P:P)+SUMIF('December Payroll'!$B:$B,B109,'December Payroll'!P:P)</f>
        <v>0</v>
      </c>
      <c r="Q109" s="6">
        <f>SUMIF('January Payroll'!$B:$B,B109,'January Payroll'!Q:Q)+SUMIF('February Payroll'!$B:$B,B109,'February Payroll'!Q:Q)+SUMIF('March Payroll'!$B:$B,B109,'March Payroll'!Q:Q)+SUMIF('April Payroll'!$B:$B,B109,'April Payroll'!Q:Q)+SUMIF('May Payroll'!$B:$B,B109,'May Payroll'!Q:Q)+SUMIF('June Payroll'!$B:$B,B109,'June Payroll'!Q:Q)+SUMIF('July Payroll'!$B:$B,B109,'July Payroll'!Q:Q)+SUMIF('August Payroll'!$B:$B,B109,'August Payroll'!Q:Q)+SUMIF('September Payroll'!$B:$B,B109,'September Payroll'!Q:Q)+SUMIF('October Payroll'!$B:$B,B109,'October Payroll'!Q:Q)+SUMIF('November Payroll'!$B:$B,B109,'November Payroll'!Q:Q)+SUMIF('December Payroll'!$B:$B,B109,'December Payroll'!Q:Q)</f>
        <v>0</v>
      </c>
      <c r="R109" s="6">
        <f>SUMIF('January Payroll'!$B:$B,B109,'January Payroll'!R:R)+SUMIF('February Payroll'!$B:$B,B109,'February Payroll'!R:R)+SUMIF('March Payroll'!$B:$B,B109,'March Payroll'!R:R)+SUMIF('April Payroll'!$B:$B,B109,'April Payroll'!R:R)+SUMIF('May Payroll'!$B:$B,B109,'May Payroll'!R:R)+SUMIF('June Payroll'!$B:$B,B109,'June Payroll'!R:R)+SUMIF('July Payroll'!$B:$B,B109,'July Payroll'!R:R)+SUMIF('August Payroll'!$B:$B,B109,'August Payroll'!R:R)+SUMIF('September Payroll'!$B:$B,B109,'September Payroll'!R:R)+SUMIF('October Payroll'!$B:$B,B109,'October Payroll'!R:R)+SUMIF('November Payroll'!$B:$B,B109,'November Payroll'!R:R)+SUMIF('December Payroll'!$B:$B,B109,'December Payroll'!R:R)</f>
        <v>0</v>
      </c>
      <c r="S109" s="6">
        <f>SUMIF('January Payroll'!$B:$B,B109,'January Payroll'!S:S)+SUMIF('February Payroll'!$B:$B,B109,'February Payroll'!S:S)+SUMIF('March Payroll'!$B:$B,B109,'March Payroll'!S:S)+SUMIF('April Payroll'!$B:$B,B109,'April Payroll'!S:S)+SUMIF('May Payroll'!$B:$B,B109,'May Payroll'!S:S)+SUMIF('June Payroll'!$B:$B,B109,'June Payroll'!S:S)+SUMIF('July Payroll'!$B:$B,B109,'July Payroll'!S:S)+SUMIF('August Payroll'!$B:$B,B109,'August Payroll'!S:S)+SUMIF('September Payroll'!$B:$B,B109,'September Payroll'!S:S)+SUMIF('October Payroll'!$B:$B,B109,'October Payroll'!S:S)+SUMIF('November Payroll'!$B:$B,B109,'November Payroll'!S:S)+SUMIF('December Payroll'!$B:$B,B109,'December Payroll'!S:S)</f>
        <v>0</v>
      </c>
      <c r="T109" s="6">
        <f>SUMIF('January Payroll'!$B:$B,B109,'January Payroll'!T:T)+SUMIF('February Payroll'!$B:$B,B109,'February Payroll'!T:T)+SUMIF('March Payroll'!$B:$B,B109,'March Payroll'!T:T)+SUMIF('April Payroll'!$B:$B,B109,'April Payroll'!T:T)+SUMIF('May Payroll'!$B:$B,B109,'May Payroll'!T:T)+SUMIF('June Payroll'!$B:$B,B109,'June Payroll'!T:T)+SUMIF('July Payroll'!$B:$B,B109,'July Payroll'!T:T)+SUMIF('August Payroll'!$B:$B,B109,'August Payroll'!T:T)+SUMIF('September Payroll'!$B:$B,B109,'September Payroll'!T:T)+SUMIF('October Payroll'!$B:$B,B109,'October Payroll'!T:T)+SUMIF('November Payroll'!$B:$B,B109,'November Payroll'!T:T)+SUMIF('December Payroll'!$B:$B,B109,'December Payroll'!T:T)</f>
        <v>0</v>
      </c>
      <c r="U109" s="7">
        <f>SUMIF('January Payroll'!$B:$B,B109,'January Payroll'!U:U)+SUMIF('February Payroll'!$B:$B,B109,'February Payroll'!U:U)+SUMIF('March Payroll'!$B:$B,B109,'March Payroll'!U:U)+SUMIF('April Payroll'!$B:$B,B109,'April Payroll'!U:U)+SUMIF('May Payroll'!$B:$B,B109,'May Payroll'!U:U)+SUMIF('June Payroll'!$B:$B,B109,'June Payroll'!U:U)+SUMIF('July Payroll'!$B:$B,B109,'July Payroll'!U:U)+SUMIF('August Payroll'!$B:$B,B109,'August Payroll'!U:U)+SUMIF('September Payroll'!$B:$B,B109,'September Payroll'!U:U)+SUMIF('October Payroll'!$B:$B,B109,'October Payroll'!U:U)+SUMIF('November Payroll'!$B:$B,B109,'November Payroll'!U:U)+SUMIF('December Payroll'!$B:$B,B109,'December Payroll'!U:U)</f>
        <v>0</v>
      </c>
    </row>
    <row r="110" spans="2:21">
      <c r="B110" s="9">
        <f>'Set Up Employee Data'!A110</f>
        <v>0</v>
      </c>
      <c r="C110" s="10">
        <f>'Set Up Employee Data'!B110</f>
        <v>0</v>
      </c>
      <c r="D110" s="10">
        <f t="shared" si="1"/>
        <v>0</v>
      </c>
      <c r="E110" s="9">
        <f>SUMIF('January Payroll'!$B:$B,B110,'January Payroll'!E:E)+SUMIF('February Payroll'!$B:$B,B110,'February Payroll'!E:E)+SUMIF('March Payroll'!$B:$B,B110,'March Payroll'!E:E)+SUMIF('April Payroll'!$B:$B,B110,'April Payroll'!E:E)+SUMIF('May Payroll'!$B:$B,B110,'May Payroll'!E:E)+SUMIF('June Payroll'!$B:$B,B110,'June Payroll'!E:E)+SUMIF('July Payroll'!$B:$B,B110,'July Payroll'!E:E)+SUMIF('August Payroll'!$B:$B,B110,'August Payroll'!E:E)+SUMIF('September Payroll'!$B:$B,B110,'September Payroll'!E:E)+SUMIF('October Payroll'!$B:$B,B110,'October Payroll'!E:E)+SUMIF('November Payroll'!$B:$B,B110,'November Payroll'!E:E)+SUMIF('December Payroll'!$B:$B,B110,'December Payroll'!E:E)</f>
        <v>0</v>
      </c>
      <c r="F110" s="9">
        <f>SUMIF('January Payroll'!$B:$B,B110,'January Payroll'!F:F)+SUMIF('February Payroll'!$B:$B,B110,'February Payroll'!F:F)+SUMIF('March Payroll'!$B:$B,B110,'March Payroll'!F:F)+SUMIF('April Payroll'!$B:$B,B110,'April Payroll'!F:F)+SUMIF('May Payroll'!$B:$B,B110,'May Payroll'!F:F)+SUMIF('June Payroll'!$B:$B,B110,'June Payroll'!F:F)+SUMIF('July Payroll'!$B:$B,B110,'July Payroll'!F:F)+SUMIF('August Payroll'!$B:$B,B110,'August Payroll'!F:F)+SUMIF('September Payroll'!$B:$B,B110,'September Payroll'!F:F)+SUMIF('October Payroll'!$B:$B,B110,'October Payroll'!F:F)+SUMIF('November Payroll'!$B:$B,B110,'November Payroll'!F:F)+SUMIF('December Payroll'!$B:$B,B110,'December Payroll'!F:F)</f>
        <v>0</v>
      </c>
      <c r="G110" s="9">
        <f>SUMIF('January Payroll'!$B:$B,B110,'January Payroll'!G:G)+SUMIF('February Payroll'!$B:$B,B110,'February Payroll'!G:G)+SUMIF('March Payroll'!$B:$B,B110,'March Payroll'!G:G)+SUMIF('April Payroll'!$B:$B,B110,'April Payroll'!G:G)+SUMIF('May Payroll'!$B:$B,B110,'May Payroll'!G:G)+SUMIF('June Payroll'!$B:$B,B110,'June Payroll'!G:G)+SUMIF('July Payroll'!$B:$B,B110,'July Payroll'!G:G)+SUMIF('August Payroll'!$B:$B,B110,'August Payroll'!G:G)+SUMIF('September Payroll'!$B:$B,B110,'September Payroll'!G:G)+SUMIF('October Payroll'!$B:$B,B110,'October Payroll'!G:G)+SUMIF('November Payroll'!$B:$B,B110,'November Payroll'!G:G)+SUMIF('December Payroll'!$B:$B,B110,'December Payroll'!G:G)</f>
        <v>0</v>
      </c>
      <c r="H110" s="9">
        <f>SUMIF('January Payroll'!$B:$B,B110,'January Payroll'!H:H)+SUMIF('February Payroll'!$B:$B,B110,'February Payroll'!H:H)+SUMIF('March Payroll'!$B:$B,B110,'March Payroll'!H:H)+SUMIF('April Payroll'!$B:$B,B110,'April Payroll'!H:H)+SUMIF('May Payroll'!$B:$B,B110,'May Payroll'!H:H)+SUMIF('June Payroll'!$B:$B,B110,'June Payroll'!H:H)+SUMIF('July Payroll'!$B:$B,B110,'July Payroll'!H:H)+SUMIF('August Payroll'!$B:$B,B110,'August Payroll'!H:H)+SUMIF('September Payroll'!$B:$B,B110,'September Payroll'!H:H)+SUMIF('October Payroll'!$B:$B,B110,'October Payroll'!H:H)+SUMIF('November Payroll'!$B:$B,B110,'November Payroll'!H:H)+SUMIF('December Payroll'!$B:$B,B110,'December Payroll'!H:H)</f>
        <v>0</v>
      </c>
      <c r="I110" s="9">
        <f>SUMIF('January Payroll'!$B:$B,B110,'January Payroll'!I:I)+SUMIF('February Payroll'!$B:$B,B110,'February Payroll'!I:I)+SUMIF('March Payroll'!$B:$B,B110,'March Payroll'!I:I)+SUMIF('April Payroll'!$B:$B,B110,'April Payroll'!I:I)+SUMIF('May Payroll'!$B:$B,B110,'May Payroll'!I:I)+SUMIF('June Payroll'!$B:$B,B110,'June Payroll'!I:I)+SUMIF('July Payroll'!$B:$B,B110,'July Payroll'!I:I)+SUMIF('August Payroll'!$B:$B,B110,'August Payroll'!I:I)+SUMIF('September Payroll'!$B:$B,B110,'September Payroll'!I:I)+SUMIF('October Payroll'!$B:$B,B110,'October Payroll'!I:I)+SUMIF('November Payroll'!$B:$B,B110,'November Payroll'!I:I)+SUMIF('December Payroll'!$B:$B,B110,'December Payroll'!I:I)</f>
        <v>0</v>
      </c>
      <c r="J110" s="5">
        <f>SUMIF('January Payroll'!$B:$B,B110,'January Payroll'!J:J)+SUMIF('February Payroll'!$B:$B,B110,'February Payroll'!J:J)+SUMIF('March Payroll'!$B:$B,B110,'March Payroll'!J:J)+SUMIF('April Payroll'!$B:$B,B110,'April Payroll'!J:J)+SUMIF('May Payroll'!$B:$B,B110,'May Payroll'!J:J)+SUMIF('June Payroll'!$B:$B,B110,'June Payroll'!J:J)+SUMIF('July Payroll'!$B:$B,B110,'July Payroll'!J:J)+SUMIF('August Payroll'!$B:$B,B110,'August Payroll'!J:J)+SUMIF('September Payroll'!$B:$B,B110,'September Payroll'!J:J)+SUMIF('October Payroll'!$B:$B,B110,'October Payroll'!J:J)+SUMIF('November Payroll'!$B:$B,B110,'November Payroll'!J:J)+SUMIF('December Payroll'!$B:$B,B110,'December Payroll'!J:J)</f>
        <v>0</v>
      </c>
      <c r="K110" s="6">
        <f>SUMIF('January Payroll'!$B:$B,B110,'January Payroll'!K:K)+SUMIF('February Payroll'!$B:$B,B110,'February Payroll'!K:K)+SUMIF('March Payroll'!$B:$B,B110,'March Payroll'!K:K)+SUMIF('April Payroll'!$B:$B,B110,'April Payroll'!K:K)+SUMIF('May Payroll'!$B:$B,B110,'May Payroll'!K:K)+SUMIF('June Payroll'!$B:$B,B110,'June Payroll'!K:K)+SUMIF('July Payroll'!$B:$B,B110,'July Payroll'!K:K)+SUMIF('August Payroll'!$B:$B,B110,'August Payroll'!K:K)+SUMIF('September Payroll'!$B:$B,B110,'September Payroll'!K:K)+SUMIF('October Payroll'!$B:$B,B110,'October Payroll'!K:K)+SUMIF('November Payroll'!$B:$B,B110,'November Payroll'!K:K)+SUMIF('December Payroll'!$B:$B,B110,'December Payroll'!K:K)</f>
        <v>0</v>
      </c>
      <c r="L110" s="6">
        <f>SUMIF('January Payroll'!$B:$B,B110,'January Payroll'!L:L)+SUMIF('February Payroll'!$B:$B,B110,'February Payroll'!L:L)+SUMIF('March Payroll'!$B:$B,B110,'March Payroll'!L:L)+SUMIF('April Payroll'!$B:$B,B110,'April Payroll'!L:L)+SUMIF('May Payroll'!$B:$B,B110,'May Payroll'!L:L)+SUMIF('June Payroll'!$B:$B,B110,'June Payroll'!L:L)+SUMIF('July Payroll'!$B:$B,B110,'July Payroll'!L:L)+SUMIF('August Payroll'!$B:$B,B110,'August Payroll'!L:L)+SUMIF('September Payroll'!$B:$B,B110,'September Payroll'!L:L)+SUMIF('October Payroll'!$B:$B,B110,'October Payroll'!L:L)+SUMIF('November Payroll'!$B:$B,B110,'November Payroll'!L:L)+SUMIF('December Payroll'!$B:$B,B110,'December Payroll'!L:L)</f>
        <v>0</v>
      </c>
      <c r="M110" s="6">
        <f>SUMIF('January Payroll'!$B:$B,B110,'January Payroll'!M:M)+SUMIF('February Payroll'!$B:$B,B110,'February Payroll'!M:M)+SUMIF('March Payroll'!$B:$B,B110,'March Payroll'!M:M)+SUMIF('April Payroll'!$B:$B,B110,'April Payroll'!M:M)+SUMIF('May Payroll'!$B:$B,B110,'May Payroll'!M:M)+SUMIF('June Payroll'!$B:$B,B110,'June Payroll'!M:M)+SUMIF('July Payroll'!$B:$B,B110,'July Payroll'!M:M)+SUMIF('August Payroll'!$B:$B,B110,'August Payroll'!M:M)+SUMIF('September Payroll'!$B:$B,B110,'September Payroll'!M:M)+SUMIF('October Payroll'!$B:$B,B110,'October Payroll'!M:M)+SUMIF('November Payroll'!$B:$B,B110,'November Payroll'!M:M)+SUMIF('December Payroll'!$B:$B,B110,'December Payroll'!M:M)</f>
        <v>0</v>
      </c>
      <c r="N110" s="6">
        <f>SUMIF('January Payroll'!$B:$B,B110,'January Payroll'!N:N)+SUMIF('February Payroll'!$B:$B,B110,'February Payroll'!N:N)+SUMIF('March Payroll'!$B:$B,B110,'March Payroll'!N:N)+SUMIF('April Payroll'!$B:$B,B110,'April Payroll'!N:N)+SUMIF('May Payroll'!$B:$B,B110,'May Payroll'!N:N)+SUMIF('June Payroll'!$B:$B,B110,'June Payroll'!N:N)+SUMIF('July Payroll'!$B:$B,B110,'July Payroll'!N:N)+SUMIF('August Payroll'!$B:$B,B110,'August Payroll'!N:N)+SUMIF('September Payroll'!$B:$B,B110,'September Payroll'!N:N)+SUMIF('October Payroll'!$B:$B,B110,'October Payroll'!N:N)+SUMIF('November Payroll'!$B:$B,B110,'November Payroll'!N:N)+SUMIF('December Payroll'!$B:$B,B110,'December Payroll'!N:N)</f>
        <v>0</v>
      </c>
      <c r="O110" s="6">
        <f>SUMIF('January Payroll'!$B:$B,B110,'January Payroll'!O:O)+SUMIF('February Payroll'!$B:$B,B110,'February Payroll'!O:O)+SUMIF('March Payroll'!$B:$B,B110,'March Payroll'!O:O)+SUMIF('April Payroll'!$B:$B,B110,'April Payroll'!O:O)+SUMIF('May Payroll'!$B:$B,B110,'May Payroll'!O:O)+SUMIF('June Payroll'!$B:$B,B110,'June Payroll'!O:O)+SUMIF('July Payroll'!$B:$B,B110,'July Payroll'!O:O)+SUMIF('August Payroll'!$B:$B,B110,'August Payroll'!O:O)+SUMIF('September Payroll'!$B:$B,B110,'September Payroll'!O:O)+SUMIF('October Payroll'!$B:$B,B110,'October Payroll'!O:O)+SUMIF('November Payroll'!$B:$B,B110,'November Payroll'!O:O)+SUMIF('December Payroll'!$B:$B,B110,'December Payroll'!O:O)</f>
        <v>0</v>
      </c>
      <c r="P110" s="6">
        <f>SUMIF('January Payroll'!$B:$B,B110,'January Payroll'!P:P)+SUMIF('February Payroll'!$B:$B,B110,'February Payroll'!P:P)+SUMIF('March Payroll'!$B:$B,B110,'March Payroll'!P:P)+SUMIF('April Payroll'!$B:$B,B110,'April Payroll'!P:P)+SUMIF('May Payroll'!$B:$B,B110,'May Payroll'!P:P)+SUMIF('June Payroll'!$B:$B,B110,'June Payroll'!P:P)+SUMIF('July Payroll'!$B:$B,B110,'July Payroll'!P:P)+SUMIF('August Payroll'!$B:$B,B110,'August Payroll'!P:P)+SUMIF('September Payroll'!$B:$B,B110,'September Payroll'!P:P)+SUMIF('October Payroll'!$B:$B,B110,'October Payroll'!P:P)+SUMIF('November Payroll'!$B:$B,B110,'November Payroll'!P:P)+SUMIF('December Payroll'!$B:$B,B110,'December Payroll'!P:P)</f>
        <v>0</v>
      </c>
      <c r="Q110" s="6">
        <f>SUMIF('January Payroll'!$B:$B,B110,'January Payroll'!Q:Q)+SUMIF('February Payroll'!$B:$B,B110,'February Payroll'!Q:Q)+SUMIF('March Payroll'!$B:$B,B110,'March Payroll'!Q:Q)+SUMIF('April Payroll'!$B:$B,B110,'April Payroll'!Q:Q)+SUMIF('May Payroll'!$B:$B,B110,'May Payroll'!Q:Q)+SUMIF('June Payroll'!$B:$B,B110,'June Payroll'!Q:Q)+SUMIF('July Payroll'!$B:$B,B110,'July Payroll'!Q:Q)+SUMIF('August Payroll'!$B:$B,B110,'August Payroll'!Q:Q)+SUMIF('September Payroll'!$B:$B,B110,'September Payroll'!Q:Q)+SUMIF('October Payroll'!$B:$B,B110,'October Payroll'!Q:Q)+SUMIF('November Payroll'!$B:$B,B110,'November Payroll'!Q:Q)+SUMIF('December Payroll'!$B:$B,B110,'December Payroll'!Q:Q)</f>
        <v>0</v>
      </c>
      <c r="R110" s="6">
        <f>SUMIF('January Payroll'!$B:$B,B110,'January Payroll'!R:R)+SUMIF('February Payroll'!$B:$B,B110,'February Payroll'!R:R)+SUMIF('March Payroll'!$B:$B,B110,'March Payroll'!R:R)+SUMIF('April Payroll'!$B:$B,B110,'April Payroll'!R:R)+SUMIF('May Payroll'!$B:$B,B110,'May Payroll'!R:R)+SUMIF('June Payroll'!$B:$B,B110,'June Payroll'!R:R)+SUMIF('July Payroll'!$B:$B,B110,'July Payroll'!R:R)+SUMIF('August Payroll'!$B:$B,B110,'August Payroll'!R:R)+SUMIF('September Payroll'!$B:$B,B110,'September Payroll'!R:R)+SUMIF('October Payroll'!$B:$B,B110,'October Payroll'!R:R)+SUMIF('November Payroll'!$B:$B,B110,'November Payroll'!R:R)+SUMIF('December Payroll'!$B:$B,B110,'December Payroll'!R:R)</f>
        <v>0</v>
      </c>
      <c r="S110" s="6">
        <f>SUMIF('January Payroll'!$B:$B,B110,'January Payroll'!S:S)+SUMIF('February Payroll'!$B:$B,B110,'February Payroll'!S:S)+SUMIF('March Payroll'!$B:$B,B110,'March Payroll'!S:S)+SUMIF('April Payroll'!$B:$B,B110,'April Payroll'!S:S)+SUMIF('May Payroll'!$B:$B,B110,'May Payroll'!S:S)+SUMIF('June Payroll'!$B:$B,B110,'June Payroll'!S:S)+SUMIF('July Payroll'!$B:$B,B110,'July Payroll'!S:S)+SUMIF('August Payroll'!$B:$B,B110,'August Payroll'!S:S)+SUMIF('September Payroll'!$B:$B,B110,'September Payroll'!S:S)+SUMIF('October Payroll'!$B:$B,B110,'October Payroll'!S:S)+SUMIF('November Payroll'!$B:$B,B110,'November Payroll'!S:S)+SUMIF('December Payroll'!$B:$B,B110,'December Payroll'!S:S)</f>
        <v>0</v>
      </c>
      <c r="T110" s="6">
        <f>SUMIF('January Payroll'!$B:$B,B110,'January Payroll'!T:T)+SUMIF('February Payroll'!$B:$B,B110,'February Payroll'!T:T)+SUMIF('March Payroll'!$B:$B,B110,'March Payroll'!T:T)+SUMIF('April Payroll'!$B:$B,B110,'April Payroll'!T:T)+SUMIF('May Payroll'!$B:$B,B110,'May Payroll'!T:T)+SUMIF('June Payroll'!$B:$B,B110,'June Payroll'!T:T)+SUMIF('July Payroll'!$B:$B,B110,'July Payroll'!T:T)+SUMIF('August Payroll'!$B:$B,B110,'August Payroll'!T:T)+SUMIF('September Payroll'!$B:$B,B110,'September Payroll'!T:T)+SUMIF('October Payroll'!$B:$B,B110,'October Payroll'!T:T)+SUMIF('November Payroll'!$B:$B,B110,'November Payroll'!T:T)+SUMIF('December Payroll'!$B:$B,B110,'December Payroll'!T:T)</f>
        <v>0</v>
      </c>
      <c r="U110" s="7">
        <f>SUMIF('January Payroll'!$B:$B,B110,'January Payroll'!U:U)+SUMIF('February Payroll'!$B:$B,B110,'February Payroll'!U:U)+SUMIF('March Payroll'!$B:$B,B110,'March Payroll'!U:U)+SUMIF('April Payroll'!$B:$B,B110,'April Payroll'!U:U)+SUMIF('May Payroll'!$B:$B,B110,'May Payroll'!U:U)+SUMIF('June Payroll'!$B:$B,B110,'June Payroll'!U:U)+SUMIF('July Payroll'!$B:$B,B110,'July Payroll'!U:U)+SUMIF('August Payroll'!$B:$B,B110,'August Payroll'!U:U)+SUMIF('September Payroll'!$B:$B,B110,'September Payroll'!U:U)+SUMIF('October Payroll'!$B:$B,B110,'October Payroll'!U:U)+SUMIF('November Payroll'!$B:$B,B110,'November Payroll'!U:U)+SUMIF('December Payroll'!$B:$B,B110,'December Payroll'!U:U)</f>
        <v>0</v>
      </c>
    </row>
    <row r="111" spans="2:21">
      <c r="B111" s="9">
        <f>'Set Up Employee Data'!A111</f>
        <v>0</v>
      </c>
      <c r="C111" s="10">
        <f>'Set Up Employee Data'!B111</f>
        <v>0</v>
      </c>
      <c r="D111" s="10">
        <f t="shared" si="1"/>
        <v>0</v>
      </c>
      <c r="E111" s="9">
        <f>SUMIF('January Payroll'!$B:$B,B111,'January Payroll'!E:E)+SUMIF('February Payroll'!$B:$B,B111,'February Payroll'!E:E)+SUMIF('March Payroll'!$B:$B,B111,'March Payroll'!E:E)+SUMIF('April Payroll'!$B:$B,B111,'April Payroll'!E:E)+SUMIF('May Payroll'!$B:$B,B111,'May Payroll'!E:E)+SUMIF('June Payroll'!$B:$B,B111,'June Payroll'!E:E)+SUMIF('July Payroll'!$B:$B,B111,'July Payroll'!E:E)+SUMIF('August Payroll'!$B:$B,B111,'August Payroll'!E:E)+SUMIF('September Payroll'!$B:$B,B111,'September Payroll'!E:E)+SUMIF('October Payroll'!$B:$B,B111,'October Payroll'!E:E)+SUMIF('November Payroll'!$B:$B,B111,'November Payroll'!E:E)+SUMIF('December Payroll'!$B:$B,B111,'December Payroll'!E:E)</f>
        <v>0</v>
      </c>
      <c r="F111" s="9">
        <f>SUMIF('January Payroll'!$B:$B,B111,'January Payroll'!F:F)+SUMIF('February Payroll'!$B:$B,B111,'February Payroll'!F:F)+SUMIF('March Payroll'!$B:$B,B111,'March Payroll'!F:F)+SUMIF('April Payroll'!$B:$B,B111,'April Payroll'!F:F)+SUMIF('May Payroll'!$B:$B,B111,'May Payroll'!F:F)+SUMIF('June Payroll'!$B:$B,B111,'June Payroll'!F:F)+SUMIF('July Payroll'!$B:$B,B111,'July Payroll'!F:F)+SUMIF('August Payroll'!$B:$B,B111,'August Payroll'!F:F)+SUMIF('September Payroll'!$B:$B,B111,'September Payroll'!F:F)+SUMIF('October Payroll'!$B:$B,B111,'October Payroll'!F:F)+SUMIF('November Payroll'!$B:$B,B111,'November Payroll'!F:F)+SUMIF('December Payroll'!$B:$B,B111,'December Payroll'!F:F)</f>
        <v>0</v>
      </c>
      <c r="G111" s="9">
        <f>SUMIF('January Payroll'!$B:$B,B111,'January Payroll'!G:G)+SUMIF('February Payroll'!$B:$B,B111,'February Payroll'!G:G)+SUMIF('March Payroll'!$B:$B,B111,'March Payroll'!G:G)+SUMIF('April Payroll'!$B:$B,B111,'April Payroll'!G:G)+SUMIF('May Payroll'!$B:$B,B111,'May Payroll'!G:G)+SUMIF('June Payroll'!$B:$B,B111,'June Payroll'!G:G)+SUMIF('July Payroll'!$B:$B,B111,'July Payroll'!G:G)+SUMIF('August Payroll'!$B:$B,B111,'August Payroll'!G:G)+SUMIF('September Payroll'!$B:$B,B111,'September Payroll'!G:G)+SUMIF('October Payroll'!$B:$B,B111,'October Payroll'!G:G)+SUMIF('November Payroll'!$B:$B,B111,'November Payroll'!G:G)+SUMIF('December Payroll'!$B:$B,B111,'December Payroll'!G:G)</f>
        <v>0</v>
      </c>
      <c r="H111" s="9">
        <f>SUMIF('January Payroll'!$B:$B,B111,'January Payroll'!H:H)+SUMIF('February Payroll'!$B:$B,B111,'February Payroll'!H:H)+SUMIF('March Payroll'!$B:$B,B111,'March Payroll'!H:H)+SUMIF('April Payroll'!$B:$B,B111,'April Payroll'!H:H)+SUMIF('May Payroll'!$B:$B,B111,'May Payroll'!H:H)+SUMIF('June Payroll'!$B:$B,B111,'June Payroll'!H:H)+SUMIF('July Payroll'!$B:$B,B111,'July Payroll'!H:H)+SUMIF('August Payroll'!$B:$B,B111,'August Payroll'!H:H)+SUMIF('September Payroll'!$B:$B,B111,'September Payroll'!H:H)+SUMIF('October Payroll'!$B:$B,B111,'October Payroll'!H:H)+SUMIF('November Payroll'!$B:$B,B111,'November Payroll'!H:H)+SUMIF('December Payroll'!$B:$B,B111,'December Payroll'!H:H)</f>
        <v>0</v>
      </c>
      <c r="I111" s="9">
        <f>SUMIF('January Payroll'!$B:$B,B111,'January Payroll'!I:I)+SUMIF('February Payroll'!$B:$B,B111,'February Payroll'!I:I)+SUMIF('March Payroll'!$B:$B,B111,'March Payroll'!I:I)+SUMIF('April Payroll'!$B:$B,B111,'April Payroll'!I:I)+SUMIF('May Payroll'!$B:$B,B111,'May Payroll'!I:I)+SUMIF('June Payroll'!$B:$B,B111,'June Payroll'!I:I)+SUMIF('July Payroll'!$B:$B,B111,'July Payroll'!I:I)+SUMIF('August Payroll'!$B:$B,B111,'August Payroll'!I:I)+SUMIF('September Payroll'!$B:$B,B111,'September Payroll'!I:I)+SUMIF('October Payroll'!$B:$B,B111,'October Payroll'!I:I)+SUMIF('November Payroll'!$B:$B,B111,'November Payroll'!I:I)+SUMIF('December Payroll'!$B:$B,B111,'December Payroll'!I:I)</f>
        <v>0</v>
      </c>
      <c r="J111" s="5">
        <f>SUMIF('January Payroll'!$B:$B,B111,'January Payroll'!J:J)+SUMIF('February Payroll'!$B:$B,B111,'February Payroll'!J:J)+SUMIF('March Payroll'!$B:$B,B111,'March Payroll'!J:J)+SUMIF('April Payroll'!$B:$B,B111,'April Payroll'!J:J)+SUMIF('May Payroll'!$B:$B,B111,'May Payroll'!J:J)+SUMIF('June Payroll'!$B:$B,B111,'June Payroll'!J:J)+SUMIF('July Payroll'!$B:$B,B111,'July Payroll'!J:J)+SUMIF('August Payroll'!$B:$B,B111,'August Payroll'!J:J)+SUMIF('September Payroll'!$B:$B,B111,'September Payroll'!J:J)+SUMIF('October Payroll'!$B:$B,B111,'October Payroll'!J:J)+SUMIF('November Payroll'!$B:$B,B111,'November Payroll'!J:J)+SUMIF('December Payroll'!$B:$B,B111,'December Payroll'!J:J)</f>
        <v>0</v>
      </c>
      <c r="K111" s="6">
        <f>SUMIF('January Payroll'!$B:$B,B111,'January Payroll'!K:K)+SUMIF('February Payroll'!$B:$B,B111,'February Payroll'!K:K)+SUMIF('March Payroll'!$B:$B,B111,'March Payroll'!K:K)+SUMIF('April Payroll'!$B:$B,B111,'April Payroll'!K:K)+SUMIF('May Payroll'!$B:$B,B111,'May Payroll'!K:K)+SUMIF('June Payroll'!$B:$B,B111,'June Payroll'!K:K)+SUMIF('July Payroll'!$B:$B,B111,'July Payroll'!K:K)+SUMIF('August Payroll'!$B:$B,B111,'August Payroll'!K:K)+SUMIF('September Payroll'!$B:$B,B111,'September Payroll'!K:K)+SUMIF('October Payroll'!$B:$B,B111,'October Payroll'!K:K)+SUMIF('November Payroll'!$B:$B,B111,'November Payroll'!K:K)+SUMIF('December Payroll'!$B:$B,B111,'December Payroll'!K:K)</f>
        <v>0</v>
      </c>
      <c r="L111" s="6">
        <f>SUMIF('January Payroll'!$B:$B,B111,'January Payroll'!L:L)+SUMIF('February Payroll'!$B:$B,B111,'February Payroll'!L:L)+SUMIF('March Payroll'!$B:$B,B111,'March Payroll'!L:L)+SUMIF('April Payroll'!$B:$B,B111,'April Payroll'!L:L)+SUMIF('May Payroll'!$B:$B,B111,'May Payroll'!L:L)+SUMIF('June Payroll'!$B:$B,B111,'June Payroll'!L:L)+SUMIF('July Payroll'!$B:$B,B111,'July Payroll'!L:L)+SUMIF('August Payroll'!$B:$B,B111,'August Payroll'!L:L)+SUMIF('September Payroll'!$B:$B,B111,'September Payroll'!L:L)+SUMIF('October Payroll'!$B:$B,B111,'October Payroll'!L:L)+SUMIF('November Payroll'!$B:$B,B111,'November Payroll'!L:L)+SUMIF('December Payroll'!$B:$B,B111,'December Payroll'!L:L)</f>
        <v>0</v>
      </c>
      <c r="M111" s="6">
        <f>SUMIF('January Payroll'!$B:$B,B111,'January Payroll'!M:M)+SUMIF('February Payroll'!$B:$B,B111,'February Payroll'!M:M)+SUMIF('March Payroll'!$B:$B,B111,'March Payroll'!M:M)+SUMIF('April Payroll'!$B:$B,B111,'April Payroll'!M:M)+SUMIF('May Payroll'!$B:$B,B111,'May Payroll'!M:M)+SUMIF('June Payroll'!$B:$B,B111,'June Payroll'!M:M)+SUMIF('July Payroll'!$B:$B,B111,'July Payroll'!M:M)+SUMIF('August Payroll'!$B:$B,B111,'August Payroll'!M:M)+SUMIF('September Payroll'!$B:$B,B111,'September Payroll'!M:M)+SUMIF('October Payroll'!$B:$B,B111,'October Payroll'!M:M)+SUMIF('November Payroll'!$B:$B,B111,'November Payroll'!M:M)+SUMIF('December Payroll'!$B:$B,B111,'December Payroll'!M:M)</f>
        <v>0</v>
      </c>
      <c r="N111" s="6">
        <f>SUMIF('January Payroll'!$B:$B,B111,'January Payroll'!N:N)+SUMIF('February Payroll'!$B:$B,B111,'February Payroll'!N:N)+SUMIF('March Payroll'!$B:$B,B111,'March Payroll'!N:N)+SUMIF('April Payroll'!$B:$B,B111,'April Payroll'!N:N)+SUMIF('May Payroll'!$B:$B,B111,'May Payroll'!N:N)+SUMIF('June Payroll'!$B:$B,B111,'June Payroll'!N:N)+SUMIF('July Payroll'!$B:$B,B111,'July Payroll'!N:N)+SUMIF('August Payroll'!$B:$B,B111,'August Payroll'!N:N)+SUMIF('September Payroll'!$B:$B,B111,'September Payroll'!N:N)+SUMIF('October Payroll'!$B:$B,B111,'October Payroll'!N:N)+SUMIF('November Payroll'!$B:$B,B111,'November Payroll'!N:N)+SUMIF('December Payroll'!$B:$B,B111,'December Payroll'!N:N)</f>
        <v>0</v>
      </c>
      <c r="O111" s="6">
        <f>SUMIF('January Payroll'!$B:$B,B111,'January Payroll'!O:O)+SUMIF('February Payroll'!$B:$B,B111,'February Payroll'!O:O)+SUMIF('March Payroll'!$B:$B,B111,'March Payroll'!O:O)+SUMIF('April Payroll'!$B:$B,B111,'April Payroll'!O:O)+SUMIF('May Payroll'!$B:$B,B111,'May Payroll'!O:O)+SUMIF('June Payroll'!$B:$B,B111,'June Payroll'!O:O)+SUMIF('July Payroll'!$B:$B,B111,'July Payroll'!O:O)+SUMIF('August Payroll'!$B:$B,B111,'August Payroll'!O:O)+SUMIF('September Payroll'!$B:$B,B111,'September Payroll'!O:O)+SUMIF('October Payroll'!$B:$B,B111,'October Payroll'!O:O)+SUMIF('November Payroll'!$B:$B,B111,'November Payroll'!O:O)+SUMIF('December Payroll'!$B:$B,B111,'December Payroll'!O:O)</f>
        <v>0</v>
      </c>
      <c r="P111" s="6">
        <f>SUMIF('January Payroll'!$B:$B,B111,'January Payroll'!P:P)+SUMIF('February Payroll'!$B:$B,B111,'February Payroll'!P:P)+SUMIF('March Payroll'!$B:$B,B111,'March Payroll'!P:P)+SUMIF('April Payroll'!$B:$B,B111,'April Payroll'!P:P)+SUMIF('May Payroll'!$B:$B,B111,'May Payroll'!P:P)+SUMIF('June Payroll'!$B:$B,B111,'June Payroll'!P:P)+SUMIF('July Payroll'!$B:$B,B111,'July Payroll'!P:P)+SUMIF('August Payroll'!$B:$B,B111,'August Payroll'!P:P)+SUMIF('September Payroll'!$B:$B,B111,'September Payroll'!P:P)+SUMIF('October Payroll'!$B:$B,B111,'October Payroll'!P:P)+SUMIF('November Payroll'!$B:$B,B111,'November Payroll'!P:P)+SUMIF('December Payroll'!$B:$B,B111,'December Payroll'!P:P)</f>
        <v>0</v>
      </c>
      <c r="Q111" s="6">
        <f>SUMIF('January Payroll'!$B:$B,B111,'January Payroll'!Q:Q)+SUMIF('February Payroll'!$B:$B,B111,'February Payroll'!Q:Q)+SUMIF('March Payroll'!$B:$B,B111,'March Payroll'!Q:Q)+SUMIF('April Payroll'!$B:$B,B111,'April Payroll'!Q:Q)+SUMIF('May Payroll'!$B:$B,B111,'May Payroll'!Q:Q)+SUMIF('June Payroll'!$B:$B,B111,'June Payroll'!Q:Q)+SUMIF('July Payroll'!$B:$B,B111,'July Payroll'!Q:Q)+SUMIF('August Payroll'!$B:$B,B111,'August Payroll'!Q:Q)+SUMIF('September Payroll'!$B:$B,B111,'September Payroll'!Q:Q)+SUMIF('October Payroll'!$B:$B,B111,'October Payroll'!Q:Q)+SUMIF('November Payroll'!$B:$B,B111,'November Payroll'!Q:Q)+SUMIF('December Payroll'!$B:$B,B111,'December Payroll'!Q:Q)</f>
        <v>0</v>
      </c>
      <c r="R111" s="6">
        <f>SUMIF('January Payroll'!$B:$B,B111,'January Payroll'!R:R)+SUMIF('February Payroll'!$B:$B,B111,'February Payroll'!R:R)+SUMIF('March Payroll'!$B:$B,B111,'March Payroll'!R:R)+SUMIF('April Payroll'!$B:$B,B111,'April Payroll'!R:R)+SUMIF('May Payroll'!$B:$B,B111,'May Payroll'!R:R)+SUMIF('June Payroll'!$B:$B,B111,'June Payroll'!R:R)+SUMIF('July Payroll'!$B:$B,B111,'July Payroll'!R:R)+SUMIF('August Payroll'!$B:$B,B111,'August Payroll'!R:R)+SUMIF('September Payroll'!$B:$B,B111,'September Payroll'!R:R)+SUMIF('October Payroll'!$B:$B,B111,'October Payroll'!R:R)+SUMIF('November Payroll'!$B:$B,B111,'November Payroll'!R:R)+SUMIF('December Payroll'!$B:$B,B111,'December Payroll'!R:R)</f>
        <v>0</v>
      </c>
      <c r="S111" s="6">
        <f>SUMIF('January Payroll'!$B:$B,B111,'January Payroll'!S:S)+SUMIF('February Payroll'!$B:$B,B111,'February Payroll'!S:S)+SUMIF('March Payroll'!$B:$B,B111,'March Payroll'!S:S)+SUMIF('April Payroll'!$B:$B,B111,'April Payroll'!S:S)+SUMIF('May Payroll'!$B:$B,B111,'May Payroll'!S:S)+SUMIF('June Payroll'!$B:$B,B111,'June Payroll'!S:S)+SUMIF('July Payroll'!$B:$B,B111,'July Payroll'!S:S)+SUMIF('August Payroll'!$B:$B,B111,'August Payroll'!S:S)+SUMIF('September Payroll'!$B:$B,B111,'September Payroll'!S:S)+SUMIF('October Payroll'!$B:$B,B111,'October Payroll'!S:S)+SUMIF('November Payroll'!$B:$B,B111,'November Payroll'!S:S)+SUMIF('December Payroll'!$B:$B,B111,'December Payroll'!S:S)</f>
        <v>0</v>
      </c>
      <c r="T111" s="6">
        <f>SUMIF('January Payroll'!$B:$B,B111,'January Payroll'!T:T)+SUMIF('February Payroll'!$B:$B,B111,'February Payroll'!T:T)+SUMIF('March Payroll'!$B:$B,B111,'March Payroll'!T:T)+SUMIF('April Payroll'!$B:$B,B111,'April Payroll'!T:T)+SUMIF('May Payroll'!$B:$B,B111,'May Payroll'!T:T)+SUMIF('June Payroll'!$B:$B,B111,'June Payroll'!T:T)+SUMIF('July Payroll'!$B:$B,B111,'July Payroll'!T:T)+SUMIF('August Payroll'!$B:$B,B111,'August Payroll'!T:T)+SUMIF('September Payroll'!$B:$B,B111,'September Payroll'!T:T)+SUMIF('October Payroll'!$B:$B,B111,'October Payroll'!T:T)+SUMIF('November Payroll'!$B:$B,B111,'November Payroll'!T:T)+SUMIF('December Payroll'!$B:$B,B111,'December Payroll'!T:T)</f>
        <v>0</v>
      </c>
      <c r="U111" s="7">
        <f>SUMIF('January Payroll'!$B:$B,B111,'January Payroll'!U:U)+SUMIF('February Payroll'!$B:$B,B111,'February Payroll'!U:U)+SUMIF('March Payroll'!$B:$B,B111,'March Payroll'!U:U)+SUMIF('April Payroll'!$B:$B,B111,'April Payroll'!U:U)+SUMIF('May Payroll'!$B:$B,B111,'May Payroll'!U:U)+SUMIF('June Payroll'!$B:$B,B111,'June Payroll'!U:U)+SUMIF('July Payroll'!$B:$B,B111,'July Payroll'!U:U)+SUMIF('August Payroll'!$B:$B,B111,'August Payroll'!U:U)+SUMIF('September Payroll'!$B:$B,B111,'September Payroll'!U:U)+SUMIF('October Payroll'!$B:$B,B111,'October Payroll'!U:U)+SUMIF('November Payroll'!$B:$B,B111,'November Payroll'!U:U)+SUMIF('December Payroll'!$B:$B,B111,'December Payroll'!U:U)</f>
        <v>0</v>
      </c>
    </row>
    <row r="112" spans="2:21">
      <c r="B112" s="9">
        <f>'Set Up Employee Data'!A112</f>
        <v>0</v>
      </c>
      <c r="C112" s="10">
        <f>'Set Up Employee Data'!B112</f>
        <v>0</v>
      </c>
      <c r="D112" s="10">
        <f t="shared" si="1"/>
        <v>0</v>
      </c>
      <c r="E112" s="9">
        <f>SUMIF('January Payroll'!$B:$B,B112,'January Payroll'!E:E)+SUMIF('February Payroll'!$B:$B,B112,'February Payroll'!E:E)+SUMIF('March Payroll'!$B:$B,B112,'March Payroll'!E:E)+SUMIF('April Payroll'!$B:$B,B112,'April Payroll'!E:E)+SUMIF('May Payroll'!$B:$B,B112,'May Payroll'!E:E)+SUMIF('June Payroll'!$B:$B,B112,'June Payroll'!E:E)+SUMIF('July Payroll'!$B:$B,B112,'July Payroll'!E:E)+SUMIF('August Payroll'!$B:$B,B112,'August Payroll'!E:E)+SUMIF('September Payroll'!$B:$B,B112,'September Payroll'!E:E)+SUMIF('October Payroll'!$B:$B,B112,'October Payroll'!E:E)+SUMIF('November Payroll'!$B:$B,B112,'November Payroll'!E:E)+SUMIF('December Payroll'!$B:$B,B112,'December Payroll'!E:E)</f>
        <v>0</v>
      </c>
      <c r="F112" s="9">
        <f>SUMIF('January Payroll'!$B:$B,B112,'January Payroll'!F:F)+SUMIF('February Payroll'!$B:$B,B112,'February Payroll'!F:F)+SUMIF('March Payroll'!$B:$B,B112,'March Payroll'!F:F)+SUMIF('April Payroll'!$B:$B,B112,'April Payroll'!F:F)+SUMIF('May Payroll'!$B:$B,B112,'May Payroll'!F:F)+SUMIF('June Payroll'!$B:$B,B112,'June Payroll'!F:F)+SUMIF('July Payroll'!$B:$B,B112,'July Payroll'!F:F)+SUMIF('August Payroll'!$B:$B,B112,'August Payroll'!F:F)+SUMIF('September Payroll'!$B:$B,B112,'September Payroll'!F:F)+SUMIF('October Payroll'!$B:$B,B112,'October Payroll'!F:F)+SUMIF('November Payroll'!$B:$B,B112,'November Payroll'!F:F)+SUMIF('December Payroll'!$B:$B,B112,'December Payroll'!F:F)</f>
        <v>0</v>
      </c>
      <c r="G112" s="9">
        <f>SUMIF('January Payroll'!$B:$B,B112,'January Payroll'!G:G)+SUMIF('February Payroll'!$B:$B,B112,'February Payroll'!G:G)+SUMIF('March Payroll'!$B:$B,B112,'March Payroll'!G:G)+SUMIF('April Payroll'!$B:$B,B112,'April Payroll'!G:G)+SUMIF('May Payroll'!$B:$B,B112,'May Payroll'!G:G)+SUMIF('June Payroll'!$B:$B,B112,'June Payroll'!G:G)+SUMIF('July Payroll'!$B:$B,B112,'July Payroll'!G:G)+SUMIF('August Payroll'!$B:$B,B112,'August Payroll'!G:G)+SUMIF('September Payroll'!$B:$B,B112,'September Payroll'!G:G)+SUMIF('October Payroll'!$B:$B,B112,'October Payroll'!G:G)+SUMIF('November Payroll'!$B:$B,B112,'November Payroll'!G:G)+SUMIF('December Payroll'!$B:$B,B112,'December Payroll'!G:G)</f>
        <v>0</v>
      </c>
      <c r="H112" s="9">
        <f>SUMIF('January Payroll'!$B:$B,B112,'January Payroll'!H:H)+SUMIF('February Payroll'!$B:$B,B112,'February Payroll'!H:H)+SUMIF('March Payroll'!$B:$B,B112,'March Payroll'!H:H)+SUMIF('April Payroll'!$B:$B,B112,'April Payroll'!H:H)+SUMIF('May Payroll'!$B:$B,B112,'May Payroll'!H:H)+SUMIF('June Payroll'!$B:$B,B112,'June Payroll'!H:H)+SUMIF('July Payroll'!$B:$B,B112,'July Payroll'!H:H)+SUMIF('August Payroll'!$B:$B,B112,'August Payroll'!H:H)+SUMIF('September Payroll'!$B:$B,B112,'September Payroll'!H:H)+SUMIF('October Payroll'!$B:$B,B112,'October Payroll'!H:H)+SUMIF('November Payroll'!$B:$B,B112,'November Payroll'!H:H)+SUMIF('December Payroll'!$B:$B,B112,'December Payroll'!H:H)</f>
        <v>0</v>
      </c>
      <c r="I112" s="9">
        <f>SUMIF('January Payroll'!$B:$B,B112,'January Payroll'!I:I)+SUMIF('February Payroll'!$B:$B,B112,'February Payroll'!I:I)+SUMIF('March Payroll'!$B:$B,B112,'March Payroll'!I:I)+SUMIF('April Payroll'!$B:$B,B112,'April Payroll'!I:I)+SUMIF('May Payroll'!$B:$B,B112,'May Payroll'!I:I)+SUMIF('June Payroll'!$B:$B,B112,'June Payroll'!I:I)+SUMIF('July Payroll'!$B:$B,B112,'July Payroll'!I:I)+SUMIF('August Payroll'!$B:$B,B112,'August Payroll'!I:I)+SUMIF('September Payroll'!$B:$B,B112,'September Payroll'!I:I)+SUMIF('October Payroll'!$B:$B,B112,'October Payroll'!I:I)+SUMIF('November Payroll'!$B:$B,B112,'November Payroll'!I:I)+SUMIF('December Payroll'!$B:$B,B112,'December Payroll'!I:I)</f>
        <v>0</v>
      </c>
      <c r="J112" s="5">
        <f>SUMIF('January Payroll'!$B:$B,B112,'January Payroll'!J:J)+SUMIF('February Payroll'!$B:$B,B112,'February Payroll'!J:J)+SUMIF('March Payroll'!$B:$B,B112,'March Payroll'!J:J)+SUMIF('April Payroll'!$B:$B,B112,'April Payroll'!J:J)+SUMIF('May Payroll'!$B:$B,B112,'May Payroll'!J:J)+SUMIF('June Payroll'!$B:$B,B112,'June Payroll'!J:J)+SUMIF('July Payroll'!$B:$B,B112,'July Payroll'!J:J)+SUMIF('August Payroll'!$B:$B,B112,'August Payroll'!J:J)+SUMIF('September Payroll'!$B:$B,B112,'September Payroll'!J:J)+SUMIF('October Payroll'!$B:$B,B112,'October Payroll'!J:J)+SUMIF('November Payroll'!$B:$B,B112,'November Payroll'!J:J)+SUMIF('December Payroll'!$B:$B,B112,'December Payroll'!J:J)</f>
        <v>0</v>
      </c>
      <c r="K112" s="6">
        <f>SUMIF('January Payroll'!$B:$B,B112,'January Payroll'!K:K)+SUMIF('February Payroll'!$B:$B,B112,'February Payroll'!K:K)+SUMIF('March Payroll'!$B:$B,B112,'March Payroll'!K:K)+SUMIF('April Payroll'!$B:$B,B112,'April Payroll'!K:K)+SUMIF('May Payroll'!$B:$B,B112,'May Payroll'!K:K)+SUMIF('June Payroll'!$B:$B,B112,'June Payroll'!K:K)+SUMIF('July Payroll'!$B:$B,B112,'July Payroll'!K:K)+SUMIF('August Payroll'!$B:$B,B112,'August Payroll'!K:K)+SUMIF('September Payroll'!$B:$B,B112,'September Payroll'!K:K)+SUMIF('October Payroll'!$B:$B,B112,'October Payroll'!K:K)+SUMIF('November Payroll'!$B:$B,B112,'November Payroll'!K:K)+SUMIF('December Payroll'!$B:$B,B112,'December Payroll'!K:K)</f>
        <v>0</v>
      </c>
      <c r="L112" s="6">
        <f>SUMIF('January Payroll'!$B:$B,B112,'January Payroll'!L:L)+SUMIF('February Payroll'!$B:$B,B112,'February Payroll'!L:L)+SUMIF('March Payroll'!$B:$B,B112,'March Payroll'!L:L)+SUMIF('April Payroll'!$B:$B,B112,'April Payroll'!L:L)+SUMIF('May Payroll'!$B:$B,B112,'May Payroll'!L:L)+SUMIF('June Payroll'!$B:$B,B112,'June Payroll'!L:L)+SUMIF('July Payroll'!$B:$B,B112,'July Payroll'!L:L)+SUMIF('August Payroll'!$B:$B,B112,'August Payroll'!L:L)+SUMIF('September Payroll'!$B:$B,B112,'September Payroll'!L:L)+SUMIF('October Payroll'!$B:$B,B112,'October Payroll'!L:L)+SUMIF('November Payroll'!$B:$B,B112,'November Payroll'!L:L)+SUMIF('December Payroll'!$B:$B,B112,'December Payroll'!L:L)</f>
        <v>0</v>
      </c>
      <c r="M112" s="6">
        <f>SUMIF('January Payroll'!$B:$B,B112,'January Payroll'!M:M)+SUMIF('February Payroll'!$B:$B,B112,'February Payroll'!M:M)+SUMIF('March Payroll'!$B:$B,B112,'March Payroll'!M:M)+SUMIF('April Payroll'!$B:$B,B112,'April Payroll'!M:M)+SUMIF('May Payroll'!$B:$B,B112,'May Payroll'!M:M)+SUMIF('June Payroll'!$B:$B,B112,'June Payroll'!M:M)+SUMIF('July Payroll'!$B:$B,B112,'July Payroll'!M:M)+SUMIF('August Payroll'!$B:$B,B112,'August Payroll'!M:M)+SUMIF('September Payroll'!$B:$B,B112,'September Payroll'!M:M)+SUMIF('October Payroll'!$B:$B,B112,'October Payroll'!M:M)+SUMIF('November Payroll'!$B:$B,B112,'November Payroll'!M:M)+SUMIF('December Payroll'!$B:$B,B112,'December Payroll'!M:M)</f>
        <v>0</v>
      </c>
      <c r="N112" s="6">
        <f>SUMIF('January Payroll'!$B:$B,B112,'January Payroll'!N:N)+SUMIF('February Payroll'!$B:$B,B112,'February Payroll'!N:N)+SUMIF('March Payroll'!$B:$B,B112,'March Payroll'!N:N)+SUMIF('April Payroll'!$B:$B,B112,'April Payroll'!N:N)+SUMIF('May Payroll'!$B:$B,B112,'May Payroll'!N:N)+SUMIF('June Payroll'!$B:$B,B112,'June Payroll'!N:N)+SUMIF('July Payroll'!$B:$B,B112,'July Payroll'!N:N)+SUMIF('August Payroll'!$B:$B,B112,'August Payroll'!N:N)+SUMIF('September Payroll'!$B:$B,B112,'September Payroll'!N:N)+SUMIF('October Payroll'!$B:$B,B112,'October Payroll'!N:N)+SUMIF('November Payroll'!$B:$B,B112,'November Payroll'!N:N)+SUMIF('December Payroll'!$B:$B,B112,'December Payroll'!N:N)</f>
        <v>0</v>
      </c>
      <c r="O112" s="6">
        <f>SUMIF('January Payroll'!$B:$B,B112,'January Payroll'!O:O)+SUMIF('February Payroll'!$B:$B,B112,'February Payroll'!O:O)+SUMIF('March Payroll'!$B:$B,B112,'March Payroll'!O:O)+SUMIF('April Payroll'!$B:$B,B112,'April Payroll'!O:O)+SUMIF('May Payroll'!$B:$B,B112,'May Payroll'!O:O)+SUMIF('June Payroll'!$B:$B,B112,'June Payroll'!O:O)+SUMIF('July Payroll'!$B:$B,B112,'July Payroll'!O:O)+SUMIF('August Payroll'!$B:$B,B112,'August Payroll'!O:O)+SUMIF('September Payroll'!$B:$B,B112,'September Payroll'!O:O)+SUMIF('October Payroll'!$B:$B,B112,'October Payroll'!O:O)+SUMIF('November Payroll'!$B:$B,B112,'November Payroll'!O:O)+SUMIF('December Payroll'!$B:$B,B112,'December Payroll'!O:O)</f>
        <v>0</v>
      </c>
      <c r="P112" s="6">
        <f>SUMIF('January Payroll'!$B:$B,B112,'January Payroll'!P:P)+SUMIF('February Payroll'!$B:$B,B112,'February Payroll'!P:P)+SUMIF('March Payroll'!$B:$B,B112,'March Payroll'!P:P)+SUMIF('April Payroll'!$B:$B,B112,'April Payroll'!P:P)+SUMIF('May Payroll'!$B:$B,B112,'May Payroll'!P:P)+SUMIF('June Payroll'!$B:$B,B112,'June Payroll'!P:P)+SUMIF('July Payroll'!$B:$B,B112,'July Payroll'!P:P)+SUMIF('August Payroll'!$B:$B,B112,'August Payroll'!P:P)+SUMIF('September Payroll'!$B:$B,B112,'September Payroll'!P:P)+SUMIF('October Payroll'!$B:$B,B112,'October Payroll'!P:P)+SUMIF('November Payroll'!$B:$B,B112,'November Payroll'!P:P)+SUMIF('December Payroll'!$B:$B,B112,'December Payroll'!P:P)</f>
        <v>0</v>
      </c>
      <c r="Q112" s="6">
        <f>SUMIF('January Payroll'!$B:$B,B112,'January Payroll'!Q:Q)+SUMIF('February Payroll'!$B:$B,B112,'February Payroll'!Q:Q)+SUMIF('March Payroll'!$B:$B,B112,'March Payroll'!Q:Q)+SUMIF('April Payroll'!$B:$B,B112,'April Payroll'!Q:Q)+SUMIF('May Payroll'!$B:$B,B112,'May Payroll'!Q:Q)+SUMIF('June Payroll'!$B:$B,B112,'June Payroll'!Q:Q)+SUMIF('July Payroll'!$B:$B,B112,'July Payroll'!Q:Q)+SUMIF('August Payroll'!$B:$B,B112,'August Payroll'!Q:Q)+SUMIF('September Payroll'!$B:$B,B112,'September Payroll'!Q:Q)+SUMIF('October Payroll'!$B:$B,B112,'October Payroll'!Q:Q)+SUMIF('November Payroll'!$B:$B,B112,'November Payroll'!Q:Q)+SUMIF('December Payroll'!$B:$B,B112,'December Payroll'!Q:Q)</f>
        <v>0</v>
      </c>
      <c r="R112" s="6">
        <f>SUMIF('January Payroll'!$B:$B,B112,'January Payroll'!R:R)+SUMIF('February Payroll'!$B:$B,B112,'February Payroll'!R:R)+SUMIF('March Payroll'!$B:$B,B112,'March Payroll'!R:R)+SUMIF('April Payroll'!$B:$B,B112,'April Payroll'!R:R)+SUMIF('May Payroll'!$B:$B,B112,'May Payroll'!R:R)+SUMIF('June Payroll'!$B:$B,B112,'June Payroll'!R:R)+SUMIF('July Payroll'!$B:$B,B112,'July Payroll'!R:R)+SUMIF('August Payroll'!$B:$B,B112,'August Payroll'!R:R)+SUMIF('September Payroll'!$B:$B,B112,'September Payroll'!R:R)+SUMIF('October Payroll'!$B:$B,B112,'October Payroll'!R:R)+SUMIF('November Payroll'!$B:$B,B112,'November Payroll'!R:R)+SUMIF('December Payroll'!$B:$B,B112,'December Payroll'!R:R)</f>
        <v>0</v>
      </c>
      <c r="S112" s="6">
        <f>SUMIF('January Payroll'!$B:$B,B112,'January Payroll'!S:S)+SUMIF('February Payroll'!$B:$B,B112,'February Payroll'!S:S)+SUMIF('March Payroll'!$B:$B,B112,'March Payroll'!S:S)+SUMIF('April Payroll'!$B:$B,B112,'April Payroll'!S:S)+SUMIF('May Payroll'!$B:$B,B112,'May Payroll'!S:S)+SUMIF('June Payroll'!$B:$B,B112,'June Payroll'!S:S)+SUMIF('July Payroll'!$B:$B,B112,'July Payroll'!S:S)+SUMIF('August Payroll'!$B:$B,B112,'August Payroll'!S:S)+SUMIF('September Payroll'!$B:$B,B112,'September Payroll'!S:S)+SUMIF('October Payroll'!$B:$B,B112,'October Payroll'!S:S)+SUMIF('November Payroll'!$B:$B,B112,'November Payroll'!S:S)+SUMIF('December Payroll'!$B:$B,B112,'December Payroll'!S:S)</f>
        <v>0</v>
      </c>
      <c r="T112" s="6">
        <f>SUMIF('January Payroll'!$B:$B,B112,'January Payroll'!T:T)+SUMIF('February Payroll'!$B:$B,B112,'February Payroll'!T:T)+SUMIF('March Payroll'!$B:$B,B112,'March Payroll'!T:T)+SUMIF('April Payroll'!$B:$B,B112,'April Payroll'!T:T)+SUMIF('May Payroll'!$B:$B,B112,'May Payroll'!T:T)+SUMIF('June Payroll'!$B:$B,B112,'June Payroll'!T:T)+SUMIF('July Payroll'!$B:$B,B112,'July Payroll'!T:T)+SUMIF('August Payroll'!$B:$B,B112,'August Payroll'!T:T)+SUMIF('September Payroll'!$B:$B,B112,'September Payroll'!T:T)+SUMIF('October Payroll'!$B:$B,B112,'October Payroll'!T:T)+SUMIF('November Payroll'!$B:$B,B112,'November Payroll'!T:T)+SUMIF('December Payroll'!$B:$B,B112,'December Payroll'!T:T)</f>
        <v>0</v>
      </c>
      <c r="U112" s="7">
        <f>SUMIF('January Payroll'!$B:$B,B112,'January Payroll'!U:U)+SUMIF('February Payroll'!$B:$B,B112,'February Payroll'!U:U)+SUMIF('March Payroll'!$B:$B,B112,'March Payroll'!U:U)+SUMIF('April Payroll'!$B:$B,B112,'April Payroll'!U:U)+SUMIF('May Payroll'!$B:$B,B112,'May Payroll'!U:U)+SUMIF('June Payroll'!$B:$B,B112,'June Payroll'!U:U)+SUMIF('July Payroll'!$B:$B,B112,'July Payroll'!U:U)+SUMIF('August Payroll'!$B:$B,B112,'August Payroll'!U:U)+SUMIF('September Payroll'!$B:$B,B112,'September Payroll'!U:U)+SUMIF('October Payroll'!$B:$B,B112,'October Payroll'!U:U)+SUMIF('November Payroll'!$B:$B,B112,'November Payroll'!U:U)+SUMIF('December Payroll'!$B:$B,B112,'December Payroll'!U:U)</f>
        <v>0</v>
      </c>
    </row>
    <row r="113" spans="2:21">
      <c r="B113" s="9">
        <f>'Set Up Employee Data'!A113</f>
        <v>0</v>
      </c>
      <c r="C113" s="10">
        <f>'Set Up Employee Data'!B113</f>
        <v>0</v>
      </c>
      <c r="D113" s="10">
        <f t="shared" si="1"/>
        <v>0</v>
      </c>
      <c r="E113" s="9">
        <f>SUMIF('January Payroll'!$B:$B,B113,'January Payroll'!E:E)+SUMIF('February Payroll'!$B:$B,B113,'February Payroll'!E:E)+SUMIF('March Payroll'!$B:$B,B113,'March Payroll'!E:E)+SUMIF('April Payroll'!$B:$B,B113,'April Payroll'!E:E)+SUMIF('May Payroll'!$B:$B,B113,'May Payroll'!E:E)+SUMIF('June Payroll'!$B:$B,B113,'June Payroll'!E:E)+SUMIF('July Payroll'!$B:$B,B113,'July Payroll'!E:E)+SUMIF('August Payroll'!$B:$B,B113,'August Payroll'!E:E)+SUMIF('September Payroll'!$B:$B,B113,'September Payroll'!E:E)+SUMIF('October Payroll'!$B:$B,B113,'October Payroll'!E:E)+SUMIF('November Payroll'!$B:$B,B113,'November Payroll'!E:E)+SUMIF('December Payroll'!$B:$B,B113,'December Payroll'!E:E)</f>
        <v>0</v>
      </c>
      <c r="F113" s="9">
        <f>SUMIF('January Payroll'!$B:$B,B113,'January Payroll'!F:F)+SUMIF('February Payroll'!$B:$B,B113,'February Payroll'!F:F)+SUMIF('March Payroll'!$B:$B,B113,'March Payroll'!F:F)+SUMIF('April Payroll'!$B:$B,B113,'April Payroll'!F:F)+SUMIF('May Payroll'!$B:$B,B113,'May Payroll'!F:F)+SUMIF('June Payroll'!$B:$B,B113,'June Payroll'!F:F)+SUMIF('July Payroll'!$B:$B,B113,'July Payroll'!F:F)+SUMIF('August Payroll'!$B:$B,B113,'August Payroll'!F:F)+SUMIF('September Payroll'!$B:$B,B113,'September Payroll'!F:F)+SUMIF('October Payroll'!$B:$B,B113,'October Payroll'!F:F)+SUMIF('November Payroll'!$B:$B,B113,'November Payroll'!F:F)+SUMIF('December Payroll'!$B:$B,B113,'December Payroll'!F:F)</f>
        <v>0</v>
      </c>
      <c r="G113" s="9">
        <f>SUMIF('January Payroll'!$B:$B,B113,'January Payroll'!G:G)+SUMIF('February Payroll'!$B:$B,B113,'February Payroll'!G:G)+SUMIF('March Payroll'!$B:$B,B113,'March Payroll'!G:G)+SUMIF('April Payroll'!$B:$B,B113,'April Payroll'!G:G)+SUMIF('May Payroll'!$B:$B,B113,'May Payroll'!G:G)+SUMIF('June Payroll'!$B:$B,B113,'June Payroll'!G:G)+SUMIF('July Payroll'!$B:$B,B113,'July Payroll'!G:G)+SUMIF('August Payroll'!$B:$B,B113,'August Payroll'!G:G)+SUMIF('September Payroll'!$B:$B,B113,'September Payroll'!G:G)+SUMIF('October Payroll'!$B:$B,B113,'October Payroll'!G:G)+SUMIF('November Payroll'!$B:$B,B113,'November Payroll'!G:G)+SUMIF('December Payroll'!$B:$B,B113,'December Payroll'!G:G)</f>
        <v>0</v>
      </c>
      <c r="H113" s="9">
        <f>SUMIF('January Payroll'!$B:$B,B113,'January Payroll'!H:H)+SUMIF('February Payroll'!$B:$B,B113,'February Payroll'!H:H)+SUMIF('March Payroll'!$B:$B,B113,'March Payroll'!H:H)+SUMIF('April Payroll'!$B:$B,B113,'April Payroll'!H:H)+SUMIF('May Payroll'!$B:$B,B113,'May Payroll'!H:H)+SUMIF('June Payroll'!$B:$B,B113,'June Payroll'!H:H)+SUMIF('July Payroll'!$B:$B,B113,'July Payroll'!H:H)+SUMIF('August Payroll'!$B:$B,B113,'August Payroll'!H:H)+SUMIF('September Payroll'!$B:$B,B113,'September Payroll'!H:H)+SUMIF('October Payroll'!$B:$B,B113,'October Payroll'!H:H)+SUMIF('November Payroll'!$B:$B,B113,'November Payroll'!H:H)+SUMIF('December Payroll'!$B:$B,B113,'December Payroll'!H:H)</f>
        <v>0</v>
      </c>
      <c r="I113" s="9">
        <f>SUMIF('January Payroll'!$B:$B,B113,'January Payroll'!I:I)+SUMIF('February Payroll'!$B:$B,B113,'February Payroll'!I:I)+SUMIF('March Payroll'!$B:$B,B113,'March Payroll'!I:I)+SUMIF('April Payroll'!$B:$B,B113,'April Payroll'!I:I)+SUMIF('May Payroll'!$B:$B,B113,'May Payroll'!I:I)+SUMIF('June Payroll'!$B:$B,B113,'June Payroll'!I:I)+SUMIF('July Payroll'!$B:$B,B113,'July Payroll'!I:I)+SUMIF('August Payroll'!$B:$B,B113,'August Payroll'!I:I)+SUMIF('September Payroll'!$B:$B,B113,'September Payroll'!I:I)+SUMIF('October Payroll'!$B:$B,B113,'October Payroll'!I:I)+SUMIF('November Payroll'!$B:$B,B113,'November Payroll'!I:I)+SUMIF('December Payroll'!$B:$B,B113,'December Payroll'!I:I)</f>
        <v>0</v>
      </c>
      <c r="J113" s="5">
        <f>SUMIF('January Payroll'!$B:$B,B113,'January Payroll'!J:J)+SUMIF('February Payroll'!$B:$B,B113,'February Payroll'!J:J)+SUMIF('March Payroll'!$B:$B,B113,'March Payroll'!J:J)+SUMIF('April Payroll'!$B:$B,B113,'April Payroll'!J:J)+SUMIF('May Payroll'!$B:$B,B113,'May Payroll'!J:J)+SUMIF('June Payroll'!$B:$B,B113,'June Payroll'!J:J)+SUMIF('July Payroll'!$B:$B,B113,'July Payroll'!J:J)+SUMIF('August Payroll'!$B:$B,B113,'August Payroll'!J:J)+SUMIF('September Payroll'!$B:$B,B113,'September Payroll'!J:J)+SUMIF('October Payroll'!$B:$B,B113,'October Payroll'!J:J)+SUMIF('November Payroll'!$B:$B,B113,'November Payroll'!J:J)+SUMIF('December Payroll'!$B:$B,B113,'December Payroll'!J:J)</f>
        <v>0</v>
      </c>
      <c r="K113" s="6">
        <f>SUMIF('January Payroll'!$B:$B,B113,'January Payroll'!K:K)+SUMIF('February Payroll'!$B:$B,B113,'February Payroll'!K:K)+SUMIF('March Payroll'!$B:$B,B113,'March Payroll'!K:K)+SUMIF('April Payroll'!$B:$B,B113,'April Payroll'!K:K)+SUMIF('May Payroll'!$B:$B,B113,'May Payroll'!K:K)+SUMIF('June Payroll'!$B:$B,B113,'June Payroll'!K:K)+SUMIF('July Payroll'!$B:$B,B113,'July Payroll'!K:K)+SUMIF('August Payroll'!$B:$B,B113,'August Payroll'!K:K)+SUMIF('September Payroll'!$B:$B,B113,'September Payroll'!K:K)+SUMIF('October Payroll'!$B:$B,B113,'October Payroll'!K:K)+SUMIF('November Payroll'!$B:$B,B113,'November Payroll'!K:K)+SUMIF('December Payroll'!$B:$B,B113,'December Payroll'!K:K)</f>
        <v>0</v>
      </c>
      <c r="L113" s="6">
        <f>SUMIF('January Payroll'!$B:$B,B113,'January Payroll'!L:L)+SUMIF('February Payroll'!$B:$B,B113,'February Payroll'!L:L)+SUMIF('March Payroll'!$B:$B,B113,'March Payroll'!L:L)+SUMIF('April Payroll'!$B:$B,B113,'April Payroll'!L:L)+SUMIF('May Payroll'!$B:$B,B113,'May Payroll'!L:L)+SUMIF('June Payroll'!$B:$B,B113,'June Payroll'!L:L)+SUMIF('July Payroll'!$B:$B,B113,'July Payroll'!L:L)+SUMIF('August Payroll'!$B:$B,B113,'August Payroll'!L:L)+SUMIF('September Payroll'!$B:$B,B113,'September Payroll'!L:L)+SUMIF('October Payroll'!$B:$B,B113,'October Payroll'!L:L)+SUMIF('November Payroll'!$B:$B,B113,'November Payroll'!L:L)+SUMIF('December Payroll'!$B:$B,B113,'December Payroll'!L:L)</f>
        <v>0</v>
      </c>
      <c r="M113" s="6">
        <f>SUMIF('January Payroll'!$B:$B,B113,'January Payroll'!M:M)+SUMIF('February Payroll'!$B:$B,B113,'February Payroll'!M:M)+SUMIF('March Payroll'!$B:$B,B113,'March Payroll'!M:M)+SUMIF('April Payroll'!$B:$B,B113,'April Payroll'!M:M)+SUMIF('May Payroll'!$B:$B,B113,'May Payroll'!M:M)+SUMIF('June Payroll'!$B:$B,B113,'June Payroll'!M:M)+SUMIF('July Payroll'!$B:$B,B113,'July Payroll'!M:M)+SUMIF('August Payroll'!$B:$B,B113,'August Payroll'!M:M)+SUMIF('September Payroll'!$B:$B,B113,'September Payroll'!M:M)+SUMIF('October Payroll'!$B:$B,B113,'October Payroll'!M:M)+SUMIF('November Payroll'!$B:$B,B113,'November Payroll'!M:M)+SUMIF('December Payroll'!$B:$B,B113,'December Payroll'!M:M)</f>
        <v>0</v>
      </c>
      <c r="N113" s="6">
        <f>SUMIF('January Payroll'!$B:$B,B113,'January Payroll'!N:N)+SUMIF('February Payroll'!$B:$B,B113,'February Payroll'!N:N)+SUMIF('March Payroll'!$B:$B,B113,'March Payroll'!N:N)+SUMIF('April Payroll'!$B:$B,B113,'April Payroll'!N:N)+SUMIF('May Payroll'!$B:$B,B113,'May Payroll'!N:N)+SUMIF('June Payroll'!$B:$B,B113,'June Payroll'!N:N)+SUMIF('July Payroll'!$B:$B,B113,'July Payroll'!N:N)+SUMIF('August Payroll'!$B:$B,B113,'August Payroll'!N:N)+SUMIF('September Payroll'!$B:$B,B113,'September Payroll'!N:N)+SUMIF('October Payroll'!$B:$B,B113,'October Payroll'!N:N)+SUMIF('November Payroll'!$B:$B,B113,'November Payroll'!N:N)+SUMIF('December Payroll'!$B:$B,B113,'December Payroll'!N:N)</f>
        <v>0</v>
      </c>
      <c r="O113" s="6">
        <f>SUMIF('January Payroll'!$B:$B,B113,'January Payroll'!O:O)+SUMIF('February Payroll'!$B:$B,B113,'February Payroll'!O:O)+SUMIF('March Payroll'!$B:$B,B113,'March Payroll'!O:O)+SUMIF('April Payroll'!$B:$B,B113,'April Payroll'!O:O)+SUMIF('May Payroll'!$B:$B,B113,'May Payroll'!O:O)+SUMIF('June Payroll'!$B:$B,B113,'June Payroll'!O:O)+SUMIF('July Payroll'!$B:$B,B113,'July Payroll'!O:O)+SUMIF('August Payroll'!$B:$B,B113,'August Payroll'!O:O)+SUMIF('September Payroll'!$B:$B,B113,'September Payroll'!O:O)+SUMIF('October Payroll'!$B:$B,B113,'October Payroll'!O:O)+SUMIF('November Payroll'!$B:$B,B113,'November Payroll'!O:O)+SUMIF('December Payroll'!$B:$B,B113,'December Payroll'!O:O)</f>
        <v>0</v>
      </c>
      <c r="P113" s="6">
        <f>SUMIF('January Payroll'!$B:$B,B113,'January Payroll'!P:P)+SUMIF('February Payroll'!$B:$B,B113,'February Payroll'!P:P)+SUMIF('March Payroll'!$B:$B,B113,'March Payroll'!P:P)+SUMIF('April Payroll'!$B:$B,B113,'April Payroll'!P:P)+SUMIF('May Payroll'!$B:$B,B113,'May Payroll'!P:P)+SUMIF('June Payroll'!$B:$B,B113,'June Payroll'!P:P)+SUMIF('July Payroll'!$B:$B,B113,'July Payroll'!P:P)+SUMIF('August Payroll'!$B:$B,B113,'August Payroll'!P:P)+SUMIF('September Payroll'!$B:$B,B113,'September Payroll'!P:P)+SUMIF('October Payroll'!$B:$B,B113,'October Payroll'!P:P)+SUMIF('November Payroll'!$B:$B,B113,'November Payroll'!P:P)+SUMIF('December Payroll'!$B:$B,B113,'December Payroll'!P:P)</f>
        <v>0</v>
      </c>
      <c r="Q113" s="6">
        <f>SUMIF('January Payroll'!$B:$B,B113,'January Payroll'!Q:Q)+SUMIF('February Payroll'!$B:$B,B113,'February Payroll'!Q:Q)+SUMIF('March Payroll'!$B:$B,B113,'March Payroll'!Q:Q)+SUMIF('April Payroll'!$B:$B,B113,'April Payroll'!Q:Q)+SUMIF('May Payroll'!$B:$B,B113,'May Payroll'!Q:Q)+SUMIF('June Payroll'!$B:$B,B113,'June Payroll'!Q:Q)+SUMIF('July Payroll'!$B:$B,B113,'July Payroll'!Q:Q)+SUMIF('August Payroll'!$B:$B,B113,'August Payroll'!Q:Q)+SUMIF('September Payroll'!$B:$B,B113,'September Payroll'!Q:Q)+SUMIF('October Payroll'!$B:$B,B113,'October Payroll'!Q:Q)+SUMIF('November Payroll'!$B:$B,B113,'November Payroll'!Q:Q)+SUMIF('December Payroll'!$B:$B,B113,'December Payroll'!Q:Q)</f>
        <v>0</v>
      </c>
      <c r="R113" s="6">
        <f>SUMIF('January Payroll'!$B:$B,B113,'January Payroll'!R:R)+SUMIF('February Payroll'!$B:$B,B113,'February Payroll'!R:R)+SUMIF('March Payroll'!$B:$B,B113,'March Payroll'!R:R)+SUMIF('April Payroll'!$B:$B,B113,'April Payroll'!R:R)+SUMIF('May Payroll'!$B:$B,B113,'May Payroll'!R:R)+SUMIF('June Payroll'!$B:$B,B113,'June Payroll'!R:R)+SUMIF('July Payroll'!$B:$B,B113,'July Payroll'!R:R)+SUMIF('August Payroll'!$B:$B,B113,'August Payroll'!R:R)+SUMIF('September Payroll'!$B:$B,B113,'September Payroll'!R:R)+SUMIF('October Payroll'!$B:$B,B113,'October Payroll'!R:R)+SUMIF('November Payroll'!$B:$B,B113,'November Payroll'!R:R)+SUMIF('December Payroll'!$B:$B,B113,'December Payroll'!R:R)</f>
        <v>0</v>
      </c>
      <c r="S113" s="6">
        <f>SUMIF('January Payroll'!$B:$B,B113,'January Payroll'!S:S)+SUMIF('February Payroll'!$B:$B,B113,'February Payroll'!S:S)+SUMIF('March Payroll'!$B:$B,B113,'March Payroll'!S:S)+SUMIF('April Payroll'!$B:$B,B113,'April Payroll'!S:S)+SUMIF('May Payroll'!$B:$B,B113,'May Payroll'!S:S)+SUMIF('June Payroll'!$B:$B,B113,'June Payroll'!S:S)+SUMIF('July Payroll'!$B:$B,B113,'July Payroll'!S:S)+SUMIF('August Payroll'!$B:$B,B113,'August Payroll'!S:S)+SUMIF('September Payroll'!$B:$B,B113,'September Payroll'!S:S)+SUMIF('October Payroll'!$B:$B,B113,'October Payroll'!S:S)+SUMIF('November Payroll'!$B:$B,B113,'November Payroll'!S:S)+SUMIF('December Payroll'!$B:$B,B113,'December Payroll'!S:S)</f>
        <v>0</v>
      </c>
      <c r="T113" s="6">
        <f>SUMIF('January Payroll'!$B:$B,B113,'January Payroll'!T:T)+SUMIF('February Payroll'!$B:$B,B113,'February Payroll'!T:T)+SUMIF('March Payroll'!$B:$B,B113,'March Payroll'!T:T)+SUMIF('April Payroll'!$B:$B,B113,'April Payroll'!T:T)+SUMIF('May Payroll'!$B:$B,B113,'May Payroll'!T:T)+SUMIF('June Payroll'!$B:$B,B113,'June Payroll'!T:T)+SUMIF('July Payroll'!$B:$B,B113,'July Payroll'!T:T)+SUMIF('August Payroll'!$B:$B,B113,'August Payroll'!T:T)+SUMIF('September Payroll'!$B:$B,B113,'September Payroll'!T:T)+SUMIF('October Payroll'!$B:$B,B113,'October Payroll'!T:T)+SUMIF('November Payroll'!$B:$B,B113,'November Payroll'!T:T)+SUMIF('December Payroll'!$B:$B,B113,'December Payroll'!T:T)</f>
        <v>0</v>
      </c>
      <c r="U113" s="7">
        <f>SUMIF('January Payroll'!$B:$B,B113,'January Payroll'!U:U)+SUMIF('February Payroll'!$B:$B,B113,'February Payroll'!U:U)+SUMIF('March Payroll'!$B:$B,B113,'March Payroll'!U:U)+SUMIF('April Payroll'!$B:$B,B113,'April Payroll'!U:U)+SUMIF('May Payroll'!$B:$B,B113,'May Payroll'!U:U)+SUMIF('June Payroll'!$B:$B,B113,'June Payroll'!U:U)+SUMIF('July Payroll'!$B:$B,B113,'July Payroll'!U:U)+SUMIF('August Payroll'!$B:$B,B113,'August Payroll'!U:U)+SUMIF('September Payroll'!$B:$B,B113,'September Payroll'!U:U)+SUMIF('October Payroll'!$B:$B,B113,'October Payroll'!U:U)+SUMIF('November Payroll'!$B:$B,B113,'November Payroll'!U:U)+SUMIF('December Payroll'!$B:$B,B113,'December Payroll'!U:U)</f>
        <v>0</v>
      </c>
    </row>
    <row r="114" spans="2:21">
      <c r="B114" s="9">
        <f>'Set Up Employee Data'!A114</f>
        <v>0</v>
      </c>
      <c r="C114" s="10">
        <f>'Set Up Employee Data'!B114</f>
        <v>0</v>
      </c>
      <c r="D114" s="10">
        <f t="shared" si="1"/>
        <v>0</v>
      </c>
      <c r="E114" s="9">
        <f>SUMIF('January Payroll'!$B:$B,B114,'January Payroll'!E:E)+SUMIF('February Payroll'!$B:$B,B114,'February Payroll'!E:E)+SUMIF('March Payroll'!$B:$B,B114,'March Payroll'!E:E)+SUMIF('April Payroll'!$B:$B,B114,'April Payroll'!E:E)+SUMIF('May Payroll'!$B:$B,B114,'May Payroll'!E:E)+SUMIF('June Payroll'!$B:$B,B114,'June Payroll'!E:E)+SUMIF('July Payroll'!$B:$B,B114,'July Payroll'!E:E)+SUMIF('August Payroll'!$B:$B,B114,'August Payroll'!E:E)+SUMIF('September Payroll'!$B:$B,B114,'September Payroll'!E:E)+SUMIF('October Payroll'!$B:$B,B114,'October Payroll'!E:E)+SUMIF('November Payroll'!$B:$B,B114,'November Payroll'!E:E)+SUMIF('December Payroll'!$B:$B,B114,'December Payroll'!E:E)</f>
        <v>0</v>
      </c>
      <c r="F114" s="9">
        <f>SUMIF('January Payroll'!$B:$B,B114,'January Payroll'!F:F)+SUMIF('February Payroll'!$B:$B,B114,'February Payroll'!F:F)+SUMIF('March Payroll'!$B:$B,B114,'March Payroll'!F:F)+SUMIF('April Payroll'!$B:$B,B114,'April Payroll'!F:F)+SUMIF('May Payroll'!$B:$B,B114,'May Payroll'!F:F)+SUMIF('June Payroll'!$B:$B,B114,'June Payroll'!F:F)+SUMIF('July Payroll'!$B:$B,B114,'July Payroll'!F:F)+SUMIF('August Payroll'!$B:$B,B114,'August Payroll'!F:F)+SUMIF('September Payroll'!$B:$B,B114,'September Payroll'!F:F)+SUMIF('October Payroll'!$B:$B,B114,'October Payroll'!F:F)+SUMIF('November Payroll'!$B:$B,B114,'November Payroll'!F:F)+SUMIF('December Payroll'!$B:$B,B114,'December Payroll'!F:F)</f>
        <v>0</v>
      </c>
      <c r="G114" s="9">
        <f>SUMIF('January Payroll'!$B:$B,B114,'January Payroll'!G:G)+SUMIF('February Payroll'!$B:$B,B114,'February Payroll'!G:G)+SUMIF('March Payroll'!$B:$B,B114,'March Payroll'!G:G)+SUMIF('April Payroll'!$B:$B,B114,'April Payroll'!G:G)+SUMIF('May Payroll'!$B:$B,B114,'May Payroll'!G:G)+SUMIF('June Payroll'!$B:$B,B114,'June Payroll'!G:G)+SUMIF('July Payroll'!$B:$B,B114,'July Payroll'!G:G)+SUMIF('August Payroll'!$B:$B,B114,'August Payroll'!G:G)+SUMIF('September Payroll'!$B:$B,B114,'September Payroll'!G:G)+SUMIF('October Payroll'!$B:$B,B114,'October Payroll'!G:G)+SUMIF('November Payroll'!$B:$B,B114,'November Payroll'!G:G)+SUMIF('December Payroll'!$B:$B,B114,'December Payroll'!G:G)</f>
        <v>0</v>
      </c>
      <c r="H114" s="9">
        <f>SUMIF('January Payroll'!$B:$B,B114,'January Payroll'!H:H)+SUMIF('February Payroll'!$B:$B,B114,'February Payroll'!H:H)+SUMIF('March Payroll'!$B:$B,B114,'March Payroll'!H:H)+SUMIF('April Payroll'!$B:$B,B114,'April Payroll'!H:H)+SUMIF('May Payroll'!$B:$B,B114,'May Payroll'!H:H)+SUMIF('June Payroll'!$B:$B,B114,'June Payroll'!H:H)+SUMIF('July Payroll'!$B:$B,B114,'July Payroll'!H:H)+SUMIF('August Payroll'!$B:$B,B114,'August Payroll'!H:H)+SUMIF('September Payroll'!$B:$B,B114,'September Payroll'!H:H)+SUMIF('October Payroll'!$B:$B,B114,'October Payroll'!H:H)+SUMIF('November Payroll'!$B:$B,B114,'November Payroll'!H:H)+SUMIF('December Payroll'!$B:$B,B114,'December Payroll'!H:H)</f>
        <v>0</v>
      </c>
      <c r="I114" s="9">
        <f>SUMIF('January Payroll'!$B:$B,B114,'January Payroll'!I:I)+SUMIF('February Payroll'!$B:$B,B114,'February Payroll'!I:I)+SUMIF('March Payroll'!$B:$B,B114,'March Payroll'!I:I)+SUMIF('April Payroll'!$B:$B,B114,'April Payroll'!I:I)+SUMIF('May Payroll'!$B:$B,B114,'May Payroll'!I:I)+SUMIF('June Payroll'!$B:$B,B114,'June Payroll'!I:I)+SUMIF('July Payroll'!$B:$B,B114,'July Payroll'!I:I)+SUMIF('August Payroll'!$B:$B,B114,'August Payroll'!I:I)+SUMIF('September Payroll'!$B:$B,B114,'September Payroll'!I:I)+SUMIF('October Payroll'!$B:$B,B114,'October Payroll'!I:I)+SUMIF('November Payroll'!$B:$B,B114,'November Payroll'!I:I)+SUMIF('December Payroll'!$B:$B,B114,'December Payroll'!I:I)</f>
        <v>0</v>
      </c>
      <c r="J114" s="5">
        <f>SUMIF('January Payroll'!$B:$B,B114,'January Payroll'!J:J)+SUMIF('February Payroll'!$B:$B,B114,'February Payroll'!J:J)+SUMIF('March Payroll'!$B:$B,B114,'March Payroll'!J:J)+SUMIF('April Payroll'!$B:$B,B114,'April Payroll'!J:J)+SUMIF('May Payroll'!$B:$B,B114,'May Payroll'!J:J)+SUMIF('June Payroll'!$B:$B,B114,'June Payroll'!J:J)+SUMIF('July Payroll'!$B:$B,B114,'July Payroll'!J:J)+SUMIF('August Payroll'!$B:$B,B114,'August Payroll'!J:J)+SUMIF('September Payroll'!$B:$B,B114,'September Payroll'!J:J)+SUMIF('October Payroll'!$B:$B,B114,'October Payroll'!J:J)+SUMIF('November Payroll'!$B:$B,B114,'November Payroll'!J:J)+SUMIF('December Payroll'!$B:$B,B114,'December Payroll'!J:J)</f>
        <v>0</v>
      </c>
      <c r="K114" s="6">
        <f>SUMIF('January Payroll'!$B:$B,B114,'January Payroll'!K:K)+SUMIF('February Payroll'!$B:$B,B114,'February Payroll'!K:K)+SUMIF('March Payroll'!$B:$B,B114,'March Payroll'!K:K)+SUMIF('April Payroll'!$B:$B,B114,'April Payroll'!K:K)+SUMIF('May Payroll'!$B:$B,B114,'May Payroll'!K:K)+SUMIF('June Payroll'!$B:$B,B114,'June Payroll'!K:K)+SUMIF('July Payroll'!$B:$B,B114,'July Payroll'!K:K)+SUMIF('August Payroll'!$B:$B,B114,'August Payroll'!K:K)+SUMIF('September Payroll'!$B:$B,B114,'September Payroll'!K:K)+SUMIF('October Payroll'!$B:$B,B114,'October Payroll'!K:K)+SUMIF('November Payroll'!$B:$B,B114,'November Payroll'!K:K)+SUMIF('December Payroll'!$B:$B,B114,'December Payroll'!K:K)</f>
        <v>0</v>
      </c>
      <c r="L114" s="6">
        <f>SUMIF('January Payroll'!$B:$B,B114,'January Payroll'!L:L)+SUMIF('February Payroll'!$B:$B,B114,'February Payroll'!L:L)+SUMIF('March Payroll'!$B:$B,B114,'March Payroll'!L:L)+SUMIF('April Payroll'!$B:$B,B114,'April Payroll'!L:L)+SUMIF('May Payroll'!$B:$B,B114,'May Payroll'!L:L)+SUMIF('June Payroll'!$B:$B,B114,'June Payroll'!L:L)+SUMIF('July Payroll'!$B:$B,B114,'July Payroll'!L:L)+SUMIF('August Payroll'!$B:$B,B114,'August Payroll'!L:L)+SUMIF('September Payroll'!$B:$B,B114,'September Payroll'!L:L)+SUMIF('October Payroll'!$B:$B,B114,'October Payroll'!L:L)+SUMIF('November Payroll'!$B:$B,B114,'November Payroll'!L:L)+SUMIF('December Payroll'!$B:$B,B114,'December Payroll'!L:L)</f>
        <v>0</v>
      </c>
      <c r="M114" s="6">
        <f>SUMIF('January Payroll'!$B:$B,B114,'January Payroll'!M:M)+SUMIF('February Payroll'!$B:$B,B114,'February Payroll'!M:M)+SUMIF('March Payroll'!$B:$B,B114,'March Payroll'!M:M)+SUMIF('April Payroll'!$B:$B,B114,'April Payroll'!M:M)+SUMIF('May Payroll'!$B:$B,B114,'May Payroll'!M:M)+SUMIF('June Payroll'!$B:$B,B114,'June Payroll'!M:M)+SUMIF('July Payroll'!$B:$B,B114,'July Payroll'!M:M)+SUMIF('August Payroll'!$B:$B,B114,'August Payroll'!M:M)+SUMIF('September Payroll'!$B:$B,B114,'September Payroll'!M:M)+SUMIF('October Payroll'!$B:$B,B114,'October Payroll'!M:M)+SUMIF('November Payroll'!$B:$B,B114,'November Payroll'!M:M)+SUMIF('December Payroll'!$B:$B,B114,'December Payroll'!M:M)</f>
        <v>0</v>
      </c>
      <c r="N114" s="6">
        <f>SUMIF('January Payroll'!$B:$B,B114,'January Payroll'!N:N)+SUMIF('February Payroll'!$B:$B,B114,'February Payroll'!N:N)+SUMIF('March Payroll'!$B:$B,B114,'March Payroll'!N:N)+SUMIF('April Payroll'!$B:$B,B114,'April Payroll'!N:N)+SUMIF('May Payroll'!$B:$B,B114,'May Payroll'!N:N)+SUMIF('June Payroll'!$B:$B,B114,'June Payroll'!N:N)+SUMIF('July Payroll'!$B:$B,B114,'July Payroll'!N:N)+SUMIF('August Payroll'!$B:$B,B114,'August Payroll'!N:N)+SUMIF('September Payroll'!$B:$B,B114,'September Payroll'!N:N)+SUMIF('October Payroll'!$B:$B,B114,'October Payroll'!N:N)+SUMIF('November Payroll'!$B:$B,B114,'November Payroll'!N:N)+SUMIF('December Payroll'!$B:$B,B114,'December Payroll'!N:N)</f>
        <v>0</v>
      </c>
      <c r="O114" s="6">
        <f>SUMIF('January Payroll'!$B:$B,B114,'January Payroll'!O:O)+SUMIF('February Payroll'!$B:$B,B114,'February Payroll'!O:O)+SUMIF('March Payroll'!$B:$B,B114,'March Payroll'!O:O)+SUMIF('April Payroll'!$B:$B,B114,'April Payroll'!O:O)+SUMIF('May Payroll'!$B:$B,B114,'May Payroll'!O:O)+SUMIF('June Payroll'!$B:$B,B114,'June Payroll'!O:O)+SUMIF('July Payroll'!$B:$B,B114,'July Payroll'!O:O)+SUMIF('August Payroll'!$B:$B,B114,'August Payroll'!O:O)+SUMIF('September Payroll'!$B:$B,B114,'September Payroll'!O:O)+SUMIF('October Payroll'!$B:$B,B114,'October Payroll'!O:O)+SUMIF('November Payroll'!$B:$B,B114,'November Payroll'!O:O)+SUMIF('December Payroll'!$B:$B,B114,'December Payroll'!O:O)</f>
        <v>0</v>
      </c>
      <c r="P114" s="6">
        <f>SUMIF('January Payroll'!$B:$B,B114,'January Payroll'!P:P)+SUMIF('February Payroll'!$B:$B,B114,'February Payroll'!P:P)+SUMIF('March Payroll'!$B:$B,B114,'March Payroll'!P:P)+SUMIF('April Payroll'!$B:$B,B114,'April Payroll'!P:P)+SUMIF('May Payroll'!$B:$B,B114,'May Payroll'!P:P)+SUMIF('June Payroll'!$B:$B,B114,'June Payroll'!P:P)+SUMIF('July Payroll'!$B:$B,B114,'July Payroll'!P:P)+SUMIF('August Payroll'!$B:$B,B114,'August Payroll'!P:P)+SUMIF('September Payroll'!$B:$B,B114,'September Payroll'!P:P)+SUMIF('October Payroll'!$B:$B,B114,'October Payroll'!P:P)+SUMIF('November Payroll'!$B:$B,B114,'November Payroll'!P:P)+SUMIF('December Payroll'!$B:$B,B114,'December Payroll'!P:P)</f>
        <v>0</v>
      </c>
      <c r="Q114" s="6">
        <f>SUMIF('January Payroll'!$B:$B,B114,'January Payroll'!Q:Q)+SUMIF('February Payroll'!$B:$B,B114,'February Payroll'!Q:Q)+SUMIF('March Payroll'!$B:$B,B114,'March Payroll'!Q:Q)+SUMIF('April Payroll'!$B:$B,B114,'April Payroll'!Q:Q)+SUMIF('May Payroll'!$B:$B,B114,'May Payroll'!Q:Q)+SUMIF('June Payroll'!$B:$B,B114,'June Payroll'!Q:Q)+SUMIF('July Payroll'!$B:$B,B114,'July Payroll'!Q:Q)+SUMIF('August Payroll'!$B:$B,B114,'August Payroll'!Q:Q)+SUMIF('September Payroll'!$B:$B,B114,'September Payroll'!Q:Q)+SUMIF('October Payroll'!$B:$B,B114,'October Payroll'!Q:Q)+SUMIF('November Payroll'!$B:$B,B114,'November Payroll'!Q:Q)+SUMIF('December Payroll'!$B:$B,B114,'December Payroll'!Q:Q)</f>
        <v>0</v>
      </c>
      <c r="R114" s="6">
        <f>SUMIF('January Payroll'!$B:$B,B114,'January Payroll'!R:R)+SUMIF('February Payroll'!$B:$B,B114,'February Payroll'!R:R)+SUMIF('March Payroll'!$B:$B,B114,'March Payroll'!R:R)+SUMIF('April Payroll'!$B:$B,B114,'April Payroll'!R:R)+SUMIF('May Payroll'!$B:$B,B114,'May Payroll'!R:R)+SUMIF('June Payroll'!$B:$B,B114,'June Payroll'!R:R)+SUMIF('July Payroll'!$B:$B,B114,'July Payroll'!R:R)+SUMIF('August Payroll'!$B:$B,B114,'August Payroll'!R:R)+SUMIF('September Payroll'!$B:$B,B114,'September Payroll'!R:R)+SUMIF('October Payroll'!$B:$B,B114,'October Payroll'!R:R)+SUMIF('November Payroll'!$B:$B,B114,'November Payroll'!R:R)+SUMIF('December Payroll'!$B:$B,B114,'December Payroll'!R:R)</f>
        <v>0</v>
      </c>
      <c r="S114" s="6">
        <f>SUMIF('January Payroll'!$B:$B,B114,'January Payroll'!S:S)+SUMIF('February Payroll'!$B:$B,B114,'February Payroll'!S:S)+SUMIF('March Payroll'!$B:$B,B114,'March Payroll'!S:S)+SUMIF('April Payroll'!$B:$B,B114,'April Payroll'!S:S)+SUMIF('May Payroll'!$B:$B,B114,'May Payroll'!S:S)+SUMIF('June Payroll'!$B:$B,B114,'June Payroll'!S:S)+SUMIF('July Payroll'!$B:$B,B114,'July Payroll'!S:S)+SUMIF('August Payroll'!$B:$B,B114,'August Payroll'!S:S)+SUMIF('September Payroll'!$B:$B,B114,'September Payroll'!S:S)+SUMIF('October Payroll'!$B:$B,B114,'October Payroll'!S:S)+SUMIF('November Payroll'!$B:$B,B114,'November Payroll'!S:S)+SUMIF('December Payroll'!$B:$B,B114,'December Payroll'!S:S)</f>
        <v>0</v>
      </c>
      <c r="T114" s="6">
        <f>SUMIF('January Payroll'!$B:$B,B114,'January Payroll'!T:T)+SUMIF('February Payroll'!$B:$B,B114,'February Payroll'!T:T)+SUMIF('March Payroll'!$B:$B,B114,'March Payroll'!T:T)+SUMIF('April Payroll'!$B:$B,B114,'April Payroll'!T:T)+SUMIF('May Payroll'!$B:$B,B114,'May Payroll'!T:T)+SUMIF('June Payroll'!$B:$B,B114,'June Payroll'!T:T)+SUMIF('July Payroll'!$B:$B,B114,'July Payroll'!T:T)+SUMIF('August Payroll'!$B:$B,B114,'August Payroll'!T:T)+SUMIF('September Payroll'!$B:$B,B114,'September Payroll'!T:T)+SUMIF('October Payroll'!$B:$B,B114,'October Payroll'!T:T)+SUMIF('November Payroll'!$B:$B,B114,'November Payroll'!T:T)+SUMIF('December Payroll'!$B:$B,B114,'December Payroll'!T:T)</f>
        <v>0</v>
      </c>
      <c r="U114" s="7">
        <f>SUMIF('January Payroll'!$B:$B,B114,'January Payroll'!U:U)+SUMIF('February Payroll'!$B:$B,B114,'February Payroll'!U:U)+SUMIF('March Payroll'!$B:$B,B114,'March Payroll'!U:U)+SUMIF('April Payroll'!$B:$B,B114,'April Payroll'!U:U)+SUMIF('May Payroll'!$B:$B,B114,'May Payroll'!U:U)+SUMIF('June Payroll'!$B:$B,B114,'June Payroll'!U:U)+SUMIF('July Payroll'!$B:$B,B114,'July Payroll'!U:U)+SUMIF('August Payroll'!$B:$B,B114,'August Payroll'!U:U)+SUMIF('September Payroll'!$B:$B,B114,'September Payroll'!U:U)+SUMIF('October Payroll'!$B:$B,B114,'October Payroll'!U:U)+SUMIF('November Payroll'!$B:$B,B114,'November Payroll'!U:U)+SUMIF('December Payroll'!$B:$B,B114,'December Payroll'!U:U)</f>
        <v>0</v>
      </c>
    </row>
    <row r="115" spans="2:21">
      <c r="B115" s="9">
        <f>'Set Up Employee Data'!A115</f>
        <v>0</v>
      </c>
      <c r="C115" s="10">
        <f>'Set Up Employee Data'!B115</f>
        <v>0</v>
      </c>
      <c r="D115" s="10">
        <f t="shared" si="1"/>
        <v>0</v>
      </c>
      <c r="E115" s="9">
        <f>SUMIF('January Payroll'!$B:$B,B115,'January Payroll'!E:E)+SUMIF('February Payroll'!$B:$B,B115,'February Payroll'!E:E)+SUMIF('March Payroll'!$B:$B,B115,'March Payroll'!E:E)+SUMIF('April Payroll'!$B:$B,B115,'April Payroll'!E:E)+SUMIF('May Payroll'!$B:$B,B115,'May Payroll'!E:E)+SUMIF('June Payroll'!$B:$B,B115,'June Payroll'!E:E)+SUMIF('July Payroll'!$B:$B,B115,'July Payroll'!E:E)+SUMIF('August Payroll'!$B:$B,B115,'August Payroll'!E:E)+SUMIF('September Payroll'!$B:$B,B115,'September Payroll'!E:E)+SUMIF('October Payroll'!$B:$B,B115,'October Payroll'!E:E)+SUMIF('November Payroll'!$B:$B,B115,'November Payroll'!E:E)+SUMIF('December Payroll'!$B:$B,B115,'December Payroll'!E:E)</f>
        <v>0</v>
      </c>
      <c r="F115" s="9">
        <f>SUMIF('January Payroll'!$B:$B,B115,'January Payroll'!F:F)+SUMIF('February Payroll'!$B:$B,B115,'February Payroll'!F:F)+SUMIF('March Payroll'!$B:$B,B115,'March Payroll'!F:F)+SUMIF('April Payroll'!$B:$B,B115,'April Payroll'!F:F)+SUMIF('May Payroll'!$B:$B,B115,'May Payroll'!F:F)+SUMIF('June Payroll'!$B:$B,B115,'June Payroll'!F:F)+SUMIF('July Payroll'!$B:$B,B115,'July Payroll'!F:F)+SUMIF('August Payroll'!$B:$B,B115,'August Payroll'!F:F)+SUMIF('September Payroll'!$B:$B,B115,'September Payroll'!F:F)+SUMIF('October Payroll'!$B:$B,B115,'October Payroll'!F:F)+SUMIF('November Payroll'!$B:$B,B115,'November Payroll'!F:F)+SUMIF('December Payroll'!$B:$B,B115,'December Payroll'!F:F)</f>
        <v>0</v>
      </c>
      <c r="G115" s="9">
        <f>SUMIF('January Payroll'!$B:$B,B115,'January Payroll'!G:G)+SUMIF('February Payroll'!$B:$B,B115,'February Payroll'!G:G)+SUMIF('March Payroll'!$B:$B,B115,'March Payroll'!G:G)+SUMIF('April Payroll'!$B:$B,B115,'April Payroll'!G:G)+SUMIF('May Payroll'!$B:$B,B115,'May Payroll'!G:G)+SUMIF('June Payroll'!$B:$B,B115,'June Payroll'!G:G)+SUMIF('July Payroll'!$B:$B,B115,'July Payroll'!G:G)+SUMIF('August Payroll'!$B:$B,B115,'August Payroll'!G:G)+SUMIF('September Payroll'!$B:$B,B115,'September Payroll'!G:G)+SUMIF('October Payroll'!$B:$B,B115,'October Payroll'!G:G)+SUMIF('November Payroll'!$B:$B,B115,'November Payroll'!G:G)+SUMIF('December Payroll'!$B:$B,B115,'December Payroll'!G:G)</f>
        <v>0</v>
      </c>
      <c r="H115" s="9">
        <f>SUMIF('January Payroll'!$B:$B,B115,'January Payroll'!H:H)+SUMIF('February Payroll'!$B:$B,B115,'February Payroll'!H:H)+SUMIF('March Payroll'!$B:$B,B115,'March Payroll'!H:H)+SUMIF('April Payroll'!$B:$B,B115,'April Payroll'!H:H)+SUMIF('May Payroll'!$B:$B,B115,'May Payroll'!H:H)+SUMIF('June Payroll'!$B:$B,B115,'June Payroll'!H:H)+SUMIF('July Payroll'!$B:$B,B115,'July Payroll'!H:H)+SUMIF('August Payroll'!$B:$B,B115,'August Payroll'!H:H)+SUMIF('September Payroll'!$B:$B,B115,'September Payroll'!H:H)+SUMIF('October Payroll'!$B:$B,B115,'October Payroll'!H:H)+SUMIF('November Payroll'!$B:$B,B115,'November Payroll'!H:H)+SUMIF('December Payroll'!$B:$B,B115,'December Payroll'!H:H)</f>
        <v>0</v>
      </c>
      <c r="I115" s="9">
        <f>SUMIF('January Payroll'!$B:$B,B115,'January Payroll'!I:I)+SUMIF('February Payroll'!$B:$B,B115,'February Payroll'!I:I)+SUMIF('March Payroll'!$B:$B,B115,'March Payroll'!I:I)+SUMIF('April Payroll'!$B:$B,B115,'April Payroll'!I:I)+SUMIF('May Payroll'!$B:$B,B115,'May Payroll'!I:I)+SUMIF('June Payroll'!$B:$B,B115,'June Payroll'!I:I)+SUMIF('July Payroll'!$B:$B,B115,'July Payroll'!I:I)+SUMIF('August Payroll'!$B:$B,B115,'August Payroll'!I:I)+SUMIF('September Payroll'!$B:$B,B115,'September Payroll'!I:I)+SUMIF('October Payroll'!$B:$B,B115,'October Payroll'!I:I)+SUMIF('November Payroll'!$B:$B,B115,'November Payroll'!I:I)+SUMIF('December Payroll'!$B:$B,B115,'December Payroll'!I:I)</f>
        <v>0</v>
      </c>
      <c r="J115" s="5">
        <f>SUMIF('January Payroll'!$B:$B,B115,'January Payroll'!J:J)+SUMIF('February Payroll'!$B:$B,B115,'February Payroll'!J:J)+SUMIF('March Payroll'!$B:$B,B115,'March Payroll'!J:J)+SUMIF('April Payroll'!$B:$B,B115,'April Payroll'!J:J)+SUMIF('May Payroll'!$B:$B,B115,'May Payroll'!J:J)+SUMIF('June Payroll'!$B:$B,B115,'June Payroll'!J:J)+SUMIF('July Payroll'!$B:$B,B115,'July Payroll'!J:J)+SUMIF('August Payroll'!$B:$B,B115,'August Payroll'!J:J)+SUMIF('September Payroll'!$B:$B,B115,'September Payroll'!J:J)+SUMIF('October Payroll'!$B:$B,B115,'October Payroll'!J:J)+SUMIF('November Payroll'!$B:$B,B115,'November Payroll'!J:J)+SUMIF('December Payroll'!$B:$B,B115,'December Payroll'!J:J)</f>
        <v>0</v>
      </c>
      <c r="K115" s="6">
        <f>SUMIF('January Payroll'!$B:$B,B115,'January Payroll'!K:K)+SUMIF('February Payroll'!$B:$B,B115,'February Payroll'!K:K)+SUMIF('March Payroll'!$B:$B,B115,'March Payroll'!K:K)+SUMIF('April Payroll'!$B:$B,B115,'April Payroll'!K:K)+SUMIF('May Payroll'!$B:$B,B115,'May Payroll'!K:K)+SUMIF('June Payroll'!$B:$B,B115,'June Payroll'!K:K)+SUMIF('July Payroll'!$B:$B,B115,'July Payroll'!K:K)+SUMIF('August Payroll'!$B:$B,B115,'August Payroll'!K:K)+SUMIF('September Payroll'!$B:$B,B115,'September Payroll'!K:K)+SUMIF('October Payroll'!$B:$B,B115,'October Payroll'!K:K)+SUMIF('November Payroll'!$B:$B,B115,'November Payroll'!K:K)+SUMIF('December Payroll'!$B:$B,B115,'December Payroll'!K:K)</f>
        <v>0</v>
      </c>
      <c r="L115" s="6">
        <f>SUMIF('January Payroll'!$B:$B,B115,'January Payroll'!L:L)+SUMIF('February Payroll'!$B:$B,B115,'February Payroll'!L:L)+SUMIF('March Payroll'!$B:$B,B115,'March Payroll'!L:L)+SUMIF('April Payroll'!$B:$B,B115,'April Payroll'!L:L)+SUMIF('May Payroll'!$B:$B,B115,'May Payroll'!L:L)+SUMIF('June Payroll'!$B:$B,B115,'June Payroll'!L:L)+SUMIF('July Payroll'!$B:$B,B115,'July Payroll'!L:L)+SUMIF('August Payroll'!$B:$B,B115,'August Payroll'!L:L)+SUMIF('September Payroll'!$B:$B,B115,'September Payroll'!L:L)+SUMIF('October Payroll'!$B:$B,B115,'October Payroll'!L:L)+SUMIF('November Payroll'!$B:$B,B115,'November Payroll'!L:L)+SUMIF('December Payroll'!$B:$B,B115,'December Payroll'!L:L)</f>
        <v>0</v>
      </c>
      <c r="M115" s="6">
        <f>SUMIF('January Payroll'!$B:$B,B115,'January Payroll'!M:M)+SUMIF('February Payroll'!$B:$B,B115,'February Payroll'!M:M)+SUMIF('March Payroll'!$B:$B,B115,'March Payroll'!M:M)+SUMIF('April Payroll'!$B:$B,B115,'April Payroll'!M:M)+SUMIF('May Payroll'!$B:$B,B115,'May Payroll'!M:M)+SUMIF('June Payroll'!$B:$B,B115,'June Payroll'!M:M)+SUMIF('July Payroll'!$B:$B,B115,'July Payroll'!M:M)+SUMIF('August Payroll'!$B:$B,B115,'August Payroll'!M:M)+SUMIF('September Payroll'!$B:$B,B115,'September Payroll'!M:M)+SUMIF('October Payroll'!$B:$B,B115,'October Payroll'!M:M)+SUMIF('November Payroll'!$B:$B,B115,'November Payroll'!M:M)+SUMIF('December Payroll'!$B:$B,B115,'December Payroll'!M:M)</f>
        <v>0</v>
      </c>
      <c r="N115" s="6">
        <f>SUMIF('January Payroll'!$B:$B,B115,'January Payroll'!N:N)+SUMIF('February Payroll'!$B:$B,B115,'February Payroll'!N:N)+SUMIF('March Payroll'!$B:$B,B115,'March Payroll'!N:N)+SUMIF('April Payroll'!$B:$B,B115,'April Payroll'!N:N)+SUMIF('May Payroll'!$B:$B,B115,'May Payroll'!N:N)+SUMIF('June Payroll'!$B:$B,B115,'June Payroll'!N:N)+SUMIF('July Payroll'!$B:$B,B115,'July Payroll'!N:N)+SUMIF('August Payroll'!$B:$B,B115,'August Payroll'!N:N)+SUMIF('September Payroll'!$B:$B,B115,'September Payroll'!N:N)+SUMIF('October Payroll'!$B:$B,B115,'October Payroll'!N:N)+SUMIF('November Payroll'!$B:$B,B115,'November Payroll'!N:N)+SUMIF('December Payroll'!$B:$B,B115,'December Payroll'!N:N)</f>
        <v>0</v>
      </c>
      <c r="O115" s="6">
        <f>SUMIF('January Payroll'!$B:$B,B115,'January Payroll'!O:O)+SUMIF('February Payroll'!$B:$B,B115,'February Payroll'!O:O)+SUMIF('March Payroll'!$B:$B,B115,'March Payroll'!O:O)+SUMIF('April Payroll'!$B:$B,B115,'April Payroll'!O:O)+SUMIF('May Payroll'!$B:$B,B115,'May Payroll'!O:O)+SUMIF('June Payroll'!$B:$B,B115,'June Payroll'!O:O)+SUMIF('July Payroll'!$B:$B,B115,'July Payroll'!O:O)+SUMIF('August Payroll'!$B:$B,B115,'August Payroll'!O:O)+SUMIF('September Payroll'!$B:$B,B115,'September Payroll'!O:O)+SUMIF('October Payroll'!$B:$B,B115,'October Payroll'!O:O)+SUMIF('November Payroll'!$B:$B,B115,'November Payroll'!O:O)+SUMIF('December Payroll'!$B:$B,B115,'December Payroll'!O:O)</f>
        <v>0</v>
      </c>
      <c r="P115" s="6">
        <f>SUMIF('January Payroll'!$B:$B,B115,'January Payroll'!P:P)+SUMIF('February Payroll'!$B:$B,B115,'February Payroll'!P:P)+SUMIF('March Payroll'!$B:$B,B115,'March Payroll'!P:P)+SUMIF('April Payroll'!$B:$B,B115,'April Payroll'!P:P)+SUMIF('May Payroll'!$B:$B,B115,'May Payroll'!P:P)+SUMIF('June Payroll'!$B:$B,B115,'June Payroll'!P:P)+SUMIF('July Payroll'!$B:$B,B115,'July Payroll'!P:P)+SUMIF('August Payroll'!$B:$B,B115,'August Payroll'!P:P)+SUMIF('September Payroll'!$B:$B,B115,'September Payroll'!P:P)+SUMIF('October Payroll'!$B:$B,B115,'October Payroll'!P:P)+SUMIF('November Payroll'!$B:$B,B115,'November Payroll'!P:P)+SUMIF('December Payroll'!$B:$B,B115,'December Payroll'!P:P)</f>
        <v>0</v>
      </c>
      <c r="Q115" s="6">
        <f>SUMIF('January Payroll'!$B:$B,B115,'January Payroll'!Q:Q)+SUMIF('February Payroll'!$B:$B,B115,'February Payroll'!Q:Q)+SUMIF('March Payroll'!$B:$B,B115,'March Payroll'!Q:Q)+SUMIF('April Payroll'!$B:$B,B115,'April Payroll'!Q:Q)+SUMIF('May Payroll'!$B:$B,B115,'May Payroll'!Q:Q)+SUMIF('June Payroll'!$B:$B,B115,'June Payroll'!Q:Q)+SUMIF('July Payroll'!$B:$B,B115,'July Payroll'!Q:Q)+SUMIF('August Payroll'!$B:$B,B115,'August Payroll'!Q:Q)+SUMIF('September Payroll'!$B:$B,B115,'September Payroll'!Q:Q)+SUMIF('October Payroll'!$B:$B,B115,'October Payroll'!Q:Q)+SUMIF('November Payroll'!$B:$B,B115,'November Payroll'!Q:Q)+SUMIF('December Payroll'!$B:$B,B115,'December Payroll'!Q:Q)</f>
        <v>0</v>
      </c>
      <c r="R115" s="6">
        <f>SUMIF('January Payroll'!$B:$B,B115,'January Payroll'!R:R)+SUMIF('February Payroll'!$B:$B,B115,'February Payroll'!R:R)+SUMIF('March Payroll'!$B:$B,B115,'March Payroll'!R:R)+SUMIF('April Payroll'!$B:$B,B115,'April Payroll'!R:R)+SUMIF('May Payroll'!$B:$B,B115,'May Payroll'!R:R)+SUMIF('June Payroll'!$B:$B,B115,'June Payroll'!R:R)+SUMIF('July Payroll'!$B:$B,B115,'July Payroll'!R:R)+SUMIF('August Payroll'!$B:$B,B115,'August Payroll'!R:R)+SUMIF('September Payroll'!$B:$B,B115,'September Payroll'!R:R)+SUMIF('October Payroll'!$B:$B,B115,'October Payroll'!R:R)+SUMIF('November Payroll'!$B:$B,B115,'November Payroll'!R:R)+SUMIF('December Payroll'!$B:$B,B115,'December Payroll'!R:R)</f>
        <v>0</v>
      </c>
      <c r="S115" s="6">
        <f>SUMIF('January Payroll'!$B:$B,B115,'January Payroll'!S:S)+SUMIF('February Payroll'!$B:$B,B115,'February Payroll'!S:S)+SUMIF('March Payroll'!$B:$B,B115,'March Payroll'!S:S)+SUMIF('April Payroll'!$B:$B,B115,'April Payroll'!S:S)+SUMIF('May Payroll'!$B:$B,B115,'May Payroll'!S:S)+SUMIF('June Payroll'!$B:$B,B115,'June Payroll'!S:S)+SUMIF('July Payroll'!$B:$B,B115,'July Payroll'!S:S)+SUMIF('August Payroll'!$B:$B,B115,'August Payroll'!S:S)+SUMIF('September Payroll'!$B:$B,B115,'September Payroll'!S:S)+SUMIF('October Payroll'!$B:$B,B115,'October Payroll'!S:S)+SUMIF('November Payroll'!$B:$B,B115,'November Payroll'!S:S)+SUMIF('December Payroll'!$B:$B,B115,'December Payroll'!S:S)</f>
        <v>0</v>
      </c>
      <c r="T115" s="6">
        <f>SUMIF('January Payroll'!$B:$B,B115,'January Payroll'!T:T)+SUMIF('February Payroll'!$B:$B,B115,'February Payroll'!T:T)+SUMIF('March Payroll'!$B:$B,B115,'March Payroll'!T:T)+SUMIF('April Payroll'!$B:$B,B115,'April Payroll'!T:T)+SUMIF('May Payroll'!$B:$B,B115,'May Payroll'!T:T)+SUMIF('June Payroll'!$B:$B,B115,'June Payroll'!T:T)+SUMIF('July Payroll'!$B:$B,B115,'July Payroll'!T:T)+SUMIF('August Payroll'!$B:$B,B115,'August Payroll'!T:T)+SUMIF('September Payroll'!$B:$B,B115,'September Payroll'!T:T)+SUMIF('October Payroll'!$B:$B,B115,'October Payroll'!T:T)+SUMIF('November Payroll'!$B:$B,B115,'November Payroll'!T:T)+SUMIF('December Payroll'!$B:$B,B115,'December Payroll'!T:T)</f>
        <v>0</v>
      </c>
      <c r="U115" s="7">
        <f>SUMIF('January Payroll'!$B:$B,B115,'January Payroll'!U:U)+SUMIF('February Payroll'!$B:$B,B115,'February Payroll'!U:U)+SUMIF('March Payroll'!$B:$B,B115,'March Payroll'!U:U)+SUMIF('April Payroll'!$B:$B,B115,'April Payroll'!U:U)+SUMIF('May Payroll'!$B:$B,B115,'May Payroll'!U:U)+SUMIF('June Payroll'!$B:$B,B115,'June Payroll'!U:U)+SUMIF('July Payroll'!$B:$B,B115,'July Payroll'!U:U)+SUMIF('August Payroll'!$B:$B,B115,'August Payroll'!U:U)+SUMIF('September Payroll'!$B:$B,B115,'September Payroll'!U:U)+SUMIF('October Payroll'!$B:$B,B115,'October Payroll'!U:U)+SUMIF('November Payroll'!$B:$B,B115,'November Payroll'!U:U)+SUMIF('December Payroll'!$B:$B,B115,'December Payroll'!U:U)</f>
        <v>0</v>
      </c>
    </row>
    <row r="116" spans="2:21">
      <c r="B116" s="9">
        <f>'Set Up Employee Data'!A116</f>
        <v>0</v>
      </c>
      <c r="C116" s="10">
        <f>'Set Up Employee Data'!B116</f>
        <v>0</v>
      </c>
      <c r="D116" s="10">
        <f t="shared" si="1"/>
        <v>0</v>
      </c>
      <c r="E116" s="9">
        <f>SUMIF('January Payroll'!$B:$B,B116,'January Payroll'!E:E)+SUMIF('February Payroll'!$B:$B,B116,'February Payroll'!E:E)+SUMIF('March Payroll'!$B:$B,B116,'March Payroll'!E:E)+SUMIF('April Payroll'!$B:$B,B116,'April Payroll'!E:E)+SUMIF('May Payroll'!$B:$B,B116,'May Payroll'!E:E)+SUMIF('June Payroll'!$B:$B,B116,'June Payroll'!E:E)+SUMIF('July Payroll'!$B:$B,B116,'July Payroll'!E:E)+SUMIF('August Payroll'!$B:$B,B116,'August Payroll'!E:E)+SUMIF('September Payroll'!$B:$B,B116,'September Payroll'!E:E)+SUMIF('October Payroll'!$B:$B,B116,'October Payroll'!E:E)+SUMIF('November Payroll'!$B:$B,B116,'November Payroll'!E:E)+SUMIF('December Payroll'!$B:$B,B116,'December Payroll'!E:E)</f>
        <v>0</v>
      </c>
      <c r="F116" s="9">
        <f>SUMIF('January Payroll'!$B:$B,B116,'January Payroll'!F:F)+SUMIF('February Payroll'!$B:$B,B116,'February Payroll'!F:F)+SUMIF('March Payroll'!$B:$B,B116,'March Payroll'!F:F)+SUMIF('April Payroll'!$B:$B,B116,'April Payroll'!F:F)+SUMIF('May Payroll'!$B:$B,B116,'May Payroll'!F:F)+SUMIF('June Payroll'!$B:$B,B116,'June Payroll'!F:F)+SUMIF('July Payroll'!$B:$B,B116,'July Payroll'!F:F)+SUMIF('August Payroll'!$B:$B,B116,'August Payroll'!F:F)+SUMIF('September Payroll'!$B:$B,B116,'September Payroll'!F:F)+SUMIF('October Payroll'!$B:$B,B116,'October Payroll'!F:F)+SUMIF('November Payroll'!$B:$B,B116,'November Payroll'!F:F)+SUMIF('December Payroll'!$B:$B,B116,'December Payroll'!F:F)</f>
        <v>0</v>
      </c>
      <c r="G116" s="9">
        <f>SUMIF('January Payroll'!$B:$B,B116,'January Payroll'!G:G)+SUMIF('February Payroll'!$B:$B,B116,'February Payroll'!G:G)+SUMIF('March Payroll'!$B:$B,B116,'March Payroll'!G:G)+SUMIF('April Payroll'!$B:$B,B116,'April Payroll'!G:G)+SUMIF('May Payroll'!$B:$B,B116,'May Payroll'!G:G)+SUMIF('June Payroll'!$B:$B,B116,'June Payroll'!G:G)+SUMIF('July Payroll'!$B:$B,B116,'July Payroll'!G:G)+SUMIF('August Payroll'!$B:$B,B116,'August Payroll'!G:G)+SUMIF('September Payroll'!$B:$B,B116,'September Payroll'!G:G)+SUMIF('October Payroll'!$B:$B,B116,'October Payroll'!G:G)+SUMIF('November Payroll'!$B:$B,B116,'November Payroll'!G:G)+SUMIF('December Payroll'!$B:$B,B116,'December Payroll'!G:G)</f>
        <v>0</v>
      </c>
      <c r="H116" s="9">
        <f>SUMIF('January Payroll'!$B:$B,B116,'January Payroll'!H:H)+SUMIF('February Payroll'!$B:$B,B116,'February Payroll'!H:H)+SUMIF('March Payroll'!$B:$B,B116,'March Payroll'!H:H)+SUMIF('April Payroll'!$B:$B,B116,'April Payroll'!H:H)+SUMIF('May Payroll'!$B:$B,B116,'May Payroll'!H:H)+SUMIF('June Payroll'!$B:$B,B116,'June Payroll'!H:H)+SUMIF('July Payroll'!$B:$B,B116,'July Payroll'!H:H)+SUMIF('August Payroll'!$B:$B,B116,'August Payroll'!H:H)+SUMIF('September Payroll'!$B:$B,B116,'September Payroll'!H:H)+SUMIF('October Payroll'!$B:$B,B116,'October Payroll'!H:H)+SUMIF('November Payroll'!$B:$B,B116,'November Payroll'!H:H)+SUMIF('December Payroll'!$B:$B,B116,'December Payroll'!H:H)</f>
        <v>0</v>
      </c>
      <c r="I116" s="9">
        <f>SUMIF('January Payroll'!$B:$B,B116,'January Payroll'!I:I)+SUMIF('February Payroll'!$B:$B,B116,'February Payroll'!I:I)+SUMIF('March Payroll'!$B:$B,B116,'March Payroll'!I:I)+SUMIF('April Payroll'!$B:$B,B116,'April Payroll'!I:I)+SUMIF('May Payroll'!$B:$B,B116,'May Payroll'!I:I)+SUMIF('June Payroll'!$B:$B,B116,'June Payroll'!I:I)+SUMIF('July Payroll'!$B:$B,B116,'July Payroll'!I:I)+SUMIF('August Payroll'!$B:$B,B116,'August Payroll'!I:I)+SUMIF('September Payroll'!$B:$B,B116,'September Payroll'!I:I)+SUMIF('October Payroll'!$B:$B,B116,'October Payroll'!I:I)+SUMIF('November Payroll'!$B:$B,B116,'November Payroll'!I:I)+SUMIF('December Payroll'!$B:$B,B116,'December Payroll'!I:I)</f>
        <v>0</v>
      </c>
      <c r="J116" s="5">
        <f>SUMIF('January Payroll'!$B:$B,B116,'January Payroll'!J:J)+SUMIF('February Payroll'!$B:$B,B116,'February Payroll'!J:J)+SUMIF('March Payroll'!$B:$B,B116,'March Payroll'!J:J)+SUMIF('April Payroll'!$B:$B,B116,'April Payroll'!J:J)+SUMIF('May Payroll'!$B:$B,B116,'May Payroll'!J:J)+SUMIF('June Payroll'!$B:$B,B116,'June Payroll'!J:J)+SUMIF('July Payroll'!$B:$B,B116,'July Payroll'!J:J)+SUMIF('August Payroll'!$B:$B,B116,'August Payroll'!J:J)+SUMIF('September Payroll'!$B:$B,B116,'September Payroll'!J:J)+SUMIF('October Payroll'!$B:$B,B116,'October Payroll'!J:J)+SUMIF('November Payroll'!$B:$B,B116,'November Payroll'!J:J)+SUMIF('December Payroll'!$B:$B,B116,'December Payroll'!J:J)</f>
        <v>0</v>
      </c>
      <c r="K116" s="6">
        <f>SUMIF('January Payroll'!$B:$B,B116,'January Payroll'!K:K)+SUMIF('February Payroll'!$B:$B,B116,'February Payroll'!K:K)+SUMIF('March Payroll'!$B:$B,B116,'March Payroll'!K:K)+SUMIF('April Payroll'!$B:$B,B116,'April Payroll'!K:K)+SUMIF('May Payroll'!$B:$B,B116,'May Payroll'!K:K)+SUMIF('June Payroll'!$B:$B,B116,'June Payroll'!K:K)+SUMIF('July Payroll'!$B:$B,B116,'July Payroll'!K:K)+SUMIF('August Payroll'!$B:$B,B116,'August Payroll'!K:K)+SUMIF('September Payroll'!$B:$B,B116,'September Payroll'!K:K)+SUMIF('October Payroll'!$B:$B,B116,'October Payroll'!K:K)+SUMIF('November Payroll'!$B:$B,B116,'November Payroll'!K:K)+SUMIF('December Payroll'!$B:$B,B116,'December Payroll'!K:K)</f>
        <v>0</v>
      </c>
      <c r="L116" s="6">
        <f>SUMIF('January Payroll'!$B:$B,B116,'January Payroll'!L:L)+SUMIF('February Payroll'!$B:$B,B116,'February Payroll'!L:L)+SUMIF('March Payroll'!$B:$B,B116,'March Payroll'!L:L)+SUMIF('April Payroll'!$B:$B,B116,'April Payroll'!L:L)+SUMIF('May Payroll'!$B:$B,B116,'May Payroll'!L:L)+SUMIF('June Payroll'!$B:$B,B116,'June Payroll'!L:L)+SUMIF('July Payroll'!$B:$B,B116,'July Payroll'!L:L)+SUMIF('August Payroll'!$B:$B,B116,'August Payroll'!L:L)+SUMIF('September Payroll'!$B:$B,B116,'September Payroll'!L:L)+SUMIF('October Payroll'!$B:$B,B116,'October Payroll'!L:L)+SUMIF('November Payroll'!$B:$B,B116,'November Payroll'!L:L)+SUMIF('December Payroll'!$B:$B,B116,'December Payroll'!L:L)</f>
        <v>0</v>
      </c>
      <c r="M116" s="6">
        <f>SUMIF('January Payroll'!$B:$B,B116,'January Payroll'!M:M)+SUMIF('February Payroll'!$B:$B,B116,'February Payroll'!M:M)+SUMIF('March Payroll'!$B:$B,B116,'March Payroll'!M:M)+SUMIF('April Payroll'!$B:$B,B116,'April Payroll'!M:M)+SUMIF('May Payroll'!$B:$B,B116,'May Payroll'!M:M)+SUMIF('June Payroll'!$B:$B,B116,'June Payroll'!M:M)+SUMIF('July Payroll'!$B:$B,B116,'July Payroll'!M:M)+SUMIF('August Payroll'!$B:$B,B116,'August Payroll'!M:M)+SUMIF('September Payroll'!$B:$B,B116,'September Payroll'!M:M)+SUMIF('October Payroll'!$B:$B,B116,'October Payroll'!M:M)+SUMIF('November Payroll'!$B:$B,B116,'November Payroll'!M:M)+SUMIF('December Payroll'!$B:$B,B116,'December Payroll'!M:M)</f>
        <v>0</v>
      </c>
      <c r="N116" s="6">
        <f>SUMIF('January Payroll'!$B:$B,B116,'January Payroll'!N:N)+SUMIF('February Payroll'!$B:$B,B116,'February Payroll'!N:N)+SUMIF('March Payroll'!$B:$B,B116,'March Payroll'!N:N)+SUMIF('April Payroll'!$B:$B,B116,'April Payroll'!N:N)+SUMIF('May Payroll'!$B:$B,B116,'May Payroll'!N:N)+SUMIF('June Payroll'!$B:$B,B116,'June Payroll'!N:N)+SUMIF('July Payroll'!$B:$B,B116,'July Payroll'!N:N)+SUMIF('August Payroll'!$B:$B,B116,'August Payroll'!N:N)+SUMIF('September Payroll'!$B:$B,B116,'September Payroll'!N:N)+SUMIF('October Payroll'!$B:$B,B116,'October Payroll'!N:N)+SUMIF('November Payroll'!$B:$B,B116,'November Payroll'!N:N)+SUMIF('December Payroll'!$B:$B,B116,'December Payroll'!N:N)</f>
        <v>0</v>
      </c>
      <c r="O116" s="6">
        <f>SUMIF('January Payroll'!$B:$B,B116,'January Payroll'!O:O)+SUMIF('February Payroll'!$B:$B,B116,'February Payroll'!O:O)+SUMIF('March Payroll'!$B:$B,B116,'March Payroll'!O:O)+SUMIF('April Payroll'!$B:$B,B116,'April Payroll'!O:O)+SUMIF('May Payroll'!$B:$B,B116,'May Payroll'!O:O)+SUMIF('June Payroll'!$B:$B,B116,'June Payroll'!O:O)+SUMIF('July Payroll'!$B:$B,B116,'July Payroll'!O:O)+SUMIF('August Payroll'!$B:$B,B116,'August Payroll'!O:O)+SUMIF('September Payroll'!$B:$B,B116,'September Payroll'!O:O)+SUMIF('October Payroll'!$B:$B,B116,'October Payroll'!O:O)+SUMIF('November Payroll'!$B:$B,B116,'November Payroll'!O:O)+SUMIF('December Payroll'!$B:$B,B116,'December Payroll'!O:O)</f>
        <v>0</v>
      </c>
      <c r="P116" s="6">
        <f>SUMIF('January Payroll'!$B:$B,B116,'January Payroll'!P:P)+SUMIF('February Payroll'!$B:$B,B116,'February Payroll'!P:P)+SUMIF('March Payroll'!$B:$B,B116,'March Payroll'!P:P)+SUMIF('April Payroll'!$B:$B,B116,'April Payroll'!P:P)+SUMIF('May Payroll'!$B:$B,B116,'May Payroll'!P:P)+SUMIF('June Payroll'!$B:$B,B116,'June Payroll'!P:P)+SUMIF('July Payroll'!$B:$B,B116,'July Payroll'!P:P)+SUMIF('August Payroll'!$B:$B,B116,'August Payroll'!P:P)+SUMIF('September Payroll'!$B:$B,B116,'September Payroll'!P:P)+SUMIF('October Payroll'!$B:$B,B116,'October Payroll'!P:P)+SUMIF('November Payroll'!$B:$B,B116,'November Payroll'!P:P)+SUMIF('December Payroll'!$B:$B,B116,'December Payroll'!P:P)</f>
        <v>0</v>
      </c>
      <c r="Q116" s="6">
        <f>SUMIF('January Payroll'!$B:$B,B116,'January Payroll'!Q:Q)+SUMIF('February Payroll'!$B:$B,B116,'February Payroll'!Q:Q)+SUMIF('March Payroll'!$B:$B,B116,'March Payroll'!Q:Q)+SUMIF('April Payroll'!$B:$B,B116,'April Payroll'!Q:Q)+SUMIF('May Payroll'!$B:$B,B116,'May Payroll'!Q:Q)+SUMIF('June Payroll'!$B:$B,B116,'June Payroll'!Q:Q)+SUMIF('July Payroll'!$B:$B,B116,'July Payroll'!Q:Q)+SUMIF('August Payroll'!$B:$B,B116,'August Payroll'!Q:Q)+SUMIF('September Payroll'!$B:$B,B116,'September Payroll'!Q:Q)+SUMIF('October Payroll'!$B:$B,B116,'October Payroll'!Q:Q)+SUMIF('November Payroll'!$B:$B,B116,'November Payroll'!Q:Q)+SUMIF('December Payroll'!$B:$B,B116,'December Payroll'!Q:Q)</f>
        <v>0</v>
      </c>
      <c r="R116" s="6">
        <f>SUMIF('January Payroll'!$B:$B,B116,'January Payroll'!R:R)+SUMIF('February Payroll'!$B:$B,B116,'February Payroll'!R:R)+SUMIF('March Payroll'!$B:$B,B116,'March Payroll'!R:R)+SUMIF('April Payroll'!$B:$B,B116,'April Payroll'!R:R)+SUMIF('May Payroll'!$B:$B,B116,'May Payroll'!R:R)+SUMIF('June Payroll'!$B:$B,B116,'June Payroll'!R:R)+SUMIF('July Payroll'!$B:$B,B116,'July Payroll'!R:R)+SUMIF('August Payroll'!$B:$B,B116,'August Payroll'!R:R)+SUMIF('September Payroll'!$B:$B,B116,'September Payroll'!R:R)+SUMIF('October Payroll'!$B:$B,B116,'October Payroll'!R:R)+SUMIF('November Payroll'!$B:$B,B116,'November Payroll'!R:R)+SUMIF('December Payroll'!$B:$B,B116,'December Payroll'!R:R)</f>
        <v>0</v>
      </c>
      <c r="S116" s="6">
        <f>SUMIF('January Payroll'!$B:$B,B116,'January Payroll'!S:S)+SUMIF('February Payroll'!$B:$B,B116,'February Payroll'!S:S)+SUMIF('March Payroll'!$B:$B,B116,'March Payroll'!S:S)+SUMIF('April Payroll'!$B:$B,B116,'April Payroll'!S:S)+SUMIF('May Payroll'!$B:$B,B116,'May Payroll'!S:S)+SUMIF('June Payroll'!$B:$B,B116,'June Payroll'!S:S)+SUMIF('July Payroll'!$B:$B,B116,'July Payroll'!S:S)+SUMIF('August Payroll'!$B:$B,B116,'August Payroll'!S:S)+SUMIF('September Payroll'!$B:$B,B116,'September Payroll'!S:S)+SUMIF('October Payroll'!$B:$B,B116,'October Payroll'!S:S)+SUMIF('November Payroll'!$B:$B,B116,'November Payroll'!S:S)+SUMIF('December Payroll'!$B:$B,B116,'December Payroll'!S:S)</f>
        <v>0</v>
      </c>
      <c r="T116" s="6">
        <f>SUMIF('January Payroll'!$B:$B,B116,'January Payroll'!T:T)+SUMIF('February Payroll'!$B:$B,B116,'February Payroll'!T:T)+SUMIF('March Payroll'!$B:$B,B116,'March Payroll'!T:T)+SUMIF('April Payroll'!$B:$B,B116,'April Payroll'!T:T)+SUMIF('May Payroll'!$B:$B,B116,'May Payroll'!T:T)+SUMIF('June Payroll'!$B:$B,B116,'June Payroll'!T:T)+SUMIF('July Payroll'!$B:$B,B116,'July Payroll'!T:T)+SUMIF('August Payroll'!$B:$B,B116,'August Payroll'!T:T)+SUMIF('September Payroll'!$B:$B,B116,'September Payroll'!T:T)+SUMIF('October Payroll'!$B:$B,B116,'October Payroll'!T:T)+SUMIF('November Payroll'!$B:$B,B116,'November Payroll'!T:T)+SUMIF('December Payroll'!$B:$B,B116,'December Payroll'!T:T)</f>
        <v>0</v>
      </c>
      <c r="U116" s="7">
        <f>SUMIF('January Payroll'!$B:$B,B116,'January Payroll'!U:U)+SUMIF('February Payroll'!$B:$B,B116,'February Payroll'!U:U)+SUMIF('March Payroll'!$B:$B,B116,'March Payroll'!U:U)+SUMIF('April Payroll'!$B:$B,B116,'April Payroll'!U:U)+SUMIF('May Payroll'!$B:$B,B116,'May Payroll'!U:U)+SUMIF('June Payroll'!$B:$B,B116,'June Payroll'!U:U)+SUMIF('July Payroll'!$B:$B,B116,'July Payroll'!U:U)+SUMIF('August Payroll'!$B:$B,B116,'August Payroll'!U:U)+SUMIF('September Payroll'!$B:$B,B116,'September Payroll'!U:U)+SUMIF('October Payroll'!$B:$B,B116,'October Payroll'!U:U)+SUMIF('November Payroll'!$B:$B,B116,'November Payroll'!U:U)+SUMIF('December Payroll'!$B:$B,B116,'December Payroll'!U:U)</f>
        <v>0</v>
      </c>
    </row>
    <row r="117" spans="2:21">
      <c r="B117" s="9">
        <f>'Set Up Employee Data'!A117</f>
        <v>0</v>
      </c>
      <c r="C117" s="10">
        <f>'Set Up Employee Data'!B117</f>
        <v>0</v>
      </c>
      <c r="D117" s="10">
        <f t="shared" si="1"/>
        <v>0</v>
      </c>
      <c r="E117" s="9">
        <f>SUMIF('January Payroll'!$B:$B,B117,'January Payroll'!E:E)+SUMIF('February Payroll'!$B:$B,B117,'February Payroll'!E:E)+SUMIF('March Payroll'!$B:$B,B117,'March Payroll'!E:E)+SUMIF('April Payroll'!$B:$B,B117,'April Payroll'!E:E)+SUMIF('May Payroll'!$B:$B,B117,'May Payroll'!E:E)+SUMIF('June Payroll'!$B:$B,B117,'June Payroll'!E:E)+SUMIF('July Payroll'!$B:$B,B117,'July Payroll'!E:E)+SUMIF('August Payroll'!$B:$B,B117,'August Payroll'!E:E)+SUMIF('September Payroll'!$B:$B,B117,'September Payroll'!E:E)+SUMIF('October Payroll'!$B:$B,B117,'October Payroll'!E:E)+SUMIF('November Payroll'!$B:$B,B117,'November Payroll'!E:E)+SUMIF('December Payroll'!$B:$B,B117,'December Payroll'!E:E)</f>
        <v>0</v>
      </c>
      <c r="F117" s="9">
        <f>SUMIF('January Payroll'!$B:$B,B117,'January Payroll'!F:F)+SUMIF('February Payroll'!$B:$B,B117,'February Payroll'!F:F)+SUMIF('March Payroll'!$B:$B,B117,'March Payroll'!F:F)+SUMIF('April Payroll'!$B:$B,B117,'April Payroll'!F:F)+SUMIF('May Payroll'!$B:$B,B117,'May Payroll'!F:F)+SUMIF('June Payroll'!$B:$B,B117,'June Payroll'!F:F)+SUMIF('July Payroll'!$B:$B,B117,'July Payroll'!F:F)+SUMIF('August Payroll'!$B:$B,B117,'August Payroll'!F:F)+SUMIF('September Payroll'!$B:$B,B117,'September Payroll'!F:F)+SUMIF('October Payroll'!$B:$B,B117,'October Payroll'!F:F)+SUMIF('November Payroll'!$B:$B,B117,'November Payroll'!F:F)+SUMIF('December Payroll'!$B:$B,B117,'December Payroll'!F:F)</f>
        <v>0</v>
      </c>
      <c r="G117" s="9">
        <f>SUMIF('January Payroll'!$B:$B,B117,'January Payroll'!G:G)+SUMIF('February Payroll'!$B:$B,B117,'February Payroll'!G:G)+SUMIF('March Payroll'!$B:$B,B117,'March Payroll'!G:G)+SUMIF('April Payroll'!$B:$B,B117,'April Payroll'!G:G)+SUMIF('May Payroll'!$B:$B,B117,'May Payroll'!G:G)+SUMIF('June Payroll'!$B:$B,B117,'June Payroll'!G:G)+SUMIF('July Payroll'!$B:$B,B117,'July Payroll'!G:G)+SUMIF('August Payroll'!$B:$B,B117,'August Payroll'!G:G)+SUMIF('September Payroll'!$B:$B,B117,'September Payroll'!G:G)+SUMIF('October Payroll'!$B:$B,B117,'October Payroll'!G:G)+SUMIF('November Payroll'!$B:$B,B117,'November Payroll'!G:G)+SUMIF('December Payroll'!$B:$B,B117,'December Payroll'!G:G)</f>
        <v>0</v>
      </c>
      <c r="H117" s="9">
        <f>SUMIF('January Payroll'!$B:$B,B117,'January Payroll'!H:H)+SUMIF('February Payroll'!$B:$B,B117,'February Payroll'!H:H)+SUMIF('March Payroll'!$B:$B,B117,'March Payroll'!H:H)+SUMIF('April Payroll'!$B:$B,B117,'April Payroll'!H:H)+SUMIF('May Payroll'!$B:$B,B117,'May Payroll'!H:H)+SUMIF('June Payroll'!$B:$B,B117,'June Payroll'!H:H)+SUMIF('July Payroll'!$B:$B,B117,'July Payroll'!H:H)+SUMIF('August Payroll'!$B:$B,B117,'August Payroll'!H:H)+SUMIF('September Payroll'!$B:$B,B117,'September Payroll'!H:H)+SUMIF('October Payroll'!$B:$B,B117,'October Payroll'!H:H)+SUMIF('November Payroll'!$B:$B,B117,'November Payroll'!H:H)+SUMIF('December Payroll'!$B:$B,B117,'December Payroll'!H:H)</f>
        <v>0</v>
      </c>
      <c r="I117" s="9">
        <f>SUMIF('January Payroll'!$B:$B,B117,'January Payroll'!I:I)+SUMIF('February Payroll'!$B:$B,B117,'February Payroll'!I:I)+SUMIF('March Payroll'!$B:$B,B117,'March Payroll'!I:I)+SUMIF('April Payroll'!$B:$B,B117,'April Payroll'!I:I)+SUMIF('May Payroll'!$B:$B,B117,'May Payroll'!I:I)+SUMIF('June Payroll'!$B:$B,B117,'June Payroll'!I:I)+SUMIF('July Payroll'!$B:$B,B117,'July Payroll'!I:I)+SUMIF('August Payroll'!$B:$B,B117,'August Payroll'!I:I)+SUMIF('September Payroll'!$B:$B,B117,'September Payroll'!I:I)+SUMIF('October Payroll'!$B:$B,B117,'October Payroll'!I:I)+SUMIF('November Payroll'!$B:$B,B117,'November Payroll'!I:I)+SUMIF('December Payroll'!$B:$B,B117,'December Payroll'!I:I)</f>
        <v>0</v>
      </c>
      <c r="J117" s="5">
        <f>SUMIF('January Payroll'!$B:$B,B117,'January Payroll'!J:J)+SUMIF('February Payroll'!$B:$B,B117,'February Payroll'!J:J)+SUMIF('March Payroll'!$B:$B,B117,'March Payroll'!J:J)+SUMIF('April Payroll'!$B:$B,B117,'April Payroll'!J:J)+SUMIF('May Payroll'!$B:$B,B117,'May Payroll'!J:J)+SUMIF('June Payroll'!$B:$B,B117,'June Payroll'!J:J)+SUMIF('July Payroll'!$B:$B,B117,'July Payroll'!J:J)+SUMIF('August Payroll'!$B:$B,B117,'August Payroll'!J:J)+SUMIF('September Payroll'!$B:$B,B117,'September Payroll'!J:J)+SUMIF('October Payroll'!$B:$B,B117,'October Payroll'!J:J)+SUMIF('November Payroll'!$B:$B,B117,'November Payroll'!J:J)+SUMIF('December Payroll'!$B:$B,B117,'December Payroll'!J:J)</f>
        <v>0</v>
      </c>
      <c r="K117" s="6">
        <f>SUMIF('January Payroll'!$B:$B,B117,'January Payroll'!K:K)+SUMIF('February Payroll'!$B:$B,B117,'February Payroll'!K:K)+SUMIF('March Payroll'!$B:$B,B117,'March Payroll'!K:K)+SUMIF('April Payroll'!$B:$B,B117,'April Payroll'!K:K)+SUMIF('May Payroll'!$B:$B,B117,'May Payroll'!K:K)+SUMIF('June Payroll'!$B:$B,B117,'June Payroll'!K:K)+SUMIF('July Payroll'!$B:$B,B117,'July Payroll'!K:K)+SUMIF('August Payroll'!$B:$B,B117,'August Payroll'!K:K)+SUMIF('September Payroll'!$B:$B,B117,'September Payroll'!K:K)+SUMIF('October Payroll'!$B:$B,B117,'October Payroll'!K:K)+SUMIF('November Payroll'!$B:$B,B117,'November Payroll'!K:K)+SUMIF('December Payroll'!$B:$B,B117,'December Payroll'!K:K)</f>
        <v>0</v>
      </c>
      <c r="L117" s="6">
        <f>SUMIF('January Payroll'!$B:$B,B117,'January Payroll'!L:L)+SUMIF('February Payroll'!$B:$B,B117,'February Payroll'!L:L)+SUMIF('March Payroll'!$B:$B,B117,'March Payroll'!L:L)+SUMIF('April Payroll'!$B:$B,B117,'April Payroll'!L:L)+SUMIF('May Payroll'!$B:$B,B117,'May Payroll'!L:L)+SUMIF('June Payroll'!$B:$B,B117,'June Payroll'!L:L)+SUMIF('July Payroll'!$B:$B,B117,'July Payroll'!L:L)+SUMIF('August Payroll'!$B:$B,B117,'August Payroll'!L:L)+SUMIF('September Payroll'!$B:$B,B117,'September Payroll'!L:L)+SUMIF('October Payroll'!$B:$B,B117,'October Payroll'!L:L)+SUMIF('November Payroll'!$B:$B,B117,'November Payroll'!L:L)+SUMIF('December Payroll'!$B:$B,B117,'December Payroll'!L:L)</f>
        <v>0</v>
      </c>
      <c r="M117" s="6">
        <f>SUMIF('January Payroll'!$B:$B,B117,'January Payroll'!M:M)+SUMIF('February Payroll'!$B:$B,B117,'February Payroll'!M:M)+SUMIF('March Payroll'!$B:$B,B117,'March Payroll'!M:M)+SUMIF('April Payroll'!$B:$B,B117,'April Payroll'!M:M)+SUMIF('May Payroll'!$B:$B,B117,'May Payroll'!M:M)+SUMIF('June Payroll'!$B:$B,B117,'June Payroll'!M:M)+SUMIF('July Payroll'!$B:$B,B117,'July Payroll'!M:M)+SUMIF('August Payroll'!$B:$B,B117,'August Payroll'!M:M)+SUMIF('September Payroll'!$B:$B,B117,'September Payroll'!M:M)+SUMIF('October Payroll'!$B:$B,B117,'October Payroll'!M:M)+SUMIF('November Payroll'!$B:$B,B117,'November Payroll'!M:M)+SUMIF('December Payroll'!$B:$B,B117,'December Payroll'!M:M)</f>
        <v>0</v>
      </c>
      <c r="N117" s="6">
        <f>SUMIF('January Payroll'!$B:$B,B117,'January Payroll'!N:N)+SUMIF('February Payroll'!$B:$B,B117,'February Payroll'!N:N)+SUMIF('March Payroll'!$B:$B,B117,'March Payroll'!N:N)+SUMIF('April Payroll'!$B:$B,B117,'April Payroll'!N:N)+SUMIF('May Payroll'!$B:$B,B117,'May Payroll'!N:N)+SUMIF('June Payroll'!$B:$B,B117,'June Payroll'!N:N)+SUMIF('July Payroll'!$B:$B,B117,'July Payroll'!N:N)+SUMIF('August Payroll'!$B:$B,B117,'August Payroll'!N:N)+SUMIF('September Payroll'!$B:$B,B117,'September Payroll'!N:N)+SUMIF('October Payroll'!$B:$B,B117,'October Payroll'!N:N)+SUMIF('November Payroll'!$B:$B,B117,'November Payroll'!N:N)+SUMIF('December Payroll'!$B:$B,B117,'December Payroll'!N:N)</f>
        <v>0</v>
      </c>
      <c r="O117" s="6">
        <f>SUMIF('January Payroll'!$B:$B,B117,'January Payroll'!O:O)+SUMIF('February Payroll'!$B:$B,B117,'February Payroll'!O:O)+SUMIF('March Payroll'!$B:$B,B117,'March Payroll'!O:O)+SUMIF('April Payroll'!$B:$B,B117,'April Payroll'!O:O)+SUMIF('May Payroll'!$B:$B,B117,'May Payroll'!O:O)+SUMIF('June Payroll'!$B:$B,B117,'June Payroll'!O:O)+SUMIF('July Payroll'!$B:$B,B117,'July Payroll'!O:O)+SUMIF('August Payroll'!$B:$B,B117,'August Payroll'!O:O)+SUMIF('September Payroll'!$B:$B,B117,'September Payroll'!O:O)+SUMIF('October Payroll'!$B:$B,B117,'October Payroll'!O:O)+SUMIF('November Payroll'!$B:$B,B117,'November Payroll'!O:O)+SUMIF('December Payroll'!$B:$B,B117,'December Payroll'!O:O)</f>
        <v>0</v>
      </c>
      <c r="P117" s="6">
        <f>SUMIF('January Payroll'!$B:$B,B117,'January Payroll'!P:P)+SUMIF('February Payroll'!$B:$B,B117,'February Payroll'!P:P)+SUMIF('March Payroll'!$B:$B,B117,'March Payroll'!P:P)+SUMIF('April Payroll'!$B:$B,B117,'April Payroll'!P:P)+SUMIF('May Payroll'!$B:$B,B117,'May Payroll'!P:P)+SUMIF('June Payroll'!$B:$B,B117,'June Payroll'!P:P)+SUMIF('July Payroll'!$B:$B,B117,'July Payroll'!P:P)+SUMIF('August Payroll'!$B:$B,B117,'August Payroll'!P:P)+SUMIF('September Payroll'!$B:$B,B117,'September Payroll'!P:P)+SUMIF('October Payroll'!$B:$B,B117,'October Payroll'!P:P)+SUMIF('November Payroll'!$B:$B,B117,'November Payroll'!P:P)+SUMIF('December Payroll'!$B:$B,B117,'December Payroll'!P:P)</f>
        <v>0</v>
      </c>
      <c r="Q117" s="6">
        <f>SUMIF('January Payroll'!$B:$B,B117,'January Payroll'!Q:Q)+SUMIF('February Payroll'!$B:$B,B117,'February Payroll'!Q:Q)+SUMIF('March Payroll'!$B:$B,B117,'March Payroll'!Q:Q)+SUMIF('April Payroll'!$B:$B,B117,'April Payroll'!Q:Q)+SUMIF('May Payroll'!$B:$B,B117,'May Payroll'!Q:Q)+SUMIF('June Payroll'!$B:$B,B117,'June Payroll'!Q:Q)+SUMIF('July Payroll'!$B:$B,B117,'July Payroll'!Q:Q)+SUMIF('August Payroll'!$B:$B,B117,'August Payroll'!Q:Q)+SUMIF('September Payroll'!$B:$B,B117,'September Payroll'!Q:Q)+SUMIF('October Payroll'!$B:$B,B117,'October Payroll'!Q:Q)+SUMIF('November Payroll'!$B:$B,B117,'November Payroll'!Q:Q)+SUMIF('December Payroll'!$B:$B,B117,'December Payroll'!Q:Q)</f>
        <v>0</v>
      </c>
      <c r="R117" s="6">
        <f>SUMIF('January Payroll'!$B:$B,B117,'January Payroll'!R:R)+SUMIF('February Payroll'!$B:$B,B117,'February Payroll'!R:R)+SUMIF('March Payroll'!$B:$B,B117,'March Payroll'!R:R)+SUMIF('April Payroll'!$B:$B,B117,'April Payroll'!R:R)+SUMIF('May Payroll'!$B:$B,B117,'May Payroll'!R:R)+SUMIF('June Payroll'!$B:$B,B117,'June Payroll'!R:R)+SUMIF('July Payroll'!$B:$B,B117,'July Payroll'!R:R)+SUMIF('August Payroll'!$B:$B,B117,'August Payroll'!R:R)+SUMIF('September Payroll'!$B:$B,B117,'September Payroll'!R:R)+SUMIF('October Payroll'!$B:$B,B117,'October Payroll'!R:R)+SUMIF('November Payroll'!$B:$B,B117,'November Payroll'!R:R)+SUMIF('December Payroll'!$B:$B,B117,'December Payroll'!R:R)</f>
        <v>0</v>
      </c>
      <c r="S117" s="6">
        <f>SUMIF('January Payroll'!$B:$B,B117,'January Payroll'!S:S)+SUMIF('February Payroll'!$B:$B,B117,'February Payroll'!S:S)+SUMIF('March Payroll'!$B:$B,B117,'March Payroll'!S:S)+SUMIF('April Payroll'!$B:$B,B117,'April Payroll'!S:S)+SUMIF('May Payroll'!$B:$B,B117,'May Payroll'!S:S)+SUMIF('June Payroll'!$B:$B,B117,'June Payroll'!S:S)+SUMIF('July Payroll'!$B:$B,B117,'July Payroll'!S:S)+SUMIF('August Payroll'!$B:$B,B117,'August Payroll'!S:S)+SUMIF('September Payroll'!$B:$B,B117,'September Payroll'!S:S)+SUMIF('October Payroll'!$B:$B,B117,'October Payroll'!S:S)+SUMIF('November Payroll'!$B:$B,B117,'November Payroll'!S:S)+SUMIF('December Payroll'!$B:$B,B117,'December Payroll'!S:S)</f>
        <v>0</v>
      </c>
      <c r="T117" s="6">
        <f>SUMIF('January Payroll'!$B:$B,B117,'January Payroll'!T:T)+SUMIF('February Payroll'!$B:$B,B117,'February Payroll'!T:T)+SUMIF('March Payroll'!$B:$B,B117,'March Payroll'!T:T)+SUMIF('April Payroll'!$B:$B,B117,'April Payroll'!T:T)+SUMIF('May Payroll'!$B:$B,B117,'May Payroll'!T:T)+SUMIF('June Payroll'!$B:$B,B117,'June Payroll'!T:T)+SUMIF('July Payroll'!$B:$B,B117,'July Payroll'!T:T)+SUMIF('August Payroll'!$B:$B,B117,'August Payroll'!T:T)+SUMIF('September Payroll'!$B:$B,B117,'September Payroll'!T:T)+SUMIF('October Payroll'!$B:$B,B117,'October Payroll'!T:T)+SUMIF('November Payroll'!$B:$B,B117,'November Payroll'!T:T)+SUMIF('December Payroll'!$B:$B,B117,'December Payroll'!T:T)</f>
        <v>0</v>
      </c>
      <c r="U117" s="7">
        <f>SUMIF('January Payroll'!$B:$B,B117,'January Payroll'!U:U)+SUMIF('February Payroll'!$B:$B,B117,'February Payroll'!U:U)+SUMIF('March Payroll'!$B:$B,B117,'March Payroll'!U:U)+SUMIF('April Payroll'!$B:$B,B117,'April Payroll'!U:U)+SUMIF('May Payroll'!$B:$B,B117,'May Payroll'!U:U)+SUMIF('June Payroll'!$B:$B,B117,'June Payroll'!U:U)+SUMIF('July Payroll'!$B:$B,B117,'July Payroll'!U:U)+SUMIF('August Payroll'!$B:$B,B117,'August Payroll'!U:U)+SUMIF('September Payroll'!$B:$B,B117,'September Payroll'!U:U)+SUMIF('October Payroll'!$B:$B,B117,'October Payroll'!U:U)+SUMIF('November Payroll'!$B:$B,B117,'November Payroll'!U:U)+SUMIF('December Payroll'!$B:$B,B117,'December Payroll'!U:U)</f>
        <v>0</v>
      </c>
    </row>
    <row r="118" spans="2:21">
      <c r="B118" s="9">
        <f>'Set Up Employee Data'!A118</f>
        <v>0</v>
      </c>
      <c r="C118" s="10">
        <f>'Set Up Employee Data'!B118</f>
        <v>0</v>
      </c>
      <c r="D118" s="10">
        <f t="shared" si="1"/>
        <v>0</v>
      </c>
      <c r="E118" s="9">
        <f>SUMIF('January Payroll'!$B:$B,B118,'January Payroll'!E:E)+SUMIF('February Payroll'!$B:$B,B118,'February Payroll'!E:E)+SUMIF('March Payroll'!$B:$B,B118,'March Payroll'!E:E)+SUMIF('April Payroll'!$B:$B,B118,'April Payroll'!E:E)+SUMIF('May Payroll'!$B:$B,B118,'May Payroll'!E:E)+SUMIF('June Payroll'!$B:$B,B118,'June Payroll'!E:E)+SUMIF('July Payroll'!$B:$B,B118,'July Payroll'!E:E)+SUMIF('August Payroll'!$B:$B,B118,'August Payroll'!E:E)+SUMIF('September Payroll'!$B:$B,B118,'September Payroll'!E:E)+SUMIF('October Payroll'!$B:$B,B118,'October Payroll'!E:E)+SUMIF('November Payroll'!$B:$B,B118,'November Payroll'!E:E)+SUMIF('December Payroll'!$B:$B,B118,'December Payroll'!E:E)</f>
        <v>0</v>
      </c>
      <c r="F118" s="9">
        <f>SUMIF('January Payroll'!$B:$B,B118,'January Payroll'!F:F)+SUMIF('February Payroll'!$B:$B,B118,'February Payroll'!F:F)+SUMIF('March Payroll'!$B:$B,B118,'March Payroll'!F:F)+SUMIF('April Payroll'!$B:$B,B118,'April Payroll'!F:F)+SUMIF('May Payroll'!$B:$B,B118,'May Payroll'!F:F)+SUMIF('June Payroll'!$B:$B,B118,'June Payroll'!F:F)+SUMIF('July Payroll'!$B:$B,B118,'July Payroll'!F:F)+SUMIF('August Payroll'!$B:$B,B118,'August Payroll'!F:F)+SUMIF('September Payroll'!$B:$B,B118,'September Payroll'!F:F)+SUMIF('October Payroll'!$B:$B,B118,'October Payroll'!F:F)+SUMIF('November Payroll'!$B:$B,B118,'November Payroll'!F:F)+SUMIF('December Payroll'!$B:$B,B118,'December Payroll'!F:F)</f>
        <v>0</v>
      </c>
      <c r="G118" s="9">
        <f>SUMIF('January Payroll'!$B:$B,B118,'January Payroll'!G:G)+SUMIF('February Payroll'!$B:$B,B118,'February Payroll'!G:G)+SUMIF('March Payroll'!$B:$B,B118,'March Payroll'!G:G)+SUMIF('April Payroll'!$B:$B,B118,'April Payroll'!G:G)+SUMIF('May Payroll'!$B:$B,B118,'May Payroll'!G:G)+SUMIF('June Payroll'!$B:$B,B118,'June Payroll'!G:G)+SUMIF('July Payroll'!$B:$B,B118,'July Payroll'!G:G)+SUMIF('August Payroll'!$B:$B,B118,'August Payroll'!G:G)+SUMIF('September Payroll'!$B:$B,B118,'September Payroll'!G:G)+SUMIF('October Payroll'!$B:$B,B118,'October Payroll'!G:G)+SUMIF('November Payroll'!$B:$B,B118,'November Payroll'!G:G)+SUMIF('December Payroll'!$B:$B,B118,'December Payroll'!G:G)</f>
        <v>0</v>
      </c>
      <c r="H118" s="9">
        <f>SUMIF('January Payroll'!$B:$B,B118,'January Payroll'!H:H)+SUMIF('February Payroll'!$B:$B,B118,'February Payroll'!H:H)+SUMIF('March Payroll'!$B:$B,B118,'March Payroll'!H:H)+SUMIF('April Payroll'!$B:$B,B118,'April Payroll'!H:H)+SUMIF('May Payroll'!$B:$B,B118,'May Payroll'!H:H)+SUMIF('June Payroll'!$B:$B,B118,'June Payroll'!H:H)+SUMIF('July Payroll'!$B:$B,B118,'July Payroll'!H:H)+SUMIF('August Payroll'!$B:$B,B118,'August Payroll'!H:H)+SUMIF('September Payroll'!$B:$B,B118,'September Payroll'!H:H)+SUMIF('October Payroll'!$B:$B,B118,'October Payroll'!H:H)+SUMIF('November Payroll'!$B:$B,B118,'November Payroll'!H:H)+SUMIF('December Payroll'!$B:$B,B118,'December Payroll'!H:H)</f>
        <v>0</v>
      </c>
      <c r="I118" s="9">
        <f>SUMIF('January Payroll'!$B:$B,B118,'January Payroll'!I:I)+SUMIF('February Payroll'!$B:$B,B118,'February Payroll'!I:I)+SUMIF('March Payroll'!$B:$B,B118,'March Payroll'!I:I)+SUMIF('April Payroll'!$B:$B,B118,'April Payroll'!I:I)+SUMIF('May Payroll'!$B:$B,B118,'May Payroll'!I:I)+SUMIF('June Payroll'!$B:$B,B118,'June Payroll'!I:I)+SUMIF('July Payroll'!$B:$B,B118,'July Payroll'!I:I)+SUMIF('August Payroll'!$B:$B,B118,'August Payroll'!I:I)+SUMIF('September Payroll'!$B:$B,B118,'September Payroll'!I:I)+SUMIF('October Payroll'!$B:$B,B118,'October Payroll'!I:I)+SUMIF('November Payroll'!$B:$B,B118,'November Payroll'!I:I)+SUMIF('December Payroll'!$B:$B,B118,'December Payroll'!I:I)</f>
        <v>0</v>
      </c>
      <c r="J118" s="5">
        <f>SUMIF('January Payroll'!$B:$B,B118,'January Payroll'!J:J)+SUMIF('February Payroll'!$B:$B,B118,'February Payroll'!J:J)+SUMIF('March Payroll'!$B:$B,B118,'March Payroll'!J:J)+SUMIF('April Payroll'!$B:$B,B118,'April Payroll'!J:J)+SUMIF('May Payroll'!$B:$B,B118,'May Payroll'!J:J)+SUMIF('June Payroll'!$B:$B,B118,'June Payroll'!J:J)+SUMIF('July Payroll'!$B:$B,B118,'July Payroll'!J:J)+SUMIF('August Payroll'!$B:$B,B118,'August Payroll'!J:J)+SUMIF('September Payroll'!$B:$B,B118,'September Payroll'!J:J)+SUMIF('October Payroll'!$B:$B,B118,'October Payroll'!J:J)+SUMIF('November Payroll'!$B:$B,B118,'November Payroll'!J:J)+SUMIF('December Payroll'!$B:$B,B118,'December Payroll'!J:J)</f>
        <v>0</v>
      </c>
      <c r="K118" s="6">
        <f>SUMIF('January Payroll'!$B:$B,B118,'January Payroll'!K:K)+SUMIF('February Payroll'!$B:$B,B118,'February Payroll'!K:K)+SUMIF('March Payroll'!$B:$B,B118,'March Payroll'!K:K)+SUMIF('April Payroll'!$B:$B,B118,'April Payroll'!K:K)+SUMIF('May Payroll'!$B:$B,B118,'May Payroll'!K:K)+SUMIF('June Payroll'!$B:$B,B118,'June Payroll'!K:K)+SUMIF('July Payroll'!$B:$B,B118,'July Payroll'!K:K)+SUMIF('August Payroll'!$B:$B,B118,'August Payroll'!K:K)+SUMIF('September Payroll'!$B:$B,B118,'September Payroll'!K:K)+SUMIF('October Payroll'!$B:$B,B118,'October Payroll'!K:K)+SUMIF('November Payroll'!$B:$B,B118,'November Payroll'!K:K)+SUMIF('December Payroll'!$B:$B,B118,'December Payroll'!K:K)</f>
        <v>0</v>
      </c>
      <c r="L118" s="6">
        <f>SUMIF('January Payroll'!$B:$B,B118,'January Payroll'!L:L)+SUMIF('February Payroll'!$B:$B,B118,'February Payroll'!L:L)+SUMIF('March Payroll'!$B:$B,B118,'March Payroll'!L:L)+SUMIF('April Payroll'!$B:$B,B118,'April Payroll'!L:L)+SUMIF('May Payroll'!$B:$B,B118,'May Payroll'!L:L)+SUMIF('June Payroll'!$B:$B,B118,'June Payroll'!L:L)+SUMIF('July Payroll'!$B:$B,B118,'July Payroll'!L:L)+SUMIF('August Payroll'!$B:$B,B118,'August Payroll'!L:L)+SUMIF('September Payroll'!$B:$B,B118,'September Payroll'!L:L)+SUMIF('October Payroll'!$B:$B,B118,'October Payroll'!L:L)+SUMIF('November Payroll'!$B:$B,B118,'November Payroll'!L:L)+SUMIF('December Payroll'!$B:$B,B118,'December Payroll'!L:L)</f>
        <v>0</v>
      </c>
      <c r="M118" s="6">
        <f>SUMIF('January Payroll'!$B:$B,B118,'January Payroll'!M:M)+SUMIF('February Payroll'!$B:$B,B118,'February Payroll'!M:M)+SUMIF('March Payroll'!$B:$B,B118,'March Payroll'!M:M)+SUMIF('April Payroll'!$B:$B,B118,'April Payroll'!M:M)+SUMIF('May Payroll'!$B:$B,B118,'May Payroll'!M:M)+SUMIF('June Payroll'!$B:$B,B118,'June Payroll'!M:M)+SUMIF('July Payroll'!$B:$B,B118,'July Payroll'!M:M)+SUMIF('August Payroll'!$B:$B,B118,'August Payroll'!M:M)+SUMIF('September Payroll'!$B:$B,B118,'September Payroll'!M:M)+SUMIF('October Payroll'!$B:$B,B118,'October Payroll'!M:M)+SUMIF('November Payroll'!$B:$B,B118,'November Payroll'!M:M)+SUMIF('December Payroll'!$B:$B,B118,'December Payroll'!M:M)</f>
        <v>0</v>
      </c>
      <c r="N118" s="6">
        <f>SUMIF('January Payroll'!$B:$B,B118,'January Payroll'!N:N)+SUMIF('February Payroll'!$B:$B,B118,'February Payroll'!N:N)+SUMIF('March Payroll'!$B:$B,B118,'March Payroll'!N:N)+SUMIF('April Payroll'!$B:$B,B118,'April Payroll'!N:N)+SUMIF('May Payroll'!$B:$B,B118,'May Payroll'!N:N)+SUMIF('June Payroll'!$B:$B,B118,'June Payroll'!N:N)+SUMIF('July Payroll'!$B:$B,B118,'July Payroll'!N:N)+SUMIF('August Payroll'!$B:$B,B118,'August Payroll'!N:N)+SUMIF('September Payroll'!$B:$B,B118,'September Payroll'!N:N)+SUMIF('October Payroll'!$B:$B,B118,'October Payroll'!N:N)+SUMIF('November Payroll'!$B:$B,B118,'November Payroll'!N:N)+SUMIF('December Payroll'!$B:$B,B118,'December Payroll'!N:N)</f>
        <v>0</v>
      </c>
      <c r="O118" s="6">
        <f>SUMIF('January Payroll'!$B:$B,B118,'January Payroll'!O:O)+SUMIF('February Payroll'!$B:$B,B118,'February Payroll'!O:O)+SUMIF('March Payroll'!$B:$B,B118,'March Payroll'!O:O)+SUMIF('April Payroll'!$B:$B,B118,'April Payroll'!O:O)+SUMIF('May Payroll'!$B:$B,B118,'May Payroll'!O:O)+SUMIF('June Payroll'!$B:$B,B118,'June Payroll'!O:O)+SUMIF('July Payroll'!$B:$B,B118,'July Payroll'!O:O)+SUMIF('August Payroll'!$B:$B,B118,'August Payroll'!O:O)+SUMIF('September Payroll'!$B:$B,B118,'September Payroll'!O:O)+SUMIF('October Payroll'!$B:$B,B118,'October Payroll'!O:O)+SUMIF('November Payroll'!$B:$B,B118,'November Payroll'!O:O)+SUMIF('December Payroll'!$B:$B,B118,'December Payroll'!O:O)</f>
        <v>0</v>
      </c>
      <c r="P118" s="6">
        <f>SUMIF('January Payroll'!$B:$B,B118,'January Payroll'!P:P)+SUMIF('February Payroll'!$B:$B,B118,'February Payroll'!P:P)+SUMIF('March Payroll'!$B:$B,B118,'March Payroll'!P:P)+SUMIF('April Payroll'!$B:$B,B118,'April Payroll'!P:P)+SUMIF('May Payroll'!$B:$B,B118,'May Payroll'!P:P)+SUMIF('June Payroll'!$B:$B,B118,'June Payroll'!P:P)+SUMIF('July Payroll'!$B:$B,B118,'July Payroll'!P:P)+SUMIF('August Payroll'!$B:$B,B118,'August Payroll'!P:P)+SUMIF('September Payroll'!$B:$B,B118,'September Payroll'!P:P)+SUMIF('October Payroll'!$B:$B,B118,'October Payroll'!P:P)+SUMIF('November Payroll'!$B:$B,B118,'November Payroll'!P:P)+SUMIF('December Payroll'!$B:$B,B118,'December Payroll'!P:P)</f>
        <v>0</v>
      </c>
      <c r="Q118" s="6">
        <f>SUMIF('January Payroll'!$B:$B,B118,'January Payroll'!Q:Q)+SUMIF('February Payroll'!$B:$B,B118,'February Payroll'!Q:Q)+SUMIF('March Payroll'!$B:$B,B118,'March Payroll'!Q:Q)+SUMIF('April Payroll'!$B:$B,B118,'April Payroll'!Q:Q)+SUMIF('May Payroll'!$B:$B,B118,'May Payroll'!Q:Q)+SUMIF('June Payroll'!$B:$B,B118,'June Payroll'!Q:Q)+SUMIF('July Payroll'!$B:$B,B118,'July Payroll'!Q:Q)+SUMIF('August Payroll'!$B:$B,B118,'August Payroll'!Q:Q)+SUMIF('September Payroll'!$B:$B,B118,'September Payroll'!Q:Q)+SUMIF('October Payroll'!$B:$B,B118,'October Payroll'!Q:Q)+SUMIF('November Payroll'!$B:$B,B118,'November Payroll'!Q:Q)+SUMIF('December Payroll'!$B:$B,B118,'December Payroll'!Q:Q)</f>
        <v>0</v>
      </c>
      <c r="R118" s="6">
        <f>SUMIF('January Payroll'!$B:$B,B118,'January Payroll'!R:R)+SUMIF('February Payroll'!$B:$B,B118,'February Payroll'!R:R)+SUMIF('March Payroll'!$B:$B,B118,'March Payroll'!R:R)+SUMIF('April Payroll'!$B:$B,B118,'April Payroll'!R:R)+SUMIF('May Payroll'!$B:$B,B118,'May Payroll'!R:R)+SUMIF('June Payroll'!$B:$B,B118,'June Payroll'!R:R)+SUMIF('July Payroll'!$B:$B,B118,'July Payroll'!R:R)+SUMIF('August Payroll'!$B:$B,B118,'August Payroll'!R:R)+SUMIF('September Payroll'!$B:$B,B118,'September Payroll'!R:R)+SUMIF('October Payroll'!$B:$B,B118,'October Payroll'!R:R)+SUMIF('November Payroll'!$B:$B,B118,'November Payroll'!R:R)+SUMIF('December Payroll'!$B:$B,B118,'December Payroll'!R:R)</f>
        <v>0</v>
      </c>
      <c r="S118" s="6">
        <f>SUMIF('January Payroll'!$B:$B,B118,'January Payroll'!S:S)+SUMIF('February Payroll'!$B:$B,B118,'February Payroll'!S:S)+SUMIF('March Payroll'!$B:$B,B118,'March Payroll'!S:S)+SUMIF('April Payroll'!$B:$B,B118,'April Payroll'!S:S)+SUMIF('May Payroll'!$B:$B,B118,'May Payroll'!S:S)+SUMIF('June Payroll'!$B:$B,B118,'June Payroll'!S:S)+SUMIF('July Payroll'!$B:$B,B118,'July Payroll'!S:S)+SUMIF('August Payroll'!$B:$B,B118,'August Payroll'!S:S)+SUMIF('September Payroll'!$B:$B,B118,'September Payroll'!S:S)+SUMIF('October Payroll'!$B:$B,B118,'October Payroll'!S:S)+SUMIF('November Payroll'!$B:$B,B118,'November Payroll'!S:S)+SUMIF('December Payroll'!$B:$B,B118,'December Payroll'!S:S)</f>
        <v>0</v>
      </c>
      <c r="T118" s="6">
        <f>SUMIF('January Payroll'!$B:$B,B118,'January Payroll'!T:T)+SUMIF('February Payroll'!$B:$B,B118,'February Payroll'!T:T)+SUMIF('March Payroll'!$B:$B,B118,'March Payroll'!T:T)+SUMIF('April Payroll'!$B:$B,B118,'April Payroll'!T:T)+SUMIF('May Payroll'!$B:$B,B118,'May Payroll'!T:T)+SUMIF('June Payroll'!$B:$B,B118,'June Payroll'!T:T)+SUMIF('July Payroll'!$B:$B,B118,'July Payroll'!T:T)+SUMIF('August Payroll'!$B:$B,B118,'August Payroll'!T:T)+SUMIF('September Payroll'!$B:$B,B118,'September Payroll'!T:T)+SUMIF('October Payroll'!$B:$B,B118,'October Payroll'!T:T)+SUMIF('November Payroll'!$B:$B,B118,'November Payroll'!T:T)+SUMIF('December Payroll'!$B:$B,B118,'December Payroll'!T:T)</f>
        <v>0</v>
      </c>
      <c r="U118" s="7">
        <f>SUMIF('January Payroll'!$B:$B,B118,'January Payroll'!U:U)+SUMIF('February Payroll'!$B:$B,B118,'February Payroll'!U:U)+SUMIF('March Payroll'!$B:$B,B118,'March Payroll'!U:U)+SUMIF('April Payroll'!$B:$B,B118,'April Payroll'!U:U)+SUMIF('May Payroll'!$B:$B,B118,'May Payroll'!U:U)+SUMIF('June Payroll'!$B:$B,B118,'June Payroll'!U:U)+SUMIF('July Payroll'!$B:$B,B118,'July Payroll'!U:U)+SUMIF('August Payroll'!$B:$B,B118,'August Payroll'!U:U)+SUMIF('September Payroll'!$B:$B,B118,'September Payroll'!U:U)+SUMIF('October Payroll'!$B:$B,B118,'October Payroll'!U:U)+SUMIF('November Payroll'!$B:$B,B118,'November Payroll'!U:U)+SUMIF('December Payroll'!$B:$B,B118,'December Payroll'!U:U)</f>
        <v>0</v>
      </c>
    </row>
    <row r="119" spans="2:21">
      <c r="B119" s="9">
        <f>'Set Up Employee Data'!A119</f>
        <v>0</v>
      </c>
      <c r="C119" s="10">
        <f>'Set Up Employee Data'!B119</f>
        <v>0</v>
      </c>
      <c r="D119" s="10">
        <f t="shared" si="1"/>
        <v>0</v>
      </c>
      <c r="E119" s="9">
        <f>SUMIF('January Payroll'!$B:$B,B119,'January Payroll'!E:E)+SUMIF('February Payroll'!$B:$B,B119,'February Payroll'!E:E)+SUMIF('March Payroll'!$B:$B,B119,'March Payroll'!E:E)+SUMIF('April Payroll'!$B:$B,B119,'April Payroll'!E:E)+SUMIF('May Payroll'!$B:$B,B119,'May Payroll'!E:E)+SUMIF('June Payroll'!$B:$B,B119,'June Payroll'!E:E)+SUMIF('July Payroll'!$B:$B,B119,'July Payroll'!E:E)+SUMIF('August Payroll'!$B:$B,B119,'August Payroll'!E:E)+SUMIF('September Payroll'!$B:$B,B119,'September Payroll'!E:E)+SUMIF('October Payroll'!$B:$B,B119,'October Payroll'!E:E)+SUMIF('November Payroll'!$B:$B,B119,'November Payroll'!E:E)+SUMIF('December Payroll'!$B:$B,B119,'December Payroll'!E:E)</f>
        <v>0</v>
      </c>
      <c r="F119" s="9">
        <f>SUMIF('January Payroll'!$B:$B,B119,'January Payroll'!F:F)+SUMIF('February Payroll'!$B:$B,B119,'February Payroll'!F:F)+SUMIF('March Payroll'!$B:$B,B119,'March Payroll'!F:F)+SUMIF('April Payroll'!$B:$B,B119,'April Payroll'!F:F)+SUMIF('May Payroll'!$B:$B,B119,'May Payroll'!F:F)+SUMIF('June Payroll'!$B:$B,B119,'June Payroll'!F:F)+SUMIF('July Payroll'!$B:$B,B119,'July Payroll'!F:F)+SUMIF('August Payroll'!$B:$B,B119,'August Payroll'!F:F)+SUMIF('September Payroll'!$B:$B,B119,'September Payroll'!F:F)+SUMIF('October Payroll'!$B:$B,B119,'October Payroll'!F:F)+SUMIF('November Payroll'!$B:$B,B119,'November Payroll'!F:F)+SUMIF('December Payroll'!$B:$B,B119,'December Payroll'!F:F)</f>
        <v>0</v>
      </c>
      <c r="G119" s="9">
        <f>SUMIF('January Payroll'!$B:$B,B119,'January Payroll'!G:G)+SUMIF('February Payroll'!$B:$B,B119,'February Payroll'!G:G)+SUMIF('March Payroll'!$B:$B,B119,'March Payroll'!G:G)+SUMIF('April Payroll'!$B:$B,B119,'April Payroll'!G:G)+SUMIF('May Payroll'!$B:$B,B119,'May Payroll'!G:G)+SUMIF('June Payroll'!$B:$B,B119,'June Payroll'!G:G)+SUMIF('July Payroll'!$B:$B,B119,'July Payroll'!G:G)+SUMIF('August Payroll'!$B:$B,B119,'August Payroll'!G:G)+SUMIF('September Payroll'!$B:$B,B119,'September Payroll'!G:G)+SUMIF('October Payroll'!$B:$B,B119,'October Payroll'!G:G)+SUMIF('November Payroll'!$B:$B,B119,'November Payroll'!G:G)+SUMIF('December Payroll'!$B:$B,B119,'December Payroll'!G:G)</f>
        <v>0</v>
      </c>
      <c r="H119" s="9">
        <f>SUMIF('January Payroll'!$B:$B,B119,'January Payroll'!H:H)+SUMIF('February Payroll'!$B:$B,B119,'February Payroll'!H:H)+SUMIF('March Payroll'!$B:$B,B119,'March Payroll'!H:H)+SUMIF('April Payroll'!$B:$B,B119,'April Payroll'!H:H)+SUMIF('May Payroll'!$B:$B,B119,'May Payroll'!H:H)+SUMIF('June Payroll'!$B:$B,B119,'June Payroll'!H:H)+SUMIF('July Payroll'!$B:$B,B119,'July Payroll'!H:H)+SUMIF('August Payroll'!$B:$B,B119,'August Payroll'!H:H)+SUMIF('September Payroll'!$B:$B,B119,'September Payroll'!H:H)+SUMIF('October Payroll'!$B:$B,B119,'October Payroll'!H:H)+SUMIF('November Payroll'!$B:$B,B119,'November Payroll'!H:H)+SUMIF('December Payroll'!$B:$B,B119,'December Payroll'!H:H)</f>
        <v>0</v>
      </c>
      <c r="I119" s="9">
        <f>SUMIF('January Payroll'!$B:$B,B119,'January Payroll'!I:I)+SUMIF('February Payroll'!$B:$B,B119,'February Payroll'!I:I)+SUMIF('March Payroll'!$B:$B,B119,'March Payroll'!I:I)+SUMIF('April Payroll'!$B:$B,B119,'April Payroll'!I:I)+SUMIF('May Payroll'!$B:$B,B119,'May Payroll'!I:I)+SUMIF('June Payroll'!$B:$B,B119,'June Payroll'!I:I)+SUMIF('July Payroll'!$B:$B,B119,'July Payroll'!I:I)+SUMIF('August Payroll'!$B:$B,B119,'August Payroll'!I:I)+SUMIF('September Payroll'!$B:$B,B119,'September Payroll'!I:I)+SUMIF('October Payroll'!$B:$B,B119,'October Payroll'!I:I)+SUMIF('November Payroll'!$B:$B,B119,'November Payroll'!I:I)+SUMIF('December Payroll'!$B:$B,B119,'December Payroll'!I:I)</f>
        <v>0</v>
      </c>
      <c r="J119" s="5">
        <f>SUMIF('January Payroll'!$B:$B,B119,'January Payroll'!J:J)+SUMIF('February Payroll'!$B:$B,B119,'February Payroll'!J:J)+SUMIF('March Payroll'!$B:$B,B119,'March Payroll'!J:J)+SUMIF('April Payroll'!$B:$B,B119,'April Payroll'!J:J)+SUMIF('May Payroll'!$B:$B,B119,'May Payroll'!J:J)+SUMIF('June Payroll'!$B:$B,B119,'June Payroll'!J:J)+SUMIF('July Payroll'!$B:$B,B119,'July Payroll'!J:J)+SUMIF('August Payroll'!$B:$B,B119,'August Payroll'!J:J)+SUMIF('September Payroll'!$B:$B,B119,'September Payroll'!J:J)+SUMIF('October Payroll'!$B:$B,B119,'October Payroll'!J:J)+SUMIF('November Payroll'!$B:$B,B119,'November Payroll'!J:J)+SUMIF('December Payroll'!$B:$B,B119,'December Payroll'!J:J)</f>
        <v>0</v>
      </c>
      <c r="K119" s="6">
        <f>SUMIF('January Payroll'!$B:$B,B119,'January Payroll'!K:K)+SUMIF('February Payroll'!$B:$B,B119,'February Payroll'!K:K)+SUMIF('March Payroll'!$B:$B,B119,'March Payroll'!K:K)+SUMIF('April Payroll'!$B:$B,B119,'April Payroll'!K:K)+SUMIF('May Payroll'!$B:$B,B119,'May Payroll'!K:K)+SUMIF('June Payroll'!$B:$B,B119,'June Payroll'!K:K)+SUMIF('July Payroll'!$B:$B,B119,'July Payroll'!K:K)+SUMIF('August Payroll'!$B:$B,B119,'August Payroll'!K:K)+SUMIF('September Payroll'!$B:$B,B119,'September Payroll'!K:K)+SUMIF('October Payroll'!$B:$B,B119,'October Payroll'!K:K)+SUMIF('November Payroll'!$B:$B,B119,'November Payroll'!K:K)+SUMIF('December Payroll'!$B:$B,B119,'December Payroll'!K:K)</f>
        <v>0</v>
      </c>
      <c r="L119" s="6">
        <f>SUMIF('January Payroll'!$B:$B,B119,'January Payroll'!L:L)+SUMIF('February Payroll'!$B:$B,B119,'February Payroll'!L:L)+SUMIF('March Payroll'!$B:$B,B119,'March Payroll'!L:L)+SUMIF('April Payroll'!$B:$B,B119,'April Payroll'!L:L)+SUMIF('May Payroll'!$B:$B,B119,'May Payroll'!L:L)+SUMIF('June Payroll'!$B:$B,B119,'June Payroll'!L:L)+SUMIF('July Payroll'!$B:$B,B119,'July Payroll'!L:L)+SUMIF('August Payroll'!$B:$B,B119,'August Payroll'!L:L)+SUMIF('September Payroll'!$B:$B,B119,'September Payroll'!L:L)+SUMIF('October Payroll'!$B:$B,B119,'October Payroll'!L:L)+SUMIF('November Payroll'!$B:$B,B119,'November Payroll'!L:L)+SUMIF('December Payroll'!$B:$B,B119,'December Payroll'!L:L)</f>
        <v>0</v>
      </c>
      <c r="M119" s="6">
        <f>SUMIF('January Payroll'!$B:$B,B119,'January Payroll'!M:M)+SUMIF('February Payroll'!$B:$B,B119,'February Payroll'!M:M)+SUMIF('March Payroll'!$B:$B,B119,'March Payroll'!M:M)+SUMIF('April Payroll'!$B:$B,B119,'April Payroll'!M:M)+SUMIF('May Payroll'!$B:$B,B119,'May Payroll'!M:M)+SUMIF('June Payroll'!$B:$B,B119,'June Payroll'!M:M)+SUMIF('July Payroll'!$B:$B,B119,'July Payroll'!M:M)+SUMIF('August Payroll'!$B:$B,B119,'August Payroll'!M:M)+SUMIF('September Payroll'!$B:$B,B119,'September Payroll'!M:M)+SUMIF('October Payroll'!$B:$B,B119,'October Payroll'!M:M)+SUMIF('November Payroll'!$B:$B,B119,'November Payroll'!M:M)+SUMIF('December Payroll'!$B:$B,B119,'December Payroll'!M:M)</f>
        <v>0</v>
      </c>
      <c r="N119" s="6">
        <f>SUMIF('January Payroll'!$B:$B,B119,'January Payroll'!N:N)+SUMIF('February Payroll'!$B:$B,B119,'February Payroll'!N:N)+SUMIF('March Payroll'!$B:$B,B119,'March Payroll'!N:N)+SUMIF('April Payroll'!$B:$B,B119,'April Payroll'!N:N)+SUMIF('May Payroll'!$B:$B,B119,'May Payroll'!N:N)+SUMIF('June Payroll'!$B:$B,B119,'June Payroll'!N:N)+SUMIF('July Payroll'!$B:$B,B119,'July Payroll'!N:N)+SUMIF('August Payroll'!$B:$B,B119,'August Payroll'!N:N)+SUMIF('September Payroll'!$B:$B,B119,'September Payroll'!N:N)+SUMIF('October Payroll'!$B:$B,B119,'October Payroll'!N:N)+SUMIF('November Payroll'!$B:$B,B119,'November Payroll'!N:N)+SUMIF('December Payroll'!$B:$B,B119,'December Payroll'!N:N)</f>
        <v>0</v>
      </c>
      <c r="O119" s="6">
        <f>SUMIF('January Payroll'!$B:$B,B119,'January Payroll'!O:O)+SUMIF('February Payroll'!$B:$B,B119,'February Payroll'!O:O)+SUMIF('March Payroll'!$B:$B,B119,'March Payroll'!O:O)+SUMIF('April Payroll'!$B:$B,B119,'April Payroll'!O:O)+SUMIF('May Payroll'!$B:$B,B119,'May Payroll'!O:O)+SUMIF('June Payroll'!$B:$B,B119,'June Payroll'!O:O)+SUMIF('July Payroll'!$B:$B,B119,'July Payroll'!O:O)+SUMIF('August Payroll'!$B:$B,B119,'August Payroll'!O:O)+SUMIF('September Payroll'!$B:$B,B119,'September Payroll'!O:O)+SUMIF('October Payroll'!$B:$B,B119,'October Payroll'!O:O)+SUMIF('November Payroll'!$B:$B,B119,'November Payroll'!O:O)+SUMIF('December Payroll'!$B:$B,B119,'December Payroll'!O:O)</f>
        <v>0</v>
      </c>
      <c r="P119" s="6">
        <f>SUMIF('January Payroll'!$B:$B,B119,'January Payroll'!P:P)+SUMIF('February Payroll'!$B:$B,B119,'February Payroll'!P:P)+SUMIF('March Payroll'!$B:$B,B119,'March Payroll'!P:P)+SUMIF('April Payroll'!$B:$B,B119,'April Payroll'!P:P)+SUMIF('May Payroll'!$B:$B,B119,'May Payroll'!P:P)+SUMIF('June Payroll'!$B:$B,B119,'June Payroll'!P:P)+SUMIF('July Payroll'!$B:$B,B119,'July Payroll'!P:P)+SUMIF('August Payroll'!$B:$B,B119,'August Payroll'!P:P)+SUMIF('September Payroll'!$B:$B,B119,'September Payroll'!P:P)+SUMIF('October Payroll'!$B:$B,B119,'October Payroll'!P:P)+SUMIF('November Payroll'!$B:$B,B119,'November Payroll'!P:P)+SUMIF('December Payroll'!$B:$B,B119,'December Payroll'!P:P)</f>
        <v>0</v>
      </c>
      <c r="Q119" s="6">
        <f>SUMIF('January Payroll'!$B:$B,B119,'January Payroll'!Q:Q)+SUMIF('February Payroll'!$B:$B,B119,'February Payroll'!Q:Q)+SUMIF('March Payroll'!$B:$B,B119,'March Payroll'!Q:Q)+SUMIF('April Payroll'!$B:$B,B119,'April Payroll'!Q:Q)+SUMIF('May Payroll'!$B:$B,B119,'May Payroll'!Q:Q)+SUMIF('June Payroll'!$B:$B,B119,'June Payroll'!Q:Q)+SUMIF('July Payroll'!$B:$B,B119,'July Payroll'!Q:Q)+SUMIF('August Payroll'!$B:$B,B119,'August Payroll'!Q:Q)+SUMIF('September Payroll'!$B:$B,B119,'September Payroll'!Q:Q)+SUMIF('October Payroll'!$B:$B,B119,'October Payroll'!Q:Q)+SUMIF('November Payroll'!$B:$B,B119,'November Payroll'!Q:Q)+SUMIF('December Payroll'!$B:$B,B119,'December Payroll'!Q:Q)</f>
        <v>0</v>
      </c>
      <c r="R119" s="6">
        <f>SUMIF('January Payroll'!$B:$B,B119,'January Payroll'!R:R)+SUMIF('February Payroll'!$B:$B,B119,'February Payroll'!R:R)+SUMIF('March Payroll'!$B:$B,B119,'March Payroll'!R:R)+SUMIF('April Payroll'!$B:$B,B119,'April Payroll'!R:R)+SUMIF('May Payroll'!$B:$B,B119,'May Payroll'!R:R)+SUMIF('June Payroll'!$B:$B,B119,'June Payroll'!R:R)+SUMIF('July Payroll'!$B:$B,B119,'July Payroll'!R:R)+SUMIF('August Payroll'!$B:$B,B119,'August Payroll'!R:R)+SUMIF('September Payroll'!$B:$B,B119,'September Payroll'!R:R)+SUMIF('October Payroll'!$B:$B,B119,'October Payroll'!R:R)+SUMIF('November Payroll'!$B:$B,B119,'November Payroll'!R:R)+SUMIF('December Payroll'!$B:$B,B119,'December Payroll'!R:R)</f>
        <v>0</v>
      </c>
      <c r="S119" s="6">
        <f>SUMIF('January Payroll'!$B:$B,B119,'January Payroll'!S:S)+SUMIF('February Payroll'!$B:$B,B119,'February Payroll'!S:S)+SUMIF('March Payroll'!$B:$B,B119,'March Payroll'!S:S)+SUMIF('April Payroll'!$B:$B,B119,'April Payroll'!S:S)+SUMIF('May Payroll'!$B:$B,B119,'May Payroll'!S:S)+SUMIF('June Payroll'!$B:$B,B119,'June Payroll'!S:S)+SUMIF('July Payroll'!$B:$B,B119,'July Payroll'!S:S)+SUMIF('August Payroll'!$B:$B,B119,'August Payroll'!S:S)+SUMIF('September Payroll'!$B:$B,B119,'September Payroll'!S:S)+SUMIF('October Payroll'!$B:$B,B119,'October Payroll'!S:S)+SUMIF('November Payroll'!$B:$B,B119,'November Payroll'!S:S)+SUMIF('December Payroll'!$B:$B,B119,'December Payroll'!S:S)</f>
        <v>0</v>
      </c>
      <c r="T119" s="6">
        <f>SUMIF('January Payroll'!$B:$B,B119,'January Payroll'!T:T)+SUMIF('February Payroll'!$B:$B,B119,'February Payroll'!T:T)+SUMIF('March Payroll'!$B:$B,B119,'March Payroll'!T:T)+SUMIF('April Payroll'!$B:$B,B119,'April Payroll'!T:T)+SUMIF('May Payroll'!$B:$B,B119,'May Payroll'!T:T)+SUMIF('June Payroll'!$B:$B,B119,'June Payroll'!T:T)+SUMIF('July Payroll'!$B:$B,B119,'July Payroll'!T:T)+SUMIF('August Payroll'!$B:$B,B119,'August Payroll'!T:T)+SUMIF('September Payroll'!$B:$B,B119,'September Payroll'!T:T)+SUMIF('October Payroll'!$B:$B,B119,'October Payroll'!T:T)+SUMIF('November Payroll'!$B:$B,B119,'November Payroll'!T:T)+SUMIF('December Payroll'!$B:$B,B119,'December Payroll'!T:T)</f>
        <v>0</v>
      </c>
      <c r="U119" s="7">
        <f>SUMIF('January Payroll'!$B:$B,B119,'January Payroll'!U:U)+SUMIF('February Payroll'!$B:$B,B119,'February Payroll'!U:U)+SUMIF('March Payroll'!$B:$B,B119,'March Payroll'!U:U)+SUMIF('April Payroll'!$B:$B,B119,'April Payroll'!U:U)+SUMIF('May Payroll'!$B:$B,B119,'May Payroll'!U:U)+SUMIF('June Payroll'!$B:$B,B119,'June Payroll'!U:U)+SUMIF('July Payroll'!$B:$B,B119,'July Payroll'!U:U)+SUMIF('August Payroll'!$B:$B,B119,'August Payroll'!U:U)+SUMIF('September Payroll'!$B:$B,B119,'September Payroll'!U:U)+SUMIF('October Payroll'!$B:$B,B119,'October Payroll'!U:U)+SUMIF('November Payroll'!$B:$B,B119,'November Payroll'!U:U)+SUMIF('December Payroll'!$B:$B,B119,'December Payroll'!U:U)</f>
        <v>0</v>
      </c>
    </row>
    <row r="120" spans="2:21">
      <c r="B120" s="9">
        <f>'Set Up Employee Data'!A120</f>
        <v>0</v>
      </c>
      <c r="C120" s="10">
        <f>'Set Up Employee Data'!B120</f>
        <v>0</v>
      </c>
      <c r="D120" s="10">
        <f t="shared" si="1"/>
        <v>0</v>
      </c>
      <c r="E120" s="9">
        <f>SUMIF('January Payroll'!$B:$B,B120,'January Payroll'!E:E)+SUMIF('February Payroll'!$B:$B,B120,'February Payroll'!E:E)+SUMIF('March Payroll'!$B:$B,B120,'March Payroll'!E:E)+SUMIF('April Payroll'!$B:$B,B120,'April Payroll'!E:E)+SUMIF('May Payroll'!$B:$B,B120,'May Payroll'!E:E)+SUMIF('June Payroll'!$B:$B,B120,'June Payroll'!E:E)+SUMIF('July Payroll'!$B:$B,B120,'July Payroll'!E:E)+SUMIF('August Payroll'!$B:$B,B120,'August Payroll'!E:E)+SUMIF('September Payroll'!$B:$B,B120,'September Payroll'!E:E)+SUMIF('October Payroll'!$B:$B,B120,'October Payroll'!E:E)+SUMIF('November Payroll'!$B:$B,B120,'November Payroll'!E:E)+SUMIF('December Payroll'!$B:$B,B120,'December Payroll'!E:E)</f>
        <v>0</v>
      </c>
      <c r="F120" s="9">
        <f>SUMIF('January Payroll'!$B:$B,B120,'January Payroll'!F:F)+SUMIF('February Payroll'!$B:$B,B120,'February Payroll'!F:F)+SUMIF('March Payroll'!$B:$B,B120,'March Payroll'!F:F)+SUMIF('April Payroll'!$B:$B,B120,'April Payroll'!F:F)+SUMIF('May Payroll'!$B:$B,B120,'May Payroll'!F:F)+SUMIF('June Payroll'!$B:$B,B120,'June Payroll'!F:F)+SUMIF('July Payroll'!$B:$B,B120,'July Payroll'!F:F)+SUMIF('August Payroll'!$B:$B,B120,'August Payroll'!F:F)+SUMIF('September Payroll'!$B:$B,B120,'September Payroll'!F:F)+SUMIF('October Payroll'!$B:$B,B120,'October Payroll'!F:F)+SUMIF('November Payroll'!$B:$B,B120,'November Payroll'!F:F)+SUMIF('December Payroll'!$B:$B,B120,'December Payroll'!F:F)</f>
        <v>0</v>
      </c>
      <c r="G120" s="9">
        <f>SUMIF('January Payroll'!$B:$B,B120,'January Payroll'!G:G)+SUMIF('February Payroll'!$B:$B,B120,'February Payroll'!G:G)+SUMIF('March Payroll'!$B:$B,B120,'March Payroll'!G:G)+SUMIF('April Payroll'!$B:$B,B120,'April Payroll'!G:G)+SUMIF('May Payroll'!$B:$B,B120,'May Payroll'!G:G)+SUMIF('June Payroll'!$B:$B,B120,'June Payroll'!G:G)+SUMIF('July Payroll'!$B:$B,B120,'July Payroll'!G:G)+SUMIF('August Payroll'!$B:$B,B120,'August Payroll'!G:G)+SUMIF('September Payroll'!$B:$B,B120,'September Payroll'!G:G)+SUMIF('October Payroll'!$B:$B,B120,'October Payroll'!G:G)+SUMIF('November Payroll'!$B:$B,B120,'November Payroll'!G:G)+SUMIF('December Payroll'!$B:$B,B120,'December Payroll'!G:G)</f>
        <v>0</v>
      </c>
      <c r="H120" s="9">
        <f>SUMIF('January Payroll'!$B:$B,B120,'January Payroll'!H:H)+SUMIF('February Payroll'!$B:$B,B120,'February Payroll'!H:H)+SUMIF('March Payroll'!$B:$B,B120,'March Payroll'!H:H)+SUMIF('April Payroll'!$B:$B,B120,'April Payroll'!H:H)+SUMIF('May Payroll'!$B:$B,B120,'May Payroll'!H:H)+SUMIF('June Payroll'!$B:$B,B120,'June Payroll'!H:H)+SUMIF('July Payroll'!$B:$B,B120,'July Payroll'!H:H)+SUMIF('August Payroll'!$B:$B,B120,'August Payroll'!H:H)+SUMIF('September Payroll'!$B:$B,B120,'September Payroll'!H:H)+SUMIF('October Payroll'!$B:$B,B120,'October Payroll'!H:H)+SUMIF('November Payroll'!$B:$B,B120,'November Payroll'!H:H)+SUMIF('December Payroll'!$B:$B,B120,'December Payroll'!H:H)</f>
        <v>0</v>
      </c>
      <c r="I120" s="9">
        <f>SUMIF('January Payroll'!$B:$B,B120,'January Payroll'!I:I)+SUMIF('February Payroll'!$B:$B,B120,'February Payroll'!I:I)+SUMIF('March Payroll'!$B:$B,B120,'March Payroll'!I:I)+SUMIF('April Payroll'!$B:$B,B120,'April Payroll'!I:I)+SUMIF('May Payroll'!$B:$B,B120,'May Payroll'!I:I)+SUMIF('June Payroll'!$B:$B,B120,'June Payroll'!I:I)+SUMIF('July Payroll'!$B:$B,B120,'July Payroll'!I:I)+SUMIF('August Payroll'!$B:$B,B120,'August Payroll'!I:I)+SUMIF('September Payroll'!$B:$B,B120,'September Payroll'!I:I)+SUMIF('October Payroll'!$B:$B,B120,'October Payroll'!I:I)+SUMIF('November Payroll'!$B:$B,B120,'November Payroll'!I:I)+SUMIF('December Payroll'!$B:$B,B120,'December Payroll'!I:I)</f>
        <v>0</v>
      </c>
      <c r="J120" s="5">
        <f>SUMIF('January Payroll'!$B:$B,B120,'January Payroll'!J:J)+SUMIF('February Payroll'!$B:$B,B120,'February Payroll'!J:J)+SUMIF('March Payroll'!$B:$B,B120,'March Payroll'!J:J)+SUMIF('April Payroll'!$B:$B,B120,'April Payroll'!J:J)+SUMIF('May Payroll'!$B:$B,B120,'May Payroll'!J:J)+SUMIF('June Payroll'!$B:$B,B120,'June Payroll'!J:J)+SUMIF('July Payroll'!$B:$B,B120,'July Payroll'!J:J)+SUMIF('August Payroll'!$B:$B,B120,'August Payroll'!J:J)+SUMIF('September Payroll'!$B:$B,B120,'September Payroll'!J:J)+SUMIF('October Payroll'!$B:$B,B120,'October Payroll'!J:J)+SUMIF('November Payroll'!$B:$B,B120,'November Payroll'!J:J)+SUMIF('December Payroll'!$B:$B,B120,'December Payroll'!J:J)</f>
        <v>0</v>
      </c>
      <c r="K120" s="6">
        <f>SUMIF('January Payroll'!$B:$B,B120,'January Payroll'!K:K)+SUMIF('February Payroll'!$B:$B,B120,'February Payroll'!K:K)+SUMIF('March Payroll'!$B:$B,B120,'March Payroll'!K:K)+SUMIF('April Payroll'!$B:$B,B120,'April Payroll'!K:K)+SUMIF('May Payroll'!$B:$B,B120,'May Payroll'!K:K)+SUMIF('June Payroll'!$B:$B,B120,'June Payroll'!K:K)+SUMIF('July Payroll'!$B:$B,B120,'July Payroll'!K:K)+SUMIF('August Payroll'!$B:$B,B120,'August Payroll'!K:K)+SUMIF('September Payroll'!$B:$B,B120,'September Payroll'!K:K)+SUMIF('October Payroll'!$B:$B,B120,'October Payroll'!K:K)+SUMIF('November Payroll'!$B:$B,B120,'November Payroll'!K:K)+SUMIF('December Payroll'!$B:$B,B120,'December Payroll'!K:K)</f>
        <v>0</v>
      </c>
      <c r="L120" s="6">
        <f>SUMIF('January Payroll'!$B:$B,B120,'January Payroll'!L:L)+SUMIF('February Payroll'!$B:$B,B120,'February Payroll'!L:L)+SUMIF('March Payroll'!$B:$B,B120,'March Payroll'!L:L)+SUMIF('April Payroll'!$B:$B,B120,'April Payroll'!L:L)+SUMIF('May Payroll'!$B:$B,B120,'May Payroll'!L:L)+SUMIF('June Payroll'!$B:$B,B120,'June Payroll'!L:L)+SUMIF('July Payroll'!$B:$B,B120,'July Payroll'!L:L)+SUMIF('August Payroll'!$B:$B,B120,'August Payroll'!L:L)+SUMIF('September Payroll'!$B:$B,B120,'September Payroll'!L:L)+SUMIF('October Payroll'!$B:$B,B120,'October Payroll'!L:L)+SUMIF('November Payroll'!$B:$B,B120,'November Payroll'!L:L)+SUMIF('December Payroll'!$B:$B,B120,'December Payroll'!L:L)</f>
        <v>0</v>
      </c>
      <c r="M120" s="6">
        <f>SUMIF('January Payroll'!$B:$B,B120,'January Payroll'!M:M)+SUMIF('February Payroll'!$B:$B,B120,'February Payroll'!M:M)+SUMIF('March Payroll'!$B:$B,B120,'March Payroll'!M:M)+SUMIF('April Payroll'!$B:$B,B120,'April Payroll'!M:M)+SUMIF('May Payroll'!$B:$B,B120,'May Payroll'!M:M)+SUMIF('June Payroll'!$B:$B,B120,'June Payroll'!M:M)+SUMIF('July Payroll'!$B:$B,B120,'July Payroll'!M:M)+SUMIF('August Payroll'!$B:$B,B120,'August Payroll'!M:M)+SUMIF('September Payroll'!$B:$B,B120,'September Payroll'!M:M)+SUMIF('October Payroll'!$B:$B,B120,'October Payroll'!M:M)+SUMIF('November Payroll'!$B:$B,B120,'November Payroll'!M:M)+SUMIF('December Payroll'!$B:$B,B120,'December Payroll'!M:M)</f>
        <v>0</v>
      </c>
      <c r="N120" s="6">
        <f>SUMIF('January Payroll'!$B:$B,B120,'January Payroll'!N:N)+SUMIF('February Payroll'!$B:$B,B120,'February Payroll'!N:N)+SUMIF('March Payroll'!$B:$B,B120,'March Payroll'!N:N)+SUMIF('April Payroll'!$B:$B,B120,'April Payroll'!N:N)+SUMIF('May Payroll'!$B:$B,B120,'May Payroll'!N:N)+SUMIF('June Payroll'!$B:$B,B120,'June Payroll'!N:N)+SUMIF('July Payroll'!$B:$B,B120,'July Payroll'!N:N)+SUMIF('August Payroll'!$B:$B,B120,'August Payroll'!N:N)+SUMIF('September Payroll'!$B:$B,B120,'September Payroll'!N:N)+SUMIF('October Payroll'!$B:$B,B120,'October Payroll'!N:N)+SUMIF('November Payroll'!$B:$B,B120,'November Payroll'!N:N)+SUMIF('December Payroll'!$B:$B,B120,'December Payroll'!N:N)</f>
        <v>0</v>
      </c>
      <c r="O120" s="6">
        <f>SUMIF('January Payroll'!$B:$B,B120,'January Payroll'!O:O)+SUMIF('February Payroll'!$B:$B,B120,'February Payroll'!O:O)+SUMIF('March Payroll'!$B:$B,B120,'March Payroll'!O:O)+SUMIF('April Payroll'!$B:$B,B120,'April Payroll'!O:O)+SUMIF('May Payroll'!$B:$B,B120,'May Payroll'!O:O)+SUMIF('June Payroll'!$B:$B,B120,'June Payroll'!O:O)+SUMIF('July Payroll'!$B:$B,B120,'July Payroll'!O:O)+SUMIF('August Payroll'!$B:$B,B120,'August Payroll'!O:O)+SUMIF('September Payroll'!$B:$B,B120,'September Payroll'!O:O)+SUMIF('October Payroll'!$B:$B,B120,'October Payroll'!O:O)+SUMIF('November Payroll'!$B:$B,B120,'November Payroll'!O:O)+SUMIF('December Payroll'!$B:$B,B120,'December Payroll'!O:O)</f>
        <v>0</v>
      </c>
      <c r="P120" s="6">
        <f>SUMIF('January Payroll'!$B:$B,B120,'January Payroll'!P:P)+SUMIF('February Payroll'!$B:$B,B120,'February Payroll'!P:P)+SUMIF('March Payroll'!$B:$B,B120,'March Payroll'!P:P)+SUMIF('April Payroll'!$B:$B,B120,'April Payroll'!P:P)+SUMIF('May Payroll'!$B:$B,B120,'May Payroll'!P:P)+SUMIF('June Payroll'!$B:$B,B120,'June Payroll'!P:P)+SUMIF('July Payroll'!$B:$B,B120,'July Payroll'!P:P)+SUMIF('August Payroll'!$B:$B,B120,'August Payroll'!P:P)+SUMIF('September Payroll'!$B:$B,B120,'September Payroll'!P:P)+SUMIF('October Payroll'!$B:$B,B120,'October Payroll'!P:P)+SUMIF('November Payroll'!$B:$B,B120,'November Payroll'!P:P)+SUMIF('December Payroll'!$B:$B,B120,'December Payroll'!P:P)</f>
        <v>0</v>
      </c>
      <c r="Q120" s="6">
        <f>SUMIF('January Payroll'!$B:$B,B120,'January Payroll'!Q:Q)+SUMIF('February Payroll'!$B:$B,B120,'February Payroll'!Q:Q)+SUMIF('March Payroll'!$B:$B,B120,'March Payroll'!Q:Q)+SUMIF('April Payroll'!$B:$B,B120,'April Payroll'!Q:Q)+SUMIF('May Payroll'!$B:$B,B120,'May Payroll'!Q:Q)+SUMIF('June Payroll'!$B:$B,B120,'June Payroll'!Q:Q)+SUMIF('July Payroll'!$B:$B,B120,'July Payroll'!Q:Q)+SUMIF('August Payroll'!$B:$B,B120,'August Payroll'!Q:Q)+SUMIF('September Payroll'!$B:$B,B120,'September Payroll'!Q:Q)+SUMIF('October Payroll'!$B:$B,B120,'October Payroll'!Q:Q)+SUMIF('November Payroll'!$B:$B,B120,'November Payroll'!Q:Q)+SUMIF('December Payroll'!$B:$B,B120,'December Payroll'!Q:Q)</f>
        <v>0</v>
      </c>
      <c r="R120" s="6">
        <f>SUMIF('January Payroll'!$B:$B,B120,'January Payroll'!R:R)+SUMIF('February Payroll'!$B:$B,B120,'February Payroll'!R:R)+SUMIF('March Payroll'!$B:$B,B120,'March Payroll'!R:R)+SUMIF('April Payroll'!$B:$B,B120,'April Payroll'!R:R)+SUMIF('May Payroll'!$B:$B,B120,'May Payroll'!R:R)+SUMIF('June Payroll'!$B:$B,B120,'June Payroll'!R:R)+SUMIF('July Payroll'!$B:$B,B120,'July Payroll'!R:R)+SUMIF('August Payroll'!$B:$B,B120,'August Payroll'!R:R)+SUMIF('September Payroll'!$B:$B,B120,'September Payroll'!R:R)+SUMIF('October Payroll'!$B:$B,B120,'October Payroll'!R:R)+SUMIF('November Payroll'!$B:$B,B120,'November Payroll'!R:R)+SUMIF('December Payroll'!$B:$B,B120,'December Payroll'!R:R)</f>
        <v>0</v>
      </c>
      <c r="S120" s="6">
        <f>SUMIF('January Payroll'!$B:$B,B120,'January Payroll'!S:S)+SUMIF('February Payroll'!$B:$B,B120,'February Payroll'!S:S)+SUMIF('March Payroll'!$B:$B,B120,'March Payroll'!S:S)+SUMIF('April Payroll'!$B:$B,B120,'April Payroll'!S:S)+SUMIF('May Payroll'!$B:$B,B120,'May Payroll'!S:S)+SUMIF('June Payroll'!$B:$B,B120,'June Payroll'!S:S)+SUMIF('July Payroll'!$B:$B,B120,'July Payroll'!S:S)+SUMIF('August Payroll'!$B:$B,B120,'August Payroll'!S:S)+SUMIF('September Payroll'!$B:$B,B120,'September Payroll'!S:S)+SUMIF('October Payroll'!$B:$B,B120,'October Payroll'!S:S)+SUMIF('November Payroll'!$B:$B,B120,'November Payroll'!S:S)+SUMIF('December Payroll'!$B:$B,B120,'December Payroll'!S:S)</f>
        <v>0</v>
      </c>
      <c r="T120" s="6">
        <f>SUMIF('January Payroll'!$B:$B,B120,'January Payroll'!T:T)+SUMIF('February Payroll'!$B:$B,B120,'February Payroll'!T:T)+SUMIF('March Payroll'!$B:$B,B120,'March Payroll'!T:T)+SUMIF('April Payroll'!$B:$B,B120,'April Payroll'!T:T)+SUMIF('May Payroll'!$B:$B,B120,'May Payroll'!T:T)+SUMIF('June Payroll'!$B:$B,B120,'June Payroll'!T:T)+SUMIF('July Payroll'!$B:$B,B120,'July Payroll'!T:T)+SUMIF('August Payroll'!$B:$B,B120,'August Payroll'!T:T)+SUMIF('September Payroll'!$B:$B,B120,'September Payroll'!T:T)+SUMIF('October Payroll'!$B:$B,B120,'October Payroll'!T:T)+SUMIF('November Payroll'!$B:$B,B120,'November Payroll'!T:T)+SUMIF('December Payroll'!$B:$B,B120,'December Payroll'!T:T)</f>
        <v>0</v>
      </c>
      <c r="U120" s="7">
        <f>SUMIF('January Payroll'!$B:$B,B120,'January Payroll'!U:U)+SUMIF('February Payroll'!$B:$B,B120,'February Payroll'!U:U)+SUMIF('March Payroll'!$B:$B,B120,'March Payroll'!U:U)+SUMIF('April Payroll'!$B:$B,B120,'April Payroll'!U:U)+SUMIF('May Payroll'!$B:$B,B120,'May Payroll'!U:U)+SUMIF('June Payroll'!$B:$B,B120,'June Payroll'!U:U)+SUMIF('July Payroll'!$B:$B,B120,'July Payroll'!U:U)+SUMIF('August Payroll'!$B:$B,B120,'August Payroll'!U:U)+SUMIF('September Payroll'!$B:$B,B120,'September Payroll'!U:U)+SUMIF('October Payroll'!$B:$B,B120,'October Payroll'!U:U)+SUMIF('November Payroll'!$B:$B,B120,'November Payroll'!U:U)+SUMIF('December Payroll'!$B:$B,B120,'December Payroll'!U:U)</f>
        <v>0</v>
      </c>
    </row>
    <row r="121" spans="2:21">
      <c r="B121" s="9">
        <f>'Set Up Employee Data'!A121</f>
        <v>0</v>
      </c>
      <c r="C121" s="10">
        <f>'Set Up Employee Data'!B121</f>
        <v>0</v>
      </c>
      <c r="D121" s="10">
        <f t="shared" si="1"/>
        <v>0</v>
      </c>
      <c r="E121" s="9">
        <f>SUMIF('January Payroll'!$B:$B,B121,'January Payroll'!E:E)+SUMIF('February Payroll'!$B:$B,B121,'February Payroll'!E:E)+SUMIF('March Payroll'!$B:$B,B121,'March Payroll'!E:E)+SUMIF('April Payroll'!$B:$B,B121,'April Payroll'!E:E)+SUMIF('May Payroll'!$B:$B,B121,'May Payroll'!E:E)+SUMIF('June Payroll'!$B:$B,B121,'June Payroll'!E:E)+SUMIF('July Payroll'!$B:$B,B121,'July Payroll'!E:E)+SUMIF('August Payroll'!$B:$B,B121,'August Payroll'!E:E)+SUMIF('September Payroll'!$B:$B,B121,'September Payroll'!E:E)+SUMIF('October Payroll'!$B:$B,B121,'October Payroll'!E:E)+SUMIF('November Payroll'!$B:$B,B121,'November Payroll'!E:E)+SUMIF('December Payroll'!$B:$B,B121,'December Payroll'!E:E)</f>
        <v>0</v>
      </c>
      <c r="F121" s="9">
        <f>SUMIF('January Payroll'!$B:$B,B121,'January Payroll'!F:F)+SUMIF('February Payroll'!$B:$B,B121,'February Payroll'!F:F)+SUMIF('March Payroll'!$B:$B,B121,'March Payroll'!F:F)+SUMIF('April Payroll'!$B:$B,B121,'April Payroll'!F:F)+SUMIF('May Payroll'!$B:$B,B121,'May Payroll'!F:F)+SUMIF('June Payroll'!$B:$B,B121,'June Payroll'!F:F)+SUMIF('July Payroll'!$B:$B,B121,'July Payroll'!F:F)+SUMIF('August Payroll'!$B:$B,B121,'August Payroll'!F:F)+SUMIF('September Payroll'!$B:$B,B121,'September Payroll'!F:F)+SUMIF('October Payroll'!$B:$B,B121,'October Payroll'!F:F)+SUMIF('November Payroll'!$B:$B,B121,'November Payroll'!F:F)+SUMIF('December Payroll'!$B:$B,B121,'December Payroll'!F:F)</f>
        <v>0</v>
      </c>
      <c r="G121" s="9">
        <f>SUMIF('January Payroll'!$B:$B,B121,'January Payroll'!G:G)+SUMIF('February Payroll'!$B:$B,B121,'February Payroll'!G:G)+SUMIF('March Payroll'!$B:$B,B121,'March Payroll'!G:G)+SUMIF('April Payroll'!$B:$B,B121,'April Payroll'!G:G)+SUMIF('May Payroll'!$B:$B,B121,'May Payroll'!G:G)+SUMIF('June Payroll'!$B:$B,B121,'June Payroll'!G:G)+SUMIF('July Payroll'!$B:$B,B121,'July Payroll'!G:G)+SUMIF('August Payroll'!$B:$B,B121,'August Payroll'!G:G)+SUMIF('September Payroll'!$B:$B,B121,'September Payroll'!G:G)+SUMIF('October Payroll'!$B:$B,B121,'October Payroll'!G:G)+SUMIF('November Payroll'!$B:$B,B121,'November Payroll'!G:G)+SUMIF('December Payroll'!$B:$B,B121,'December Payroll'!G:G)</f>
        <v>0</v>
      </c>
      <c r="H121" s="9">
        <f>SUMIF('January Payroll'!$B:$B,B121,'January Payroll'!H:H)+SUMIF('February Payroll'!$B:$B,B121,'February Payroll'!H:H)+SUMIF('March Payroll'!$B:$B,B121,'March Payroll'!H:H)+SUMIF('April Payroll'!$B:$B,B121,'April Payroll'!H:H)+SUMIF('May Payroll'!$B:$B,B121,'May Payroll'!H:H)+SUMIF('June Payroll'!$B:$B,B121,'June Payroll'!H:H)+SUMIF('July Payroll'!$B:$B,B121,'July Payroll'!H:H)+SUMIF('August Payroll'!$B:$B,B121,'August Payroll'!H:H)+SUMIF('September Payroll'!$B:$B,B121,'September Payroll'!H:H)+SUMIF('October Payroll'!$B:$B,B121,'October Payroll'!H:H)+SUMIF('November Payroll'!$B:$B,B121,'November Payroll'!H:H)+SUMIF('December Payroll'!$B:$B,B121,'December Payroll'!H:H)</f>
        <v>0</v>
      </c>
      <c r="I121" s="9">
        <f>SUMIF('January Payroll'!$B:$B,B121,'January Payroll'!I:I)+SUMIF('February Payroll'!$B:$B,B121,'February Payroll'!I:I)+SUMIF('March Payroll'!$B:$B,B121,'March Payroll'!I:I)+SUMIF('April Payroll'!$B:$B,B121,'April Payroll'!I:I)+SUMIF('May Payroll'!$B:$B,B121,'May Payroll'!I:I)+SUMIF('June Payroll'!$B:$B,B121,'June Payroll'!I:I)+SUMIF('July Payroll'!$B:$B,B121,'July Payroll'!I:I)+SUMIF('August Payroll'!$B:$B,B121,'August Payroll'!I:I)+SUMIF('September Payroll'!$B:$B,B121,'September Payroll'!I:I)+SUMIF('October Payroll'!$B:$B,B121,'October Payroll'!I:I)+SUMIF('November Payroll'!$B:$B,B121,'November Payroll'!I:I)+SUMIF('December Payroll'!$B:$B,B121,'December Payroll'!I:I)</f>
        <v>0</v>
      </c>
      <c r="J121" s="5">
        <f>SUMIF('January Payroll'!$B:$B,B121,'January Payroll'!J:J)+SUMIF('February Payroll'!$B:$B,B121,'February Payroll'!J:J)+SUMIF('March Payroll'!$B:$B,B121,'March Payroll'!J:J)+SUMIF('April Payroll'!$B:$B,B121,'April Payroll'!J:J)+SUMIF('May Payroll'!$B:$B,B121,'May Payroll'!J:J)+SUMIF('June Payroll'!$B:$B,B121,'June Payroll'!J:J)+SUMIF('July Payroll'!$B:$B,B121,'July Payroll'!J:J)+SUMIF('August Payroll'!$B:$B,B121,'August Payroll'!J:J)+SUMIF('September Payroll'!$B:$B,B121,'September Payroll'!J:J)+SUMIF('October Payroll'!$B:$B,B121,'October Payroll'!J:J)+SUMIF('November Payroll'!$B:$B,B121,'November Payroll'!J:J)+SUMIF('December Payroll'!$B:$B,B121,'December Payroll'!J:J)</f>
        <v>0</v>
      </c>
      <c r="K121" s="6">
        <f>SUMIF('January Payroll'!$B:$B,B121,'January Payroll'!K:K)+SUMIF('February Payroll'!$B:$B,B121,'February Payroll'!K:K)+SUMIF('March Payroll'!$B:$B,B121,'March Payroll'!K:K)+SUMIF('April Payroll'!$B:$B,B121,'April Payroll'!K:K)+SUMIF('May Payroll'!$B:$B,B121,'May Payroll'!K:K)+SUMIF('June Payroll'!$B:$B,B121,'June Payroll'!K:K)+SUMIF('July Payroll'!$B:$B,B121,'July Payroll'!K:K)+SUMIF('August Payroll'!$B:$B,B121,'August Payroll'!K:K)+SUMIF('September Payroll'!$B:$B,B121,'September Payroll'!K:K)+SUMIF('October Payroll'!$B:$B,B121,'October Payroll'!K:K)+SUMIF('November Payroll'!$B:$B,B121,'November Payroll'!K:K)+SUMIF('December Payroll'!$B:$B,B121,'December Payroll'!K:K)</f>
        <v>0</v>
      </c>
      <c r="L121" s="6">
        <f>SUMIF('January Payroll'!$B:$B,B121,'January Payroll'!L:L)+SUMIF('February Payroll'!$B:$B,B121,'February Payroll'!L:L)+SUMIF('March Payroll'!$B:$B,B121,'March Payroll'!L:L)+SUMIF('April Payroll'!$B:$B,B121,'April Payroll'!L:L)+SUMIF('May Payroll'!$B:$B,B121,'May Payroll'!L:L)+SUMIF('June Payroll'!$B:$B,B121,'June Payroll'!L:L)+SUMIF('July Payroll'!$B:$B,B121,'July Payroll'!L:L)+SUMIF('August Payroll'!$B:$B,B121,'August Payroll'!L:L)+SUMIF('September Payroll'!$B:$B,B121,'September Payroll'!L:L)+SUMIF('October Payroll'!$B:$B,B121,'October Payroll'!L:L)+SUMIF('November Payroll'!$B:$B,B121,'November Payroll'!L:L)+SUMIF('December Payroll'!$B:$B,B121,'December Payroll'!L:L)</f>
        <v>0</v>
      </c>
      <c r="M121" s="6">
        <f>SUMIF('January Payroll'!$B:$B,B121,'January Payroll'!M:M)+SUMIF('February Payroll'!$B:$B,B121,'February Payroll'!M:M)+SUMIF('March Payroll'!$B:$B,B121,'March Payroll'!M:M)+SUMIF('April Payroll'!$B:$B,B121,'April Payroll'!M:M)+SUMIF('May Payroll'!$B:$B,B121,'May Payroll'!M:M)+SUMIF('June Payroll'!$B:$B,B121,'June Payroll'!M:M)+SUMIF('July Payroll'!$B:$B,B121,'July Payroll'!M:M)+SUMIF('August Payroll'!$B:$B,B121,'August Payroll'!M:M)+SUMIF('September Payroll'!$B:$B,B121,'September Payroll'!M:M)+SUMIF('October Payroll'!$B:$B,B121,'October Payroll'!M:M)+SUMIF('November Payroll'!$B:$B,B121,'November Payroll'!M:M)+SUMIF('December Payroll'!$B:$B,B121,'December Payroll'!M:M)</f>
        <v>0</v>
      </c>
      <c r="N121" s="6">
        <f>SUMIF('January Payroll'!$B:$B,B121,'January Payroll'!N:N)+SUMIF('February Payroll'!$B:$B,B121,'February Payroll'!N:N)+SUMIF('March Payroll'!$B:$B,B121,'March Payroll'!N:N)+SUMIF('April Payroll'!$B:$B,B121,'April Payroll'!N:N)+SUMIF('May Payroll'!$B:$B,B121,'May Payroll'!N:N)+SUMIF('June Payroll'!$B:$B,B121,'June Payroll'!N:N)+SUMIF('July Payroll'!$B:$B,B121,'July Payroll'!N:N)+SUMIF('August Payroll'!$B:$B,B121,'August Payroll'!N:N)+SUMIF('September Payroll'!$B:$B,B121,'September Payroll'!N:N)+SUMIF('October Payroll'!$B:$B,B121,'October Payroll'!N:N)+SUMIF('November Payroll'!$B:$B,B121,'November Payroll'!N:N)+SUMIF('December Payroll'!$B:$B,B121,'December Payroll'!N:N)</f>
        <v>0</v>
      </c>
      <c r="O121" s="6">
        <f>SUMIF('January Payroll'!$B:$B,B121,'January Payroll'!O:O)+SUMIF('February Payroll'!$B:$B,B121,'February Payroll'!O:O)+SUMIF('March Payroll'!$B:$B,B121,'March Payroll'!O:O)+SUMIF('April Payroll'!$B:$B,B121,'April Payroll'!O:O)+SUMIF('May Payroll'!$B:$B,B121,'May Payroll'!O:O)+SUMIF('June Payroll'!$B:$B,B121,'June Payroll'!O:O)+SUMIF('July Payroll'!$B:$B,B121,'July Payroll'!O:O)+SUMIF('August Payroll'!$B:$B,B121,'August Payroll'!O:O)+SUMIF('September Payroll'!$B:$B,B121,'September Payroll'!O:O)+SUMIF('October Payroll'!$B:$B,B121,'October Payroll'!O:O)+SUMIF('November Payroll'!$B:$B,B121,'November Payroll'!O:O)+SUMIF('December Payroll'!$B:$B,B121,'December Payroll'!O:O)</f>
        <v>0</v>
      </c>
      <c r="P121" s="6">
        <f>SUMIF('January Payroll'!$B:$B,B121,'January Payroll'!P:P)+SUMIF('February Payroll'!$B:$B,B121,'February Payroll'!P:P)+SUMIF('March Payroll'!$B:$B,B121,'March Payroll'!P:P)+SUMIF('April Payroll'!$B:$B,B121,'April Payroll'!P:P)+SUMIF('May Payroll'!$B:$B,B121,'May Payroll'!P:P)+SUMIF('June Payroll'!$B:$B,B121,'June Payroll'!P:P)+SUMIF('July Payroll'!$B:$B,B121,'July Payroll'!P:P)+SUMIF('August Payroll'!$B:$B,B121,'August Payroll'!P:P)+SUMIF('September Payroll'!$B:$B,B121,'September Payroll'!P:P)+SUMIF('October Payroll'!$B:$B,B121,'October Payroll'!P:P)+SUMIF('November Payroll'!$B:$B,B121,'November Payroll'!P:P)+SUMIF('December Payroll'!$B:$B,B121,'December Payroll'!P:P)</f>
        <v>0</v>
      </c>
      <c r="Q121" s="6">
        <f>SUMIF('January Payroll'!$B:$B,B121,'January Payroll'!Q:Q)+SUMIF('February Payroll'!$B:$B,B121,'February Payroll'!Q:Q)+SUMIF('March Payroll'!$B:$B,B121,'March Payroll'!Q:Q)+SUMIF('April Payroll'!$B:$B,B121,'April Payroll'!Q:Q)+SUMIF('May Payroll'!$B:$B,B121,'May Payroll'!Q:Q)+SUMIF('June Payroll'!$B:$B,B121,'June Payroll'!Q:Q)+SUMIF('July Payroll'!$B:$B,B121,'July Payroll'!Q:Q)+SUMIF('August Payroll'!$B:$B,B121,'August Payroll'!Q:Q)+SUMIF('September Payroll'!$B:$B,B121,'September Payroll'!Q:Q)+SUMIF('October Payroll'!$B:$B,B121,'October Payroll'!Q:Q)+SUMIF('November Payroll'!$B:$B,B121,'November Payroll'!Q:Q)+SUMIF('December Payroll'!$B:$B,B121,'December Payroll'!Q:Q)</f>
        <v>0</v>
      </c>
      <c r="R121" s="6">
        <f>SUMIF('January Payroll'!$B:$B,B121,'January Payroll'!R:R)+SUMIF('February Payroll'!$B:$B,B121,'February Payroll'!R:R)+SUMIF('March Payroll'!$B:$B,B121,'March Payroll'!R:R)+SUMIF('April Payroll'!$B:$B,B121,'April Payroll'!R:R)+SUMIF('May Payroll'!$B:$B,B121,'May Payroll'!R:R)+SUMIF('June Payroll'!$B:$B,B121,'June Payroll'!R:R)+SUMIF('July Payroll'!$B:$B,B121,'July Payroll'!R:R)+SUMIF('August Payroll'!$B:$B,B121,'August Payroll'!R:R)+SUMIF('September Payroll'!$B:$B,B121,'September Payroll'!R:R)+SUMIF('October Payroll'!$B:$B,B121,'October Payroll'!R:R)+SUMIF('November Payroll'!$B:$B,B121,'November Payroll'!R:R)+SUMIF('December Payroll'!$B:$B,B121,'December Payroll'!R:R)</f>
        <v>0</v>
      </c>
      <c r="S121" s="6">
        <f>SUMIF('January Payroll'!$B:$B,B121,'January Payroll'!S:S)+SUMIF('February Payroll'!$B:$B,B121,'February Payroll'!S:S)+SUMIF('March Payroll'!$B:$B,B121,'March Payroll'!S:S)+SUMIF('April Payroll'!$B:$B,B121,'April Payroll'!S:S)+SUMIF('May Payroll'!$B:$B,B121,'May Payroll'!S:S)+SUMIF('June Payroll'!$B:$B,B121,'June Payroll'!S:S)+SUMIF('July Payroll'!$B:$B,B121,'July Payroll'!S:S)+SUMIF('August Payroll'!$B:$B,B121,'August Payroll'!S:S)+SUMIF('September Payroll'!$B:$B,B121,'September Payroll'!S:S)+SUMIF('October Payroll'!$B:$B,B121,'October Payroll'!S:S)+SUMIF('November Payroll'!$B:$B,B121,'November Payroll'!S:S)+SUMIF('December Payroll'!$B:$B,B121,'December Payroll'!S:S)</f>
        <v>0</v>
      </c>
      <c r="T121" s="6">
        <f>SUMIF('January Payroll'!$B:$B,B121,'January Payroll'!T:T)+SUMIF('February Payroll'!$B:$B,B121,'February Payroll'!T:T)+SUMIF('March Payroll'!$B:$B,B121,'March Payroll'!T:T)+SUMIF('April Payroll'!$B:$B,B121,'April Payroll'!T:T)+SUMIF('May Payroll'!$B:$B,B121,'May Payroll'!T:T)+SUMIF('June Payroll'!$B:$B,B121,'June Payroll'!T:T)+SUMIF('July Payroll'!$B:$B,B121,'July Payroll'!T:T)+SUMIF('August Payroll'!$B:$B,B121,'August Payroll'!T:T)+SUMIF('September Payroll'!$B:$B,B121,'September Payroll'!T:T)+SUMIF('October Payroll'!$B:$B,B121,'October Payroll'!T:T)+SUMIF('November Payroll'!$B:$B,B121,'November Payroll'!T:T)+SUMIF('December Payroll'!$B:$B,B121,'December Payroll'!T:T)</f>
        <v>0</v>
      </c>
      <c r="U121" s="7">
        <f>SUMIF('January Payroll'!$B:$B,B121,'January Payroll'!U:U)+SUMIF('February Payroll'!$B:$B,B121,'February Payroll'!U:U)+SUMIF('March Payroll'!$B:$B,B121,'March Payroll'!U:U)+SUMIF('April Payroll'!$B:$B,B121,'April Payroll'!U:U)+SUMIF('May Payroll'!$B:$B,B121,'May Payroll'!U:U)+SUMIF('June Payroll'!$B:$B,B121,'June Payroll'!U:U)+SUMIF('July Payroll'!$B:$B,B121,'July Payroll'!U:U)+SUMIF('August Payroll'!$B:$B,B121,'August Payroll'!U:U)+SUMIF('September Payroll'!$B:$B,B121,'September Payroll'!U:U)+SUMIF('October Payroll'!$B:$B,B121,'October Payroll'!U:U)+SUMIF('November Payroll'!$B:$B,B121,'November Payroll'!U:U)+SUMIF('December Payroll'!$B:$B,B121,'December Payroll'!U:U)</f>
        <v>0</v>
      </c>
    </row>
    <row r="122" spans="2:21">
      <c r="B122" s="9">
        <f>'Set Up Employee Data'!A122</f>
        <v>0</v>
      </c>
      <c r="C122" s="10">
        <f>'Set Up Employee Data'!B122</f>
        <v>0</v>
      </c>
      <c r="D122" s="10">
        <f t="shared" si="1"/>
        <v>0</v>
      </c>
      <c r="E122" s="9">
        <f>SUMIF('January Payroll'!$B:$B,B122,'January Payroll'!E:E)+SUMIF('February Payroll'!$B:$B,B122,'February Payroll'!E:E)+SUMIF('March Payroll'!$B:$B,B122,'March Payroll'!E:E)+SUMIF('April Payroll'!$B:$B,B122,'April Payroll'!E:E)+SUMIF('May Payroll'!$B:$B,B122,'May Payroll'!E:E)+SUMIF('June Payroll'!$B:$B,B122,'June Payroll'!E:E)+SUMIF('July Payroll'!$B:$B,B122,'July Payroll'!E:E)+SUMIF('August Payroll'!$B:$B,B122,'August Payroll'!E:E)+SUMIF('September Payroll'!$B:$B,B122,'September Payroll'!E:E)+SUMIF('October Payroll'!$B:$B,B122,'October Payroll'!E:E)+SUMIF('November Payroll'!$B:$B,B122,'November Payroll'!E:E)+SUMIF('December Payroll'!$B:$B,B122,'December Payroll'!E:E)</f>
        <v>0</v>
      </c>
      <c r="F122" s="9">
        <f>SUMIF('January Payroll'!$B:$B,B122,'January Payroll'!F:F)+SUMIF('February Payroll'!$B:$B,B122,'February Payroll'!F:F)+SUMIF('March Payroll'!$B:$B,B122,'March Payroll'!F:F)+SUMIF('April Payroll'!$B:$B,B122,'April Payroll'!F:F)+SUMIF('May Payroll'!$B:$B,B122,'May Payroll'!F:F)+SUMIF('June Payroll'!$B:$B,B122,'June Payroll'!F:F)+SUMIF('July Payroll'!$B:$B,B122,'July Payroll'!F:F)+SUMIF('August Payroll'!$B:$B,B122,'August Payroll'!F:F)+SUMIF('September Payroll'!$B:$B,B122,'September Payroll'!F:F)+SUMIF('October Payroll'!$B:$B,B122,'October Payroll'!F:F)+SUMIF('November Payroll'!$B:$B,B122,'November Payroll'!F:F)+SUMIF('December Payroll'!$B:$B,B122,'December Payroll'!F:F)</f>
        <v>0</v>
      </c>
      <c r="G122" s="9">
        <f>SUMIF('January Payroll'!$B:$B,B122,'January Payroll'!G:G)+SUMIF('February Payroll'!$B:$B,B122,'February Payroll'!G:G)+SUMIF('March Payroll'!$B:$B,B122,'March Payroll'!G:G)+SUMIF('April Payroll'!$B:$B,B122,'April Payroll'!G:G)+SUMIF('May Payroll'!$B:$B,B122,'May Payroll'!G:G)+SUMIF('June Payroll'!$B:$B,B122,'June Payroll'!G:G)+SUMIF('July Payroll'!$B:$B,B122,'July Payroll'!G:G)+SUMIF('August Payroll'!$B:$B,B122,'August Payroll'!G:G)+SUMIF('September Payroll'!$B:$B,B122,'September Payroll'!G:G)+SUMIF('October Payroll'!$B:$B,B122,'October Payroll'!G:G)+SUMIF('November Payroll'!$B:$B,B122,'November Payroll'!G:G)+SUMIF('December Payroll'!$B:$B,B122,'December Payroll'!G:G)</f>
        <v>0</v>
      </c>
      <c r="H122" s="9">
        <f>SUMIF('January Payroll'!$B:$B,B122,'January Payroll'!H:H)+SUMIF('February Payroll'!$B:$B,B122,'February Payroll'!H:H)+SUMIF('March Payroll'!$B:$B,B122,'March Payroll'!H:H)+SUMIF('April Payroll'!$B:$B,B122,'April Payroll'!H:H)+SUMIF('May Payroll'!$B:$B,B122,'May Payroll'!H:H)+SUMIF('June Payroll'!$B:$B,B122,'June Payroll'!H:H)+SUMIF('July Payroll'!$B:$B,B122,'July Payroll'!H:H)+SUMIF('August Payroll'!$B:$B,B122,'August Payroll'!H:H)+SUMIF('September Payroll'!$B:$B,B122,'September Payroll'!H:H)+SUMIF('October Payroll'!$B:$B,B122,'October Payroll'!H:H)+SUMIF('November Payroll'!$B:$B,B122,'November Payroll'!H:H)+SUMIF('December Payroll'!$B:$B,B122,'December Payroll'!H:H)</f>
        <v>0</v>
      </c>
      <c r="I122" s="9">
        <f>SUMIF('January Payroll'!$B:$B,B122,'January Payroll'!I:I)+SUMIF('February Payroll'!$B:$B,B122,'February Payroll'!I:I)+SUMIF('March Payroll'!$B:$B,B122,'March Payroll'!I:I)+SUMIF('April Payroll'!$B:$B,B122,'April Payroll'!I:I)+SUMIF('May Payroll'!$B:$B,B122,'May Payroll'!I:I)+SUMIF('June Payroll'!$B:$B,B122,'June Payroll'!I:I)+SUMIF('July Payroll'!$B:$B,B122,'July Payroll'!I:I)+SUMIF('August Payroll'!$B:$B,B122,'August Payroll'!I:I)+SUMIF('September Payroll'!$B:$B,B122,'September Payroll'!I:I)+SUMIF('October Payroll'!$B:$B,B122,'October Payroll'!I:I)+SUMIF('November Payroll'!$B:$B,B122,'November Payroll'!I:I)+SUMIF('December Payroll'!$B:$B,B122,'December Payroll'!I:I)</f>
        <v>0</v>
      </c>
      <c r="J122" s="5">
        <f>SUMIF('January Payroll'!$B:$B,B122,'January Payroll'!J:J)+SUMIF('February Payroll'!$B:$B,B122,'February Payroll'!J:J)+SUMIF('March Payroll'!$B:$B,B122,'March Payroll'!J:J)+SUMIF('April Payroll'!$B:$B,B122,'April Payroll'!J:J)+SUMIF('May Payroll'!$B:$B,B122,'May Payroll'!J:J)+SUMIF('June Payroll'!$B:$B,B122,'June Payroll'!J:J)+SUMIF('July Payroll'!$B:$B,B122,'July Payroll'!J:J)+SUMIF('August Payroll'!$B:$B,B122,'August Payroll'!J:J)+SUMIF('September Payroll'!$B:$B,B122,'September Payroll'!J:J)+SUMIF('October Payroll'!$B:$B,B122,'October Payroll'!J:J)+SUMIF('November Payroll'!$B:$B,B122,'November Payroll'!J:J)+SUMIF('December Payroll'!$B:$B,B122,'December Payroll'!J:J)</f>
        <v>0</v>
      </c>
      <c r="K122" s="6">
        <f>SUMIF('January Payroll'!$B:$B,B122,'January Payroll'!K:K)+SUMIF('February Payroll'!$B:$B,B122,'February Payroll'!K:K)+SUMIF('March Payroll'!$B:$B,B122,'March Payroll'!K:K)+SUMIF('April Payroll'!$B:$B,B122,'April Payroll'!K:K)+SUMIF('May Payroll'!$B:$B,B122,'May Payroll'!K:K)+SUMIF('June Payroll'!$B:$B,B122,'June Payroll'!K:K)+SUMIF('July Payroll'!$B:$B,B122,'July Payroll'!K:K)+SUMIF('August Payroll'!$B:$B,B122,'August Payroll'!K:K)+SUMIF('September Payroll'!$B:$B,B122,'September Payroll'!K:K)+SUMIF('October Payroll'!$B:$B,B122,'October Payroll'!K:K)+SUMIF('November Payroll'!$B:$B,B122,'November Payroll'!K:K)+SUMIF('December Payroll'!$B:$B,B122,'December Payroll'!K:K)</f>
        <v>0</v>
      </c>
      <c r="L122" s="6">
        <f>SUMIF('January Payroll'!$B:$B,B122,'January Payroll'!L:L)+SUMIF('February Payroll'!$B:$B,B122,'February Payroll'!L:L)+SUMIF('March Payroll'!$B:$B,B122,'March Payroll'!L:L)+SUMIF('April Payroll'!$B:$B,B122,'April Payroll'!L:L)+SUMIF('May Payroll'!$B:$B,B122,'May Payroll'!L:L)+SUMIF('June Payroll'!$B:$B,B122,'June Payroll'!L:L)+SUMIF('July Payroll'!$B:$B,B122,'July Payroll'!L:L)+SUMIF('August Payroll'!$B:$B,B122,'August Payroll'!L:L)+SUMIF('September Payroll'!$B:$B,B122,'September Payroll'!L:L)+SUMIF('October Payroll'!$B:$B,B122,'October Payroll'!L:L)+SUMIF('November Payroll'!$B:$B,B122,'November Payroll'!L:L)+SUMIF('December Payroll'!$B:$B,B122,'December Payroll'!L:L)</f>
        <v>0</v>
      </c>
      <c r="M122" s="6">
        <f>SUMIF('January Payroll'!$B:$B,B122,'January Payroll'!M:M)+SUMIF('February Payroll'!$B:$B,B122,'February Payroll'!M:M)+SUMIF('March Payroll'!$B:$B,B122,'March Payroll'!M:M)+SUMIF('April Payroll'!$B:$B,B122,'April Payroll'!M:M)+SUMIF('May Payroll'!$B:$B,B122,'May Payroll'!M:M)+SUMIF('June Payroll'!$B:$B,B122,'June Payroll'!M:M)+SUMIF('July Payroll'!$B:$B,B122,'July Payroll'!M:M)+SUMIF('August Payroll'!$B:$B,B122,'August Payroll'!M:M)+SUMIF('September Payroll'!$B:$B,B122,'September Payroll'!M:M)+SUMIF('October Payroll'!$B:$B,B122,'October Payroll'!M:M)+SUMIF('November Payroll'!$B:$B,B122,'November Payroll'!M:M)+SUMIF('December Payroll'!$B:$B,B122,'December Payroll'!M:M)</f>
        <v>0</v>
      </c>
      <c r="N122" s="6">
        <f>SUMIF('January Payroll'!$B:$B,B122,'January Payroll'!N:N)+SUMIF('February Payroll'!$B:$B,B122,'February Payroll'!N:N)+SUMIF('March Payroll'!$B:$B,B122,'March Payroll'!N:N)+SUMIF('April Payroll'!$B:$B,B122,'April Payroll'!N:N)+SUMIF('May Payroll'!$B:$B,B122,'May Payroll'!N:N)+SUMIF('June Payroll'!$B:$B,B122,'June Payroll'!N:N)+SUMIF('July Payroll'!$B:$B,B122,'July Payroll'!N:N)+SUMIF('August Payroll'!$B:$B,B122,'August Payroll'!N:N)+SUMIF('September Payroll'!$B:$B,B122,'September Payroll'!N:N)+SUMIF('October Payroll'!$B:$B,B122,'October Payroll'!N:N)+SUMIF('November Payroll'!$B:$B,B122,'November Payroll'!N:N)+SUMIF('December Payroll'!$B:$B,B122,'December Payroll'!N:N)</f>
        <v>0</v>
      </c>
      <c r="O122" s="6">
        <f>SUMIF('January Payroll'!$B:$B,B122,'January Payroll'!O:O)+SUMIF('February Payroll'!$B:$B,B122,'February Payroll'!O:O)+SUMIF('March Payroll'!$B:$B,B122,'March Payroll'!O:O)+SUMIF('April Payroll'!$B:$B,B122,'April Payroll'!O:O)+SUMIF('May Payroll'!$B:$B,B122,'May Payroll'!O:O)+SUMIF('June Payroll'!$B:$B,B122,'June Payroll'!O:O)+SUMIF('July Payroll'!$B:$B,B122,'July Payroll'!O:O)+SUMIF('August Payroll'!$B:$B,B122,'August Payroll'!O:O)+SUMIF('September Payroll'!$B:$B,B122,'September Payroll'!O:O)+SUMIF('October Payroll'!$B:$B,B122,'October Payroll'!O:O)+SUMIF('November Payroll'!$B:$B,B122,'November Payroll'!O:O)+SUMIF('December Payroll'!$B:$B,B122,'December Payroll'!O:O)</f>
        <v>0</v>
      </c>
      <c r="P122" s="6">
        <f>SUMIF('January Payroll'!$B:$B,B122,'January Payroll'!P:P)+SUMIF('February Payroll'!$B:$B,B122,'February Payroll'!P:P)+SUMIF('March Payroll'!$B:$B,B122,'March Payroll'!P:P)+SUMIF('April Payroll'!$B:$B,B122,'April Payroll'!P:P)+SUMIF('May Payroll'!$B:$B,B122,'May Payroll'!P:P)+SUMIF('June Payroll'!$B:$B,B122,'June Payroll'!P:P)+SUMIF('July Payroll'!$B:$B,B122,'July Payroll'!P:P)+SUMIF('August Payroll'!$B:$B,B122,'August Payroll'!P:P)+SUMIF('September Payroll'!$B:$B,B122,'September Payroll'!P:P)+SUMIF('October Payroll'!$B:$B,B122,'October Payroll'!P:P)+SUMIF('November Payroll'!$B:$B,B122,'November Payroll'!P:P)+SUMIF('December Payroll'!$B:$B,B122,'December Payroll'!P:P)</f>
        <v>0</v>
      </c>
      <c r="Q122" s="6">
        <f>SUMIF('January Payroll'!$B:$B,B122,'January Payroll'!Q:Q)+SUMIF('February Payroll'!$B:$B,B122,'February Payroll'!Q:Q)+SUMIF('March Payroll'!$B:$B,B122,'March Payroll'!Q:Q)+SUMIF('April Payroll'!$B:$B,B122,'April Payroll'!Q:Q)+SUMIF('May Payroll'!$B:$B,B122,'May Payroll'!Q:Q)+SUMIF('June Payroll'!$B:$B,B122,'June Payroll'!Q:Q)+SUMIF('July Payroll'!$B:$B,B122,'July Payroll'!Q:Q)+SUMIF('August Payroll'!$B:$B,B122,'August Payroll'!Q:Q)+SUMIF('September Payroll'!$B:$B,B122,'September Payroll'!Q:Q)+SUMIF('October Payroll'!$B:$B,B122,'October Payroll'!Q:Q)+SUMIF('November Payroll'!$B:$B,B122,'November Payroll'!Q:Q)+SUMIF('December Payroll'!$B:$B,B122,'December Payroll'!Q:Q)</f>
        <v>0</v>
      </c>
      <c r="R122" s="6">
        <f>SUMIF('January Payroll'!$B:$B,B122,'January Payroll'!R:R)+SUMIF('February Payroll'!$B:$B,B122,'February Payroll'!R:R)+SUMIF('March Payroll'!$B:$B,B122,'March Payroll'!R:R)+SUMIF('April Payroll'!$B:$B,B122,'April Payroll'!R:R)+SUMIF('May Payroll'!$B:$B,B122,'May Payroll'!R:R)+SUMIF('June Payroll'!$B:$B,B122,'June Payroll'!R:R)+SUMIF('July Payroll'!$B:$B,B122,'July Payroll'!R:R)+SUMIF('August Payroll'!$B:$B,B122,'August Payroll'!R:R)+SUMIF('September Payroll'!$B:$B,B122,'September Payroll'!R:R)+SUMIF('October Payroll'!$B:$B,B122,'October Payroll'!R:R)+SUMIF('November Payroll'!$B:$B,B122,'November Payroll'!R:R)+SUMIF('December Payroll'!$B:$B,B122,'December Payroll'!R:R)</f>
        <v>0</v>
      </c>
      <c r="S122" s="6">
        <f>SUMIF('January Payroll'!$B:$B,B122,'January Payroll'!S:S)+SUMIF('February Payroll'!$B:$B,B122,'February Payroll'!S:S)+SUMIF('March Payroll'!$B:$B,B122,'March Payroll'!S:S)+SUMIF('April Payroll'!$B:$B,B122,'April Payroll'!S:S)+SUMIF('May Payroll'!$B:$B,B122,'May Payroll'!S:S)+SUMIF('June Payroll'!$B:$B,B122,'June Payroll'!S:S)+SUMIF('July Payroll'!$B:$B,B122,'July Payroll'!S:S)+SUMIF('August Payroll'!$B:$B,B122,'August Payroll'!S:S)+SUMIF('September Payroll'!$B:$B,B122,'September Payroll'!S:S)+SUMIF('October Payroll'!$B:$B,B122,'October Payroll'!S:S)+SUMIF('November Payroll'!$B:$B,B122,'November Payroll'!S:S)+SUMIF('December Payroll'!$B:$B,B122,'December Payroll'!S:S)</f>
        <v>0</v>
      </c>
      <c r="T122" s="6">
        <f>SUMIF('January Payroll'!$B:$B,B122,'January Payroll'!T:T)+SUMIF('February Payroll'!$B:$B,B122,'February Payroll'!T:T)+SUMIF('March Payroll'!$B:$B,B122,'March Payroll'!T:T)+SUMIF('April Payroll'!$B:$B,B122,'April Payroll'!T:T)+SUMIF('May Payroll'!$B:$B,B122,'May Payroll'!T:T)+SUMIF('June Payroll'!$B:$B,B122,'June Payroll'!T:T)+SUMIF('July Payroll'!$B:$B,B122,'July Payroll'!T:T)+SUMIF('August Payroll'!$B:$B,B122,'August Payroll'!T:T)+SUMIF('September Payroll'!$B:$B,B122,'September Payroll'!T:T)+SUMIF('October Payroll'!$B:$B,B122,'October Payroll'!T:T)+SUMIF('November Payroll'!$B:$B,B122,'November Payroll'!T:T)+SUMIF('December Payroll'!$B:$B,B122,'December Payroll'!T:T)</f>
        <v>0</v>
      </c>
      <c r="U122" s="7">
        <f>SUMIF('January Payroll'!$B:$B,B122,'January Payroll'!U:U)+SUMIF('February Payroll'!$B:$B,B122,'February Payroll'!U:U)+SUMIF('March Payroll'!$B:$B,B122,'March Payroll'!U:U)+SUMIF('April Payroll'!$B:$B,B122,'April Payroll'!U:U)+SUMIF('May Payroll'!$B:$B,B122,'May Payroll'!U:U)+SUMIF('June Payroll'!$B:$B,B122,'June Payroll'!U:U)+SUMIF('July Payroll'!$B:$B,B122,'July Payroll'!U:U)+SUMIF('August Payroll'!$B:$B,B122,'August Payroll'!U:U)+SUMIF('September Payroll'!$B:$B,B122,'September Payroll'!U:U)+SUMIF('October Payroll'!$B:$B,B122,'October Payroll'!U:U)+SUMIF('November Payroll'!$B:$B,B122,'November Payroll'!U:U)+SUMIF('December Payroll'!$B:$B,B122,'December Payroll'!U:U)</f>
        <v>0</v>
      </c>
    </row>
    <row r="123" spans="2:21">
      <c r="B123" s="9">
        <f>'Set Up Employee Data'!A123</f>
        <v>0</v>
      </c>
      <c r="C123" s="10">
        <f>'Set Up Employee Data'!B123</f>
        <v>0</v>
      </c>
      <c r="D123" s="10">
        <f t="shared" si="1"/>
        <v>0</v>
      </c>
      <c r="E123" s="9">
        <f>SUMIF('January Payroll'!$B:$B,B123,'January Payroll'!E:E)+SUMIF('February Payroll'!$B:$B,B123,'February Payroll'!E:E)+SUMIF('March Payroll'!$B:$B,B123,'March Payroll'!E:E)+SUMIF('April Payroll'!$B:$B,B123,'April Payroll'!E:E)+SUMIF('May Payroll'!$B:$B,B123,'May Payroll'!E:E)+SUMIF('June Payroll'!$B:$B,B123,'June Payroll'!E:E)+SUMIF('July Payroll'!$B:$B,B123,'July Payroll'!E:E)+SUMIF('August Payroll'!$B:$B,B123,'August Payroll'!E:E)+SUMIF('September Payroll'!$B:$B,B123,'September Payroll'!E:E)+SUMIF('October Payroll'!$B:$B,B123,'October Payroll'!E:E)+SUMIF('November Payroll'!$B:$B,B123,'November Payroll'!E:E)+SUMIF('December Payroll'!$B:$B,B123,'December Payroll'!E:E)</f>
        <v>0</v>
      </c>
      <c r="F123" s="9">
        <f>SUMIF('January Payroll'!$B:$B,B123,'January Payroll'!F:F)+SUMIF('February Payroll'!$B:$B,B123,'February Payroll'!F:F)+SUMIF('March Payroll'!$B:$B,B123,'March Payroll'!F:F)+SUMIF('April Payroll'!$B:$B,B123,'April Payroll'!F:F)+SUMIF('May Payroll'!$B:$B,B123,'May Payroll'!F:F)+SUMIF('June Payroll'!$B:$B,B123,'June Payroll'!F:F)+SUMIF('July Payroll'!$B:$B,B123,'July Payroll'!F:F)+SUMIF('August Payroll'!$B:$B,B123,'August Payroll'!F:F)+SUMIF('September Payroll'!$B:$B,B123,'September Payroll'!F:F)+SUMIF('October Payroll'!$B:$B,B123,'October Payroll'!F:F)+SUMIF('November Payroll'!$B:$B,B123,'November Payroll'!F:F)+SUMIF('December Payroll'!$B:$B,B123,'December Payroll'!F:F)</f>
        <v>0</v>
      </c>
      <c r="G123" s="9">
        <f>SUMIF('January Payroll'!$B:$B,B123,'January Payroll'!G:G)+SUMIF('February Payroll'!$B:$B,B123,'February Payroll'!G:G)+SUMIF('March Payroll'!$B:$B,B123,'March Payroll'!G:G)+SUMIF('April Payroll'!$B:$B,B123,'April Payroll'!G:G)+SUMIF('May Payroll'!$B:$B,B123,'May Payroll'!G:G)+SUMIF('June Payroll'!$B:$B,B123,'June Payroll'!G:G)+SUMIF('July Payroll'!$B:$B,B123,'July Payroll'!G:G)+SUMIF('August Payroll'!$B:$B,B123,'August Payroll'!G:G)+SUMIF('September Payroll'!$B:$B,B123,'September Payroll'!G:G)+SUMIF('October Payroll'!$B:$B,B123,'October Payroll'!G:G)+SUMIF('November Payroll'!$B:$B,B123,'November Payroll'!G:G)+SUMIF('December Payroll'!$B:$B,B123,'December Payroll'!G:G)</f>
        <v>0</v>
      </c>
      <c r="H123" s="9">
        <f>SUMIF('January Payroll'!$B:$B,B123,'January Payroll'!H:H)+SUMIF('February Payroll'!$B:$B,B123,'February Payroll'!H:H)+SUMIF('March Payroll'!$B:$B,B123,'March Payroll'!H:H)+SUMIF('April Payroll'!$B:$B,B123,'April Payroll'!H:H)+SUMIF('May Payroll'!$B:$B,B123,'May Payroll'!H:H)+SUMIF('June Payroll'!$B:$B,B123,'June Payroll'!H:H)+SUMIF('July Payroll'!$B:$B,B123,'July Payroll'!H:H)+SUMIF('August Payroll'!$B:$B,B123,'August Payroll'!H:H)+SUMIF('September Payroll'!$B:$B,B123,'September Payroll'!H:H)+SUMIF('October Payroll'!$B:$B,B123,'October Payroll'!H:H)+SUMIF('November Payroll'!$B:$B,B123,'November Payroll'!H:H)+SUMIF('December Payroll'!$B:$B,B123,'December Payroll'!H:H)</f>
        <v>0</v>
      </c>
      <c r="I123" s="9">
        <f>SUMIF('January Payroll'!$B:$B,B123,'January Payroll'!I:I)+SUMIF('February Payroll'!$B:$B,B123,'February Payroll'!I:I)+SUMIF('March Payroll'!$B:$B,B123,'March Payroll'!I:I)+SUMIF('April Payroll'!$B:$B,B123,'April Payroll'!I:I)+SUMIF('May Payroll'!$B:$B,B123,'May Payroll'!I:I)+SUMIF('June Payroll'!$B:$B,B123,'June Payroll'!I:I)+SUMIF('July Payroll'!$B:$B,B123,'July Payroll'!I:I)+SUMIF('August Payroll'!$B:$B,B123,'August Payroll'!I:I)+SUMIF('September Payroll'!$B:$B,B123,'September Payroll'!I:I)+SUMIF('October Payroll'!$B:$B,B123,'October Payroll'!I:I)+SUMIF('November Payroll'!$B:$B,B123,'November Payroll'!I:I)+SUMIF('December Payroll'!$B:$B,B123,'December Payroll'!I:I)</f>
        <v>0</v>
      </c>
      <c r="J123" s="5">
        <f>SUMIF('January Payroll'!$B:$B,B123,'January Payroll'!J:J)+SUMIF('February Payroll'!$B:$B,B123,'February Payroll'!J:J)+SUMIF('March Payroll'!$B:$B,B123,'March Payroll'!J:J)+SUMIF('April Payroll'!$B:$B,B123,'April Payroll'!J:J)+SUMIF('May Payroll'!$B:$B,B123,'May Payroll'!J:J)+SUMIF('June Payroll'!$B:$B,B123,'June Payroll'!J:J)+SUMIF('July Payroll'!$B:$B,B123,'July Payroll'!J:J)+SUMIF('August Payroll'!$B:$B,B123,'August Payroll'!J:J)+SUMIF('September Payroll'!$B:$B,B123,'September Payroll'!J:J)+SUMIF('October Payroll'!$B:$B,B123,'October Payroll'!J:J)+SUMIF('November Payroll'!$B:$B,B123,'November Payroll'!J:J)+SUMIF('December Payroll'!$B:$B,B123,'December Payroll'!J:J)</f>
        <v>0</v>
      </c>
      <c r="K123" s="6">
        <f>SUMIF('January Payroll'!$B:$B,B123,'January Payroll'!K:K)+SUMIF('February Payroll'!$B:$B,B123,'February Payroll'!K:K)+SUMIF('March Payroll'!$B:$B,B123,'March Payroll'!K:K)+SUMIF('April Payroll'!$B:$B,B123,'April Payroll'!K:K)+SUMIF('May Payroll'!$B:$B,B123,'May Payroll'!K:K)+SUMIF('June Payroll'!$B:$B,B123,'June Payroll'!K:K)+SUMIF('July Payroll'!$B:$B,B123,'July Payroll'!K:K)+SUMIF('August Payroll'!$B:$B,B123,'August Payroll'!K:K)+SUMIF('September Payroll'!$B:$B,B123,'September Payroll'!K:K)+SUMIF('October Payroll'!$B:$B,B123,'October Payroll'!K:K)+SUMIF('November Payroll'!$B:$B,B123,'November Payroll'!K:K)+SUMIF('December Payroll'!$B:$B,B123,'December Payroll'!K:K)</f>
        <v>0</v>
      </c>
      <c r="L123" s="6">
        <f>SUMIF('January Payroll'!$B:$B,B123,'January Payroll'!L:L)+SUMIF('February Payroll'!$B:$B,B123,'February Payroll'!L:L)+SUMIF('March Payroll'!$B:$B,B123,'March Payroll'!L:L)+SUMIF('April Payroll'!$B:$B,B123,'April Payroll'!L:L)+SUMIF('May Payroll'!$B:$B,B123,'May Payroll'!L:L)+SUMIF('June Payroll'!$B:$B,B123,'June Payroll'!L:L)+SUMIF('July Payroll'!$B:$B,B123,'July Payroll'!L:L)+SUMIF('August Payroll'!$B:$B,B123,'August Payroll'!L:L)+SUMIF('September Payroll'!$B:$B,B123,'September Payroll'!L:L)+SUMIF('October Payroll'!$B:$B,B123,'October Payroll'!L:L)+SUMIF('November Payroll'!$B:$B,B123,'November Payroll'!L:L)+SUMIF('December Payroll'!$B:$B,B123,'December Payroll'!L:L)</f>
        <v>0</v>
      </c>
      <c r="M123" s="6">
        <f>SUMIF('January Payroll'!$B:$B,B123,'January Payroll'!M:M)+SUMIF('February Payroll'!$B:$B,B123,'February Payroll'!M:M)+SUMIF('March Payroll'!$B:$B,B123,'March Payroll'!M:M)+SUMIF('April Payroll'!$B:$B,B123,'April Payroll'!M:M)+SUMIF('May Payroll'!$B:$B,B123,'May Payroll'!M:M)+SUMIF('June Payroll'!$B:$B,B123,'June Payroll'!M:M)+SUMIF('July Payroll'!$B:$B,B123,'July Payroll'!M:M)+SUMIF('August Payroll'!$B:$B,B123,'August Payroll'!M:M)+SUMIF('September Payroll'!$B:$B,B123,'September Payroll'!M:M)+SUMIF('October Payroll'!$B:$B,B123,'October Payroll'!M:M)+SUMIF('November Payroll'!$B:$B,B123,'November Payroll'!M:M)+SUMIF('December Payroll'!$B:$B,B123,'December Payroll'!M:M)</f>
        <v>0</v>
      </c>
      <c r="N123" s="6">
        <f>SUMIF('January Payroll'!$B:$B,B123,'January Payroll'!N:N)+SUMIF('February Payroll'!$B:$B,B123,'February Payroll'!N:N)+SUMIF('March Payroll'!$B:$B,B123,'March Payroll'!N:N)+SUMIF('April Payroll'!$B:$B,B123,'April Payroll'!N:N)+SUMIF('May Payroll'!$B:$B,B123,'May Payroll'!N:N)+SUMIF('June Payroll'!$B:$B,B123,'June Payroll'!N:N)+SUMIF('July Payroll'!$B:$B,B123,'July Payroll'!N:N)+SUMIF('August Payroll'!$B:$B,B123,'August Payroll'!N:N)+SUMIF('September Payroll'!$B:$B,B123,'September Payroll'!N:N)+SUMIF('October Payroll'!$B:$B,B123,'October Payroll'!N:N)+SUMIF('November Payroll'!$B:$B,B123,'November Payroll'!N:N)+SUMIF('December Payroll'!$B:$B,B123,'December Payroll'!N:N)</f>
        <v>0</v>
      </c>
      <c r="O123" s="6">
        <f>SUMIF('January Payroll'!$B:$B,B123,'January Payroll'!O:O)+SUMIF('February Payroll'!$B:$B,B123,'February Payroll'!O:O)+SUMIF('March Payroll'!$B:$B,B123,'March Payroll'!O:O)+SUMIF('April Payroll'!$B:$B,B123,'April Payroll'!O:O)+SUMIF('May Payroll'!$B:$B,B123,'May Payroll'!O:O)+SUMIF('June Payroll'!$B:$B,B123,'June Payroll'!O:O)+SUMIF('July Payroll'!$B:$B,B123,'July Payroll'!O:O)+SUMIF('August Payroll'!$B:$B,B123,'August Payroll'!O:O)+SUMIF('September Payroll'!$B:$B,B123,'September Payroll'!O:O)+SUMIF('October Payroll'!$B:$B,B123,'October Payroll'!O:O)+SUMIF('November Payroll'!$B:$B,B123,'November Payroll'!O:O)+SUMIF('December Payroll'!$B:$B,B123,'December Payroll'!O:O)</f>
        <v>0</v>
      </c>
      <c r="P123" s="6">
        <f>SUMIF('January Payroll'!$B:$B,B123,'January Payroll'!P:P)+SUMIF('February Payroll'!$B:$B,B123,'February Payroll'!P:P)+SUMIF('March Payroll'!$B:$B,B123,'March Payroll'!P:P)+SUMIF('April Payroll'!$B:$B,B123,'April Payroll'!P:P)+SUMIF('May Payroll'!$B:$B,B123,'May Payroll'!P:P)+SUMIF('June Payroll'!$B:$B,B123,'June Payroll'!P:P)+SUMIF('July Payroll'!$B:$B,B123,'July Payroll'!P:P)+SUMIF('August Payroll'!$B:$B,B123,'August Payroll'!P:P)+SUMIF('September Payroll'!$B:$B,B123,'September Payroll'!P:P)+SUMIF('October Payroll'!$B:$B,B123,'October Payroll'!P:P)+SUMIF('November Payroll'!$B:$B,B123,'November Payroll'!P:P)+SUMIF('December Payroll'!$B:$B,B123,'December Payroll'!P:P)</f>
        <v>0</v>
      </c>
      <c r="Q123" s="6">
        <f>SUMIF('January Payroll'!$B:$B,B123,'January Payroll'!Q:Q)+SUMIF('February Payroll'!$B:$B,B123,'February Payroll'!Q:Q)+SUMIF('March Payroll'!$B:$B,B123,'March Payroll'!Q:Q)+SUMIF('April Payroll'!$B:$B,B123,'April Payroll'!Q:Q)+SUMIF('May Payroll'!$B:$B,B123,'May Payroll'!Q:Q)+SUMIF('June Payroll'!$B:$B,B123,'June Payroll'!Q:Q)+SUMIF('July Payroll'!$B:$B,B123,'July Payroll'!Q:Q)+SUMIF('August Payroll'!$B:$B,B123,'August Payroll'!Q:Q)+SUMIF('September Payroll'!$B:$B,B123,'September Payroll'!Q:Q)+SUMIF('October Payroll'!$B:$B,B123,'October Payroll'!Q:Q)+SUMIF('November Payroll'!$B:$B,B123,'November Payroll'!Q:Q)+SUMIF('December Payroll'!$B:$B,B123,'December Payroll'!Q:Q)</f>
        <v>0</v>
      </c>
      <c r="R123" s="6">
        <f>SUMIF('January Payroll'!$B:$B,B123,'January Payroll'!R:R)+SUMIF('February Payroll'!$B:$B,B123,'February Payroll'!R:R)+SUMIF('March Payroll'!$B:$B,B123,'March Payroll'!R:R)+SUMIF('April Payroll'!$B:$B,B123,'April Payroll'!R:R)+SUMIF('May Payroll'!$B:$B,B123,'May Payroll'!R:R)+SUMIF('June Payroll'!$B:$B,B123,'June Payroll'!R:R)+SUMIF('July Payroll'!$B:$B,B123,'July Payroll'!R:R)+SUMIF('August Payroll'!$B:$B,B123,'August Payroll'!R:R)+SUMIF('September Payroll'!$B:$B,B123,'September Payroll'!R:R)+SUMIF('October Payroll'!$B:$B,B123,'October Payroll'!R:R)+SUMIF('November Payroll'!$B:$B,B123,'November Payroll'!R:R)+SUMIF('December Payroll'!$B:$B,B123,'December Payroll'!R:R)</f>
        <v>0</v>
      </c>
      <c r="S123" s="6">
        <f>SUMIF('January Payroll'!$B:$B,B123,'January Payroll'!S:S)+SUMIF('February Payroll'!$B:$B,B123,'February Payroll'!S:S)+SUMIF('March Payroll'!$B:$B,B123,'March Payroll'!S:S)+SUMIF('April Payroll'!$B:$B,B123,'April Payroll'!S:S)+SUMIF('May Payroll'!$B:$B,B123,'May Payroll'!S:S)+SUMIF('June Payroll'!$B:$B,B123,'June Payroll'!S:S)+SUMIF('July Payroll'!$B:$B,B123,'July Payroll'!S:S)+SUMIF('August Payroll'!$B:$B,B123,'August Payroll'!S:S)+SUMIF('September Payroll'!$B:$B,B123,'September Payroll'!S:S)+SUMIF('October Payroll'!$B:$B,B123,'October Payroll'!S:S)+SUMIF('November Payroll'!$B:$B,B123,'November Payroll'!S:S)+SUMIF('December Payroll'!$B:$B,B123,'December Payroll'!S:S)</f>
        <v>0</v>
      </c>
      <c r="T123" s="6">
        <f>SUMIF('January Payroll'!$B:$B,B123,'January Payroll'!T:T)+SUMIF('February Payroll'!$B:$B,B123,'February Payroll'!T:T)+SUMIF('March Payroll'!$B:$B,B123,'March Payroll'!T:T)+SUMIF('April Payroll'!$B:$B,B123,'April Payroll'!T:T)+SUMIF('May Payroll'!$B:$B,B123,'May Payroll'!T:T)+SUMIF('June Payroll'!$B:$B,B123,'June Payroll'!T:T)+SUMIF('July Payroll'!$B:$B,B123,'July Payroll'!T:T)+SUMIF('August Payroll'!$B:$B,B123,'August Payroll'!T:T)+SUMIF('September Payroll'!$B:$B,B123,'September Payroll'!T:T)+SUMIF('October Payroll'!$B:$B,B123,'October Payroll'!T:T)+SUMIF('November Payroll'!$B:$B,B123,'November Payroll'!T:T)+SUMIF('December Payroll'!$B:$B,B123,'December Payroll'!T:T)</f>
        <v>0</v>
      </c>
      <c r="U123" s="7">
        <f>SUMIF('January Payroll'!$B:$B,B123,'January Payroll'!U:U)+SUMIF('February Payroll'!$B:$B,B123,'February Payroll'!U:U)+SUMIF('March Payroll'!$B:$B,B123,'March Payroll'!U:U)+SUMIF('April Payroll'!$B:$B,B123,'April Payroll'!U:U)+SUMIF('May Payroll'!$B:$B,B123,'May Payroll'!U:U)+SUMIF('June Payroll'!$B:$B,B123,'June Payroll'!U:U)+SUMIF('July Payroll'!$B:$B,B123,'July Payroll'!U:U)+SUMIF('August Payroll'!$B:$B,B123,'August Payroll'!U:U)+SUMIF('September Payroll'!$B:$B,B123,'September Payroll'!U:U)+SUMIF('October Payroll'!$B:$B,B123,'October Payroll'!U:U)+SUMIF('November Payroll'!$B:$B,B123,'November Payroll'!U:U)+SUMIF('December Payroll'!$B:$B,B123,'December Payroll'!U:U)</f>
        <v>0</v>
      </c>
    </row>
    <row r="124" spans="2:21">
      <c r="B124" s="9">
        <f>'Set Up Employee Data'!A124</f>
        <v>0</v>
      </c>
      <c r="C124" s="10">
        <f>'Set Up Employee Data'!B124</f>
        <v>0</v>
      </c>
      <c r="D124" s="10">
        <f t="shared" si="1"/>
        <v>0</v>
      </c>
      <c r="E124" s="9">
        <f>SUMIF('January Payroll'!$B:$B,B124,'January Payroll'!E:E)+SUMIF('February Payroll'!$B:$B,B124,'February Payroll'!E:E)+SUMIF('March Payroll'!$B:$B,B124,'March Payroll'!E:E)+SUMIF('April Payroll'!$B:$B,B124,'April Payroll'!E:E)+SUMIF('May Payroll'!$B:$B,B124,'May Payroll'!E:E)+SUMIF('June Payroll'!$B:$B,B124,'June Payroll'!E:E)+SUMIF('July Payroll'!$B:$B,B124,'July Payroll'!E:E)+SUMIF('August Payroll'!$B:$B,B124,'August Payroll'!E:E)+SUMIF('September Payroll'!$B:$B,B124,'September Payroll'!E:E)+SUMIF('October Payroll'!$B:$B,B124,'October Payroll'!E:E)+SUMIF('November Payroll'!$B:$B,B124,'November Payroll'!E:E)+SUMIF('December Payroll'!$B:$B,B124,'December Payroll'!E:E)</f>
        <v>0</v>
      </c>
      <c r="F124" s="9">
        <f>SUMIF('January Payroll'!$B:$B,B124,'January Payroll'!F:F)+SUMIF('February Payroll'!$B:$B,B124,'February Payroll'!F:F)+SUMIF('March Payroll'!$B:$B,B124,'March Payroll'!F:F)+SUMIF('April Payroll'!$B:$B,B124,'April Payroll'!F:F)+SUMIF('May Payroll'!$B:$B,B124,'May Payroll'!F:F)+SUMIF('June Payroll'!$B:$B,B124,'June Payroll'!F:F)+SUMIF('July Payroll'!$B:$B,B124,'July Payroll'!F:F)+SUMIF('August Payroll'!$B:$B,B124,'August Payroll'!F:F)+SUMIF('September Payroll'!$B:$B,B124,'September Payroll'!F:F)+SUMIF('October Payroll'!$B:$B,B124,'October Payroll'!F:F)+SUMIF('November Payroll'!$B:$B,B124,'November Payroll'!F:F)+SUMIF('December Payroll'!$B:$B,B124,'December Payroll'!F:F)</f>
        <v>0</v>
      </c>
      <c r="G124" s="9">
        <f>SUMIF('January Payroll'!$B:$B,B124,'January Payroll'!G:G)+SUMIF('February Payroll'!$B:$B,B124,'February Payroll'!G:G)+SUMIF('March Payroll'!$B:$B,B124,'March Payroll'!G:G)+SUMIF('April Payroll'!$B:$B,B124,'April Payroll'!G:G)+SUMIF('May Payroll'!$B:$B,B124,'May Payroll'!G:G)+SUMIF('June Payroll'!$B:$B,B124,'June Payroll'!G:G)+SUMIF('July Payroll'!$B:$B,B124,'July Payroll'!G:G)+SUMIF('August Payroll'!$B:$B,B124,'August Payroll'!G:G)+SUMIF('September Payroll'!$B:$B,B124,'September Payroll'!G:G)+SUMIF('October Payroll'!$B:$B,B124,'October Payroll'!G:G)+SUMIF('November Payroll'!$B:$B,B124,'November Payroll'!G:G)+SUMIF('December Payroll'!$B:$B,B124,'December Payroll'!G:G)</f>
        <v>0</v>
      </c>
      <c r="H124" s="9">
        <f>SUMIF('January Payroll'!$B:$B,B124,'January Payroll'!H:H)+SUMIF('February Payroll'!$B:$B,B124,'February Payroll'!H:H)+SUMIF('March Payroll'!$B:$B,B124,'March Payroll'!H:H)+SUMIF('April Payroll'!$B:$B,B124,'April Payroll'!H:H)+SUMIF('May Payroll'!$B:$B,B124,'May Payroll'!H:H)+SUMIF('June Payroll'!$B:$B,B124,'June Payroll'!H:H)+SUMIF('July Payroll'!$B:$B,B124,'July Payroll'!H:H)+SUMIF('August Payroll'!$B:$B,B124,'August Payroll'!H:H)+SUMIF('September Payroll'!$B:$B,B124,'September Payroll'!H:H)+SUMIF('October Payroll'!$B:$B,B124,'October Payroll'!H:H)+SUMIF('November Payroll'!$B:$B,B124,'November Payroll'!H:H)+SUMIF('December Payroll'!$B:$B,B124,'December Payroll'!H:H)</f>
        <v>0</v>
      </c>
      <c r="I124" s="9">
        <f>SUMIF('January Payroll'!$B:$B,B124,'January Payroll'!I:I)+SUMIF('February Payroll'!$B:$B,B124,'February Payroll'!I:I)+SUMIF('March Payroll'!$B:$B,B124,'March Payroll'!I:I)+SUMIF('April Payroll'!$B:$B,B124,'April Payroll'!I:I)+SUMIF('May Payroll'!$B:$B,B124,'May Payroll'!I:I)+SUMIF('June Payroll'!$B:$B,B124,'June Payroll'!I:I)+SUMIF('July Payroll'!$B:$B,B124,'July Payroll'!I:I)+SUMIF('August Payroll'!$B:$B,B124,'August Payroll'!I:I)+SUMIF('September Payroll'!$B:$B,B124,'September Payroll'!I:I)+SUMIF('October Payroll'!$B:$B,B124,'October Payroll'!I:I)+SUMIF('November Payroll'!$B:$B,B124,'November Payroll'!I:I)+SUMIF('December Payroll'!$B:$B,B124,'December Payroll'!I:I)</f>
        <v>0</v>
      </c>
      <c r="J124" s="5">
        <f>SUMIF('January Payroll'!$B:$B,B124,'January Payroll'!J:J)+SUMIF('February Payroll'!$B:$B,B124,'February Payroll'!J:J)+SUMIF('March Payroll'!$B:$B,B124,'March Payroll'!J:J)+SUMIF('April Payroll'!$B:$B,B124,'April Payroll'!J:J)+SUMIF('May Payroll'!$B:$B,B124,'May Payroll'!J:J)+SUMIF('June Payroll'!$B:$B,B124,'June Payroll'!J:J)+SUMIF('July Payroll'!$B:$B,B124,'July Payroll'!J:J)+SUMIF('August Payroll'!$B:$B,B124,'August Payroll'!J:J)+SUMIF('September Payroll'!$B:$B,B124,'September Payroll'!J:J)+SUMIF('October Payroll'!$B:$B,B124,'October Payroll'!J:J)+SUMIF('November Payroll'!$B:$B,B124,'November Payroll'!J:J)+SUMIF('December Payroll'!$B:$B,B124,'December Payroll'!J:J)</f>
        <v>0</v>
      </c>
      <c r="K124" s="6">
        <f>SUMIF('January Payroll'!$B:$B,B124,'January Payroll'!K:K)+SUMIF('February Payroll'!$B:$B,B124,'February Payroll'!K:K)+SUMIF('March Payroll'!$B:$B,B124,'March Payroll'!K:K)+SUMIF('April Payroll'!$B:$B,B124,'April Payroll'!K:K)+SUMIF('May Payroll'!$B:$B,B124,'May Payroll'!K:K)+SUMIF('June Payroll'!$B:$B,B124,'June Payroll'!K:K)+SUMIF('July Payroll'!$B:$B,B124,'July Payroll'!K:K)+SUMIF('August Payroll'!$B:$B,B124,'August Payroll'!K:K)+SUMIF('September Payroll'!$B:$B,B124,'September Payroll'!K:K)+SUMIF('October Payroll'!$B:$B,B124,'October Payroll'!K:K)+SUMIF('November Payroll'!$B:$B,B124,'November Payroll'!K:K)+SUMIF('December Payroll'!$B:$B,B124,'December Payroll'!K:K)</f>
        <v>0</v>
      </c>
      <c r="L124" s="6">
        <f>SUMIF('January Payroll'!$B:$B,B124,'January Payroll'!L:L)+SUMIF('February Payroll'!$B:$B,B124,'February Payroll'!L:L)+SUMIF('March Payroll'!$B:$B,B124,'March Payroll'!L:L)+SUMIF('April Payroll'!$B:$B,B124,'April Payroll'!L:L)+SUMIF('May Payroll'!$B:$B,B124,'May Payroll'!L:L)+SUMIF('June Payroll'!$B:$B,B124,'June Payroll'!L:L)+SUMIF('July Payroll'!$B:$B,B124,'July Payroll'!L:L)+SUMIF('August Payroll'!$B:$B,B124,'August Payroll'!L:L)+SUMIF('September Payroll'!$B:$B,B124,'September Payroll'!L:L)+SUMIF('October Payroll'!$B:$B,B124,'October Payroll'!L:L)+SUMIF('November Payroll'!$B:$B,B124,'November Payroll'!L:L)+SUMIF('December Payroll'!$B:$B,B124,'December Payroll'!L:L)</f>
        <v>0</v>
      </c>
      <c r="M124" s="6">
        <f>SUMIF('January Payroll'!$B:$B,B124,'January Payroll'!M:M)+SUMIF('February Payroll'!$B:$B,B124,'February Payroll'!M:M)+SUMIF('March Payroll'!$B:$B,B124,'March Payroll'!M:M)+SUMIF('April Payroll'!$B:$B,B124,'April Payroll'!M:M)+SUMIF('May Payroll'!$B:$B,B124,'May Payroll'!M:M)+SUMIF('June Payroll'!$B:$B,B124,'June Payroll'!M:M)+SUMIF('July Payroll'!$B:$B,B124,'July Payroll'!M:M)+SUMIF('August Payroll'!$B:$B,B124,'August Payroll'!M:M)+SUMIF('September Payroll'!$B:$B,B124,'September Payroll'!M:M)+SUMIF('October Payroll'!$B:$B,B124,'October Payroll'!M:M)+SUMIF('November Payroll'!$B:$B,B124,'November Payroll'!M:M)+SUMIF('December Payroll'!$B:$B,B124,'December Payroll'!M:M)</f>
        <v>0</v>
      </c>
      <c r="N124" s="6">
        <f>SUMIF('January Payroll'!$B:$B,B124,'January Payroll'!N:N)+SUMIF('February Payroll'!$B:$B,B124,'February Payroll'!N:N)+SUMIF('March Payroll'!$B:$B,B124,'March Payroll'!N:N)+SUMIF('April Payroll'!$B:$B,B124,'April Payroll'!N:N)+SUMIF('May Payroll'!$B:$B,B124,'May Payroll'!N:N)+SUMIF('June Payroll'!$B:$B,B124,'June Payroll'!N:N)+SUMIF('July Payroll'!$B:$B,B124,'July Payroll'!N:N)+SUMIF('August Payroll'!$B:$B,B124,'August Payroll'!N:N)+SUMIF('September Payroll'!$B:$B,B124,'September Payroll'!N:N)+SUMIF('October Payroll'!$B:$B,B124,'October Payroll'!N:N)+SUMIF('November Payroll'!$B:$B,B124,'November Payroll'!N:N)+SUMIF('December Payroll'!$B:$B,B124,'December Payroll'!N:N)</f>
        <v>0</v>
      </c>
      <c r="O124" s="6">
        <f>SUMIF('January Payroll'!$B:$B,B124,'January Payroll'!O:O)+SUMIF('February Payroll'!$B:$B,B124,'February Payroll'!O:O)+SUMIF('March Payroll'!$B:$B,B124,'March Payroll'!O:O)+SUMIF('April Payroll'!$B:$B,B124,'April Payroll'!O:O)+SUMIF('May Payroll'!$B:$B,B124,'May Payroll'!O:O)+SUMIF('June Payroll'!$B:$B,B124,'June Payroll'!O:O)+SUMIF('July Payroll'!$B:$B,B124,'July Payroll'!O:O)+SUMIF('August Payroll'!$B:$B,B124,'August Payroll'!O:O)+SUMIF('September Payroll'!$B:$B,B124,'September Payroll'!O:O)+SUMIF('October Payroll'!$B:$B,B124,'October Payroll'!O:O)+SUMIF('November Payroll'!$B:$B,B124,'November Payroll'!O:O)+SUMIF('December Payroll'!$B:$B,B124,'December Payroll'!O:O)</f>
        <v>0</v>
      </c>
      <c r="P124" s="6">
        <f>SUMIF('January Payroll'!$B:$B,B124,'January Payroll'!P:P)+SUMIF('February Payroll'!$B:$B,B124,'February Payroll'!P:P)+SUMIF('March Payroll'!$B:$B,B124,'March Payroll'!P:P)+SUMIF('April Payroll'!$B:$B,B124,'April Payroll'!P:P)+SUMIF('May Payroll'!$B:$B,B124,'May Payroll'!P:P)+SUMIF('June Payroll'!$B:$B,B124,'June Payroll'!P:P)+SUMIF('July Payroll'!$B:$B,B124,'July Payroll'!P:P)+SUMIF('August Payroll'!$B:$B,B124,'August Payroll'!P:P)+SUMIF('September Payroll'!$B:$B,B124,'September Payroll'!P:P)+SUMIF('October Payroll'!$B:$B,B124,'October Payroll'!P:P)+SUMIF('November Payroll'!$B:$B,B124,'November Payroll'!P:P)+SUMIF('December Payroll'!$B:$B,B124,'December Payroll'!P:P)</f>
        <v>0</v>
      </c>
      <c r="Q124" s="6">
        <f>SUMIF('January Payroll'!$B:$B,B124,'January Payroll'!Q:Q)+SUMIF('February Payroll'!$B:$B,B124,'February Payroll'!Q:Q)+SUMIF('March Payroll'!$B:$B,B124,'March Payroll'!Q:Q)+SUMIF('April Payroll'!$B:$B,B124,'April Payroll'!Q:Q)+SUMIF('May Payroll'!$B:$B,B124,'May Payroll'!Q:Q)+SUMIF('June Payroll'!$B:$B,B124,'June Payroll'!Q:Q)+SUMIF('July Payroll'!$B:$B,B124,'July Payroll'!Q:Q)+SUMIF('August Payroll'!$B:$B,B124,'August Payroll'!Q:Q)+SUMIF('September Payroll'!$B:$B,B124,'September Payroll'!Q:Q)+SUMIF('October Payroll'!$B:$B,B124,'October Payroll'!Q:Q)+SUMIF('November Payroll'!$B:$B,B124,'November Payroll'!Q:Q)+SUMIF('December Payroll'!$B:$B,B124,'December Payroll'!Q:Q)</f>
        <v>0</v>
      </c>
      <c r="R124" s="6">
        <f>SUMIF('January Payroll'!$B:$B,B124,'January Payroll'!R:R)+SUMIF('February Payroll'!$B:$B,B124,'February Payroll'!R:R)+SUMIF('March Payroll'!$B:$B,B124,'March Payroll'!R:R)+SUMIF('April Payroll'!$B:$B,B124,'April Payroll'!R:R)+SUMIF('May Payroll'!$B:$B,B124,'May Payroll'!R:R)+SUMIF('June Payroll'!$B:$B,B124,'June Payroll'!R:R)+SUMIF('July Payroll'!$B:$B,B124,'July Payroll'!R:R)+SUMIF('August Payroll'!$B:$B,B124,'August Payroll'!R:R)+SUMIF('September Payroll'!$B:$B,B124,'September Payroll'!R:R)+SUMIF('October Payroll'!$B:$B,B124,'October Payroll'!R:R)+SUMIF('November Payroll'!$B:$B,B124,'November Payroll'!R:R)+SUMIF('December Payroll'!$B:$B,B124,'December Payroll'!R:R)</f>
        <v>0</v>
      </c>
      <c r="S124" s="6">
        <f>SUMIF('January Payroll'!$B:$B,B124,'January Payroll'!S:S)+SUMIF('February Payroll'!$B:$B,B124,'February Payroll'!S:S)+SUMIF('March Payroll'!$B:$B,B124,'March Payroll'!S:S)+SUMIF('April Payroll'!$B:$B,B124,'April Payroll'!S:S)+SUMIF('May Payroll'!$B:$B,B124,'May Payroll'!S:S)+SUMIF('June Payroll'!$B:$B,B124,'June Payroll'!S:S)+SUMIF('July Payroll'!$B:$B,B124,'July Payroll'!S:S)+SUMIF('August Payroll'!$B:$B,B124,'August Payroll'!S:S)+SUMIF('September Payroll'!$B:$B,B124,'September Payroll'!S:S)+SUMIF('October Payroll'!$B:$B,B124,'October Payroll'!S:S)+SUMIF('November Payroll'!$B:$B,B124,'November Payroll'!S:S)+SUMIF('December Payroll'!$B:$B,B124,'December Payroll'!S:S)</f>
        <v>0</v>
      </c>
      <c r="T124" s="6">
        <f>SUMIF('January Payroll'!$B:$B,B124,'January Payroll'!T:T)+SUMIF('February Payroll'!$B:$B,B124,'February Payroll'!T:T)+SUMIF('March Payroll'!$B:$B,B124,'March Payroll'!T:T)+SUMIF('April Payroll'!$B:$B,B124,'April Payroll'!T:T)+SUMIF('May Payroll'!$B:$B,B124,'May Payroll'!T:T)+SUMIF('June Payroll'!$B:$B,B124,'June Payroll'!T:T)+SUMIF('July Payroll'!$B:$B,B124,'July Payroll'!T:T)+SUMIF('August Payroll'!$B:$B,B124,'August Payroll'!T:T)+SUMIF('September Payroll'!$B:$B,B124,'September Payroll'!T:T)+SUMIF('October Payroll'!$B:$B,B124,'October Payroll'!T:T)+SUMIF('November Payroll'!$B:$B,B124,'November Payroll'!T:T)+SUMIF('December Payroll'!$B:$B,B124,'December Payroll'!T:T)</f>
        <v>0</v>
      </c>
      <c r="U124" s="7">
        <f>SUMIF('January Payroll'!$B:$B,B124,'January Payroll'!U:U)+SUMIF('February Payroll'!$B:$B,B124,'February Payroll'!U:U)+SUMIF('March Payroll'!$B:$B,B124,'March Payroll'!U:U)+SUMIF('April Payroll'!$B:$B,B124,'April Payroll'!U:U)+SUMIF('May Payroll'!$B:$B,B124,'May Payroll'!U:U)+SUMIF('June Payroll'!$B:$B,B124,'June Payroll'!U:U)+SUMIF('July Payroll'!$B:$B,B124,'July Payroll'!U:U)+SUMIF('August Payroll'!$B:$B,B124,'August Payroll'!U:U)+SUMIF('September Payroll'!$B:$B,B124,'September Payroll'!U:U)+SUMIF('October Payroll'!$B:$B,B124,'October Payroll'!U:U)+SUMIF('November Payroll'!$B:$B,B124,'November Payroll'!U:U)+SUMIF('December Payroll'!$B:$B,B124,'December Payroll'!U:U)</f>
        <v>0</v>
      </c>
    </row>
    <row r="125" spans="2:21">
      <c r="B125" s="9">
        <f>'Set Up Employee Data'!A125</f>
        <v>0</v>
      </c>
      <c r="C125" s="10">
        <f>'Set Up Employee Data'!B125</f>
        <v>0</v>
      </c>
      <c r="D125" s="10">
        <f t="shared" si="1"/>
        <v>0</v>
      </c>
      <c r="E125" s="9">
        <f>SUMIF('January Payroll'!$B:$B,B125,'January Payroll'!E:E)+SUMIF('February Payroll'!$B:$B,B125,'February Payroll'!E:E)+SUMIF('March Payroll'!$B:$B,B125,'March Payroll'!E:E)+SUMIF('April Payroll'!$B:$B,B125,'April Payroll'!E:E)+SUMIF('May Payroll'!$B:$B,B125,'May Payroll'!E:E)+SUMIF('June Payroll'!$B:$B,B125,'June Payroll'!E:E)+SUMIF('July Payroll'!$B:$B,B125,'July Payroll'!E:E)+SUMIF('August Payroll'!$B:$B,B125,'August Payroll'!E:E)+SUMIF('September Payroll'!$B:$B,B125,'September Payroll'!E:E)+SUMIF('October Payroll'!$B:$B,B125,'October Payroll'!E:E)+SUMIF('November Payroll'!$B:$B,B125,'November Payroll'!E:E)+SUMIF('December Payroll'!$B:$B,B125,'December Payroll'!E:E)</f>
        <v>0</v>
      </c>
      <c r="F125" s="9">
        <f>SUMIF('January Payroll'!$B:$B,B125,'January Payroll'!F:F)+SUMIF('February Payroll'!$B:$B,B125,'February Payroll'!F:F)+SUMIF('March Payroll'!$B:$B,B125,'March Payroll'!F:F)+SUMIF('April Payroll'!$B:$B,B125,'April Payroll'!F:F)+SUMIF('May Payroll'!$B:$B,B125,'May Payroll'!F:F)+SUMIF('June Payroll'!$B:$B,B125,'June Payroll'!F:F)+SUMIF('July Payroll'!$B:$B,B125,'July Payroll'!F:F)+SUMIF('August Payroll'!$B:$B,B125,'August Payroll'!F:F)+SUMIF('September Payroll'!$B:$B,B125,'September Payroll'!F:F)+SUMIF('October Payroll'!$B:$B,B125,'October Payroll'!F:F)+SUMIF('November Payroll'!$B:$B,B125,'November Payroll'!F:F)+SUMIF('December Payroll'!$B:$B,B125,'December Payroll'!F:F)</f>
        <v>0</v>
      </c>
      <c r="G125" s="9">
        <f>SUMIF('January Payroll'!$B:$B,B125,'January Payroll'!G:G)+SUMIF('February Payroll'!$B:$B,B125,'February Payroll'!G:G)+SUMIF('March Payroll'!$B:$B,B125,'March Payroll'!G:G)+SUMIF('April Payroll'!$B:$B,B125,'April Payroll'!G:G)+SUMIF('May Payroll'!$B:$B,B125,'May Payroll'!G:G)+SUMIF('June Payroll'!$B:$B,B125,'June Payroll'!G:G)+SUMIF('July Payroll'!$B:$B,B125,'July Payroll'!G:G)+SUMIF('August Payroll'!$B:$B,B125,'August Payroll'!G:G)+SUMIF('September Payroll'!$B:$B,B125,'September Payroll'!G:G)+SUMIF('October Payroll'!$B:$B,B125,'October Payroll'!G:G)+SUMIF('November Payroll'!$B:$B,B125,'November Payroll'!G:G)+SUMIF('December Payroll'!$B:$B,B125,'December Payroll'!G:G)</f>
        <v>0</v>
      </c>
      <c r="H125" s="9">
        <f>SUMIF('January Payroll'!$B:$B,B125,'January Payroll'!H:H)+SUMIF('February Payroll'!$B:$B,B125,'February Payroll'!H:H)+SUMIF('March Payroll'!$B:$B,B125,'March Payroll'!H:H)+SUMIF('April Payroll'!$B:$B,B125,'April Payroll'!H:H)+SUMIF('May Payroll'!$B:$B,B125,'May Payroll'!H:H)+SUMIF('June Payroll'!$B:$B,B125,'June Payroll'!H:H)+SUMIF('July Payroll'!$B:$B,B125,'July Payroll'!H:H)+SUMIF('August Payroll'!$B:$B,B125,'August Payroll'!H:H)+SUMIF('September Payroll'!$B:$B,B125,'September Payroll'!H:H)+SUMIF('October Payroll'!$B:$B,B125,'October Payroll'!H:H)+SUMIF('November Payroll'!$B:$B,B125,'November Payroll'!H:H)+SUMIF('December Payroll'!$B:$B,B125,'December Payroll'!H:H)</f>
        <v>0</v>
      </c>
      <c r="I125" s="9">
        <f>SUMIF('January Payroll'!$B:$B,B125,'January Payroll'!I:I)+SUMIF('February Payroll'!$B:$B,B125,'February Payroll'!I:I)+SUMIF('March Payroll'!$B:$B,B125,'March Payroll'!I:I)+SUMIF('April Payroll'!$B:$B,B125,'April Payroll'!I:I)+SUMIF('May Payroll'!$B:$B,B125,'May Payroll'!I:I)+SUMIF('June Payroll'!$B:$B,B125,'June Payroll'!I:I)+SUMIF('July Payroll'!$B:$B,B125,'July Payroll'!I:I)+SUMIF('August Payroll'!$B:$B,B125,'August Payroll'!I:I)+SUMIF('September Payroll'!$B:$B,B125,'September Payroll'!I:I)+SUMIF('October Payroll'!$B:$B,B125,'October Payroll'!I:I)+SUMIF('November Payroll'!$B:$B,B125,'November Payroll'!I:I)+SUMIF('December Payroll'!$B:$B,B125,'December Payroll'!I:I)</f>
        <v>0</v>
      </c>
      <c r="J125" s="5">
        <f>SUMIF('January Payroll'!$B:$B,B125,'January Payroll'!J:J)+SUMIF('February Payroll'!$B:$B,B125,'February Payroll'!J:J)+SUMIF('March Payroll'!$B:$B,B125,'March Payroll'!J:J)+SUMIF('April Payroll'!$B:$B,B125,'April Payroll'!J:J)+SUMIF('May Payroll'!$B:$B,B125,'May Payroll'!J:J)+SUMIF('June Payroll'!$B:$B,B125,'June Payroll'!J:J)+SUMIF('July Payroll'!$B:$B,B125,'July Payroll'!J:J)+SUMIF('August Payroll'!$B:$B,B125,'August Payroll'!J:J)+SUMIF('September Payroll'!$B:$B,B125,'September Payroll'!J:J)+SUMIF('October Payroll'!$B:$B,B125,'October Payroll'!J:J)+SUMIF('November Payroll'!$B:$B,B125,'November Payroll'!J:J)+SUMIF('December Payroll'!$B:$B,B125,'December Payroll'!J:J)</f>
        <v>0</v>
      </c>
      <c r="K125" s="6">
        <f>SUMIF('January Payroll'!$B:$B,B125,'January Payroll'!K:K)+SUMIF('February Payroll'!$B:$B,B125,'February Payroll'!K:K)+SUMIF('March Payroll'!$B:$B,B125,'March Payroll'!K:K)+SUMIF('April Payroll'!$B:$B,B125,'April Payroll'!K:K)+SUMIF('May Payroll'!$B:$B,B125,'May Payroll'!K:K)+SUMIF('June Payroll'!$B:$B,B125,'June Payroll'!K:K)+SUMIF('July Payroll'!$B:$B,B125,'July Payroll'!K:K)+SUMIF('August Payroll'!$B:$B,B125,'August Payroll'!K:K)+SUMIF('September Payroll'!$B:$B,B125,'September Payroll'!K:K)+SUMIF('October Payroll'!$B:$B,B125,'October Payroll'!K:K)+SUMIF('November Payroll'!$B:$B,B125,'November Payroll'!K:K)+SUMIF('December Payroll'!$B:$B,B125,'December Payroll'!K:K)</f>
        <v>0</v>
      </c>
      <c r="L125" s="6">
        <f>SUMIF('January Payroll'!$B:$B,B125,'January Payroll'!L:L)+SUMIF('February Payroll'!$B:$B,B125,'February Payroll'!L:L)+SUMIF('March Payroll'!$B:$B,B125,'March Payroll'!L:L)+SUMIF('April Payroll'!$B:$B,B125,'April Payroll'!L:L)+SUMIF('May Payroll'!$B:$B,B125,'May Payroll'!L:L)+SUMIF('June Payroll'!$B:$B,B125,'June Payroll'!L:L)+SUMIF('July Payroll'!$B:$B,B125,'July Payroll'!L:L)+SUMIF('August Payroll'!$B:$B,B125,'August Payroll'!L:L)+SUMIF('September Payroll'!$B:$B,B125,'September Payroll'!L:L)+SUMIF('October Payroll'!$B:$B,B125,'October Payroll'!L:L)+SUMIF('November Payroll'!$B:$B,B125,'November Payroll'!L:L)+SUMIF('December Payroll'!$B:$B,B125,'December Payroll'!L:L)</f>
        <v>0</v>
      </c>
      <c r="M125" s="6">
        <f>SUMIF('January Payroll'!$B:$B,B125,'January Payroll'!M:M)+SUMIF('February Payroll'!$B:$B,B125,'February Payroll'!M:M)+SUMIF('March Payroll'!$B:$B,B125,'March Payroll'!M:M)+SUMIF('April Payroll'!$B:$B,B125,'April Payroll'!M:M)+SUMIF('May Payroll'!$B:$B,B125,'May Payroll'!M:M)+SUMIF('June Payroll'!$B:$B,B125,'June Payroll'!M:M)+SUMIF('July Payroll'!$B:$B,B125,'July Payroll'!M:M)+SUMIF('August Payroll'!$B:$B,B125,'August Payroll'!M:M)+SUMIF('September Payroll'!$B:$B,B125,'September Payroll'!M:M)+SUMIF('October Payroll'!$B:$B,B125,'October Payroll'!M:M)+SUMIF('November Payroll'!$B:$B,B125,'November Payroll'!M:M)+SUMIF('December Payroll'!$B:$B,B125,'December Payroll'!M:M)</f>
        <v>0</v>
      </c>
      <c r="N125" s="6">
        <f>SUMIF('January Payroll'!$B:$B,B125,'January Payroll'!N:N)+SUMIF('February Payroll'!$B:$B,B125,'February Payroll'!N:N)+SUMIF('March Payroll'!$B:$B,B125,'March Payroll'!N:N)+SUMIF('April Payroll'!$B:$B,B125,'April Payroll'!N:N)+SUMIF('May Payroll'!$B:$B,B125,'May Payroll'!N:N)+SUMIF('June Payroll'!$B:$B,B125,'June Payroll'!N:N)+SUMIF('July Payroll'!$B:$B,B125,'July Payroll'!N:N)+SUMIF('August Payroll'!$B:$B,B125,'August Payroll'!N:N)+SUMIF('September Payroll'!$B:$B,B125,'September Payroll'!N:N)+SUMIF('October Payroll'!$B:$B,B125,'October Payroll'!N:N)+SUMIF('November Payroll'!$B:$B,B125,'November Payroll'!N:N)+SUMIF('December Payroll'!$B:$B,B125,'December Payroll'!N:N)</f>
        <v>0</v>
      </c>
      <c r="O125" s="6">
        <f>SUMIF('January Payroll'!$B:$B,B125,'January Payroll'!O:O)+SUMIF('February Payroll'!$B:$B,B125,'February Payroll'!O:O)+SUMIF('March Payroll'!$B:$B,B125,'March Payroll'!O:O)+SUMIF('April Payroll'!$B:$B,B125,'April Payroll'!O:O)+SUMIF('May Payroll'!$B:$B,B125,'May Payroll'!O:O)+SUMIF('June Payroll'!$B:$B,B125,'June Payroll'!O:O)+SUMIF('July Payroll'!$B:$B,B125,'July Payroll'!O:O)+SUMIF('August Payroll'!$B:$B,B125,'August Payroll'!O:O)+SUMIF('September Payroll'!$B:$B,B125,'September Payroll'!O:O)+SUMIF('October Payroll'!$B:$B,B125,'October Payroll'!O:O)+SUMIF('November Payroll'!$B:$B,B125,'November Payroll'!O:O)+SUMIF('December Payroll'!$B:$B,B125,'December Payroll'!O:O)</f>
        <v>0</v>
      </c>
      <c r="P125" s="6">
        <f>SUMIF('January Payroll'!$B:$B,B125,'January Payroll'!P:P)+SUMIF('February Payroll'!$B:$B,B125,'February Payroll'!P:P)+SUMIF('March Payroll'!$B:$B,B125,'March Payroll'!P:P)+SUMIF('April Payroll'!$B:$B,B125,'April Payroll'!P:P)+SUMIF('May Payroll'!$B:$B,B125,'May Payroll'!P:P)+SUMIF('June Payroll'!$B:$B,B125,'June Payroll'!P:P)+SUMIF('July Payroll'!$B:$B,B125,'July Payroll'!P:P)+SUMIF('August Payroll'!$B:$B,B125,'August Payroll'!P:P)+SUMIF('September Payroll'!$B:$B,B125,'September Payroll'!P:P)+SUMIF('October Payroll'!$B:$B,B125,'October Payroll'!P:P)+SUMIF('November Payroll'!$B:$B,B125,'November Payroll'!P:P)+SUMIF('December Payroll'!$B:$B,B125,'December Payroll'!P:P)</f>
        <v>0</v>
      </c>
      <c r="Q125" s="6">
        <f>SUMIF('January Payroll'!$B:$B,B125,'January Payroll'!Q:Q)+SUMIF('February Payroll'!$B:$B,B125,'February Payroll'!Q:Q)+SUMIF('March Payroll'!$B:$B,B125,'March Payroll'!Q:Q)+SUMIF('April Payroll'!$B:$B,B125,'April Payroll'!Q:Q)+SUMIF('May Payroll'!$B:$B,B125,'May Payroll'!Q:Q)+SUMIF('June Payroll'!$B:$B,B125,'June Payroll'!Q:Q)+SUMIF('July Payroll'!$B:$B,B125,'July Payroll'!Q:Q)+SUMIF('August Payroll'!$B:$B,B125,'August Payroll'!Q:Q)+SUMIF('September Payroll'!$B:$B,B125,'September Payroll'!Q:Q)+SUMIF('October Payroll'!$B:$B,B125,'October Payroll'!Q:Q)+SUMIF('November Payroll'!$B:$B,B125,'November Payroll'!Q:Q)+SUMIF('December Payroll'!$B:$B,B125,'December Payroll'!Q:Q)</f>
        <v>0</v>
      </c>
      <c r="R125" s="6">
        <f>SUMIF('January Payroll'!$B:$B,B125,'January Payroll'!R:R)+SUMIF('February Payroll'!$B:$B,B125,'February Payroll'!R:R)+SUMIF('March Payroll'!$B:$B,B125,'March Payroll'!R:R)+SUMIF('April Payroll'!$B:$B,B125,'April Payroll'!R:R)+SUMIF('May Payroll'!$B:$B,B125,'May Payroll'!R:R)+SUMIF('June Payroll'!$B:$B,B125,'June Payroll'!R:R)+SUMIF('July Payroll'!$B:$B,B125,'July Payroll'!R:R)+SUMIF('August Payroll'!$B:$B,B125,'August Payroll'!R:R)+SUMIF('September Payroll'!$B:$B,B125,'September Payroll'!R:R)+SUMIF('October Payroll'!$B:$B,B125,'October Payroll'!R:R)+SUMIF('November Payroll'!$B:$B,B125,'November Payroll'!R:R)+SUMIF('December Payroll'!$B:$B,B125,'December Payroll'!R:R)</f>
        <v>0</v>
      </c>
      <c r="S125" s="6">
        <f>SUMIF('January Payroll'!$B:$B,B125,'January Payroll'!S:S)+SUMIF('February Payroll'!$B:$B,B125,'February Payroll'!S:S)+SUMIF('March Payroll'!$B:$B,B125,'March Payroll'!S:S)+SUMIF('April Payroll'!$B:$B,B125,'April Payroll'!S:S)+SUMIF('May Payroll'!$B:$B,B125,'May Payroll'!S:S)+SUMIF('June Payroll'!$B:$B,B125,'June Payroll'!S:S)+SUMIF('July Payroll'!$B:$B,B125,'July Payroll'!S:S)+SUMIF('August Payroll'!$B:$B,B125,'August Payroll'!S:S)+SUMIF('September Payroll'!$B:$B,B125,'September Payroll'!S:S)+SUMIF('October Payroll'!$B:$B,B125,'October Payroll'!S:S)+SUMIF('November Payroll'!$B:$B,B125,'November Payroll'!S:S)+SUMIF('December Payroll'!$B:$B,B125,'December Payroll'!S:S)</f>
        <v>0</v>
      </c>
      <c r="T125" s="6">
        <f>SUMIF('January Payroll'!$B:$B,B125,'January Payroll'!T:T)+SUMIF('February Payroll'!$B:$B,B125,'February Payroll'!T:T)+SUMIF('March Payroll'!$B:$B,B125,'March Payroll'!T:T)+SUMIF('April Payroll'!$B:$B,B125,'April Payroll'!T:T)+SUMIF('May Payroll'!$B:$B,B125,'May Payroll'!T:T)+SUMIF('June Payroll'!$B:$B,B125,'June Payroll'!T:T)+SUMIF('July Payroll'!$B:$B,B125,'July Payroll'!T:T)+SUMIF('August Payroll'!$B:$B,B125,'August Payroll'!T:T)+SUMIF('September Payroll'!$B:$B,B125,'September Payroll'!T:T)+SUMIF('October Payroll'!$B:$B,B125,'October Payroll'!T:T)+SUMIF('November Payroll'!$B:$B,B125,'November Payroll'!T:T)+SUMIF('December Payroll'!$B:$B,B125,'December Payroll'!T:T)</f>
        <v>0</v>
      </c>
      <c r="U125" s="7">
        <f>SUMIF('January Payroll'!$B:$B,B125,'January Payroll'!U:U)+SUMIF('February Payroll'!$B:$B,B125,'February Payroll'!U:U)+SUMIF('March Payroll'!$B:$B,B125,'March Payroll'!U:U)+SUMIF('April Payroll'!$B:$B,B125,'April Payroll'!U:U)+SUMIF('May Payroll'!$B:$B,B125,'May Payroll'!U:U)+SUMIF('June Payroll'!$B:$B,B125,'June Payroll'!U:U)+SUMIF('July Payroll'!$B:$B,B125,'July Payroll'!U:U)+SUMIF('August Payroll'!$B:$B,B125,'August Payroll'!U:U)+SUMIF('September Payroll'!$B:$B,B125,'September Payroll'!U:U)+SUMIF('October Payroll'!$B:$B,B125,'October Payroll'!U:U)+SUMIF('November Payroll'!$B:$B,B125,'November Payroll'!U:U)+SUMIF('December Payroll'!$B:$B,B125,'December Payroll'!U:U)</f>
        <v>0</v>
      </c>
    </row>
    <row r="126" spans="2:21">
      <c r="B126" s="9">
        <f>'Set Up Employee Data'!A126</f>
        <v>0</v>
      </c>
      <c r="C126" s="10">
        <f>'Set Up Employee Data'!B126</f>
        <v>0</v>
      </c>
      <c r="D126" s="10">
        <f t="shared" si="1"/>
        <v>0</v>
      </c>
      <c r="E126" s="9">
        <f>SUMIF('January Payroll'!$B:$B,B126,'January Payroll'!E:E)+SUMIF('February Payroll'!$B:$B,B126,'February Payroll'!E:E)+SUMIF('March Payroll'!$B:$B,B126,'March Payroll'!E:E)+SUMIF('April Payroll'!$B:$B,B126,'April Payroll'!E:E)+SUMIF('May Payroll'!$B:$B,B126,'May Payroll'!E:E)+SUMIF('June Payroll'!$B:$B,B126,'June Payroll'!E:E)+SUMIF('July Payroll'!$B:$B,B126,'July Payroll'!E:E)+SUMIF('August Payroll'!$B:$B,B126,'August Payroll'!E:E)+SUMIF('September Payroll'!$B:$B,B126,'September Payroll'!E:E)+SUMIF('October Payroll'!$B:$B,B126,'October Payroll'!E:E)+SUMIF('November Payroll'!$B:$B,B126,'November Payroll'!E:E)+SUMIF('December Payroll'!$B:$B,B126,'December Payroll'!E:E)</f>
        <v>0</v>
      </c>
      <c r="F126" s="9">
        <f>SUMIF('January Payroll'!$B:$B,B126,'January Payroll'!F:F)+SUMIF('February Payroll'!$B:$B,B126,'February Payroll'!F:F)+SUMIF('March Payroll'!$B:$B,B126,'March Payroll'!F:F)+SUMIF('April Payroll'!$B:$B,B126,'April Payroll'!F:F)+SUMIF('May Payroll'!$B:$B,B126,'May Payroll'!F:F)+SUMIF('June Payroll'!$B:$B,B126,'June Payroll'!F:F)+SUMIF('July Payroll'!$B:$B,B126,'July Payroll'!F:F)+SUMIF('August Payroll'!$B:$B,B126,'August Payroll'!F:F)+SUMIF('September Payroll'!$B:$B,B126,'September Payroll'!F:F)+SUMIF('October Payroll'!$B:$B,B126,'October Payroll'!F:F)+SUMIF('November Payroll'!$B:$B,B126,'November Payroll'!F:F)+SUMIF('December Payroll'!$B:$B,B126,'December Payroll'!F:F)</f>
        <v>0</v>
      </c>
      <c r="G126" s="9">
        <f>SUMIF('January Payroll'!$B:$B,B126,'January Payroll'!G:G)+SUMIF('February Payroll'!$B:$B,B126,'February Payroll'!G:G)+SUMIF('March Payroll'!$B:$B,B126,'March Payroll'!G:G)+SUMIF('April Payroll'!$B:$B,B126,'April Payroll'!G:G)+SUMIF('May Payroll'!$B:$B,B126,'May Payroll'!G:G)+SUMIF('June Payroll'!$B:$B,B126,'June Payroll'!G:G)+SUMIF('July Payroll'!$B:$B,B126,'July Payroll'!G:G)+SUMIF('August Payroll'!$B:$B,B126,'August Payroll'!G:G)+SUMIF('September Payroll'!$B:$B,B126,'September Payroll'!G:G)+SUMIF('October Payroll'!$B:$B,B126,'October Payroll'!G:G)+SUMIF('November Payroll'!$B:$B,B126,'November Payroll'!G:G)+SUMIF('December Payroll'!$B:$B,B126,'December Payroll'!G:G)</f>
        <v>0</v>
      </c>
      <c r="H126" s="9">
        <f>SUMIF('January Payroll'!$B:$B,B126,'January Payroll'!H:H)+SUMIF('February Payroll'!$B:$B,B126,'February Payroll'!H:H)+SUMIF('March Payroll'!$B:$B,B126,'March Payroll'!H:H)+SUMIF('April Payroll'!$B:$B,B126,'April Payroll'!H:H)+SUMIF('May Payroll'!$B:$B,B126,'May Payroll'!H:H)+SUMIF('June Payroll'!$B:$B,B126,'June Payroll'!H:H)+SUMIF('July Payroll'!$B:$B,B126,'July Payroll'!H:H)+SUMIF('August Payroll'!$B:$B,B126,'August Payroll'!H:H)+SUMIF('September Payroll'!$B:$B,B126,'September Payroll'!H:H)+SUMIF('October Payroll'!$B:$B,B126,'October Payroll'!H:H)+SUMIF('November Payroll'!$B:$B,B126,'November Payroll'!H:H)+SUMIF('December Payroll'!$B:$B,B126,'December Payroll'!H:H)</f>
        <v>0</v>
      </c>
      <c r="I126" s="9">
        <f>SUMIF('January Payroll'!$B:$B,B126,'January Payroll'!I:I)+SUMIF('February Payroll'!$B:$B,B126,'February Payroll'!I:I)+SUMIF('March Payroll'!$B:$B,B126,'March Payroll'!I:I)+SUMIF('April Payroll'!$B:$B,B126,'April Payroll'!I:I)+SUMIF('May Payroll'!$B:$B,B126,'May Payroll'!I:I)+SUMIF('June Payroll'!$B:$B,B126,'June Payroll'!I:I)+SUMIF('July Payroll'!$B:$B,B126,'July Payroll'!I:I)+SUMIF('August Payroll'!$B:$B,B126,'August Payroll'!I:I)+SUMIF('September Payroll'!$B:$B,B126,'September Payroll'!I:I)+SUMIF('October Payroll'!$B:$B,B126,'October Payroll'!I:I)+SUMIF('November Payroll'!$B:$B,B126,'November Payroll'!I:I)+SUMIF('December Payroll'!$B:$B,B126,'December Payroll'!I:I)</f>
        <v>0</v>
      </c>
      <c r="J126" s="5">
        <f>SUMIF('January Payroll'!$B:$B,B126,'January Payroll'!J:J)+SUMIF('February Payroll'!$B:$B,B126,'February Payroll'!J:J)+SUMIF('March Payroll'!$B:$B,B126,'March Payroll'!J:J)+SUMIF('April Payroll'!$B:$B,B126,'April Payroll'!J:J)+SUMIF('May Payroll'!$B:$B,B126,'May Payroll'!J:J)+SUMIF('June Payroll'!$B:$B,B126,'June Payroll'!J:J)+SUMIF('July Payroll'!$B:$B,B126,'July Payroll'!J:J)+SUMIF('August Payroll'!$B:$B,B126,'August Payroll'!J:J)+SUMIF('September Payroll'!$B:$B,B126,'September Payroll'!J:J)+SUMIF('October Payroll'!$B:$B,B126,'October Payroll'!J:J)+SUMIF('November Payroll'!$B:$B,B126,'November Payroll'!J:J)+SUMIF('December Payroll'!$B:$B,B126,'December Payroll'!J:J)</f>
        <v>0</v>
      </c>
      <c r="K126" s="6">
        <f>SUMIF('January Payroll'!$B:$B,B126,'January Payroll'!K:K)+SUMIF('February Payroll'!$B:$B,B126,'February Payroll'!K:K)+SUMIF('March Payroll'!$B:$B,B126,'March Payroll'!K:K)+SUMIF('April Payroll'!$B:$B,B126,'April Payroll'!K:K)+SUMIF('May Payroll'!$B:$B,B126,'May Payroll'!K:K)+SUMIF('June Payroll'!$B:$B,B126,'June Payroll'!K:K)+SUMIF('July Payroll'!$B:$B,B126,'July Payroll'!K:K)+SUMIF('August Payroll'!$B:$B,B126,'August Payroll'!K:K)+SUMIF('September Payroll'!$B:$B,B126,'September Payroll'!K:K)+SUMIF('October Payroll'!$B:$B,B126,'October Payroll'!K:K)+SUMIF('November Payroll'!$B:$B,B126,'November Payroll'!K:K)+SUMIF('December Payroll'!$B:$B,B126,'December Payroll'!K:K)</f>
        <v>0</v>
      </c>
      <c r="L126" s="6">
        <f>SUMIF('January Payroll'!$B:$B,B126,'January Payroll'!L:L)+SUMIF('February Payroll'!$B:$B,B126,'February Payroll'!L:L)+SUMIF('March Payroll'!$B:$B,B126,'March Payroll'!L:L)+SUMIF('April Payroll'!$B:$B,B126,'April Payroll'!L:L)+SUMIF('May Payroll'!$B:$B,B126,'May Payroll'!L:L)+SUMIF('June Payroll'!$B:$B,B126,'June Payroll'!L:L)+SUMIF('July Payroll'!$B:$B,B126,'July Payroll'!L:L)+SUMIF('August Payroll'!$B:$B,B126,'August Payroll'!L:L)+SUMIF('September Payroll'!$B:$B,B126,'September Payroll'!L:L)+SUMIF('October Payroll'!$B:$B,B126,'October Payroll'!L:L)+SUMIF('November Payroll'!$B:$B,B126,'November Payroll'!L:L)+SUMIF('December Payroll'!$B:$B,B126,'December Payroll'!L:L)</f>
        <v>0</v>
      </c>
      <c r="M126" s="6">
        <f>SUMIF('January Payroll'!$B:$B,B126,'January Payroll'!M:M)+SUMIF('February Payroll'!$B:$B,B126,'February Payroll'!M:M)+SUMIF('March Payroll'!$B:$B,B126,'March Payroll'!M:M)+SUMIF('April Payroll'!$B:$B,B126,'April Payroll'!M:M)+SUMIF('May Payroll'!$B:$B,B126,'May Payroll'!M:M)+SUMIF('June Payroll'!$B:$B,B126,'June Payroll'!M:M)+SUMIF('July Payroll'!$B:$B,B126,'July Payroll'!M:M)+SUMIF('August Payroll'!$B:$B,B126,'August Payroll'!M:M)+SUMIF('September Payroll'!$B:$B,B126,'September Payroll'!M:M)+SUMIF('October Payroll'!$B:$B,B126,'October Payroll'!M:M)+SUMIF('November Payroll'!$B:$B,B126,'November Payroll'!M:M)+SUMIF('December Payroll'!$B:$B,B126,'December Payroll'!M:M)</f>
        <v>0</v>
      </c>
      <c r="N126" s="6">
        <f>SUMIF('January Payroll'!$B:$B,B126,'January Payroll'!N:N)+SUMIF('February Payroll'!$B:$B,B126,'February Payroll'!N:N)+SUMIF('March Payroll'!$B:$B,B126,'March Payroll'!N:N)+SUMIF('April Payroll'!$B:$B,B126,'April Payroll'!N:N)+SUMIF('May Payroll'!$B:$B,B126,'May Payroll'!N:N)+SUMIF('June Payroll'!$B:$B,B126,'June Payroll'!N:N)+SUMIF('July Payroll'!$B:$B,B126,'July Payroll'!N:N)+SUMIF('August Payroll'!$B:$B,B126,'August Payroll'!N:N)+SUMIF('September Payroll'!$B:$B,B126,'September Payroll'!N:N)+SUMIF('October Payroll'!$B:$B,B126,'October Payroll'!N:N)+SUMIF('November Payroll'!$B:$B,B126,'November Payroll'!N:N)+SUMIF('December Payroll'!$B:$B,B126,'December Payroll'!N:N)</f>
        <v>0</v>
      </c>
      <c r="O126" s="6">
        <f>SUMIF('January Payroll'!$B:$B,B126,'January Payroll'!O:O)+SUMIF('February Payroll'!$B:$B,B126,'February Payroll'!O:O)+SUMIF('March Payroll'!$B:$B,B126,'March Payroll'!O:O)+SUMIF('April Payroll'!$B:$B,B126,'April Payroll'!O:O)+SUMIF('May Payroll'!$B:$B,B126,'May Payroll'!O:O)+SUMIF('June Payroll'!$B:$B,B126,'June Payroll'!O:O)+SUMIF('July Payroll'!$B:$B,B126,'July Payroll'!O:O)+SUMIF('August Payroll'!$B:$B,B126,'August Payroll'!O:O)+SUMIF('September Payroll'!$B:$B,B126,'September Payroll'!O:O)+SUMIF('October Payroll'!$B:$B,B126,'October Payroll'!O:O)+SUMIF('November Payroll'!$B:$B,B126,'November Payroll'!O:O)+SUMIF('December Payroll'!$B:$B,B126,'December Payroll'!O:O)</f>
        <v>0</v>
      </c>
      <c r="P126" s="6">
        <f>SUMIF('January Payroll'!$B:$B,B126,'January Payroll'!P:P)+SUMIF('February Payroll'!$B:$B,B126,'February Payroll'!P:P)+SUMIF('March Payroll'!$B:$B,B126,'March Payroll'!P:P)+SUMIF('April Payroll'!$B:$B,B126,'April Payroll'!P:P)+SUMIF('May Payroll'!$B:$B,B126,'May Payroll'!P:P)+SUMIF('June Payroll'!$B:$B,B126,'June Payroll'!P:P)+SUMIF('July Payroll'!$B:$B,B126,'July Payroll'!P:P)+SUMIF('August Payroll'!$B:$B,B126,'August Payroll'!P:P)+SUMIF('September Payroll'!$B:$B,B126,'September Payroll'!P:P)+SUMIF('October Payroll'!$B:$B,B126,'October Payroll'!P:P)+SUMIF('November Payroll'!$B:$B,B126,'November Payroll'!P:P)+SUMIF('December Payroll'!$B:$B,B126,'December Payroll'!P:P)</f>
        <v>0</v>
      </c>
      <c r="Q126" s="6">
        <f>SUMIF('January Payroll'!$B:$B,B126,'January Payroll'!Q:Q)+SUMIF('February Payroll'!$B:$B,B126,'February Payroll'!Q:Q)+SUMIF('March Payroll'!$B:$B,B126,'March Payroll'!Q:Q)+SUMIF('April Payroll'!$B:$B,B126,'April Payroll'!Q:Q)+SUMIF('May Payroll'!$B:$B,B126,'May Payroll'!Q:Q)+SUMIF('June Payroll'!$B:$B,B126,'June Payroll'!Q:Q)+SUMIF('July Payroll'!$B:$B,B126,'July Payroll'!Q:Q)+SUMIF('August Payroll'!$B:$B,B126,'August Payroll'!Q:Q)+SUMIF('September Payroll'!$B:$B,B126,'September Payroll'!Q:Q)+SUMIF('October Payroll'!$B:$B,B126,'October Payroll'!Q:Q)+SUMIF('November Payroll'!$B:$B,B126,'November Payroll'!Q:Q)+SUMIF('December Payroll'!$B:$B,B126,'December Payroll'!Q:Q)</f>
        <v>0</v>
      </c>
      <c r="R126" s="6">
        <f>SUMIF('January Payroll'!$B:$B,B126,'January Payroll'!R:R)+SUMIF('February Payroll'!$B:$B,B126,'February Payroll'!R:R)+SUMIF('March Payroll'!$B:$B,B126,'March Payroll'!R:R)+SUMIF('April Payroll'!$B:$B,B126,'April Payroll'!R:R)+SUMIF('May Payroll'!$B:$B,B126,'May Payroll'!R:R)+SUMIF('June Payroll'!$B:$B,B126,'June Payroll'!R:R)+SUMIF('July Payroll'!$B:$B,B126,'July Payroll'!R:R)+SUMIF('August Payroll'!$B:$B,B126,'August Payroll'!R:R)+SUMIF('September Payroll'!$B:$B,B126,'September Payroll'!R:R)+SUMIF('October Payroll'!$B:$B,B126,'October Payroll'!R:R)+SUMIF('November Payroll'!$B:$B,B126,'November Payroll'!R:R)+SUMIF('December Payroll'!$B:$B,B126,'December Payroll'!R:R)</f>
        <v>0</v>
      </c>
      <c r="S126" s="6">
        <f>SUMIF('January Payroll'!$B:$B,B126,'January Payroll'!S:S)+SUMIF('February Payroll'!$B:$B,B126,'February Payroll'!S:S)+SUMIF('March Payroll'!$B:$B,B126,'March Payroll'!S:S)+SUMIF('April Payroll'!$B:$B,B126,'April Payroll'!S:S)+SUMIF('May Payroll'!$B:$B,B126,'May Payroll'!S:S)+SUMIF('June Payroll'!$B:$B,B126,'June Payroll'!S:S)+SUMIF('July Payroll'!$B:$B,B126,'July Payroll'!S:S)+SUMIF('August Payroll'!$B:$B,B126,'August Payroll'!S:S)+SUMIF('September Payroll'!$B:$B,B126,'September Payroll'!S:S)+SUMIF('October Payroll'!$B:$B,B126,'October Payroll'!S:S)+SUMIF('November Payroll'!$B:$B,B126,'November Payroll'!S:S)+SUMIF('December Payroll'!$B:$B,B126,'December Payroll'!S:S)</f>
        <v>0</v>
      </c>
      <c r="T126" s="6">
        <f>SUMIF('January Payroll'!$B:$B,B126,'January Payroll'!T:T)+SUMIF('February Payroll'!$B:$B,B126,'February Payroll'!T:T)+SUMIF('March Payroll'!$B:$B,B126,'March Payroll'!T:T)+SUMIF('April Payroll'!$B:$B,B126,'April Payroll'!T:T)+SUMIF('May Payroll'!$B:$B,B126,'May Payroll'!T:T)+SUMIF('June Payroll'!$B:$B,B126,'June Payroll'!T:T)+SUMIF('July Payroll'!$B:$B,B126,'July Payroll'!T:T)+SUMIF('August Payroll'!$B:$B,B126,'August Payroll'!T:T)+SUMIF('September Payroll'!$B:$B,B126,'September Payroll'!T:T)+SUMIF('October Payroll'!$B:$B,B126,'October Payroll'!T:T)+SUMIF('November Payroll'!$B:$B,B126,'November Payroll'!T:T)+SUMIF('December Payroll'!$B:$B,B126,'December Payroll'!T:T)</f>
        <v>0</v>
      </c>
      <c r="U126" s="7">
        <f>SUMIF('January Payroll'!$B:$B,B126,'January Payroll'!U:U)+SUMIF('February Payroll'!$B:$B,B126,'February Payroll'!U:U)+SUMIF('March Payroll'!$B:$B,B126,'March Payroll'!U:U)+SUMIF('April Payroll'!$B:$B,B126,'April Payroll'!U:U)+SUMIF('May Payroll'!$B:$B,B126,'May Payroll'!U:U)+SUMIF('June Payroll'!$B:$B,B126,'June Payroll'!U:U)+SUMIF('July Payroll'!$B:$B,B126,'July Payroll'!U:U)+SUMIF('August Payroll'!$B:$B,B126,'August Payroll'!U:U)+SUMIF('September Payroll'!$B:$B,B126,'September Payroll'!U:U)+SUMIF('October Payroll'!$B:$B,B126,'October Payroll'!U:U)+SUMIF('November Payroll'!$B:$B,B126,'November Payroll'!U:U)+SUMIF('December Payroll'!$B:$B,B126,'December Payroll'!U:U)</f>
        <v>0</v>
      </c>
    </row>
    <row r="127" spans="2:21">
      <c r="B127" s="9">
        <f>'Set Up Employee Data'!A127</f>
        <v>0</v>
      </c>
      <c r="C127" s="10">
        <f>'Set Up Employee Data'!B127</f>
        <v>0</v>
      </c>
      <c r="D127" s="10">
        <f t="shared" si="1"/>
        <v>0</v>
      </c>
      <c r="E127" s="9">
        <f>SUMIF('January Payroll'!$B:$B,B127,'January Payroll'!E:E)+SUMIF('February Payroll'!$B:$B,B127,'February Payroll'!E:E)+SUMIF('March Payroll'!$B:$B,B127,'March Payroll'!E:E)+SUMIF('April Payroll'!$B:$B,B127,'April Payroll'!E:E)+SUMIF('May Payroll'!$B:$B,B127,'May Payroll'!E:E)+SUMIF('June Payroll'!$B:$B,B127,'June Payroll'!E:E)+SUMIF('July Payroll'!$B:$B,B127,'July Payroll'!E:E)+SUMIF('August Payroll'!$B:$B,B127,'August Payroll'!E:E)+SUMIF('September Payroll'!$B:$B,B127,'September Payroll'!E:E)+SUMIF('October Payroll'!$B:$B,B127,'October Payroll'!E:E)+SUMIF('November Payroll'!$B:$B,B127,'November Payroll'!E:E)+SUMIF('December Payroll'!$B:$B,B127,'December Payroll'!E:E)</f>
        <v>0</v>
      </c>
      <c r="F127" s="9">
        <f>SUMIF('January Payroll'!$B:$B,B127,'January Payroll'!F:F)+SUMIF('February Payroll'!$B:$B,B127,'February Payroll'!F:F)+SUMIF('March Payroll'!$B:$B,B127,'March Payroll'!F:F)+SUMIF('April Payroll'!$B:$B,B127,'April Payroll'!F:F)+SUMIF('May Payroll'!$B:$B,B127,'May Payroll'!F:F)+SUMIF('June Payroll'!$B:$B,B127,'June Payroll'!F:F)+SUMIF('July Payroll'!$B:$B,B127,'July Payroll'!F:F)+SUMIF('August Payroll'!$B:$B,B127,'August Payroll'!F:F)+SUMIF('September Payroll'!$B:$B,B127,'September Payroll'!F:F)+SUMIF('October Payroll'!$B:$B,B127,'October Payroll'!F:F)+SUMIF('November Payroll'!$B:$B,B127,'November Payroll'!F:F)+SUMIF('December Payroll'!$B:$B,B127,'December Payroll'!F:F)</f>
        <v>0</v>
      </c>
      <c r="G127" s="9">
        <f>SUMIF('January Payroll'!$B:$B,B127,'January Payroll'!G:G)+SUMIF('February Payroll'!$B:$B,B127,'February Payroll'!G:G)+SUMIF('March Payroll'!$B:$B,B127,'March Payroll'!G:G)+SUMIF('April Payroll'!$B:$B,B127,'April Payroll'!G:G)+SUMIF('May Payroll'!$B:$B,B127,'May Payroll'!G:G)+SUMIF('June Payroll'!$B:$B,B127,'June Payroll'!G:G)+SUMIF('July Payroll'!$B:$B,B127,'July Payroll'!G:G)+SUMIF('August Payroll'!$B:$B,B127,'August Payroll'!G:G)+SUMIF('September Payroll'!$B:$B,B127,'September Payroll'!G:G)+SUMIF('October Payroll'!$B:$B,B127,'October Payroll'!G:G)+SUMIF('November Payroll'!$B:$B,B127,'November Payroll'!G:G)+SUMIF('December Payroll'!$B:$B,B127,'December Payroll'!G:G)</f>
        <v>0</v>
      </c>
      <c r="H127" s="9">
        <f>SUMIF('January Payroll'!$B:$B,B127,'January Payroll'!H:H)+SUMIF('February Payroll'!$B:$B,B127,'February Payroll'!H:H)+SUMIF('March Payroll'!$B:$B,B127,'March Payroll'!H:H)+SUMIF('April Payroll'!$B:$B,B127,'April Payroll'!H:H)+SUMIF('May Payroll'!$B:$B,B127,'May Payroll'!H:H)+SUMIF('June Payroll'!$B:$B,B127,'June Payroll'!H:H)+SUMIF('July Payroll'!$B:$B,B127,'July Payroll'!H:H)+SUMIF('August Payroll'!$B:$B,B127,'August Payroll'!H:H)+SUMIF('September Payroll'!$B:$B,B127,'September Payroll'!H:H)+SUMIF('October Payroll'!$B:$B,B127,'October Payroll'!H:H)+SUMIF('November Payroll'!$B:$B,B127,'November Payroll'!H:H)+SUMIF('December Payroll'!$B:$B,B127,'December Payroll'!H:H)</f>
        <v>0</v>
      </c>
      <c r="I127" s="9">
        <f>SUMIF('January Payroll'!$B:$B,B127,'January Payroll'!I:I)+SUMIF('February Payroll'!$B:$B,B127,'February Payroll'!I:I)+SUMIF('March Payroll'!$B:$B,B127,'March Payroll'!I:I)+SUMIF('April Payroll'!$B:$B,B127,'April Payroll'!I:I)+SUMIF('May Payroll'!$B:$B,B127,'May Payroll'!I:I)+SUMIF('June Payroll'!$B:$B,B127,'June Payroll'!I:I)+SUMIF('July Payroll'!$B:$B,B127,'July Payroll'!I:I)+SUMIF('August Payroll'!$B:$B,B127,'August Payroll'!I:I)+SUMIF('September Payroll'!$B:$B,B127,'September Payroll'!I:I)+SUMIF('October Payroll'!$B:$B,B127,'October Payroll'!I:I)+SUMIF('November Payroll'!$B:$B,B127,'November Payroll'!I:I)+SUMIF('December Payroll'!$B:$B,B127,'December Payroll'!I:I)</f>
        <v>0</v>
      </c>
      <c r="J127" s="5">
        <f>SUMIF('January Payroll'!$B:$B,B127,'January Payroll'!J:J)+SUMIF('February Payroll'!$B:$B,B127,'February Payroll'!J:J)+SUMIF('March Payroll'!$B:$B,B127,'March Payroll'!J:J)+SUMIF('April Payroll'!$B:$B,B127,'April Payroll'!J:J)+SUMIF('May Payroll'!$B:$B,B127,'May Payroll'!J:J)+SUMIF('June Payroll'!$B:$B,B127,'June Payroll'!J:J)+SUMIF('July Payroll'!$B:$B,B127,'July Payroll'!J:J)+SUMIF('August Payroll'!$B:$B,B127,'August Payroll'!J:J)+SUMIF('September Payroll'!$B:$B,B127,'September Payroll'!J:J)+SUMIF('October Payroll'!$B:$B,B127,'October Payroll'!J:J)+SUMIF('November Payroll'!$B:$B,B127,'November Payroll'!J:J)+SUMIF('December Payroll'!$B:$B,B127,'December Payroll'!J:J)</f>
        <v>0</v>
      </c>
      <c r="K127" s="6">
        <f>SUMIF('January Payroll'!$B:$B,B127,'January Payroll'!K:K)+SUMIF('February Payroll'!$B:$B,B127,'February Payroll'!K:K)+SUMIF('March Payroll'!$B:$B,B127,'March Payroll'!K:K)+SUMIF('April Payroll'!$B:$B,B127,'April Payroll'!K:K)+SUMIF('May Payroll'!$B:$B,B127,'May Payroll'!K:K)+SUMIF('June Payroll'!$B:$B,B127,'June Payroll'!K:K)+SUMIF('July Payroll'!$B:$B,B127,'July Payroll'!K:K)+SUMIF('August Payroll'!$B:$B,B127,'August Payroll'!K:K)+SUMIF('September Payroll'!$B:$B,B127,'September Payroll'!K:K)+SUMIF('October Payroll'!$B:$B,B127,'October Payroll'!K:K)+SUMIF('November Payroll'!$B:$B,B127,'November Payroll'!K:K)+SUMIF('December Payroll'!$B:$B,B127,'December Payroll'!K:K)</f>
        <v>0</v>
      </c>
      <c r="L127" s="6">
        <f>SUMIF('January Payroll'!$B:$B,B127,'January Payroll'!L:L)+SUMIF('February Payroll'!$B:$B,B127,'February Payroll'!L:L)+SUMIF('March Payroll'!$B:$B,B127,'March Payroll'!L:L)+SUMIF('April Payroll'!$B:$B,B127,'April Payroll'!L:L)+SUMIF('May Payroll'!$B:$B,B127,'May Payroll'!L:L)+SUMIF('June Payroll'!$B:$B,B127,'June Payroll'!L:L)+SUMIF('July Payroll'!$B:$B,B127,'July Payroll'!L:L)+SUMIF('August Payroll'!$B:$B,B127,'August Payroll'!L:L)+SUMIF('September Payroll'!$B:$B,B127,'September Payroll'!L:L)+SUMIF('October Payroll'!$B:$B,B127,'October Payroll'!L:L)+SUMIF('November Payroll'!$B:$B,B127,'November Payroll'!L:L)+SUMIF('December Payroll'!$B:$B,B127,'December Payroll'!L:L)</f>
        <v>0</v>
      </c>
      <c r="M127" s="6">
        <f>SUMIF('January Payroll'!$B:$B,B127,'January Payroll'!M:M)+SUMIF('February Payroll'!$B:$B,B127,'February Payroll'!M:M)+SUMIF('March Payroll'!$B:$B,B127,'March Payroll'!M:M)+SUMIF('April Payroll'!$B:$B,B127,'April Payroll'!M:M)+SUMIF('May Payroll'!$B:$B,B127,'May Payroll'!M:M)+SUMIF('June Payroll'!$B:$B,B127,'June Payroll'!M:M)+SUMIF('July Payroll'!$B:$B,B127,'July Payroll'!M:M)+SUMIF('August Payroll'!$B:$B,B127,'August Payroll'!M:M)+SUMIF('September Payroll'!$B:$B,B127,'September Payroll'!M:M)+SUMIF('October Payroll'!$B:$B,B127,'October Payroll'!M:M)+SUMIF('November Payroll'!$B:$B,B127,'November Payroll'!M:M)+SUMIF('December Payroll'!$B:$B,B127,'December Payroll'!M:M)</f>
        <v>0</v>
      </c>
      <c r="N127" s="6">
        <f>SUMIF('January Payroll'!$B:$B,B127,'January Payroll'!N:N)+SUMIF('February Payroll'!$B:$B,B127,'February Payroll'!N:N)+SUMIF('March Payroll'!$B:$B,B127,'March Payroll'!N:N)+SUMIF('April Payroll'!$B:$B,B127,'April Payroll'!N:N)+SUMIF('May Payroll'!$B:$B,B127,'May Payroll'!N:N)+SUMIF('June Payroll'!$B:$B,B127,'June Payroll'!N:N)+SUMIF('July Payroll'!$B:$B,B127,'July Payroll'!N:N)+SUMIF('August Payroll'!$B:$B,B127,'August Payroll'!N:N)+SUMIF('September Payroll'!$B:$B,B127,'September Payroll'!N:N)+SUMIF('October Payroll'!$B:$B,B127,'October Payroll'!N:N)+SUMIF('November Payroll'!$B:$B,B127,'November Payroll'!N:N)+SUMIF('December Payroll'!$B:$B,B127,'December Payroll'!N:N)</f>
        <v>0</v>
      </c>
      <c r="O127" s="6">
        <f>SUMIF('January Payroll'!$B:$B,B127,'January Payroll'!O:O)+SUMIF('February Payroll'!$B:$B,B127,'February Payroll'!O:O)+SUMIF('March Payroll'!$B:$B,B127,'March Payroll'!O:O)+SUMIF('April Payroll'!$B:$B,B127,'April Payroll'!O:O)+SUMIF('May Payroll'!$B:$B,B127,'May Payroll'!O:O)+SUMIF('June Payroll'!$B:$B,B127,'June Payroll'!O:O)+SUMIF('July Payroll'!$B:$B,B127,'July Payroll'!O:O)+SUMIF('August Payroll'!$B:$B,B127,'August Payroll'!O:O)+SUMIF('September Payroll'!$B:$B,B127,'September Payroll'!O:O)+SUMIF('October Payroll'!$B:$B,B127,'October Payroll'!O:O)+SUMIF('November Payroll'!$B:$B,B127,'November Payroll'!O:O)+SUMIF('December Payroll'!$B:$B,B127,'December Payroll'!O:O)</f>
        <v>0</v>
      </c>
      <c r="P127" s="6">
        <f>SUMIF('January Payroll'!$B:$B,B127,'January Payroll'!P:P)+SUMIF('February Payroll'!$B:$B,B127,'February Payroll'!P:P)+SUMIF('March Payroll'!$B:$B,B127,'March Payroll'!P:P)+SUMIF('April Payroll'!$B:$B,B127,'April Payroll'!P:P)+SUMIF('May Payroll'!$B:$B,B127,'May Payroll'!P:P)+SUMIF('June Payroll'!$B:$B,B127,'June Payroll'!P:P)+SUMIF('July Payroll'!$B:$B,B127,'July Payroll'!P:P)+SUMIF('August Payroll'!$B:$B,B127,'August Payroll'!P:P)+SUMIF('September Payroll'!$B:$B,B127,'September Payroll'!P:P)+SUMIF('October Payroll'!$B:$B,B127,'October Payroll'!P:P)+SUMIF('November Payroll'!$B:$B,B127,'November Payroll'!P:P)+SUMIF('December Payroll'!$B:$B,B127,'December Payroll'!P:P)</f>
        <v>0</v>
      </c>
      <c r="Q127" s="6">
        <f>SUMIF('January Payroll'!$B:$B,B127,'January Payroll'!Q:Q)+SUMIF('February Payroll'!$B:$B,B127,'February Payroll'!Q:Q)+SUMIF('March Payroll'!$B:$B,B127,'March Payroll'!Q:Q)+SUMIF('April Payroll'!$B:$B,B127,'April Payroll'!Q:Q)+SUMIF('May Payroll'!$B:$B,B127,'May Payroll'!Q:Q)+SUMIF('June Payroll'!$B:$B,B127,'June Payroll'!Q:Q)+SUMIF('July Payroll'!$B:$B,B127,'July Payroll'!Q:Q)+SUMIF('August Payroll'!$B:$B,B127,'August Payroll'!Q:Q)+SUMIF('September Payroll'!$B:$B,B127,'September Payroll'!Q:Q)+SUMIF('October Payroll'!$B:$B,B127,'October Payroll'!Q:Q)+SUMIF('November Payroll'!$B:$B,B127,'November Payroll'!Q:Q)+SUMIF('December Payroll'!$B:$B,B127,'December Payroll'!Q:Q)</f>
        <v>0</v>
      </c>
      <c r="R127" s="6">
        <f>SUMIF('January Payroll'!$B:$B,B127,'January Payroll'!R:R)+SUMIF('February Payroll'!$B:$B,B127,'February Payroll'!R:R)+SUMIF('March Payroll'!$B:$B,B127,'March Payroll'!R:R)+SUMIF('April Payroll'!$B:$B,B127,'April Payroll'!R:R)+SUMIF('May Payroll'!$B:$B,B127,'May Payroll'!R:R)+SUMIF('June Payroll'!$B:$B,B127,'June Payroll'!R:R)+SUMIF('July Payroll'!$B:$B,B127,'July Payroll'!R:R)+SUMIF('August Payroll'!$B:$B,B127,'August Payroll'!R:R)+SUMIF('September Payroll'!$B:$B,B127,'September Payroll'!R:R)+SUMIF('October Payroll'!$B:$B,B127,'October Payroll'!R:R)+SUMIF('November Payroll'!$B:$B,B127,'November Payroll'!R:R)+SUMIF('December Payroll'!$B:$B,B127,'December Payroll'!R:R)</f>
        <v>0</v>
      </c>
      <c r="S127" s="6">
        <f>SUMIF('January Payroll'!$B:$B,B127,'January Payroll'!S:S)+SUMIF('February Payroll'!$B:$B,B127,'February Payroll'!S:S)+SUMIF('March Payroll'!$B:$B,B127,'March Payroll'!S:S)+SUMIF('April Payroll'!$B:$B,B127,'April Payroll'!S:S)+SUMIF('May Payroll'!$B:$B,B127,'May Payroll'!S:S)+SUMIF('June Payroll'!$B:$B,B127,'June Payroll'!S:S)+SUMIF('July Payroll'!$B:$B,B127,'July Payroll'!S:S)+SUMIF('August Payroll'!$B:$B,B127,'August Payroll'!S:S)+SUMIF('September Payroll'!$B:$B,B127,'September Payroll'!S:S)+SUMIF('October Payroll'!$B:$B,B127,'October Payroll'!S:S)+SUMIF('November Payroll'!$B:$B,B127,'November Payroll'!S:S)+SUMIF('December Payroll'!$B:$B,B127,'December Payroll'!S:S)</f>
        <v>0</v>
      </c>
      <c r="T127" s="6">
        <f>SUMIF('January Payroll'!$B:$B,B127,'January Payroll'!T:T)+SUMIF('February Payroll'!$B:$B,B127,'February Payroll'!T:T)+SUMIF('March Payroll'!$B:$B,B127,'March Payroll'!T:T)+SUMIF('April Payroll'!$B:$B,B127,'April Payroll'!T:T)+SUMIF('May Payroll'!$B:$B,B127,'May Payroll'!T:T)+SUMIF('June Payroll'!$B:$B,B127,'June Payroll'!T:T)+SUMIF('July Payroll'!$B:$B,B127,'July Payroll'!T:T)+SUMIF('August Payroll'!$B:$B,B127,'August Payroll'!T:T)+SUMIF('September Payroll'!$B:$B,B127,'September Payroll'!T:T)+SUMIF('October Payroll'!$B:$B,B127,'October Payroll'!T:T)+SUMIF('November Payroll'!$B:$B,B127,'November Payroll'!T:T)+SUMIF('December Payroll'!$B:$B,B127,'December Payroll'!T:T)</f>
        <v>0</v>
      </c>
      <c r="U127" s="7">
        <f>SUMIF('January Payroll'!$B:$B,B127,'January Payroll'!U:U)+SUMIF('February Payroll'!$B:$B,B127,'February Payroll'!U:U)+SUMIF('March Payroll'!$B:$B,B127,'March Payroll'!U:U)+SUMIF('April Payroll'!$B:$B,B127,'April Payroll'!U:U)+SUMIF('May Payroll'!$B:$B,B127,'May Payroll'!U:U)+SUMIF('June Payroll'!$B:$B,B127,'June Payroll'!U:U)+SUMIF('July Payroll'!$B:$B,B127,'July Payroll'!U:U)+SUMIF('August Payroll'!$B:$B,B127,'August Payroll'!U:U)+SUMIF('September Payroll'!$B:$B,B127,'September Payroll'!U:U)+SUMIF('October Payroll'!$B:$B,B127,'October Payroll'!U:U)+SUMIF('November Payroll'!$B:$B,B127,'November Payroll'!U:U)+SUMIF('December Payroll'!$B:$B,B127,'December Payroll'!U:U)</f>
        <v>0</v>
      </c>
    </row>
    <row r="128" spans="2:21">
      <c r="B128" s="9">
        <f>'Set Up Employee Data'!A128</f>
        <v>0</v>
      </c>
      <c r="C128" s="10">
        <f>'Set Up Employee Data'!B128</f>
        <v>0</v>
      </c>
      <c r="D128" s="10">
        <f t="shared" si="1"/>
        <v>0</v>
      </c>
      <c r="E128" s="9">
        <f>SUMIF('January Payroll'!$B:$B,B128,'January Payroll'!E:E)+SUMIF('February Payroll'!$B:$B,B128,'February Payroll'!E:E)+SUMIF('March Payroll'!$B:$B,B128,'March Payroll'!E:E)+SUMIF('April Payroll'!$B:$B,B128,'April Payroll'!E:E)+SUMIF('May Payroll'!$B:$B,B128,'May Payroll'!E:E)+SUMIF('June Payroll'!$B:$B,B128,'June Payroll'!E:E)+SUMIF('July Payroll'!$B:$B,B128,'July Payroll'!E:E)+SUMIF('August Payroll'!$B:$B,B128,'August Payroll'!E:E)+SUMIF('September Payroll'!$B:$B,B128,'September Payroll'!E:E)+SUMIF('October Payroll'!$B:$B,B128,'October Payroll'!E:E)+SUMIF('November Payroll'!$B:$B,B128,'November Payroll'!E:E)+SUMIF('December Payroll'!$B:$B,B128,'December Payroll'!E:E)</f>
        <v>0</v>
      </c>
      <c r="F128" s="9">
        <f>SUMIF('January Payroll'!$B:$B,B128,'January Payroll'!F:F)+SUMIF('February Payroll'!$B:$B,B128,'February Payroll'!F:F)+SUMIF('March Payroll'!$B:$B,B128,'March Payroll'!F:F)+SUMIF('April Payroll'!$B:$B,B128,'April Payroll'!F:F)+SUMIF('May Payroll'!$B:$B,B128,'May Payroll'!F:F)+SUMIF('June Payroll'!$B:$B,B128,'June Payroll'!F:F)+SUMIF('July Payroll'!$B:$B,B128,'July Payroll'!F:F)+SUMIF('August Payroll'!$B:$B,B128,'August Payroll'!F:F)+SUMIF('September Payroll'!$B:$B,B128,'September Payroll'!F:F)+SUMIF('October Payroll'!$B:$B,B128,'October Payroll'!F:F)+SUMIF('November Payroll'!$B:$B,B128,'November Payroll'!F:F)+SUMIF('December Payroll'!$B:$B,B128,'December Payroll'!F:F)</f>
        <v>0</v>
      </c>
      <c r="G128" s="9">
        <f>SUMIF('January Payroll'!$B:$B,B128,'January Payroll'!G:G)+SUMIF('February Payroll'!$B:$B,B128,'February Payroll'!G:G)+SUMIF('March Payroll'!$B:$B,B128,'March Payroll'!G:G)+SUMIF('April Payroll'!$B:$B,B128,'April Payroll'!G:G)+SUMIF('May Payroll'!$B:$B,B128,'May Payroll'!G:G)+SUMIF('June Payroll'!$B:$B,B128,'June Payroll'!G:G)+SUMIF('July Payroll'!$B:$B,B128,'July Payroll'!G:G)+SUMIF('August Payroll'!$B:$B,B128,'August Payroll'!G:G)+SUMIF('September Payroll'!$B:$B,B128,'September Payroll'!G:G)+SUMIF('October Payroll'!$B:$B,B128,'October Payroll'!G:G)+SUMIF('November Payroll'!$B:$B,B128,'November Payroll'!G:G)+SUMIF('December Payroll'!$B:$B,B128,'December Payroll'!G:G)</f>
        <v>0</v>
      </c>
      <c r="H128" s="9">
        <f>SUMIF('January Payroll'!$B:$B,B128,'January Payroll'!H:H)+SUMIF('February Payroll'!$B:$B,B128,'February Payroll'!H:H)+SUMIF('March Payroll'!$B:$B,B128,'March Payroll'!H:H)+SUMIF('April Payroll'!$B:$B,B128,'April Payroll'!H:H)+SUMIF('May Payroll'!$B:$B,B128,'May Payroll'!H:H)+SUMIF('June Payroll'!$B:$B,B128,'June Payroll'!H:H)+SUMIF('July Payroll'!$B:$B,B128,'July Payroll'!H:H)+SUMIF('August Payroll'!$B:$B,B128,'August Payroll'!H:H)+SUMIF('September Payroll'!$B:$B,B128,'September Payroll'!H:H)+SUMIF('October Payroll'!$B:$B,B128,'October Payroll'!H:H)+SUMIF('November Payroll'!$B:$B,B128,'November Payroll'!H:H)+SUMIF('December Payroll'!$B:$B,B128,'December Payroll'!H:H)</f>
        <v>0</v>
      </c>
      <c r="I128" s="9">
        <f>SUMIF('January Payroll'!$B:$B,B128,'January Payroll'!I:I)+SUMIF('February Payroll'!$B:$B,B128,'February Payroll'!I:I)+SUMIF('March Payroll'!$B:$B,B128,'March Payroll'!I:I)+SUMIF('April Payroll'!$B:$B,B128,'April Payroll'!I:I)+SUMIF('May Payroll'!$B:$B,B128,'May Payroll'!I:I)+SUMIF('June Payroll'!$B:$B,B128,'June Payroll'!I:I)+SUMIF('July Payroll'!$B:$B,B128,'July Payroll'!I:I)+SUMIF('August Payroll'!$B:$B,B128,'August Payroll'!I:I)+SUMIF('September Payroll'!$B:$B,B128,'September Payroll'!I:I)+SUMIF('October Payroll'!$B:$B,B128,'October Payroll'!I:I)+SUMIF('November Payroll'!$B:$B,B128,'November Payroll'!I:I)+SUMIF('December Payroll'!$B:$B,B128,'December Payroll'!I:I)</f>
        <v>0</v>
      </c>
      <c r="J128" s="5">
        <f>SUMIF('January Payroll'!$B:$B,B128,'January Payroll'!J:J)+SUMIF('February Payroll'!$B:$B,B128,'February Payroll'!J:J)+SUMIF('March Payroll'!$B:$B,B128,'March Payroll'!J:J)+SUMIF('April Payroll'!$B:$B,B128,'April Payroll'!J:J)+SUMIF('May Payroll'!$B:$B,B128,'May Payroll'!J:J)+SUMIF('June Payroll'!$B:$B,B128,'June Payroll'!J:J)+SUMIF('July Payroll'!$B:$B,B128,'July Payroll'!J:J)+SUMIF('August Payroll'!$B:$B,B128,'August Payroll'!J:J)+SUMIF('September Payroll'!$B:$B,B128,'September Payroll'!J:J)+SUMIF('October Payroll'!$B:$B,B128,'October Payroll'!J:J)+SUMIF('November Payroll'!$B:$B,B128,'November Payroll'!J:J)+SUMIF('December Payroll'!$B:$B,B128,'December Payroll'!J:J)</f>
        <v>0</v>
      </c>
      <c r="K128" s="6">
        <f>SUMIF('January Payroll'!$B:$B,B128,'January Payroll'!K:K)+SUMIF('February Payroll'!$B:$B,B128,'February Payroll'!K:K)+SUMIF('March Payroll'!$B:$B,B128,'March Payroll'!K:K)+SUMIF('April Payroll'!$B:$B,B128,'April Payroll'!K:K)+SUMIF('May Payroll'!$B:$B,B128,'May Payroll'!K:K)+SUMIF('June Payroll'!$B:$B,B128,'June Payroll'!K:K)+SUMIF('July Payroll'!$B:$B,B128,'July Payroll'!K:K)+SUMIF('August Payroll'!$B:$B,B128,'August Payroll'!K:K)+SUMIF('September Payroll'!$B:$B,B128,'September Payroll'!K:K)+SUMIF('October Payroll'!$B:$B,B128,'October Payroll'!K:K)+SUMIF('November Payroll'!$B:$B,B128,'November Payroll'!K:K)+SUMIF('December Payroll'!$B:$B,B128,'December Payroll'!K:K)</f>
        <v>0</v>
      </c>
      <c r="L128" s="6">
        <f>SUMIF('January Payroll'!$B:$B,B128,'January Payroll'!L:L)+SUMIF('February Payroll'!$B:$B,B128,'February Payroll'!L:L)+SUMIF('March Payroll'!$B:$B,B128,'March Payroll'!L:L)+SUMIF('April Payroll'!$B:$B,B128,'April Payroll'!L:L)+SUMIF('May Payroll'!$B:$B,B128,'May Payroll'!L:L)+SUMIF('June Payroll'!$B:$B,B128,'June Payroll'!L:L)+SUMIF('July Payroll'!$B:$B,B128,'July Payroll'!L:L)+SUMIF('August Payroll'!$B:$B,B128,'August Payroll'!L:L)+SUMIF('September Payroll'!$B:$B,B128,'September Payroll'!L:L)+SUMIF('October Payroll'!$B:$B,B128,'October Payroll'!L:L)+SUMIF('November Payroll'!$B:$B,B128,'November Payroll'!L:L)+SUMIF('December Payroll'!$B:$B,B128,'December Payroll'!L:L)</f>
        <v>0</v>
      </c>
      <c r="M128" s="6">
        <f>SUMIF('January Payroll'!$B:$B,B128,'January Payroll'!M:M)+SUMIF('February Payroll'!$B:$B,B128,'February Payroll'!M:M)+SUMIF('March Payroll'!$B:$B,B128,'March Payroll'!M:M)+SUMIF('April Payroll'!$B:$B,B128,'April Payroll'!M:M)+SUMIF('May Payroll'!$B:$B,B128,'May Payroll'!M:M)+SUMIF('June Payroll'!$B:$B,B128,'June Payroll'!M:M)+SUMIF('July Payroll'!$B:$B,B128,'July Payroll'!M:M)+SUMIF('August Payroll'!$B:$B,B128,'August Payroll'!M:M)+SUMIF('September Payroll'!$B:$B,B128,'September Payroll'!M:M)+SUMIF('October Payroll'!$B:$B,B128,'October Payroll'!M:M)+SUMIF('November Payroll'!$B:$B,B128,'November Payroll'!M:M)+SUMIF('December Payroll'!$B:$B,B128,'December Payroll'!M:M)</f>
        <v>0</v>
      </c>
      <c r="N128" s="6">
        <f>SUMIF('January Payroll'!$B:$B,B128,'January Payroll'!N:N)+SUMIF('February Payroll'!$B:$B,B128,'February Payroll'!N:N)+SUMIF('March Payroll'!$B:$B,B128,'March Payroll'!N:N)+SUMIF('April Payroll'!$B:$B,B128,'April Payroll'!N:N)+SUMIF('May Payroll'!$B:$B,B128,'May Payroll'!N:N)+SUMIF('June Payroll'!$B:$B,B128,'June Payroll'!N:N)+SUMIF('July Payroll'!$B:$B,B128,'July Payroll'!N:N)+SUMIF('August Payroll'!$B:$B,B128,'August Payroll'!N:N)+SUMIF('September Payroll'!$B:$B,B128,'September Payroll'!N:N)+SUMIF('October Payroll'!$B:$B,B128,'October Payroll'!N:N)+SUMIF('November Payroll'!$B:$B,B128,'November Payroll'!N:N)+SUMIF('December Payroll'!$B:$B,B128,'December Payroll'!N:N)</f>
        <v>0</v>
      </c>
      <c r="O128" s="6">
        <f>SUMIF('January Payroll'!$B:$B,B128,'January Payroll'!O:O)+SUMIF('February Payroll'!$B:$B,B128,'February Payroll'!O:O)+SUMIF('March Payroll'!$B:$B,B128,'March Payroll'!O:O)+SUMIF('April Payroll'!$B:$B,B128,'April Payroll'!O:O)+SUMIF('May Payroll'!$B:$B,B128,'May Payroll'!O:O)+SUMIF('June Payroll'!$B:$B,B128,'June Payroll'!O:O)+SUMIF('July Payroll'!$B:$B,B128,'July Payroll'!O:O)+SUMIF('August Payroll'!$B:$B,B128,'August Payroll'!O:O)+SUMIF('September Payroll'!$B:$B,B128,'September Payroll'!O:O)+SUMIF('October Payroll'!$B:$B,B128,'October Payroll'!O:O)+SUMIF('November Payroll'!$B:$B,B128,'November Payroll'!O:O)+SUMIF('December Payroll'!$B:$B,B128,'December Payroll'!O:O)</f>
        <v>0</v>
      </c>
      <c r="P128" s="6">
        <f>SUMIF('January Payroll'!$B:$B,B128,'January Payroll'!P:P)+SUMIF('February Payroll'!$B:$B,B128,'February Payroll'!P:P)+SUMIF('March Payroll'!$B:$B,B128,'March Payroll'!P:P)+SUMIF('April Payroll'!$B:$B,B128,'April Payroll'!P:P)+SUMIF('May Payroll'!$B:$B,B128,'May Payroll'!P:P)+SUMIF('June Payroll'!$B:$B,B128,'June Payroll'!P:P)+SUMIF('July Payroll'!$B:$B,B128,'July Payroll'!P:P)+SUMIF('August Payroll'!$B:$B,B128,'August Payroll'!P:P)+SUMIF('September Payroll'!$B:$B,B128,'September Payroll'!P:P)+SUMIF('October Payroll'!$B:$B,B128,'October Payroll'!P:P)+SUMIF('November Payroll'!$B:$B,B128,'November Payroll'!P:P)+SUMIF('December Payroll'!$B:$B,B128,'December Payroll'!P:P)</f>
        <v>0</v>
      </c>
      <c r="Q128" s="6">
        <f>SUMIF('January Payroll'!$B:$B,B128,'January Payroll'!Q:Q)+SUMIF('February Payroll'!$B:$B,B128,'February Payroll'!Q:Q)+SUMIF('March Payroll'!$B:$B,B128,'March Payroll'!Q:Q)+SUMIF('April Payroll'!$B:$B,B128,'April Payroll'!Q:Q)+SUMIF('May Payroll'!$B:$B,B128,'May Payroll'!Q:Q)+SUMIF('June Payroll'!$B:$B,B128,'June Payroll'!Q:Q)+SUMIF('July Payroll'!$B:$B,B128,'July Payroll'!Q:Q)+SUMIF('August Payroll'!$B:$B,B128,'August Payroll'!Q:Q)+SUMIF('September Payroll'!$B:$B,B128,'September Payroll'!Q:Q)+SUMIF('October Payroll'!$B:$B,B128,'October Payroll'!Q:Q)+SUMIF('November Payroll'!$B:$B,B128,'November Payroll'!Q:Q)+SUMIF('December Payroll'!$B:$B,B128,'December Payroll'!Q:Q)</f>
        <v>0</v>
      </c>
      <c r="R128" s="6">
        <f>SUMIF('January Payroll'!$B:$B,B128,'January Payroll'!R:R)+SUMIF('February Payroll'!$B:$B,B128,'February Payroll'!R:R)+SUMIF('March Payroll'!$B:$B,B128,'March Payroll'!R:R)+SUMIF('April Payroll'!$B:$B,B128,'April Payroll'!R:R)+SUMIF('May Payroll'!$B:$B,B128,'May Payroll'!R:R)+SUMIF('June Payroll'!$B:$B,B128,'June Payroll'!R:R)+SUMIF('July Payroll'!$B:$B,B128,'July Payroll'!R:R)+SUMIF('August Payroll'!$B:$B,B128,'August Payroll'!R:R)+SUMIF('September Payroll'!$B:$B,B128,'September Payroll'!R:R)+SUMIF('October Payroll'!$B:$B,B128,'October Payroll'!R:R)+SUMIF('November Payroll'!$B:$B,B128,'November Payroll'!R:R)+SUMIF('December Payroll'!$B:$B,B128,'December Payroll'!R:R)</f>
        <v>0</v>
      </c>
      <c r="S128" s="6">
        <f>SUMIF('January Payroll'!$B:$B,B128,'January Payroll'!S:S)+SUMIF('February Payroll'!$B:$B,B128,'February Payroll'!S:S)+SUMIF('March Payroll'!$B:$B,B128,'March Payroll'!S:S)+SUMIF('April Payroll'!$B:$B,B128,'April Payroll'!S:S)+SUMIF('May Payroll'!$B:$B,B128,'May Payroll'!S:S)+SUMIF('June Payroll'!$B:$B,B128,'June Payroll'!S:S)+SUMIF('July Payroll'!$B:$B,B128,'July Payroll'!S:S)+SUMIF('August Payroll'!$B:$B,B128,'August Payroll'!S:S)+SUMIF('September Payroll'!$B:$B,B128,'September Payroll'!S:S)+SUMIF('October Payroll'!$B:$B,B128,'October Payroll'!S:S)+SUMIF('November Payroll'!$B:$B,B128,'November Payroll'!S:S)+SUMIF('December Payroll'!$B:$B,B128,'December Payroll'!S:S)</f>
        <v>0</v>
      </c>
      <c r="T128" s="6">
        <f>SUMIF('January Payroll'!$B:$B,B128,'January Payroll'!T:T)+SUMIF('February Payroll'!$B:$B,B128,'February Payroll'!T:T)+SUMIF('March Payroll'!$B:$B,B128,'March Payroll'!T:T)+SUMIF('April Payroll'!$B:$B,B128,'April Payroll'!T:T)+SUMIF('May Payroll'!$B:$B,B128,'May Payroll'!T:T)+SUMIF('June Payroll'!$B:$B,B128,'June Payroll'!T:T)+SUMIF('July Payroll'!$B:$B,B128,'July Payroll'!T:T)+SUMIF('August Payroll'!$B:$B,B128,'August Payroll'!T:T)+SUMIF('September Payroll'!$B:$B,B128,'September Payroll'!T:T)+SUMIF('October Payroll'!$B:$B,B128,'October Payroll'!T:T)+SUMIF('November Payroll'!$B:$B,B128,'November Payroll'!T:T)+SUMIF('December Payroll'!$B:$B,B128,'December Payroll'!T:T)</f>
        <v>0</v>
      </c>
      <c r="U128" s="7">
        <f>SUMIF('January Payroll'!$B:$B,B128,'January Payroll'!U:U)+SUMIF('February Payroll'!$B:$B,B128,'February Payroll'!U:U)+SUMIF('March Payroll'!$B:$B,B128,'March Payroll'!U:U)+SUMIF('April Payroll'!$B:$B,B128,'April Payroll'!U:U)+SUMIF('May Payroll'!$B:$B,B128,'May Payroll'!U:U)+SUMIF('June Payroll'!$B:$B,B128,'June Payroll'!U:U)+SUMIF('July Payroll'!$B:$B,B128,'July Payroll'!U:U)+SUMIF('August Payroll'!$B:$B,B128,'August Payroll'!U:U)+SUMIF('September Payroll'!$B:$B,B128,'September Payroll'!U:U)+SUMIF('October Payroll'!$B:$B,B128,'October Payroll'!U:U)+SUMIF('November Payroll'!$B:$B,B128,'November Payroll'!U:U)+SUMIF('December Payroll'!$B:$B,B128,'December Payroll'!U:U)</f>
        <v>0</v>
      </c>
    </row>
    <row r="129" spans="2:21">
      <c r="B129" s="9">
        <f>'Set Up Employee Data'!A129</f>
        <v>0</v>
      </c>
      <c r="C129" s="10">
        <f>'Set Up Employee Data'!B129</f>
        <v>0</v>
      </c>
      <c r="D129" s="10">
        <f t="shared" si="1"/>
        <v>0</v>
      </c>
      <c r="E129" s="9">
        <f>SUMIF('January Payroll'!$B:$B,B129,'January Payroll'!E:E)+SUMIF('February Payroll'!$B:$B,B129,'February Payroll'!E:E)+SUMIF('March Payroll'!$B:$B,B129,'March Payroll'!E:E)+SUMIF('April Payroll'!$B:$B,B129,'April Payroll'!E:E)+SUMIF('May Payroll'!$B:$B,B129,'May Payroll'!E:E)+SUMIF('June Payroll'!$B:$B,B129,'June Payroll'!E:E)+SUMIF('July Payroll'!$B:$B,B129,'July Payroll'!E:E)+SUMIF('August Payroll'!$B:$B,B129,'August Payroll'!E:E)+SUMIF('September Payroll'!$B:$B,B129,'September Payroll'!E:E)+SUMIF('October Payroll'!$B:$B,B129,'October Payroll'!E:E)+SUMIF('November Payroll'!$B:$B,B129,'November Payroll'!E:E)+SUMIF('December Payroll'!$B:$B,B129,'December Payroll'!E:E)</f>
        <v>0</v>
      </c>
      <c r="F129" s="9">
        <f>SUMIF('January Payroll'!$B:$B,B129,'January Payroll'!F:F)+SUMIF('February Payroll'!$B:$B,B129,'February Payroll'!F:F)+SUMIF('March Payroll'!$B:$B,B129,'March Payroll'!F:F)+SUMIF('April Payroll'!$B:$B,B129,'April Payroll'!F:F)+SUMIF('May Payroll'!$B:$B,B129,'May Payroll'!F:F)+SUMIF('June Payroll'!$B:$B,B129,'June Payroll'!F:F)+SUMIF('July Payroll'!$B:$B,B129,'July Payroll'!F:F)+SUMIF('August Payroll'!$B:$B,B129,'August Payroll'!F:F)+SUMIF('September Payroll'!$B:$B,B129,'September Payroll'!F:F)+SUMIF('October Payroll'!$B:$B,B129,'October Payroll'!F:F)+SUMIF('November Payroll'!$B:$B,B129,'November Payroll'!F:F)+SUMIF('December Payroll'!$B:$B,B129,'December Payroll'!F:F)</f>
        <v>0</v>
      </c>
      <c r="G129" s="9">
        <f>SUMIF('January Payroll'!$B:$B,B129,'January Payroll'!G:G)+SUMIF('February Payroll'!$B:$B,B129,'February Payroll'!G:G)+SUMIF('March Payroll'!$B:$B,B129,'March Payroll'!G:G)+SUMIF('April Payroll'!$B:$B,B129,'April Payroll'!G:G)+SUMIF('May Payroll'!$B:$B,B129,'May Payroll'!G:G)+SUMIF('June Payroll'!$B:$B,B129,'June Payroll'!G:G)+SUMIF('July Payroll'!$B:$B,B129,'July Payroll'!G:G)+SUMIF('August Payroll'!$B:$B,B129,'August Payroll'!G:G)+SUMIF('September Payroll'!$B:$B,B129,'September Payroll'!G:G)+SUMIF('October Payroll'!$B:$B,B129,'October Payroll'!G:G)+SUMIF('November Payroll'!$B:$B,B129,'November Payroll'!G:G)+SUMIF('December Payroll'!$B:$B,B129,'December Payroll'!G:G)</f>
        <v>0</v>
      </c>
      <c r="H129" s="9">
        <f>SUMIF('January Payroll'!$B:$B,B129,'January Payroll'!H:H)+SUMIF('February Payroll'!$B:$B,B129,'February Payroll'!H:H)+SUMIF('March Payroll'!$B:$B,B129,'March Payroll'!H:H)+SUMIF('April Payroll'!$B:$B,B129,'April Payroll'!H:H)+SUMIF('May Payroll'!$B:$B,B129,'May Payroll'!H:H)+SUMIF('June Payroll'!$B:$B,B129,'June Payroll'!H:H)+SUMIF('July Payroll'!$B:$B,B129,'July Payroll'!H:H)+SUMIF('August Payroll'!$B:$B,B129,'August Payroll'!H:H)+SUMIF('September Payroll'!$B:$B,B129,'September Payroll'!H:H)+SUMIF('October Payroll'!$B:$B,B129,'October Payroll'!H:H)+SUMIF('November Payroll'!$B:$B,B129,'November Payroll'!H:H)+SUMIF('December Payroll'!$B:$B,B129,'December Payroll'!H:H)</f>
        <v>0</v>
      </c>
      <c r="I129" s="9">
        <f>SUMIF('January Payroll'!$B:$B,B129,'January Payroll'!I:I)+SUMIF('February Payroll'!$B:$B,B129,'February Payroll'!I:I)+SUMIF('March Payroll'!$B:$B,B129,'March Payroll'!I:I)+SUMIF('April Payroll'!$B:$B,B129,'April Payroll'!I:I)+SUMIF('May Payroll'!$B:$B,B129,'May Payroll'!I:I)+SUMIF('June Payroll'!$B:$B,B129,'June Payroll'!I:I)+SUMIF('July Payroll'!$B:$B,B129,'July Payroll'!I:I)+SUMIF('August Payroll'!$B:$B,B129,'August Payroll'!I:I)+SUMIF('September Payroll'!$B:$B,B129,'September Payroll'!I:I)+SUMIF('October Payroll'!$B:$B,B129,'October Payroll'!I:I)+SUMIF('November Payroll'!$B:$B,B129,'November Payroll'!I:I)+SUMIF('December Payroll'!$B:$B,B129,'December Payroll'!I:I)</f>
        <v>0</v>
      </c>
      <c r="J129" s="5">
        <f>SUMIF('January Payroll'!$B:$B,B129,'January Payroll'!J:J)+SUMIF('February Payroll'!$B:$B,B129,'February Payroll'!J:J)+SUMIF('March Payroll'!$B:$B,B129,'March Payroll'!J:J)+SUMIF('April Payroll'!$B:$B,B129,'April Payroll'!J:J)+SUMIF('May Payroll'!$B:$B,B129,'May Payroll'!J:J)+SUMIF('June Payroll'!$B:$B,B129,'June Payroll'!J:J)+SUMIF('July Payroll'!$B:$B,B129,'July Payroll'!J:J)+SUMIF('August Payroll'!$B:$B,B129,'August Payroll'!J:J)+SUMIF('September Payroll'!$B:$B,B129,'September Payroll'!J:J)+SUMIF('October Payroll'!$B:$B,B129,'October Payroll'!J:J)+SUMIF('November Payroll'!$B:$B,B129,'November Payroll'!J:J)+SUMIF('December Payroll'!$B:$B,B129,'December Payroll'!J:J)</f>
        <v>0</v>
      </c>
      <c r="K129" s="6">
        <f>SUMIF('January Payroll'!$B:$B,B129,'January Payroll'!K:K)+SUMIF('February Payroll'!$B:$B,B129,'February Payroll'!K:K)+SUMIF('March Payroll'!$B:$B,B129,'March Payroll'!K:K)+SUMIF('April Payroll'!$B:$B,B129,'April Payroll'!K:K)+SUMIF('May Payroll'!$B:$B,B129,'May Payroll'!K:K)+SUMIF('June Payroll'!$B:$B,B129,'June Payroll'!K:K)+SUMIF('July Payroll'!$B:$B,B129,'July Payroll'!K:K)+SUMIF('August Payroll'!$B:$B,B129,'August Payroll'!K:K)+SUMIF('September Payroll'!$B:$B,B129,'September Payroll'!K:K)+SUMIF('October Payroll'!$B:$B,B129,'October Payroll'!K:K)+SUMIF('November Payroll'!$B:$B,B129,'November Payroll'!K:K)+SUMIF('December Payroll'!$B:$B,B129,'December Payroll'!K:K)</f>
        <v>0</v>
      </c>
      <c r="L129" s="6">
        <f>SUMIF('January Payroll'!$B:$B,B129,'January Payroll'!L:L)+SUMIF('February Payroll'!$B:$B,B129,'February Payroll'!L:L)+SUMIF('March Payroll'!$B:$B,B129,'March Payroll'!L:L)+SUMIF('April Payroll'!$B:$B,B129,'April Payroll'!L:L)+SUMIF('May Payroll'!$B:$B,B129,'May Payroll'!L:L)+SUMIF('June Payroll'!$B:$B,B129,'June Payroll'!L:L)+SUMIF('July Payroll'!$B:$B,B129,'July Payroll'!L:L)+SUMIF('August Payroll'!$B:$B,B129,'August Payroll'!L:L)+SUMIF('September Payroll'!$B:$B,B129,'September Payroll'!L:L)+SUMIF('October Payroll'!$B:$B,B129,'October Payroll'!L:L)+SUMIF('November Payroll'!$B:$B,B129,'November Payroll'!L:L)+SUMIF('December Payroll'!$B:$B,B129,'December Payroll'!L:L)</f>
        <v>0</v>
      </c>
      <c r="M129" s="6">
        <f>SUMIF('January Payroll'!$B:$B,B129,'January Payroll'!M:M)+SUMIF('February Payroll'!$B:$B,B129,'February Payroll'!M:M)+SUMIF('March Payroll'!$B:$B,B129,'March Payroll'!M:M)+SUMIF('April Payroll'!$B:$B,B129,'April Payroll'!M:M)+SUMIF('May Payroll'!$B:$B,B129,'May Payroll'!M:M)+SUMIF('June Payroll'!$B:$B,B129,'June Payroll'!M:M)+SUMIF('July Payroll'!$B:$B,B129,'July Payroll'!M:M)+SUMIF('August Payroll'!$B:$B,B129,'August Payroll'!M:M)+SUMIF('September Payroll'!$B:$B,B129,'September Payroll'!M:M)+SUMIF('October Payroll'!$B:$B,B129,'October Payroll'!M:M)+SUMIF('November Payroll'!$B:$B,B129,'November Payroll'!M:M)+SUMIF('December Payroll'!$B:$B,B129,'December Payroll'!M:M)</f>
        <v>0</v>
      </c>
      <c r="N129" s="6">
        <f>SUMIF('January Payroll'!$B:$B,B129,'January Payroll'!N:N)+SUMIF('February Payroll'!$B:$B,B129,'February Payroll'!N:N)+SUMIF('March Payroll'!$B:$B,B129,'March Payroll'!N:N)+SUMIF('April Payroll'!$B:$B,B129,'April Payroll'!N:N)+SUMIF('May Payroll'!$B:$B,B129,'May Payroll'!N:N)+SUMIF('June Payroll'!$B:$B,B129,'June Payroll'!N:N)+SUMIF('July Payroll'!$B:$B,B129,'July Payroll'!N:N)+SUMIF('August Payroll'!$B:$B,B129,'August Payroll'!N:N)+SUMIF('September Payroll'!$B:$B,B129,'September Payroll'!N:N)+SUMIF('October Payroll'!$B:$B,B129,'October Payroll'!N:N)+SUMIF('November Payroll'!$B:$B,B129,'November Payroll'!N:N)+SUMIF('December Payroll'!$B:$B,B129,'December Payroll'!N:N)</f>
        <v>0</v>
      </c>
      <c r="O129" s="6">
        <f>SUMIF('January Payroll'!$B:$B,B129,'January Payroll'!O:O)+SUMIF('February Payroll'!$B:$B,B129,'February Payroll'!O:O)+SUMIF('March Payroll'!$B:$B,B129,'March Payroll'!O:O)+SUMIF('April Payroll'!$B:$B,B129,'April Payroll'!O:O)+SUMIF('May Payroll'!$B:$B,B129,'May Payroll'!O:O)+SUMIF('June Payroll'!$B:$B,B129,'June Payroll'!O:O)+SUMIF('July Payroll'!$B:$B,B129,'July Payroll'!O:O)+SUMIF('August Payroll'!$B:$B,B129,'August Payroll'!O:O)+SUMIF('September Payroll'!$B:$B,B129,'September Payroll'!O:O)+SUMIF('October Payroll'!$B:$B,B129,'October Payroll'!O:O)+SUMIF('November Payroll'!$B:$B,B129,'November Payroll'!O:O)+SUMIF('December Payroll'!$B:$B,B129,'December Payroll'!O:O)</f>
        <v>0</v>
      </c>
      <c r="P129" s="6">
        <f>SUMIF('January Payroll'!$B:$B,B129,'January Payroll'!P:P)+SUMIF('February Payroll'!$B:$B,B129,'February Payroll'!P:P)+SUMIF('March Payroll'!$B:$B,B129,'March Payroll'!P:P)+SUMIF('April Payroll'!$B:$B,B129,'April Payroll'!P:P)+SUMIF('May Payroll'!$B:$B,B129,'May Payroll'!P:P)+SUMIF('June Payroll'!$B:$B,B129,'June Payroll'!P:P)+SUMIF('July Payroll'!$B:$B,B129,'July Payroll'!P:P)+SUMIF('August Payroll'!$B:$B,B129,'August Payroll'!P:P)+SUMIF('September Payroll'!$B:$B,B129,'September Payroll'!P:P)+SUMIF('October Payroll'!$B:$B,B129,'October Payroll'!P:P)+SUMIF('November Payroll'!$B:$B,B129,'November Payroll'!P:P)+SUMIF('December Payroll'!$B:$B,B129,'December Payroll'!P:P)</f>
        <v>0</v>
      </c>
      <c r="Q129" s="6">
        <f>SUMIF('January Payroll'!$B:$B,B129,'January Payroll'!Q:Q)+SUMIF('February Payroll'!$B:$B,B129,'February Payroll'!Q:Q)+SUMIF('March Payroll'!$B:$B,B129,'March Payroll'!Q:Q)+SUMIF('April Payroll'!$B:$B,B129,'April Payroll'!Q:Q)+SUMIF('May Payroll'!$B:$B,B129,'May Payroll'!Q:Q)+SUMIF('June Payroll'!$B:$B,B129,'June Payroll'!Q:Q)+SUMIF('July Payroll'!$B:$B,B129,'July Payroll'!Q:Q)+SUMIF('August Payroll'!$B:$B,B129,'August Payroll'!Q:Q)+SUMIF('September Payroll'!$B:$B,B129,'September Payroll'!Q:Q)+SUMIF('October Payroll'!$B:$B,B129,'October Payroll'!Q:Q)+SUMIF('November Payroll'!$B:$B,B129,'November Payroll'!Q:Q)+SUMIF('December Payroll'!$B:$B,B129,'December Payroll'!Q:Q)</f>
        <v>0</v>
      </c>
      <c r="R129" s="6">
        <f>SUMIF('January Payroll'!$B:$B,B129,'January Payroll'!R:R)+SUMIF('February Payroll'!$B:$B,B129,'February Payroll'!R:R)+SUMIF('March Payroll'!$B:$B,B129,'March Payroll'!R:R)+SUMIF('April Payroll'!$B:$B,B129,'April Payroll'!R:R)+SUMIF('May Payroll'!$B:$B,B129,'May Payroll'!R:R)+SUMIF('June Payroll'!$B:$B,B129,'June Payroll'!R:R)+SUMIF('July Payroll'!$B:$B,B129,'July Payroll'!R:R)+SUMIF('August Payroll'!$B:$B,B129,'August Payroll'!R:R)+SUMIF('September Payroll'!$B:$B,B129,'September Payroll'!R:R)+SUMIF('October Payroll'!$B:$B,B129,'October Payroll'!R:R)+SUMIF('November Payroll'!$B:$B,B129,'November Payroll'!R:R)+SUMIF('December Payroll'!$B:$B,B129,'December Payroll'!R:R)</f>
        <v>0</v>
      </c>
      <c r="S129" s="6">
        <f>SUMIF('January Payroll'!$B:$B,B129,'January Payroll'!S:S)+SUMIF('February Payroll'!$B:$B,B129,'February Payroll'!S:S)+SUMIF('March Payroll'!$B:$B,B129,'March Payroll'!S:S)+SUMIF('April Payroll'!$B:$B,B129,'April Payroll'!S:S)+SUMIF('May Payroll'!$B:$B,B129,'May Payroll'!S:S)+SUMIF('June Payroll'!$B:$B,B129,'June Payroll'!S:S)+SUMIF('July Payroll'!$B:$B,B129,'July Payroll'!S:S)+SUMIF('August Payroll'!$B:$B,B129,'August Payroll'!S:S)+SUMIF('September Payroll'!$B:$B,B129,'September Payroll'!S:S)+SUMIF('October Payroll'!$B:$B,B129,'October Payroll'!S:S)+SUMIF('November Payroll'!$B:$B,B129,'November Payroll'!S:S)+SUMIF('December Payroll'!$B:$B,B129,'December Payroll'!S:S)</f>
        <v>0</v>
      </c>
      <c r="T129" s="6">
        <f>SUMIF('January Payroll'!$B:$B,B129,'January Payroll'!T:T)+SUMIF('February Payroll'!$B:$B,B129,'February Payroll'!T:T)+SUMIF('March Payroll'!$B:$B,B129,'March Payroll'!T:T)+SUMIF('April Payroll'!$B:$B,B129,'April Payroll'!T:T)+SUMIF('May Payroll'!$B:$B,B129,'May Payroll'!T:T)+SUMIF('June Payroll'!$B:$B,B129,'June Payroll'!T:T)+SUMIF('July Payroll'!$B:$B,B129,'July Payroll'!T:T)+SUMIF('August Payroll'!$B:$B,B129,'August Payroll'!T:T)+SUMIF('September Payroll'!$B:$B,B129,'September Payroll'!T:T)+SUMIF('October Payroll'!$B:$B,B129,'October Payroll'!T:T)+SUMIF('November Payroll'!$B:$B,B129,'November Payroll'!T:T)+SUMIF('December Payroll'!$B:$B,B129,'December Payroll'!T:T)</f>
        <v>0</v>
      </c>
      <c r="U129" s="7">
        <f>SUMIF('January Payroll'!$B:$B,B129,'January Payroll'!U:U)+SUMIF('February Payroll'!$B:$B,B129,'February Payroll'!U:U)+SUMIF('March Payroll'!$B:$B,B129,'March Payroll'!U:U)+SUMIF('April Payroll'!$B:$B,B129,'April Payroll'!U:U)+SUMIF('May Payroll'!$B:$B,B129,'May Payroll'!U:U)+SUMIF('June Payroll'!$B:$B,B129,'June Payroll'!U:U)+SUMIF('July Payroll'!$B:$B,B129,'July Payroll'!U:U)+SUMIF('August Payroll'!$B:$B,B129,'August Payroll'!U:U)+SUMIF('September Payroll'!$B:$B,B129,'September Payroll'!U:U)+SUMIF('October Payroll'!$B:$B,B129,'October Payroll'!U:U)+SUMIF('November Payroll'!$B:$B,B129,'November Payroll'!U:U)+SUMIF('December Payroll'!$B:$B,B129,'December Payroll'!U:U)</f>
        <v>0</v>
      </c>
    </row>
    <row r="130" spans="2:21">
      <c r="B130" s="9">
        <f>'Set Up Employee Data'!A130</f>
        <v>0</v>
      </c>
      <c r="C130" s="10">
        <f>'Set Up Employee Data'!B130</f>
        <v>0</v>
      </c>
      <c r="D130" s="10">
        <f t="shared" si="1"/>
        <v>0</v>
      </c>
      <c r="E130" s="9">
        <f>SUMIF('January Payroll'!$B:$B,B130,'January Payroll'!E:E)+SUMIF('February Payroll'!$B:$B,B130,'February Payroll'!E:E)+SUMIF('March Payroll'!$B:$B,B130,'March Payroll'!E:E)+SUMIF('April Payroll'!$B:$B,B130,'April Payroll'!E:E)+SUMIF('May Payroll'!$B:$B,B130,'May Payroll'!E:E)+SUMIF('June Payroll'!$B:$B,B130,'June Payroll'!E:E)+SUMIF('July Payroll'!$B:$B,B130,'July Payroll'!E:E)+SUMIF('August Payroll'!$B:$B,B130,'August Payroll'!E:E)+SUMIF('September Payroll'!$B:$B,B130,'September Payroll'!E:E)+SUMIF('October Payroll'!$B:$B,B130,'October Payroll'!E:E)+SUMIF('November Payroll'!$B:$B,B130,'November Payroll'!E:E)+SUMIF('December Payroll'!$B:$B,B130,'December Payroll'!E:E)</f>
        <v>0</v>
      </c>
      <c r="F130" s="9">
        <f>SUMIF('January Payroll'!$B:$B,B130,'January Payroll'!F:F)+SUMIF('February Payroll'!$B:$B,B130,'February Payroll'!F:F)+SUMIF('March Payroll'!$B:$B,B130,'March Payroll'!F:F)+SUMIF('April Payroll'!$B:$B,B130,'April Payroll'!F:F)+SUMIF('May Payroll'!$B:$B,B130,'May Payroll'!F:F)+SUMIF('June Payroll'!$B:$B,B130,'June Payroll'!F:F)+SUMIF('July Payroll'!$B:$B,B130,'July Payroll'!F:F)+SUMIF('August Payroll'!$B:$B,B130,'August Payroll'!F:F)+SUMIF('September Payroll'!$B:$B,B130,'September Payroll'!F:F)+SUMIF('October Payroll'!$B:$B,B130,'October Payroll'!F:F)+SUMIF('November Payroll'!$B:$B,B130,'November Payroll'!F:F)+SUMIF('December Payroll'!$B:$B,B130,'December Payroll'!F:F)</f>
        <v>0</v>
      </c>
      <c r="G130" s="9">
        <f>SUMIF('January Payroll'!$B:$B,B130,'January Payroll'!G:G)+SUMIF('February Payroll'!$B:$B,B130,'February Payroll'!G:G)+SUMIF('March Payroll'!$B:$B,B130,'March Payroll'!G:G)+SUMIF('April Payroll'!$B:$B,B130,'April Payroll'!G:G)+SUMIF('May Payroll'!$B:$B,B130,'May Payroll'!G:G)+SUMIF('June Payroll'!$B:$B,B130,'June Payroll'!G:G)+SUMIF('July Payroll'!$B:$B,B130,'July Payroll'!G:G)+SUMIF('August Payroll'!$B:$B,B130,'August Payroll'!G:G)+SUMIF('September Payroll'!$B:$B,B130,'September Payroll'!G:G)+SUMIF('October Payroll'!$B:$B,B130,'October Payroll'!G:G)+SUMIF('November Payroll'!$B:$B,B130,'November Payroll'!G:G)+SUMIF('December Payroll'!$B:$B,B130,'December Payroll'!G:G)</f>
        <v>0</v>
      </c>
      <c r="H130" s="9">
        <f>SUMIF('January Payroll'!$B:$B,B130,'January Payroll'!H:H)+SUMIF('February Payroll'!$B:$B,B130,'February Payroll'!H:H)+SUMIF('March Payroll'!$B:$B,B130,'March Payroll'!H:H)+SUMIF('April Payroll'!$B:$B,B130,'April Payroll'!H:H)+SUMIF('May Payroll'!$B:$B,B130,'May Payroll'!H:H)+SUMIF('June Payroll'!$B:$B,B130,'June Payroll'!H:H)+SUMIF('July Payroll'!$B:$B,B130,'July Payroll'!H:H)+SUMIF('August Payroll'!$B:$B,B130,'August Payroll'!H:H)+SUMIF('September Payroll'!$B:$B,B130,'September Payroll'!H:H)+SUMIF('October Payroll'!$B:$B,B130,'October Payroll'!H:H)+SUMIF('November Payroll'!$B:$B,B130,'November Payroll'!H:H)+SUMIF('December Payroll'!$B:$B,B130,'December Payroll'!H:H)</f>
        <v>0</v>
      </c>
      <c r="I130" s="9">
        <f>SUMIF('January Payroll'!$B:$B,B130,'January Payroll'!I:I)+SUMIF('February Payroll'!$B:$B,B130,'February Payroll'!I:I)+SUMIF('March Payroll'!$B:$B,B130,'March Payroll'!I:I)+SUMIF('April Payroll'!$B:$B,B130,'April Payroll'!I:I)+SUMIF('May Payroll'!$B:$B,B130,'May Payroll'!I:I)+SUMIF('June Payroll'!$B:$B,B130,'June Payroll'!I:I)+SUMIF('July Payroll'!$B:$B,B130,'July Payroll'!I:I)+SUMIF('August Payroll'!$B:$B,B130,'August Payroll'!I:I)+SUMIF('September Payroll'!$B:$B,B130,'September Payroll'!I:I)+SUMIF('October Payroll'!$B:$B,B130,'October Payroll'!I:I)+SUMIF('November Payroll'!$B:$B,B130,'November Payroll'!I:I)+SUMIF('December Payroll'!$B:$B,B130,'December Payroll'!I:I)</f>
        <v>0</v>
      </c>
      <c r="J130" s="5">
        <f>SUMIF('January Payroll'!$B:$B,B130,'January Payroll'!J:J)+SUMIF('February Payroll'!$B:$B,B130,'February Payroll'!J:J)+SUMIF('March Payroll'!$B:$B,B130,'March Payroll'!J:J)+SUMIF('April Payroll'!$B:$B,B130,'April Payroll'!J:J)+SUMIF('May Payroll'!$B:$B,B130,'May Payroll'!J:J)+SUMIF('June Payroll'!$B:$B,B130,'June Payroll'!J:J)+SUMIF('July Payroll'!$B:$B,B130,'July Payroll'!J:J)+SUMIF('August Payroll'!$B:$B,B130,'August Payroll'!J:J)+SUMIF('September Payroll'!$B:$B,B130,'September Payroll'!J:J)+SUMIF('October Payroll'!$B:$B,B130,'October Payroll'!J:J)+SUMIF('November Payroll'!$B:$B,B130,'November Payroll'!J:J)+SUMIF('December Payroll'!$B:$B,B130,'December Payroll'!J:J)</f>
        <v>0</v>
      </c>
      <c r="K130" s="6">
        <f>SUMIF('January Payroll'!$B:$B,B130,'January Payroll'!K:K)+SUMIF('February Payroll'!$B:$B,B130,'February Payroll'!K:K)+SUMIF('March Payroll'!$B:$B,B130,'March Payroll'!K:K)+SUMIF('April Payroll'!$B:$B,B130,'April Payroll'!K:K)+SUMIF('May Payroll'!$B:$B,B130,'May Payroll'!K:K)+SUMIF('June Payroll'!$B:$B,B130,'June Payroll'!K:K)+SUMIF('July Payroll'!$B:$B,B130,'July Payroll'!K:K)+SUMIF('August Payroll'!$B:$B,B130,'August Payroll'!K:K)+SUMIF('September Payroll'!$B:$B,B130,'September Payroll'!K:K)+SUMIF('October Payroll'!$B:$B,B130,'October Payroll'!K:K)+SUMIF('November Payroll'!$B:$B,B130,'November Payroll'!K:K)+SUMIF('December Payroll'!$B:$B,B130,'December Payroll'!K:K)</f>
        <v>0</v>
      </c>
      <c r="L130" s="6">
        <f>SUMIF('January Payroll'!$B:$B,B130,'January Payroll'!L:L)+SUMIF('February Payroll'!$B:$B,B130,'February Payroll'!L:L)+SUMIF('March Payroll'!$B:$B,B130,'March Payroll'!L:L)+SUMIF('April Payroll'!$B:$B,B130,'April Payroll'!L:L)+SUMIF('May Payroll'!$B:$B,B130,'May Payroll'!L:L)+SUMIF('June Payroll'!$B:$B,B130,'June Payroll'!L:L)+SUMIF('July Payroll'!$B:$B,B130,'July Payroll'!L:L)+SUMIF('August Payroll'!$B:$B,B130,'August Payroll'!L:L)+SUMIF('September Payroll'!$B:$B,B130,'September Payroll'!L:L)+SUMIF('October Payroll'!$B:$B,B130,'October Payroll'!L:L)+SUMIF('November Payroll'!$B:$B,B130,'November Payroll'!L:L)+SUMIF('December Payroll'!$B:$B,B130,'December Payroll'!L:L)</f>
        <v>0</v>
      </c>
      <c r="M130" s="6">
        <f>SUMIF('January Payroll'!$B:$B,B130,'January Payroll'!M:M)+SUMIF('February Payroll'!$B:$B,B130,'February Payroll'!M:M)+SUMIF('March Payroll'!$B:$B,B130,'March Payroll'!M:M)+SUMIF('April Payroll'!$B:$B,B130,'April Payroll'!M:M)+SUMIF('May Payroll'!$B:$B,B130,'May Payroll'!M:M)+SUMIF('June Payroll'!$B:$B,B130,'June Payroll'!M:M)+SUMIF('July Payroll'!$B:$B,B130,'July Payroll'!M:M)+SUMIF('August Payroll'!$B:$B,B130,'August Payroll'!M:M)+SUMIF('September Payroll'!$B:$B,B130,'September Payroll'!M:M)+SUMIF('October Payroll'!$B:$B,B130,'October Payroll'!M:M)+SUMIF('November Payroll'!$B:$B,B130,'November Payroll'!M:M)+SUMIF('December Payroll'!$B:$B,B130,'December Payroll'!M:M)</f>
        <v>0</v>
      </c>
      <c r="N130" s="6">
        <f>SUMIF('January Payroll'!$B:$B,B130,'January Payroll'!N:N)+SUMIF('February Payroll'!$B:$B,B130,'February Payroll'!N:N)+SUMIF('March Payroll'!$B:$B,B130,'March Payroll'!N:N)+SUMIF('April Payroll'!$B:$B,B130,'April Payroll'!N:N)+SUMIF('May Payroll'!$B:$B,B130,'May Payroll'!N:N)+SUMIF('June Payroll'!$B:$B,B130,'June Payroll'!N:N)+SUMIF('July Payroll'!$B:$B,B130,'July Payroll'!N:N)+SUMIF('August Payroll'!$B:$B,B130,'August Payroll'!N:N)+SUMIF('September Payroll'!$B:$B,B130,'September Payroll'!N:N)+SUMIF('October Payroll'!$B:$B,B130,'October Payroll'!N:N)+SUMIF('November Payroll'!$B:$B,B130,'November Payroll'!N:N)+SUMIF('December Payroll'!$B:$B,B130,'December Payroll'!N:N)</f>
        <v>0</v>
      </c>
      <c r="O130" s="6">
        <f>SUMIF('January Payroll'!$B:$B,B130,'January Payroll'!O:O)+SUMIF('February Payroll'!$B:$B,B130,'February Payroll'!O:O)+SUMIF('March Payroll'!$B:$B,B130,'March Payroll'!O:O)+SUMIF('April Payroll'!$B:$B,B130,'April Payroll'!O:O)+SUMIF('May Payroll'!$B:$B,B130,'May Payroll'!O:O)+SUMIF('June Payroll'!$B:$B,B130,'June Payroll'!O:O)+SUMIF('July Payroll'!$B:$B,B130,'July Payroll'!O:O)+SUMIF('August Payroll'!$B:$B,B130,'August Payroll'!O:O)+SUMIF('September Payroll'!$B:$B,B130,'September Payroll'!O:O)+SUMIF('October Payroll'!$B:$B,B130,'October Payroll'!O:O)+SUMIF('November Payroll'!$B:$B,B130,'November Payroll'!O:O)+SUMIF('December Payroll'!$B:$B,B130,'December Payroll'!O:O)</f>
        <v>0</v>
      </c>
      <c r="P130" s="6">
        <f>SUMIF('January Payroll'!$B:$B,B130,'January Payroll'!P:P)+SUMIF('February Payroll'!$B:$B,B130,'February Payroll'!P:P)+SUMIF('March Payroll'!$B:$B,B130,'March Payroll'!P:P)+SUMIF('April Payroll'!$B:$B,B130,'April Payroll'!P:P)+SUMIF('May Payroll'!$B:$B,B130,'May Payroll'!P:P)+SUMIF('June Payroll'!$B:$B,B130,'June Payroll'!P:P)+SUMIF('July Payroll'!$B:$B,B130,'July Payroll'!P:P)+SUMIF('August Payroll'!$B:$B,B130,'August Payroll'!P:P)+SUMIF('September Payroll'!$B:$B,B130,'September Payroll'!P:P)+SUMIF('October Payroll'!$B:$B,B130,'October Payroll'!P:P)+SUMIF('November Payroll'!$B:$B,B130,'November Payroll'!P:P)+SUMIF('December Payroll'!$B:$B,B130,'December Payroll'!P:P)</f>
        <v>0</v>
      </c>
      <c r="Q130" s="6">
        <f>SUMIF('January Payroll'!$B:$B,B130,'January Payroll'!Q:Q)+SUMIF('February Payroll'!$B:$B,B130,'February Payroll'!Q:Q)+SUMIF('March Payroll'!$B:$B,B130,'March Payroll'!Q:Q)+SUMIF('April Payroll'!$B:$B,B130,'April Payroll'!Q:Q)+SUMIF('May Payroll'!$B:$B,B130,'May Payroll'!Q:Q)+SUMIF('June Payroll'!$B:$B,B130,'June Payroll'!Q:Q)+SUMIF('July Payroll'!$B:$B,B130,'July Payroll'!Q:Q)+SUMIF('August Payroll'!$B:$B,B130,'August Payroll'!Q:Q)+SUMIF('September Payroll'!$B:$B,B130,'September Payroll'!Q:Q)+SUMIF('October Payroll'!$B:$B,B130,'October Payroll'!Q:Q)+SUMIF('November Payroll'!$B:$B,B130,'November Payroll'!Q:Q)+SUMIF('December Payroll'!$B:$B,B130,'December Payroll'!Q:Q)</f>
        <v>0</v>
      </c>
      <c r="R130" s="6">
        <f>SUMIF('January Payroll'!$B:$B,B130,'January Payroll'!R:R)+SUMIF('February Payroll'!$B:$B,B130,'February Payroll'!R:R)+SUMIF('March Payroll'!$B:$B,B130,'March Payroll'!R:R)+SUMIF('April Payroll'!$B:$B,B130,'April Payroll'!R:R)+SUMIF('May Payroll'!$B:$B,B130,'May Payroll'!R:R)+SUMIF('June Payroll'!$B:$B,B130,'June Payroll'!R:R)+SUMIF('July Payroll'!$B:$B,B130,'July Payroll'!R:R)+SUMIF('August Payroll'!$B:$B,B130,'August Payroll'!R:R)+SUMIF('September Payroll'!$B:$B,B130,'September Payroll'!R:R)+SUMIF('October Payroll'!$B:$B,B130,'October Payroll'!R:R)+SUMIF('November Payroll'!$B:$B,B130,'November Payroll'!R:R)+SUMIF('December Payroll'!$B:$B,B130,'December Payroll'!R:R)</f>
        <v>0</v>
      </c>
      <c r="S130" s="6">
        <f>SUMIF('January Payroll'!$B:$B,B130,'January Payroll'!S:S)+SUMIF('February Payroll'!$B:$B,B130,'February Payroll'!S:S)+SUMIF('March Payroll'!$B:$B,B130,'March Payroll'!S:S)+SUMIF('April Payroll'!$B:$B,B130,'April Payroll'!S:S)+SUMIF('May Payroll'!$B:$B,B130,'May Payroll'!S:S)+SUMIF('June Payroll'!$B:$B,B130,'June Payroll'!S:S)+SUMIF('July Payroll'!$B:$B,B130,'July Payroll'!S:S)+SUMIF('August Payroll'!$B:$B,B130,'August Payroll'!S:S)+SUMIF('September Payroll'!$B:$B,B130,'September Payroll'!S:S)+SUMIF('October Payroll'!$B:$B,B130,'October Payroll'!S:S)+SUMIF('November Payroll'!$B:$B,B130,'November Payroll'!S:S)+SUMIF('December Payroll'!$B:$B,B130,'December Payroll'!S:S)</f>
        <v>0</v>
      </c>
      <c r="T130" s="6">
        <f>SUMIF('January Payroll'!$B:$B,B130,'January Payroll'!T:T)+SUMIF('February Payroll'!$B:$B,B130,'February Payroll'!T:T)+SUMIF('March Payroll'!$B:$B,B130,'March Payroll'!T:T)+SUMIF('April Payroll'!$B:$B,B130,'April Payroll'!T:T)+SUMIF('May Payroll'!$B:$B,B130,'May Payroll'!T:T)+SUMIF('June Payroll'!$B:$B,B130,'June Payroll'!T:T)+SUMIF('July Payroll'!$B:$B,B130,'July Payroll'!T:T)+SUMIF('August Payroll'!$B:$B,B130,'August Payroll'!T:T)+SUMIF('September Payroll'!$B:$B,B130,'September Payroll'!T:T)+SUMIF('October Payroll'!$B:$B,B130,'October Payroll'!T:T)+SUMIF('November Payroll'!$B:$B,B130,'November Payroll'!T:T)+SUMIF('December Payroll'!$B:$B,B130,'December Payroll'!T:T)</f>
        <v>0</v>
      </c>
      <c r="U130" s="7">
        <f>SUMIF('January Payroll'!$B:$B,B130,'January Payroll'!U:U)+SUMIF('February Payroll'!$B:$B,B130,'February Payroll'!U:U)+SUMIF('March Payroll'!$B:$B,B130,'March Payroll'!U:U)+SUMIF('April Payroll'!$B:$B,B130,'April Payroll'!U:U)+SUMIF('May Payroll'!$B:$B,B130,'May Payroll'!U:U)+SUMIF('June Payroll'!$B:$B,B130,'June Payroll'!U:U)+SUMIF('July Payroll'!$B:$B,B130,'July Payroll'!U:U)+SUMIF('August Payroll'!$B:$B,B130,'August Payroll'!U:U)+SUMIF('September Payroll'!$B:$B,B130,'September Payroll'!U:U)+SUMIF('October Payroll'!$B:$B,B130,'October Payroll'!U:U)+SUMIF('November Payroll'!$B:$B,B130,'November Payroll'!U:U)+SUMIF('December Payroll'!$B:$B,B130,'December Payroll'!U:U)</f>
        <v>0</v>
      </c>
    </row>
    <row r="131" spans="2:21">
      <c r="B131" s="9">
        <f>'Set Up Employee Data'!A131</f>
        <v>0</v>
      </c>
      <c r="C131" s="10">
        <f>'Set Up Employee Data'!B131</f>
        <v>0</v>
      </c>
      <c r="D131" s="10">
        <f t="shared" si="1"/>
        <v>0</v>
      </c>
      <c r="E131" s="9">
        <f>SUMIF('January Payroll'!$B:$B,B131,'January Payroll'!E:E)+SUMIF('February Payroll'!$B:$B,B131,'February Payroll'!E:E)+SUMIF('March Payroll'!$B:$B,B131,'March Payroll'!E:E)+SUMIF('April Payroll'!$B:$B,B131,'April Payroll'!E:E)+SUMIF('May Payroll'!$B:$B,B131,'May Payroll'!E:E)+SUMIF('June Payroll'!$B:$B,B131,'June Payroll'!E:E)+SUMIF('July Payroll'!$B:$B,B131,'July Payroll'!E:E)+SUMIF('August Payroll'!$B:$B,B131,'August Payroll'!E:E)+SUMIF('September Payroll'!$B:$B,B131,'September Payroll'!E:E)+SUMIF('October Payroll'!$B:$B,B131,'October Payroll'!E:E)+SUMIF('November Payroll'!$B:$B,B131,'November Payroll'!E:E)+SUMIF('December Payroll'!$B:$B,B131,'December Payroll'!E:E)</f>
        <v>0</v>
      </c>
      <c r="F131" s="9">
        <f>SUMIF('January Payroll'!$B:$B,B131,'January Payroll'!F:F)+SUMIF('February Payroll'!$B:$B,B131,'February Payroll'!F:F)+SUMIF('March Payroll'!$B:$B,B131,'March Payroll'!F:F)+SUMIF('April Payroll'!$B:$B,B131,'April Payroll'!F:F)+SUMIF('May Payroll'!$B:$B,B131,'May Payroll'!F:F)+SUMIF('June Payroll'!$B:$B,B131,'June Payroll'!F:F)+SUMIF('July Payroll'!$B:$B,B131,'July Payroll'!F:F)+SUMIF('August Payroll'!$B:$B,B131,'August Payroll'!F:F)+SUMIF('September Payroll'!$B:$B,B131,'September Payroll'!F:F)+SUMIF('October Payroll'!$B:$B,B131,'October Payroll'!F:F)+SUMIF('November Payroll'!$B:$B,B131,'November Payroll'!F:F)+SUMIF('December Payroll'!$B:$B,B131,'December Payroll'!F:F)</f>
        <v>0</v>
      </c>
      <c r="G131" s="9">
        <f>SUMIF('January Payroll'!$B:$B,B131,'January Payroll'!G:G)+SUMIF('February Payroll'!$B:$B,B131,'February Payroll'!G:G)+SUMIF('March Payroll'!$B:$B,B131,'March Payroll'!G:G)+SUMIF('April Payroll'!$B:$B,B131,'April Payroll'!G:G)+SUMIF('May Payroll'!$B:$B,B131,'May Payroll'!G:G)+SUMIF('June Payroll'!$B:$B,B131,'June Payroll'!G:G)+SUMIF('July Payroll'!$B:$B,B131,'July Payroll'!G:G)+SUMIF('August Payroll'!$B:$B,B131,'August Payroll'!G:G)+SUMIF('September Payroll'!$B:$B,B131,'September Payroll'!G:G)+SUMIF('October Payroll'!$B:$B,B131,'October Payroll'!G:G)+SUMIF('November Payroll'!$B:$B,B131,'November Payroll'!G:G)+SUMIF('December Payroll'!$B:$B,B131,'December Payroll'!G:G)</f>
        <v>0</v>
      </c>
      <c r="H131" s="9">
        <f>SUMIF('January Payroll'!$B:$B,B131,'January Payroll'!H:H)+SUMIF('February Payroll'!$B:$B,B131,'February Payroll'!H:H)+SUMIF('March Payroll'!$B:$B,B131,'March Payroll'!H:H)+SUMIF('April Payroll'!$B:$B,B131,'April Payroll'!H:H)+SUMIF('May Payroll'!$B:$B,B131,'May Payroll'!H:H)+SUMIF('June Payroll'!$B:$B,B131,'June Payroll'!H:H)+SUMIF('July Payroll'!$B:$B,B131,'July Payroll'!H:H)+SUMIF('August Payroll'!$B:$B,B131,'August Payroll'!H:H)+SUMIF('September Payroll'!$B:$B,B131,'September Payroll'!H:H)+SUMIF('October Payroll'!$B:$B,B131,'October Payroll'!H:H)+SUMIF('November Payroll'!$B:$B,B131,'November Payroll'!H:H)+SUMIF('December Payroll'!$B:$B,B131,'December Payroll'!H:H)</f>
        <v>0</v>
      </c>
      <c r="I131" s="9">
        <f>SUMIF('January Payroll'!$B:$B,B131,'January Payroll'!I:I)+SUMIF('February Payroll'!$B:$B,B131,'February Payroll'!I:I)+SUMIF('March Payroll'!$B:$B,B131,'March Payroll'!I:I)+SUMIF('April Payroll'!$B:$B,B131,'April Payroll'!I:I)+SUMIF('May Payroll'!$B:$B,B131,'May Payroll'!I:I)+SUMIF('June Payroll'!$B:$B,B131,'June Payroll'!I:I)+SUMIF('July Payroll'!$B:$B,B131,'July Payroll'!I:I)+SUMIF('August Payroll'!$B:$B,B131,'August Payroll'!I:I)+SUMIF('September Payroll'!$B:$B,B131,'September Payroll'!I:I)+SUMIF('October Payroll'!$B:$B,B131,'October Payroll'!I:I)+SUMIF('November Payroll'!$B:$B,B131,'November Payroll'!I:I)+SUMIF('December Payroll'!$B:$B,B131,'December Payroll'!I:I)</f>
        <v>0</v>
      </c>
      <c r="J131" s="5">
        <f>SUMIF('January Payroll'!$B:$B,B131,'January Payroll'!J:J)+SUMIF('February Payroll'!$B:$B,B131,'February Payroll'!J:J)+SUMIF('March Payroll'!$B:$B,B131,'March Payroll'!J:J)+SUMIF('April Payroll'!$B:$B,B131,'April Payroll'!J:J)+SUMIF('May Payroll'!$B:$B,B131,'May Payroll'!J:J)+SUMIF('June Payroll'!$B:$B,B131,'June Payroll'!J:J)+SUMIF('July Payroll'!$B:$B,B131,'July Payroll'!J:J)+SUMIF('August Payroll'!$B:$B,B131,'August Payroll'!J:J)+SUMIF('September Payroll'!$B:$B,B131,'September Payroll'!J:J)+SUMIF('October Payroll'!$B:$B,B131,'October Payroll'!J:J)+SUMIF('November Payroll'!$B:$B,B131,'November Payroll'!J:J)+SUMIF('December Payroll'!$B:$B,B131,'December Payroll'!J:J)</f>
        <v>0</v>
      </c>
      <c r="K131" s="6">
        <f>SUMIF('January Payroll'!$B:$B,B131,'January Payroll'!K:K)+SUMIF('February Payroll'!$B:$B,B131,'February Payroll'!K:K)+SUMIF('March Payroll'!$B:$B,B131,'March Payroll'!K:K)+SUMIF('April Payroll'!$B:$B,B131,'April Payroll'!K:K)+SUMIF('May Payroll'!$B:$B,B131,'May Payroll'!K:K)+SUMIF('June Payroll'!$B:$B,B131,'June Payroll'!K:K)+SUMIF('July Payroll'!$B:$B,B131,'July Payroll'!K:K)+SUMIF('August Payroll'!$B:$B,B131,'August Payroll'!K:K)+SUMIF('September Payroll'!$B:$B,B131,'September Payroll'!K:K)+SUMIF('October Payroll'!$B:$B,B131,'October Payroll'!K:K)+SUMIF('November Payroll'!$B:$B,B131,'November Payroll'!K:K)+SUMIF('December Payroll'!$B:$B,B131,'December Payroll'!K:K)</f>
        <v>0</v>
      </c>
      <c r="L131" s="6">
        <f>SUMIF('January Payroll'!$B:$B,B131,'January Payroll'!L:L)+SUMIF('February Payroll'!$B:$B,B131,'February Payroll'!L:L)+SUMIF('March Payroll'!$B:$B,B131,'March Payroll'!L:L)+SUMIF('April Payroll'!$B:$B,B131,'April Payroll'!L:L)+SUMIF('May Payroll'!$B:$B,B131,'May Payroll'!L:L)+SUMIF('June Payroll'!$B:$B,B131,'June Payroll'!L:L)+SUMIF('July Payroll'!$B:$B,B131,'July Payroll'!L:L)+SUMIF('August Payroll'!$B:$B,B131,'August Payroll'!L:L)+SUMIF('September Payroll'!$B:$B,B131,'September Payroll'!L:L)+SUMIF('October Payroll'!$B:$B,B131,'October Payroll'!L:L)+SUMIF('November Payroll'!$B:$B,B131,'November Payroll'!L:L)+SUMIF('December Payroll'!$B:$B,B131,'December Payroll'!L:L)</f>
        <v>0</v>
      </c>
      <c r="M131" s="6">
        <f>SUMIF('January Payroll'!$B:$B,B131,'January Payroll'!M:M)+SUMIF('February Payroll'!$B:$B,B131,'February Payroll'!M:M)+SUMIF('March Payroll'!$B:$B,B131,'March Payroll'!M:M)+SUMIF('April Payroll'!$B:$B,B131,'April Payroll'!M:M)+SUMIF('May Payroll'!$B:$B,B131,'May Payroll'!M:M)+SUMIF('June Payroll'!$B:$B,B131,'June Payroll'!M:M)+SUMIF('July Payroll'!$B:$B,B131,'July Payroll'!M:M)+SUMIF('August Payroll'!$B:$B,B131,'August Payroll'!M:M)+SUMIF('September Payroll'!$B:$B,B131,'September Payroll'!M:M)+SUMIF('October Payroll'!$B:$B,B131,'October Payroll'!M:M)+SUMIF('November Payroll'!$B:$B,B131,'November Payroll'!M:M)+SUMIF('December Payroll'!$B:$B,B131,'December Payroll'!M:M)</f>
        <v>0</v>
      </c>
      <c r="N131" s="6">
        <f>SUMIF('January Payroll'!$B:$B,B131,'January Payroll'!N:N)+SUMIF('February Payroll'!$B:$B,B131,'February Payroll'!N:N)+SUMIF('March Payroll'!$B:$B,B131,'March Payroll'!N:N)+SUMIF('April Payroll'!$B:$B,B131,'April Payroll'!N:N)+SUMIF('May Payroll'!$B:$B,B131,'May Payroll'!N:N)+SUMIF('June Payroll'!$B:$B,B131,'June Payroll'!N:N)+SUMIF('July Payroll'!$B:$B,B131,'July Payroll'!N:N)+SUMIF('August Payroll'!$B:$B,B131,'August Payroll'!N:N)+SUMIF('September Payroll'!$B:$B,B131,'September Payroll'!N:N)+SUMIF('October Payroll'!$B:$B,B131,'October Payroll'!N:N)+SUMIF('November Payroll'!$B:$B,B131,'November Payroll'!N:N)+SUMIF('December Payroll'!$B:$B,B131,'December Payroll'!N:N)</f>
        <v>0</v>
      </c>
      <c r="O131" s="6">
        <f>SUMIF('January Payroll'!$B:$B,B131,'January Payroll'!O:O)+SUMIF('February Payroll'!$B:$B,B131,'February Payroll'!O:O)+SUMIF('March Payroll'!$B:$B,B131,'March Payroll'!O:O)+SUMIF('April Payroll'!$B:$B,B131,'April Payroll'!O:O)+SUMIF('May Payroll'!$B:$B,B131,'May Payroll'!O:O)+SUMIF('June Payroll'!$B:$B,B131,'June Payroll'!O:O)+SUMIF('July Payroll'!$B:$B,B131,'July Payroll'!O:O)+SUMIF('August Payroll'!$B:$B,B131,'August Payroll'!O:O)+SUMIF('September Payroll'!$B:$B,B131,'September Payroll'!O:O)+SUMIF('October Payroll'!$B:$B,B131,'October Payroll'!O:O)+SUMIF('November Payroll'!$B:$B,B131,'November Payroll'!O:O)+SUMIF('December Payroll'!$B:$B,B131,'December Payroll'!O:O)</f>
        <v>0</v>
      </c>
      <c r="P131" s="6">
        <f>SUMIF('January Payroll'!$B:$B,B131,'January Payroll'!P:P)+SUMIF('February Payroll'!$B:$B,B131,'February Payroll'!P:P)+SUMIF('March Payroll'!$B:$B,B131,'March Payroll'!P:P)+SUMIF('April Payroll'!$B:$B,B131,'April Payroll'!P:P)+SUMIF('May Payroll'!$B:$B,B131,'May Payroll'!P:P)+SUMIF('June Payroll'!$B:$B,B131,'June Payroll'!P:P)+SUMIF('July Payroll'!$B:$B,B131,'July Payroll'!P:P)+SUMIF('August Payroll'!$B:$B,B131,'August Payroll'!P:P)+SUMIF('September Payroll'!$B:$B,B131,'September Payroll'!P:P)+SUMIF('October Payroll'!$B:$B,B131,'October Payroll'!P:P)+SUMIF('November Payroll'!$B:$B,B131,'November Payroll'!P:P)+SUMIF('December Payroll'!$B:$B,B131,'December Payroll'!P:P)</f>
        <v>0</v>
      </c>
      <c r="Q131" s="6">
        <f>SUMIF('January Payroll'!$B:$B,B131,'January Payroll'!Q:Q)+SUMIF('February Payroll'!$B:$B,B131,'February Payroll'!Q:Q)+SUMIF('March Payroll'!$B:$B,B131,'March Payroll'!Q:Q)+SUMIF('April Payroll'!$B:$B,B131,'April Payroll'!Q:Q)+SUMIF('May Payroll'!$B:$B,B131,'May Payroll'!Q:Q)+SUMIF('June Payroll'!$B:$B,B131,'June Payroll'!Q:Q)+SUMIF('July Payroll'!$B:$B,B131,'July Payroll'!Q:Q)+SUMIF('August Payroll'!$B:$B,B131,'August Payroll'!Q:Q)+SUMIF('September Payroll'!$B:$B,B131,'September Payroll'!Q:Q)+SUMIF('October Payroll'!$B:$B,B131,'October Payroll'!Q:Q)+SUMIF('November Payroll'!$B:$B,B131,'November Payroll'!Q:Q)+SUMIF('December Payroll'!$B:$B,B131,'December Payroll'!Q:Q)</f>
        <v>0</v>
      </c>
      <c r="R131" s="6">
        <f>SUMIF('January Payroll'!$B:$B,B131,'January Payroll'!R:R)+SUMIF('February Payroll'!$B:$B,B131,'February Payroll'!R:R)+SUMIF('March Payroll'!$B:$B,B131,'March Payroll'!R:R)+SUMIF('April Payroll'!$B:$B,B131,'April Payroll'!R:R)+SUMIF('May Payroll'!$B:$B,B131,'May Payroll'!R:R)+SUMIF('June Payroll'!$B:$B,B131,'June Payroll'!R:R)+SUMIF('July Payroll'!$B:$B,B131,'July Payroll'!R:R)+SUMIF('August Payroll'!$B:$B,B131,'August Payroll'!R:R)+SUMIF('September Payroll'!$B:$B,B131,'September Payroll'!R:R)+SUMIF('October Payroll'!$B:$B,B131,'October Payroll'!R:R)+SUMIF('November Payroll'!$B:$B,B131,'November Payroll'!R:R)+SUMIF('December Payroll'!$B:$B,B131,'December Payroll'!R:R)</f>
        <v>0</v>
      </c>
      <c r="S131" s="6">
        <f>SUMIF('January Payroll'!$B:$B,B131,'January Payroll'!S:S)+SUMIF('February Payroll'!$B:$B,B131,'February Payroll'!S:S)+SUMIF('March Payroll'!$B:$B,B131,'March Payroll'!S:S)+SUMIF('April Payroll'!$B:$B,B131,'April Payroll'!S:S)+SUMIF('May Payroll'!$B:$B,B131,'May Payroll'!S:S)+SUMIF('June Payroll'!$B:$B,B131,'June Payroll'!S:S)+SUMIF('July Payroll'!$B:$B,B131,'July Payroll'!S:S)+SUMIF('August Payroll'!$B:$B,B131,'August Payroll'!S:S)+SUMIF('September Payroll'!$B:$B,B131,'September Payroll'!S:S)+SUMIF('October Payroll'!$B:$B,B131,'October Payroll'!S:S)+SUMIF('November Payroll'!$B:$B,B131,'November Payroll'!S:S)+SUMIF('December Payroll'!$B:$B,B131,'December Payroll'!S:S)</f>
        <v>0</v>
      </c>
      <c r="T131" s="6">
        <f>SUMIF('January Payroll'!$B:$B,B131,'January Payroll'!T:T)+SUMIF('February Payroll'!$B:$B,B131,'February Payroll'!T:T)+SUMIF('March Payroll'!$B:$B,B131,'March Payroll'!T:T)+SUMIF('April Payroll'!$B:$B,B131,'April Payroll'!T:T)+SUMIF('May Payroll'!$B:$B,B131,'May Payroll'!T:T)+SUMIF('June Payroll'!$B:$B,B131,'June Payroll'!T:T)+SUMIF('July Payroll'!$B:$B,B131,'July Payroll'!T:T)+SUMIF('August Payroll'!$B:$B,B131,'August Payroll'!T:T)+SUMIF('September Payroll'!$B:$B,B131,'September Payroll'!T:T)+SUMIF('October Payroll'!$B:$B,B131,'October Payroll'!T:T)+SUMIF('November Payroll'!$B:$B,B131,'November Payroll'!T:T)+SUMIF('December Payroll'!$B:$B,B131,'December Payroll'!T:T)</f>
        <v>0</v>
      </c>
      <c r="U131" s="7">
        <f>SUMIF('January Payroll'!$B:$B,B131,'January Payroll'!U:U)+SUMIF('February Payroll'!$B:$B,B131,'February Payroll'!U:U)+SUMIF('March Payroll'!$B:$B,B131,'March Payroll'!U:U)+SUMIF('April Payroll'!$B:$B,B131,'April Payroll'!U:U)+SUMIF('May Payroll'!$B:$B,B131,'May Payroll'!U:U)+SUMIF('June Payroll'!$B:$B,B131,'June Payroll'!U:U)+SUMIF('July Payroll'!$B:$B,B131,'July Payroll'!U:U)+SUMIF('August Payroll'!$B:$B,B131,'August Payroll'!U:U)+SUMIF('September Payroll'!$B:$B,B131,'September Payroll'!U:U)+SUMIF('October Payroll'!$B:$B,B131,'October Payroll'!U:U)+SUMIF('November Payroll'!$B:$B,B131,'November Payroll'!U:U)+SUMIF('December Payroll'!$B:$B,B131,'December Payroll'!U:U)</f>
        <v>0</v>
      </c>
    </row>
    <row r="132" spans="2:21">
      <c r="B132" s="9">
        <f>'Set Up Employee Data'!A132</f>
        <v>0</v>
      </c>
      <c r="C132" s="10">
        <f>'Set Up Employee Data'!B132</f>
        <v>0</v>
      </c>
      <c r="D132" s="10">
        <f t="shared" si="1"/>
        <v>0</v>
      </c>
      <c r="E132" s="9">
        <f>SUMIF('January Payroll'!$B:$B,B132,'January Payroll'!E:E)+SUMIF('February Payroll'!$B:$B,B132,'February Payroll'!E:E)+SUMIF('March Payroll'!$B:$B,B132,'March Payroll'!E:E)+SUMIF('April Payroll'!$B:$B,B132,'April Payroll'!E:E)+SUMIF('May Payroll'!$B:$B,B132,'May Payroll'!E:E)+SUMIF('June Payroll'!$B:$B,B132,'June Payroll'!E:E)+SUMIF('July Payroll'!$B:$B,B132,'July Payroll'!E:E)+SUMIF('August Payroll'!$B:$B,B132,'August Payroll'!E:E)+SUMIF('September Payroll'!$B:$B,B132,'September Payroll'!E:E)+SUMIF('October Payroll'!$B:$B,B132,'October Payroll'!E:E)+SUMIF('November Payroll'!$B:$B,B132,'November Payroll'!E:E)+SUMIF('December Payroll'!$B:$B,B132,'December Payroll'!E:E)</f>
        <v>0</v>
      </c>
      <c r="F132" s="9">
        <f>SUMIF('January Payroll'!$B:$B,B132,'January Payroll'!F:F)+SUMIF('February Payroll'!$B:$B,B132,'February Payroll'!F:F)+SUMIF('March Payroll'!$B:$B,B132,'March Payroll'!F:F)+SUMIF('April Payroll'!$B:$B,B132,'April Payroll'!F:F)+SUMIF('May Payroll'!$B:$B,B132,'May Payroll'!F:F)+SUMIF('June Payroll'!$B:$B,B132,'June Payroll'!F:F)+SUMIF('July Payroll'!$B:$B,B132,'July Payroll'!F:F)+SUMIF('August Payroll'!$B:$B,B132,'August Payroll'!F:F)+SUMIF('September Payroll'!$B:$B,B132,'September Payroll'!F:F)+SUMIF('October Payroll'!$B:$B,B132,'October Payroll'!F:F)+SUMIF('November Payroll'!$B:$B,B132,'November Payroll'!F:F)+SUMIF('December Payroll'!$B:$B,B132,'December Payroll'!F:F)</f>
        <v>0</v>
      </c>
      <c r="G132" s="9">
        <f>SUMIF('January Payroll'!$B:$B,B132,'January Payroll'!G:G)+SUMIF('February Payroll'!$B:$B,B132,'February Payroll'!G:G)+SUMIF('March Payroll'!$B:$B,B132,'March Payroll'!G:G)+SUMIF('April Payroll'!$B:$B,B132,'April Payroll'!G:G)+SUMIF('May Payroll'!$B:$B,B132,'May Payroll'!G:G)+SUMIF('June Payroll'!$B:$B,B132,'June Payroll'!G:G)+SUMIF('July Payroll'!$B:$B,B132,'July Payroll'!G:G)+SUMIF('August Payroll'!$B:$B,B132,'August Payroll'!G:G)+SUMIF('September Payroll'!$B:$B,B132,'September Payroll'!G:G)+SUMIF('October Payroll'!$B:$B,B132,'October Payroll'!G:G)+SUMIF('November Payroll'!$B:$B,B132,'November Payroll'!G:G)+SUMIF('December Payroll'!$B:$B,B132,'December Payroll'!G:G)</f>
        <v>0</v>
      </c>
      <c r="H132" s="9">
        <f>SUMIF('January Payroll'!$B:$B,B132,'January Payroll'!H:H)+SUMIF('February Payroll'!$B:$B,B132,'February Payroll'!H:H)+SUMIF('March Payroll'!$B:$B,B132,'March Payroll'!H:H)+SUMIF('April Payroll'!$B:$B,B132,'April Payroll'!H:H)+SUMIF('May Payroll'!$B:$B,B132,'May Payroll'!H:H)+SUMIF('June Payroll'!$B:$B,B132,'June Payroll'!H:H)+SUMIF('July Payroll'!$B:$B,B132,'July Payroll'!H:H)+SUMIF('August Payroll'!$B:$B,B132,'August Payroll'!H:H)+SUMIF('September Payroll'!$B:$B,B132,'September Payroll'!H:H)+SUMIF('October Payroll'!$B:$B,B132,'October Payroll'!H:H)+SUMIF('November Payroll'!$B:$B,B132,'November Payroll'!H:H)+SUMIF('December Payroll'!$B:$B,B132,'December Payroll'!H:H)</f>
        <v>0</v>
      </c>
      <c r="I132" s="9">
        <f>SUMIF('January Payroll'!$B:$B,B132,'January Payroll'!I:I)+SUMIF('February Payroll'!$B:$B,B132,'February Payroll'!I:I)+SUMIF('March Payroll'!$B:$B,B132,'March Payroll'!I:I)+SUMIF('April Payroll'!$B:$B,B132,'April Payroll'!I:I)+SUMIF('May Payroll'!$B:$B,B132,'May Payroll'!I:I)+SUMIF('June Payroll'!$B:$B,B132,'June Payroll'!I:I)+SUMIF('July Payroll'!$B:$B,B132,'July Payroll'!I:I)+SUMIF('August Payroll'!$B:$B,B132,'August Payroll'!I:I)+SUMIF('September Payroll'!$B:$B,B132,'September Payroll'!I:I)+SUMIF('October Payroll'!$B:$B,B132,'October Payroll'!I:I)+SUMIF('November Payroll'!$B:$B,B132,'November Payroll'!I:I)+SUMIF('December Payroll'!$B:$B,B132,'December Payroll'!I:I)</f>
        <v>0</v>
      </c>
      <c r="J132" s="5">
        <f>SUMIF('January Payroll'!$B:$B,B132,'January Payroll'!J:J)+SUMIF('February Payroll'!$B:$B,B132,'February Payroll'!J:J)+SUMIF('March Payroll'!$B:$B,B132,'March Payroll'!J:J)+SUMIF('April Payroll'!$B:$B,B132,'April Payroll'!J:J)+SUMIF('May Payroll'!$B:$B,B132,'May Payroll'!J:J)+SUMIF('June Payroll'!$B:$B,B132,'June Payroll'!J:J)+SUMIF('July Payroll'!$B:$B,B132,'July Payroll'!J:J)+SUMIF('August Payroll'!$B:$B,B132,'August Payroll'!J:J)+SUMIF('September Payroll'!$B:$B,B132,'September Payroll'!J:J)+SUMIF('October Payroll'!$B:$B,B132,'October Payroll'!J:J)+SUMIF('November Payroll'!$B:$B,B132,'November Payroll'!J:J)+SUMIF('December Payroll'!$B:$B,B132,'December Payroll'!J:J)</f>
        <v>0</v>
      </c>
      <c r="K132" s="6">
        <f>SUMIF('January Payroll'!$B:$B,B132,'January Payroll'!K:K)+SUMIF('February Payroll'!$B:$B,B132,'February Payroll'!K:K)+SUMIF('March Payroll'!$B:$B,B132,'March Payroll'!K:K)+SUMIF('April Payroll'!$B:$B,B132,'April Payroll'!K:K)+SUMIF('May Payroll'!$B:$B,B132,'May Payroll'!K:K)+SUMIF('June Payroll'!$B:$B,B132,'June Payroll'!K:K)+SUMIF('July Payroll'!$B:$B,B132,'July Payroll'!K:K)+SUMIF('August Payroll'!$B:$B,B132,'August Payroll'!K:K)+SUMIF('September Payroll'!$B:$B,B132,'September Payroll'!K:K)+SUMIF('October Payroll'!$B:$B,B132,'October Payroll'!K:K)+SUMIF('November Payroll'!$B:$B,B132,'November Payroll'!K:K)+SUMIF('December Payroll'!$B:$B,B132,'December Payroll'!K:K)</f>
        <v>0</v>
      </c>
      <c r="L132" s="6">
        <f>SUMIF('January Payroll'!$B:$B,B132,'January Payroll'!L:L)+SUMIF('February Payroll'!$B:$B,B132,'February Payroll'!L:L)+SUMIF('March Payroll'!$B:$B,B132,'March Payroll'!L:L)+SUMIF('April Payroll'!$B:$B,B132,'April Payroll'!L:L)+SUMIF('May Payroll'!$B:$B,B132,'May Payroll'!L:L)+SUMIF('June Payroll'!$B:$B,B132,'June Payroll'!L:L)+SUMIF('July Payroll'!$B:$B,B132,'July Payroll'!L:L)+SUMIF('August Payroll'!$B:$B,B132,'August Payroll'!L:L)+SUMIF('September Payroll'!$B:$B,B132,'September Payroll'!L:L)+SUMIF('October Payroll'!$B:$B,B132,'October Payroll'!L:L)+SUMIF('November Payroll'!$B:$B,B132,'November Payroll'!L:L)+SUMIF('December Payroll'!$B:$B,B132,'December Payroll'!L:L)</f>
        <v>0</v>
      </c>
      <c r="M132" s="6">
        <f>SUMIF('January Payroll'!$B:$B,B132,'January Payroll'!M:M)+SUMIF('February Payroll'!$B:$B,B132,'February Payroll'!M:M)+SUMIF('March Payroll'!$B:$B,B132,'March Payroll'!M:M)+SUMIF('April Payroll'!$B:$B,B132,'April Payroll'!M:M)+SUMIF('May Payroll'!$B:$B,B132,'May Payroll'!M:M)+SUMIF('June Payroll'!$B:$B,B132,'June Payroll'!M:M)+SUMIF('July Payroll'!$B:$B,B132,'July Payroll'!M:M)+SUMIF('August Payroll'!$B:$B,B132,'August Payroll'!M:M)+SUMIF('September Payroll'!$B:$B,B132,'September Payroll'!M:M)+SUMIF('October Payroll'!$B:$B,B132,'October Payroll'!M:M)+SUMIF('November Payroll'!$B:$B,B132,'November Payroll'!M:M)+SUMIF('December Payroll'!$B:$B,B132,'December Payroll'!M:M)</f>
        <v>0</v>
      </c>
      <c r="N132" s="6">
        <f>SUMIF('January Payroll'!$B:$B,B132,'January Payroll'!N:N)+SUMIF('February Payroll'!$B:$B,B132,'February Payroll'!N:N)+SUMIF('March Payroll'!$B:$B,B132,'March Payroll'!N:N)+SUMIF('April Payroll'!$B:$B,B132,'April Payroll'!N:N)+SUMIF('May Payroll'!$B:$B,B132,'May Payroll'!N:N)+SUMIF('June Payroll'!$B:$B,B132,'June Payroll'!N:N)+SUMIF('July Payroll'!$B:$B,B132,'July Payroll'!N:N)+SUMIF('August Payroll'!$B:$B,B132,'August Payroll'!N:N)+SUMIF('September Payroll'!$B:$B,B132,'September Payroll'!N:N)+SUMIF('October Payroll'!$B:$B,B132,'October Payroll'!N:N)+SUMIF('November Payroll'!$B:$B,B132,'November Payroll'!N:N)+SUMIF('December Payroll'!$B:$B,B132,'December Payroll'!N:N)</f>
        <v>0</v>
      </c>
      <c r="O132" s="6">
        <f>SUMIF('January Payroll'!$B:$B,B132,'January Payroll'!O:O)+SUMIF('February Payroll'!$B:$B,B132,'February Payroll'!O:O)+SUMIF('March Payroll'!$B:$B,B132,'March Payroll'!O:O)+SUMIF('April Payroll'!$B:$B,B132,'April Payroll'!O:O)+SUMIF('May Payroll'!$B:$B,B132,'May Payroll'!O:O)+SUMIF('June Payroll'!$B:$B,B132,'June Payroll'!O:O)+SUMIF('July Payroll'!$B:$B,B132,'July Payroll'!O:O)+SUMIF('August Payroll'!$B:$B,B132,'August Payroll'!O:O)+SUMIF('September Payroll'!$B:$B,B132,'September Payroll'!O:O)+SUMIF('October Payroll'!$B:$B,B132,'October Payroll'!O:O)+SUMIF('November Payroll'!$B:$B,B132,'November Payroll'!O:O)+SUMIF('December Payroll'!$B:$B,B132,'December Payroll'!O:O)</f>
        <v>0</v>
      </c>
      <c r="P132" s="6">
        <f>SUMIF('January Payroll'!$B:$B,B132,'January Payroll'!P:P)+SUMIF('February Payroll'!$B:$B,B132,'February Payroll'!P:P)+SUMIF('March Payroll'!$B:$B,B132,'March Payroll'!P:P)+SUMIF('April Payroll'!$B:$B,B132,'April Payroll'!P:P)+SUMIF('May Payroll'!$B:$B,B132,'May Payroll'!P:P)+SUMIF('June Payroll'!$B:$B,B132,'June Payroll'!P:P)+SUMIF('July Payroll'!$B:$B,B132,'July Payroll'!P:P)+SUMIF('August Payroll'!$B:$B,B132,'August Payroll'!P:P)+SUMIF('September Payroll'!$B:$B,B132,'September Payroll'!P:P)+SUMIF('October Payroll'!$B:$B,B132,'October Payroll'!P:P)+SUMIF('November Payroll'!$B:$B,B132,'November Payroll'!P:P)+SUMIF('December Payroll'!$B:$B,B132,'December Payroll'!P:P)</f>
        <v>0</v>
      </c>
      <c r="Q132" s="6">
        <f>SUMIF('January Payroll'!$B:$B,B132,'January Payroll'!Q:Q)+SUMIF('February Payroll'!$B:$B,B132,'February Payroll'!Q:Q)+SUMIF('March Payroll'!$B:$B,B132,'March Payroll'!Q:Q)+SUMIF('April Payroll'!$B:$B,B132,'April Payroll'!Q:Q)+SUMIF('May Payroll'!$B:$B,B132,'May Payroll'!Q:Q)+SUMIF('June Payroll'!$B:$B,B132,'June Payroll'!Q:Q)+SUMIF('July Payroll'!$B:$B,B132,'July Payroll'!Q:Q)+SUMIF('August Payroll'!$B:$B,B132,'August Payroll'!Q:Q)+SUMIF('September Payroll'!$B:$B,B132,'September Payroll'!Q:Q)+SUMIF('October Payroll'!$B:$B,B132,'October Payroll'!Q:Q)+SUMIF('November Payroll'!$B:$B,B132,'November Payroll'!Q:Q)+SUMIF('December Payroll'!$B:$B,B132,'December Payroll'!Q:Q)</f>
        <v>0</v>
      </c>
      <c r="R132" s="6">
        <f>SUMIF('January Payroll'!$B:$B,B132,'January Payroll'!R:R)+SUMIF('February Payroll'!$B:$B,B132,'February Payroll'!R:R)+SUMIF('March Payroll'!$B:$B,B132,'March Payroll'!R:R)+SUMIF('April Payroll'!$B:$B,B132,'April Payroll'!R:R)+SUMIF('May Payroll'!$B:$B,B132,'May Payroll'!R:R)+SUMIF('June Payroll'!$B:$B,B132,'June Payroll'!R:R)+SUMIF('July Payroll'!$B:$B,B132,'July Payroll'!R:R)+SUMIF('August Payroll'!$B:$B,B132,'August Payroll'!R:R)+SUMIF('September Payroll'!$B:$B,B132,'September Payroll'!R:R)+SUMIF('October Payroll'!$B:$B,B132,'October Payroll'!R:R)+SUMIF('November Payroll'!$B:$B,B132,'November Payroll'!R:R)+SUMIF('December Payroll'!$B:$B,B132,'December Payroll'!R:R)</f>
        <v>0</v>
      </c>
      <c r="S132" s="6">
        <f>SUMIF('January Payroll'!$B:$B,B132,'January Payroll'!S:S)+SUMIF('February Payroll'!$B:$B,B132,'February Payroll'!S:S)+SUMIF('March Payroll'!$B:$B,B132,'March Payroll'!S:S)+SUMIF('April Payroll'!$B:$B,B132,'April Payroll'!S:S)+SUMIF('May Payroll'!$B:$B,B132,'May Payroll'!S:S)+SUMIF('June Payroll'!$B:$B,B132,'June Payroll'!S:S)+SUMIF('July Payroll'!$B:$B,B132,'July Payroll'!S:S)+SUMIF('August Payroll'!$B:$B,B132,'August Payroll'!S:S)+SUMIF('September Payroll'!$B:$B,B132,'September Payroll'!S:S)+SUMIF('October Payroll'!$B:$B,B132,'October Payroll'!S:S)+SUMIF('November Payroll'!$B:$B,B132,'November Payroll'!S:S)+SUMIF('December Payroll'!$B:$B,B132,'December Payroll'!S:S)</f>
        <v>0</v>
      </c>
      <c r="T132" s="6">
        <f>SUMIF('January Payroll'!$B:$B,B132,'January Payroll'!T:T)+SUMIF('February Payroll'!$B:$B,B132,'February Payroll'!T:T)+SUMIF('March Payroll'!$B:$B,B132,'March Payroll'!T:T)+SUMIF('April Payroll'!$B:$B,B132,'April Payroll'!T:T)+SUMIF('May Payroll'!$B:$B,B132,'May Payroll'!T:T)+SUMIF('June Payroll'!$B:$B,B132,'June Payroll'!T:T)+SUMIF('July Payroll'!$B:$B,B132,'July Payroll'!T:T)+SUMIF('August Payroll'!$B:$B,B132,'August Payroll'!T:T)+SUMIF('September Payroll'!$B:$B,B132,'September Payroll'!T:T)+SUMIF('October Payroll'!$B:$B,B132,'October Payroll'!T:T)+SUMIF('November Payroll'!$B:$B,B132,'November Payroll'!T:T)+SUMIF('December Payroll'!$B:$B,B132,'December Payroll'!T:T)</f>
        <v>0</v>
      </c>
      <c r="U132" s="7">
        <f>SUMIF('January Payroll'!$B:$B,B132,'January Payroll'!U:U)+SUMIF('February Payroll'!$B:$B,B132,'February Payroll'!U:U)+SUMIF('March Payroll'!$B:$B,B132,'March Payroll'!U:U)+SUMIF('April Payroll'!$B:$B,B132,'April Payroll'!U:U)+SUMIF('May Payroll'!$B:$B,B132,'May Payroll'!U:U)+SUMIF('June Payroll'!$B:$B,B132,'June Payroll'!U:U)+SUMIF('July Payroll'!$B:$B,B132,'July Payroll'!U:U)+SUMIF('August Payroll'!$B:$B,B132,'August Payroll'!U:U)+SUMIF('September Payroll'!$B:$B,B132,'September Payroll'!U:U)+SUMIF('October Payroll'!$B:$B,B132,'October Payroll'!U:U)+SUMIF('November Payroll'!$B:$B,B132,'November Payroll'!U:U)+SUMIF('December Payroll'!$B:$B,B132,'December Payroll'!U:U)</f>
        <v>0</v>
      </c>
    </row>
    <row r="133" spans="2:21">
      <c r="B133" s="9">
        <f>'Set Up Employee Data'!A133</f>
        <v>0</v>
      </c>
      <c r="C133" s="10">
        <f>'Set Up Employee Data'!B133</f>
        <v>0</v>
      </c>
      <c r="D133" s="10">
        <f t="shared" ref="D133:D196" si="2">C133*1.5</f>
        <v>0</v>
      </c>
      <c r="E133" s="9">
        <f>SUMIF('January Payroll'!$B:$B,B133,'January Payroll'!E:E)+SUMIF('February Payroll'!$B:$B,B133,'February Payroll'!E:E)+SUMIF('March Payroll'!$B:$B,B133,'March Payroll'!E:E)+SUMIF('April Payroll'!$B:$B,B133,'April Payroll'!E:E)+SUMIF('May Payroll'!$B:$B,B133,'May Payroll'!E:E)+SUMIF('June Payroll'!$B:$B,B133,'June Payroll'!E:E)+SUMIF('July Payroll'!$B:$B,B133,'July Payroll'!E:E)+SUMIF('August Payroll'!$B:$B,B133,'August Payroll'!E:E)+SUMIF('September Payroll'!$B:$B,B133,'September Payroll'!E:E)+SUMIF('October Payroll'!$B:$B,B133,'October Payroll'!E:E)+SUMIF('November Payroll'!$B:$B,B133,'November Payroll'!E:E)+SUMIF('December Payroll'!$B:$B,B133,'December Payroll'!E:E)</f>
        <v>0</v>
      </c>
      <c r="F133" s="9">
        <f>SUMIF('January Payroll'!$B:$B,B133,'January Payroll'!F:F)+SUMIF('February Payroll'!$B:$B,B133,'February Payroll'!F:F)+SUMIF('March Payroll'!$B:$B,B133,'March Payroll'!F:F)+SUMIF('April Payroll'!$B:$B,B133,'April Payroll'!F:F)+SUMIF('May Payroll'!$B:$B,B133,'May Payroll'!F:F)+SUMIF('June Payroll'!$B:$B,B133,'June Payroll'!F:F)+SUMIF('July Payroll'!$B:$B,B133,'July Payroll'!F:F)+SUMIF('August Payroll'!$B:$B,B133,'August Payroll'!F:F)+SUMIF('September Payroll'!$B:$B,B133,'September Payroll'!F:F)+SUMIF('October Payroll'!$B:$B,B133,'October Payroll'!F:F)+SUMIF('November Payroll'!$B:$B,B133,'November Payroll'!F:F)+SUMIF('December Payroll'!$B:$B,B133,'December Payroll'!F:F)</f>
        <v>0</v>
      </c>
      <c r="G133" s="9">
        <f>SUMIF('January Payroll'!$B:$B,B133,'January Payroll'!G:G)+SUMIF('February Payroll'!$B:$B,B133,'February Payroll'!G:G)+SUMIF('March Payroll'!$B:$B,B133,'March Payroll'!G:G)+SUMIF('April Payroll'!$B:$B,B133,'April Payroll'!G:G)+SUMIF('May Payroll'!$B:$B,B133,'May Payroll'!G:G)+SUMIF('June Payroll'!$B:$B,B133,'June Payroll'!G:G)+SUMIF('July Payroll'!$B:$B,B133,'July Payroll'!G:G)+SUMIF('August Payroll'!$B:$B,B133,'August Payroll'!G:G)+SUMIF('September Payroll'!$B:$B,B133,'September Payroll'!G:G)+SUMIF('October Payroll'!$B:$B,B133,'October Payroll'!G:G)+SUMIF('November Payroll'!$B:$B,B133,'November Payroll'!G:G)+SUMIF('December Payroll'!$B:$B,B133,'December Payroll'!G:G)</f>
        <v>0</v>
      </c>
      <c r="H133" s="9">
        <f>SUMIF('January Payroll'!$B:$B,B133,'January Payroll'!H:H)+SUMIF('February Payroll'!$B:$B,B133,'February Payroll'!H:H)+SUMIF('March Payroll'!$B:$B,B133,'March Payroll'!H:H)+SUMIF('April Payroll'!$B:$B,B133,'April Payroll'!H:H)+SUMIF('May Payroll'!$B:$B,B133,'May Payroll'!H:H)+SUMIF('June Payroll'!$B:$B,B133,'June Payroll'!H:H)+SUMIF('July Payroll'!$B:$B,B133,'July Payroll'!H:H)+SUMIF('August Payroll'!$B:$B,B133,'August Payroll'!H:H)+SUMIF('September Payroll'!$B:$B,B133,'September Payroll'!H:H)+SUMIF('October Payroll'!$B:$B,B133,'October Payroll'!H:H)+SUMIF('November Payroll'!$B:$B,B133,'November Payroll'!H:H)+SUMIF('December Payroll'!$B:$B,B133,'December Payroll'!H:H)</f>
        <v>0</v>
      </c>
      <c r="I133" s="9">
        <f>SUMIF('January Payroll'!$B:$B,B133,'January Payroll'!I:I)+SUMIF('February Payroll'!$B:$B,B133,'February Payroll'!I:I)+SUMIF('March Payroll'!$B:$B,B133,'March Payroll'!I:I)+SUMIF('April Payroll'!$B:$B,B133,'April Payroll'!I:I)+SUMIF('May Payroll'!$B:$B,B133,'May Payroll'!I:I)+SUMIF('June Payroll'!$B:$B,B133,'June Payroll'!I:I)+SUMIF('July Payroll'!$B:$B,B133,'July Payroll'!I:I)+SUMIF('August Payroll'!$B:$B,B133,'August Payroll'!I:I)+SUMIF('September Payroll'!$B:$B,B133,'September Payroll'!I:I)+SUMIF('October Payroll'!$B:$B,B133,'October Payroll'!I:I)+SUMIF('November Payroll'!$B:$B,B133,'November Payroll'!I:I)+SUMIF('December Payroll'!$B:$B,B133,'December Payroll'!I:I)</f>
        <v>0</v>
      </c>
      <c r="J133" s="5">
        <f>SUMIF('January Payroll'!$B:$B,B133,'January Payroll'!J:J)+SUMIF('February Payroll'!$B:$B,B133,'February Payroll'!J:J)+SUMIF('March Payroll'!$B:$B,B133,'March Payroll'!J:J)+SUMIF('April Payroll'!$B:$B,B133,'April Payroll'!J:J)+SUMIF('May Payroll'!$B:$B,B133,'May Payroll'!J:J)+SUMIF('June Payroll'!$B:$B,B133,'June Payroll'!J:J)+SUMIF('July Payroll'!$B:$B,B133,'July Payroll'!J:J)+SUMIF('August Payroll'!$B:$B,B133,'August Payroll'!J:J)+SUMIF('September Payroll'!$B:$B,B133,'September Payroll'!J:J)+SUMIF('October Payroll'!$B:$B,B133,'October Payroll'!J:J)+SUMIF('November Payroll'!$B:$B,B133,'November Payroll'!J:J)+SUMIF('December Payroll'!$B:$B,B133,'December Payroll'!J:J)</f>
        <v>0</v>
      </c>
      <c r="K133" s="6">
        <f>SUMIF('January Payroll'!$B:$B,B133,'January Payroll'!K:K)+SUMIF('February Payroll'!$B:$B,B133,'February Payroll'!K:K)+SUMIF('March Payroll'!$B:$B,B133,'March Payroll'!K:K)+SUMIF('April Payroll'!$B:$B,B133,'April Payroll'!K:K)+SUMIF('May Payroll'!$B:$B,B133,'May Payroll'!K:K)+SUMIF('June Payroll'!$B:$B,B133,'June Payroll'!K:K)+SUMIF('July Payroll'!$B:$B,B133,'July Payroll'!K:K)+SUMIF('August Payroll'!$B:$B,B133,'August Payroll'!K:K)+SUMIF('September Payroll'!$B:$B,B133,'September Payroll'!K:K)+SUMIF('October Payroll'!$B:$B,B133,'October Payroll'!K:K)+SUMIF('November Payroll'!$B:$B,B133,'November Payroll'!K:K)+SUMIF('December Payroll'!$B:$B,B133,'December Payroll'!K:K)</f>
        <v>0</v>
      </c>
      <c r="L133" s="6">
        <f>SUMIF('January Payroll'!$B:$B,B133,'January Payroll'!L:L)+SUMIF('February Payroll'!$B:$B,B133,'February Payroll'!L:L)+SUMIF('March Payroll'!$B:$B,B133,'March Payroll'!L:L)+SUMIF('April Payroll'!$B:$B,B133,'April Payroll'!L:L)+SUMIF('May Payroll'!$B:$B,B133,'May Payroll'!L:L)+SUMIF('June Payroll'!$B:$B,B133,'June Payroll'!L:L)+SUMIF('July Payroll'!$B:$B,B133,'July Payroll'!L:L)+SUMIF('August Payroll'!$B:$B,B133,'August Payroll'!L:L)+SUMIF('September Payroll'!$B:$B,B133,'September Payroll'!L:L)+SUMIF('October Payroll'!$B:$B,B133,'October Payroll'!L:L)+SUMIF('November Payroll'!$B:$B,B133,'November Payroll'!L:L)+SUMIF('December Payroll'!$B:$B,B133,'December Payroll'!L:L)</f>
        <v>0</v>
      </c>
      <c r="M133" s="6">
        <f>SUMIF('January Payroll'!$B:$B,B133,'January Payroll'!M:M)+SUMIF('February Payroll'!$B:$B,B133,'February Payroll'!M:M)+SUMIF('March Payroll'!$B:$B,B133,'March Payroll'!M:M)+SUMIF('April Payroll'!$B:$B,B133,'April Payroll'!M:M)+SUMIF('May Payroll'!$B:$B,B133,'May Payroll'!M:M)+SUMIF('June Payroll'!$B:$B,B133,'June Payroll'!M:M)+SUMIF('July Payroll'!$B:$B,B133,'July Payroll'!M:M)+SUMIF('August Payroll'!$B:$B,B133,'August Payroll'!M:M)+SUMIF('September Payroll'!$B:$B,B133,'September Payroll'!M:M)+SUMIF('October Payroll'!$B:$B,B133,'October Payroll'!M:M)+SUMIF('November Payroll'!$B:$B,B133,'November Payroll'!M:M)+SUMIF('December Payroll'!$B:$B,B133,'December Payroll'!M:M)</f>
        <v>0</v>
      </c>
      <c r="N133" s="6">
        <f>SUMIF('January Payroll'!$B:$B,B133,'January Payroll'!N:N)+SUMIF('February Payroll'!$B:$B,B133,'February Payroll'!N:N)+SUMIF('March Payroll'!$B:$B,B133,'March Payroll'!N:N)+SUMIF('April Payroll'!$B:$B,B133,'April Payroll'!N:N)+SUMIF('May Payroll'!$B:$B,B133,'May Payroll'!N:N)+SUMIF('June Payroll'!$B:$B,B133,'June Payroll'!N:N)+SUMIF('July Payroll'!$B:$B,B133,'July Payroll'!N:N)+SUMIF('August Payroll'!$B:$B,B133,'August Payroll'!N:N)+SUMIF('September Payroll'!$B:$B,B133,'September Payroll'!N:N)+SUMIF('October Payroll'!$B:$B,B133,'October Payroll'!N:N)+SUMIF('November Payroll'!$B:$B,B133,'November Payroll'!N:N)+SUMIF('December Payroll'!$B:$B,B133,'December Payroll'!N:N)</f>
        <v>0</v>
      </c>
      <c r="O133" s="6">
        <f>SUMIF('January Payroll'!$B:$B,B133,'January Payroll'!O:O)+SUMIF('February Payroll'!$B:$B,B133,'February Payroll'!O:O)+SUMIF('March Payroll'!$B:$B,B133,'March Payroll'!O:O)+SUMIF('April Payroll'!$B:$B,B133,'April Payroll'!O:O)+SUMIF('May Payroll'!$B:$B,B133,'May Payroll'!O:O)+SUMIF('June Payroll'!$B:$B,B133,'June Payroll'!O:O)+SUMIF('July Payroll'!$B:$B,B133,'July Payroll'!O:O)+SUMIF('August Payroll'!$B:$B,B133,'August Payroll'!O:O)+SUMIF('September Payroll'!$B:$B,B133,'September Payroll'!O:O)+SUMIF('October Payroll'!$B:$B,B133,'October Payroll'!O:O)+SUMIF('November Payroll'!$B:$B,B133,'November Payroll'!O:O)+SUMIF('December Payroll'!$B:$B,B133,'December Payroll'!O:O)</f>
        <v>0</v>
      </c>
      <c r="P133" s="6">
        <f>SUMIF('January Payroll'!$B:$B,B133,'January Payroll'!P:P)+SUMIF('February Payroll'!$B:$B,B133,'February Payroll'!P:P)+SUMIF('March Payroll'!$B:$B,B133,'March Payroll'!P:P)+SUMIF('April Payroll'!$B:$B,B133,'April Payroll'!P:P)+SUMIF('May Payroll'!$B:$B,B133,'May Payroll'!P:P)+SUMIF('June Payroll'!$B:$B,B133,'June Payroll'!P:P)+SUMIF('July Payroll'!$B:$B,B133,'July Payroll'!P:P)+SUMIF('August Payroll'!$B:$B,B133,'August Payroll'!P:P)+SUMIF('September Payroll'!$B:$B,B133,'September Payroll'!P:P)+SUMIF('October Payroll'!$B:$B,B133,'October Payroll'!P:P)+SUMIF('November Payroll'!$B:$B,B133,'November Payroll'!P:P)+SUMIF('December Payroll'!$B:$B,B133,'December Payroll'!P:P)</f>
        <v>0</v>
      </c>
      <c r="Q133" s="6">
        <f>SUMIF('January Payroll'!$B:$B,B133,'January Payroll'!Q:Q)+SUMIF('February Payroll'!$B:$B,B133,'February Payroll'!Q:Q)+SUMIF('March Payroll'!$B:$B,B133,'March Payroll'!Q:Q)+SUMIF('April Payroll'!$B:$B,B133,'April Payroll'!Q:Q)+SUMIF('May Payroll'!$B:$B,B133,'May Payroll'!Q:Q)+SUMIF('June Payroll'!$B:$B,B133,'June Payroll'!Q:Q)+SUMIF('July Payroll'!$B:$B,B133,'July Payroll'!Q:Q)+SUMIF('August Payroll'!$B:$B,B133,'August Payroll'!Q:Q)+SUMIF('September Payroll'!$B:$B,B133,'September Payroll'!Q:Q)+SUMIF('October Payroll'!$B:$B,B133,'October Payroll'!Q:Q)+SUMIF('November Payroll'!$B:$B,B133,'November Payroll'!Q:Q)+SUMIF('December Payroll'!$B:$B,B133,'December Payroll'!Q:Q)</f>
        <v>0</v>
      </c>
      <c r="R133" s="6">
        <f>SUMIF('January Payroll'!$B:$B,B133,'January Payroll'!R:R)+SUMIF('February Payroll'!$B:$B,B133,'February Payroll'!R:R)+SUMIF('March Payroll'!$B:$B,B133,'March Payroll'!R:R)+SUMIF('April Payroll'!$B:$B,B133,'April Payroll'!R:R)+SUMIF('May Payroll'!$B:$B,B133,'May Payroll'!R:R)+SUMIF('June Payroll'!$B:$B,B133,'June Payroll'!R:R)+SUMIF('July Payroll'!$B:$B,B133,'July Payroll'!R:R)+SUMIF('August Payroll'!$B:$B,B133,'August Payroll'!R:R)+SUMIF('September Payroll'!$B:$B,B133,'September Payroll'!R:R)+SUMIF('October Payroll'!$B:$B,B133,'October Payroll'!R:R)+SUMIF('November Payroll'!$B:$B,B133,'November Payroll'!R:R)+SUMIF('December Payroll'!$B:$B,B133,'December Payroll'!R:R)</f>
        <v>0</v>
      </c>
      <c r="S133" s="6">
        <f>SUMIF('January Payroll'!$B:$B,B133,'January Payroll'!S:S)+SUMIF('February Payroll'!$B:$B,B133,'February Payroll'!S:S)+SUMIF('March Payroll'!$B:$B,B133,'March Payroll'!S:S)+SUMIF('April Payroll'!$B:$B,B133,'April Payroll'!S:S)+SUMIF('May Payroll'!$B:$B,B133,'May Payroll'!S:S)+SUMIF('June Payroll'!$B:$B,B133,'June Payroll'!S:S)+SUMIF('July Payroll'!$B:$B,B133,'July Payroll'!S:S)+SUMIF('August Payroll'!$B:$B,B133,'August Payroll'!S:S)+SUMIF('September Payroll'!$B:$B,B133,'September Payroll'!S:S)+SUMIF('October Payroll'!$B:$B,B133,'October Payroll'!S:S)+SUMIF('November Payroll'!$B:$B,B133,'November Payroll'!S:S)+SUMIF('December Payroll'!$B:$B,B133,'December Payroll'!S:S)</f>
        <v>0</v>
      </c>
      <c r="T133" s="6">
        <f>SUMIF('January Payroll'!$B:$B,B133,'January Payroll'!T:T)+SUMIF('February Payroll'!$B:$B,B133,'February Payroll'!T:T)+SUMIF('March Payroll'!$B:$B,B133,'March Payroll'!T:T)+SUMIF('April Payroll'!$B:$B,B133,'April Payroll'!T:T)+SUMIF('May Payroll'!$B:$B,B133,'May Payroll'!T:T)+SUMIF('June Payroll'!$B:$B,B133,'June Payroll'!T:T)+SUMIF('July Payroll'!$B:$B,B133,'July Payroll'!T:T)+SUMIF('August Payroll'!$B:$B,B133,'August Payroll'!T:T)+SUMIF('September Payroll'!$B:$B,B133,'September Payroll'!T:T)+SUMIF('October Payroll'!$B:$B,B133,'October Payroll'!T:T)+SUMIF('November Payroll'!$B:$B,B133,'November Payroll'!T:T)+SUMIF('December Payroll'!$B:$B,B133,'December Payroll'!T:T)</f>
        <v>0</v>
      </c>
      <c r="U133" s="7">
        <f>SUMIF('January Payroll'!$B:$B,B133,'January Payroll'!U:U)+SUMIF('February Payroll'!$B:$B,B133,'February Payroll'!U:U)+SUMIF('March Payroll'!$B:$B,B133,'March Payroll'!U:U)+SUMIF('April Payroll'!$B:$B,B133,'April Payroll'!U:U)+SUMIF('May Payroll'!$B:$B,B133,'May Payroll'!U:U)+SUMIF('June Payroll'!$B:$B,B133,'June Payroll'!U:U)+SUMIF('July Payroll'!$B:$B,B133,'July Payroll'!U:U)+SUMIF('August Payroll'!$B:$B,B133,'August Payroll'!U:U)+SUMIF('September Payroll'!$B:$B,B133,'September Payroll'!U:U)+SUMIF('October Payroll'!$B:$B,B133,'October Payroll'!U:U)+SUMIF('November Payroll'!$B:$B,B133,'November Payroll'!U:U)+SUMIF('December Payroll'!$B:$B,B133,'December Payroll'!U:U)</f>
        <v>0</v>
      </c>
    </row>
    <row r="134" spans="2:21">
      <c r="B134" s="9">
        <f>'Set Up Employee Data'!A134</f>
        <v>0</v>
      </c>
      <c r="C134" s="10">
        <f>'Set Up Employee Data'!B134</f>
        <v>0</v>
      </c>
      <c r="D134" s="10">
        <f t="shared" si="2"/>
        <v>0</v>
      </c>
      <c r="E134" s="9">
        <f>SUMIF('January Payroll'!$B:$B,B134,'January Payroll'!E:E)+SUMIF('February Payroll'!$B:$B,B134,'February Payroll'!E:E)+SUMIF('March Payroll'!$B:$B,B134,'March Payroll'!E:E)+SUMIF('April Payroll'!$B:$B,B134,'April Payroll'!E:E)+SUMIF('May Payroll'!$B:$B,B134,'May Payroll'!E:E)+SUMIF('June Payroll'!$B:$B,B134,'June Payroll'!E:E)+SUMIF('July Payroll'!$B:$B,B134,'July Payroll'!E:E)+SUMIF('August Payroll'!$B:$B,B134,'August Payroll'!E:E)+SUMIF('September Payroll'!$B:$B,B134,'September Payroll'!E:E)+SUMIF('October Payroll'!$B:$B,B134,'October Payroll'!E:E)+SUMIF('November Payroll'!$B:$B,B134,'November Payroll'!E:E)+SUMIF('December Payroll'!$B:$B,B134,'December Payroll'!E:E)</f>
        <v>0</v>
      </c>
      <c r="F134" s="9">
        <f>SUMIF('January Payroll'!$B:$B,B134,'January Payroll'!F:F)+SUMIF('February Payroll'!$B:$B,B134,'February Payroll'!F:F)+SUMIF('March Payroll'!$B:$B,B134,'March Payroll'!F:F)+SUMIF('April Payroll'!$B:$B,B134,'April Payroll'!F:F)+SUMIF('May Payroll'!$B:$B,B134,'May Payroll'!F:F)+SUMIF('June Payroll'!$B:$B,B134,'June Payroll'!F:F)+SUMIF('July Payroll'!$B:$B,B134,'July Payroll'!F:F)+SUMIF('August Payroll'!$B:$B,B134,'August Payroll'!F:F)+SUMIF('September Payroll'!$B:$B,B134,'September Payroll'!F:F)+SUMIF('October Payroll'!$B:$B,B134,'October Payroll'!F:F)+SUMIF('November Payroll'!$B:$B,B134,'November Payroll'!F:F)+SUMIF('December Payroll'!$B:$B,B134,'December Payroll'!F:F)</f>
        <v>0</v>
      </c>
      <c r="G134" s="9">
        <f>SUMIF('January Payroll'!$B:$B,B134,'January Payroll'!G:G)+SUMIF('February Payroll'!$B:$B,B134,'February Payroll'!G:G)+SUMIF('March Payroll'!$B:$B,B134,'March Payroll'!G:G)+SUMIF('April Payroll'!$B:$B,B134,'April Payroll'!G:G)+SUMIF('May Payroll'!$B:$B,B134,'May Payroll'!G:G)+SUMIF('June Payroll'!$B:$B,B134,'June Payroll'!G:G)+SUMIF('July Payroll'!$B:$B,B134,'July Payroll'!G:G)+SUMIF('August Payroll'!$B:$B,B134,'August Payroll'!G:G)+SUMIF('September Payroll'!$B:$B,B134,'September Payroll'!G:G)+SUMIF('October Payroll'!$B:$B,B134,'October Payroll'!G:G)+SUMIF('November Payroll'!$B:$B,B134,'November Payroll'!G:G)+SUMIF('December Payroll'!$B:$B,B134,'December Payroll'!G:G)</f>
        <v>0</v>
      </c>
      <c r="H134" s="9">
        <f>SUMIF('January Payroll'!$B:$B,B134,'January Payroll'!H:H)+SUMIF('February Payroll'!$B:$B,B134,'February Payroll'!H:H)+SUMIF('March Payroll'!$B:$B,B134,'March Payroll'!H:H)+SUMIF('April Payroll'!$B:$B,B134,'April Payroll'!H:H)+SUMIF('May Payroll'!$B:$B,B134,'May Payroll'!H:H)+SUMIF('June Payroll'!$B:$B,B134,'June Payroll'!H:H)+SUMIF('July Payroll'!$B:$B,B134,'July Payroll'!H:H)+SUMIF('August Payroll'!$B:$B,B134,'August Payroll'!H:H)+SUMIF('September Payroll'!$B:$B,B134,'September Payroll'!H:H)+SUMIF('October Payroll'!$B:$B,B134,'October Payroll'!H:H)+SUMIF('November Payroll'!$B:$B,B134,'November Payroll'!H:H)+SUMIF('December Payroll'!$B:$B,B134,'December Payroll'!H:H)</f>
        <v>0</v>
      </c>
      <c r="I134" s="9">
        <f>SUMIF('January Payroll'!$B:$B,B134,'January Payroll'!I:I)+SUMIF('February Payroll'!$B:$B,B134,'February Payroll'!I:I)+SUMIF('March Payroll'!$B:$B,B134,'March Payroll'!I:I)+SUMIF('April Payroll'!$B:$B,B134,'April Payroll'!I:I)+SUMIF('May Payroll'!$B:$B,B134,'May Payroll'!I:I)+SUMIF('June Payroll'!$B:$B,B134,'June Payroll'!I:I)+SUMIF('July Payroll'!$B:$B,B134,'July Payroll'!I:I)+SUMIF('August Payroll'!$B:$B,B134,'August Payroll'!I:I)+SUMIF('September Payroll'!$B:$B,B134,'September Payroll'!I:I)+SUMIF('October Payroll'!$B:$B,B134,'October Payroll'!I:I)+SUMIF('November Payroll'!$B:$B,B134,'November Payroll'!I:I)+SUMIF('December Payroll'!$B:$B,B134,'December Payroll'!I:I)</f>
        <v>0</v>
      </c>
      <c r="J134" s="5">
        <f>SUMIF('January Payroll'!$B:$B,B134,'January Payroll'!J:J)+SUMIF('February Payroll'!$B:$B,B134,'February Payroll'!J:J)+SUMIF('March Payroll'!$B:$B,B134,'March Payroll'!J:J)+SUMIF('April Payroll'!$B:$B,B134,'April Payroll'!J:J)+SUMIF('May Payroll'!$B:$B,B134,'May Payroll'!J:J)+SUMIF('June Payroll'!$B:$B,B134,'June Payroll'!J:J)+SUMIF('July Payroll'!$B:$B,B134,'July Payroll'!J:J)+SUMIF('August Payroll'!$B:$B,B134,'August Payroll'!J:J)+SUMIF('September Payroll'!$B:$B,B134,'September Payroll'!J:J)+SUMIF('October Payroll'!$B:$B,B134,'October Payroll'!J:J)+SUMIF('November Payroll'!$B:$B,B134,'November Payroll'!J:J)+SUMIF('December Payroll'!$B:$B,B134,'December Payroll'!J:J)</f>
        <v>0</v>
      </c>
      <c r="K134" s="6">
        <f>SUMIF('January Payroll'!$B:$B,B134,'January Payroll'!K:K)+SUMIF('February Payroll'!$B:$B,B134,'February Payroll'!K:K)+SUMIF('March Payroll'!$B:$B,B134,'March Payroll'!K:K)+SUMIF('April Payroll'!$B:$B,B134,'April Payroll'!K:K)+SUMIF('May Payroll'!$B:$B,B134,'May Payroll'!K:K)+SUMIF('June Payroll'!$B:$B,B134,'June Payroll'!K:K)+SUMIF('July Payroll'!$B:$B,B134,'July Payroll'!K:K)+SUMIF('August Payroll'!$B:$B,B134,'August Payroll'!K:K)+SUMIF('September Payroll'!$B:$B,B134,'September Payroll'!K:K)+SUMIF('October Payroll'!$B:$B,B134,'October Payroll'!K:K)+SUMIF('November Payroll'!$B:$B,B134,'November Payroll'!K:K)+SUMIF('December Payroll'!$B:$B,B134,'December Payroll'!K:K)</f>
        <v>0</v>
      </c>
      <c r="L134" s="6">
        <f>SUMIF('January Payroll'!$B:$B,B134,'January Payroll'!L:L)+SUMIF('February Payroll'!$B:$B,B134,'February Payroll'!L:L)+SUMIF('March Payroll'!$B:$B,B134,'March Payroll'!L:L)+SUMIF('April Payroll'!$B:$B,B134,'April Payroll'!L:L)+SUMIF('May Payroll'!$B:$B,B134,'May Payroll'!L:L)+SUMIF('June Payroll'!$B:$B,B134,'June Payroll'!L:L)+SUMIF('July Payroll'!$B:$B,B134,'July Payroll'!L:L)+SUMIF('August Payroll'!$B:$B,B134,'August Payroll'!L:L)+SUMIF('September Payroll'!$B:$B,B134,'September Payroll'!L:L)+SUMIF('October Payroll'!$B:$B,B134,'October Payroll'!L:L)+SUMIF('November Payroll'!$B:$B,B134,'November Payroll'!L:L)+SUMIF('December Payroll'!$B:$B,B134,'December Payroll'!L:L)</f>
        <v>0</v>
      </c>
      <c r="M134" s="6">
        <f>SUMIF('January Payroll'!$B:$B,B134,'January Payroll'!M:M)+SUMIF('February Payroll'!$B:$B,B134,'February Payroll'!M:M)+SUMIF('March Payroll'!$B:$B,B134,'March Payroll'!M:M)+SUMIF('April Payroll'!$B:$B,B134,'April Payroll'!M:M)+SUMIF('May Payroll'!$B:$B,B134,'May Payroll'!M:M)+SUMIF('June Payroll'!$B:$B,B134,'June Payroll'!M:M)+SUMIF('July Payroll'!$B:$B,B134,'July Payroll'!M:M)+SUMIF('August Payroll'!$B:$B,B134,'August Payroll'!M:M)+SUMIF('September Payroll'!$B:$B,B134,'September Payroll'!M:M)+SUMIF('October Payroll'!$B:$B,B134,'October Payroll'!M:M)+SUMIF('November Payroll'!$B:$B,B134,'November Payroll'!M:M)+SUMIF('December Payroll'!$B:$B,B134,'December Payroll'!M:M)</f>
        <v>0</v>
      </c>
      <c r="N134" s="6">
        <f>SUMIF('January Payroll'!$B:$B,B134,'January Payroll'!N:N)+SUMIF('February Payroll'!$B:$B,B134,'February Payroll'!N:N)+SUMIF('March Payroll'!$B:$B,B134,'March Payroll'!N:N)+SUMIF('April Payroll'!$B:$B,B134,'April Payroll'!N:N)+SUMIF('May Payroll'!$B:$B,B134,'May Payroll'!N:N)+SUMIF('June Payroll'!$B:$B,B134,'June Payroll'!N:N)+SUMIF('July Payroll'!$B:$B,B134,'July Payroll'!N:N)+SUMIF('August Payroll'!$B:$B,B134,'August Payroll'!N:N)+SUMIF('September Payroll'!$B:$B,B134,'September Payroll'!N:N)+SUMIF('October Payroll'!$B:$B,B134,'October Payroll'!N:N)+SUMIF('November Payroll'!$B:$B,B134,'November Payroll'!N:N)+SUMIF('December Payroll'!$B:$B,B134,'December Payroll'!N:N)</f>
        <v>0</v>
      </c>
      <c r="O134" s="6">
        <f>SUMIF('January Payroll'!$B:$B,B134,'January Payroll'!O:O)+SUMIF('February Payroll'!$B:$B,B134,'February Payroll'!O:O)+SUMIF('March Payroll'!$B:$B,B134,'March Payroll'!O:O)+SUMIF('April Payroll'!$B:$B,B134,'April Payroll'!O:O)+SUMIF('May Payroll'!$B:$B,B134,'May Payroll'!O:O)+SUMIF('June Payroll'!$B:$B,B134,'June Payroll'!O:O)+SUMIF('July Payroll'!$B:$B,B134,'July Payroll'!O:O)+SUMIF('August Payroll'!$B:$B,B134,'August Payroll'!O:O)+SUMIF('September Payroll'!$B:$B,B134,'September Payroll'!O:O)+SUMIF('October Payroll'!$B:$B,B134,'October Payroll'!O:O)+SUMIF('November Payroll'!$B:$B,B134,'November Payroll'!O:O)+SUMIF('December Payroll'!$B:$B,B134,'December Payroll'!O:O)</f>
        <v>0</v>
      </c>
      <c r="P134" s="6">
        <f>SUMIF('January Payroll'!$B:$B,B134,'January Payroll'!P:P)+SUMIF('February Payroll'!$B:$B,B134,'February Payroll'!P:P)+SUMIF('March Payroll'!$B:$B,B134,'March Payroll'!P:P)+SUMIF('April Payroll'!$B:$B,B134,'April Payroll'!P:P)+SUMIF('May Payroll'!$B:$B,B134,'May Payroll'!P:P)+SUMIF('June Payroll'!$B:$B,B134,'June Payroll'!P:P)+SUMIF('July Payroll'!$B:$B,B134,'July Payroll'!P:P)+SUMIF('August Payroll'!$B:$B,B134,'August Payroll'!P:P)+SUMIF('September Payroll'!$B:$B,B134,'September Payroll'!P:P)+SUMIF('October Payroll'!$B:$B,B134,'October Payroll'!P:P)+SUMIF('November Payroll'!$B:$B,B134,'November Payroll'!P:P)+SUMIF('December Payroll'!$B:$B,B134,'December Payroll'!P:P)</f>
        <v>0</v>
      </c>
      <c r="Q134" s="6">
        <f>SUMIF('January Payroll'!$B:$B,B134,'January Payroll'!Q:Q)+SUMIF('February Payroll'!$B:$B,B134,'February Payroll'!Q:Q)+SUMIF('March Payroll'!$B:$B,B134,'March Payroll'!Q:Q)+SUMIF('April Payroll'!$B:$B,B134,'April Payroll'!Q:Q)+SUMIF('May Payroll'!$B:$B,B134,'May Payroll'!Q:Q)+SUMIF('June Payroll'!$B:$B,B134,'June Payroll'!Q:Q)+SUMIF('July Payroll'!$B:$B,B134,'July Payroll'!Q:Q)+SUMIF('August Payroll'!$B:$B,B134,'August Payroll'!Q:Q)+SUMIF('September Payroll'!$B:$B,B134,'September Payroll'!Q:Q)+SUMIF('October Payroll'!$B:$B,B134,'October Payroll'!Q:Q)+SUMIF('November Payroll'!$B:$B,B134,'November Payroll'!Q:Q)+SUMIF('December Payroll'!$B:$B,B134,'December Payroll'!Q:Q)</f>
        <v>0</v>
      </c>
      <c r="R134" s="6">
        <f>SUMIF('January Payroll'!$B:$B,B134,'January Payroll'!R:R)+SUMIF('February Payroll'!$B:$B,B134,'February Payroll'!R:R)+SUMIF('March Payroll'!$B:$B,B134,'March Payroll'!R:R)+SUMIF('April Payroll'!$B:$B,B134,'April Payroll'!R:R)+SUMIF('May Payroll'!$B:$B,B134,'May Payroll'!R:R)+SUMIF('June Payroll'!$B:$B,B134,'June Payroll'!R:R)+SUMIF('July Payroll'!$B:$B,B134,'July Payroll'!R:R)+SUMIF('August Payroll'!$B:$B,B134,'August Payroll'!R:R)+SUMIF('September Payroll'!$B:$B,B134,'September Payroll'!R:R)+SUMIF('October Payroll'!$B:$B,B134,'October Payroll'!R:R)+SUMIF('November Payroll'!$B:$B,B134,'November Payroll'!R:R)+SUMIF('December Payroll'!$B:$B,B134,'December Payroll'!R:R)</f>
        <v>0</v>
      </c>
      <c r="S134" s="6">
        <f>SUMIF('January Payroll'!$B:$B,B134,'January Payroll'!S:S)+SUMIF('February Payroll'!$B:$B,B134,'February Payroll'!S:S)+SUMIF('March Payroll'!$B:$B,B134,'March Payroll'!S:S)+SUMIF('April Payroll'!$B:$B,B134,'April Payroll'!S:S)+SUMIF('May Payroll'!$B:$B,B134,'May Payroll'!S:S)+SUMIF('June Payroll'!$B:$B,B134,'June Payroll'!S:S)+SUMIF('July Payroll'!$B:$B,B134,'July Payroll'!S:S)+SUMIF('August Payroll'!$B:$B,B134,'August Payroll'!S:S)+SUMIF('September Payroll'!$B:$B,B134,'September Payroll'!S:S)+SUMIF('October Payroll'!$B:$B,B134,'October Payroll'!S:S)+SUMIF('November Payroll'!$B:$B,B134,'November Payroll'!S:S)+SUMIF('December Payroll'!$B:$B,B134,'December Payroll'!S:S)</f>
        <v>0</v>
      </c>
      <c r="T134" s="6">
        <f>SUMIF('January Payroll'!$B:$B,B134,'January Payroll'!T:T)+SUMIF('February Payroll'!$B:$B,B134,'February Payroll'!T:T)+SUMIF('March Payroll'!$B:$B,B134,'March Payroll'!T:T)+SUMIF('April Payroll'!$B:$B,B134,'April Payroll'!T:T)+SUMIF('May Payroll'!$B:$B,B134,'May Payroll'!T:T)+SUMIF('June Payroll'!$B:$B,B134,'June Payroll'!T:T)+SUMIF('July Payroll'!$B:$B,B134,'July Payroll'!T:T)+SUMIF('August Payroll'!$B:$B,B134,'August Payroll'!T:T)+SUMIF('September Payroll'!$B:$B,B134,'September Payroll'!T:T)+SUMIF('October Payroll'!$B:$B,B134,'October Payroll'!T:T)+SUMIF('November Payroll'!$B:$B,B134,'November Payroll'!T:T)+SUMIF('December Payroll'!$B:$B,B134,'December Payroll'!T:T)</f>
        <v>0</v>
      </c>
      <c r="U134" s="7">
        <f>SUMIF('January Payroll'!$B:$B,B134,'January Payroll'!U:U)+SUMIF('February Payroll'!$B:$B,B134,'February Payroll'!U:U)+SUMIF('March Payroll'!$B:$B,B134,'March Payroll'!U:U)+SUMIF('April Payroll'!$B:$B,B134,'April Payroll'!U:U)+SUMIF('May Payroll'!$B:$B,B134,'May Payroll'!U:U)+SUMIF('June Payroll'!$B:$B,B134,'June Payroll'!U:U)+SUMIF('July Payroll'!$B:$B,B134,'July Payroll'!U:U)+SUMIF('August Payroll'!$B:$B,B134,'August Payroll'!U:U)+SUMIF('September Payroll'!$B:$B,B134,'September Payroll'!U:U)+SUMIF('October Payroll'!$B:$B,B134,'October Payroll'!U:U)+SUMIF('November Payroll'!$B:$B,B134,'November Payroll'!U:U)+SUMIF('December Payroll'!$B:$B,B134,'December Payroll'!U:U)</f>
        <v>0</v>
      </c>
    </row>
    <row r="135" spans="2:21">
      <c r="B135" s="9">
        <f>'Set Up Employee Data'!A135</f>
        <v>0</v>
      </c>
      <c r="C135" s="10">
        <f>'Set Up Employee Data'!B135</f>
        <v>0</v>
      </c>
      <c r="D135" s="10">
        <f t="shared" si="2"/>
        <v>0</v>
      </c>
      <c r="E135" s="9">
        <f>SUMIF('January Payroll'!$B:$B,B135,'January Payroll'!E:E)+SUMIF('February Payroll'!$B:$B,B135,'February Payroll'!E:E)+SUMIF('March Payroll'!$B:$B,B135,'March Payroll'!E:E)+SUMIF('April Payroll'!$B:$B,B135,'April Payroll'!E:E)+SUMIF('May Payroll'!$B:$B,B135,'May Payroll'!E:E)+SUMIF('June Payroll'!$B:$B,B135,'June Payroll'!E:E)+SUMIF('July Payroll'!$B:$B,B135,'July Payroll'!E:E)+SUMIF('August Payroll'!$B:$B,B135,'August Payroll'!E:E)+SUMIF('September Payroll'!$B:$B,B135,'September Payroll'!E:E)+SUMIF('October Payroll'!$B:$B,B135,'October Payroll'!E:E)+SUMIF('November Payroll'!$B:$B,B135,'November Payroll'!E:E)+SUMIF('December Payroll'!$B:$B,B135,'December Payroll'!E:E)</f>
        <v>0</v>
      </c>
      <c r="F135" s="9">
        <f>SUMIF('January Payroll'!$B:$B,B135,'January Payroll'!F:F)+SUMIF('February Payroll'!$B:$B,B135,'February Payroll'!F:F)+SUMIF('March Payroll'!$B:$B,B135,'March Payroll'!F:F)+SUMIF('April Payroll'!$B:$B,B135,'April Payroll'!F:F)+SUMIF('May Payroll'!$B:$B,B135,'May Payroll'!F:F)+SUMIF('June Payroll'!$B:$B,B135,'June Payroll'!F:F)+SUMIF('July Payroll'!$B:$B,B135,'July Payroll'!F:F)+SUMIF('August Payroll'!$B:$B,B135,'August Payroll'!F:F)+SUMIF('September Payroll'!$B:$B,B135,'September Payroll'!F:F)+SUMIF('October Payroll'!$B:$B,B135,'October Payroll'!F:F)+SUMIF('November Payroll'!$B:$B,B135,'November Payroll'!F:F)+SUMIF('December Payroll'!$B:$B,B135,'December Payroll'!F:F)</f>
        <v>0</v>
      </c>
      <c r="G135" s="9">
        <f>SUMIF('January Payroll'!$B:$B,B135,'January Payroll'!G:G)+SUMIF('February Payroll'!$B:$B,B135,'February Payroll'!G:G)+SUMIF('March Payroll'!$B:$B,B135,'March Payroll'!G:G)+SUMIF('April Payroll'!$B:$B,B135,'April Payroll'!G:G)+SUMIF('May Payroll'!$B:$B,B135,'May Payroll'!G:G)+SUMIF('June Payroll'!$B:$B,B135,'June Payroll'!G:G)+SUMIF('July Payroll'!$B:$B,B135,'July Payroll'!G:G)+SUMIF('August Payroll'!$B:$B,B135,'August Payroll'!G:G)+SUMIF('September Payroll'!$B:$B,B135,'September Payroll'!G:G)+SUMIF('October Payroll'!$B:$B,B135,'October Payroll'!G:G)+SUMIF('November Payroll'!$B:$B,B135,'November Payroll'!G:G)+SUMIF('December Payroll'!$B:$B,B135,'December Payroll'!G:G)</f>
        <v>0</v>
      </c>
      <c r="H135" s="9">
        <f>SUMIF('January Payroll'!$B:$B,B135,'January Payroll'!H:H)+SUMIF('February Payroll'!$B:$B,B135,'February Payroll'!H:H)+SUMIF('March Payroll'!$B:$B,B135,'March Payroll'!H:H)+SUMIF('April Payroll'!$B:$B,B135,'April Payroll'!H:H)+SUMIF('May Payroll'!$B:$B,B135,'May Payroll'!H:H)+SUMIF('June Payroll'!$B:$B,B135,'June Payroll'!H:H)+SUMIF('July Payroll'!$B:$B,B135,'July Payroll'!H:H)+SUMIF('August Payroll'!$B:$B,B135,'August Payroll'!H:H)+SUMIF('September Payroll'!$B:$B,B135,'September Payroll'!H:H)+SUMIF('October Payroll'!$B:$B,B135,'October Payroll'!H:H)+SUMIF('November Payroll'!$B:$B,B135,'November Payroll'!H:H)+SUMIF('December Payroll'!$B:$B,B135,'December Payroll'!H:H)</f>
        <v>0</v>
      </c>
      <c r="I135" s="9">
        <f>SUMIF('January Payroll'!$B:$B,B135,'January Payroll'!I:I)+SUMIF('February Payroll'!$B:$B,B135,'February Payroll'!I:I)+SUMIF('March Payroll'!$B:$B,B135,'March Payroll'!I:I)+SUMIF('April Payroll'!$B:$B,B135,'April Payroll'!I:I)+SUMIF('May Payroll'!$B:$B,B135,'May Payroll'!I:I)+SUMIF('June Payroll'!$B:$B,B135,'June Payroll'!I:I)+SUMIF('July Payroll'!$B:$B,B135,'July Payroll'!I:I)+SUMIF('August Payroll'!$B:$B,B135,'August Payroll'!I:I)+SUMIF('September Payroll'!$B:$B,B135,'September Payroll'!I:I)+SUMIF('October Payroll'!$B:$B,B135,'October Payroll'!I:I)+SUMIF('November Payroll'!$B:$B,B135,'November Payroll'!I:I)+SUMIF('December Payroll'!$B:$B,B135,'December Payroll'!I:I)</f>
        <v>0</v>
      </c>
      <c r="J135" s="5">
        <f>SUMIF('January Payroll'!$B:$B,B135,'January Payroll'!J:J)+SUMIF('February Payroll'!$B:$B,B135,'February Payroll'!J:J)+SUMIF('March Payroll'!$B:$B,B135,'March Payroll'!J:J)+SUMIF('April Payroll'!$B:$B,B135,'April Payroll'!J:J)+SUMIF('May Payroll'!$B:$B,B135,'May Payroll'!J:J)+SUMIF('June Payroll'!$B:$B,B135,'June Payroll'!J:J)+SUMIF('July Payroll'!$B:$B,B135,'July Payroll'!J:J)+SUMIF('August Payroll'!$B:$B,B135,'August Payroll'!J:J)+SUMIF('September Payroll'!$B:$B,B135,'September Payroll'!J:J)+SUMIF('October Payroll'!$B:$B,B135,'October Payroll'!J:J)+SUMIF('November Payroll'!$B:$B,B135,'November Payroll'!J:J)+SUMIF('December Payroll'!$B:$B,B135,'December Payroll'!J:J)</f>
        <v>0</v>
      </c>
      <c r="K135" s="6">
        <f>SUMIF('January Payroll'!$B:$B,B135,'January Payroll'!K:K)+SUMIF('February Payroll'!$B:$B,B135,'February Payroll'!K:K)+SUMIF('March Payroll'!$B:$B,B135,'March Payroll'!K:K)+SUMIF('April Payroll'!$B:$B,B135,'April Payroll'!K:K)+SUMIF('May Payroll'!$B:$B,B135,'May Payroll'!K:K)+SUMIF('June Payroll'!$B:$B,B135,'June Payroll'!K:K)+SUMIF('July Payroll'!$B:$B,B135,'July Payroll'!K:K)+SUMIF('August Payroll'!$B:$B,B135,'August Payroll'!K:K)+SUMIF('September Payroll'!$B:$B,B135,'September Payroll'!K:K)+SUMIF('October Payroll'!$B:$B,B135,'October Payroll'!K:K)+SUMIF('November Payroll'!$B:$B,B135,'November Payroll'!K:K)+SUMIF('December Payroll'!$B:$B,B135,'December Payroll'!K:K)</f>
        <v>0</v>
      </c>
      <c r="L135" s="6">
        <f>SUMIF('January Payroll'!$B:$B,B135,'January Payroll'!L:L)+SUMIF('February Payroll'!$B:$B,B135,'February Payroll'!L:L)+SUMIF('March Payroll'!$B:$B,B135,'March Payroll'!L:L)+SUMIF('April Payroll'!$B:$B,B135,'April Payroll'!L:L)+SUMIF('May Payroll'!$B:$B,B135,'May Payroll'!L:L)+SUMIF('June Payroll'!$B:$B,B135,'June Payroll'!L:L)+SUMIF('July Payroll'!$B:$B,B135,'July Payroll'!L:L)+SUMIF('August Payroll'!$B:$B,B135,'August Payroll'!L:L)+SUMIF('September Payroll'!$B:$B,B135,'September Payroll'!L:L)+SUMIF('October Payroll'!$B:$B,B135,'October Payroll'!L:L)+SUMIF('November Payroll'!$B:$B,B135,'November Payroll'!L:L)+SUMIF('December Payroll'!$B:$B,B135,'December Payroll'!L:L)</f>
        <v>0</v>
      </c>
      <c r="M135" s="6">
        <f>SUMIF('January Payroll'!$B:$B,B135,'January Payroll'!M:M)+SUMIF('February Payroll'!$B:$B,B135,'February Payroll'!M:M)+SUMIF('March Payroll'!$B:$B,B135,'March Payroll'!M:M)+SUMIF('April Payroll'!$B:$B,B135,'April Payroll'!M:M)+SUMIF('May Payroll'!$B:$B,B135,'May Payroll'!M:M)+SUMIF('June Payroll'!$B:$B,B135,'June Payroll'!M:M)+SUMIF('July Payroll'!$B:$B,B135,'July Payroll'!M:M)+SUMIF('August Payroll'!$B:$B,B135,'August Payroll'!M:M)+SUMIF('September Payroll'!$B:$B,B135,'September Payroll'!M:M)+SUMIF('October Payroll'!$B:$B,B135,'October Payroll'!M:M)+SUMIF('November Payroll'!$B:$B,B135,'November Payroll'!M:M)+SUMIF('December Payroll'!$B:$B,B135,'December Payroll'!M:M)</f>
        <v>0</v>
      </c>
      <c r="N135" s="6">
        <f>SUMIF('January Payroll'!$B:$B,B135,'January Payroll'!N:N)+SUMIF('February Payroll'!$B:$B,B135,'February Payroll'!N:N)+SUMIF('March Payroll'!$B:$B,B135,'March Payroll'!N:N)+SUMIF('April Payroll'!$B:$B,B135,'April Payroll'!N:N)+SUMIF('May Payroll'!$B:$B,B135,'May Payroll'!N:N)+SUMIF('June Payroll'!$B:$B,B135,'June Payroll'!N:N)+SUMIF('July Payroll'!$B:$B,B135,'July Payroll'!N:N)+SUMIF('August Payroll'!$B:$B,B135,'August Payroll'!N:N)+SUMIF('September Payroll'!$B:$B,B135,'September Payroll'!N:N)+SUMIF('October Payroll'!$B:$B,B135,'October Payroll'!N:N)+SUMIF('November Payroll'!$B:$B,B135,'November Payroll'!N:N)+SUMIF('December Payroll'!$B:$B,B135,'December Payroll'!N:N)</f>
        <v>0</v>
      </c>
      <c r="O135" s="6">
        <f>SUMIF('January Payroll'!$B:$B,B135,'January Payroll'!O:O)+SUMIF('February Payroll'!$B:$B,B135,'February Payroll'!O:O)+SUMIF('March Payroll'!$B:$B,B135,'March Payroll'!O:O)+SUMIF('April Payroll'!$B:$B,B135,'April Payroll'!O:O)+SUMIF('May Payroll'!$B:$B,B135,'May Payroll'!O:O)+SUMIF('June Payroll'!$B:$B,B135,'June Payroll'!O:O)+SUMIF('July Payroll'!$B:$B,B135,'July Payroll'!O:O)+SUMIF('August Payroll'!$B:$B,B135,'August Payroll'!O:O)+SUMIF('September Payroll'!$B:$B,B135,'September Payroll'!O:O)+SUMIF('October Payroll'!$B:$B,B135,'October Payroll'!O:O)+SUMIF('November Payroll'!$B:$B,B135,'November Payroll'!O:O)+SUMIF('December Payroll'!$B:$B,B135,'December Payroll'!O:O)</f>
        <v>0</v>
      </c>
      <c r="P135" s="6">
        <f>SUMIF('January Payroll'!$B:$B,B135,'January Payroll'!P:P)+SUMIF('February Payroll'!$B:$B,B135,'February Payroll'!P:P)+SUMIF('March Payroll'!$B:$B,B135,'March Payroll'!P:P)+SUMIF('April Payroll'!$B:$B,B135,'April Payroll'!P:P)+SUMIF('May Payroll'!$B:$B,B135,'May Payroll'!P:P)+SUMIF('June Payroll'!$B:$B,B135,'June Payroll'!P:P)+SUMIF('July Payroll'!$B:$B,B135,'July Payroll'!P:P)+SUMIF('August Payroll'!$B:$B,B135,'August Payroll'!P:P)+SUMIF('September Payroll'!$B:$B,B135,'September Payroll'!P:P)+SUMIF('October Payroll'!$B:$B,B135,'October Payroll'!P:P)+SUMIF('November Payroll'!$B:$B,B135,'November Payroll'!P:P)+SUMIF('December Payroll'!$B:$B,B135,'December Payroll'!P:P)</f>
        <v>0</v>
      </c>
      <c r="Q135" s="6">
        <f>SUMIF('January Payroll'!$B:$B,B135,'January Payroll'!Q:Q)+SUMIF('February Payroll'!$B:$B,B135,'February Payroll'!Q:Q)+SUMIF('March Payroll'!$B:$B,B135,'March Payroll'!Q:Q)+SUMIF('April Payroll'!$B:$B,B135,'April Payroll'!Q:Q)+SUMIF('May Payroll'!$B:$B,B135,'May Payroll'!Q:Q)+SUMIF('June Payroll'!$B:$B,B135,'June Payroll'!Q:Q)+SUMIF('July Payroll'!$B:$B,B135,'July Payroll'!Q:Q)+SUMIF('August Payroll'!$B:$B,B135,'August Payroll'!Q:Q)+SUMIF('September Payroll'!$B:$B,B135,'September Payroll'!Q:Q)+SUMIF('October Payroll'!$B:$B,B135,'October Payroll'!Q:Q)+SUMIF('November Payroll'!$B:$B,B135,'November Payroll'!Q:Q)+SUMIF('December Payroll'!$B:$B,B135,'December Payroll'!Q:Q)</f>
        <v>0</v>
      </c>
      <c r="R135" s="6">
        <f>SUMIF('January Payroll'!$B:$B,B135,'January Payroll'!R:R)+SUMIF('February Payroll'!$B:$B,B135,'February Payroll'!R:R)+SUMIF('March Payroll'!$B:$B,B135,'March Payroll'!R:R)+SUMIF('April Payroll'!$B:$B,B135,'April Payroll'!R:R)+SUMIF('May Payroll'!$B:$B,B135,'May Payroll'!R:R)+SUMIF('June Payroll'!$B:$B,B135,'June Payroll'!R:R)+SUMIF('July Payroll'!$B:$B,B135,'July Payroll'!R:R)+SUMIF('August Payroll'!$B:$B,B135,'August Payroll'!R:R)+SUMIF('September Payroll'!$B:$B,B135,'September Payroll'!R:R)+SUMIF('October Payroll'!$B:$B,B135,'October Payroll'!R:R)+SUMIF('November Payroll'!$B:$B,B135,'November Payroll'!R:R)+SUMIF('December Payroll'!$B:$B,B135,'December Payroll'!R:R)</f>
        <v>0</v>
      </c>
      <c r="S135" s="6">
        <f>SUMIF('January Payroll'!$B:$B,B135,'January Payroll'!S:S)+SUMIF('February Payroll'!$B:$B,B135,'February Payroll'!S:S)+SUMIF('March Payroll'!$B:$B,B135,'March Payroll'!S:S)+SUMIF('April Payroll'!$B:$B,B135,'April Payroll'!S:S)+SUMIF('May Payroll'!$B:$B,B135,'May Payroll'!S:S)+SUMIF('June Payroll'!$B:$B,B135,'June Payroll'!S:S)+SUMIF('July Payroll'!$B:$B,B135,'July Payroll'!S:S)+SUMIF('August Payroll'!$B:$B,B135,'August Payroll'!S:S)+SUMIF('September Payroll'!$B:$B,B135,'September Payroll'!S:S)+SUMIF('October Payroll'!$B:$B,B135,'October Payroll'!S:S)+SUMIF('November Payroll'!$B:$B,B135,'November Payroll'!S:S)+SUMIF('December Payroll'!$B:$B,B135,'December Payroll'!S:S)</f>
        <v>0</v>
      </c>
      <c r="T135" s="6">
        <f>SUMIF('January Payroll'!$B:$B,B135,'January Payroll'!T:T)+SUMIF('February Payroll'!$B:$B,B135,'February Payroll'!T:T)+SUMIF('March Payroll'!$B:$B,B135,'March Payroll'!T:T)+SUMIF('April Payroll'!$B:$B,B135,'April Payroll'!T:T)+SUMIF('May Payroll'!$B:$B,B135,'May Payroll'!T:T)+SUMIF('June Payroll'!$B:$B,B135,'June Payroll'!T:T)+SUMIF('July Payroll'!$B:$B,B135,'July Payroll'!T:T)+SUMIF('August Payroll'!$B:$B,B135,'August Payroll'!T:T)+SUMIF('September Payroll'!$B:$B,B135,'September Payroll'!T:T)+SUMIF('October Payroll'!$B:$B,B135,'October Payroll'!T:T)+SUMIF('November Payroll'!$B:$B,B135,'November Payroll'!T:T)+SUMIF('December Payroll'!$B:$B,B135,'December Payroll'!T:T)</f>
        <v>0</v>
      </c>
      <c r="U135" s="7">
        <f>SUMIF('January Payroll'!$B:$B,B135,'January Payroll'!U:U)+SUMIF('February Payroll'!$B:$B,B135,'February Payroll'!U:U)+SUMIF('March Payroll'!$B:$B,B135,'March Payroll'!U:U)+SUMIF('April Payroll'!$B:$B,B135,'April Payroll'!U:U)+SUMIF('May Payroll'!$B:$B,B135,'May Payroll'!U:U)+SUMIF('June Payroll'!$B:$B,B135,'June Payroll'!U:U)+SUMIF('July Payroll'!$B:$B,B135,'July Payroll'!U:U)+SUMIF('August Payroll'!$B:$B,B135,'August Payroll'!U:U)+SUMIF('September Payroll'!$B:$B,B135,'September Payroll'!U:U)+SUMIF('October Payroll'!$B:$B,B135,'October Payroll'!U:U)+SUMIF('November Payroll'!$B:$B,B135,'November Payroll'!U:U)+SUMIF('December Payroll'!$B:$B,B135,'December Payroll'!U:U)</f>
        <v>0</v>
      </c>
    </row>
    <row r="136" spans="2:21">
      <c r="B136" s="9">
        <f>'Set Up Employee Data'!A136</f>
        <v>0</v>
      </c>
      <c r="C136" s="10">
        <f>'Set Up Employee Data'!B136</f>
        <v>0</v>
      </c>
      <c r="D136" s="10">
        <f t="shared" si="2"/>
        <v>0</v>
      </c>
      <c r="E136" s="9">
        <f>SUMIF('January Payroll'!$B:$B,B136,'January Payroll'!E:E)+SUMIF('February Payroll'!$B:$B,B136,'February Payroll'!E:E)+SUMIF('March Payroll'!$B:$B,B136,'March Payroll'!E:E)+SUMIF('April Payroll'!$B:$B,B136,'April Payroll'!E:E)+SUMIF('May Payroll'!$B:$B,B136,'May Payroll'!E:E)+SUMIF('June Payroll'!$B:$B,B136,'June Payroll'!E:E)+SUMIF('July Payroll'!$B:$B,B136,'July Payroll'!E:E)+SUMIF('August Payroll'!$B:$B,B136,'August Payroll'!E:E)+SUMIF('September Payroll'!$B:$B,B136,'September Payroll'!E:E)+SUMIF('October Payroll'!$B:$B,B136,'October Payroll'!E:E)+SUMIF('November Payroll'!$B:$B,B136,'November Payroll'!E:E)+SUMIF('December Payroll'!$B:$B,B136,'December Payroll'!E:E)</f>
        <v>0</v>
      </c>
      <c r="F136" s="9">
        <f>SUMIF('January Payroll'!$B:$B,B136,'January Payroll'!F:F)+SUMIF('February Payroll'!$B:$B,B136,'February Payroll'!F:F)+SUMIF('March Payroll'!$B:$B,B136,'March Payroll'!F:F)+SUMIF('April Payroll'!$B:$B,B136,'April Payroll'!F:F)+SUMIF('May Payroll'!$B:$B,B136,'May Payroll'!F:F)+SUMIF('June Payroll'!$B:$B,B136,'June Payroll'!F:F)+SUMIF('July Payroll'!$B:$B,B136,'July Payroll'!F:F)+SUMIF('August Payroll'!$B:$B,B136,'August Payroll'!F:F)+SUMIF('September Payroll'!$B:$B,B136,'September Payroll'!F:F)+SUMIF('October Payroll'!$B:$B,B136,'October Payroll'!F:F)+SUMIF('November Payroll'!$B:$B,B136,'November Payroll'!F:F)+SUMIF('December Payroll'!$B:$B,B136,'December Payroll'!F:F)</f>
        <v>0</v>
      </c>
      <c r="G136" s="9">
        <f>SUMIF('January Payroll'!$B:$B,B136,'January Payroll'!G:G)+SUMIF('February Payroll'!$B:$B,B136,'February Payroll'!G:G)+SUMIF('March Payroll'!$B:$B,B136,'March Payroll'!G:G)+SUMIF('April Payroll'!$B:$B,B136,'April Payroll'!G:G)+SUMIF('May Payroll'!$B:$B,B136,'May Payroll'!G:G)+SUMIF('June Payroll'!$B:$B,B136,'June Payroll'!G:G)+SUMIF('July Payroll'!$B:$B,B136,'July Payroll'!G:G)+SUMIF('August Payroll'!$B:$B,B136,'August Payroll'!G:G)+SUMIF('September Payroll'!$B:$B,B136,'September Payroll'!G:G)+SUMIF('October Payroll'!$B:$B,B136,'October Payroll'!G:G)+SUMIF('November Payroll'!$B:$B,B136,'November Payroll'!G:G)+SUMIF('December Payroll'!$B:$B,B136,'December Payroll'!G:G)</f>
        <v>0</v>
      </c>
      <c r="H136" s="9">
        <f>SUMIF('January Payroll'!$B:$B,B136,'January Payroll'!H:H)+SUMIF('February Payroll'!$B:$B,B136,'February Payroll'!H:H)+SUMIF('March Payroll'!$B:$B,B136,'March Payroll'!H:H)+SUMIF('April Payroll'!$B:$B,B136,'April Payroll'!H:H)+SUMIF('May Payroll'!$B:$B,B136,'May Payroll'!H:H)+SUMIF('June Payroll'!$B:$B,B136,'June Payroll'!H:H)+SUMIF('July Payroll'!$B:$B,B136,'July Payroll'!H:H)+SUMIF('August Payroll'!$B:$B,B136,'August Payroll'!H:H)+SUMIF('September Payroll'!$B:$B,B136,'September Payroll'!H:H)+SUMIF('October Payroll'!$B:$B,B136,'October Payroll'!H:H)+SUMIF('November Payroll'!$B:$B,B136,'November Payroll'!H:H)+SUMIF('December Payroll'!$B:$B,B136,'December Payroll'!H:H)</f>
        <v>0</v>
      </c>
      <c r="I136" s="9">
        <f>SUMIF('January Payroll'!$B:$B,B136,'January Payroll'!I:I)+SUMIF('February Payroll'!$B:$B,B136,'February Payroll'!I:I)+SUMIF('March Payroll'!$B:$B,B136,'March Payroll'!I:I)+SUMIF('April Payroll'!$B:$B,B136,'April Payroll'!I:I)+SUMIF('May Payroll'!$B:$B,B136,'May Payroll'!I:I)+SUMIF('June Payroll'!$B:$B,B136,'June Payroll'!I:I)+SUMIF('July Payroll'!$B:$B,B136,'July Payroll'!I:I)+SUMIF('August Payroll'!$B:$B,B136,'August Payroll'!I:I)+SUMIF('September Payroll'!$B:$B,B136,'September Payroll'!I:I)+SUMIF('October Payroll'!$B:$B,B136,'October Payroll'!I:I)+SUMIF('November Payroll'!$B:$B,B136,'November Payroll'!I:I)+SUMIF('December Payroll'!$B:$B,B136,'December Payroll'!I:I)</f>
        <v>0</v>
      </c>
      <c r="J136" s="5">
        <f>SUMIF('January Payroll'!$B:$B,B136,'January Payroll'!J:J)+SUMIF('February Payroll'!$B:$B,B136,'February Payroll'!J:J)+SUMIF('March Payroll'!$B:$B,B136,'March Payroll'!J:J)+SUMIF('April Payroll'!$B:$B,B136,'April Payroll'!J:J)+SUMIF('May Payroll'!$B:$B,B136,'May Payroll'!J:J)+SUMIF('June Payroll'!$B:$B,B136,'June Payroll'!J:J)+SUMIF('July Payroll'!$B:$B,B136,'July Payroll'!J:J)+SUMIF('August Payroll'!$B:$B,B136,'August Payroll'!J:J)+SUMIF('September Payroll'!$B:$B,B136,'September Payroll'!J:J)+SUMIF('October Payroll'!$B:$B,B136,'October Payroll'!J:J)+SUMIF('November Payroll'!$B:$B,B136,'November Payroll'!J:J)+SUMIF('December Payroll'!$B:$B,B136,'December Payroll'!J:J)</f>
        <v>0</v>
      </c>
      <c r="K136" s="6">
        <f>SUMIF('January Payroll'!$B:$B,B136,'January Payroll'!K:K)+SUMIF('February Payroll'!$B:$B,B136,'February Payroll'!K:K)+SUMIF('March Payroll'!$B:$B,B136,'March Payroll'!K:K)+SUMIF('April Payroll'!$B:$B,B136,'April Payroll'!K:K)+SUMIF('May Payroll'!$B:$B,B136,'May Payroll'!K:K)+SUMIF('June Payroll'!$B:$B,B136,'June Payroll'!K:K)+SUMIF('July Payroll'!$B:$B,B136,'July Payroll'!K:K)+SUMIF('August Payroll'!$B:$B,B136,'August Payroll'!K:K)+SUMIF('September Payroll'!$B:$B,B136,'September Payroll'!K:K)+SUMIF('October Payroll'!$B:$B,B136,'October Payroll'!K:K)+SUMIF('November Payroll'!$B:$B,B136,'November Payroll'!K:K)+SUMIF('December Payroll'!$B:$B,B136,'December Payroll'!K:K)</f>
        <v>0</v>
      </c>
      <c r="L136" s="6">
        <f>SUMIF('January Payroll'!$B:$B,B136,'January Payroll'!L:L)+SUMIF('February Payroll'!$B:$B,B136,'February Payroll'!L:L)+SUMIF('March Payroll'!$B:$B,B136,'March Payroll'!L:L)+SUMIF('April Payroll'!$B:$B,B136,'April Payroll'!L:L)+SUMIF('May Payroll'!$B:$B,B136,'May Payroll'!L:L)+SUMIF('June Payroll'!$B:$B,B136,'June Payroll'!L:L)+SUMIF('July Payroll'!$B:$B,B136,'July Payroll'!L:L)+SUMIF('August Payroll'!$B:$B,B136,'August Payroll'!L:L)+SUMIF('September Payroll'!$B:$B,B136,'September Payroll'!L:L)+SUMIF('October Payroll'!$B:$B,B136,'October Payroll'!L:L)+SUMIF('November Payroll'!$B:$B,B136,'November Payroll'!L:L)+SUMIF('December Payroll'!$B:$B,B136,'December Payroll'!L:L)</f>
        <v>0</v>
      </c>
      <c r="M136" s="6">
        <f>SUMIF('January Payroll'!$B:$B,B136,'January Payroll'!M:M)+SUMIF('February Payroll'!$B:$B,B136,'February Payroll'!M:M)+SUMIF('March Payroll'!$B:$B,B136,'March Payroll'!M:M)+SUMIF('April Payroll'!$B:$B,B136,'April Payroll'!M:M)+SUMIF('May Payroll'!$B:$B,B136,'May Payroll'!M:M)+SUMIF('June Payroll'!$B:$B,B136,'June Payroll'!M:M)+SUMIF('July Payroll'!$B:$B,B136,'July Payroll'!M:M)+SUMIF('August Payroll'!$B:$B,B136,'August Payroll'!M:M)+SUMIF('September Payroll'!$B:$B,B136,'September Payroll'!M:M)+SUMIF('October Payroll'!$B:$B,B136,'October Payroll'!M:M)+SUMIF('November Payroll'!$B:$B,B136,'November Payroll'!M:M)+SUMIF('December Payroll'!$B:$B,B136,'December Payroll'!M:M)</f>
        <v>0</v>
      </c>
      <c r="N136" s="6">
        <f>SUMIF('January Payroll'!$B:$B,B136,'January Payroll'!N:N)+SUMIF('February Payroll'!$B:$B,B136,'February Payroll'!N:N)+SUMIF('March Payroll'!$B:$B,B136,'March Payroll'!N:N)+SUMIF('April Payroll'!$B:$B,B136,'April Payroll'!N:N)+SUMIF('May Payroll'!$B:$B,B136,'May Payroll'!N:N)+SUMIF('June Payroll'!$B:$B,B136,'June Payroll'!N:N)+SUMIF('July Payroll'!$B:$B,B136,'July Payroll'!N:N)+SUMIF('August Payroll'!$B:$B,B136,'August Payroll'!N:N)+SUMIF('September Payroll'!$B:$B,B136,'September Payroll'!N:N)+SUMIF('October Payroll'!$B:$B,B136,'October Payroll'!N:N)+SUMIF('November Payroll'!$B:$B,B136,'November Payroll'!N:N)+SUMIF('December Payroll'!$B:$B,B136,'December Payroll'!N:N)</f>
        <v>0</v>
      </c>
      <c r="O136" s="6">
        <f>SUMIF('January Payroll'!$B:$B,B136,'January Payroll'!O:O)+SUMIF('February Payroll'!$B:$B,B136,'February Payroll'!O:O)+SUMIF('March Payroll'!$B:$B,B136,'March Payroll'!O:O)+SUMIF('April Payroll'!$B:$B,B136,'April Payroll'!O:O)+SUMIF('May Payroll'!$B:$B,B136,'May Payroll'!O:O)+SUMIF('June Payroll'!$B:$B,B136,'June Payroll'!O:O)+SUMIF('July Payroll'!$B:$B,B136,'July Payroll'!O:O)+SUMIF('August Payroll'!$B:$B,B136,'August Payroll'!O:O)+SUMIF('September Payroll'!$B:$B,B136,'September Payroll'!O:O)+SUMIF('October Payroll'!$B:$B,B136,'October Payroll'!O:O)+SUMIF('November Payroll'!$B:$B,B136,'November Payroll'!O:O)+SUMIF('December Payroll'!$B:$B,B136,'December Payroll'!O:O)</f>
        <v>0</v>
      </c>
      <c r="P136" s="6">
        <f>SUMIF('January Payroll'!$B:$B,B136,'January Payroll'!P:P)+SUMIF('February Payroll'!$B:$B,B136,'February Payroll'!P:P)+SUMIF('March Payroll'!$B:$B,B136,'March Payroll'!P:P)+SUMIF('April Payroll'!$B:$B,B136,'April Payroll'!P:P)+SUMIF('May Payroll'!$B:$B,B136,'May Payroll'!P:P)+SUMIF('June Payroll'!$B:$B,B136,'June Payroll'!P:P)+SUMIF('July Payroll'!$B:$B,B136,'July Payroll'!P:P)+SUMIF('August Payroll'!$B:$B,B136,'August Payroll'!P:P)+SUMIF('September Payroll'!$B:$B,B136,'September Payroll'!P:P)+SUMIF('October Payroll'!$B:$B,B136,'October Payroll'!P:P)+SUMIF('November Payroll'!$B:$B,B136,'November Payroll'!P:P)+SUMIF('December Payroll'!$B:$B,B136,'December Payroll'!P:P)</f>
        <v>0</v>
      </c>
      <c r="Q136" s="6">
        <f>SUMIF('January Payroll'!$B:$B,B136,'January Payroll'!Q:Q)+SUMIF('February Payroll'!$B:$B,B136,'February Payroll'!Q:Q)+SUMIF('March Payroll'!$B:$B,B136,'March Payroll'!Q:Q)+SUMIF('April Payroll'!$B:$B,B136,'April Payroll'!Q:Q)+SUMIF('May Payroll'!$B:$B,B136,'May Payroll'!Q:Q)+SUMIF('June Payroll'!$B:$B,B136,'June Payroll'!Q:Q)+SUMIF('July Payroll'!$B:$B,B136,'July Payroll'!Q:Q)+SUMIF('August Payroll'!$B:$B,B136,'August Payroll'!Q:Q)+SUMIF('September Payroll'!$B:$B,B136,'September Payroll'!Q:Q)+SUMIF('October Payroll'!$B:$B,B136,'October Payroll'!Q:Q)+SUMIF('November Payroll'!$B:$B,B136,'November Payroll'!Q:Q)+SUMIF('December Payroll'!$B:$B,B136,'December Payroll'!Q:Q)</f>
        <v>0</v>
      </c>
      <c r="R136" s="6">
        <f>SUMIF('January Payroll'!$B:$B,B136,'January Payroll'!R:R)+SUMIF('February Payroll'!$B:$B,B136,'February Payroll'!R:R)+SUMIF('March Payroll'!$B:$B,B136,'March Payroll'!R:R)+SUMIF('April Payroll'!$B:$B,B136,'April Payroll'!R:R)+SUMIF('May Payroll'!$B:$B,B136,'May Payroll'!R:R)+SUMIF('June Payroll'!$B:$B,B136,'June Payroll'!R:R)+SUMIF('July Payroll'!$B:$B,B136,'July Payroll'!R:R)+SUMIF('August Payroll'!$B:$B,B136,'August Payroll'!R:R)+SUMIF('September Payroll'!$B:$B,B136,'September Payroll'!R:R)+SUMIF('October Payroll'!$B:$B,B136,'October Payroll'!R:R)+SUMIF('November Payroll'!$B:$B,B136,'November Payroll'!R:R)+SUMIF('December Payroll'!$B:$B,B136,'December Payroll'!R:R)</f>
        <v>0</v>
      </c>
      <c r="S136" s="6">
        <f>SUMIF('January Payroll'!$B:$B,B136,'January Payroll'!S:S)+SUMIF('February Payroll'!$B:$B,B136,'February Payroll'!S:S)+SUMIF('March Payroll'!$B:$B,B136,'March Payroll'!S:S)+SUMIF('April Payroll'!$B:$B,B136,'April Payroll'!S:S)+SUMIF('May Payroll'!$B:$B,B136,'May Payroll'!S:S)+SUMIF('June Payroll'!$B:$B,B136,'June Payroll'!S:S)+SUMIF('July Payroll'!$B:$B,B136,'July Payroll'!S:S)+SUMIF('August Payroll'!$B:$B,B136,'August Payroll'!S:S)+SUMIF('September Payroll'!$B:$B,B136,'September Payroll'!S:S)+SUMIF('October Payroll'!$B:$B,B136,'October Payroll'!S:S)+SUMIF('November Payroll'!$B:$B,B136,'November Payroll'!S:S)+SUMIF('December Payroll'!$B:$B,B136,'December Payroll'!S:S)</f>
        <v>0</v>
      </c>
      <c r="T136" s="6">
        <f>SUMIF('January Payroll'!$B:$B,B136,'January Payroll'!T:T)+SUMIF('February Payroll'!$B:$B,B136,'February Payroll'!T:T)+SUMIF('March Payroll'!$B:$B,B136,'March Payroll'!T:T)+SUMIF('April Payroll'!$B:$B,B136,'April Payroll'!T:T)+SUMIF('May Payroll'!$B:$B,B136,'May Payroll'!T:T)+SUMIF('June Payroll'!$B:$B,B136,'June Payroll'!T:T)+SUMIF('July Payroll'!$B:$B,B136,'July Payroll'!T:T)+SUMIF('August Payroll'!$B:$B,B136,'August Payroll'!T:T)+SUMIF('September Payroll'!$B:$B,B136,'September Payroll'!T:T)+SUMIF('October Payroll'!$B:$B,B136,'October Payroll'!T:T)+SUMIF('November Payroll'!$B:$B,B136,'November Payroll'!T:T)+SUMIF('December Payroll'!$B:$B,B136,'December Payroll'!T:T)</f>
        <v>0</v>
      </c>
      <c r="U136" s="7">
        <f>SUMIF('January Payroll'!$B:$B,B136,'January Payroll'!U:U)+SUMIF('February Payroll'!$B:$B,B136,'February Payroll'!U:U)+SUMIF('March Payroll'!$B:$B,B136,'March Payroll'!U:U)+SUMIF('April Payroll'!$B:$B,B136,'April Payroll'!U:U)+SUMIF('May Payroll'!$B:$B,B136,'May Payroll'!U:U)+SUMIF('June Payroll'!$B:$B,B136,'June Payroll'!U:U)+SUMIF('July Payroll'!$B:$B,B136,'July Payroll'!U:U)+SUMIF('August Payroll'!$B:$B,B136,'August Payroll'!U:U)+SUMIF('September Payroll'!$B:$B,B136,'September Payroll'!U:U)+SUMIF('October Payroll'!$B:$B,B136,'October Payroll'!U:U)+SUMIF('November Payroll'!$B:$B,B136,'November Payroll'!U:U)+SUMIF('December Payroll'!$B:$B,B136,'December Payroll'!U:U)</f>
        <v>0</v>
      </c>
    </row>
    <row r="137" spans="2:21">
      <c r="B137" s="9">
        <f>'Set Up Employee Data'!A137</f>
        <v>0</v>
      </c>
      <c r="C137" s="10">
        <f>'Set Up Employee Data'!B137</f>
        <v>0</v>
      </c>
      <c r="D137" s="10">
        <f t="shared" si="2"/>
        <v>0</v>
      </c>
      <c r="E137" s="9">
        <f>SUMIF('January Payroll'!$B:$B,B137,'January Payroll'!E:E)+SUMIF('February Payroll'!$B:$B,B137,'February Payroll'!E:E)+SUMIF('March Payroll'!$B:$B,B137,'March Payroll'!E:E)+SUMIF('April Payroll'!$B:$B,B137,'April Payroll'!E:E)+SUMIF('May Payroll'!$B:$B,B137,'May Payroll'!E:E)+SUMIF('June Payroll'!$B:$B,B137,'June Payroll'!E:E)+SUMIF('July Payroll'!$B:$B,B137,'July Payroll'!E:E)+SUMIF('August Payroll'!$B:$B,B137,'August Payroll'!E:E)+SUMIF('September Payroll'!$B:$B,B137,'September Payroll'!E:E)+SUMIF('October Payroll'!$B:$B,B137,'October Payroll'!E:E)+SUMIF('November Payroll'!$B:$B,B137,'November Payroll'!E:E)+SUMIF('December Payroll'!$B:$B,B137,'December Payroll'!E:E)</f>
        <v>0</v>
      </c>
      <c r="F137" s="9">
        <f>SUMIF('January Payroll'!$B:$B,B137,'January Payroll'!F:F)+SUMIF('February Payroll'!$B:$B,B137,'February Payroll'!F:F)+SUMIF('March Payroll'!$B:$B,B137,'March Payroll'!F:F)+SUMIF('April Payroll'!$B:$B,B137,'April Payroll'!F:F)+SUMIF('May Payroll'!$B:$B,B137,'May Payroll'!F:F)+SUMIF('June Payroll'!$B:$B,B137,'June Payroll'!F:F)+SUMIF('July Payroll'!$B:$B,B137,'July Payroll'!F:F)+SUMIF('August Payroll'!$B:$B,B137,'August Payroll'!F:F)+SUMIF('September Payroll'!$B:$B,B137,'September Payroll'!F:F)+SUMIF('October Payroll'!$B:$B,B137,'October Payroll'!F:F)+SUMIF('November Payroll'!$B:$B,B137,'November Payroll'!F:F)+SUMIF('December Payroll'!$B:$B,B137,'December Payroll'!F:F)</f>
        <v>0</v>
      </c>
      <c r="G137" s="9">
        <f>SUMIF('January Payroll'!$B:$B,B137,'January Payroll'!G:G)+SUMIF('February Payroll'!$B:$B,B137,'February Payroll'!G:G)+SUMIF('March Payroll'!$B:$B,B137,'March Payroll'!G:G)+SUMIF('April Payroll'!$B:$B,B137,'April Payroll'!G:G)+SUMIF('May Payroll'!$B:$B,B137,'May Payroll'!G:G)+SUMIF('June Payroll'!$B:$B,B137,'June Payroll'!G:G)+SUMIF('July Payroll'!$B:$B,B137,'July Payroll'!G:G)+SUMIF('August Payroll'!$B:$B,B137,'August Payroll'!G:G)+SUMIF('September Payroll'!$B:$B,B137,'September Payroll'!G:G)+SUMIF('October Payroll'!$B:$B,B137,'October Payroll'!G:G)+SUMIF('November Payroll'!$B:$B,B137,'November Payroll'!G:G)+SUMIF('December Payroll'!$B:$B,B137,'December Payroll'!G:G)</f>
        <v>0</v>
      </c>
      <c r="H137" s="9">
        <f>SUMIF('January Payroll'!$B:$B,B137,'January Payroll'!H:H)+SUMIF('February Payroll'!$B:$B,B137,'February Payroll'!H:H)+SUMIF('March Payroll'!$B:$B,B137,'March Payroll'!H:H)+SUMIF('April Payroll'!$B:$B,B137,'April Payroll'!H:H)+SUMIF('May Payroll'!$B:$B,B137,'May Payroll'!H:H)+SUMIF('June Payroll'!$B:$B,B137,'June Payroll'!H:H)+SUMIF('July Payroll'!$B:$B,B137,'July Payroll'!H:H)+SUMIF('August Payroll'!$B:$B,B137,'August Payroll'!H:H)+SUMIF('September Payroll'!$B:$B,B137,'September Payroll'!H:H)+SUMIF('October Payroll'!$B:$B,B137,'October Payroll'!H:H)+SUMIF('November Payroll'!$B:$B,B137,'November Payroll'!H:H)+SUMIF('December Payroll'!$B:$B,B137,'December Payroll'!H:H)</f>
        <v>0</v>
      </c>
      <c r="I137" s="9">
        <f>SUMIF('January Payroll'!$B:$B,B137,'January Payroll'!I:I)+SUMIF('February Payroll'!$B:$B,B137,'February Payroll'!I:I)+SUMIF('March Payroll'!$B:$B,B137,'March Payroll'!I:I)+SUMIF('April Payroll'!$B:$B,B137,'April Payroll'!I:I)+SUMIF('May Payroll'!$B:$B,B137,'May Payroll'!I:I)+SUMIF('June Payroll'!$B:$B,B137,'June Payroll'!I:I)+SUMIF('July Payroll'!$B:$B,B137,'July Payroll'!I:I)+SUMIF('August Payroll'!$B:$B,B137,'August Payroll'!I:I)+SUMIF('September Payroll'!$B:$B,B137,'September Payroll'!I:I)+SUMIF('October Payroll'!$B:$B,B137,'October Payroll'!I:I)+SUMIF('November Payroll'!$B:$B,B137,'November Payroll'!I:I)+SUMIF('December Payroll'!$B:$B,B137,'December Payroll'!I:I)</f>
        <v>0</v>
      </c>
      <c r="J137" s="5">
        <f>SUMIF('January Payroll'!$B:$B,B137,'January Payroll'!J:J)+SUMIF('February Payroll'!$B:$B,B137,'February Payroll'!J:J)+SUMIF('March Payroll'!$B:$B,B137,'March Payroll'!J:J)+SUMIF('April Payroll'!$B:$B,B137,'April Payroll'!J:J)+SUMIF('May Payroll'!$B:$B,B137,'May Payroll'!J:J)+SUMIF('June Payroll'!$B:$B,B137,'June Payroll'!J:J)+SUMIF('July Payroll'!$B:$B,B137,'July Payroll'!J:J)+SUMIF('August Payroll'!$B:$B,B137,'August Payroll'!J:J)+SUMIF('September Payroll'!$B:$B,B137,'September Payroll'!J:J)+SUMIF('October Payroll'!$B:$B,B137,'October Payroll'!J:J)+SUMIF('November Payroll'!$B:$B,B137,'November Payroll'!J:J)+SUMIF('December Payroll'!$B:$B,B137,'December Payroll'!J:J)</f>
        <v>0</v>
      </c>
      <c r="K137" s="6">
        <f>SUMIF('January Payroll'!$B:$B,B137,'January Payroll'!K:K)+SUMIF('February Payroll'!$B:$B,B137,'February Payroll'!K:K)+SUMIF('March Payroll'!$B:$B,B137,'March Payroll'!K:K)+SUMIF('April Payroll'!$B:$B,B137,'April Payroll'!K:K)+SUMIF('May Payroll'!$B:$B,B137,'May Payroll'!K:K)+SUMIF('June Payroll'!$B:$B,B137,'June Payroll'!K:K)+SUMIF('July Payroll'!$B:$B,B137,'July Payroll'!K:K)+SUMIF('August Payroll'!$B:$B,B137,'August Payroll'!K:K)+SUMIF('September Payroll'!$B:$B,B137,'September Payroll'!K:K)+SUMIF('October Payroll'!$B:$B,B137,'October Payroll'!K:K)+SUMIF('November Payroll'!$B:$B,B137,'November Payroll'!K:K)+SUMIF('December Payroll'!$B:$B,B137,'December Payroll'!K:K)</f>
        <v>0</v>
      </c>
      <c r="L137" s="6">
        <f>SUMIF('January Payroll'!$B:$B,B137,'January Payroll'!L:L)+SUMIF('February Payroll'!$B:$B,B137,'February Payroll'!L:L)+SUMIF('March Payroll'!$B:$B,B137,'March Payroll'!L:L)+SUMIF('April Payroll'!$B:$B,B137,'April Payroll'!L:L)+SUMIF('May Payroll'!$B:$B,B137,'May Payroll'!L:L)+SUMIF('June Payroll'!$B:$B,B137,'June Payroll'!L:L)+SUMIF('July Payroll'!$B:$B,B137,'July Payroll'!L:L)+SUMIF('August Payroll'!$B:$B,B137,'August Payroll'!L:L)+SUMIF('September Payroll'!$B:$B,B137,'September Payroll'!L:L)+SUMIF('October Payroll'!$B:$B,B137,'October Payroll'!L:L)+SUMIF('November Payroll'!$B:$B,B137,'November Payroll'!L:L)+SUMIF('December Payroll'!$B:$B,B137,'December Payroll'!L:L)</f>
        <v>0</v>
      </c>
      <c r="M137" s="6">
        <f>SUMIF('January Payroll'!$B:$B,B137,'January Payroll'!M:M)+SUMIF('February Payroll'!$B:$B,B137,'February Payroll'!M:M)+SUMIF('March Payroll'!$B:$B,B137,'March Payroll'!M:M)+SUMIF('April Payroll'!$B:$B,B137,'April Payroll'!M:M)+SUMIF('May Payroll'!$B:$B,B137,'May Payroll'!M:M)+SUMIF('June Payroll'!$B:$B,B137,'June Payroll'!M:M)+SUMIF('July Payroll'!$B:$B,B137,'July Payroll'!M:M)+SUMIF('August Payroll'!$B:$B,B137,'August Payroll'!M:M)+SUMIF('September Payroll'!$B:$B,B137,'September Payroll'!M:M)+SUMIF('October Payroll'!$B:$B,B137,'October Payroll'!M:M)+SUMIF('November Payroll'!$B:$B,B137,'November Payroll'!M:M)+SUMIF('December Payroll'!$B:$B,B137,'December Payroll'!M:M)</f>
        <v>0</v>
      </c>
      <c r="N137" s="6">
        <f>SUMIF('January Payroll'!$B:$B,B137,'January Payroll'!N:N)+SUMIF('February Payroll'!$B:$B,B137,'February Payroll'!N:N)+SUMIF('March Payroll'!$B:$B,B137,'March Payroll'!N:N)+SUMIF('April Payroll'!$B:$B,B137,'April Payroll'!N:N)+SUMIF('May Payroll'!$B:$B,B137,'May Payroll'!N:N)+SUMIF('June Payroll'!$B:$B,B137,'June Payroll'!N:N)+SUMIF('July Payroll'!$B:$B,B137,'July Payroll'!N:N)+SUMIF('August Payroll'!$B:$B,B137,'August Payroll'!N:N)+SUMIF('September Payroll'!$B:$B,B137,'September Payroll'!N:N)+SUMIF('October Payroll'!$B:$B,B137,'October Payroll'!N:N)+SUMIF('November Payroll'!$B:$B,B137,'November Payroll'!N:N)+SUMIF('December Payroll'!$B:$B,B137,'December Payroll'!N:N)</f>
        <v>0</v>
      </c>
      <c r="O137" s="6">
        <f>SUMIF('January Payroll'!$B:$B,B137,'January Payroll'!O:O)+SUMIF('February Payroll'!$B:$B,B137,'February Payroll'!O:O)+SUMIF('March Payroll'!$B:$B,B137,'March Payroll'!O:O)+SUMIF('April Payroll'!$B:$B,B137,'April Payroll'!O:O)+SUMIF('May Payroll'!$B:$B,B137,'May Payroll'!O:O)+SUMIF('June Payroll'!$B:$B,B137,'June Payroll'!O:O)+SUMIF('July Payroll'!$B:$B,B137,'July Payroll'!O:O)+SUMIF('August Payroll'!$B:$B,B137,'August Payroll'!O:O)+SUMIF('September Payroll'!$B:$B,B137,'September Payroll'!O:O)+SUMIF('October Payroll'!$B:$B,B137,'October Payroll'!O:O)+SUMIF('November Payroll'!$B:$B,B137,'November Payroll'!O:O)+SUMIF('December Payroll'!$B:$B,B137,'December Payroll'!O:O)</f>
        <v>0</v>
      </c>
      <c r="P137" s="6">
        <f>SUMIF('January Payroll'!$B:$B,B137,'January Payroll'!P:P)+SUMIF('February Payroll'!$B:$B,B137,'February Payroll'!P:P)+SUMIF('March Payroll'!$B:$B,B137,'March Payroll'!P:P)+SUMIF('April Payroll'!$B:$B,B137,'April Payroll'!P:P)+SUMIF('May Payroll'!$B:$B,B137,'May Payroll'!P:P)+SUMIF('June Payroll'!$B:$B,B137,'June Payroll'!P:P)+SUMIF('July Payroll'!$B:$B,B137,'July Payroll'!P:P)+SUMIF('August Payroll'!$B:$B,B137,'August Payroll'!P:P)+SUMIF('September Payroll'!$B:$B,B137,'September Payroll'!P:P)+SUMIF('October Payroll'!$B:$B,B137,'October Payroll'!P:P)+SUMIF('November Payroll'!$B:$B,B137,'November Payroll'!P:P)+SUMIF('December Payroll'!$B:$B,B137,'December Payroll'!P:P)</f>
        <v>0</v>
      </c>
      <c r="Q137" s="6">
        <f>SUMIF('January Payroll'!$B:$B,B137,'January Payroll'!Q:Q)+SUMIF('February Payroll'!$B:$B,B137,'February Payroll'!Q:Q)+SUMIF('March Payroll'!$B:$B,B137,'March Payroll'!Q:Q)+SUMIF('April Payroll'!$B:$B,B137,'April Payroll'!Q:Q)+SUMIF('May Payroll'!$B:$B,B137,'May Payroll'!Q:Q)+SUMIF('June Payroll'!$B:$B,B137,'June Payroll'!Q:Q)+SUMIF('July Payroll'!$B:$B,B137,'July Payroll'!Q:Q)+SUMIF('August Payroll'!$B:$B,B137,'August Payroll'!Q:Q)+SUMIF('September Payroll'!$B:$B,B137,'September Payroll'!Q:Q)+SUMIF('October Payroll'!$B:$B,B137,'October Payroll'!Q:Q)+SUMIF('November Payroll'!$B:$B,B137,'November Payroll'!Q:Q)+SUMIF('December Payroll'!$B:$B,B137,'December Payroll'!Q:Q)</f>
        <v>0</v>
      </c>
      <c r="R137" s="6">
        <f>SUMIF('January Payroll'!$B:$B,B137,'January Payroll'!R:R)+SUMIF('February Payroll'!$B:$B,B137,'February Payroll'!R:R)+SUMIF('March Payroll'!$B:$B,B137,'March Payroll'!R:R)+SUMIF('April Payroll'!$B:$B,B137,'April Payroll'!R:R)+SUMIF('May Payroll'!$B:$B,B137,'May Payroll'!R:R)+SUMIF('June Payroll'!$B:$B,B137,'June Payroll'!R:R)+SUMIF('July Payroll'!$B:$B,B137,'July Payroll'!R:R)+SUMIF('August Payroll'!$B:$B,B137,'August Payroll'!R:R)+SUMIF('September Payroll'!$B:$B,B137,'September Payroll'!R:R)+SUMIF('October Payroll'!$B:$B,B137,'October Payroll'!R:R)+SUMIF('November Payroll'!$B:$B,B137,'November Payroll'!R:R)+SUMIF('December Payroll'!$B:$B,B137,'December Payroll'!R:R)</f>
        <v>0</v>
      </c>
      <c r="S137" s="6">
        <f>SUMIF('January Payroll'!$B:$B,B137,'January Payroll'!S:S)+SUMIF('February Payroll'!$B:$B,B137,'February Payroll'!S:S)+SUMIF('March Payroll'!$B:$B,B137,'March Payroll'!S:S)+SUMIF('April Payroll'!$B:$B,B137,'April Payroll'!S:S)+SUMIF('May Payroll'!$B:$B,B137,'May Payroll'!S:S)+SUMIF('June Payroll'!$B:$B,B137,'June Payroll'!S:S)+SUMIF('July Payroll'!$B:$B,B137,'July Payroll'!S:S)+SUMIF('August Payroll'!$B:$B,B137,'August Payroll'!S:S)+SUMIF('September Payroll'!$B:$B,B137,'September Payroll'!S:S)+SUMIF('October Payroll'!$B:$B,B137,'October Payroll'!S:S)+SUMIF('November Payroll'!$B:$B,B137,'November Payroll'!S:S)+SUMIF('December Payroll'!$B:$B,B137,'December Payroll'!S:S)</f>
        <v>0</v>
      </c>
      <c r="T137" s="6">
        <f>SUMIF('January Payroll'!$B:$B,B137,'January Payroll'!T:T)+SUMIF('February Payroll'!$B:$B,B137,'February Payroll'!T:T)+SUMIF('March Payroll'!$B:$B,B137,'March Payroll'!T:T)+SUMIF('April Payroll'!$B:$B,B137,'April Payroll'!T:T)+SUMIF('May Payroll'!$B:$B,B137,'May Payroll'!T:T)+SUMIF('June Payroll'!$B:$B,B137,'June Payroll'!T:T)+SUMIF('July Payroll'!$B:$B,B137,'July Payroll'!T:T)+SUMIF('August Payroll'!$B:$B,B137,'August Payroll'!T:T)+SUMIF('September Payroll'!$B:$B,B137,'September Payroll'!T:T)+SUMIF('October Payroll'!$B:$B,B137,'October Payroll'!T:T)+SUMIF('November Payroll'!$B:$B,B137,'November Payroll'!T:T)+SUMIF('December Payroll'!$B:$B,B137,'December Payroll'!T:T)</f>
        <v>0</v>
      </c>
      <c r="U137" s="7">
        <f>SUMIF('January Payroll'!$B:$B,B137,'January Payroll'!U:U)+SUMIF('February Payroll'!$B:$B,B137,'February Payroll'!U:U)+SUMIF('March Payroll'!$B:$B,B137,'March Payroll'!U:U)+SUMIF('April Payroll'!$B:$B,B137,'April Payroll'!U:U)+SUMIF('May Payroll'!$B:$B,B137,'May Payroll'!U:U)+SUMIF('June Payroll'!$B:$B,B137,'June Payroll'!U:U)+SUMIF('July Payroll'!$B:$B,B137,'July Payroll'!U:U)+SUMIF('August Payroll'!$B:$B,B137,'August Payroll'!U:U)+SUMIF('September Payroll'!$B:$B,B137,'September Payroll'!U:U)+SUMIF('October Payroll'!$B:$B,B137,'October Payroll'!U:U)+SUMIF('November Payroll'!$B:$B,B137,'November Payroll'!U:U)+SUMIF('December Payroll'!$B:$B,B137,'December Payroll'!U:U)</f>
        <v>0</v>
      </c>
    </row>
    <row r="138" spans="2:21">
      <c r="B138" s="9">
        <f>'Set Up Employee Data'!A138</f>
        <v>0</v>
      </c>
      <c r="C138" s="10">
        <f>'Set Up Employee Data'!B138</f>
        <v>0</v>
      </c>
      <c r="D138" s="10">
        <f t="shared" si="2"/>
        <v>0</v>
      </c>
      <c r="E138" s="9">
        <f>SUMIF('January Payroll'!$B:$B,B138,'January Payroll'!E:E)+SUMIF('February Payroll'!$B:$B,B138,'February Payroll'!E:E)+SUMIF('March Payroll'!$B:$B,B138,'March Payroll'!E:E)+SUMIF('April Payroll'!$B:$B,B138,'April Payroll'!E:E)+SUMIF('May Payroll'!$B:$B,B138,'May Payroll'!E:E)+SUMIF('June Payroll'!$B:$B,B138,'June Payroll'!E:E)+SUMIF('July Payroll'!$B:$B,B138,'July Payroll'!E:E)+SUMIF('August Payroll'!$B:$B,B138,'August Payroll'!E:E)+SUMIF('September Payroll'!$B:$B,B138,'September Payroll'!E:E)+SUMIF('October Payroll'!$B:$B,B138,'October Payroll'!E:E)+SUMIF('November Payroll'!$B:$B,B138,'November Payroll'!E:E)+SUMIF('December Payroll'!$B:$B,B138,'December Payroll'!E:E)</f>
        <v>0</v>
      </c>
      <c r="F138" s="9">
        <f>SUMIF('January Payroll'!$B:$B,B138,'January Payroll'!F:F)+SUMIF('February Payroll'!$B:$B,B138,'February Payroll'!F:F)+SUMIF('March Payroll'!$B:$B,B138,'March Payroll'!F:F)+SUMIF('April Payroll'!$B:$B,B138,'April Payroll'!F:F)+SUMIF('May Payroll'!$B:$B,B138,'May Payroll'!F:F)+SUMIF('June Payroll'!$B:$B,B138,'June Payroll'!F:F)+SUMIF('July Payroll'!$B:$B,B138,'July Payroll'!F:F)+SUMIF('August Payroll'!$B:$B,B138,'August Payroll'!F:F)+SUMIF('September Payroll'!$B:$B,B138,'September Payroll'!F:F)+SUMIF('October Payroll'!$B:$B,B138,'October Payroll'!F:F)+SUMIF('November Payroll'!$B:$B,B138,'November Payroll'!F:F)+SUMIF('December Payroll'!$B:$B,B138,'December Payroll'!F:F)</f>
        <v>0</v>
      </c>
      <c r="G138" s="9">
        <f>SUMIF('January Payroll'!$B:$B,B138,'January Payroll'!G:G)+SUMIF('February Payroll'!$B:$B,B138,'February Payroll'!G:G)+SUMIF('March Payroll'!$B:$B,B138,'March Payroll'!G:G)+SUMIF('April Payroll'!$B:$B,B138,'April Payroll'!G:G)+SUMIF('May Payroll'!$B:$B,B138,'May Payroll'!G:G)+SUMIF('June Payroll'!$B:$B,B138,'June Payroll'!G:G)+SUMIF('July Payroll'!$B:$B,B138,'July Payroll'!G:G)+SUMIF('August Payroll'!$B:$B,B138,'August Payroll'!G:G)+SUMIF('September Payroll'!$B:$B,B138,'September Payroll'!G:G)+SUMIF('October Payroll'!$B:$B,B138,'October Payroll'!G:G)+SUMIF('November Payroll'!$B:$B,B138,'November Payroll'!G:G)+SUMIF('December Payroll'!$B:$B,B138,'December Payroll'!G:G)</f>
        <v>0</v>
      </c>
      <c r="H138" s="9">
        <f>SUMIF('January Payroll'!$B:$B,B138,'January Payroll'!H:H)+SUMIF('February Payroll'!$B:$B,B138,'February Payroll'!H:H)+SUMIF('March Payroll'!$B:$B,B138,'March Payroll'!H:H)+SUMIF('April Payroll'!$B:$B,B138,'April Payroll'!H:H)+SUMIF('May Payroll'!$B:$B,B138,'May Payroll'!H:H)+SUMIF('June Payroll'!$B:$B,B138,'June Payroll'!H:H)+SUMIF('July Payroll'!$B:$B,B138,'July Payroll'!H:H)+SUMIF('August Payroll'!$B:$B,B138,'August Payroll'!H:H)+SUMIF('September Payroll'!$B:$B,B138,'September Payroll'!H:H)+SUMIF('October Payroll'!$B:$B,B138,'October Payroll'!H:H)+SUMIF('November Payroll'!$B:$B,B138,'November Payroll'!H:H)+SUMIF('December Payroll'!$B:$B,B138,'December Payroll'!H:H)</f>
        <v>0</v>
      </c>
      <c r="I138" s="9">
        <f>SUMIF('January Payroll'!$B:$B,B138,'January Payroll'!I:I)+SUMIF('February Payroll'!$B:$B,B138,'February Payroll'!I:I)+SUMIF('March Payroll'!$B:$B,B138,'March Payroll'!I:I)+SUMIF('April Payroll'!$B:$B,B138,'April Payroll'!I:I)+SUMIF('May Payroll'!$B:$B,B138,'May Payroll'!I:I)+SUMIF('June Payroll'!$B:$B,B138,'June Payroll'!I:I)+SUMIF('July Payroll'!$B:$B,B138,'July Payroll'!I:I)+SUMIF('August Payroll'!$B:$B,B138,'August Payroll'!I:I)+SUMIF('September Payroll'!$B:$B,B138,'September Payroll'!I:I)+SUMIF('October Payroll'!$B:$B,B138,'October Payroll'!I:I)+SUMIF('November Payroll'!$B:$B,B138,'November Payroll'!I:I)+SUMIF('December Payroll'!$B:$B,B138,'December Payroll'!I:I)</f>
        <v>0</v>
      </c>
      <c r="J138" s="5">
        <f>SUMIF('January Payroll'!$B:$B,B138,'January Payroll'!J:J)+SUMIF('February Payroll'!$B:$B,B138,'February Payroll'!J:J)+SUMIF('March Payroll'!$B:$B,B138,'March Payroll'!J:J)+SUMIF('April Payroll'!$B:$B,B138,'April Payroll'!J:J)+SUMIF('May Payroll'!$B:$B,B138,'May Payroll'!J:J)+SUMIF('June Payroll'!$B:$B,B138,'June Payroll'!J:J)+SUMIF('July Payroll'!$B:$B,B138,'July Payroll'!J:J)+SUMIF('August Payroll'!$B:$B,B138,'August Payroll'!J:J)+SUMIF('September Payroll'!$B:$B,B138,'September Payroll'!J:J)+SUMIF('October Payroll'!$B:$B,B138,'October Payroll'!J:J)+SUMIF('November Payroll'!$B:$B,B138,'November Payroll'!J:J)+SUMIF('December Payroll'!$B:$B,B138,'December Payroll'!J:J)</f>
        <v>0</v>
      </c>
      <c r="K138" s="6">
        <f>SUMIF('January Payroll'!$B:$B,B138,'January Payroll'!K:K)+SUMIF('February Payroll'!$B:$B,B138,'February Payroll'!K:K)+SUMIF('March Payroll'!$B:$B,B138,'March Payroll'!K:K)+SUMIF('April Payroll'!$B:$B,B138,'April Payroll'!K:K)+SUMIF('May Payroll'!$B:$B,B138,'May Payroll'!K:K)+SUMIF('June Payroll'!$B:$B,B138,'June Payroll'!K:K)+SUMIF('July Payroll'!$B:$B,B138,'July Payroll'!K:K)+SUMIF('August Payroll'!$B:$B,B138,'August Payroll'!K:K)+SUMIF('September Payroll'!$B:$B,B138,'September Payroll'!K:K)+SUMIF('October Payroll'!$B:$B,B138,'October Payroll'!K:K)+SUMIF('November Payroll'!$B:$B,B138,'November Payroll'!K:K)+SUMIF('December Payroll'!$B:$B,B138,'December Payroll'!K:K)</f>
        <v>0</v>
      </c>
      <c r="L138" s="6">
        <f>SUMIF('January Payroll'!$B:$B,B138,'January Payroll'!L:L)+SUMIF('February Payroll'!$B:$B,B138,'February Payroll'!L:L)+SUMIF('March Payroll'!$B:$B,B138,'March Payroll'!L:L)+SUMIF('April Payroll'!$B:$B,B138,'April Payroll'!L:L)+SUMIF('May Payroll'!$B:$B,B138,'May Payroll'!L:L)+SUMIF('June Payroll'!$B:$B,B138,'June Payroll'!L:L)+SUMIF('July Payroll'!$B:$B,B138,'July Payroll'!L:L)+SUMIF('August Payroll'!$B:$B,B138,'August Payroll'!L:L)+SUMIF('September Payroll'!$B:$B,B138,'September Payroll'!L:L)+SUMIF('October Payroll'!$B:$B,B138,'October Payroll'!L:L)+SUMIF('November Payroll'!$B:$B,B138,'November Payroll'!L:L)+SUMIF('December Payroll'!$B:$B,B138,'December Payroll'!L:L)</f>
        <v>0</v>
      </c>
      <c r="M138" s="6">
        <f>SUMIF('January Payroll'!$B:$B,B138,'January Payroll'!M:M)+SUMIF('February Payroll'!$B:$B,B138,'February Payroll'!M:M)+SUMIF('March Payroll'!$B:$B,B138,'March Payroll'!M:M)+SUMIF('April Payroll'!$B:$B,B138,'April Payroll'!M:M)+SUMIF('May Payroll'!$B:$B,B138,'May Payroll'!M:M)+SUMIF('June Payroll'!$B:$B,B138,'June Payroll'!M:M)+SUMIF('July Payroll'!$B:$B,B138,'July Payroll'!M:M)+SUMIF('August Payroll'!$B:$B,B138,'August Payroll'!M:M)+SUMIF('September Payroll'!$B:$B,B138,'September Payroll'!M:M)+SUMIF('October Payroll'!$B:$B,B138,'October Payroll'!M:M)+SUMIF('November Payroll'!$B:$B,B138,'November Payroll'!M:M)+SUMIF('December Payroll'!$B:$B,B138,'December Payroll'!M:M)</f>
        <v>0</v>
      </c>
      <c r="N138" s="6">
        <f>SUMIF('January Payroll'!$B:$B,B138,'January Payroll'!N:N)+SUMIF('February Payroll'!$B:$B,B138,'February Payroll'!N:N)+SUMIF('March Payroll'!$B:$B,B138,'March Payroll'!N:N)+SUMIF('April Payroll'!$B:$B,B138,'April Payroll'!N:N)+SUMIF('May Payroll'!$B:$B,B138,'May Payroll'!N:N)+SUMIF('June Payroll'!$B:$B,B138,'June Payroll'!N:N)+SUMIF('July Payroll'!$B:$B,B138,'July Payroll'!N:N)+SUMIF('August Payroll'!$B:$B,B138,'August Payroll'!N:N)+SUMIF('September Payroll'!$B:$B,B138,'September Payroll'!N:N)+SUMIF('October Payroll'!$B:$B,B138,'October Payroll'!N:N)+SUMIF('November Payroll'!$B:$B,B138,'November Payroll'!N:N)+SUMIF('December Payroll'!$B:$B,B138,'December Payroll'!N:N)</f>
        <v>0</v>
      </c>
      <c r="O138" s="6">
        <f>SUMIF('January Payroll'!$B:$B,B138,'January Payroll'!O:O)+SUMIF('February Payroll'!$B:$B,B138,'February Payroll'!O:O)+SUMIF('March Payroll'!$B:$B,B138,'March Payroll'!O:O)+SUMIF('April Payroll'!$B:$B,B138,'April Payroll'!O:O)+SUMIF('May Payroll'!$B:$B,B138,'May Payroll'!O:O)+SUMIF('June Payroll'!$B:$B,B138,'June Payroll'!O:O)+SUMIF('July Payroll'!$B:$B,B138,'July Payroll'!O:O)+SUMIF('August Payroll'!$B:$B,B138,'August Payroll'!O:O)+SUMIF('September Payroll'!$B:$B,B138,'September Payroll'!O:O)+SUMIF('October Payroll'!$B:$B,B138,'October Payroll'!O:O)+SUMIF('November Payroll'!$B:$B,B138,'November Payroll'!O:O)+SUMIF('December Payroll'!$B:$B,B138,'December Payroll'!O:O)</f>
        <v>0</v>
      </c>
      <c r="P138" s="6">
        <f>SUMIF('January Payroll'!$B:$B,B138,'January Payroll'!P:P)+SUMIF('February Payroll'!$B:$B,B138,'February Payroll'!P:P)+SUMIF('March Payroll'!$B:$B,B138,'March Payroll'!P:P)+SUMIF('April Payroll'!$B:$B,B138,'April Payroll'!P:P)+SUMIF('May Payroll'!$B:$B,B138,'May Payroll'!P:P)+SUMIF('June Payroll'!$B:$B,B138,'June Payroll'!P:P)+SUMIF('July Payroll'!$B:$B,B138,'July Payroll'!P:P)+SUMIF('August Payroll'!$B:$B,B138,'August Payroll'!P:P)+SUMIF('September Payroll'!$B:$B,B138,'September Payroll'!P:P)+SUMIF('October Payroll'!$B:$B,B138,'October Payroll'!P:P)+SUMIF('November Payroll'!$B:$B,B138,'November Payroll'!P:P)+SUMIF('December Payroll'!$B:$B,B138,'December Payroll'!P:P)</f>
        <v>0</v>
      </c>
      <c r="Q138" s="6">
        <f>SUMIF('January Payroll'!$B:$B,B138,'January Payroll'!Q:Q)+SUMIF('February Payroll'!$B:$B,B138,'February Payroll'!Q:Q)+SUMIF('March Payroll'!$B:$B,B138,'March Payroll'!Q:Q)+SUMIF('April Payroll'!$B:$B,B138,'April Payroll'!Q:Q)+SUMIF('May Payroll'!$B:$B,B138,'May Payroll'!Q:Q)+SUMIF('June Payroll'!$B:$B,B138,'June Payroll'!Q:Q)+SUMIF('July Payroll'!$B:$B,B138,'July Payroll'!Q:Q)+SUMIF('August Payroll'!$B:$B,B138,'August Payroll'!Q:Q)+SUMIF('September Payroll'!$B:$B,B138,'September Payroll'!Q:Q)+SUMIF('October Payroll'!$B:$B,B138,'October Payroll'!Q:Q)+SUMIF('November Payroll'!$B:$B,B138,'November Payroll'!Q:Q)+SUMIF('December Payroll'!$B:$B,B138,'December Payroll'!Q:Q)</f>
        <v>0</v>
      </c>
      <c r="R138" s="6">
        <f>SUMIF('January Payroll'!$B:$B,B138,'January Payroll'!R:R)+SUMIF('February Payroll'!$B:$B,B138,'February Payroll'!R:R)+SUMIF('March Payroll'!$B:$B,B138,'March Payroll'!R:R)+SUMIF('April Payroll'!$B:$B,B138,'April Payroll'!R:R)+SUMIF('May Payroll'!$B:$B,B138,'May Payroll'!R:R)+SUMIF('June Payroll'!$B:$B,B138,'June Payroll'!R:R)+SUMIF('July Payroll'!$B:$B,B138,'July Payroll'!R:R)+SUMIF('August Payroll'!$B:$B,B138,'August Payroll'!R:R)+SUMIF('September Payroll'!$B:$B,B138,'September Payroll'!R:R)+SUMIF('October Payroll'!$B:$B,B138,'October Payroll'!R:R)+SUMIF('November Payroll'!$B:$B,B138,'November Payroll'!R:R)+SUMIF('December Payroll'!$B:$B,B138,'December Payroll'!R:R)</f>
        <v>0</v>
      </c>
      <c r="S138" s="6">
        <f>SUMIF('January Payroll'!$B:$B,B138,'January Payroll'!S:S)+SUMIF('February Payroll'!$B:$B,B138,'February Payroll'!S:S)+SUMIF('March Payroll'!$B:$B,B138,'March Payroll'!S:S)+SUMIF('April Payroll'!$B:$B,B138,'April Payroll'!S:S)+SUMIF('May Payroll'!$B:$B,B138,'May Payroll'!S:S)+SUMIF('June Payroll'!$B:$B,B138,'June Payroll'!S:S)+SUMIF('July Payroll'!$B:$B,B138,'July Payroll'!S:S)+SUMIF('August Payroll'!$B:$B,B138,'August Payroll'!S:S)+SUMIF('September Payroll'!$B:$B,B138,'September Payroll'!S:S)+SUMIF('October Payroll'!$B:$B,B138,'October Payroll'!S:S)+SUMIF('November Payroll'!$B:$B,B138,'November Payroll'!S:S)+SUMIF('December Payroll'!$B:$B,B138,'December Payroll'!S:S)</f>
        <v>0</v>
      </c>
      <c r="T138" s="6">
        <f>SUMIF('January Payroll'!$B:$B,B138,'January Payroll'!T:T)+SUMIF('February Payroll'!$B:$B,B138,'February Payroll'!T:T)+SUMIF('March Payroll'!$B:$B,B138,'March Payroll'!T:T)+SUMIF('April Payroll'!$B:$B,B138,'April Payroll'!T:T)+SUMIF('May Payroll'!$B:$B,B138,'May Payroll'!T:T)+SUMIF('June Payroll'!$B:$B,B138,'June Payroll'!T:T)+SUMIF('July Payroll'!$B:$B,B138,'July Payroll'!T:T)+SUMIF('August Payroll'!$B:$B,B138,'August Payroll'!T:T)+SUMIF('September Payroll'!$B:$B,B138,'September Payroll'!T:T)+SUMIF('October Payroll'!$B:$B,B138,'October Payroll'!T:T)+SUMIF('November Payroll'!$B:$B,B138,'November Payroll'!T:T)+SUMIF('December Payroll'!$B:$B,B138,'December Payroll'!T:T)</f>
        <v>0</v>
      </c>
      <c r="U138" s="7">
        <f>SUMIF('January Payroll'!$B:$B,B138,'January Payroll'!U:U)+SUMIF('February Payroll'!$B:$B,B138,'February Payroll'!U:U)+SUMIF('March Payroll'!$B:$B,B138,'March Payroll'!U:U)+SUMIF('April Payroll'!$B:$B,B138,'April Payroll'!U:U)+SUMIF('May Payroll'!$B:$B,B138,'May Payroll'!U:U)+SUMIF('June Payroll'!$B:$B,B138,'June Payroll'!U:U)+SUMIF('July Payroll'!$B:$B,B138,'July Payroll'!U:U)+SUMIF('August Payroll'!$B:$B,B138,'August Payroll'!U:U)+SUMIF('September Payroll'!$B:$B,B138,'September Payroll'!U:U)+SUMIF('October Payroll'!$B:$B,B138,'October Payroll'!U:U)+SUMIF('November Payroll'!$B:$B,B138,'November Payroll'!U:U)+SUMIF('December Payroll'!$B:$B,B138,'December Payroll'!U:U)</f>
        <v>0</v>
      </c>
    </row>
    <row r="139" spans="2:21">
      <c r="B139" s="9">
        <f>'Set Up Employee Data'!A139</f>
        <v>0</v>
      </c>
      <c r="C139" s="10">
        <f>'Set Up Employee Data'!B139</f>
        <v>0</v>
      </c>
      <c r="D139" s="10">
        <f t="shared" si="2"/>
        <v>0</v>
      </c>
      <c r="E139" s="9">
        <f>SUMIF('January Payroll'!$B:$B,B139,'January Payroll'!E:E)+SUMIF('February Payroll'!$B:$B,B139,'February Payroll'!E:E)+SUMIF('March Payroll'!$B:$B,B139,'March Payroll'!E:E)+SUMIF('April Payroll'!$B:$B,B139,'April Payroll'!E:E)+SUMIF('May Payroll'!$B:$B,B139,'May Payroll'!E:E)+SUMIF('June Payroll'!$B:$B,B139,'June Payroll'!E:E)+SUMIF('July Payroll'!$B:$B,B139,'July Payroll'!E:E)+SUMIF('August Payroll'!$B:$B,B139,'August Payroll'!E:E)+SUMIF('September Payroll'!$B:$B,B139,'September Payroll'!E:E)+SUMIF('October Payroll'!$B:$B,B139,'October Payroll'!E:E)+SUMIF('November Payroll'!$B:$B,B139,'November Payroll'!E:E)+SUMIF('December Payroll'!$B:$B,B139,'December Payroll'!E:E)</f>
        <v>0</v>
      </c>
      <c r="F139" s="9">
        <f>SUMIF('January Payroll'!$B:$B,B139,'January Payroll'!F:F)+SUMIF('February Payroll'!$B:$B,B139,'February Payroll'!F:F)+SUMIF('March Payroll'!$B:$B,B139,'March Payroll'!F:F)+SUMIF('April Payroll'!$B:$B,B139,'April Payroll'!F:F)+SUMIF('May Payroll'!$B:$B,B139,'May Payroll'!F:F)+SUMIF('June Payroll'!$B:$B,B139,'June Payroll'!F:F)+SUMIF('July Payroll'!$B:$B,B139,'July Payroll'!F:F)+SUMIF('August Payroll'!$B:$B,B139,'August Payroll'!F:F)+SUMIF('September Payroll'!$B:$B,B139,'September Payroll'!F:F)+SUMIF('October Payroll'!$B:$B,B139,'October Payroll'!F:F)+SUMIF('November Payroll'!$B:$B,B139,'November Payroll'!F:F)+SUMIF('December Payroll'!$B:$B,B139,'December Payroll'!F:F)</f>
        <v>0</v>
      </c>
      <c r="G139" s="9">
        <f>SUMIF('January Payroll'!$B:$B,B139,'January Payroll'!G:G)+SUMIF('February Payroll'!$B:$B,B139,'February Payroll'!G:G)+SUMIF('March Payroll'!$B:$B,B139,'March Payroll'!G:G)+SUMIF('April Payroll'!$B:$B,B139,'April Payroll'!G:G)+SUMIF('May Payroll'!$B:$B,B139,'May Payroll'!G:G)+SUMIF('June Payroll'!$B:$B,B139,'June Payroll'!G:G)+SUMIF('July Payroll'!$B:$B,B139,'July Payroll'!G:G)+SUMIF('August Payroll'!$B:$B,B139,'August Payroll'!G:G)+SUMIF('September Payroll'!$B:$B,B139,'September Payroll'!G:G)+SUMIF('October Payroll'!$B:$B,B139,'October Payroll'!G:G)+SUMIF('November Payroll'!$B:$B,B139,'November Payroll'!G:G)+SUMIF('December Payroll'!$B:$B,B139,'December Payroll'!G:G)</f>
        <v>0</v>
      </c>
      <c r="H139" s="9">
        <f>SUMIF('January Payroll'!$B:$B,B139,'January Payroll'!H:H)+SUMIF('February Payroll'!$B:$B,B139,'February Payroll'!H:H)+SUMIF('March Payroll'!$B:$B,B139,'March Payroll'!H:H)+SUMIF('April Payroll'!$B:$B,B139,'April Payroll'!H:H)+SUMIF('May Payroll'!$B:$B,B139,'May Payroll'!H:H)+SUMIF('June Payroll'!$B:$B,B139,'June Payroll'!H:H)+SUMIF('July Payroll'!$B:$B,B139,'July Payroll'!H:H)+SUMIF('August Payroll'!$B:$B,B139,'August Payroll'!H:H)+SUMIF('September Payroll'!$B:$B,B139,'September Payroll'!H:H)+SUMIF('October Payroll'!$B:$B,B139,'October Payroll'!H:H)+SUMIF('November Payroll'!$B:$B,B139,'November Payroll'!H:H)+SUMIF('December Payroll'!$B:$B,B139,'December Payroll'!H:H)</f>
        <v>0</v>
      </c>
      <c r="I139" s="9">
        <f>SUMIF('January Payroll'!$B:$B,B139,'January Payroll'!I:I)+SUMIF('February Payroll'!$B:$B,B139,'February Payroll'!I:I)+SUMIF('March Payroll'!$B:$B,B139,'March Payroll'!I:I)+SUMIF('April Payroll'!$B:$B,B139,'April Payroll'!I:I)+SUMIF('May Payroll'!$B:$B,B139,'May Payroll'!I:I)+SUMIF('June Payroll'!$B:$B,B139,'June Payroll'!I:I)+SUMIF('July Payroll'!$B:$B,B139,'July Payroll'!I:I)+SUMIF('August Payroll'!$B:$B,B139,'August Payroll'!I:I)+SUMIF('September Payroll'!$B:$B,B139,'September Payroll'!I:I)+SUMIF('October Payroll'!$B:$B,B139,'October Payroll'!I:I)+SUMIF('November Payroll'!$B:$B,B139,'November Payroll'!I:I)+SUMIF('December Payroll'!$B:$B,B139,'December Payroll'!I:I)</f>
        <v>0</v>
      </c>
      <c r="J139" s="5">
        <f>SUMIF('January Payroll'!$B:$B,B139,'January Payroll'!J:J)+SUMIF('February Payroll'!$B:$B,B139,'February Payroll'!J:J)+SUMIF('March Payroll'!$B:$B,B139,'March Payroll'!J:J)+SUMIF('April Payroll'!$B:$B,B139,'April Payroll'!J:J)+SUMIF('May Payroll'!$B:$B,B139,'May Payroll'!J:J)+SUMIF('June Payroll'!$B:$B,B139,'June Payroll'!J:J)+SUMIF('July Payroll'!$B:$B,B139,'July Payroll'!J:J)+SUMIF('August Payroll'!$B:$B,B139,'August Payroll'!J:J)+SUMIF('September Payroll'!$B:$B,B139,'September Payroll'!J:J)+SUMIF('October Payroll'!$B:$B,B139,'October Payroll'!J:J)+SUMIF('November Payroll'!$B:$B,B139,'November Payroll'!J:J)+SUMIF('December Payroll'!$B:$B,B139,'December Payroll'!J:J)</f>
        <v>0</v>
      </c>
      <c r="K139" s="6">
        <f>SUMIF('January Payroll'!$B:$B,B139,'January Payroll'!K:K)+SUMIF('February Payroll'!$B:$B,B139,'February Payroll'!K:K)+SUMIF('March Payroll'!$B:$B,B139,'March Payroll'!K:K)+SUMIF('April Payroll'!$B:$B,B139,'April Payroll'!K:K)+SUMIF('May Payroll'!$B:$B,B139,'May Payroll'!K:K)+SUMIF('June Payroll'!$B:$B,B139,'June Payroll'!K:K)+SUMIF('July Payroll'!$B:$B,B139,'July Payroll'!K:K)+SUMIF('August Payroll'!$B:$B,B139,'August Payroll'!K:K)+SUMIF('September Payroll'!$B:$B,B139,'September Payroll'!K:K)+SUMIF('October Payroll'!$B:$B,B139,'October Payroll'!K:K)+SUMIF('November Payroll'!$B:$B,B139,'November Payroll'!K:K)+SUMIF('December Payroll'!$B:$B,B139,'December Payroll'!K:K)</f>
        <v>0</v>
      </c>
      <c r="L139" s="6">
        <f>SUMIF('January Payroll'!$B:$B,B139,'January Payroll'!L:L)+SUMIF('February Payroll'!$B:$B,B139,'February Payroll'!L:L)+SUMIF('March Payroll'!$B:$B,B139,'March Payroll'!L:L)+SUMIF('April Payroll'!$B:$B,B139,'April Payroll'!L:L)+SUMIF('May Payroll'!$B:$B,B139,'May Payroll'!L:L)+SUMIF('June Payroll'!$B:$B,B139,'June Payroll'!L:L)+SUMIF('July Payroll'!$B:$B,B139,'July Payroll'!L:L)+SUMIF('August Payroll'!$B:$B,B139,'August Payroll'!L:L)+SUMIF('September Payroll'!$B:$B,B139,'September Payroll'!L:L)+SUMIF('October Payroll'!$B:$B,B139,'October Payroll'!L:L)+SUMIF('November Payroll'!$B:$B,B139,'November Payroll'!L:L)+SUMIF('December Payroll'!$B:$B,B139,'December Payroll'!L:L)</f>
        <v>0</v>
      </c>
      <c r="M139" s="6">
        <f>SUMIF('January Payroll'!$B:$B,B139,'January Payroll'!M:M)+SUMIF('February Payroll'!$B:$B,B139,'February Payroll'!M:M)+SUMIF('March Payroll'!$B:$B,B139,'March Payroll'!M:M)+SUMIF('April Payroll'!$B:$B,B139,'April Payroll'!M:M)+SUMIF('May Payroll'!$B:$B,B139,'May Payroll'!M:M)+SUMIF('June Payroll'!$B:$B,B139,'June Payroll'!M:M)+SUMIF('July Payroll'!$B:$B,B139,'July Payroll'!M:M)+SUMIF('August Payroll'!$B:$B,B139,'August Payroll'!M:M)+SUMIF('September Payroll'!$B:$B,B139,'September Payroll'!M:M)+SUMIF('October Payroll'!$B:$B,B139,'October Payroll'!M:M)+SUMIF('November Payroll'!$B:$B,B139,'November Payroll'!M:M)+SUMIF('December Payroll'!$B:$B,B139,'December Payroll'!M:M)</f>
        <v>0</v>
      </c>
      <c r="N139" s="6">
        <f>SUMIF('January Payroll'!$B:$B,B139,'January Payroll'!N:N)+SUMIF('February Payroll'!$B:$B,B139,'February Payroll'!N:N)+SUMIF('March Payroll'!$B:$B,B139,'March Payroll'!N:N)+SUMIF('April Payroll'!$B:$B,B139,'April Payroll'!N:N)+SUMIF('May Payroll'!$B:$B,B139,'May Payroll'!N:N)+SUMIF('June Payroll'!$B:$B,B139,'June Payroll'!N:N)+SUMIF('July Payroll'!$B:$B,B139,'July Payroll'!N:N)+SUMIF('August Payroll'!$B:$B,B139,'August Payroll'!N:N)+SUMIF('September Payroll'!$B:$B,B139,'September Payroll'!N:N)+SUMIF('October Payroll'!$B:$B,B139,'October Payroll'!N:N)+SUMIF('November Payroll'!$B:$B,B139,'November Payroll'!N:N)+SUMIF('December Payroll'!$B:$B,B139,'December Payroll'!N:N)</f>
        <v>0</v>
      </c>
      <c r="O139" s="6">
        <f>SUMIF('January Payroll'!$B:$B,B139,'January Payroll'!O:O)+SUMIF('February Payroll'!$B:$B,B139,'February Payroll'!O:O)+SUMIF('March Payroll'!$B:$B,B139,'March Payroll'!O:O)+SUMIF('April Payroll'!$B:$B,B139,'April Payroll'!O:O)+SUMIF('May Payroll'!$B:$B,B139,'May Payroll'!O:O)+SUMIF('June Payroll'!$B:$B,B139,'June Payroll'!O:O)+SUMIF('July Payroll'!$B:$B,B139,'July Payroll'!O:O)+SUMIF('August Payroll'!$B:$B,B139,'August Payroll'!O:O)+SUMIF('September Payroll'!$B:$B,B139,'September Payroll'!O:O)+SUMIF('October Payroll'!$B:$B,B139,'October Payroll'!O:O)+SUMIF('November Payroll'!$B:$B,B139,'November Payroll'!O:O)+SUMIF('December Payroll'!$B:$B,B139,'December Payroll'!O:O)</f>
        <v>0</v>
      </c>
      <c r="P139" s="6">
        <f>SUMIF('January Payroll'!$B:$B,B139,'January Payroll'!P:P)+SUMIF('February Payroll'!$B:$B,B139,'February Payroll'!P:P)+SUMIF('March Payroll'!$B:$B,B139,'March Payroll'!P:P)+SUMIF('April Payroll'!$B:$B,B139,'April Payroll'!P:P)+SUMIF('May Payroll'!$B:$B,B139,'May Payroll'!P:P)+SUMIF('June Payroll'!$B:$B,B139,'June Payroll'!P:P)+SUMIF('July Payroll'!$B:$B,B139,'July Payroll'!P:P)+SUMIF('August Payroll'!$B:$B,B139,'August Payroll'!P:P)+SUMIF('September Payroll'!$B:$B,B139,'September Payroll'!P:P)+SUMIF('October Payroll'!$B:$B,B139,'October Payroll'!P:P)+SUMIF('November Payroll'!$B:$B,B139,'November Payroll'!P:P)+SUMIF('December Payroll'!$B:$B,B139,'December Payroll'!P:P)</f>
        <v>0</v>
      </c>
      <c r="Q139" s="6">
        <f>SUMIF('January Payroll'!$B:$B,B139,'January Payroll'!Q:Q)+SUMIF('February Payroll'!$B:$B,B139,'February Payroll'!Q:Q)+SUMIF('March Payroll'!$B:$B,B139,'March Payroll'!Q:Q)+SUMIF('April Payroll'!$B:$B,B139,'April Payroll'!Q:Q)+SUMIF('May Payroll'!$B:$B,B139,'May Payroll'!Q:Q)+SUMIF('June Payroll'!$B:$B,B139,'June Payroll'!Q:Q)+SUMIF('July Payroll'!$B:$B,B139,'July Payroll'!Q:Q)+SUMIF('August Payroll'!$B:$B,B139,'August Payroll'!Q:Q)+SUMIF('September Payroll'!$B:$B,B139,'September Payroll'!Q:Q)+SUMIF('October Payroll'!$B:$B,B139,'October Payroll'!Q:Q)+SUMIF('November Payroll'!$B:$B,B139,'November Payroll'!Q:Q)+SUMIF('December Payroll'!$B:$B,B139,'December Payroll'!Q:Q)</f>
        <v>0</v>
      </c>
      <c r="R139" s="6">
        <f>SUMIF('January Payroll'!$B:$B,B139,'January Payroll'!R:R)+SUMIF('February Payroll'!$B:$B,B139,'February Payroll'!R:R)+SUMIF('March Payroll'!$B:$B,B139,'March Payroll'!R:R)+SUMIF('April Payroll'!$B:$B,B139,'April Payroll'!R:R)+SUMIF('May Payroll'!$B:$B,B139,'May Payroll'!R:R)+SUMIF('June Payroll'!$B:$B,B139,'June Payroll'!R:R)+SUMIF('July Payroll'!$B:$B,B139,'July Payroll'!R:R)+SUMIF('August Payroll'!$B:$B,B139,'August Payroll'!R:R)+SUMIF('September Payroll'!$B:$B,B139,'September Payroll'!R:R)+SUMIF('October Payroll'!$B:$B,B139,'October Payroll'!R:R)+SUMIF('November Payroll'!$B:$B,B139,'November Payroll'!R:R)+SUMIF('December Payroll'!$B:$B,B139,'December Payroll'!R:R)</f>
        <v>0</v>
      </c>
      <c r="S139" s="6">
        <f>SUMIF('January Payroll'!$B:$B,B139,'January Payroll'!S:S)+SUMIF('February Payroll'!$B:$B,B139,'February Payroll'!S:S)+SUMIF('March Payroll'!$B:$B,B139,'March Payroll'!S:S)+SUMIF('April Payroll'!$B:$B,B139,'April Payroll'!S:S)+SUMIF('May Payroll'!$B:$B,B139,'May Payroll'!S:S)+SUMIF('June Payroll'!$B:$B,B139,'June Payroll'!S:S)+SUMIF('July Payroll'!$B:$B,B139,'July Payroll'!S:S)+SUMIF('August Payroll'!$B:$B,B139,'August Payroll'!S:S)+SUMIF('September Payroll'!$B:$B,B139,'September Payroll'!S:S)+SUMIF('October Payroll'!$B:$B,B139,'October Payroll'!S:S)+SUMIF('November Payroll'!$B:$B,B139,'November Payroll'!S:S)+SUMIF('December Payroll'!$B:$B,B139,'December Payroll'!S:S)</f>
        <v>0</v>
      </c>
      <c r="T139" s="6">
        <f>SUMIF('January Payroll'!$B:$B,B139,'January Payroll'!T:T)+SUMIF('February Payroll'!$B:$B,B139,'February Payroll'!T:T)+SUMIF('March Payroll'!$B:$B,B139,'March Payroll'!T:T)+SUMIF('April Payroll'!$B:$B,B139,'April Payroll'!T:T)+SUMIF('May Payroll'!$B:$B,B139,'May Payroll'!T:T)+SUMIF('June Payroll'!$B:$B,B139,'June Payroll'!T:T)+SUMIF('July Payroll'!$B:$B,B139,'July Payroll'!T:T)+SUMIF('August Payroll'!$B:$B,B139,'August Payroll'!T:T)+SUMIF('September Payroll'!$B:$B,B139,'September Payroll'!T:T)+SUMIF('October Payroll'!$B:$B,B139,'October Payroll'!T:T)+SUMIF('November Payroll'!$B:$B,B139,'November Payroll'!T:T)+SUMIF('December Payroll'!$B:$B,B139,'December Payroll'!T:T)</f>
        <v>0</v>
      </c>
      <c r="U139" s="7">
        <f>SUMIF('January Payroll'!$B:$B,B139,'January Payroll'!U:U)+SUMIF('February Payroll'!$B:$B,B139,'February Payroll'!U:U)+SUMIF('March Payroll'!$B:$B,B139,'March Payroll'!U:U)+SUMIF('April Payroll'!$B:$B,B139,'April Payroll'!U:U)+SUMIF('May Payroll'!$B:$B,B139,'May Payroll'!U:U)+SUMIF('June Payroll'!$B:$B,B139,'June Payroll'!U:U)+SUMIF('July Payroll'!$B:$B,B139,'July Payroll'!U:U)+SUMIF('August Payroll'!$B:$B,B139,'August Payroll'!U:U)+SUMIF('September Payroll'!$B:$B,B139,'September Payroll'!U:U)+SUMIF('October Payroll'!$B:$B,B139,'October Payroll'!U:U)+SUMIF('November Payroll'!$B:$B,B139,'November Payroll'!U:U)+SUMIF('December Payroll'!$B:$B,B139,'December Payroll'!U:U)</f>
        <v>0</v>
      </c>
    </row>
    <row r="140" spans="2:21">
      <c r="B140" s="9">
        <f>'Set Up Employee Data'!A140</f>
        <v>0</v>
      </c>
      <c r="C140" s="10">
        <f>'Set Up Employee Data'!B140</f>
        <v>0</v>
      </c>
      <c r="D140" s="10">
        <f t="shared" si="2"/>
        <v>0</v>
      </c>
      <c r="E140" s="9">
        <f>SUMIF('January Payroll'!$B:$B,B140,'January Payroll'!E:E)+SUMIF('February Payroll'!$B:$B,B140,'February Payroll'!E:E)+SUMIF('March Payroll'!$B:$B,B140,'March Payroll'!E:E)+SUMIF('April Payroll'!$B:$B,B140,'April Payroll'!E:E)+SUMIF('May Payroll'!$B:$B,B140,'May Payroll'!E:E)+SUMIF('June Payroll'!$B:$B,B140,'June Payroll'!E:E)+SUMIF('July Payroll'!$B:$B,B140,'July Payroll'!E:E)+SUMIF('August Payroll'!$B:$B,B140,'August Payroll'!E:E)+SUMIF('September Payroll'!$B:$B,B140,'September Payroll'!E:E)+SUMIF('October Payroll'!$B:$B,B140,'October Payroll'!E:E)+SUMIF('November Payroll'!$B:$B,B140,'November Payroll'!E:E)+SUMIF('December Payroll'!$B:$B,B140,'December Payroll'!E:E)</f>
        <v>0</v>
      </c>
      <c r="F140" s="9">
        <f>SUMIF('January Payroll'!$B:$B,B140,'January Payroll'!F:F)+SUMIF('February Payroll'!$B:$B,B140,'February Payroll'!F:F)+SUMIF('March Payroll'!$B:$B,B140,'March Payroll'!F:F)+SUMIF('April Payroll'!$B:$B,B140,'April Payroll'!F:F)+SUMIF('May Payroll'!$B:$B,B140,'May Payroll'!F:F)+SUMIF('June Payroll'!$B:$B,B140,'June Payroll'!F:F)+SUMIF('July Payroll'!$B:$B,B140,'July Payroll'!F:F)+SUMIF('August Payroll'!$B:$B,B140,'August Payroll'!F:F)+SUMIF('September Payroll'!$B:$B,B140,'September Payroll'!F:F)+SUMIF('October Payroll'!$B:$B,B140,'October Payroll'!F:F)+SUMIF('November Payroll'!$B:$B,B140,'November Payroll'!F:F)+SUMIF('December Payroll'!$B:$B,B140,'December Payroll'!F:F)</f>
        <v>0</v>
      </c>
      <c r="G140" s="9">
        <f>SUMIF('January Payroll'!$B:$B,B140,'January Payroll'!G:G)+SUMIF('February Payroll'!$B:$B,B140,'February Payroll'!G:G)+SUMIF('March Payroll'!$B:$B,B140,'March Payroll'!G:G)+SUMIF('April Payroll'!$B:$B,B140,'April Payroll'!G:G)+SUMIF('May Payroll'!$B:$B,B140,'May Payroll'!G:G)+SUMIF('June Payroll'!$B:$B,B140,'June Payroll'!G:G)+SUMIF('July Payroll'!$B:$B,B140,'July Payroll'!G:G)+SUMIF('August Payroll'!$B:$B,B140,'August Payroll'!G:G)+SUMIF('September Payroll'!$B:$B,B140,'September Payroll'!G:G)+SUMIF('October Payroll'!$B:$B,B140,'October Payroll'!G:G)+SUMIF('November Payroll'!$B:$B,B140,'November Payroll'!G:G)+SUMIF('December Payroll'!$B:$B,B140,'December Payroll'!G:G)</f>
        <v>0</v>
      </c>
      <c r="H140" s="9">
        <f>SUMIF('January Payroll'!$B:$B,B140,'January Payroll'!H:H)+SUMIF('February Payroll'!$B:$B,B140,'February Payroll'!H:H)+SUMIF('March Payroll'!$B:$B,B140,'March Payroll'!H:H)+SUMIF('April Payroll'!$B:$B,B140,'April Payroll'!H:H)+SUMIF('May Payroll'!$B:$B,B140,'May Payroll'!H:H)+SUMIF('June Payroll'!$B:$B,B140,'June Payroll'!H:H)+SUMIF('July Payroll'!$B:$B,B140,'July Payroll'!H:H)+SUMIF('August Payroll'!$B:$B,B140,'August Payroll'!H:H)+SUMIF('September Payroll'!$B:$B,B140,'September Payroll'!H:H)+SUMIF('October Payroll'!$B:$B,B140,'October Payroll'!H:H)+SUMIF('November Payroll'!$B:$B,B140,'November Payroll'!H:H)+SUMIF('December Payroll'!$B:$B,B140,'December Payroll'!H:H)</f>
        <v>0</v>
      </c>
      <c r="I140" s="9">
        <f>SUMIF('January Payroll'!$B:$B,B140,'January Payroll'!I:I)+SUMIF('February Payroll'!$B:$B,B140,'February Payroll'!I:I)+SUMIF('March Payroll'!$B:$B,B140,'March Payroll'!I:I)+SUMIF('April Payroll'!$B:$B,B140,'April Payroll'!I:I)+SUMIF('May Payroll'!$B:$B,B140,'May Payroll'!I:I)+SUMIF('June Payroll'!$B:$B,B140,'June Payroll'!I:I)+SUMIF('July Payroll'!$B:$B,B140,'July Payroll'!I:I)+SUMIF('August Payroll'!$B:$B,B140,'August Payroll'!I:I)+SUMIF('September Payroll'!$B:$B,B140,'September Payroll'!I:I)+SUMIF('October Payroll'!$B:$B,B140,'October Payroll'!I:I)+SUMIF('November Payroll'!$B:$B,B140,'November Payroll'!I:I)+SUMIF('December Payroll'!$B:$B,B140,'December Payroll'!I:I)</f>
        <v>0</v>
      </c>
      <c r="J140" s="5">
        <f>SUMIF('January Payroll'!$B:$B,B140,'January Payroll'!J:J)+SUMIF('February Payroll'!$B:$B,B140,'February Payroll'!J:J)+SUMIF('March Payroll'!$B:$B,B140,'March Payroll'!J:J)+SUMIF('April Payroll'!$B:$B,B140,'April Payroll'!J:J)+SUMIF('May Payroll'!$B:$B,B140,'May Payroll'!J:J)+SUMIF('June Payroll'!$B:$B,B140,'June Payroll'!J:J)+SUMIF('July Payroll'!$B:$B,B140,'July Payroll'!J:J)+SUMIF('August Payroll'!$B:$B,B140,'August Payroll'!J:J)+SUMIF('September Payroll'!$B:$B,B140,'September Payroll'!J:J)+SUMIF('October Payroll'!$B:$B,B140,'October Payroll'!J:J)+SUMIF('November Payroll'!$B:$B,B140,'November Payroll'!J:J)+SUMIF('December Payroll'!$B:$B,B140,'December Payroll'!J:J)</f>
        <v>0</v>
      </c>
      <c r="K140" s="6">
        <f>SUMIF('January Payroll'!$B:$B,B140,'January Payroll'!K:K)+SUMIF('February Payroll'!$B:$B,B140,'February Payroll'!K:K)+SUMIF('March Payroll'!$B:$B,B140,'March Payroll'!K:K)+SUMIF('April Payroll'!$B:$B,B140,'April Payroll'!K:K)+SUMIF('May Payroll'!$B:$B,B140,'May Payroll'!K:K)+SUMIF('June Payroll'!$B:$B,B140,'June Payroll'!K:K)+SUMIF('July Payroll'!$B:$B,B140,'July Payroll'!K:K)+SUMIF('August Payroll'!$B:$B,B140,'August Payroll'!K:K)+SUMIF('September Payroll'!$B:$B,B140,'September Payroll'!K:K)+SUMIF('October Payroll'!$B:$B,B140,'October Payroll'!K:K)+SUMIF('November Payroll'!$B:$B,B140,'November Payroll'!K:K)+SUMIF('December Payroll'!$B:$B,B140,'December Payroll'!K:K)</f>
        <v>0</v>
      </c>
      <c r="L140" s="6">
        <f>SUMIF('January Payroll'!$B:$B,B140,'January Payroll'!L:L)+SUMIF('February Payroll'!$B:$B,B140,'February Payroll'!L:L)+SUMIF('March Payroll'!$B:$B,B140,'March Payroll'!L:L)+SUMIF('April Payroll'!$B:$B,B140,'April Payroll'!L:L)+SUMIF('May Payroll'!$B:$B,B140,'May Payroll'!L:L)+SUMIF('June Payroll'!$B:$B,B140,'June Payroll'!L:L)+SUMIF('July Payroll'!$B:$B,B140,'July Payroll'!L:L)+SUMIF('August Payroll'!$B:$B,B140,'August Payroll'!L:L)+SUMIF('September Payroll'!$B:$B,B140,'September Payroll'!L:L)+SUMIF('October Payroll'!$B:$B,B140,'October Payroll'!L:L)+SUMIF('November Payroll'!$B:$B,B140,'November Payroll'!L:L)+SUMIF('December Payroll'!$B:$B,B140,'December Payroll'!L:L)</f>
        <v>0</v>
      </c>
      <c r="M140" s="6">
        <f>SUMIF('January Payroll'!$B:$B,B140,'January Payroll'!M:M)+SUMIF('February Payroll'!$B:$B,B140,'February Payroll'!M:M)+SUMIF('March Payroll'!$B:$B,B140,'March Payroll'!M:M)+SUMIF('April Payroll'!$B:$B,B140,'April Payroll'!M:M)+SUMIF('May Payroll'!$B:$B,B140,'May Payroll'!M:M)+SUMIF('June Payroll'!$B:$B,B140,'June Payroll'!M:M)+SUMIF('July Payroll'!$B:$B,B140,'July Payroll'!M:M)+SUMIF('August Payroll'!$B:$B,B140,'August Payroll'!M:M)+SUMIF('September Payroll'!$B:$B,B140,'September Payroll'!M:M)+SUMIF('October Payroll'!$B:$B,B140,'October Payroll'!M:M)+SUMIF('November Payroll'!$B:$B,B140,'November Payroll'!M:M)+SUMIF('December Payroll'!$B:$B,B140,'December Payroll'!M:M)</f>
        <v>0</v>
      </c>
      <c r="N140" s="6">
        <f>SUMIF('January Payroll'!$B:$B,B140,'January Payroll'!N:N)+SUMIF('February Payroll'!$B:$B,B140,'February Payroll'!N:N)+SUMIF('March Payroll'!$B:$B,B140,'March Payroll'!N:N)+SUMIF('April Payroll'!$B:$B,B140,'April Payroll'!N:N)+SUMIF('May Payroll'!$B:$B,B140,'May Payroll'!N:N)+SUMIF('June Payroll'!$B:$B,B140,'June Payroll'!N:N)+SUMIF('July Payroll'!$B:$B,B140,'July Payroll'!N:N)+SUMIF('August Payroll'!$B:$B,B140,'August Payroll'!N:N)+SUMIF('September Payroll'!$B:$B,B140,'September Payroll'!N:N)+SUMIF('October Payroll'!$B:$B,B140,'October Payroll'!N:N)+SUMIF('November Payroll'!$B:$B,B140,'November Payroll'!N:N)+SUMIF('December Payroll'!$B:$B,B140,'December Payroll'!N:N)</f>
        <v>0</v>
      </c>
      <c r="O140" s="6">
        <f>SUMIF('January Payroll'!$B:$B,B140,'January Payroll'!O:O)+SUMIF('February Payroll'!$B:$B,B140,'February Payroll'!O:O)+SUMIF('March Payroll'!$B:$B,B140,'March Payroll'!O:O)+SUMIF('April Payroll'!$B:$B,B140,'April Payroll'!O:O)+SUMIF('May Payroll'!$B:$B,B140,'May Payroll'!O:O)+SUMIF('June Payroll'!$B:$B,B140,'June Payroll'!O:O)+SUMIF('July Payroll'!$B:$B,B140,'July Payroll'!O:O)+SUMIF('August Payroll'!$B:$B,B140,'August Payroll'!O:O)+SUMIF('September Payroll'!$B:$B,B140,'September Payroll'!O:O)+SUMIF('October Payroll'!$B:$B,B140,'October Payroll'!O:O)+SUMIF('November Payroll'!$B:$B,B140,'November Payroll'!O:O)+SUMIF('December Payroll'!$B:$B,B140,'December Payroll'!O:O)</f>
        <v>0</v>
      </c>
      <c r="P140" s="6">
        <f>SUMIF('January Payroll'!$B:$B,B140,'January Payroll'!P:P)+SUMIF('February Payroll'!$B:$B,B140,'February Payroll'!P:P)+SUMIF('March Payroll'!$B:$B,B140,'March Payroll'!P:P)+SUMIF('April Payroll'!$B:$B,B140,'April Payroll'!P:P)+SUMIF('May Payroll'!$B:$B,B140,'May Payroll'!P:P)+SUMIF('June Payroll'!$B:$B,B140,'June Payroll'!P:P)+SUMIF('July Payroll'!$B:$B,B140,'July Payroll'!P:P)+SUMIF('August Payroll'!$B:$B,B140,'August Payroll'!P:P)+SUMIF('September Payroll'!$B:$B,B140,'September Payroll'!P:P)+SUMIF('October Payroll'!$B:$B,B140,'October Payroll'!P:P)+SUMIF('November Payroll'!$B:$B,B140,'November Payroll'!P:P)+SUMIF('December Payroll'!$B:$B,B140,'December Payroll'!P:P)</f>
        <v>0</v>
      </c>
      <c r="Q140" s="6">
        <f>SUMIF('January Payroll'!$B:$B,B140,'January Payroll'!Q:Q)+SUMIF('February Payroll'!$B:$B,B140,'February Payroll'!Q:Q)+SUMIF('March Payroll'!$B:$B,B140,'March Payroll'!Q:Q)+SUMIF('April Payroll'!$B:$B,B140,'April Payroll'!Q:Q)+SUMIF('May Payroll'!$B:$B,B140,'May Payroll'!Q:Q)+SUMIF('June Payroll'!$B:$B,B140,'June Payroll'!Q:Q)+SUMIF('July Payroll'!$B:$B,B140,'July Payroll'!Q:Q)+SUMIF('August Payroll'!$B:$B,B140,'August Payroll'!Q:Q)+SUMIF('September Payroll'!$B:$B,B140,'September Payroll'!Q:Q)+SUMIF('October Payroll'!$B:$B,B140,'October Payroll'!Q:Q)+SUMIF('November Payroll'!$B:$B,B140,'November Payroll'!Q:Q)+SUMIF('December Payroll'!$B:$B,B140,'December Payroll'!Q:Q)</f>
        <v>0</v>
      </c>
      <c r="R140" s="6">
        <f>SUMIF('January Payroll'!$B:$B,B140,'January Payroll'!R:R)+SUMIF('February Payroll'!$B:$B,B140,'February Payroll'!R:R)+SUMIF('March Payroll'!$B:$B,B140,'March Payroll'!R:R)+SUMIF('April Payroll'!$B:$B,B140,'April Payroll'!R:R)+SUMIF('May Payroll'!$B:$B,B140,'May Payroll'!R:R)+SUMIF('June Payroll'!$B:$B,B140,'June Payroll'!R:R)+SUMIF('July Payroll'!$B:$B,B140,'July Payroll'!R:R)+SUMIF('August Payroll'!$B:$B,B140,'August Payroll'!R:R)+SUMIF('September Payroll'!$B:$B,B140,'September Payroll'!R:R)+SUMIF('October Payroll'!$B:$B,B140,'October Payroll'!R:R)+SUMIF('November Payroll'!$B:$B,B140,'November Payroll'!R:R)+SUMIF('December Payroll'!$B:$B,B140,'December Payroll'!R:R)</f>
        <v>0</v>
      </c>
      <c r="S140" s="6">
        <f>SUMIF('January Payroll'!$B:$B,B140,'January Payroll'!S:S)+SUMIF('February Payroll'!$B:$B,B140,'February Payroll'!S:S)+SUMIF('March Payroll'!$B:$B,B140,'March Payroll'!S:S)+SUMIF('April Payroll'!$B:$B,B140,'April Payroll'!S:S)+SUMIF('May Payroll'!$B:$B,B140,'May Payroll'!S:S)+SUMIF('June Payroll'!$B:$B,B140,'June Payroll'!S:S)+SUMIF('July Payroll'!$B:$B,B140,'July Payroll'!S:S)+SUMIF('August Payroll'!$B:$B,B140,'August Payroll'!S:S)+SUMIF('September Payroll'!$B:$B,B140,'September Payroll'!S:S)+SUMIF('October Payroll'!$B:$B,B140,'October Payroll'!S:S)+SUMIF('November Payroll'!$B:$B,B140,'November Payroll'!S:S)+SUMIF('December Payroll'!$B:$B,B140,'December Payroll'!S:S)</f>
        <v>0</v>
      </c>
      <c r="T140" s="6">
        <f>SUMIF('January Payroll'!$B:$B,B140,'January Payroll'!T:T)+SUMIF('February Payroll'!$B:$B,B140,'February Payroll'!T:T)+SUMIF('March Payroll'!$B:$B,B140,'March Payroll'!T:T)+SUMIF('April Payroll'!$B:$B,B140,'April Payroll'!T:T)+SUMIF('May Payroll'!$B:$B,B140,'May Payroll'!T:T)+SUMIF('June Payroll'!$B:$B,B140,'June Payroll'!T:T)+SUMIF('July Payroll'!$B:$B,B140,'July Payroll'!T:T)+SUMIF('August Payroll'!$B:$B,B140,'August Payroll'!T:T)+SUMIF('September Payroll'!$B:$B,B140,'September Payroll'!T:T)+SUMIF('October Payroll'!$B:$B,B140,'October Payroll'!T:T)+SUMIF('November Payroll'!$B:$B,B140,'November Payroll'!T:T)+SUMIF('December Payroll'!$B:$B,B140,'December Payroll'!T:T)</f>
        <v>0</v>
      </c>
      <c r="U140" s="7">
        <f>SUMIF('January Payroll'!$B:$B,B140,'January Payroll'!U:U)+SUMIF('February Payroll'!$B:$B,B140,'February Payroll'!U:U)+SUMIF('March Payroll'!$B:$B,B140,'March Payroll'!U:U)+SUMIF('April Payroll'!$B:$B,B140,'April Payroll'!U:U)+SUMIF('May Payroll'!$B:$B,B140,'May Payroll'!U:U)+SUMIF('June Payroll'!$B:$B,B140,'June Payroll'!U:U)+SUMIF('July Payroll'!$B:$B,B140,'July Payroll'!U:U)+SUMIF('August Payroll'!$B:$B,B140,'August Payroll'!U:U)+SUMIF('September Payroll'!$B:$B,B140,'September Payroll'!U:U)+SUMIF('October Payroll'!$B:$B,B140,'October Payroll'!U:U)+SUMIF('November Payroll'!$B:$B,B140,'November Payroll'!U:U)+SUMIF('December Payroll'!$B:$B,B140,'December Payroll'!U:U)</f>
        <v>0</v>
      </c>
    </row>
    <row r="141" spans="2:21">
      <c r="B141" s="9">
        <f>'Set Up Employee Data'!A141</f>
        <v>0</v>
      </c>
      <c r="C141" s="10">
        <f>'Set Up Employee Data'!B141</f>
        <v>0</v>
      </c>
      <c r="D141" s="10">
        <f t="shared" si="2"/>
        <v>0</v>
      </c>
      <c r="E141" s="9">
        <f>SUMIF('January Payroll'!$B:$B,B141,'January Payroll'!E:E)+SUMIF('February Payroll'!$B:$B,B141,'February Payroll'!E:E)+SUMIF('March Payroll'!$B:$B,B141,'March Payroll'!E:E)+SUMIF('April Payroll'!$B:$B,B141,'April Payroll'!E:E)+SUMIF('May Payroll'!$B:$B,B141,'May Payroll'!E:E)+SUMIF('June Payroll'!$B:$B,B141,'June Payroll'!E:E)+SUMIF('July Payroll'!$B:$B,B141,'July Payroll'!E:E)+SUMIF('August Payroll'!$B:$B,B141,'August Payroll'!E:E)+SUMIF('September Payroll'!$B:$B,B141,'September Payroll'!E:E)+SUMIF('October Payroll'!$B:$B,B141,'October Payroll'!E:E)+SUMIF('November Payroll'!$B:$B,B141,'November Payroll'!E:E)+SUMIF('December Payroll'!$B:$B,B141,'December Payroll'!E:E)</f>
        <v>0</v>
      </c>
      <c r="F141" s="9">
        <f>SUMIF('January Payroll'!$B:$B,B141,'January Payroll'!F:F)+SUMIF('February Payroll'!$B:$B,B141,'February Payroll'!F:F)+SUMIF('March Payroll'!$B:$B,B141,'March Payroll'!F:F)+SUMIF('April Payroll'!$B:$B,B141,'April Payroll'!F:F)+SUMIF('May Payroll'!$B:$B,B141,'May Payroll'!F:F)+SUMIF('June Payroll'!$B:$B,B141,'June Payroll'!F:F)+SUMIF('July Payroll'!$B:$B,B141,'July Payroll'!F:F)+SUMIF('August Payroll'!$B:$B,B141,'August Payroll'!F:F)+SUMIF('September Payroll'!$B:$B,B141,'September Payroll'!F:F)+SUMIF('October Payroll'!$B:$B,B141,'October Payroll'!F:F)+SUMIF('November Payroll'!$B:$B,B141,'November Payroll'!F:F)+SUMIF('December Payroll'!$B:$B,B141,'December Payroll'!F:F)</f>
        <v>0</v>
      </c>
      <c r="G141" s="9">
        <f>SUMIF('January Payroll'!$B:$B,B141,'January Payroll'!G:G)+SUMIF('February Payroll'!$B:$B,B141,'February Payroll'!G:G)+SUMIF('March Payroll'!$B:$B,B141,'March Payroll'!G:G)+SUMIF('April Payroll'!$B:$B,B141,'April Payroll'!G:G)+SUMIF('May Payroll'!$B:$B,B141,'May Payroll'!G:G)+SUMIF('June Payroll'!$B:$B,B141,'June Payroll'!G:G)+SUMIF('July Payroll'!$B:$B,B141,'July Payroll'!G:G)+SUMIF('August Payroll'!$B:$B,B141,'August Payroll'!G:G)+SUMIF('September Payroll'!$B:$B,B141,'September Payroll'!G:G)+SUMIF('October Payroll'!$B:$B,B141,'October Payroll'!G:G)+SUMIF('November Payroll'!$B:$B,B141,'November Payroll'!G:G)+SUMIF('December Payroll'!$B:$B,B141,'December Payroll'!G:G)</f>
        <v>0</v>
      </c>
      <c r="H141" s="9">
        <f>SUMIF('January Payroll'!$B:$B,B141,'January Payroll'!H:H)+SUMIF('February Payroll'!$B:$B,B141,'February Payroll'!H:H)+SUMIF('March Payroll'!$B:$B,B141,'March Payroll'!H:H)+SUMIF('April Payroll'!$B:$B,B141,'April Payroll'!H:H)+SUMIF('May Payroll'!$B:$B,B141,'May Payroll'!H:H)+SUMIF('June Payroll'!$B:$B,B141,'June Payroll'!H:H)+SUMIF('July Payroll'!$B:$B,B141,'July Payroll'!H:H)+SUMIF('August Payroll'!$B:$B,B141,'August Payroll'!H:H)+SUMIF('September Payroll'!$B:$B,B141,'September Payroll'!H:H)+SUMIF('October Payroll'!$B:$B,B141,'October Payroll'!H:H)+SUMIF('November Payroll'!$B:$B,B141,'November Payroll'!H:H)+SUMIF('December Payroll'!$B:$B,B141,'December Payroll'!H:H)</f>
        <v>0</v>
      </c>
      <c r="I141" s="9">
        <f>SUMIF('January Payroll'!$B:$B,B141,'January Payroll'!I:I)+SUMIF('February Payroll'!$B:$B,B141,'February Payroll'!I:I)+SUMIF('March Payroll'!$B:$B,B141,'March Payroll'!I:I)+SUMIF('April Payroll'!$B:$B,B141,'April Payroll'!I:I)+SUMIF('May Payroll'!$B:$B,B141,'May Payroll'!I:I)+SUMIF('June Payroll'!$B:$B,B141,'June Payroll'!I:I)+SUMIF('July Payroll'!$B:$B,B141,'July Payroll'!I:I)+SUMIF('August Payroll'!$B:$B,B141,'August Payroll'!I:I)+SUMIF('September Payroll'!$B:$B,B141,'September Payroll'!I:I)+SUMIF('October Payroll'!$B:$B,B141,'October Payroll'!I:I)+SUMIF('November Payroll'!$B:$B,B141,'November Payroll'!I:I)+SUMIF('December Payroll'!$B:$B,B141,'December Payroll'!I:I)</f>
        <v>0</v>
      </c>
      <c r="J141" s="5">
        <f>SUMIF('January Payroll'!$B:$B,B141,'January Payroll'!J:J)+SUMIF('February Payroll'!$B:$B,B141,'February Payroll'!J:J)+SUMIF('March Payroll'!$B:$B,B141,'March Payroll'!J:J)+SUMIF('April Payroll'!$B:$B,B141,'April Payroll'!J:J)+SUMIF('May Payroll'!$B:$B,B141,'May Payroll'!J:J)+SUMIF('June Payroll'!$B:$B,B141,'June Payroll'!J:J)+SUMIF('July Payroll'!$B:$B,B141,'July Payroll'!J:J)+SUMIF('August Payroll'!$B:$B,B141,'August Payroll'!J:J)+SUMIF('September Payroll'!$B:$B,B141,'September Payroll'!J:J)+SUMIF('October Payroll'!$B:$B,B141,'October Payroll'!J:J)+SUMIF('November Payroll'!$B:$B,B141,'November Payroll'!J:J)+SUMIF('December Payroll'!$B:$B,B141,'December Payroll'!J:J)</f>
        <v>0</v>
      </c>
      <c r="K141" s="6">
        <f>SUMIF('January Payroll'!$B:$B,B141,'January Payroll'!K:K)+SUMIF('February Payroll'!$B:$B,B141,'February Payroll'!K:K)+SUMIF('March Payroll'!$B:$B,B141,'March Payroll'!K:K)+SUMIF('April Payroll'!$B:$B,B141,'April Payroll'!K:K)+SUMIF('May Payroll'!$B:$B,B141,'May Payroll'!K:K)+SUMIF('June Payroll'!$B:$B,B141,'June Payroll'!K:K)+SUMIF('July Payroll'!$B:$B,B141,'July Payroll'!K:K)+SUMIF('August Payroll'!$B:$B,B141,'August Payroll'!K:K)+SUMIF('September Payroll'!$B:$B,B141,'September Payroll'!K:K)+SUMIF('October Payroll'!$B:$B,B141,'October Payroll'!K:K)+SUMIF('November Payroll'!$B:$B,B141,'November Payroll'!K:K)+SUMIF('December Payroll'!$B:$B,B141,'December Payroll'!K:K)</f>
        <v>0</v>
      </c>
      <c r="L141" s="6">
        <f>SUMIF('January Payroll'!$B:$B,B141,'January Payroll'!L:L)+SUMIF('February Payroll'!$B:$B,B141,'February Payroll'!L:L)+SUMIF('March Payroll'!$B:$B,B141,'March Payroll'!L:L)+SUMIF('April Payroll'!$B:$B,B141,'April Payroll'!L:L)+SUMIF('May Payroll'!$B:$B,B141,'May Payroll'!L:L)+SUMIF('June Payroll'!$B:$B,B141,'June Payroll'!L:L)+SUMIF('July Payroll'!$B:$B,B141,'July Payroll'!L:L)+SUMIF('August Payroll'!$B:$B,B141,'August Payroll'!L:L)+SUMIF('September Payroll'!$B:$B,B141,'September Payroll'!L:L)+SUMIF('October Payroll'!$B:$B,B141,'October Payroll'!L:L)+SUMIF('November Payroll'!$B:$B,B141,'November Payroll'!L:L)+SUMIF('December Payroll'!$B:$B,B141,'December Payroll'!L:L)</f>
        <v>0</v>
      </c>
      <c r="M141" s="6">
        <f>SUMIF('January Payroll'!$B:$B,B141,'January Payroll'!M:M)+SUMIF('February Payroll'!$B:$B,B141,'February Payroll'!M:M)+SUMIF('March Payroll'!$B:$B,B141,'March Payroll'!M:M)+SUMIF('April Payroll'!$B:$B,B141,'April Payroll'!M:M)+SUMIF('May Payroll'!$B:$B,B141,'May Payroll'!M:M)+SUMIF('June Payroll'!$B:$B,B141,'June Payroll'!M:M)+SUMIF('July Payroll'!$B:$B,B141,'July Payroll'!M:M)+SUMIF('August Payroll'!$B:$B,B141,'August Payroll'!M:M)+SUMIF('September Payroll'!$B:$B,B141,'September Payroll'!M:M)+SUMIF('October Payroll'!$B:$B,B141,'October Payroll'!M:M)+SUMIF('November Payroll'!$B:$B,B141,'November Payroll'!M:M)+SUMIF('December Payroll'!$B:$B,B141,'December Payroll'!M:M)</f>
        <v>0</v>
      </c>
      <c r="N141" s="6">
        <f>SUMIF('January Payroll'!$B:$B,B141,'January Payroll'!N:N)+SUMIF('February Payroll'!$B:$B,B141,'February Payroll'!N:N)+SUMIF('March Payroll'!$B:$B,B141,'March Payroll'!N:N)+SUMIF('April Payroll'!$B:$B,B141,'April Payroll'!N:N)+SUMIF('May Payroll'!$B:$B,B141,'May Payroll'!N:N)+SUMIF('June Payroll'!$B:$B,B141,'June Payroll'!N:N)+SUMIF('July Payroll'!$B:$B,B141,'July Payroll'!N:N)+SUMIF('August Payroll'!$B:$B,B141,'August Payroll'!N:N)+SUMIF('September Payroll'!$B:$B,B141,'September Payroll'!N:N)+SUMIF('October Payroll'!$B:$B,B141,'October Payroll'!N:N)+SUMIF('November Payroll'!$B:$B,B141,'November Payroll'!N:N)+SUMIF('December Payroll'!$B:$B,B141,'December Payroll'!N:N)</f>
        <v>0</v>
      </c>
      <c r="O141" s="6">
        <f>SUMIF('January Payroll'!$B:$B,B141,'January Payroll'!O:O)+SUMIF('February Payroll'!$B:$B,B141,'February Payroll'!O:O)+SUMIF('March Payroll'!$B:$B,B141,'March Payroll'!O:O)+SUMIF('April Payroll'!$B:$B,B141,'April Payroll'!O:O)+SUMIF('May Payroll'!$B:$B,B141,'May Payroll'!O:O)+SUMIF('June Payroll'!$B:$B,B141,'June Payroll'!O:O)+SUMIF('July Payroll'!$B:$B,B141,'July Payroll'!O:O)+SUMIF('August Payroll'!$B:$B,B141,'August Payroll'!O:O)+SUMIF('September Payroll'!$B:$B,B141,'September Payroll'!O:O)+SUMIF('October Payroll'!$B:$B,B141,'October Payroll'!O:O)+SUMIF('November Payroll'!$B:$B,B141,'November Payroll'!O:O)+SUMIF('December Payroll'!$B:$B,B141,'December Payroll'!O:O)</f>
        <v>0</v>
      </c>
      <c r="P141" s="6">
        <f>SUMIF('January Payroll'!$B:$B,B141,'January Payroll'!P:P)+SUMIF('February Payroll'!$B:$B,B141,'February Payroll'!P:P)+SUMIF('March Payroll'!$B:$B,B141,'March Payroll'!P:P)+SUMIF('April Payroll'!$B:$B,B141,'April Payroll'!P:P)+SUMIF('May Payroll'!$B:$B,B141,'May Payroll'!P:P)+SUMIF('June Payroll'!$B:$B,B141,'June Payroll'!P:P)+SUMIF('July Payroll'!$B:$B,B141,'July Payroll'!P:P)+SUMIF('August Payroll'!$B:$B,B141,'August Payroll'!P:P)+SUMIF('September Payroll'!$B:$B,B141,'September Payroll'!P:P)+SUMIF('October Payroll'!$B:$B,B141,'October Payroll'!P:P)+SUMIF('November Payroll'!$B:$B,B141,'November Payroll'!P:P)+SUMIF('December Payroll'!$B:$B,B141,'December Payroll'!P:P)</f>
        <v>0</v>
      </c>
      <c r="Q141" s="6">
        <f>SUMIF('January Payroll'!$B:$B,B141,'January Payroll'!Q:Q)+SUMIF('February Payroll'!$B:$B,B141,'February Payroll'!Q:Q)+SUMIF('March Payroll'!$B:$B,B141,'March Payroll'!Q:Q)+SUMIF('April Payroll'!$B:$B,B141,'April Payroll'!Q:Q)+SUMIF('May Payroll'!$B:$B,B141,'May Payroll'!Q:Q)+SUMIF('June Payroll'!$B:$B,B141,'June Payroll'!Q:Q)+SUMIF('July Payroll'!$B:$B,B141,'July Payroll'!Q:Q)+SUMIF('August Payroll'!$B:$B,B141,'August Payroll'!Q:Q)+SUMIF('September Payroll'!$B:$B,B141,'September Payroll'!Q:Q)+SUMIF('October Payroll'!$B:$B,B141,'October Payroll'!Q:Q)+SUMIF('November Payroll'!$B:$B,B141,'November Payroll'!Q:Q)+SUMIF('December Payroll'!$B:$B,B141,'December Payroll'!Q:Q)</f>
        <v>0</v>
      </c>
      <c r="R141" s="6">
        <f>SUMIF('January Payroll'!$B:$B,B141,'January Payroll'!R:R)+SUMIF('February Payroll'!$B:$B,B141,'February Payroll'!R:R)+SUMIF('March Payroll'!$B:$B,B141,'March Payroll'!R:R)+SUMIF('April Payroll'!$B:$B,B141,'April Payroll'!R:R)+SUMIF('May Payroll'!$B:$B,B141,'May Payroll'!R:R)+SUMIF('June Payroll'!$B:$B,B141,'June Payroll'!R:R)+SUMIF('July Payroll'!$B:$B,B141,'July Payroll'!R:R)+SUMIF('August Payroll'!$B:$B,B141,'August Payroll'!R:R)+SUMIF('September Payroll'!$B:$B,B141,'September Payroll'!R:R)+SUMIF('October Payroll'!$B:$B,B141,'October Payroll'!R:R)+SUMIF('November Payroll'!$B:$B,B141,'November Payroll'!R:R)+SUMIF('December Payroll'!$B:$B,B141,'December Payroll'!R:R)</f>
        <v>0</v>
      </c>
      <c r="S141" s="6">
        <f>SUMIF('January Payroll'!$B:$B,B141,'January Payroll'!S:S)+SUMIF('February Payroll'!$B:$B,B141,'February Payroll'!S:S)+SUMIF('March Payroll'!$B:$B,B141,'March Payroll'!S:S)+SUMIF('April Payroll'!$B:$B,B141,'April Payroll'!S:S)+SUMIF('May Payroll'!$B:$B,B141,'May Payroll'!S:S)+SUMIF('June Payroll'!$B:$B,B141,'June Payroll'!S:S)+SUMIF('July Payroll'!$B:$B,B141,'July Payroll'!S:S)+SUMIF('August Payroll'!$B:$B,B141,'August Payroll'!S:S)+SUMIF('September Payroll'!$B:$B,B141,'September Payroll'!S:S)+SUMIF('October Payroll'!$B:$B,B141,'October Payroll'!S:S)+SUMIF('November Payroll'!$B:$B,B141,'November Payroll'!S:S)+SUMIF('December Payroll'!$B:$B,B141,'December Payroll'!S:S)</f>
        <v>0</v>
      </c>
      <c r="T141" s="6">
        <f>SUMIF('January Payroll'!$B:$B,B141,'January Payroll'!T:T)+SUMIF('February Payroll'!$B:$B,B141,'February Payroll'!T:T)+SUMIF('March Payroll'!$B:$B,B141,'March Payroll'!T:T)+SUMIF('April Payroll'!$B:$B,B141,'April Payroll'!T:T)+SUMIF('May Payroll'!$B:$B,B141,'May Payroll'!T:T)+SUMIF('June Payroll'!$B:$B,B141,'June Payroll'!T:T)+SUMIF('July Payroll'!$B:$B,B141,'July Payroll'!T:T)+SUMIF('August Payroll'!$B:$B,B141,'August Payroll'!T:T)+SUMIF('September Payroll'!$B:$B,B141,'September Payroll'!T:T)+SUMIF('October Payroll'!$B:$B,B141,'October Payroll'!T:T)+SUMIF('November Payroll'!$B:$B,B141,'November Payroll'!T:T)+SUMIF('December Payroll'!$B:$B,B141,'December Payroll'!T:T)</f>
        <v>0</v>
      </c>
      <c r="U141" s="7">
        <f>SUMIF('January Payroll'!$B:$B,B141,'January Payroll'!U:U)+SUMIF('February Payroll'!$B:$B,B141,'February Payroll'!U:U)+SUMIF('March Payroll'!$B:$B,B141,'March Payroll'!U:U)+SUMIF('April Payroll'!$B:$B,B141,'April Payroll'!U:U)+SUMIF('May Payroll'!$B:$B,B141,'May Payroll'!U:U)+SUMIF('June Payroll'!$B:$B,B141,'June Payroll'!U:U)+SUMIF('July Payroll'!$B:$B,B141,'July Payroll'!U:U)+SUMIF('August Payroll'!$B:$B,B141,'August Payroll'!U:U)+SUMIF('September Payroll'!$B:$B,B141,'September Payroll'!U:U)+SUMIF('October Payroll'!$B:$B,B141,'October Payroll'!U:U)+SUMIF('November Payroll'!$B:$B,B141,'November Payroll'!U:U)+SUMIF('December Payroll'!$B:$B,B141,'December Payroll'!U:U)</f>
        <v>0</v>
      </c>
    </row>
    <row r="142" spans="2:21">
      <c r="B142" s="9">
        <f>'Set Up Employee Data'!A142</f>
        <v>0</v>
      </c>
      <c r="C142" s="10">
        <f>'Set Up Employee Data'!B142</f>
        <v>0</v>
      </c>
      <c r="D142" s="10">
        <f t="shared" si="2"/>
        <v>0</v>
      </c>
      <c r="E142" s="9">
        <f>SUMIF('January Payroll'!$B:$B,B142,'January Payroll'!E:E)+SUMIF('February Payroll'!$B:$B,B142,'February Payroll'!E:E)+SUMIF('March Payroll'!$B:$B,B142,'March Payroll'!E:E)+SUMIF('April Payroll'!$B:$B,B142,'April Payroll'!E:E)+SUMIF('May Payroll'!$B:$B,B142,'May Payroll'!E:E)+SUMIF('June Payroll'!$B:$B,B142,'June Payroll'!E:E)+SUMIF('July Payroll'!$B:$B,B142,'July Payroll'!E:E)+SUMIF('August Payroll'!$B:$B,B142,'August Payroll'!E:E)+SUMIF('September Payroll'!$B:$B,B142,'September Payroll'!E:E)+SUMIF('October Payroll'!$B:$B,B142,'October Payroll'!E:E)+SUMIF('November Payroll'!$B:$B,B142,'November Payroll'!E:E)+SUMIF('December Payroll'!$B:$B,B142,'December Payroll'!E:E)</f>
        <v>0</v>
      </c>
      <c r="F142" s="9">
        <f>SUMIF('January Payroll'!$B:$B,B142,'January Payroll'!F:F)+SUMIF('February Payroll'!$B:$B,B142,'February Payroll'!F:F)+SUMIF('March Payroll'!$B:$B,B142,'March Payroll'!F:F)+SUMIF('April Payroll'!$B:$B,B142,'April Payroll'!F:F)+SUMIF('May Payroll'!$B:$B,B142,'May Payroll'!F:F)+SUMIF('June Payroll'!$B:$B,B142,'June Payroll'!F:F)+SUMIF('July Payroll'!$B:$B,B142,'July Payroll'!F:F)+SUMIF('August Payroll'!$B:$B,B142,'August Payroll'!F:F)+SUMIF('September Payroll'!$B:$B,B142,'September Payroll'!F:F)+SUMIF('October Payroll'!$B:$B,B142,'October Payroll'!F:F)+SUMIF('November Payroll'!$B:$B,B142,'November Payroll'!F:F)+SUMIF('December Payroll'!$B:$B,B142,'December Payroll'!F:F)</f>
        <v>0</v>
      </c>
      <c r="G142" s="9">
        <f>SUMIF('January Payroll'!$B:$B,B142,'January Payroll'!G:G)+SUMIF('February Payroll'!$B:$B,B142,'February Payroll'!G:G)+SUMIF('March Payroll'!$B:$B,B142,'March Payroll'!G:G)+SUMIF('April Payroll'!$B:$B,B142,'April Payroll'!G:G)+SUMIF('May Payroll'!$B:$B,B142,'May Payroll'!G:G)+SUMIF('June Payroll'!$B:$B,B142,'June Payroll'!G:G)+SUMIF('July Payroll'!$B:$B,B142,'July Payroll'!G:G)+SUMIF('August Payroll'!$B:$B,B142,'August Payroll'!G:G)+SUMIF('September Payroll'!$B:$B,B142,'September Payroll'!G:G)+SUMIF('October Payroll'!$B:$B,B142,'October Payroll'!G:G)+SUMIF('November Payroll'!$B:$B,B142,'November Payroll'!G:G)+SUMIF('December Payroll'!$B:$B,B142,'December Payroll'!G:G)</f>
        <v>0</v>
      </c>
      <c r="H142" s="9">
        <f>SUMIF('January Payroll'!$B:$B,B142,'January Payroll'!H:H)+SUMIF('February Payroll'!$B:$B,B142,'February Payroll'!H:H)+SUMIF('March Payroll'!$B:$B,B142,'March Payroll'!H:H)+SUMIF('April Payroll'!$B:$B,B142,'April Payroll'!H:H)+SUMIF('May Payroll'!$B:$B,B142,'May Payroll'!H:H)+SUMIF('June Payroll'!$B:$B,B142,'June Payroll'!H:H)+SUMIF('July Payroll'!$B:$B,B142,'July Payroll'!H:H)+SUMIF('August Payroll'!$B:$B,B142,'August Payroll'!H:H)+SUMIF('September Payroll'!$B:$B,B142,'September Payroll'!H:H)+SUMIF('October Payroll'!$B:$B,B142,'October Payroll'!H:H)+SUMIF('November Payroll'!$B:$B,B142,'November Payroll'!H:H)+SUMIF('December Payroll'!$B:$B,B142,'December Payroll'!H:H)</f>
        <v>0</v>
      </c>
      <c r="I142" s="9">
        <f>SUMIF('January Payroll'!$B:$B,B142,'January Payroll'!I:I)+SUMIF('February Payroll'!$B:$B,B142,'February Payroll'!I:I)+SUMIF('March Payroll'!$B:$B,B142,'March Payroll'!I:I)+SUMIF('April Payroll'!$B:$B,B142,'April Payroll'!I:I)+SUMIF('May Payroll'!$B:$B,B142,'May Payroll'!I:I)+SUMIF('June Payroll'!$B:$B,B142,'June Payroll'!I:I)+SUMIF('July Payroll'!$B:$B,B142,'July Payroll'!I:I)+SUMIF('August Payroll'!$B:$B,B142,'August Payroll'!I:I)+SUMIF('September Payroll'!$B:$B,B142,'September Payroll'!I:I)+SUMIF('October Payroll'!$B:$B,B142,'October Payroll'!I:I)+SUMIF('November Payroll'!$B:$B,B142,'November Payroll'!I:I)+SUMIF('December Payroll'!$B:$B,B142,'December Payroll'!I:I)</f>
        <v>0</v>
      </c>
      <c r="J142" s="5">
        <f>SUMIF('January Payroll'!$B:$B,B142,'January Payroll'!J:J)+SUMIF('February Payroll'!$B:$B,B142,'February Payroll'!J:J)+SUMIF('March Payroll'!$B:$B,B142,'March Payroll'!J:J)+SUMIF('April Payroll'!$B:$B,B142,'April Payroll'!J:J)+SUMIF('May Payroll'!$B:$B,B142,'May Payroll'!J:J)+SUMIF('June Payroll'!$B:$B,B142,'June Payroll'!J:J)+SUMIF('July Payroll'!$B:$B,B142,'July Payroll'!J:J)+SUMIF('August Payroll'!$B:$B,B142,'August Payroll'!J:J)+SUMIF('September Payroll'!$B:$B,B142,'September Payroll'!J:J)+SUMIF('October Payroll'!$B:$B,B142,'October Payroll'!J:J)+SUMIF('November Payroll'!$B:$B,B142,'November Payroll'!J:J)+SUMIF('December Payroll'!$B:$B,B142,'December Payroll'!J:J)</f>
        <v>0</v>
      </c>
      <c r="K142" s="6">
        <f>SUMIF('January Payroll'!$B:$B,B142,'January Payroll'!K:K)+SUMIF('February Payroll'!$B:$B,B142,'February Payroll'!K:K)+SUMIF('March Payroll'!$B:$B,B142,'March Payroll'!K:K)+SUMIF('April Payroll'!$B:$B,B142,'April Payroll'!K:K)+SUMIF('May Payroll'!$B:$B,B142,'May Payroll'!K:K)+SUMIF('June Payroll'!$B:$B,B142,'June Payroll'!K:K)+SUMIF('July Payroll'!$B:$B,B142,'July Payroll'!K:K)+SUMIF('August Payroll'!$B:$B,B142,'August Payroll'!K:K)+SUMIF('September Payroll'!$B:$B,B142,'September Payroll'!K:K)+SUMIF('October Payroll'!$B:$B,B142,'October Payroll'!K:K)+SUMIF('November Payroll'!$B:$B,B142,'November Payroll'!K:K)+SUMIF('December Payroll'!$B:$B,B142,'December Payroll'!K:K)</f>
        <v>0</v>
      </c>
      <c r="L142" s="6">
        <f>SUMIF('January Payroll'!$B:$B,B142,'January Payroll'!L:L)+SUMIF('February Payroll'!$B:$B,B142,'February Payroll'!L:L)+SUMIF('March Payroll'!$B:$B,B142,'March Payroll'!L:L)+SUMIF('April Payroll'!$B:$B,B142,'April Payroll'!L:L)+SUMIF('May Payroll'!$B:$B,B142,'May Payroll'!L:L)+SUMIF('June Payroll'!$B:$B,B142,'June Payroll'!L:L)+SUMIF('July Payroll'!$B:$B,B142,'July Payroll'!L:L)+SUMIF('August Payroll'!$B:$B,B142,'August Payroll'!L:L)+SUMIF('September Payroll'!$B:$B,B142,'September Payroll'!L:L)+SUMIF('October Payroll'!$B:$B,B142,'October Payroll'!L:L)+SUMIF('November Payroll'!$B:$B,B142,'November Payroll'!L:L)+SUMIF('December Payroll'!$B:$B,B142,'December Payroll'!L:L)</f>
        <v>0</v>
      </c>
      <c r="M142" s="6">
        <f>SUMIF('January Payroll'!$B:$B,B142,'January Payroll'!M:M)+SUMIF('February Payroll'!$B:$B,B142,'February Payroll'!M:M)+SUMIF('March Payroll'!$B:$B,B142,'March Payroll'!M:M)+SUMIF('April Payroll'!$B:$B,B142,'April Payroll'!M:M)+SUMIF('May Payroll'!$B:$B,B142,'May Payroll'!M:M)+SUMIF('June Payroll'!$B:$B,B142,'June Payroll'!M:M)+SUMIF('July Payroll'!$B:$B,B142,'July Payroll'!M:M)+SUMIF('August Payroll'!$B:$B,B142,'August Payroll'!M:M)+SUMIF('September Payroll'!$B:$B,B142,'September Payroll'!M:M)+SUMIF('October Payroll'!$B:$B,B142,'October Payroll'!M:M)+SUMIF('November Payroll'!$B:$B,B142,'November Payroll'!M:M)+SUMIF('December Payroll'!$B:$B,B142,'December Payroll'!M:M)</f>
        <v>0</v>
      </c>
      <c r="N142" s="6">
        <f>SUMIF('January Payroll'!$B:$B,B142,'January Payroll'!N:N)+SUMIF('February Payroll'!$B:$B,B142,'February Payroll'!N:N)+SUMIF('March Payroll'!$B:$B,B142,'March Payroll'!N:N)+SUMIF('April Payroll'!$B:$B,B142,'April Payroll'!N:N)+SUMIF('May Payroll'!$B:$B,B142,'May Payroll'!N:N)+SUMIF('June Payroll'!$B:$B,B142,'June Payroll'!N:N)+SUMIF('July Payroll'!$B:$B,B142,'July Payroll'!N:N)+SUMIF('August Payroll'!$B:$B,B142,'August Payroll'!N:N)+SUMIF('September Payroll'!$B:$B,B142,'September Payroll'!N:N)+SUMIF('October Payroll'!$B:$B,B142,'October Payroll'!N:N)+SUMIF('November Payroll'!$B:$B,B142,'November Payroll'!N:N)+SUMIF('December Payroll'!$B:$B,B142,'December Payroll'!N:N)</f>
        <v>0</v>
      </c>
      <c r="O142" s="6">
        <f>SUMIF('January Payroll'!$B:$B,B142,'January Payroll'!O:O)+SUMIF('February Payroll'!$B:$B,B142,'February Payroll'!O:O)+SUMIF('March Payroll'!$B:$B,B142,'March Payroll'!O:O)+SUMIF('April Payroll'!$B:$B,B142,'April Payroll'!O:O)+SUMIF('May Payroll'!$B:$B,B142,'May Payroll'!O:O)+SUMIF('June Payroll'!$B:$B,B142,'June Payroll'!O:O)+SUMIF('July Payroll'!$B:$B,B142,'July Payroll'!O:O)+SUMIF('August Payroll'!$B:$B,B142,'August Payroll'!O:O)+SUMIF('September Payroll'!$B:$B,B142,'September Payroll'!O:O)+SUMIF('October Payroll'!$B:$B,B142,'October Payroll'!O:O)+SUMIF('November Payroll'!$B:$B,B142,'November Payroll'!O:O)+SUMIF('December Payroll'!$B:$B,B142,'December Payroll'!O:O)</f>
        <v>0</v>
      </c>
      <c r="P142" s="6">
        <f>SUMIF('January Payroll'!$B:$B,B142,'January Payroll'!P:P)+SUMIF('February Payroll'!$B:$B,B142,'February Payroll'!P:P)+SUMIF('March Payroll'!$B:$B,B142,'March Payroll'!P:P)+SUMIF('April Payroll'!$B:$B,B142,'April Payroll'!P:P)+SUMIF('May Payroll'!$B:$B,B142,'May Payroll'!P:P)+SUMIF('June Payroll'!$B:$B,B142,'June Payroll'!P:P)+SUMIF('July Payroll'!$B:$B,B142,'July Payroll'!P:P)+SUMIF('August Payroll'!$B:$B,B142,'August Payroll'!P:P)+SUMIF('September Payroll'!$B:$B,B142,'September Payroll'!P:P)+SUMIF('October Payroll'!$B:$B,B142,'October Payroll'!P:P)+SUMIF('November Payroll'!$B:$B,B142,'November Payroll'!P:P)+SUMIF('December Payroll'!$B:$B,B142,'December Payroll'!P:P)</f>
        <v>0</v>
      </c>
      <c r="Q142" s="6">
        <f>SUMIF('January Payroll'!$B:$B,B142,'January Payroll'!Q:Q)+SUMIF('February Payroll'!$B:$B,B142,'February Payroll'!Q:Q)+SUMIF('March Payroll'!$B:$B,B142,'March Payroll'!Q:Q)+SUMIF('April Payroll'!$B:$B,B142,'April Payroll'!Q:Q)+SUMIF('May Payroll'!$B:$B,B142,'May Payroll'!Q:Q)+SUMIF('June Payroll'!$B:$B,B142,'June Payroll'!Q:Q)+SUMIF('July Payroll'!$B:$B,B142,'July Payroll'!Q:Q)+SUMIF('August Payroll'!$B:$B,B142,'August Payroll'!Q:Q)+SUMIF('September Payroll'!$B:$B,B142,'September Payroll'!Q:Q)+SUMIF('October Payroll'!$B:$B,B142,'October Payroll'!Q:Q)+SUMIF('November Payroll'!$B:$B,B142,'November Payroll'!Q:Q)+SUMIF('December Payroll'!$B:$B,B142,'December Payroll'!Q:Q)</f>
        <v>0</v>
      </c>
      <c r="R142" s="6">
        <f>SUMIF('January Payroll'!$B:$B,B142,'January Payroll'!R:R)+SUMIF('February Payroll'!$B:$B,B142,'February Payroll'!R:R)+SUMIF('March Payroll'!$B:$B,B142,'March Payroll'!R:R)+SUMIF('April Payroll'!$B:$B,B142,'April Payroll'!R:R)+SUMIF('May Payroll'!$B:$B,B142,'May Payroll'!R:R)+SUMIF('June Payroll'!$B:$B,B142,'June Payroll'!R:R)+SUMIF('July Payroll'!$B:$B,B142,'July Payroll'!R:R)+SUMIF('August Payroll'!$B:$B,B142,'August Payroll'!R:R)+SUMIF('September Payroll'!$B:$B,B142,'September Payroll'!R:R)+SUMIF('October Payroll'!$B:$B,B142,'October Payroll'!R:R)+SUMIF('November Payroll'!$B:$B,B142,'November Payroll'!R:R)+SUMIF('December Payroll'!$B:$B,B142,'December Payroll'!R:R)</f>
        <v>0</v>
      </c>
      <c r="S142" s="6">
        <f>SUMIF('January Payroll'!$B:$B,B142,'January Payroll'!S:S)+SUMIF('February Payroll'!$B:$B,B142,'February Payroll'!S:S)+SUMIF('March Payroll'!$B:$B,B142,'March Payroll'!S:S)+SUMIF('April Payroll'!$B:$B,B142,'April Payroll'!S:S)+SUMIF('May Payroll'!$B:$B,B142,'May Payroll'!S:S)+SUMIF('June Payroll'!$B:$B,B142,'June Payroll'!S:S)+SUMIF('July Payroll'!$B:$B,B142,'July Payroll'!S:S)+SUMIF('August Payroll'!$B:$B,B142,'August Payroll'!S:S)+SUMIF('September Payroll'!$B:$B,B142,'September Payroll'!S:S)+SUMIF('October Payroll'!$B:$B,B142,'October Payroll'!S:S)+SUMIF('November Payroll'!$B:$B,B142,'November Payroll'!S:S)+SUMIF('December Payroll'!$B:$B,B142,'December Payroll'!S:S)</f>
        <v>0</v>
      </c>
      <c r="T142" s="6">
        <f>SUMIF('January Payroll'!$B:$B,B142,'January Payroll'!T:T)+SUMIF('February Payroll'!$B:$B,B142,'February Payroll'!T:T)+SUMIF('March Payroll'!$B:$B,B142,'March Payroll'!T:T)+SUMIF('April Payroll'!$B:$B,B142,'April Payroll'!T:T)+SUMIF('May Payroll'!$B:$B,B142,'May Payroll'!T:T)+SUMIF('June Payroll'!$B:$B,B142,'June Payroll'!T:T)+SUMIF('July Payroll'!$B:$B,B142,'July Payroll'!T:T)+SUMIF('August Payroll'!$B:$B,B142,'August Payroll'!T:T)+SUMIF('September Payroll'!$B:$B,B142,'September Payroll'!T:T)+SUMIF('October Payroll'!$B:$B,B142,'October Payroll'!T:T)+SUMIF('November Payroll'!$B:$B,B142,'November Payroll'!T:T)+SUMIF('December Payroll'!$B:$B,B142,'December Payroll'!T:T)</f>
        <v>0</v>
      </c>
      <c r="U142" s="7">
        <f>SUMIF('January Payroll'!$B:$B,B142,'January Payroll'!U:U)+SUMIF('February Payroll'!$B:$B,B142,'February Payroll'!U:U)+SUMIF('March Payroll'!$B:$B,B142,'March Payroll'!U:U)+SUMIF('April Payroll'!$B:$B,B142,'April Payroll'!U:U)+SUMIF('May Payroll'!$B:$B,B142,'May Payroll'!U:U)+SUMIF('June Payroll'!$B:$B,B142,'June Payroll'!U:U)+SUMIF('July Payroll'!$B:$B,B142,'July Payroll'!U:U)+SUMIF('August Payroll'!$B:$B,B142,'August Payroll'!U:U)+SUMIF('September Payroll'!$B:$B,B142,'September Payroll'!U:U)+SUMIF('October Payroll'!$B:$B,B142,'October Payroll'!U:U)+SUMIF('November Payroll'!$B:$B,B142,'November Payroll'!U:U)+SUMIF('December Payroll'!$B:$B,B142,'December Payroll'!U:U)</f>
        <v>0</v>
      </c>
    </row>
    <row r="143" spans="2:21">
      <c r="B143" s="9">
        <f>'Set Up Employee Data'!A143</f>
        <v>0</v>
      </c>
      <c r="C143" s="10">
        <f>'Set Up Employee Data'!B143</f>
        <v>0</v>
      </c>
      <c r="D143" s="10">
        <f t="shared" si="2"/>
        <v>0</v>
      </c>
      <c r="E143" s="9">
        <f>SUMIF('January Payroll'!$B:$B,B143,'January Payroll'!E:E)+SUMIF('February Payroll'!$B:$B,B143,'February Payroll'!E:E)+SUMIF('March Payroll'!$B:$B,B143,'March Payroll'!E:E)+SUMIF('April Payroll'!$B:$B,B143,'April Payroll'!E:E)+SUMIF('May Payroll'!$B:$B,B143,'May Payroll'!E:E)+SUMIF('June Payroll'!$B:$B,B143,'June Payroll'!E:E)+SUMIF('July Payroll'!$B:$B,B143,'July Payroll'!E:E)+SUMIF('August Payroll'!$B:$B,B143,'August Payroll'!E:E)+SUMIF('September Payroll'!$B:$B,B143,'September Payroll'!E:E)+SUMIF('October Payroll'!$B:$B,B143,'October Payroll'!E:E)+SUMIF('November Payroll'!$B:$B,B143,'November Payroll'!E:E)+SUMIF('December Payroll'!$B:$B,B143,'December Payroll'!E:E)</f>
        <v>0</v>
      </c>
      <c r="F143" s="9">
        <f>SUMIF('January Payroll'!$B:$B,B143,'January Payroll'!F:F)+SUMIF('February Payroll'!$B:$B,B143,'February Payroll'!F:F)+SUMIF('March Payroll'!$B:$B,B143,'March Payroll'!F:F)+SUMIF('April Payroll'!$B:$B,B143,'April Payroll'!F:F)+SUMIF('May Payroll'!$B:$B,B143,'May Payroll'!F:F)+SUMIF('June Payroll'!$B:$B,B143,'June Payroll'!F:F)+SUMIF('July Payroll'!$B:$B,B143,'July Payroll'!F:F)+SUMIF('August Payroll'!$B:$B,B143,'August Payroll'!F:F)+SUMIF('September Payroll'!$B:$B,B143,'September Payroll'!F:F)+SUMIF('October Payroll'!$B:$B,B143,'October Payroll'!F:F)+SUMIF('November Payroll'!$B:$B,B143,'November Payroll'!F:F)+SUMIF('December Payroll'!$B:$B,B143,'December Payroll'!F:F)</f>
        <v>0</v>
      </c>
      <c r="G143" s="9">
        <f>SUMIF('January Payroll'!$B:$B,B143,'January Payroll'!G:G)+SUMIF('February Payroll'!$B:$B,B143,'February Payroll'!G:G)+SUMIF('March Payroll'!$B:$B,B143,'March Payroll'!G:G)+SUMIF('April Payroll'!$B:$B,B143,'April Payroll'!G:G)+SUMIF('May Payroll'!$B:$B,B143,'May Payroll'!G:G)+SUMIF('June Payroll'!$B:$B,B143,'June Payroll'!G:G)+SUMIF('July Payroll'!$B:$B,B143,'July Payroll'!G:G)+SUMIF('August Payroll'!$B:$B,B143,'August Payroll'!G:G)+SUMIF('September Payroll'!$B:$B,B143,'September Payroll'!G:G)+SUMIF('October Payroll'!$B:$B,B143,'October Payroll'!G:G)+SUMIF('November Payroll'!$B:$B,B143,'November Payroll'!G:G)+SUMIF('December Payroll'!$B:$B,B143,'December Payroll'!G:G)</f>
        <v>0</v>
      </c>
      <c r="H143" s="9">
        <f>SUMIF('January Payroll'!$B:$B,B143,'January Payroll'!H:H)+SUMIF('February Payroll'!$B:$B,B143,'February Payroll'!H:H)+SUMIF('March Payroll'!$B:$B,B143,'March Payroll'!H:H)+SUMIF('April Payroll'!$B:$B,B143,'April Payroll'!H:H)+SUMIF('May Payroll'!$B:$B,B143,'May Payroll'!H:H)+SUMIF('June Payroll'!$B:$B,B143,'June Payroll'!H:H)+SUMIF('July Payroll'!$B:$B,B143,'July Payroll'!H:H)+SUMIF('August Payroll'!$B:$B,B143,'August Payroll'!H:H)+SUMIF('September Payroll'!$B:$B,B143,'September Payroll'!H:H)+SUMIF('October Payroll'!$B:$B,B143,'October Payroll'!H:H)+SUMIF('November Payroll'!$B:$B,B143,'November Payroll'!H:H)+SUMIF('December Payroll'!$B:$B,B143,'December Payroll'!H:H)</f>
        <v>0</v>
      </c>
      <c r="I143" s="9">
        <f>SUMIF('January Payroll'!$B:$B,B143,'January Payroll'!I:I)+SUMIF('February Payroll'!$B:$B,B143,'February Payroll'!I:I)+SUMIF('March Payroll'!$B:$B,B143,'March Payroll'!I:I)+SUMIF('April Payroll'!$B:$B,B143,'April Payroll'!I:I)+SUMIF('May Payroll'!$B:$B,B143,'May Payroll'!I:I)+SUMIF('June Payroll'!$B:$B,B143,'June Payroll'!I:I)+SUMIF('July Payroll'!$B:$B,B143,'July Payroll'!I:I)+SUMIF('August Payroll'!$B:$B,B143,'August Payroll'!I:I)+SUMIF('September Payroll'!$B:$B,B143,'September Payroll'!I:I)+SUMIF('October Payroll'!$B:$B,B143,'October Payroll'!I:I)+SUMIF('November Payroll'!$B:$B,B143,'November Payroll'!I:I)+SUMIF('December Payroll'!$B:$B,B143,'December Payroll'!I:I)</f>
        <v>0</v>
      </c>
      <c r="J143" s="5">
        <f>SUMIF('January Payroll'!$B:$B,B143,'January Payroll'!J:J)+SUMIF('February Payroll'!$B:$B,B143,'February Payroll'!J:J)+SUMIF('March Payroll'!$B:$B,B143,'March Payroll'!J:J)+SUMIF('April Payroll'!$B:$B,B143,'April Payroll'!J:J)+SUMIF('May Payroll'!$B:$B,B143,'May Payroll'!J:J)+SUMIF('June Payroll'!$B:$B,B143,'June Payroll'!J:J)+SUMIF('July Payroll'!$B:$B,B143,'July Payroll'!J:J)+SUMIF('August Payroll'!$B:$B,B143,'August Payroll'!J:J)+SUMIF('September Payroll'!$B:$B,B143,'September Payroll'!J:J)+SUMIF('October Payroll'!$B:$B,B143,'October Payroll'!J:J)+SUMIF('November Payroll'!$B:$B,B143,'November Payroll'!J:J)+SUMIF('December Payroll'!$B:$B,B143,'December Payroll'!J:J)</f>
        <v>0</v>
      </c>
      <c r="K143" s="6">
        <f>SUMIF('January Payroll'!$B:$B,B143,'January Payroll'!K:K)+SUMIF('February Payroll'!$B:$B,B143,'February Payroll'!K:K)+SUMIF('March Payroll'!$B:$B,B143,'March Payroll'!K:K)+SUMIF('April Payroll'!$B:$B,B143,'April Payroll'!K:K)+SUMIF('May Payroll'!$B:$B,B143,'May Payroll'!K:K)+SUMIF('June Payroll'!$B:$B,B143,'June Payroll'!K:K)+SUMIF('July Payroll'!$B:$B,B143,'July Payroll'!K:K)+SUMIF('August Payroll'!$B:$B,B143,'August Payroll'!K:K)+SUMIF('September Payroll'!$B:$B,B143,'September Payroll'!K:K)+SUMIF('October Payroll'!$B:$B,B143,'October Payroll'!K:K)+SUMIF('November Payroll'!$B:$B,B143,'November Payroll'!K:K)+SUMIF('December Payroll'!$B:$B,B143,'December Payroll'!K:K)</f>
        <v>0</v>
      </c>
      <c r="L143" s="6">
        <f>SUMIF('January Payroll'!$B:$B,B143,'January Payroll'!L:L)+SUMIF('February Payroll'!$B:$B,B143,'February Payroll'!L:L)+SUMIF('March Payroll'!$B:$B,B143,'March Payroll'!L:L)+SUMIF('April Payroll'!$B:$B,B143,'April Payroll'!L:L)+SUMIF('May Payroll'!$B:$B,B143,'May Payroll'!L:L)+SUMIF('June Payroll'!$B:$B,B143,'June Payroll'!L:L)+SUMIF('July Payroll'!$B:$B,B143,'July Payroll'!L:L)+SUMIF('August Payroll'!$B:$B,B143,'August Payroll'!L:L)+SUMIF('September Payroll'!$B:$B,B143,'September Payroll'!L:L)+SUMIF('October Payroll'!$B:$B,B143,'October Payroll'!L:L)+SUMIF('November Payroll'!$B:$B,B143,'November Payroll'!L:L)+SUMIF('December Payroll'!$B:$B,B143,'December Payroll'!L:L)</f>
        <v>0</v>
      </c>
      <c r="M143" s="6">
        <f>SUMIF('January Payroll'!$B:$B,B143,'January Payroll'!M:M)+SUMIF('February Payroll'!$B:$B,B143,'February Payroll'!M:M)+SUMIF('March Payroll'!$B:$B,B143,'March Payroll'!M:M)+SUMIF('April Payroll'!$B:$B,B143,'April Payroll'!M:M)+SUMIF('May Payroll'!$B:$B,B143,'May Payroll'!M:M)+SUMIF('June Payroll'!$B:$B,B143,'June Payroll'!M:M)+SUMIF('July Payroll'!$B:$B,B143,'July Payroll'!M:M)+SUMIF('August Payroll'!$B:$B,B143,'August Payroll'!M:M)+SUMIF('September Payroll'!$B:$B,B143,'September Payroll'!M:M)+SUMIF('October Payroll'!$B:$B,B143,'October Payroll'!M:M)+SUMIF('November Payroll'!$B:$B,B143,'November Payroll'!M:M)+SUMIF('December Payroll'!$B:$B,B143,'December Payroll'!M:M)</f>
        <v>0</v>
      </c>
      <c r="N143" s="6">
        <f>SUMIF('January Payroll'!$B:$B,B143,'January Payroll'!N:N)+SUMIF('February Payroll'!$B:$B,B143,'February Payroll'!N:N)+SUMIF('March Payroll'!$B:$B,B143,'March Payroll'!N:N)+SUMIF('April Payroll'!$B:$B,B143,'April Payroll'!N:N)+SUMIF('May Payroll'!$B:$B,B143,'May Payroll'!N:N)+SUMIF('June Payroll'!$B:$B,B143,'June Payroll'!N:N)+SUMIF('July Payroll'!$B:$B,B143,'July Payroll'!N:N)+SUMIF('August Payroll'!$B:$B,B143,'August Payroll'!N:N)+SUMIF('September Payroll'!$B:$B,B143,'September Payroll'!N:N)+SUMIF('October Payroll'!$B:$B,B143,'October Payroll'!N:N)+SUMIF('November Payroll'!$B:$B,B143,'November Payroll'!N:N)+SUMIF('December Payroll'!$B:$B,B143,'December Payroll'!N:N)</f>
        <v>0</v>
      </c>
      <c r="O143" s="6">
        <f>SUMIF('January Payroll'!$B:$B,B143,'January Payroll'!O:O)+SUMIF('February Payroll'!$B:$B,B143,'February Payroll'!O:O)+SUMIF('March Payroll'!$B:$B,B143,'March Payroll'!O:O)+SUMIF('April Payroll'!$B:$B,B143,'April Payroll'!O:O)+SUMIF('May Payroll'!$B:$B,B143,'May Payroll'!O:O)+SUMIF('June Payroll'!$B:$B,B143,'June Payroll'!O:O)+SUMIF('July Payroll'!$B:$B,B143,'July Payroll'!O:O)+SUMIF('August Payroll'!$B:$B,B143,'August Payroll'!O:O)+SUMIF('September Payroll'!$B:$B,B143,'September Payroll'!O:O)+SUMIF('October Payroll'!$B:$B,B143,'October Payroll'!O:O)+SUMIF('November Payroll'!$B:$B,B143,'November Payroll'!O:O)+SUMIF('December Payroll'!$B:$B,B143,'December Payroll'!O:O)</f>
        <v>0</v>
      </c>
      <c r="P143" s="6">
        <f>SUMIF('January Payroll'!$B:$B,B143,'January Payroll'!P:P)+SUMIF('February Payroll'!$B:$B,B143,'February Payroll'!P:P)+SUMIF('March Payroll'!$B:$B,B143,'March Payroll'!P:P)+SUMIF('April Payroll'!$B:$B,B143,'April Payroll'!P:P)+SUMIF('May Payroll'!$B:$B,B143,'May Payroll'!P:P)+SUMIF('June Payroll'!$B:$B,B143,'June Payroll'!P:P)+SUMIF('July Payroll'!$B:$B,B143,'July Payroll'!P:P)+SUMIF('August Payroll'!$B:$B,B143,'August Payroll'!P:P)+SUMIF('September Payroll'!$B:$B,B143,'September Payroll'!P:P)+SUMIF('October Payroll'!$B:$B,B143,'October Payroll'!P:P)+SUMIF('November Payroll'!$B:$B,B143,'November Payroll'!P:P)+SUMIF('December Payroll'!$B:$B,B143,'December Payroll'!P:P)</f>
        <v>0</v>
      </c>
      <c r="Q143" s="6">
        <f>SUMIF('January Payroll'!$B:$B,B143,'January Payroll'!Q:Q)+SUMIF('February Payroll'!$B:$B,B143,'February Payroll'!Q:Q)+SUMIF('March Payroll'!$B:$B,B143,'March Payroll'!Q:Q)+SUMIF('April Payroll'!$B:$B,B143,'April Payroll'!Q:Q)+SUMIF('May Payroll'!$B:$B,B143,'May Payroll'!Q:Q)+SUMIF('June Payroll'!$B:$B,B143,'June Payroll'!Q:Q)+SUMIF('July Payroll'!$B:$B,B143,'July Payroll'!Q:Q)+SUMIF('August Payroll'!$B:$B,B143,'August Payroll'!Q:Q)+SUMIF('September Payroll'!$B:$B,B143,'September Payroll'!Q:Q)+SUMIF('October Payroll'!$B:$B,B143,'October Payroll'!Q:Q)+SUMIF('November Payroll'!$B:$B,B143,'November Payroll'!Q:Q)+SUMIF('December Payroll'!$B:$B,B143,'December Payroll'!Q:Q)</f>
        <v>0</v>
      </c>
      <c r="R143" s="6">
        <f>SUMIF('January Payroll'!$B:$B,B143,'January Payroll'!R:R)+SUMIF('February Payroll'!$B:$B,B143,'February Payroll'!R:R)+SUMIF('March Payroll'!$B:$B,B143,'March Payroll'!R:R)+SUMIF('April Payroll'!$B:$B,B143,'April Payroll'!R:R)+SUMIF('May Payroll'!$B:$B,B143,'May Payroll'!R:R)+SUMIF('June Payroll'!$B:$B,B143,'June Payroll'!R:R)+SUMIF('July Payroll'!$B:$B,B143,'July Payroll'!R:R)+SUMIF('August Payroll'!$B:$B,B143,'August Payroll'!R:R)+SUMIF('September Payroll'!$B:$B,B143,'September Payroll'!R:R)+SUMIF('October Payroll'!$B:$B,B143,'October Payroll'!R:R)+SUMIF('November Payroll'!$B:$B,B143,'November Payroll'!R:R)+SUMIF('December Payroll'!$B:$B,B143,'December Payroll'!R:R)</f>
        <v>0</v>
      </c>
      <c r="S143" s="6">
        <f>SUMIF('January Payroll'!$B:$B,B143,'January Payroll'!S:S)+SUMIF('February Payroll'!$B:$B,B143,'February Payroll'!S:S)+SUMIF('March Payroll'!$B:$B,B143,'March Payroll'!S:S)+SUMIF('April Payroll'!$B:$B,B143,'April Payroll'!S:S)+SUMIF('May Payroll'!$B:$B,B143,'May Payroll'!S:S)+SUMIF('June Payroll'!$B:$B,B143,'June Payroll'!S:S)+SUMIF('July Payroll'!$B:$B,B143,'July Payroll'!S:S)+SUMIF('August Payroll'!$B:$B,B143,'August Payroll'!S:S)+SUMIF('September Payroll'!$B:$B,B143,'September Payroll'!S:S)+SUMIF('October Payroll'!$B:$B,B143,'October Payroll'!S:S)+SUMIF('November Payroll'!$B:$B,B143,'November Payroll'!S:S)+SUMIF('December Payroll'!$B:$B,B143,'December Payroll'!S:S)</f>
        <v>0</v>
      </c>
      <c r="T143" s="6">
        <f>SUMIF('January Payroll'!$B:$B,B143,'January Payroll'!T:T)+SUMIF('February Payroll'!$B:$B,B143,'February Payroll'!T:T)+SUMIF('March Payroll'!$B:$B,B143,'March Payroll'!T:T)+SUMIF('April Payroll'!$B:$B,B143,'April Payroll'!T:T)+SUMIF('May Payroll'!$B:$B,B143,'May Payroll'!T:T)+SUMIF('June Payroll'!$B:$B,B143,'June Payroll'!T:T)+SUMIF('July Payroll'!$B:$B,B143,'July Payroll'!T:T)+SUMIF('August Payroll'!$B:$B,B143,'August Payroll'!T:T)+SUMIF('September Payroll'!$B:$B,B143,'September Payroll'!T:T)+SUMIF('October Payroll'!$B:$B,B143,'October Payroll'!T:T)+SUMIF('November Payroll'!$B:$B,B143,'November Payroll'!T:T)+SUMIF('December Payroll'!$B:$B,B143,'December Payroll'!T:T)</f>
        <v>0</v>
      </c>
      <c r="U143" s="7">
        <f>SUMIF('January Payroll'!$B:$B,B143,'January Payroll'!U:U)+SUMIF('February Payroll'!$B:$B,B143,'February Payroll'!U:U)+SUMIF('March Payroll'!$B:$B,B143,'March Payroll'!U:U)+SUMIF('April Payroll'!$B:$B,B143,'April Payroll'!U:U)+SUMIF('May Payroll'!$B:$B,B143,'May Payroll'!U:U)+SUMIF('June Payroll'!$B:$B,B143,'June Payroll'!U:U)+SUMIF('July Payroll'!$B:$B,B143,'July Payroll'!U:U)+SUMIF('August Payroll'!$B:$B,B143,'August Payroll'!U:U)+SUMIF('September Payroll'!$B:$B,B143,'September Payroll'!U:U)+SUMIF('October Payroll'!$B:$B,B143,'October Payroll'!U:U)+SUMIF('November Payroll'!$B:$B,B143,'November Payroll'!U:U)+SUMIF('December Payroll'!$B:$B,B143,'December Payroll'!U:U)</f>
        <v>0</v>
      </c>
    </row>
    <row r="144" spans="2:21">
      <c r="B144" s="9">
        <f>'Set Up Employee Data'!A144</f>
        <v>0</v>
      </c>
      <c r="C144" s="10">
        <f>'Set Up Employee Data'!B144</f>
        <v>0</v>
      </c>
      <c r="D144" s="10">
        <f t="shared" si="2"/>
        <v>0</v>
      </c>
      <c r="E144" s="9">
        <f>SUMIF('January Payroll'!$B:$B,B144,'January Payroll'!E:E)+SUMIF('February Payroll'!$B:$B,B144,'February Payroll'!E:E)+SUMIF('March Payroll'!$B:$B,B144,'March Payroll'!E:E)+SUMIF('April Payroll'!$B:$B,B144,'April Payroll'!E:E)+SUMIF('May Payroll'!$B:$B,B144,'May Payroll'!E:E)+SUMIF('June Payroll'!$B:$B,B144,'June Payroll'!E:E)+SUMIF('July Payroll'!$B:$B,B144,'July Payroll'!E:E)+SUMIF('August Payroll'!$B:$B,B144,'August Payroll'!E:E)+SUMIF('September Payroll'!$B:$B,B144,'September Payroll'!E:E)+SUMIF('October Payroll'!$B:$B,B144,'October Payroll'!E:E)+SUMIF('November Payroll'!$B:$B,B144,'November Payroll'!E:E)+SUMIF('December Payroll'!$B:$B,B144,'December Payroll'!E:E)</f>
        <v>0</v>
      </c>
      <c r="F144" s="9">
        <f>SUMIF('January Payroll'!$B:$B,B144,'January Payroll'!F:F)+SUMIF('February Payroll'!$B:$B,B144,'February Payroll'!F:F)+SUMIF('March Payroll'!$B:$B,B144,'March Payroll'!F:F)+SUMIF('April Payroll'!$B:$B,B144,'April Payroll'!F:F)+SUMIF('May Payroll'!$B:$B,B144,'May Payroll'!F:F)+SUMIF('June Payroll'!$B:$B,B144,'June Payroll'!F:F)+SUMIF('July Payroll'!$B:$B,B144,'July Payroll'!F:F)+SUMIF('August Payroll'!$B:$B,B144,'August Payroll'!F:F)+SUMIF('September Payroll'!$B:$B,B144,'September Payroll'!F:F)+SUMIF('October Payroll'!$B:$B,B144,'October Payroll'!F:F)+SUMIF('November Payroll'!$B:$B,B144,'November Payroll'!F:F)+SUMIF('December Payroll'!$B:$B,B144,'December Payroll'!F:F)</f>
        <v>0</v>
      </c>
      <c r="G144" s="9">
        <f>SUMIF('January Payroll'!$B:$B,B144,'January Payroll'!G:G)+SUMIF('February Payroll'!$B:$B,B144,'February Payroll'!G:G)+SUMIF('March Payroll'!$B:$B,B144,'March Payroll'!G:G)+SUMIF('April Payroll'!$B:$B,B144,'April Payroll'!G:G)+SUMIF('May Payroll'!$B:$B,B144,'May Payroll'!G:G)+SUMIF('June Payroll'!$B:$B,B144,'June Payroll'!G:G)+SUMIF('July Payroll'!$B:$B,B144,'July Payroll'!G:G)+SUMIF('August Payroll'!$B:$B,B144,'August Payroll'!G:G)+SUMIF('September Payroll'!$B:$B,B144,'September Payroll'!G:G)+SUMIF('October Payroll'!$B:$B,B144,'October Payroll'!G:G)+SUMIF('November Payroll'!$B:$B,B144,'November Payroll'!G:G)+SUMIF('December Payroll'!$B:$B,B144,'December Payroll'!G:G)</f>
        <v>0</v>
      </c>
      <c r="H144" s="9">
        <f>SUMIF('January Payroll'!$B:$B,B144,'January Payroll'!H:H)+SUMIF('February Payroll'!$B:$B,B144,'February Payroll'!H:H)+SUMIF('March Payroll'!$B:$B,B144,'March Payroll'!H:H)+SUMIF('April Payroll'!$B:$B,B144,'April Payroll'!H:H)+SUMIF('May Payroll'!$B:$B,B144,'May Payroll'!H:H)+SUMIF('June Payroll'!$B:$B,B144,'June Payroll'!H:H)+SUMIF('July Payroll'!$B:$B,B144,'July Payroll'!H:H)+SUMIF('August Payroll'!$B:$B,B144,'August Payroll'!H:H)+SUMIF('September Payroll'!$B:$B,B144,'September Payroll'!H:H)+SUMIF('October Payroll'!$B:$B,B144,'October Payroll'!H:H)+SUMIF('November Payroll'!$B:$B,B144,'November Payroll'!H:H)+SUMIF('December Payroll'!$B:$B,B144,'December Payroll'!H:H)</f>
        <v>0</v>
      </c>
      <c r="I144" s="9">
        <f>SUMIF('January Payroll'!$B:$B,B144,'January Payroll'!I:I)+SUMIF('February Payroll'!$B:$B,B144,'February Payroll'!I:I)+SUMIF('March Payroll'!$B:$B,B144,'March Payroll'!I:I)+SUMIF('April Payroll'!$B:$B,B144,'April Payroll'!I:I)+SUMIF('May Payroll'!$B:$B,B144,'May Payroll'!I:I)+SUMIF('June Payroll'!$B:$B,B144,'June Payroll'!I:I)+SUMIF('July Payroll'!$B:$B,B144,'July Payroll'!I:I)+SUMIF('August Payroll'!$B:$B,B144,'August Payroll'!I:I)+SUMIF('September Payroll'!$B:$B,B144,'September Payroll'!I:I)+SUMIF('October Payroll'!$B:$B,B144,'October Payroll'!I:I)+SUMIF('November Payroll'!$B:$B,B144,'November Payroll'!I:I)+SUMIF('December Payroll'!$B:$B,B144,'December Payroll'!I:I)</f>
        <v>0</v>
      </c>
      <c r="J144" s="5">
        <f>SUMIF('January Payroll'!$B:$B,B144,'January Payroll'!J:J)+SUMIF('February Payroll'!$B:$B,B144,'February Payroll'!J:J)+SUMIF('March Payroll'!$B:$B,B144,'March Payroll'!J:J)+SUMIF('April Payroll'!$B:$B,B144,'April Payroll'!J:J)+SUMIF('May Payroll'!$B:$B,B144,'May Payroll'!J:J)+SUMIF('June Payroll'!$B:$B,B144,'June Payroll'!J:J)+SUMIF('July Payroll'!$B:$B,B144,'July Payroll'!J:J)+SUMIF('August Payroll'!$B:$B,B144,'August Payroll'!J:J)+SUMIF('September Payroll'!$B:$B,B144,'September Payroll'!J:J)+SUMIF('October Payroll'!$B:$B,B144,'October Payroll'!J:J)+SUMIF('November Payroll'!$B:$B,B144,'November Payroll'!J:J)+SUMIF('December Payroll'!$B:$B,B144,'December Payroll'!J:J)</f>
        <v>0</v>
      </c>
      <c r="K144" s="6">
        <f>SUMIF('January Payroll'!$B:$B,B144,'January Payroll'!K:K)+SUMIF('February Payroll'!$B:$B,B144,'February Payroll'!K:K)+SUMIF('March Payroll'!$B:$B,B144,'March Payroll'!K:K)+SUMIF('April Payroll'!$B:$B,B144,'April Payroll'!K:K)+SUMIF('May Payroll'!$B:$B,B144,'May Payroll'!K:K)+SUMIF('June Payroll'!$B:$B,B144,'June Payroll'!K:K)+SUMIF('July Payroll'!$B:$B,B144,'July Payroll'!K:K)+SUMIF('August Payroll'!$B:$B,B144,'August Payroll'!K:K)+SUMIF('September Payroll'!$B:$B,B144,'September Payroll'!K:K)+SUMIF('October Payroll'!$B:$B,B144,'October Payroll'!K:K)+SUMIF('November Payroll'!$B:$B,B144,'November Payroll'!K:K)+SUMIF('December Payroll'!$B:$B,B144,'December Payroll'!K:K)</f>
        <v>0</v>
      </c>
      <c r="L144" s="6">
        <f>SUMIF('January Payroll'!$B:$B,B144,'January Payroll'!L:L)+SUMIF('February Payroll'!$B:$B,B144,'February Payroll'!L:L)+SUMIF('March Payroll'!$B:$B,B144,'March Payroll'!L:L)+SUMIF('April Payroll'!$B:$B,B144,'April Payroll'!L:L)+SUMIF('May Payroll'!$B:$B,B144,'May Payroll'!L:L)+SUMIF('June Payroll'!$B:$B,B144,'June Payroll'!L:L)+SUMIF('July Payroll'!$B:$B,B144,'July Payroll'!L:L)+SUMIF('August Payroll'!$B:$B,B144,'August Payroll'!L:L)+SUMIF('September Payroll'!$B:$B,B144,'September Payroll'!L:L)+SUMIF('October Payroll'!$B:$B,B144,'October Payroll'!L:L)+SUMIF('November Payroll'!$B:$B,B144,'November Payroll'!L:L)+SUMIF('December Payroll'!$B:$B,B144,'December Payroll'!L:L)</f>
        <v>0</v>
      </c>
      <c r="M144" s="6">
        <f>SUMIF('January Payroll'!$B:$B,B144,'January Payroll'!M:M)+SUMIF('February Payroll'!$B:$B,B144,'February Payroll'!M:M)+SUMIF('March Payroll'!$B:$B,B144,'March Payroll'!M:M)+SUMIF('April Payroll'!$B:$B,B144,'April Payroll'!M:M)+SUMIF('May Payroll'!$B:$B,B144,'May Payroll'!M:M)+SUMIF('June Payroll'!$B:$B,B144,'June Payroll'!M:M)+SUMIF('July Payroll'!$B:$B,B144,'July Payroll'!M:M)+SUMIF('August Payroll'!$B:$B,B144,'August Payroll'!M:M)+SUMIF('September Payroll'!$B:$B,B144,'September Payroll'!M:M)+SUMIF('October Payroll'!$B:$B,B144,'October Payroll'!M:M)+SUMIF('November Payroll'!$B:$B,B144,'November Payroll'!M:M)+SUMIF('December Payroll'!$B:$B,B144,'December Payroll'!M:M)</f>
        <v>0</v>
      </c>
      <c r="N144" s="6">
        <f>SUMIF('January Payroll'!$B:$B,B144,'January Payroll'!N:N)+SUMIF('February Payroll'!$B:$B,B144,'February Payroll'!N:N)+SUMIF('March Payroll'!$B:$B,B144,'March Payroll'!N:N)+SUMIF('April Payroll'!$B:$B,B144,'April Payroll'!N:N)+SUMIF('May Payroll'!$B:$B,B144,'May Payroll'!N:N)+SUMIF('June Payroll'!$B:$B,B144,'June Payroll'!N:N)+SUMIF('July Payroll'!$B:$B,B144,'July Payroll'!N:N)+SUMIF('August Payroll'!$B:$B,B144,'August Payroll'!N:N)+SUMIF('September Payroll'!$B:$B,B144,'September Payroll'!N:N)+SUMIF('October Payroll'!$B:$B,B144,'October Payroll'!N:N)+SUMIF('November Payroll'!$B:$B,B144,'November Payroll'!N:N)+SUMIF('December Payroll'!$B:$B,B144,'December Payroll'!N:N)</f>
        <v>0</v>
      </c>
      <c r="O144" s="6">
        <f>SUMIF('January Payroll'!$B:$B,B144,'January Payroll'!O:O)+SUMIF('February Payroll'!$B:$B,B144,'February Payroll'!O:O)+SUMIF('March Payroll'!$B:$B,B144,'March Payroll'!O:O)+SUMIF('April Payroll'!$B:$B,B144,'April Payroll'!O:O)+SUMIF('May Payroll'!$B:$B,B144,'May Payroll'!O:O)+SUMIF('June Payroll'!$B:$B,B144,'June Payroll'!O:O)+SUMIF('July Payroll'!$B:$B,B144,'July Payroll'!O:O)+SUMIF('August Payroll'!$B:$B,B144,'August Payroll'!O:O)+SUMIF('September Payroll'!$B:$B,B144,'September Payroll'!O:O)+SUMIF('October Payroll'!$B:$B,B144,'October Payroll'!O:O)+SUMIF('November Payroll'!$B:$B,B144,'November Payroll'!O:O)+SUMIF('December Payroll'!$B:$B,B144,'December Payroll'!O:O)</f>
        <v>0</v>
      </c>
      <c r="P144" s="6">
        <f>SUMIF('January Payroll'!$B:$B,B144,'January Payroll'!P:P)+SUMIF('February Payroll'!$B:$B,B144,'February Payroll'!P:P)+SUMIF('March Payroll'!$B:$B,B144,'March Payroll'!P:P)+SUMIF('April Payroll'!$B:$B,B144,'April Payroll'!P:P)+SUMIF('May Payroll'!$B:$B,B144,'May Payroll'!P:P)+SUMIF('June Payroll'!$B:$B,B144,'June Payroll'!P:P)+SUMIF('July Payroll'!$B:$B,B144,'July Payroll'!P:P)+SUMIF('August Payroll'!$B:$B,B144,'August Payroll'!P:P)+SUMIF('September Payroll'!$B:$B,B144,'September Payroll'!P:P)+SUMIF('October Payroll'!$B:$B,B144,'October Payroll'!P:P)+SUMIF('November Payroll'!$B:$B,B144,'November Payroll'!P:P)+SUMIF('December Payroll'!$B:$B,B144,'December Payroll'!P:P)</f>
        <v>0</v>
      </c>
      <c r="Q144" s="6">
        <f>SUMIF('January Payroll'!$B:$B,B144,'January Payroll'!Q:Q)+SUMIF('February Payroll'!$B:$B,B144,'February Payroll'!Q:Q)+SUMIF('March Payroll'!$B:$B,B144,'March Payroll'!Q:Q)+SUMIF('April Payroll'!$B:$B,B144,'April Payroll'!Q:Q)+SUMIF('May Payroll'!$B:$B,B144,'May Payroll'!Q:Q)+SUMIF('June Payroll'!$B:$B,B144,'June Payroll'!Q:Q)+SUMIF('July Payroll'!$B:$B,B144,'July Payroll'!Q:Q)+SUMIF('August Payroll'!$B:$B,B144,'August Payroll'!Q:Q)+SUMIF('September Payroll'!$B:$B,B144,'September Payroll'!Q:Q)+SUMIF('October Payroll'!$B:$B,B144,'October Payroll'!Q:Q)+SUMIF('November Payroll'!$B:$B,B144,'November Payroll'!Q:Q)+SUMIF('December Payroll'!$B:$B,B144,'December Payroll'!Q:Q)</f>
        <v>0</v>
      </c>
      <c r="R144" s="6">
        <f>SUMIF('January Payroll'!$B:$B,B144,'January Payroll'!R:R)+SUMIF('February Payroll'!$B:$B,B144,'February Payroll'!R:R)+SUMIF('March Payroll'!$B:$B,B144,'March Payroll'!R:R)+SUMIF('April Payroll'!$B:$B,B144,'April Payroll'!R:R)+SUMIF('May Payroll'!$B:$B,B144,'May Payroll'!R:R)+SUMIF('June Payroll'!$B:$B,B144,'June Payroll'!R:R)+SUMIF('July Payroll'!$B:$B,B144,'July Payroll'!R:R)+SUMIF('August Payroll'!$B:$B,B144,'August Payroll'!R:R)+SUMIF('September Payroll'!$B:$B,B144,'September Payroll'!R:R)+SUMIF('October Payroll'!$B:$B,B144,'October Payroll'!R:R)+SUMIF('November Payroll'!$B:$B,B144,'November Payroll'!R:R)+SUMIF('December Payroll'!$B:$B,B144,'December Payroll'!R:R)</f>
        <v>0</v>
      </c>
      <c r="S144" s="6">
        <f>SUMIF('January Payroll'!$B:$B,B144,'January Payroll'!S:S)+SUMIF('February Payroll'!$B:$B,B144,'February Payroll'!S:S)+SUMIF('March Payroll'!$B:$B,B144,'March Payroll'!S:S)+SUMIF('April Payroll'!$B:$B,B144,'April Payroll'!S:S)+SUMIF('May Payroll'!$B:$B,B144,'May Payroll'!S:S)+SUMIF('June Payroll'!$B:$B,B144,'June Payroll'!S:S)+SUMIF('July Payroll'!$B:$B,B144,'July Payroll'!S:S)+SUMIF('August Payroll'!$B:$B,B144,'August Payroll'!S:S)+SUMIF('September Payroll'!$B:$B,B144,'September Payroll'!S:S)+SUMIF('October Payroll'!$B:$B,B144,'October Payroll'!S:S)+SUMIF('November Payroll'!$B:$B,B144,'November Payroll'!S:S)+SUMIF('December Payroll'!$B:$B,B144,'December Payroll'!S:S)</f>
        <v>0</v>
      </c>
      <c r="T144" s="6">
        <f>SUMIF('January Payroll'!$B:$B,B144,'January Payroll'!T:T)+SUMIF('February Payroll'!$B:$B,B144,'February Payroll'!T:T)+SUMIF('March Payroll'!$B:$B,B144,'March Payroll'!T:T)+SUMIF('April Payroll'!$B:$B,B144,'April Payroll'!T:T)+SUMIF('May Payroll'!$B:$B,B144,'May Payroll'!T:T)+SUMIF('June Payroll'!$B:$B,B144,'June Payroll'!T:T)+SUMIF('July Payroll'!$B:$B,B144,'July Payroll'!T:T)+SUMIF('August Payroll'!$B:$B,B144,'August Payroll'!T:T)+SUMIF('September Payroll'!$B:$B,B144,'September Payroll'!T:T)+SUMIF('October Payroll'!$B:$B,B144,'October Payroll'!T:T)+SUMIF('November Payroll'!$B:$B,B144,'November Payroll'!T:T)+SUMIF('December Payroll'!$B:$B,B144,'December Payroll'!T:T)</f>
        <v>0</v>
      </c>
      <c r="U144" s="7">
        <f>SUMIF('January Payroll'!$B:$B,B144,'January Payroll'!U:U)+SUMIF('February Payroll'!$B:$B,B144,'February Payroll'!U:U)+SUMIF('March Payroll'!$B:$B,B144,'March Payroll'!U:U)+SUMIF('April Payroll'!$B:$B,B144,'April Payroll'!U:U)+SUMIF('May Payroll'!$B:$B,B144,'May Payroll'!U:U)+SUMIF('June Payroll'!$B:$B,B144,'June Payroll'!U:U)+SUMIF('July Payroll'!$B:$B,B144,'July Payroll'!U:U)+SUMIF('August Payroll'!$B:$B,B144,'August Payroll'!U:U)+SUMIF('September Payroll'!$B:$B,B144,'September Payroll'!U:U)+SUMIF('October Payroll'!$B:$B,B144,'October Payroll'!U:U)+SUMIF('November Payroll'!$B:$B,B144,'November Payroll'!U:U)+SUMIF('December Payroll'!$B:$B,B144,'December Payroll'!U:U)</f>
        <v>0</v>
      </c>
    </row>
    <row r="145" spans="2:21">
      <c r="B145" s="9">
        <f>'Set Up Employee Data'!A145</f>
        <v>0</v>
      </c>
      <c r="C145" s="10">
        <f>'Set Up Employee Data'!B145</f>
        <v>0</v>
      </c>
      <c r="D145" s="10">
        <f t="shared" si="2"/>
        <v>0</v>
      </c>
      <c r="E145" s="9">
        <f>SUMIF('January Payroll'!$B:$B,B145,'January Payroll'!E:E)+SUMIF('February Payroll'!$B:$B,B145,'February Payroll'!E:E)+SUMIF('March Payroll'!$B:$B,B145,'March Payroll'!E:E)+SUMIF('April Payroll'!$B:$B,B145,'April Payroll'!E:E)+SUMIF('May Payroll'!$B:$B,B145,'May Payroll'!E:E)+SUMIF('June Payroll'!$B:$B,B145,'June Payroll'!E:E)+SUMIF('July Payroll'!$B:$B,B145,'July Payroll'!E:E)+SUMIF('August Payroll'!$B:$B,B145,'August Payroll'!E:E)+SUMIF('September Payroll'!$B:$B,B145,'September Payroll'!E:E)+SUMIF('October Payroll'!$B:$B,B145,'October Payroll'!E:E)+SUMIF('November Payroll'!$B:$B,B145,'November Payroll'!E:E)+SUMIF('December Payroll'!$B:$B,B145,'December Payroll'!E:E)</f>
        <v>0</v>
      </c>
      <c r="F145" s="9">
        <f>SUMIF('January Payroll'!$B:$B,B145,'January Payroll'!F:F)+SUMIF('February Payroll'!$B:$B,B145,'February Payroll'!F:F)+SUMIF('March Payroll'!$B:$B,B145,'March Payroll'!F:F)+SUMIF('April Payroll'!$B:$B,B145,'April Payroll'!F:F)+SUMIF('May Payroll'!$B:$B,B145,'May Payroll'!F:F)+SUMIF('June Payroll'!$B:$B,B145,'June Payroll'!F:F)+SUMIF('July Payroll'!$B:$B,B145,'July Payroll'!F:F)+SUMIF('August Payroll'!$B:$B,B145,'August Payroll'!F:F)+SUMIF('September Payroll'!$B:$B,B145,'September Payroll'!F:F)+SUMIF('October Payroll'!$B:$B,B145,'October Payroll'!F:F)+SUMIF('November Payroll'!$B:$B,B145,'November Payroll'!F:F)+SUMIF('December Payroll'!$B:$B,B145,'December Payroll'!F:F)</f>
        <v>0</v>
      </c>
      <c r="G145" s="9">
        <f>SUMIF('January Payroll'!$B:$B,B145,'January Payroll'!G:G)+SUMIF('February Payroll'!$B:$B,B145,'February Payroll'!G:G)+SUMIF('March Payroll'!$B:$B,B145,'March Payroll'!G:G)+SUMIF('April Payroll'!$B:$B,B145,'April Payroll'!G:G)+SUMIF('May Payroll'!$B:$B,B145,'May Payroll'!G:G)+SUMIF('June Payroll'!$B:$B,B145,'June Payroll'!G:G)+SUMIF('July Payroll'!$B:$B,B145,'July Payroll'!G:G)+SUMIF('August Payroll'!$B:$B,B145,'August Payroll'!G:G)+SUMIF('September Payroll'!$B:$B,B145,'September Payroll'!G:G)+SUMIF('October Payroll'!$B:$B,B145,'October Payroll'!G:G)+SUMIF('November Payroll'!$B:$B,B145,'November Payroll'!G:G)+SUMIF('December Payroll'!$B:$B,B145,'December Payroll'!G:G)</f>
        <v>0</v>
      </c>
      <c r="H145" s="9">
        <f>SUMIF('January Payroll'!$B:$B,B145,'January Payroll'!H:H)+SUMIF('February Payroll'!$B:$B,B145,'February Payroll'!H:H)+SUMIF('March Payroll'!$B:$B,B145,'March Payroll'!H:H)+SUMIF('April Payroll'!$B:$B,B145,'April Payroll'!H:H)+SUMIF('May Payroll'!$B:$B,B145,'May Payroll'!H:H)+SUMIF('June Payroll'!$B:$B,B145,'June Payroll'!H:H)+SUMIF('July Payroll'!$B:$B,B145,'July Payroll'!H:H)+SUMIF('August Payroll'!$B:$B,B145,'August Payroll'!H:H)+SUMIF('September Payroll'!$B:$B,B145,'September Payroll'!H:H)+SUMIF('October Payroll'!$B:$B,B145,'October Payroll'!H:H)+SUMIF('November Payroll'!$B:$B,B145,'November Payroll'!H:H)+SUMIF('December Payroll'!$B:$B,B145,'December Payroll'!H:H)</f>
        <v>0</v>
      </c>
      <c r="I145" s="9">
        <f>SUMIF('January Payroll'!$B:$B,B145,'January Payroll'!I:I)+SUMIF('February Payroll'!$B:$B,B145,'February Payroll'!I:I)+SUMIF('March Payroll'!$B:$B,B145,'March Payroll'!I:I)+SUMIF('April Payroll'!$B:$B,B145,'April Payroll'!I:I)+SUMIF('May Payroll'!$B:$B,B145,'May Payroll'!I:I)+SUMIF('June Payroll'!$B:$B,B145,'June Payroll'!I:I)+SUMIF('July Payroll'!$B:$B,B145,'July Payroll'!I:I)+SUMIF('August Payroll'!$B:$B,B145,'August Payroll'!I:I)+SUMIF('September Payroll'!$B:$B,B145,'September Payroll'!I:I)+SUMIF('October Payroll'!$B:$B,B145,'October Payroll'!I:I)+SUMIF('November Payroll'!$B:$B,B145,'November Payroll'!I:I)+SUMIF('December Payroll'!$B:$B,B145,'December Payroll'!I:I)</f>
        <v>0</v>
      </c>
      <c r="J145" s="5">
        <f>SUMIF('January Payroll'!$B:$B,B145,'January Payroll'!J:J)+SUMIF('February Payroll'!$B:$B,B145,'February Payroll'!J:J)+SUMIF('March Payroll'!$B:$B,B145,'March Payroll'!J:J)+SUMIF('April Payroll'!$B:$B,B145,'April Payroll'!J:J)+SUMIF('May Payroll'!$B:$B,B145,'May Payroll'!J:J)+SUMIF('June Payroll'!$B:$B,B145,'June Payroll'!J:J)+SUMIF('July Payroll'!$B:$B,B145,'July Payroll'!J:J)+SUMIF('August Payroll'!$B:$B,B145,'August Payroll'!J:J)+SUMIF('September Payroll'!$B:$B,B145,'September Payroll'!J:J)+SUMIF('October Payroll'!$B:$B,B145,'October Payroll'!J:J)+SUMIF('November Payroll'!$B:$B,B145,'November Payroll'!J:J)+SUMIF('December Payroll'!$B:$B,B145,'December Payroll'!J:J)</f>
        <v>0</v>
      </c>
      <c r="K145" s="6">
        <f>SUMIF('January Payroll'!$B:$B,B145,'January Payroll'!K:K)+SUMIF('February Payroll'!$B:$B,B145,'February Payroll'!K:K)+SUMIF('March Payroll'!$B:$B,B145,'March Payroll'!K:K)+SUMIF('April Payroll'!$B:$B,B145,'April Payroll'!K:K)+SUMIF('May Payroll'!$B:$B,B145,'May Payroll'!K:K)+SUMIF('June Payroll'!$B:$B,B145,'June Payroll'!K:K)+SUMIF('July Payroll'!$B:$B,B145,'July Payroll'!K:K)+SUMIF('August Payroll'!$B:$B,B145,'August Payroll'!K:K)+SUMIF('September Payroll'!$B:$B,B145,'September Payroll'!K:K)+SUMIF('October Payroll'!$B:$B,B145,'October Payroll'!K:K)+SUMIF('November Payroll'!$B:$B,B145,'November Payroll'!K:K)+SUMIF('December Payroll'!$B:$B,B145,'December Payroll'!K:K)</f>
        <v>0</v>
      </c>
      <c r="L145" s="6">
        <f>SUMIF('January Payroll'!$B:$B,B145,'January Payroll'!L:L)+SUMIF('February Payroll'!$B:$B,B145,'February Payroll'!L:L)+SUMIF('March Payroll'!$B:$B,B145,'March Payroll'!L:L)+SUMIF('April Payroll'!$B:$B,B145,'April Payroll'!L:L)+SUMIF('May Payroll'!$B:$B,B145,'May Payroll'!L:L)+SUMIF('June Payroll'!$B:$B,B145,'June Payroll'!L:L)+SUMIF('July Payroll'!$B:$B,B145,'July Payroll'!L:L)+SUMIF('August Payroll'!$B:$B,B145,'August Payroll'!L:L)+SUMIF('September Payroll'!$B:$B,B145,'September Payroll'!L:L)+SUMIF('October Payroll'!$B:$B,B145,'October Payroll'!L:L)+SUMIF('November Payroll'!$B:$B,B145,'November Payroll'!L:L)+SUMIF('December Payroll'!$B:$B,B145,'December Payroll'!L:L)</f>
        <v>0</v>
      </c>
      <c r="M145" s="6">
        <f>SUMIF('January Payroll'!$B:$B,B145,'January Payroll'!M:M)+SUMIF('February Payroll'!$B:$B,B145,'February Payroll'!M:M)+SUMIF('March Payroll'!$B:$B,B145,'March Payroll'!M:M)+SUMIF('April Payroll'!$B:$B,B145,'April Payroll'!M:M)+SUMIF('May Payroll'!$B:$B,B145,'May Payroll'!M:M)+SUMIF('June Payroll'!$B:$B,B145,'June Payroll'!M:M)+SUMIF('July Payroll'!$B:$B,B145,'July Payroll'!M:M)+SUMIF('August Payroll'!$B:$B,B145,'August Payroll'!M:M)+SUMIF('September Payroll'!$B:$B,B145,'September Payroll'!M:M)+SUMIF('October Payroll'!$B:$B,B145,'October Payroll'!M:M)+SUMIF('November Payroll'!$B:$B,B145,'November Payroll'!M:M)+SUMIF('December Payroll'!$B:$B,B145,'December Payroll'!M:M)</f>
        <v>0</v>
      </c>
      <c r="N145" s="6">
        <f>SUMIF('January Payroll'!$B:$B,B145,'January Payroll'!N:N)+SUMIF('February Payroll'!$B:$B,B145,'February Payroll'!N:N)+SUMIF('March Payroll'!$B:$B,B145,'March Payroll'!N:N)+SUMIF('April Payroll'!$B:$B,B145,'April Payroll'!N:N)+SUMIF('May Payroll'!$B:$B,B145,'May Payroll'!N:N)+SUMIF('June Payroll'!$B:$B,B145,'June Payroll'!N:N)+SUMIF('July Payroll'!$B:$B,B145,'July Payroll'!N:N)+SUMIF('August Payroll'!$B:$B,B145,'August Payroll'!N:N)+SUMIF('September Payroll'!$B:$B,B145,'September Payroll'!N:N)+SUMIF('October Payroll'!$B:$B,B145,'October Payroll'!N:N)+SUMIF('November Payroll'!$B:$B,B145,'November Payroll'!N:N)+SUMIF('December Payroll'!$B:$B,B145,'December Payroll'!N:N)</f>
        <v>0</v>
      </c>
      <c r="O145" s="6">
        <f>SUMIF('January Payroll'!$B:$B,B145,'January Payroll'!O:O)+SUMIF('February Payroll'!$B:$B,B145,'February Payroll'!O:O)+SUMIF('March Payroll'!$B:$B,B145,'March Payroll'!O:O)+SUMIF('April Payroll'!$B:$B,B145,'April Payroll'!O:O)+SUMIF('May Payroll'!$B:$B,B145,'May Payroll'!O:O)+SUMIF('June Payroll'!$B:$B,B145,'June Payroll'!O:O)+SUMIF('July Payroll'!$B:$B,B145,'July Payroll'!O:O)+SUMIF('August Payroll'!$B:$B,B145,'August Payroll'!O:O)+SUMIF('September Payroll'!$B:$B,B145,'September Payroll'!O:O)+SUMIF('October Payroll'!$B:$B,B145,'October Payroll'!O:O)+SUMIF('November Payroll'!$B:$B,B145,'November Payroll'!O:O)+SUMIF('December Payroll'!$B:$B,B145,'December Payroll'!O:O)</f>
        <v>0</v>
      </c>
      <c r="P145" s="6">
        <f>SUMIF('January Payroll'!$B:$B,B145,'January Payroll'!P:P)+SUMIF('February Payroll'!$B:$B,B145,'February Payroll'!P:P)+SUMIF('March Payroll'!$B:$B,B145,'March Payroll'!P:P)+SUMIF('April Payroll'!$B:$B,B145,'April Payroll'!P:P)+SUMIF('May Payroll'!$B:$B,B145,'May Payroll'!P:P)+SUMIF('June Payroll'!$B:$B,B145,'June Payroll'!P:P)+SUMIF('July Payroll'!$B:$B,B145,'July Payroll'!P:P)+SUMIF('August Payroll'!$B:$B,B145,'August Payroll'!P:P)+SUMIF('September Payroll'!$B:$B,B145,'September Payroll'!P:P)+SUMIF('October Payroll'!$B:$B,B145,'October Payroll'!P:P)+SUMIF('November Payroll'!$B:$B,B145,'November Payroll'!P:P)+SUMIF('December Payroll'!$B:$B,B145,'December Payroll'!P:P)</f>
        <v>0</v>
      </c>
      <c r="Q145" s="6">
        <f>SUMIF('January Payroll'!$B:$B,B145,'January Payroll'!Q:Q)+SUMIF('February Payroll'!$B:$B,B145,'February Payroll'!Q:Q)+SUMIF('March Payroll'!$B:$B,B145,'March Payroll'!Q:Q)+SUMIF('April Payroll'!$B:$B,B145,'April Payroll'!Q:Q)+SUMIF('May Payroll'!$B:$B,B145,'May Payroll'!Q:Q)+SUMIF('June Payroll'!$B:$B,B145,'June Payroll'!Q:Q)+SUMIF('July Payroll'!$B:$B,B145,'July Payroll'!Q:Q)+SUMIF('August Payroll'!$B:$B,B145,'August Payroll'!Q:Q)+SUMIF('September Payroll'!$B:$B,B145,'September Payroll'!Q:Q)+SUMIF('October Payroll'!$B:$B,B145,'October Payroll'!Q:Q)+SUMIF('November Payroll'!$B:$B,B145,'November Payroll'!Q:Q)+SUMIF('December Payroll'!$B:$B,B145,'December Payroll'!Q:Q)</f>
        <v>0</v>
      </c>
      <c r="R145" s="6">
        <f>SUMIF('January Payroll'!$B:$B,B145,'January Payroll'!R:R)+SUMIF('February Payroll'!$B:$B,B145,'February Payroll'!R:R)+SUMIF('March Payroll'!$B:$B,B145,'March Payroll'!R:R)+SUMIF('April Payroll'!$B:$B,B145,'April Payroll'!R:R)+SUMIF('May Payroll'!$B:$B,B145,'May Payroll'!R:R)+SUMIF('June Payroll'!$B:$B,B145,'June Payroll'!R:R)+SUMIF('July Payroll'!$B:$B,B145,'July Payroll'!R:R)+SUMIF('August Payroll'!$B:$B,B145,'August Payroll'!R:R)+SUMIF('September Payroll'!$B:$B,B145,'September Payroll'!R:R)+SUMIF('October Payroll'!$B:$B,B145,'October Payroll'!R:R)+SUMIF('November Payroll'!$B:$B,B145,'November Payroll'!R:R)+SUMIF('December Payroll'!$B:$B,B145,'December Payroll'!R:R)</f>
        <v>0</v>
      </c>
      <c r="S145" s="6">
        <f>SUMIF('January Payroll'!$B:$B,B145,'January Payroll'!S:S)+SUMIF('February Payroll'!$B:$B,B145,'February Payroll'!S:S)+SUMIF('March Payroll'!$B:$B,B145,'March Payroll'!S:S)+SUMIF('April Payroll'!$B:$B,B145,'April Payroll'!S:S)+SUMIF('May Payroll'!$B:$B,B145,'May Payroll'!S:S)+SUMIF('June Payroll'!$B:$B,B145,'June Payroll'!S:S)+SUMIF('July Payroll'!$B:$B,B145,'July Payroll'!S:S)+SUMIF('August Payroll'!$B:$B,B145,'August Payroll'!S:S)+SUMIF('September Payroll'!$B:$B,B145,'September Payroll'!S:S)+SUMIF('October Payroll'!$B:$B,B145,'October Payroll'!S:S)+SUMIF('November Payroll'!$B:$B,B145,'November Payroll'!S:S)+SUMIF('December Payroll'!$B:$B,B145,'December Payroll'!S:S)</f>
        <v>0</v>
      </c>
      <c r="T145" s="6">
        <f>SUMIF('January Payroll'!$B:$B,B145,'January Payroll'!T:T)+SUMIF('February Payroll'!$B:$B,B145,'February Payroll'!T:T)+SUMIF('March Payroll'!$B:$B,B145,'March Payroll'!T:T)+SUMIF('April Payroll'!$B:$B,B145,'April Payroll'!T:T)+SUMIF('May Payroll'!$B:$B,B145,'May Payroll'!T:T)+SUMIF('June Payroll'!$B:$B,B145,'June Payroll'!T:T)+SUMIF('July Payroll'!$B:$B,B145,'July Payroll'!T:T)+SUMIF('August Payroll'!$B:$B,B145,'August Payroll'!T:T)+SUMIF('September Payroll'!$B:$B,B145,'September Payroll'!T:T)+SUMIF('October Payroll'!$B:$B,B145,'October Payroll'!T:T)+SUMIF('November Payroll'!$B:$B,B145,'November Payroll'!T:T)+SUMIF('December Payroll'!$B:$B,B145,'December Payroll'!T:T)</f>
        <v>0</v>
      </c>
      <c r="U145" s="7">
        <f>SUMIF('January Payroll'!$B:$B,B145,'January Payroll'!U:U)+SUMIF('February Payroll'!$B:$B,B145,'February Payroll'!U:U)+SUMIF('March Payroll'!$B:$B,B145,'March Payroll'!U:U)+SUMIF('April Payroll'!$B:$B,B145,'April Payroll'!U:U)+SUMIF('May Payroll'!$B:$B,B145,'May Payroll'!U:U)+SUMIF('June Payroll'!$B:$B,B145,'June Payroll'!U:U)+SUMIF('July Payroll'!$B:$B,B145,'July Payroll'!U:U)+SUMIF('August Payroll'!$B:$B,B145,'August Payroll'!U:U)+SUMIF('September Payroll'!$B:$B,B145,'September Payroll'!U:U)+SUMIF('October Payroll'!$B:$B,B145,'October Payroll'!U:U)+SUMIF('November Payroll'!$B:$B,B145,'November Payroll'!U:U)+SUMIF('December Payroll'!$B:$B,B145,'December Payroll'!U:U)</f>
        <v>0</v>
      </c>
    </row>
    <row r="146" spans="2:21">
      <c r="B146" s="9">
        <f>'Set Up Employee Data'!A146</f>
        <v>0</v>
      </c>
      <c r="C146" s="10">
        <f>'Set Up Employee Data'!B146</f>
        <v>0</v>
      </c>
      <c r="D146" s="10">
        <f t="shared" si="2"/>
        <v>0</v>
      </c>
      <c r="E146" s="9">
        <f>SUMIF('January Payroll'!$B:$B,B146,'January Payroll'!E:E)+SUMIF('February Payroll'!$B:$B,B146,'February Payroll'!E:E)+SUMIF('March Payroll'!$B:$B,B146,'March Payroll'!E:E)+SUMIF('April Payroll'!$B:$B,B146,'April Payroll'!E:E)+SUMIF('May Payroll'!$B:$B,B146,'May Payroll'!E:E)+SUMIF('June Payroll'!$B:$B,B146,'June Payroll'!E:E)+SUMIF('July Payroll'!$B:$B,B146,'July Payroll'!E:E)+SUMIF('August Payroll'!$B:$B,B146,'August Payroll'!E:E)+SUMIF('September Payroll'!$B:$B,B146,'September Payroll'!E:E)+SUMIF('October Payroll'!$B:$B,B146,'October Payroll'!E:E)+SUMIF('November Payroll'!$B:$B,B146,'November Payroll'!E:E)+SUMIF('December Payroll'!$B:$B,B146,'December Payroll'!E:E)</f>
        <v>0</v>
      </c>
      <c r="F146" s="9">
        <f>SUMIF('January Payroll'!$B:$B,B146,'January Payroll'!F:F)+SUMIF('February Payroll'!$B:$B,B146,'February Payroll'!F:F)+SUMIF('March Payroll'!$B:$B,B146,'March Payroll'!F:F)+SUMIF('April Payroll'!$B:$B,B146,'April Payroll'!F:F)+SUMIF('May Payroll'!$B:$B,B146,'May Payroll'!F:F)+SUMIF('June Payroll'!$B:$B,B146,'June Payroll'!F:F)+SUMIF('July Payroll'!$B:$B,B146,'July Payroll'!F:F)+SUMIF('August Payroll'!$B:$B,B146,'August Payroll'!F:F)+SUMIF('September Payroll'!$B:$B,B146,'September Payroll'!F:F)+SUMIF('October Payroll'!$B:$B,B146,'October Payroll'!F:F)+SUMIF('November Payroll'!$B:$B,B146,'November Payroll'!F:F)+SUMIF('December Payroll'!$B:$B,B146,'December Payroll'!F:F)</f>
        <v>0</v>
      </c>
      <c r="G146" s="9">
        <f>SUMIF('January Payroll'!$B:$B,B146,'January Payroll'!G:G)+SUMIF('February Payroll'!$B:$B,B146,'February Payroll'!G:G)+SUMIF('March Payroll'!$B:$B,B146,'March Payroll'!G:G)+SUMIF('April Payroll'!$B:$B,B146,'April Payroll'!G:G)+SUMIF('May Payroll'!$B:$B,B146,'May Payroll'!G:G)+SUMIF('June Payroll'!$B:$B,B146,'June Payroll'!G:G)+SUMIF('July Payroll'!$B:$B,B146,'July Payroll'!G:G)+SUMIF('August Payroll'!$B:$B,B146,'August Payroll'!G:G)+SUMIF('September Payroll'!$B:$B,B146,'September Payroll'!G:G)+SUMIF('October Payroll'!$B:$B,B146,'October Payroll'!G:G)+SUMIF('November Payroll'!$B:$B,B146,'November Payroll'!G:G)+SUMIF('December Payroll'!$B:$B,B146,'December Payroll'!G:G)</f>
        <v>0</v>
      </c>
      <c r="H146" s="9">
        <f>SUMIF('January Payroll'!$B:$B,B146,'January Payroll'!H:H)+SUMIF('February Payroll'!$B:$B,B146,'February Payroll'!H:H)+SUMIF('March Payroll'!$B:$B,B146,'March Payroll'!H:H)+SUMIF('April Payroll'!$B:$B,B146,'April Payroll'!H:H)+SUMIF('May Payroll'!$B:$B,B146,'May Payroll'!H:H)+SUMIF('June Payroll'!$B:$B,B146,'June Payroll'!H:H)+SUMIF('July Payroll'!$B:$B,B146,'July Payroll'!H:H)+SUMIF('August Payroll'!$B:$B,B146,'August Payroll'!H:H)+SUMIF('September Payroll'!$B:$B,B146,'September Payroll'!H:H)+SUMIF('October Payroll'!$B:$B,B146,'October Payroll'!H:H)+SUMIF('November Payroll'!$B:$B,B146,'November Payroll'!H:H)+SUMIF('December Payroll'!$B:$B,B146,'December Payroll'!H:H)</f>
        <v>0</v>
      </c>
      <c r="I146" s="9">
        <f>SUMIF('January Payroll'!$B:$B,B146,'January Payroll'!I:I)+SUMIF('February Payroll'!$B:$B,B146,'February Payroll'!I:I)+SUMIF('March Payroll'!$B:$B,B146,'March Payroll'!I:I)+SUMIF('April Payroll'!$B:$B,B146,'April Payroll'!I:I)+SUMIF('May Payroll'!$B:$B,B146,'May Payroll'!I:I)+SUMIF('June Payroll'!$B:$B,B146,'June Payroll'!I:I)+SUMIF('July Payroll'!$B:$B,B146,'July Payroll'!I:I)+SUMIF('August Payroll'!$B:$B,B146,'August Payroll'!I:I)+SUMIF('September Payroll'!$B:$B,B146,'September Payroll'!I:I)+SUMIF('October Payroll'!$B:$B,B146,'October Payroll'!I:I)+SUMIF('November Payroll'!$B:$B,B146,'November Payroll'!I:I)+SUMIF('December Payroll'!$B:$B,B146,'December Payroll'!I:I)</f>
        <v>0</v>
      </c>
      <c r="J146" s="5">
        <f>SUMIF('January Payroll'!$B:$B,B146,'January Payroll'!J:J)+SUMIF('February Payroll'!$B:$B,B146,'February Payroll'!J:J)+SUMIF('March Payroll'!$B:$B,B146,'March Payroll'!J:J)+SUMIF('April Payroll'!$B:$B,B146,'April Payroll'!J:J)+SUMIF('May Payroll'!$B:$B,B146,'May Payroll'!J:J)+SUMIF('June Payroll'!$B:$B,B146,'June Payroll'!J:J)+SUMIF('July Payroll'!$B:$B,B146,'July Payroll'!J:J)+SUMIF('August Payroll'!$B:$B,B146,'August Payroll'!J:J)+SUMIF('September Payroll'!$B:$B,B146,'September Payroll'!J:J)+SUMIF('October Payroll'!$B:$B,B146,'October Payroll'!J:J)+SUMIF('November Payroll'!$B:$B,B146,'November Payroll'!J:J)+SUMIF('December Payroll'!$B:$B,B146,'December Payroll'!J:J)</f>
        <v>0</v>
      </c>
      <c r="K146" s="6">
        <f>SUMIF('January Payroll'!$B:$B,B146,'January Payroll'!K:K)+SUMIF('February Payroll'!$B:$B,B146,'February Payroll'!K:K)+SUMIF('March Payroll'!$B:$B,B146,'March Payroll'!K:K)+SUMIF('April Payroll'!$B:$B,B146,'April Payroll'!K:K)+SUMIF('May Payroll'!$B:$B,B146,'May Payroll'!K:K)+SUMIF('June Payroll'!$B:$B,B146,'June Payroll'!K:K)+SUMIF('July Payroll'!$B:$B,B146,'July Payroll'!K:K)+SUMIF('August Payroll'!$B:$B,B146,'August Payroll'!K:K)+SUMIF('September Payroll'!$B:$B,B146,'September Payroll'!K:K)+SUMIF('October Payroll'!$B:$B,B146,'October Payroll'!K:K)+SUMIF('November Payroll'!$B:$B,B146,'November Payroll'!K:K)+SUMIF('December Payroll'!$B:$B,B146,'December Payroll'!K:K)</f>
        <v>0</v>
      </c>
      <c r="L146" s="6">
        <f>SUMIF('January Payroll'!$B:$B,B146,'January Payroll'!L:L)+SUMIF('February Payroll'!$B:$B,B146,'February Payroll'!L:L)+SUMIF('March Payroll'!$B:$B,B146,'March Payroll'!L:L)+SUMIF('April Payroll'!$B:$B,B146,'April Payroll'!L:L)+SUMIF('May Payroll'!$B:$B,B146,'May Payroll'!L:L)+SUMIF('June Payroll'!$B:$B,B146,'June Payroll'!L:L)+SUMIF('July Payroll'!$B:$B,B146,'July Payroll'!L:L)+SUMIF('August Payroll'!$B:$B,B146,'August Payroll'!L:L)+SUMIF('September Payroll'!$B:$B,B146,'September Payroll'!L:L)+SUMIF('October Payroll'!$B:$B,B146,'October Payroll'!L:L)+SUMIF('November Payroll'!$B:$B,B146,'November Payroll'!L:L)+SUMIF('December Payroll'!$B:$B,B146,'December Payroll'!L:L)</f>
        <v>0</v>
      </c>
      <c r="M146" s="6">
        <f>SUMIF('January Payroll'!$B:$B,B146,'January Payroll'!M:M)+SUMIF('February Payroll'!$B:$B,B146,'February Payroll'!M:M)+SUMIF('March Payroll'!$B:$B,B146,'March Payroll'!M:M)+SUMIF('April Payroll'!$B:$B,B146,'April Payroll'!M:M)+SUMIF('May Payroll'!$B:$B,B146,'May Payroll'!M:M)+SUMIF('June Payroll'!$B:$B,B146,'June Payroll'!M:M)+SUMIF('July Payroll'!$B:$B,B146,'July Payroll'!M:M)+SUMIF('August Payroll'!$B:$B,B146,'August Payroll'!M:M)+SUMIF('September Payroll'!$B:$B,B146,'September Payroll'!M:M)+SUMIF('October Payroll'!$B:$B,B146,'October Payroll'!M:M)+SUMIF('November Payroll'!$B:$B,B146,'November Payroll'!M:M)+SUMIF('December Payroll'!$B:$B,B146,'December Payroll'!M:M)</f>
        <v>0</v>
      </c>
      <c r="N146" s="6">
        <f>SUMIF('January Payroll'!$B:$B,B146,'January Payroll'!N:N)+SUMIF('February Payroll'!$B:$B,B146,'February Payroll'!N:N)+SUMIF('March Payroll'!$B:$B,B146,'March Payroll'!N:N)+SUMIF('April Payroll'!$B:$B,B146,'April Payroll'!N:N)+SUMIF('May Payroll'!$B:$B,B146,'May Payroll'!N:N)+SUMIF('June Payroll'!$B:$B,B146,'June Payroll'!N:N)+SUMIF('July Payroll'!$B:$B,B146,'July Payroll'!N:N)+SUMIF('August Payroll'!$B:$B,B146,'August Payroll'!N:N)+SUMIF('September Payroll'!$B:$B,B146,'September Payroll'!N:N)+SUMIF('October Payroll'!$B:$B,B146,'October Payroll'!N:N)+SUMIF('November Payroll'!$B:$B,B146,'November Payroll'!N:N)+SUMIF('December Payroll'!$B:$B,B146,'December Payroll'!N:N)</f>
        <v>0</v>
      </c>
      <c r="O146" s="6">
        <f>SUMIF('January Payroll'!$B:$B,B146,'January Payroll'!O:O)+SUMIF('February Payroll'!$B:$B,B146,'February Payroll'!O:O)+SUMIF('March Payroll'!$B:$B,B146,'March Payroll'!O:O)+SUMIF('April Payroll'!$B:$B,B146,'April Payroll'!O:O)+SUMIF('May Payroll'!$B:$B,B146,'May Payroll'!O:O)+SUMIF('June Payroll'!$B:$B,B146,'June Payroll'!O:O)+SUMIF('July Payroll'!$B:$B,B146,'July Payroll'!O:O)+SUMIF('August Payroll'!$B:$B,B146,'August Payroll'!O:O)+SUMIF('September Payroll'!$B:$B,B146,'September Payroll'!O:O)+SUMIF('October Payroll'!$B:$B,B146,'October Payroll'!O:O)+SUMIF('November Payroll'!$B:$B,B146,'November Payroll'!O:O)+SUMIF('December Payroll'!$B:$B,B146,'December Payroll'!O:O)</f>
        <v>0</v>
      </c>
      <c r="P146" s="6">
        <f>SUMIF('January Payroll'!$B:$B,B146,'January Payroll'!P:P)+SUMIF('February Payroll'!$B:$B,B146,'February Payroll'!P:P)+SUMIF('March Payroll'!$B:$B,B146,'March Payroll'!P:P)+SUMIF('April Payroll'!$B:$B,B146,'April Payroll'!P:P)+SUMIF('May Payroll'!$B:$B,B146,'May Payroll'!P:P)+SUMIF('June Payroll'!$B:$B,B146,'June Payroll'!P:P)+SUMIF('July Payroll'!$B:$B,B146,'July Payroll'!P:P)+SUMIF('August Payroll'!$B:$B,B146,'August Payroll'!P:P)+SUMIF('September Payroll'!$B:$B,B146,'September Payroll'!P:P)+SUMIF('October Payroll'!$B:$B,B146,'October Payroll'!P:P)+SUMIF('November Payroll'!$B:$B,B146,'November Payroll'!P:P)+SUMIF('December Payroll'!$B:$B,B146,'December Payroll'!P:P)</f>
        <v>0</v>
      </c>
      <c r="Q146" s="6">
        <f>SUMIF('January Payroll'!$B:$B,B146,'January Payroll'!Q:Q)+SUMIF('February Payroll'!$B:$B,B146,'February Payroll'!Q:Q)+SUMIF('March Payroll'!$B:$B,B146,'March Payroll'!Q:Q)+SUMIF('April Payroll'!$B:$B,B146,'April Payroll'!Q:Q)+SUMIF('May Payroll'!$B:$B,B146,'May Payroll'!Q:Q)+SUMIF('June Payroll'!$B:$B,B146,'June Payroll'!Q:Q)+SUMIF('July Payroll'!$B:$B,B146,'July Payroll'!Q:Q)+SUMIF('August Payroll'!$B:$B,B146,'August Payroll'!Q:Q)+SUMIF('September Payroll'!$B:$B,B146,'September Payroll'!Q:Q)+SUMIF('October Payroll'!$B:$B,B146,'October Payroll'!Q:Q)+SUMIF('November Payroll'!$B:$B,B146,'November Payroll'!Q:Q)+SUMIF('December Payroll'!$B:$B,B146,'December Payroll'!Q:Q)</f>
        <v>0</v>
      </c>
      <c r="R146" s="6">
        <f>SUMIF('January Payroll'!$B:$B,B146,'January Payroll'!R:R)+SUMIF('February Payroll'!$B:$B,B146,'February Payroll'!R:R)+SUMIF('March Payroll'!$B:$B,B146,'March Payroll'!R:R)+SUMIF('April Payroll'!$B:$B,B146,'April Payroll'!R:R)+SUMIF('May Payroll'!$B:$B,B146,'May Payroll'!R:R)+SUMIF('June Payroll'!$B:$B,B146,'June Payroll'!R:R)+SUMIF('July Payroll'!$B:$B,B146,'July Payroll'!R:R)+SUMIF('August Payroll'!$B:$B,B146,'August Payroll'!R:R)+SUMIF('September Payroll'!$B:$B,B146,'September Payroll'!R:R)+SUMIF('October Payroll'!$B:$B,B146,'October Payroll'!R:R)+SUMIF('November Payroll'!$B:$B,B146,'November Payroll'!R:R)+SUMIF('December Payroll'!$B:$B,B146,'December Payroll'!R:R)</f>
        <v>0</v>
      </c>
      <c r="S146" s="6">
        <f>SUMIF('January Payroll'!$B:$B,B146,'January Payroll'!S:S)+SUMIF('February Payroll'!$B:$B,B146,'February Payroll'!S:S)+SUMIF('March Payroll'!$B:$B,B146,'March Payroll'!S:S)+SUMIF('April Payroll'!$B:$B,B146,'April Payroll'!S:S)+SUMIF('May Payroll'!$B:$B,B146,'May Payroll'!S:S)+SUMIF('June Payroll'!$B:$B,B146,'June Payroll'!S:S)+SUMIF('July Payroll'!$B:$B,B146,'July Payroll'!S:S)+SUMIF('August Payroll'!$B:$B,B146,'August Payroll'!S:S)+SUMIF('September Payroll'!$B:$B,B146,'September Payroll'!S:S)+SUMIF('October Payroll'!$B:$B,B146,'October Payroll'!S:S)+SUMIF('November Payroll'!$B:$B,B146,'November Payroll'!S:S)+SUMIF('December Payroll'!$B:$B,B146,'December Payroll'!S:S)</f>
        <v>0</v>
      </c>
      <c r="T146" s="6">
        <f>SUMIF('January Payroll'!$B:$B,B146,'January Payroll'!T:T)+SUMIF('February Payroll'!$B:$B,B146,'February Payroll'!T:T)+SUMIF('March Payroll'!$B:$B,B146,'March Payroll'!T:T)+SUMIF('April Payroll'!$B:$B,B146,'April Payroll'!T:T)+SUMIF('May Payroll'!$B:$B,B146,'May Payroll'!T:T)+SUMIF('June Payroll'!$B:$B,B146,'June Payroll'!T:T)+SUMIF('July Payroll'!$B:$B,B146,'July Payroll'!T:T)+SUMIF('August Payroll'!$B:$B,B146,'August Payroll'!T:T)+SUMIF('September Payroll'!$B:$B,B146,'September Payroll'!T:T)+SUMIF('October Payroll'!$B:$B,B146,'October Payroll'!T:T)+SUMIF('November Payroll'!$B:$B,B146,'November Payroll'!T:T)+SUMIF('December Payroll'!$B:$B,B146,'December Payroll'!T:T)</f>
        <v>0</v>
      </c>
      <c r="U146" s="7">
        <f>SUMIF('January Payroll'!$B:$B,B146,'January Payroll'!U:U)+SUMIF('February Payroll'!$B:$B,B146,'February Payroll'!U:U)+SUMIF('March Payroll'!$B:$B,B146,'March Payroll'!U:U)+SUMIF('April Payroll'!$B:$B,B146,'April Payroll'!U:U)+SUMIF('May Payroll'!$B:$B,B146,'May Payroll'!U:U)+SUMIF('June Payroll'!$B:$B,B146,'June Payroll'!U:U)+SUMIF('July Payroll'!$B:$B,B146,'July Payroll'!U:U)+SUMIF('August Payroll'!$B:$B,B146,'August Payroll'!U:U)+SUMIF('September Payroll'!$B:$B,B146,'September Payroll'!U:U)+SUMIF('October Payroll'!$B:$B,B146,'October Payroll'!U:U)+SUMIF('November Payroll'!$B:$B,B146,'November Payroll'!U:U)+SUMIF('December Payroll'!$B:$B,B146,'December Payroll'!U:U)</f>
        <v>0</v>
      </c>
    </row>
    <row r="147" spans="2:21">
      <c r="B147" s="9">
        <f>'Set Up Employee Data'!A147</f>
        <v>0</v>
      </c>
      <c r="C147" s="10">
        <f>'Set Up Employee Data'!B147</f>
        <v>0</v>
      </c>
      <c r="D147" s="10">
        <f t="shared" si="2"/>
        <v>0</v>
      </c>
      <c r="E147" s="9">
        <f>SUMIF('January Payroll'!$B:$B,B147,'January Payroll'!E:E)+SUMIF('February Payroll'!$B:$B,B147,'February Payroll'!E:E)+SUMIF('March Payroll'!$B:$B,B147,'March Payroll'!E:E)+SUMIF('April Payroll'!$B:$B,B147,'April Payroll'!E:E)+SUMIF('May Payroll'!$B:$B,B147,'May Payroll'!E:E)+SUMIF('June Payroll'!$B:$B,B147,'June Payroll'!E:E)+SUMIF('July Payroll'!$B:$B,B147,'July Payroll'!E:E)+SUMIF('August Payroll'!$B:$B,B147,'August Payroll'!E:E)+SUMIF('September Payroll'!$B:$B,B147,'September Payroll'!E:E)+SUMIF('October Payroll'!$B:$B,B147,'October Payroll'!E:E)+SUMIF('November Payroll'!$B:$B,B147,'November Payroll'!E:E)+SUMIF('December Payroll'!$B:$B,B147,'December Payroll'!E:E)</f>
        <v>0</v>
      </c>
      <c r="F147" s="9">
        <f>SUMIF('January Payroll'!$B:$B,B147,'January Payroll'!F:F)+SUMIF('February Payroll'!$B:$B,B147,'February Payroll'!F:F)+SUMIF('March Payroll'!$B:$B,B147,'March Payroll'!F:F)+SUMIF('April Payroll'!$B:$B,B147,'April Payroll'!F:F)+SUMIF('May Payroll'!$B:$B,B147,'May Payroll'!F:F)+SUMIF('June Payroll'!$B:$B,B147,'June Payroll'!F:F)+SUMIF('July Payroll'!$B:$B,B147,'July Payroll'!F:F)+SUMIF('August Payroll'!$B:$B,B147,'August Payroll'!F:F)+SUMIF('September Payroll'!$B:$B,B147,'September Payroll'!F:F)+SUMIF('October Payroll'!$B:$B,B147,'October Payroll'!F:F)+SUMIF('November Payroll'!$B:$B,B147,'November Payroll'!F:F)+SUMIF('December Payroll'!$B:$B,B147,'December Payroll'!F:F)</f>
        <v>0</v>
      </c>
      <c r="G147" s="9">
        <f>SUMIF('January Payroll'!$B:$B,B147,'January Payroll'!G:G)+SUMIF('February Payroll'!$B:$B,B147,'February Payroll'!G:G)+SUMIF('March Payroll'!$B:$B,B147,'March Payroll'!G:G)+SUMIF('April Payroll'!$B:$B,B147,'April Payroll'!G:G)+SUMIF('May Payroll'!$B:$B,B147,'May Payroll'!G:G)+SUMIF('June Payroll'!$B:$B,B147,'June Payroll'!G:G)+SUMIF('July Payroll'!$B:$B,B147,'July Payroll'!G:G)+SUMIF('August Payroll'!$B:$B,B147,'August Payroll'!G:G)+SUMIF('September Payroll'!$B:$B,B147,'September Payroll'!G:G)+SUMIF('October Payroll'!$B:$B,B147,'October Payroll'!G:G)+SUMIF('November Payroll'!$B:$B,B147,'November Payroll'!G:G)+SUMIF('December Payroll'!$B:$B,B147,'December Payroll'!G:G)</f>
        <v>0</v>
      </c>
      <c r="H147" s="9">
        <f>SUMIF('January Payroll'!$B:$B,B147,'January Payroll'!H:H)+SUMIF('February Payroll'!$B:$B,B147,'February Payroll'!H:H)+SUMIF('March Payroll'!$B:$B,B147,'March Payroll'!H:H)+SUMIF('April Payroll'!$B:$B,B147,'April Payroll'!H:H)+SUMIF('May Payroll'!$B:$B,B147,'May Payroll'!H:H)+SUMIF('June Payroll'!$B:$B,B147,'June Payroll'!H:H)+SUMIF('July Payroll'!$B:$B,B147,'July Payroll'!H:H)+SUMIF('August Payroll'!$B:$B,B147,'August Payroll'!H:H)+SUMIF('September Payroll'!$B:$B,B147,'September Payroll'!H:H)+SUMIF('October Payroll'!$B:$B,B147,'October Payroll'!H:H)+SUMIF('November Payroll'!$B:$B,B147,'November Payroll'!H:H)+SUMIF('December Payroll'!$B:$B,B147,'December Payroll'!H:H)</f>
        <v>0</v>
      </c>
      <c r="I147" s="9">
        <f>SUMIF('January Payroll'!$B:$B,B147,'January Payroll'!I:I)+SUMIF('February Payroll'!$B:$B,B147,'February Payroll'!I:I)+SUMIF('March Payroll'!$B:$B,B147,'March Payroll'!I:I)+SUMIF('April Payroll'!$B:$B,B147,'April Payroll'!I:I)+SUMIF('May Payroll'!$B:$B,B147,'May Payroll'!I:I)+SUMIF('June Payroll'!$B:$B,B147,'June Payroll'!I:I)+SUMIF('July Payroll'!$B:$B,B147,'July Payroll'!I:I)+SUMIF('August Payroll'!$B:$B,B147,'August Payroll'!I:I)+SUMIF('September Payroll'!$B:$B,B147,'September Payroll'!I:I)+SUMIF('October Payroll'!$B:$B,B147,'October Payroll'!I:I)+SUMIF('November Payroll'!$B:$B,B147,'November Payroll'!I:I)+SUMIF('December Payroll'!$B:$B,B147,'December Payroll'!I:I)</f>
        <v>0</v>
      </c>
      <c r="J147" s="5">
        <f>SUMIF('January Payroll'!$B:$B,B147,'January Payroll'!J:J)+SUMIF('February Payroll'!$B:$B,B147,'February Payroll'!J:J)+SUMIF('March Payroll'!$B:$B,B147,'March Payroll'!J:J)+SUMIF('April Payroll'!$B:$B,B147,'April Payroll'!J:J)+SUMIF('May Payroll'!$B:$B,B147,'May Payroll'!J:J)+SUMIF('June Payroll'!$B:$B,B147,'June Payroll'!J:J)+SUMIF('July Payroll'!$B:$B,B147,'July Payroll'!J:J)+SUMIF('August Payroll'!$B:$B,B147,'August Payroll'!J:J)+SUMIF('September Payroll'!$B:$B,B147,'September Payroll'!J:J)+SUMIF('October Payroll'!$B:$B,B147,'October Payroll'!J:J)+SUMIF('November Payroll'!$B:$B,B147,'November Payroll'!J:J)+SUMIF('December Payroll'!$B:$B,B147,'December Payroll'!J:J)</f>
        <v>0</v>
      </c>
      <c r="K147" s="6">
        <f>SUMIF('January Payroll'!$B:$B,B147,'January Payroll'!K:K)+SUMIF('February Payroll'!$B:$B,B147,'February Payroll'!K:K)+SUMIF('March Payroll'!$B:$B,B147,'March Payroll'!K:K)+SUMIF('April Payroll'!$B:$B,B147,'April Payroll'!K:K)+SUMIF('May Payroll'!$B:$B,B147,'May Payroll'!K:K)+SUMIF('June Payroll'!$B:$B,B147,'June Payroll'!K:K)+SUMIF('July Payroll'!$B:$B,B147,'July Payroll'!K:K)+SUMIF('August Payroll'!$B:$B,B147,'August Payroll'!K:K)+SUMIF('September Payroll'!$B:$B,B147,'September Payroll'!K:K)+SUMIF('October Payroll'!$B:$B,B147,'October Payroll'!K:K)+SUMIF('November Payroll'!$B:$B,B147,'November Payroll'!K:K)+SUMIF('December Payroll'!$B:$B,B147,'December Payroll'!K:K)</f>
        <v>0</v>
      </c>
      <c r="L147" s="6">
        <f>SUMIF('January Payroll'!$B:$B,B147,'January Payroll'!L:L)+SUMIF('February Payroll'!$B:$B,B147,'February Payroll'!L:L)+SUMIF('March Payroll'!$B:$B,B147,'March Payroll'!L:L)+SUMIF('April Payroll'!$B:$B,B147,'April Payroll'!L:L)+SUMIF('May Payroll'!$B:$B,B147,'May Payroll'!L:L)+SUMIF('June Payroll'!$B:$B,B147,'June Payroll'!L:L)+SUMIF('July Payroll'!$B:$B,B147,'July Payroll'!L:L)+SUMIF('August Payroll'!$B:$B,B147,'August Payroll'!L:L)+SUMIF('September Payroll'!$B:$B,B147,'September Payroll'!L:L)+SUMIF('October Payroll'!$B:$B,B147,'October Payroll'!L:L)+SUMIF('November Payroll'!$B:$B,B147,'November Payroll'!L:L)+SUMIF('December Payroll'!$B:$B,B147,'December Payroll'!L:L)</f>
        <v>0</v>
      </c>
      <c r="M147" s="6">
        <f>SUMIF('January Payroll'!$B:$B,B147,'January Payroll'!M:M)+SUMIF('February Payroll'!$B:$B,B147,'February Payroll'!M:M)+SUMIF('March Payroll'!$B:$B,B147,'March Payroll'!M:M)+SUMIF('April Payroll'!$B:$B,B147,'April Payroll'!M:M)+SUMIF('May Payroll'!$B:$B,B147,'May Payroll'!M:M)+SUMIF('June Payroll'!$B:$B,B147,'June Payroll'!M:M)+SUMIF('July Payroll'!$B:$B,B147,'July Payroll'!M:M)+SUMIF('August Payroll'!$B:$B,B147,'August Payroll'!M:M)+SUMIF('September Payroll'!$B:$B,B147,'September Payroll'!M:M)+SUMIF('October Payroll'!$B:$B,B147,'October Payroll'!M:M)+SUMIF('November Payroll'!$B:$B,B147,'November Payroll'!M:M)+SUMIF('December Payroll'!$B:$B,B147,'December Payroll'!M:M)</f>
        <v>0</v>
      </c>
      <c r="N147" s="6">
        <f>SUMIF('January Payroll'!$B:$B,B147,'January Payroll'!N:N)+SUMIF('February Payroll'!$B:$B,B147,'February Payroll'!N:N)+SUMIF('March Payroll'!$B:$B,B147,'March Payroll'!N:N)+SUMIF('April Payroll'!$B:$B,B147,'April Payroll'!N:N)+SUMIF('May Payroll'!$B:$B,B147,'May Payroll'!N:N)+SUMIF('June Payroll'!$B:$B,B147,'June Payroll'!N:N)+SUMIF('July Payroll'!$B:$B,B147,'July Payroll'!N:N)+SUMIF('August Payroll'!$B:$B,B147,'August Payroll'!N:N)+SUMIF('September Payroll'!$B:$B,B147,'September Payroll'!N:N)+SUMIF('October Payroll'!$B:$B,B147,'October Payroll'!N:N)+SUMIF('November Payroll'!$B:$B,B147,'November Payroll'!N:N)+SUMIF('December Payroll'!$B:$B,B147,'December Payroll'!N:N)</f>
        <v>0</v>
      </c>
      <c r="O147" s="6">
        <f>SUMIF('January Payroll'!$B:$B,B147,'January Payroll'!O:O)+SUMIF('February Payroll'!$B:$B,B147,'February Payroll'!O:O)+SUMIF('March Payroll'!$B:$B,B147,'March Payroll'!O:O)+SUMIF('April Payroll'!$B:$B,B147,'April Payroll'!O:O)+SUMIF('May Payroll'!$B:$B,B147,'May Payroll'!O:O)+SUMIF('June Payroll'!$B:$B,B147,'June Payroll'!O:O)+SUMIF('July Payroll'!$B:$B,B147,'July Payroll'!O:O)+SUMIF('August Payroll'!$B:$B,B147,'August Payroll'!O:O)+SUMIF('September Payroll'!$B:$B,B147,'September Payroll'!O:O)+SUMIF('October Payroll'!$B:$B,B147,'October Payroll'!O:O)+SUMIF('November Payroll'!$B:$B,B147,'November Payroll'!O:O)+SUMIF('December Payroll'!$B:$B,B147,'December Payroll'!O:O)</f>
        <v>0</v>
      </c>
      <c r="P147" s="6">
        <f>SUMIF('January Payroll'!$B:$B,B147,'January Payroll'!P:P)+SUMIF('February Payroll'!$B:$B,B147,'February Payroll'!P:P)+SUMIF('March Payroll'!$B:$B,B147,'March Payroll'!P:P)+SUMIF('April Payroll'!$B:$B,B147,'April Payroll'!P:P)+SUMIF('May Payroll'!$B:$B,B147,'May Payroll'!P:P)+SUMIF('June Payroll'!$B:$B,B147,'June Payroll'!P:P)+SUMIF('July Payroll'!$B:$B,B147,'July Payroll'!P:P)+SUMIF('August Payroll'!$B:$B,B147,'August Payroll'!P:P)+SUMIF('September Payroll'!$B:$B,B147,'September Payroll'!P:P)+SUMIF('October Payroll'!$B:$B,B147,'October Payroll'!P:P)+SUMIF('November Payroll'!$B:$B,B147,'November Payroll'!P:P)+SUMIF('December Payroll'!$B:$B,B147,'December Payroll'!P:P)</f>
        <v>0</v>
      </c>
      <c r="Q147" s="6">
        <f>SUMIF('January Payroll'!$B:$B,B147,'January Payroll'!Q:Q)+SUMIF('February Payroll'!$B:$B,B147,'February Payroll'!Q:Q)+SUMIF('March Payroll'!$B:$B,B147,'March Payroll'!Q:Q)+SUMIF('April Payroll'!$B:$B,B147,'April Payroll'!Q:Q)+SUMIF('May Payroll'!$B:$B,B147,'May Payroll'!Q:Q)+SUMIF('June Payroll'!$B:$B,B147,'June Payroll'!Q:Q)+SUMIF('July Payroll'!$B:$B,B147,'July Payroll'!Q:Q)+SUMIF('August Payroll'!$B:$B,B147,'August Payroll'!Q:Q)+SUMIF('September Payroll'!$B:$B,B147,'September Payroll'!Q:Q)+SUMIF('October Payroll'!$B:$B,B147,'October Payroll'!Q:Q)+SUMIF('November Payroll'!$B:$B,B147,'November Payroll'!Q:Q)+SUMIF('December Payroll'!$B:$B,B147,'December Payroll'!Q:Q)</f>
        <v>0</v>
      </c>
      <c r="R147" s="6">
        <f>SUMIF('January Payroll'!$B:$B,B147,'January Payroll'!R:R)+SUMIF('February Payroll'!$B:$B,B147,'February Payroll'!R:R)+SUMIF('March Payroll'!$B:$B,B147,'March Payroll'!R:R)+SUMIF('April Payroll'!$B:$B,B147,'April Payroll'!R:R)+SUMIF('May Payroll'!$B:$B,B147,'May Payroll'!R:R)+SUMIF('June Payroll'!$B:$B,B147,'June Payroll'!R:R)+SUMIF('July Payroll'!$B:$B,B147,'July Payroll'!R:R)+SUMIF('August Payroll'!$B:$B,B147,'August Payroll'!R:R)+SUMIF('September Payroll'!$B:$B,B147,'September Payroll'!R:R)+SUMIF('October Payroll'!$B:$B,B147,'October Payroll'!R:R)+SUMIF('November Payroll'!$B:$B,B147,'November Payroll'!R:R)+SUMIF('December Payroll'!$B:$B,B147,'December Payroll'!R:R)</f>
        <v>0</v>
      </c>
      <c r="S147" s="6">
        <f>SUMIF('January Payroll'!$B:$B,B147,'January Payroll'!S:S)+SUMIF('February Payroll'!$B:$B,B147,'February Payroll'!S:S)+SUMIF('March Payroll'!$B:$B,B147,'March Payroll'!S:S)+SUMIF('April Payroll'!$B:$B,B147,'April Payroll'!S:S)+SUMIF('May Payroll'!$B:$B,B147,'May Payroll'!S:S)+SUMIF('June Payroll'!$B:$B,B147,'June Payroll'!S:S)+SUMIF('July Payroll'!$B:$B,B147,'July Payroll'!S:S)+SUMIF('August Payroll'!$B:$B,B147,'August Payroll'!S:S)+SUMIF('September Payroll'!$B:$B,B147,'September Payroll'!S:S)+SUMIF('October Payroll'!$B:$B,B147,'October Payroll'!S:S)+SUMIF('November Payroll'!$B:$B,B147,'November Payroll'!S:S)+SUMIF('December Payroll'!$B:$B,B147,'December Payroll'!S:S)</f>
        <v>0</v>
      </c>
      <c r="T147" s="6">
        <f>SUMIF('January Payroll'!$B:$B,B147,'January Payroll'!T:T)+SUMIF('February Payroll'!$B:$B,B147,'February Payroll'!T:T)+SUMIF('March Payroll'!$B:$B,B147,'March Payroll'!T:T)+SUMIF('April Payroll'!$B:$B,B147,'April Payroll'!T:T)+SUMIF('May Payroll'!$B:$B,B147,'May Payroll'!T:T)+SUMIF('June Payroll'!$B:$B,B147,'June Payroll'!T:T)+SUMIF('July Payroll'!$B:$B,B147,'July Payroll'!T:T)+SUMIF('August Payroll'!$B:$B,B147,'August Payroll'!T:T)+SUMIF('September Payroll'!$B:$B,B147,'September Payroll'!T:T)+SUMIF('October Payroll'!$B:$B,B147,'October Payroll'!T:T)+SUMIF('November Payroll'!$B:$B,B147,'November Payroll'!T:T)+SUMIF('December Payroll'!$B:$B,B147,'December Payroll'!T:T)</f>
        <v>0</v>
      </c>
      <c r="U147" s="7">
        <f>SUMIF('January Payroll'!$B:$B,B147,'January Payroll'!U:U)+SUMIF('February Payroll'!$B:$B,B147,'February Payroll'!U:U)+SUMIF('March Payroll'!$B:$B,B147,'March Payroll'!U:U)+SUMIF('April Payroll'!$B:$B,B147,'April Payroll'!U:U)+SUMIF('May Payroll'!$B:$B,B147,'May Payroll'!U:U)+SUMIF('June Payroll'!$B:$B,B147,'June Payroll'!U:U)+SUMIF('July Payroll'!$B:$B,B147,'July Payroll'!U:U)+SUMIF('August Payroll'!$B:$B,B147,'August Payroll'!U:U)+SUMIF('September Payroll'!$B:$B,B147,'September Payroll'!U:U)+SUMIF('October Payroll'!$B:$B,B147,'October Payroll'!U:U)+SUMIF('November Payroll'!$B:$B,B147,'November Payroll'!U:U)+SUMIF('December Payroll'!$B:$B,B147,'December Payroll'!U:U)</f>
        <v>0</v>
      </c>
    </row>
    <row r="148" spans="2:21">
      <c r="B148" s="9">
        <f>'Set Up Employee Data'!A148</f>
        <v>0</v>
      </c>
      <c r="C148" s="10">
        <f>'Set Up Employee Data'!B148</f>
        <v>0</v>
      </c>
      <c r="D148" s="10">
        <f t="shared" si="2"/>
        <v>0</v>
      </c>
      <c r="E148" s="9">
        <f>SUMIF('January Payroll'!$B:$B,B148,'January Payroll'!E:E)+SUMIF('February Payroll'!$B:$B,B148,'February Payroll'!E:E)+SUMIF('March Payroll'!$B:$B,B148,'March Payroll'!E:E)+SUMIF('April Payroll'!$B:$B,B148,'April Payroll'!E:E)+SUMIF('May Payroll'!$B:$B,B148,'May Payroll'!E:E)+SUMIF('June Payroll'!$B:$B,B148,'June Payroll'!E:E)+SUMIF('July Payroll'!$B:$B,B148,'July Payroll'!E:E)+SUMIF('August Payroll'!$B:$B,B148,'August Payroll'!E:E)+SUMIF('September Payroll'!$B:$B,B148,'September Payroll'!E:E)+SUMIF('October Payroll'!$B:$B,B148,'October Payroll'!E:E)+SUMIF('November Payroll'!$B:$B,B148,'November Payroll'!E:E)+SUMIF('December Payroll'!$B:$B,B148,'December Payroll'!E:E)</f>
        <v>0</v>
      </c>
      <c r="F148" s="9">
        <f>SUMIF('January Payroll'!$B:$B,B148,'January Payroll'!F:F)+SUMIF('February Payroll'!$B:$B,B148,'February Payroll'!F:F)+SUMIF('March Payroll'!$B:$B,B148,'March Payroll'!F:F)+SUMIF('April Payroll'!$B:$B,B148,'April Payroll'!F:F)+SUMIF('May Payroll'!$B:$B,B148,'May Payroll'!F:F)+SUMIF('June Payroll'!$B:$B,B148,'June Payroll'!F:F)+SUMIF('July Payroll'!$B:$B,B148,'July Payroll'!F:F)+SUMIF('August Payroll'!$B:$B,B148,'August Payroll'!F:F)+SUMIF('September Payroll'!$B:$B,B148,'September Payroll'!F:F)+SUMIF('October Payroll'!$B:$B,B148,'October Payroll'!F:F)+SUMIF('November Payroll'!$B:$B,B148,'November Payroll'!F:F)+SUMIF('December Payroll'!$B:$B,B148,'December Payroll'!F:F)</f>
        <v>0</v>
      </c>
      <c r="G148" s="9">
        <f>SUMIF('January Payroll'!$B:$B,B148,'January Payroll'!G:G)+SUMIF('February Payroll'!$B:$B,B148,'February Payroll'!G:G)+SUMIF('March Payroll'!$B:$B,B148,'March Payroll'!G:G)+SUMIF('April Payroll'!$B:$B,B148,'April Payroll'!G:G)+SUMIF('May Payroll'!$B:$B,B148,'May Payroll'!G:G)+SUMIF('June Payroll'!$B:$B,B148,'June Payroll'!G:G)+SUMIF('July Payroll'!$B:$B,B148,'July Payroll'!G:G)+SUMIF('August Payroll'!$B:$B,B148,'August Payroll'!G:G)+SUMIF('September Payroll'!$B:$B,B148,'September Payroll'!G:G)+SUMIF('October Payroll'!$B:$B,B148,'October Payroll'!G:G)+SUMIF('November Payroll'!$B:$B,B148,'November Payroll'!G:G)+SUMIF('December Payroll'!$B:$B,B148,'December Payroll'!G:G)</f>
        <v>0</v>
      </c>
      <c r="H148" s="9">
        <f>SUMIF('January Payroll'!$B:$B,B148,'January Payroll'!H:H)+SUMIF('February Payroll'!$B:$B,B148,'February Payroll'!H:H)+SUMIF('March Payroll'!$B:$B,B148,'March Payroll'!H:H)+SUMIF('April Payroll'!$B:$B,B148,'April Payroll'!H:H)+SUMIF('May Payroll'!$B:$B,B148,'May Payroll'!H:H)+SUMIF('June Payroll'!$B:$B,B148,'June Payroll'!H:H)+SUMIF('July Payroll'!$B:$B,B148,'July Payroll'!H:H)+SUMIF('August Payroll'!$B:$B,B148,'August Payroll'!H:H)+SUMIF('September Payroll'!$B:$B,B148,'September Payroll'!H:H)+SUMIF('October Payroll'!$B:$B,B148,'October Payroll'!H:H)+SUMIF('November Payroll'!$B:$B,B148,'November Payroll'!H:H)+SUMIF('December Payroll'!$B:$B,B148,'December Payroll'!H:H)</f>
        <v>0</v>
      </c>
      <c r="I148" s="9">
        <f>SUMIF('January Payroll'!$B:$B,B148,'January Payroll'!I:I)+SUMIF('February Payroll'!$B:$B,B148,'February Payroll'!I:I)+SUMIF('March Payroll'!$B:$B,B148,'March Payroll'!I:I)+SUMIF('April Payroll'!$B:$B,B148,'April Payroll'!I:I)+SUMIF('May Payroll'!$B:$B,B148,'May Payroll'!I:I)+SUMIF('June Payroll'!$B:$B,B148,'June Payroll'!I:I)+SUMIF('July Payroll'!$B:$B,B148,'July Payroll'!I:I)+SUMIF('August Payroll'!$B:$B,B148,'August Payroll'!I:I)+SUMIF('September Payroll'!$B:$B,B148,'September Payroll'!I:I)+SUMIF('October Payroll'!$B:$B,B148,'October Payroll'!I:I)+SUMIF('November Payroll'!$B:$B,B148,'November Payroll'!I:I)+SUMIF('December Payroll'!$B:$B,B148,'December Payroll'!I:I)</f>
        <v>0</v>
      </c>
      <c r="J148" s="5">
        <f>SUMIF('January Payroll'!$B:$B,B148,'January Payroll'!J:J)+SUMIF('February Payroll'!$B:$B,B148,'February Payroll'!J:J)+SUMIF('March Payroll'!$B:$B,B148,'March Payroll'!J:J)+SUMIF('April Payroll'!$B:$B,B148,'April Payroll'!J:J)+SUMIF('May Payroll'!$B:$B,B148,'May Payroll'!J:J)+SUMIF('June Payroll'!$B:$B,B148,'June Payroll'!J:J)+SUMIF('July Payroll'!$B:$B,B148,'July Payroll'!J:J)+SUMIF('August Payroll'!$B:$B,B148,'August Payroll'!J:J)+SUMIF('September Payroll'!$B:$B,B148,'September Payroll'!J:J)+SUMIF('October Payroll'!$B:$B,B148,'October Payroll'!J:J)+SUMIF('November Payroll'!$B:$B,B148,'November Payroll'!J:J)+SUMIF('December Payroll'!$B:$B,B148,'December Payroll'!J:J)</f>
        <v>0</v>
      </c>
      <c r="K148" s="6">
        <f>SUMIF('January Payroll'!$B:$B,B148,'January Payroll'!K:K)+SUMIF('February Payroll'!$B:$B,B148,'February Payroll'!K:K)+SUMIF('March Payroll'!$B:$B,B148,'March Payroll'!K:K)+SUMIF('April Payroll'!$B:$B,B148,'April Payroll'!K:K)+SUMIF('May Payroll'!$B:$B,B148,'May Payroll'!K:K)+SUMIF('June Payroll'!$B:$B,B148,'June Payroll'!K:K)+SUMIF('July Payroll'!$B:$B,B148,'July Payroll'!K:K)+SUMIF('August Payroll'!$B:$B,B148,'August Payroll'!K:K)+SUMIF('September Payroll'!$B:$B,B148,'September Payroll'!K:K)+SUMIF('October Payroll'!$B:$B,B148,'October Payroll'!K:K)+SUMIF('November Payroll'!$B:$B,B148,'November Payroll'!K:K)+SUMIF('December Payroll'!$B:$B,B148,'December Payroll'!K:K)</f>
        <v>0</v>
      </c>
      <c r="L148" s="6">
        <f>SUMIF('January Payroll'!$B:$B,B148,'January Payroll'!L:L)+SUMIF('February Payroll'!$B:$B,B148,'February Payroll'!L:L)+SUMIF('March Payroll'!$B:$B,B148,'March Payroll'!L:L)+SUMIF('April Payroll'!$B:$B,B148,'April Payroll'!L:L)+SUMIF('May Payroll'!$B:$B,B148,'May Payroll'!L:L)+SUMIF('June Payroll'!$B:$B,B148,'June Payroll'!L:L)+SUMIF('July Payroll'!$B:$B,B148,'July Payroll'!L:L)+SUMIF('August Payroll'!$B:$B,B148,'August Payroll'!L:L)+SUMIF('September Payroll'!$B:$B,B148,'September Payroll'!L:L)+SUMIF('October Payroll'!$B:$B,B148,'October Payroll'!L:L)+SUMIF('November Payroll'!$B:$B,B148,'November Payroll'!L:L)+SUMIF('December Payroll'!$B:$B,B148,'December Payroll'!L:L)</f>
        <v>0</v>
      </c>
      <c r="M148" s="6">
        <f>SUMIF('January Payroll'!$B:$B,B148,'January Payroll'!M:M)+SUMIF('February Payroll'!$B:$B,B148,'February Payroll'!M:M)+SUMIF('March Payroll'!$B:$B,B148,'March Payroll'!M:M)+SUMIF('April Payroll'!$B:$B,B148,'April Payroll'!M:M)+SUMIF('May Payroll'!$B:$B,B148,'May Payroll'!M:M)+SUMIF('June Payroll'!$B:$B,B148,'June Payroll'!M:M)+SUMIF('July Payroll'!$B:$B,B148,'July Payroll'!M:M)+SUMIF('August Payroll'!$B:$B,B148,'August Payroll'!M:M)+SUMIF('September Payroll'!$B:$B,B148,'September Payroll'!M:M)+SUMIF('October Payroll'!$B:$B,B148,'October Payroll'!M:M)+SUMIF('November Payroll'!$B:$B,B148,'November Payroll'!M:M)+SUMIF('December Payroll'!$B:$B,B148,'December Payroll'!M:M)</f>
        <v>0</v>
      </c>
      <c r="N148" s="6">
        <f>SUMIF('January Payroll'!$B:$B,B148,'January Payroll'!N:N)+SUMIF('February Payroll'!$B:$B,B148,'February Payroll'!N:N)+SUMIF('March Payroll'!$B:$B,B148,'March Payroll'!N:N)+SUMIF('April Payroll'!$B:$B,B148,'April Payroll'!N:N)+SUMIF('May Payroll'!$B:$B,B148,'May Payroll'!N:N)+SUMIF('June Payroll'!$B:$B,B148,'June Payroll'!N:N)+SUMIF('July Payroll'!$B:$B,B148,'July Payroll'!N:N)+SUMIF('August Payroll'!$B:$B,B148,'August Payroll'!N:N)+SUMIF('September Payroll'!$B:$B,B148,'September Payroll'!N:N)+SUMIF('October Payroll'!$B:$B,B148,'October Payroll'!N:N)+SUMIF('November Payroll'!$B:$B,B148,'November Payroll'!N:N)+SUMIF('December Payroll'!$B:$B,B148,'December Payroll'!N:N)</f>
        <v>0</v>
      </c>
      <c r="O148" s="6">
        <f>SUMIF('January Payroll'!$B:$B,B148,'January Payroll'!O:O)+SUMIF('February Payroll'!$B:$B,B148,'February Payroll'!O:O)+SUMIF('March Payroll'!$B:$B,B148,'March Payroll'!O:O)+SUMIF('April Payroll'!$B:$B,B148,'April Payroll'!O:O)+SUMIF('May Payroll'!$B:$B,B148,'May Payroll'!O:O)+SUMIF('June Payroll'!$B:$B,B148,'June Payroll'!O:O)+SUMIF('July Payroll'!$B:$B,B148,'July Payroll'!O:O)+SUMIF('August Payroll'!$B:$B,B148,'August Payroll'!O:O)+SUMIF('September Payroll'!$B:$B,B148,'September Payroll'!O:O)+SUMIF('October Payroll'!$B:$B,B148,'October Payroll'!O:O)+SUMIF('November Payroll'!$B:$B,B148,'November Payroll'!O:O)+SUMIF('December Payroll'!$B:$B,B148,'December Payroll'!O:O)</f>
        <v>0</v>
      </c>
      <c r="P148" s="6">
        <f>SUMIF('January Payroll'!$B:$B,B148,'January Payroll'!P:P)+SUMIF('February Payroll'!$B:$B,B148,'February Payroll'!P:P)+SUMIF('March Payroll'!$B:$B,B148,'March Payroll'!P:P)+SUMIF('April Payroll'!$B:$B,B148,'April Payroll'!P:P)+SUMIF('May Payroll'!$B:$B,B148,'May Payroll'!P:P)+SUMIF('June Payroll'!$B:$B,B148,'June Payroll'!P:P)+SUMIF('July Payroll'!$B:$B,B148,'July Payroll'!P:P)+SUMIF('August Payroll'!$B:$B,B148,'August Payroll'!P:P)+SUMIF('September Payroll'!$B:$B,B148,'September Payroll'!P:P)+SUMIF('October Payroll'!$B:$B,B148,'October Payroll'!P:P)+SUMIF('November Payroll'!$B:$B,B148,'November Payroll'!P:P)+SUMIF('December Payroll'!$B:$B,B148,'December Payroll'!P:P)</f>
        <v>0</v>
      </c>
      <c r="Q148" s="6">
        <f>SUMIF('January Payroll'!$B:$B,B148,'January Payroll'!Q:Q)+SUMIF('February Payroll'!$B:$B,B148,'February Payroll'!Q:Q)+SUMIF('March Payroll'!$B:$B,B148,'March Payroll'!Q:Q)+SUMIF('April Payroll'!$B:$B,B148,'April Payroll'!Q:Q)+SUMIF('May Payroll'!$B:$B,B148,'May Payroll'!Q:Q)+SUMIF('June Payroll'!$B:$B,B148,'June Payroll'!Q:Q)+SUMIF('July Payroll'!$B:$B,B148,'July Payroll'!Q:Q)+SUMIF('August Payroll'!$B:$B,B148,'August Payroll'!Q:Q)+SUMIF('September Payroll'!$B:$B,B148,'September Payroll'!Q:Q)+SUMIF('October Payroll'!$B:$B,B148,'October Payroll'!Q:Q)+SUMIF('November Payroll'!$B:$B,B148,'November Payroll'!Q:Q)+SUMIF('December Payroll'!$B:$B,B148,'December Payroll'!Q:Q)</f>
        <v>0</v>
      </c>
      <c r="R148" s="6">
        <f>SUMIF('January Payroll'!$B:$B,B148,'January Payroll'!R:R)+SUMIF('February Payroll'!$B:$B,B148,'February Payroll'!R:R)+SUMIF('March Payroll'!$B:$B,B148,'March Payroll'!R:R)+SUMIF('April Payroll'!$B:$B,B148,'April Payroll'!R:R)+SUMIF('May Payroll'!$B:$B,B148,'May Payroll'!R:R)+SUMIF('June Payroll'!$B:$B,B148,'June Payroll'!R:R)+SUMIF('July Payroll'!$B:$B,B148,'July Payroll'!R:R)+SUMIF('August Payroll'!$B:$B,B148,'August Payroll'!R:R)+SUMIF('September Payroll'!$B:$B,B148,'September Payroll'!R:R)+SUMIF('October Payroll'!$B:$B,B148,'October Payroll'!R:R)+SUMIF('November Payroll'!$B:$B,B148,'November Payroll'!R:R)+SUMIF('December Payroll'!$B:$B,B148,'December Payroll'!R:R)</f>
        <v>0</v>
      </c>
      <c r="S148" s="6">
        <f>SUMIF('January Payroll'!$B:$B,B148,'January Payroll'!S:S)+SUMIF('February Payroll'!$B:$B,B148,'February Payroll'!S:S)+SUMIF('March Payroll'!$B:$B,B148,'March Payroll'!S:S)+SUMIF('April Payroll'!$B:$B,B148,'April Payroll'!S:S)+SUMIF('May Payroll'!$B:$B,B148,'May Payroll'!S:S)+SUMIF('June Payroll'!$B:$B,B148,'June Payroll'!S:S)+SUMIF('July Payroll'!$B:$B,B148,'July Payroll'!S:S)+SUMIF('August Payroll'!$B:$B,B148,'August Payroll'!S:S)+SUMIF('September Payroll'!$B:$B,B148,'September Payroll'!S:S)+SUMIF('October Payroll'!$B:$B,B148,'October Payroll'!S:S)+SUMIF('November Payroll'!$B:$B,B148,'November Payroll'!S:S)+SUMIF('December Payroll'!$B:$B,B148,'December Payroll'!S:S)</f>
        <v>0</v>
      </c>
      <c r="T148" s="6">
        <f>SUMIF('January Payroll'!$B:$B,B148,'January Payroll'!T:T)+SUMIF('February Payroll'!$B:$B,B148,'February Payroll'!T:T)+SUMIF('March Payroll'!$B:$B,B148,'March Payroll'!T:T)+SUMIF('April Payroll'!$B:$B,B148,'April Payroll'!T:T)+SUMIF('May Payroll'!$B:$B,B148,'May Payroll'!T:T)+SUMIF('June Payroll'!$B:$B,B148,'June Payroll'!T:T)+SUMIF('July Payroll'!$B:$B,B148,'July Payroll'!T:T)+SUMIF('August Payroll'!$B:$B,B148,'August Payroll'!T:T)+SUMIF('September Payroll'!$B:$B,B148,'September Payroll'!T:T)+SUMIF('October Payroll'!$B:$B,B148,'October Payroll'!T:T)+SUMIF('November Payroll'!$B:$B,B148,'November Payroll'!T:T)+SUMIF('December Payroll'!$B:$B,B148,'December Payroll'!T:T)</f>
        <v>0</v>
      </c>
      <c r="U148" s="7">
        <f>SUMIF('January Payroll'!$B:$B,B148,'January Payroll'!U:U)+SUMIF('February Payroll'!$B:$B,B148,'February Payroll'!U:U)+SUMIF('March Payroll'!$B:$B,B148,'March Payroll'!U:U)+SUMIF('April Payroll'!$B:$B,B148,'April Payroll'!U:U)+SUMIF('May Payroll'!$B:$B,B148,'May Payroll'!U:U)+SUMIF('June Payroll'!$B:$B,B148,'June Payroll'!U:U)+SUMIF('July Payroll'!$B:$B,B148,'July Payroll'!U:U)+SUMIF('August Payroll'!$B:$B,B148,'August Payroll'!U:U)+SUMIF('September Payroll'!$B:$B,B148,'September Payroll'!U:U)+SUMIF('October Payroll'!$B:$B,B148,'October Payroll'!U:U)+SUMIF('November Payroll'!$B:$B,B148,'November Payroll'!U:U)+SUMIF('December Payroll'!$B:$B,B148,'December Payroll'!U:U)</f>
        <v>0</v>
      </c>
    </row>
    <row r="149" spans="2:21">
      <c r="B149" s="9">
        <f>'Set Up Employee Data'!A149</f>
        <v>0</v>
      </c>
      <c r="C149" s="10">
        <f>'Set Up Employee Data'!B149</f>
        <v>0</v>
      </c>
      <c r="D149" s="10">
        <f t="shared" si="2"/>
        <v>0</v>
      </c>
      <c r="E149" s="9">
        <f>SUMIF('January Payroll'!$B:$B,B149,'January Payroll'!E:E)+SUMIF('February Payroll'!$B:$B,B149,'February Payroll'!E:E)+SUMIF('March Payroll'!$B:$B,B149,'March Payroll'!E:E)+SUMIF('April Payroll'!$B:$B,B149,'April Payroll'!E:E)+SUMIF('May Payroll'!$B:$B,B149,'May Payroll'!E:E)+SUMIF('June Payroll'!$B:$B,B149,'June Payroll'!E:E)+SUMIF('July Payroll'!$B:$B,B149,'July Payroll'!E:E)+SUMIF('August Payroll'!$B:$B,B149,'August Payroll'!E:E)+SUMIF('September Payroll'!$B:$B,B149,'September Payroll'!E:E)+SUMIF('October Payroll'!$B:$B,B149,'October Payroll'!E:E)+SUMIF('November Payroll'!$B:$B,B149,'November Payroll'!E:E)+SUMIF('December Payroll'!$B:$B,B149,'December Payroll'!E:E)</f>
        <v>0</v>
      </c>
      <c r="F149" s="9">
        <f>SUMIF('January Payroll'!$B:$B,B149,'January Payroll'!F:F)+SUMIF('February Payroll'!$B:$B,B149,'February Payroll'!F:F)+SUMIF('March Payroll'!$B:$B,B149,'March Payroll'!F:F)+SUMIF('April Payroll'!$B:$B,B149,'April Payroll'!F:F)+SUMIF('May Payroll'!$B:$B,B149,'May Payroll'!F:F)+SUMIF('June Payroll'!$B:$B,B149,'June Payroll'!F:F)+SUMIF('July Payroll'!$B:$B,B149,'July Payroll'!F:F)+SUMIF('August Payroll'!$B:$B,B149,'August Payroll'!F:F)+SUMIF('September Payroll'!$B:$B,B149,'September Payroll'!F:F)+SUMIF('October Payroll'!$B:$B,B149,'October Payroll'!F:F)+SUMIF('November Payroll'!$B:$B,B149,'November Payroll'!F:F)+SUMIF('December Payroll'!$B:$B,B149,'December Payroll'!F:F)</f>
        <v>0</v>
      </c>
      <c r="G149" s="9">
        <f>SUMIF('January Payroll'!$B:$B,B149,'January Payroll'!G:G)+SUMIF('February Payroll'!$B:$B,B149,'February Payroll'!G:G)+SUMIF('March Payroll'!$B:$B,B149,'March Payroll'!G:G)+SUMIF('April Payroll'!$B:$B,B149,'April Payroll'!G:G)+SUMIF('May Payroll'!$B:$B,B149,'May Payroll'!G:G)+SUMIF('June Payroll'!$B:$B,B149,'June Payroll'!G:G)+SUMIF('July Payroll'!$B:$B,B149,'July Payroll'!G:G)+SUMIF('August Payroll'!$B:$B,B149,'August Payroll'!G:G)+SUMIF('September Payroll'!$B:$B,B149,'September Payroll'!G:G)+SUMIF('October Payroll'!$B:$B,B149,'October Payroll'!G:G)+SUMIF('November Payroll'!$B:$B,B149,'November Payroll'!G:G)+SUMIF('December Payroll'!$B:$B,B149,'December Payroll'!G:G)</f>
        <v>0</v>
      </c>
      <c r="H149" s="9">
        <f>SUMIF('January Payroll'!$B:$B,B149,'January Payroll'!H:H)+SUMIF('February Payroll'!$B:$B,B149,'February Payroll'!H:H)+SUMIF('March Payroll'!$B:$B,B149,'March Payroll'!H:H)+SUMIF('April Payroll'!$B:$B,B149,'April Payroll'!H:H)+SUMIF('May Payroll'!$B:$B,B149,'May Payroll'!H:H)+SUMIF('June Payroll'!$B:$B,B149,'June Payroll'!H:H)+SUMIF('July Payroll'!$B:$B,B149,'July Payroll'!H:H)+SUMIF('August Payroll'!$B:$B,B149,'August Payroll'!H:H)+SUMIF('September Payroll'!$B:$B,B149,'September Payroll'!H:H)+SUMIF('October Payroll'!$B:$B,B149,'October Payroll'!H:H)+SUMIF('November Payroll'!$B:$B,B149,'November Payroll'!H:H)+SUMIF('December Payroll'!$B:$B,B149,'December Payroll'!H:H)</f>
        <v>0</v>
      </c>
      <c r="I149" s="9">
        <f>SUMIF('January Payroll'!$B:$B,B149,'January Payroll'!I:I)+SUMIF('February Payroll'!$B:$B,B149,'February Payroll'!I:I)+SUMIF('March Payroll'!$B:$B,B149,'March Payroll'!I:I)+SUMIF('April Payroll'!$B:$B,B149,'April Payroll'!I:I)+SUMIF('May Payroll'!$B:$B,B149,'May Payroll'!I:I)+SUMIF('June Payroll'!$B:$B,B149,'June Payroll'!I:I)+SUMIF('July Payroll'!$B:$B,B149,'July Payroll'!I:I)+SUMIF('August Payroll'!$B:$B,B149,'August Payroll'!I:I)+SUMIF('September Payroll'!$B:$B,B149,'September Payroll'!I:I)+SUMIF('October Payroll'!$B:$B,B149,'October Payroll'!I:I)+SUMIF('November Payroll'!$B:$B,B149,'November Payroll'!I:I)+SUMIF('December Payroll'!$B:$B,B149,'December Payroll'!I:I)</f>
        <v>0</v>
      </c>
      <c r="J149" s="5">
        <f>SUMIF('January Payroll'!$B:$B,B149,'January Payroll'!J:J)+SUMIF('February Payroll'!$B:$B,B149,'February Payroll'!J:J)+SUMIF('March Payroll'!$B:$B,B149,'March Payroll'!J:J)+SUMIF('April Payroll'!$B:$B,B149,'April Payroll'!J:J)+SUMIF('May Payroll'!$B:$B,B149,'May Payroll'!J:J)+SUMIF('June Payroll'!$B:$B,B149,'June Payroll'!J:J)+SUMIF('July Payroll'!$B:$B,B149,'July Payroll'!J:J)+SUMIF('August Payroll'!$B:$B,B149,'August Payroll'!J:J)+SUMIF('September Payroll'!$B:$B,B149,'September Payroll'!J:J)+SUMIF('October Payroll'!$B:$B,B149,'October Payroll'!J:J)+SUMIF('November Payroll'!$B:$B,B149,'November Payroll'!J:J)+SUMIF('December Payroll'!$B:$B,B149,'December Payroll'!J:J)</f>
        <v>0</v>
      </c>
      <c r="K149" s="6">
        <f>SUMIF('January Payroll'!$B:$B,B149,'January Payroll'!K:K)+SUMIF('February Payroll'!$B:$B,B149,'February Payroll'!K:K)+SUMIF('March Payroll'!$B:$B,B149,'March Payroll'!K:K)+SUMIF('April Payroll'!$B:$B,B149,'April Payroll'!K:K)+SUMIF('May Payroll'!$B:$B,B149,'May Payroll'!K:K)+SUMIF('June Payroll'!$B:$B,B149,'June Payroll'!K:K)+SUMIF('July Payroll'!$B:$B,B149,'July Payroll'!K:K)+SUMIF('August Payroll'!$B:$B,B149,'August Payroll'!K:K)+SUMIF('September Payroll'!$B:$B,B149,'September Payroll'!K:K)+SUMIF('October Payroll'!$B:$B,B149,'October Payroll'!K:K)+SUMIF('November Payroll'!$B:$B,B149,'November Payroll'!K:K)+SUMIF('December Payroll'!$B:$B,B149,'December Payroll'!K:K)</f>
        <v>0</v>
      </c>
      <c r="L149" s="6">
        <f>SUMIF('January Payroll'!$B:$B,B149,'January Payroll'!L:L)+SUMIF('February Payroll'!$B:$B,B149,'February Payroll'!L:L)+SUMIF('March Payroll'!$B:$B,B149,'March Payroll'!L:L)+SUMIF('April Payroll'!$B:$B,B149,'April Payroll'!L:L)+SUMIF('May Payroll'!$B:$B,B149,'May Payroll'!L:L)+SUMIF('June Payroll'!$B:$B,B149,'June Payroll'!L:L)+SUMIF('July Payroll'!$B:$B,B149,'July Payroll'!L:L)+SUMIF('August Payroll'!$B:$B,B149,'August Payroll'!L:L)+SUMIF('September Payroll'!$B:$B,B149,'September Payroll'!L:L)+SUMIF('October Payroll'!$B:$B,B149,'October Payroll'!L:L)+SUMIF('November Payroll'!$B:$B,B149,'November Payroll'!L:L)+SUMIF('December Payroll'!$B:$B,B149,'December Payroll'!L:L)</f>
        <v>0</v>
      </c>
      <c r="M149" s="6">
        <f>SUMIF('January Payroll'!$B:$B,B149,'January Payroll'!M:M)+SUMIF('February Payroll'!$B:$B,B149,'February Payroll'!M:M)+SUMIF('March Payroll'!$B:$B,B149,'March Payroll'!M:M)+SUMIF('April Payroll'!$B:$B,B149,'April Payroll'!M:M)+SUMIF('May Payroll'!$B:$B,B149,'May Payroll'!M:M)+SUMIF('June Payroll'!$B:$B,B149,'June Payroll'!M:M)+SUMIF('July Payroll'!$B:$B,B149,'July Payroll'!M:M)+SUMIF('August Payroll'!$B:$B,B149,'August Payroll'!M:M)+SUMIF('September Payroll'!$B:$B,B149,'September Payroll'!M:M)+SUMIF('October Payroll'!$B:$B,B149,'October Payroll'!M:M)+SUMIF('November Payroll'!$B:$B,B149,'November Payroll'!M:M)+SUMIF('December Payroll'!$B:$B,B149,'December Payroll'!M:M)</f>
        <v>0</v>
      </c>
      <c r="N149" s="6">
        <f>SUMIF('January Payroll'!$B:$B,B149,'January Payroll'!N:N)+SUMIF('February Payroll'!$B:$B,B149,'February Payroll'!N:N)+SUMIF('March Payroll'!$B:$B,B149,'March Payroll'!N:N)+SUMIF('April Payroll'!$B:$B,B149,'April Payroll'!N:N)+SUMIF('May Payroll'!$B:$B,B149,'May Payroll'!N:N)+SUMIF('June Payroll'!$B:$B,B149,'June Payroll'!N:N)+SUMIF('July Payroll'!$B:$B,B149,'July Payroll'!N:N)+SUMIF('August Payroll'!$B:$B,B149,'August Payroll'!N:N)+SUMIF('September Payroll'!$B:$B,B149,'September Payroll'!N:N)+SUMIF('October Payroll'!$B:$B,B149,'October Payroll'!N:N)+SUMIF('November Payroll'!$B:$B,B149,'November Payroll'!N:N)+SUMIF('December Payroll'!$B:$B,B149,'December Payroll'!N:N)</f>
        <v>0</v>
      </c>
      <c r="O149" s="6">
        <f>SUMIF('January Payroll'!$B:$B,B149,'January Payroll'!O:O)+SUMIF('February Payroll'!$B:$B,B149,'February Payroll'!O:O)+SUMIF('March Payroll'!$B:$B,B149,'March Payroll'!O:O)+SUMIF('April Payroll'!$B:$B,B149,'April Payroll'!O:O)+SUMIF('May Payroll'!$B:$B,B149,'May Payroll'!O:O)+SUMIF('June Payroll'!$B:$B,B149,'June Payroll'!O:O)+SUMIF('July Payroll'!$B:$B,B149,'July Payroll'!O:O)+SUMIF('August Payroll'!$B:$B,B149,'August Payroll'!O:O)+SUMIF('September Payroll'!$B:$B,B149,'September Payroll'!O:O)+SUMIF('October Payroll'!$B:$B,B149,'October Payroll'!O:O)+SUMIF('November Payroll'!$B:$B,B149,'November Payroll'!O:O)+SUMIF('December Payroll'!$B:$B,B149,'December Payroll'!O:O)</f>
        <v>0</v>
      </c>
      <c r="P149" s="6">
        <f>SUMIF('January Payroll'!$B:$B,B149,'January Payroll'!P:P)+SUMIF('February Payroll'!$B:$B,B149,'February Payroll'!P:P)+SUMIF('March Payroll'!$B:$B,B149,'March Payroll'!P:P)+SUMIF('April Payroll'!$B:$B,B149,'April Payroll'!P:P)+SUMIF('May Payroll'!$B:$B,B149,'May Payroll'!P:P)+SUMIF('June Payroll'!$B:$B,B149,'June Payroll'!P:P)+SUMIF('July Payroll'!$B:$B,B149,'July Payroll'!P:P)+SUMIF('August Payroll'!$B:$B,B149,'August Payroll'!P:P)+SUMIF('September Payroll'!$B:$B,B149,'September Payroll'!P:P)+SUMIF('October Payroll'!$B:$B,B149,'October Payroll'!P:P)+SUMIF('November Payroll'!$B:$B,B149,'November Payroll'!P:P)+SUMIF('December Payroll'!$B:$B,B149,'December Payroll'!P:P)</f>
        <v>0</v>
      </c>
      <c r="Q149" s="6">
        <f>SUMIF('January Payroll'!$B:$B,B149,'January Payroll'!Q:Q)+SUMIF('February Payroll'!$B:$B,B149,'February Payroll'!Q:Q)+SUMIF('March Payroll'!$B:$B,B149,'March Payroll'!Q:Q)+SUMIF('April Payroll'!$B:$B,B149,'April Payroll'!Q:Q)+SUMIF('May Payroll'!$B:$B,B149,'May Payroll'!Q:Q)+SUMIF('June Payroll'!$B:$B,B149,'June Payroll'!Q:Q)+SUMIF('July Payroll'!$B:$B,B149,'July Payroll'!Q:Q)+SUMIF('August Payroll'!$B:$B,B149,'August Payroll'!Q:Q)+SUMIF('September Payroll'!$B:$B,B149,'September Payroll'!Q:Q)+SUMIF('October Payroll'!$B:$B,B149,'October Payroll'!Q:Q)+SUMIF('November Payroll'!$B:$B,B149,'November Payroll'!Q:Q)+SUMIF('December Payroll'!$B:$B,B149,'December Payroll'!Q:Q)</f>
        <v>0</v>
      </c>
      <c r="R149" s="6">
        <f>SUMIF('January Payroll'!$B:$B,B149,'January Payroll'!R:R)+SUMIF('February Payroll'!$B:$B,B149,'February Payroll'!R:R)+SUMIF('March Payroll'!$B:$B,B149,'March Payroll'!R:R)+SUMIF('April Payroll'!$B:$B,B149,'April Payroll'!R:R)+SUMIF('May Payroll'!$B:$B,B149,'May Payroll'!R:R)+SUMIF('June Payroll'!$B:$B,B149,'June Payroll'!R:R)+SUMIF('July Payroll'!$B:$B,B149,'July Payroll'!R:R)+SUMIF('August Payroll'!$B:$B,B149,'August Payroll'!R:R)+SUMIF('September Payroll'!$B:$B,B149,'September Payroll'!R:R)+SUMIF('October Payroll'!$B:$B,B149,'October Payroll'!R:R)+SUMIF('November Payroll'!$B:$B,B149,'November Payroll'!R:R)+SUMIF('December Payroll'!$B:$B,B149,'December Payroll'!R:R)</f>
        <v>0</v>
      </c>
      <c r="S149" s="6">
        <f>SUMIF('January Payroll'!$B:$B,B149,'January Payroll'!S:S)+SUMIF('February Payroll'!$B:$B,B149,'February Payroll'!S:S)+SUMIF('March Payroll'!$B:$B,B149,'March Payroll'!S:S)+SUMIF('April Payroll'!$B:$B,B149,'April Payroll'!S:S)+SUMIF('May Payroll'!$B:$B,B149,'May Payroll'!S:S)+SUMIF('June Payroll'!$B:$B,B149,'June Payroll'!S:S)+SUMIF('July Payroll'!$B:$B,B149,'July Payroll'!S:S)+SUMIF('August Payroll'!$B:$B,B149,'August Payroll'!S:S)+SUMIF('September Payroll'!$B:$B,B149,'September Payroll'!S:S)+SUMIF('October Payroll'!$B:$B,B149,'October Payroll'!S:S)+SUMIF('November Payroll'!$B:$B,B149,'November Payroll'!S:S)+SUMIF('December Payroll'!$B:$B,B149,'December Payroll'!S:S)</f>
        <v>0</v>
      </c>
      <c r="T149" s="6">
        <f>SUMIF('January Payroll'!$B:$B,B149,'January Payroll'!T:T)+SUMIF('February Payroll'!$B:$B,B149,'February Payroll'!T:T)+SUMIF('March Payroll'!$B:$B,B149,'March Payroll'!T:T)+SUMIF('April Payroll'!$B:$B,B149,'April Payroll'!T:T)+SUMIF('May Payroll'!$B:$B,B149,'May Payroll'!T:T)+SUMIF('June Payroll'!$B:$B,B149,'June Payroll'!T:T)+SUMIF('July Payroll'!$B:$B,B149,'July Payroll'!T:T)+SUMIF('August Payroll'!$B:$B,B149,'August Payroll'!T:T)+SUMIF('September Payroll'!$B:$B,B149,'September Payroll'!T:T)+SUMIF('October Payroll'!$B:$B,B149,'October Payroll'!T:T)+SUMIF('November Payroll'!$B:$B,B149,'November Payroll'!T:T)+SUMIF('December Payroll'!$B:$B,B149,'December Payroll'!T:T)</f>
        <v>0</v>
      </c>
      <c r="U149" s="7">
        <f>SUMIF('January Payroll'!$B:$B,B149,'January Payroll'!U:U)+SUMIF('February Payroll'!$B:$B,B149,'February Payroll'!U:U)+SUMIF('March Payroll'!$B:$B,B149,'March Payroll'!U:U)+SUMIF('April Payroll'!$B:$B,B149,'April Payroll'!U:U)+SUMIF('May Payroll'!$B:$B,B149,'May Payroll'!U:U)+SUMIF('June Payroll'!$B:$B,B149,'June Payroll'!U:U)+SUMIF('July Payroll'!$B:$B,B149,'July Payroll'!U:U)+SUMIF('August Payroll'!$B:$B,B149,'August Payroll'!U:U)+SUMIF('September Payroll'!$B:$B,B149,'September Payroll'!U:U)+SUMIF('October Payroll'!$B:$B,B149,'October Payroll'!U:U)+SUMIF('November Payroll'!$B:$B,B149,'November Payroll'!U:U)+SUMIF('December Payroll'!$B:$B,B149,'December Payroll'!U:U)</f>
        <v>0</v>
      </c>
    </row>
    <row r="150" spans="2:21">
      <c r="B150" s="9">
        <f>'Set Up Employee Data'!A150</f>
        <v>0</v>
      </c>
      <c r="C150" s="10">
        <f>'Set Up Employee Data'!B150</f>
        <v>0</v>
      </c>
      <c r="D150" s="10">
        <f t="shared" si="2"/>
        <v>0</v>
      </c>
      <c r="E150" s="9">
        <f>SUMIF('January Payroll'!$B:$B,B150,'January Payroll'!E:E)+SUMIF('February Payroll'!$B:$B,B150,'February Payroll'!E:E)+SUMIF('March Payroll'!$B:$B,B150,'March Payroll'!E:E)+SUMIF('April Payroll'!$B:$B,B150,'April Payroll'!E:E)+SUMIF('May Payroll'!$B:$B,B150,'May Payroll'!E:E)+SUMIF('June Payroll'!$B:$B,B150,'June Payroll'!E:E)+SUMIF('July Payroll'!$B:$B,B150,'July Payroll'!E:E)+SUMIF('August Payroll'!$B:$B,B150,'August Payroll'!E:E)+SUMIF('September Payroll'!$B:$B,B150,'September Payroll'!E:E)+SUMIF('October Payroll'!$B:$B,B150,'October Payroll'!E:E)+SUMIF('November Payroll'!$B:$B,B150,'November Payroll'!E:E)+SUMIF('December Payroll'!$B:$B,B150,'December Payroll'!E:E)</f>
        <v>0</v>
      </c>
      <c r="F150" s="9">
        <f>SUMIF('January Payroll'!$B:$B,B150,'January Payroll'!F:F)+SUMIF('February Payroll'!$B:$B,B150,'February Payroll'!F:F)+SUMIF('March Payroll'!$B:$B,B150,'March Payroll'!F:F)+SUMIF('April Payroll'!$B:$B,B150,'April Payroll'!F:F)+SUMIF('May Payroll'!$B:$B,B150,'May Payroll'!F:F)+SUMIF('June Payroll'!$B:$B,B150,'June Payroll'!F:F)+SUMIF('July Payroll'!$B:$B,B150,'July Payroll'!F:F)+SUMIF('August Payroll'!$B:$B,B150,'August Payroll'!F:F)+SUMIF('September Payroll'!$B:$B,B150,'September Payroll'!F:F)+SUMIF('October Payroll'!$B:$B,B150,'October Payroll'!F:F)+SUMIF('November Payroll'!$B:$B,B150,'November Payroll'!F:F)+SUMIF('December Payroll'!$B:$B,B150,'December Payroll'!F:F)</f>
        <v>0</v>
      </c>
      <c r="G150" s="9">
        <f>SUMIF('January Payroll'!$B:$B,B150,'January Payroll'!G:G)+SUMIF('February Payroll'!$B:$B,B150,'February Payroll'!G:G)+SUMIF('March Payroll'!$B:$B,B150,'March Payroll'!G:G)+SUMIF('April Payroll'!$B:$B,B150,'April Payroll'!G:G)+SUMIF('May Payroll'!$B:$B,B150,'May Payroll'!G:G)+SUMIF('June Payroll'!$B:$B,B150,'June Payroll'!G:G)+SUMIF('July Payroll'!$B:$B,B150,'July Payroll'!G:G)+SUMIF('August Payroll'!$B:$B,B150,'August Payroll'!G:G)+SUMIF('September Payroll'!$B:$B,B150,'September Payroll'!G:G)+SUMIF('October Payroll'!$B:$B,B150,'October Payroll'!G:G)+SUMIF('November Payroll'!$B:$B,B150,'November Payroll'!G:G)+SUMIF('December Payroll'!$B:$B,B150,'December Payroll'!G:G)</f>
        <v>0</v>
      </c>
      <c r="H150" s="9">
        <f>SUMIF('January Payroll'!$B:$B,B150,'January Payroll'!H:H)+SUMIF('February Payroll'!$B:$B,B150,'February Payroll'!H:H)+SUMIF('March Payroll'!$B:$B,B150,'March Payroll'!H:H)+SUMIF('April Payroll'!$B:$B,B150,'April Payroll'!H:H)+SUMIF('May Payroll'!$B:$B,B150,'May Payroll'!H:H)+SUMIF('June Payroll'!$B:$B,B150,'June Payroll'!H:H)+SUMIF('July Payroll'!$B:$B,B150,'July Payroll'!H:H)+SUMIF('August Payroll'!$B:$B,B150,'August Payroll'!H:H)+SUMIF('September Payroll'!$B:$B,B150,'September Payroll'!H:H)+SUMIF('October Payroll'!$B:$B,B150,'October Payroll'!H:H)+SUMIF('November Payroll'!$B:$B,B150,'November Payroll'!H:H)+SUMIF('December Payroll'!$B:$B,B150,'December Payroll'!H:H)</f>
        <v>0</v>
      </c>
      <c r="I150" s="9">
        <f>SUMIF('January Payroll'!$B:$B,B150,'January Payroll'!I:I)+SUMIF('February Payroll'!$B:$B,B150,'February Payroll'!I:I)+SUMIF('March Payroll'!$B:$B,B150,'March Payroll'!I:I)+SUMIF('April Payroll'!$B:$B,B150,'April Payroll'!I:I)+SUMIF('May Payroll'!$B:$B,B150,'May Payroll'!I:I)+SUMIF('June Payroll'!$B:$B,B150,'June Payroll'!I:I)+SUMIF('July Payroll'!$B:$B,B150,'July Payroll'!I:I)+SUMIF('August Payroll'!$B:$B,B150,'August Payroll'!I:I)+SUMIF('September Payroll'!$B:$B,B150,'September Payroll'!I:I)+SUMIF('October Payroll'!$B:$B,B150,'October Payroll'!I:I)+SUMIF('November Payroll'!$B:$B,B150,'November Payroll'!I:I)+SUMIF('December Payroll'!$B:$B,B150,'December Payroll'!I:I)</f>
        <v>0</v>
      </c>
      <c r="J150" s="5">
        <f>SUMIF('January Payroll'!$B:$B,B150,'January Payroll'!J:J)+SUMIF('February Payroll'!$B:$B,B150,'February Payroll'!J:J)+SUMIF('March Payroll'!$B:$B,B150,'March Payroll'!J:J)+SUMIF('April Payroll'!$B:$B,B150,'April Payroll'!J:J)+SUMIF('May Payroll'!$B:$B,B150,'May Payroll'!J:J)+SUMIF('June Payroll'!$B:$B,B150,'June Payroll'!J:J)+SUMIF('July Payroll'!$B:$B,B150,'July Payroll'!J:J)+SUMIF('August Payroll'!$B:$B,B150,'August Payroll'!J:J)+SUMIF('September Payroll'!$B:$B,B150,'September Payroll'!J:J)+SUMIF('October Payroll'!$B:$B,B150,'October Payroll'!J:J)+SUMIF('November Payroll'!$B:$B,B150,'November Payroll'!J:J)+SUMIF('December Payroll'!$B:$B,B150,'December Payroll'!J:J)</f>
        <v>0</v>
      </c>
      <c r="K150" s="6">
        <f>SUMIF('January Payroll'!$B:$B,B150,'January Payroll'!K:K)+SUMIF('February Payroll'!$B:$B,B150,'February Payroll'!K:K)+SUMIF('March Payroll'!$B:$B,B150,'March Payroll'!K:K)+SUMIF('April Payroll'!$B:$B,B150,'April Payroll'!K:K)+SUMIF('May Payroll'!$B:$B,B150,'May Payroll'!K:K)+SUMIF('June Payroll'!$B:$B,B150,'June Payroll'!K:K)+SUMIF('July Payroll'!$B:$B,B150,'July Payroll'!K:K)+SUMIF('August Payroll'!$B:$B,B150,'August Payroll'!K:K)+SUMIF('September Payroll'!$B:$B,B150,'September Payroll'!K:K)+SUMIF('October Payroll'!$B:$B,B150,'October Payroll'!K:K)+SUMIF('November Payroll'!$B:$B,B150,'November Payroll'!K:K)+SUMIF('December Payroll'!$B:$B,B150,'December Payroll'!K:K)</f>
        <v>0</v>
      </c>
      <c r="L150" s="6">
        <f>SUMIF('January Payroll'!$B:$B,B150,'January Payroll'!L:L)+SUMIF('February Payroll'!$B:$B,B150,'February Payroll'!L:L)+SUMIF('March Payroll'!$B:$B,B150,'March Payroll'!L:L)+SUMIF('April Payroll'!$B:$B,B150,'April Payroll'!L:L)+SUMIF('May Payroll'!$B:$B,B150,'May Payroll'!L:L)+SUMIF('June Payroll'!$B:$B,B150,'June Payroll'!L:L)+SUMIF('July Payroll'!$B:$B,B150,'July Payroll'!L:L)+SUMIF('August Payroll'!$B:$B,B150,'August Payroll'!L:L)+SUMIF('September Payroll'!$B:$B,B150,'September Payroll'!L:L)+SUMIF('October Payroll'!$B:$B,B150,'October Payroll'!L:L)+SUMIF('November Payroll'!$B:$B,B150,'November Payroll'!L:L)+SUMIF('December Payroll'!$B:$B,B150,'December Payroll'!L:L)</f>
        <v>0</v>
      </c>
      <c r="M150" s="6">
        <f>SUMIF('January Payroll'!$B:$B,B150,'January Payroll'!M:M)+SUMIF('February Payroll'!$B:$B,B150,'February Payroll'!M:M)+SUMIF('March Payroll'!$B:$B,B150,'March Payroll'!M:M)+SUMIF('April Payroll'!$B:$B,B150,'April Payroll'!M:M)+SUMIF('May Payroll'!$B:$B,B150,'May Payroll'!M:M)+SUMIF('June Payroll'!$B:$B,B150,'June Payroll'!M:M)+SUMIF('July Payroll'!$B:$B,B150,'July Payroll'!M:M)+SUMIF('August Payroll'!$B:$B,B150,'August Payroll'!M:M)+SUMIF('September Payroll'!$B:$B,B150,'September Payroll'!M:M)+SUMIF('October Payroll'!$B:$B,B150,'October Payroll'!M:M)+SUMIF('November Payroll'!$B:$B,B150,'November Payroll'!M:M)+SUMIF('December Payroll'!$B:$B,B150,'December Payroll'!M:M)</f>
        <v>0</v>
      </c>
      <c r="N150" s="6">
        <f>SUMIF('January Payroll'!$B:$B,B150,'January Payroll'!N:N)+SUMIF('February Payroll'!$B:$B,B150,'February Payroll'!N:N)+SUMIF('March Payroll'!$B:$B,B150,'March Payroll'!N:N)+SUMIF('April Payroll'!$B:$B,B150,'April Payroll'!N:N)+SUMIF('May Payroll'!$B:$B,B150,'May Payroll'!N:N)+SUMIF('June Payroll'!$B:$B,B150,'June Payroll'!N:N)+SUMIF('July Payroll'!$B:$B,B150,'July Payroll'!N:N)+SUMIF('August Payroll'!$B:$B,B150,'August Payroll'!N:N)+SUMIF('September Payroll'!$B:$B,B150,'September Payroll'!N:N)+SUMIF('October Payroll'!$B:$B,B150,'October Payroll'!N:N)+SUMIF('November Payroll'!$B:$B,B150,'November Payroll'!N:N)+SUMIF('December Payroll'!$B:$B,B150,'December Payroll'!N:N)</f>
        <v>0</v>
      </c>
      <c r="O150" s="6">
        <f>SUMIF('January Payroll'!$B:$B,B150,'January Payroll'!O:O)+SUMIF('February Payroll'!$B:$B,B150,'February Payroll'!O:O)+SUMIF('March Payroll'!$B:$B,B150,'March Payroll'!O:O)+SUMIF('April Payroll'!$B:$B,B150,'April Payroll'!O:O)+SUMIF('May Payroll'!$B:$B,B150,'May Payroll'!O:O)+SUMIF('June Payroll'!$B:$B,B150,'June Payroll'!O:O)+SUMIF('July Payroll'!$B:$B,B150,'July Payroll'!O:O)+SUMIF('August Payroll'!$B:$B,B150,'August Payroll'!O:O)+SUMIF('September Payroll'!$B:$B,B150,'September Payroll'!O:O)+SUMIF('October Payroll'!$B:$B,B150,'October Payroll'!O:O)+SUMIF('November Payroll'!$B:$B,B150,'November Payroll'!O:O)+SUMIF('December Payroll'!$B:$B,B150,'December Payroll'!O:O)</f>
        <v>0</v>
      </c>
      <c r="P150" s="6">
        <f>SUMIF('January Payroll'!$B:$B,B150,'January Payroll'!P:P)+SUMIF('February Payroll'!$B:$B,B150,'February Payroll'!P:P)+SUMIF('March Payroll'!$B:$B,B150,'March Payroll'!P:P)+SUMIF('April Payroll'!$B:$B,B150,'April Payroll'!P:P)+SUMIF('May Payroll'!$B:$B,B150,'May Payroll'!P:P)+SUMIF('June Payroll'!$B:$B,B150,'June Payroll'!P:P)+SUMIF('July Payroll'!$B:$B,B150,'July Payroll'!P:P)+SUMIF('August Payroll'!$B:$B,B150,'August Payroll'!P:P)+SUMIF('September Payroll'!$B:$B,B150,'September Payroll'!P:P)+SUMIF('October Payroll'!$B:$B,B150,'October Payroll'!P:P)+SUMIF('November Payroll'!$B:$B,B150,'November Payroll'!P:P)+SUMIF('December Payroll'!$B:$B,B150,'December Payroll'!P:P)</f>
        <v>0</v>
      </c>
      <c r="Q150" s="6">
        <f>SUMIF('January Payroll'!$B:$B,B150,'January Payroll'!Q:Q)+SUMIF('February Payroll'!$B:$B,B150,'February Payroll'!Q:Q)+SUMIF('March Payroll'!$B:$B,B150,'March Payroll'!Q:Q)+SUMIF('April Payroll'!$B:$B,B150,'April Payroll'!Q:Q)+SUMIF('May Payroll'!$B:$B,B150,'May Payroll'!Q:Q)+SUMIF('June Payroll'!$B:$B,B150,'June Payroll'!Q:Q)+SUMIF('July Payroll'!$B:$B,B150,'July Payroll'!Q:Q)+SUMIF('August Payroll'!$B:$B,B150,'August Payroll'!Q:Q)+SUMIF('September Payroll'!$B:$B,B150,'September Payroll'!Q:Q)+SUMIF('October Payroll'!$B:$B,B150,'October Payroll'!Q:Q)+SUMIF('November Payroll'!$B:$B,B150,'November Payroll'!Q:Q)+SUMIF('December Payroll'!$B:$B,B150,'December Payroll'!Q:Q)</f>
        <v>0</v>
      </c>
      <c r="R150" s="6">
        <f>SUMIF('January Payroll'!$B:$B,B150,'January Payroll'!R:R)+SUMIF('February Payroll'!$B:$B,B150,'February Payroll'!R:R)+SUMIF('March Payroll'!$B:$B,B150,'March Payroll'!R:R)+SUMIF('April Payroll'!$B:$B,B150,'April Payroll'!R:R)+SUMIF('May Payroll'!$B:$B,B150,'May Payroll'!R:R)+SUMIF('June Payroll'!$B:$B,B150,'June Payroll'!R:R)+SUMIF('July Payroll'!$B:$B,B150,'July Payroll'!R:R)+SUMIF('August Payroll'!$B:$B,B150,'August Payroll'!R:R)+SUMIF('September Payroll'!$B:$B,B150,'September Payroll'!R:R)+SUMIF('October Payroll'!$B:$B,B150,'October Payroll'!R:R)+SUMIF('November Payroll'!$B:$B,B150,'November Payroll'!R:R)+SUMIF('December Payroll'!$B:$B,B150,'December Payroll'!R:R)</f>
        <v>0</v>
      </c>
      <c r="S150" s="6">
        <f>SUMIF('January Payroll'!$B:$B,B150,'January Payroll'!S:S)+SUMIF('February Payroll'!$B:$B,B150,'February Payroll'!S:S)+SUMIF('March Payroll'!$B:$B,B150,'March Payroll'!S:S)+SUMIF('April Payroll'!$B:$B,B150,'April Payroll'!S:S)+SUMIF('May Payroll'!$B:$B,B150,'May Payroll'!S:S)+SUMIF('June Payroll'!$B:$B,B150,'June Payroll'!S:S)+SUMIF('July Payroll'!$B:$B,B150,'July Payroll'!S:S)+SUMIF('August Payroll'!$B:$B,B150,'August Payroll'!S:S)+SUMIF('September Payroll'!$B:$B,B150,'September Payroll'!S:S)+SUMIF('October Payroll'!$B:$B,B150,'October Payroll'!S:S)+SUMIF('November Payroll'!$B:$B,B150,'November Payroll'!S:S)+SUMIF('December Payroll'!$B:$B,B150,'December Payroll'!S:S)</f>
        <v>0</v>
      </c>
      <c r="T150" s="6">
        <f>SUMIF('January Payroll'!$B:$B,B150,'January Payroll'!T:T)+SUMIF('February Payroll'!$B:$B,B150,'February Payroll'!T:T)+SUMIF('March Payroll'!$B:$B,B150,'March Payroll'!T:T)+SUMIF('April Payroll'!$B:$B,B150,'April Payroll'!T:T)+SUMIF('May Payroll'!$B:$B,B150,'May Payroll'!T:T)+SUMIF('June Payroll'!$B:$B,B150,'June Payroll'!T:T)+SUMIF('July Payroll'!$B:$B,B150,'July Payroll'!T:T)+SUMIF('August Payroll'!$B:$B,B150,'August Payroll'!T:T)+SUMIF('September Payroll'!$B:$B,B150,'September Payroll'!T:T)+SUMIF('October Payroll'!$B:$B,B150,'October Payroll'!T:T)+SUMIF('November Payroll'!$B:$B,B150,'November Payroll'!T:T)+SUMIF('December Payroll'!$B:$B,B150,'December Payroll'!T:T)</f>
        <v>0</v>
      </c>
      <c r="U150" s="7">
        <f>SUMIF('January Payroll'!$B:$B,B150,'January Payroll'!U:U)+SUMIF('February Payroll'!$B:$B,B150,'February Payroll'!U:U)+SUMIF('March Payroll'!$B:$B,B150,'March Payroll'!U:U)+SUMIF('April Payroll'!$B:$B,B150,'April Payroll'!U:U)+SUMIF('May Payroll'!$B:$B,B150,'May Payroll'!U:U)+SUMIF('June Payroll'!$B:$B,B150,'June Payroll'!U:U)+SUMIF('July Payroll'!$B:$B,B150,'July Payroll'!U:U)+SUMIF('August Payroll'!$B:$B,B150,'August Payroll'!U:U)+SUMIF('September Payroll'!$B:$B,B150,'September Payroll'!U:U)+SUMIF('October Payroll'!$B:$B,B150,'October Payroll'!U:U)+SUMIF('November Payroll'!$B:$B,B150,'November Payroll'!U:U)+SUMIF('December Payroll'!$B:$B,B150,'December Payroll'!U:U)</f>
        <v>0</v>
      </c>
    </row>
    <row r="151" spans="2:21">
      <c r="B151" s="9">
        <f>'Set Up Employee Data'!A151</f>
        <v>0</v>
      </c>
      <c r="C151" s="10">
        <f>'Set Up Employee Data'!B151</f>
        <v>0</v>
      </c>
      <c r="D151" s="10">
        <f t="shared" si="2"/>
        <v>0</v>
      </c>
      <c r="E151" s="9">
        <f>SUMIF('January Payroll'!$B:$B,B151,'January Payroll'!E:E)+SUMIF('February Payroll'!$B:$B,B151,'February Payroll'!E:E)+SUMIF('March Payroll'!$B:$B,B151,'March Payroll'!E:E)+SUMIF('April Payroll'!$B:$B,B151,'April Payroll'!E:E)+SUMIF('May Payroll'!$B:$B,B151,'May Payroll'!E:E)+SUMIF('June Payroll'!$B:$B,B151,'June Payroll'!E:E)+SUMIF('July Payroll'!$B:$B,B151,'July Payroll'!E:E)+SUMIF('August Payroll'!$B:$B,B151,'August Payroll'!E:E)+SUMIF('September Payroll'!$B:$B,B151,'September Payroll'!E:E)+SUMIF('October Payroll'!$B:$B,B151,'October Payroll'!E:E)+SUMIF('November Payroll'!$B:$B,B151,'November Payroll'!E:E)+SUMIF('December Payroll'!$B:$B,B151,'December Payroll'!E:E)</f>
        <v>0</v>
      </c>
      <c r="F151" s="9">
        <f>SUMIF('January Payroll'!$B:$B,B151,'January Payroll'!F:F)+SUMIF('February Payroll'!$B:$B,B151,'February Payroll'!F:F)+SUMIF('March Payroll'!$B:$B,B151,'March Payroll'!F:F)+SUMIF('April Payroll'!$B:$B,B151,'April Payroll'!F:F)+SUMIF('May Payroll'!$B:$B,B151,'May Payroll'!F:F)+SUMIF('June Payroll'!$B:$B,B151,'June Payroll'!F:F)+SUMIF('July Payroll'!$B:$B,B151,'July Payroll'!F:F)+SUMIF('August Payroll'!$B:$B,B151,'August Payroll'!F:F)+SUMIF('September Payroll'!$B:$B,B151,'September Payroll'!F:F)+SUMIF('October Payroll'!$B:$B,B151,'October Payroll'!F:F)+SUMIF('November Payroll'!$B:$B,B151,'November Payroll'!F:F)+SUMIF('December Payroll'!$B:$B,B151,'December Payroll'!F:F)</f>
        <v>0</v>
      </c>
      <c r="G151" s="9">
        <f>SUMIF('January Payroll'!$B:$B,B151,'January Payroll'!G:G)+SUMIF('February Payroll'!$B:$B,B151,'February Payroll'!G:G)+SUMIF('March Payroll'!$B:$B,B151,'March Payroll'!G:G)+SUMIF('April Payroll'!$B:$B,B151,'April Payroll'!G:G)+SUMIF('May Payroll'!$B:$B,B151,'May Payroll'!G:G)+SUMIF('June Payroll'!$B:$B,B151,'June Payroll'!G:G)+SUMIF('July Payroll'!$B:$B,B151,'July Payroll'!G:G)+SUMIF('August Payroll'!$B:$B,B151,'August Payroll'!G:G)+SUMIF('September Payroll'!$B:$B,B151,'September Payroll'!G:G)+SUMIF('October Payroll'!$B:$B,B151,'October Payroll'!G:G)+SUMIF('November Payroll'!$B:$B,B151,'November Payroll'!G:G)+SUMIF('December Payroll'!$B:$B,B151,'December Payroll'!G:G)</f>
        <v>0</v>
      </c>
      <c r="H151" s="9">
        <f>SUMIF('January Payroll'!$B:$B,B151,'January Payroll'!H:H)+SUMIF('February Payroll'!$B:$B,B151,'February Payroll'!H:H)+SUMIF('March Payroll'!$B:$B,B151,'March Payroll'!H:H)+SUMIF('April Payroll'!$B:$B,B151,'April Payroll'!H:H)+SUMIF('May Payroll'!$B:$B,B151,'May Payroll'!H:H)+SUMIF('June Payroll'!$B:$B,B151,'June Payroll'!H:H)+SUMIF('July Payroll'!$B:$B,B151,'July Payroll'!H:H)+SUMIF('August Payroll'!$B:$B,B151,'August Payroll'!H:H)+SUMIF('September Payroll'!$B:$B,B151,'September Payroll'!H:H)+SUMIF('October Payroll'!$B:$B,B151,'October Payroll'!H:H)+SUMIF('November Payroll'!$B:$B,B151,'November Payroll'!H:H)+SUMIF('December Payroll'!$B:$B,B151,'December Payroll'!H:H)</f>
        <v>0</v>
      </c>
      <c r="I151" s="9">
        <f>SUMIF('January Payroll'!$B:$B,B151,'January Payroll'!I:I)+SUMIF('February Payroll'!$B:$B,B151,'February Payroll'!I:I)+SUMIF('March Payroll'!$B:$B,B151,'March Payroll'!I:I)+SUMIF('April Payroll'!$B:$B,B151,'April Payroll'!I:I)+SUMIF('May Payroll'!$B:$B,B151,'May Payroll'!I:I)+SUMIF('June Payroll'!$B:$B,B151,'June Payroll'!I:I)+SUMIF('July Payroll'!$B:$B,B151,'July Payroll'!I:I)+SUMIF('August Payroll'!$B:$B,B151,'August Payroll'!I:I)+SUMIF('September Payroll'!$B:$B,B151,'September Payroll'!I:I)+SUMIF('October Payroll'!$B:$B,B151,'October Payroll'!I:I)+SUMIF('November Payroll'!$B:$B,B151,'November Payroll'!I:I)+SUMIF('December Payroll'!$B:$B,B151,'December Payroll'!I:I)</f>
        <v>0</v>
      </c>
      <c r="J151" s="5">
        <f>SUMIF('January Payroll'!$B:$B,B151,'January Payroll'!J:J)+SUMIF('February Payroll'!$B:$B,B151,'February Payroll'!J:J)+SUMIF('March Payroll'!$B:$B,B151,'March Payroll'!J:J)+SUMIF('April Payroll'!$B:$B,B151,'April Payroll'!J:J)+SUMIF('May Payroll'!$B:$B,B151,'May Payroll'!J:J)+SUMIF('June Payroll'!$B:$B,B151,'June Payroll'!J:J)+SUMIF('July Payroll'!$B:$B,B151,'July Payroll'!J:J)+SUMIF('August Payroll'!$B:$B,B151,'August Payroll'!J:J)+SUMIF('September Payroll'!$B:$B,B151,'September Payroll'!J:J)+SUMIF('October Payroll'!$B:$B,B151,'October Payroll'!J:J)+SUMIF('November Payroll'!$B:$B,B151,'November Payroll'!J:J)+SUMIF('December Payroll'!$B:$B,B151,'December Payroll'!J:J)</f>
        <v>0</v>
      </c>
      <c r="K151" s="6">
        <f>SUMIF('January Payroll'!$B:$B,B151,'January Payroll'!K:K)+SUMIF('February Payroll'!$B:$B,B151,'February Payroll'!K:K)+SUMIF('March Payroll'!$B:$B,B151,'March Payroll'!K:K)+SUMIF('April Payroll'!$B:$B,B151,'April Payroll'!K:K)+SUMIF('May Payroll'!$B:$B,B151,'May Payroll'!K:K)+SUMIF('June Payroll'!$B:$B,B151,'June Payroll'!K:K)+SUMIF('July Payroll'!$B:$B,B151,'July Payroll'!K:K)+SUMIF('August Payroll'!$B:$B,B151,'August Payroll'!K:K)+SUMIF('September Payroll'!$B:$B,B151,'September Payroll'!K:K)+SUMIF('October Payroll'!$B:$B,B151,'October Payroll'!K:K)+SUMIF('November Payroll'!$B:$B,B151,'November Payroll'!K:K)+SUMIF('December Payroll'!$B:$B,B151,'December Payroll'!K:K)</f>
        <v>0</v>
      </c>
      <c r="L151" s="6">
        <f>SUMIF('January Payroll'!$B:$B,B151,'January Payroll'!L:L)+SUMIF('February Payroll'!$B:$B,B151,'February Payroll'!L:L)+SUMIF('March Payroll'!$B:$B,B151,'March Payroll'!L:L)+SUMIF('April Payroll'!$B:$B,B151,'April Payroll'!L:L)+SUMIF('May Payroll'!$B:$B,B151,'May Payroll'!L:L)+SUMIF('June Payroll'!$B:$B,B151,'June Payroll'!L:L)+SUMIF('July Payroll'!$B:$B,B151,'July Payroll'!L:L)+SUMIF('August Payroll'!$B:$B,B151,'August Payroll'!L:L)+SUMIF('September Payroll'!$B:$B,B151,'September Payroll'!L:L)+SUMIF('October Payroll'!$B:$B,B151,'October Payroll'!L:L)+SUMIF('November Payroll'!$B:$B,B151,'November Payroll'!L:L)+SUMIF('December Payroll'!$B:$B,B151,'December Payroll'!L:L)</f>
        <v>0</v>
      </c>
      <c r="M151" s="6">
        <f>SUMIF('January Payroll'!$B:$B,B151,'January Payroll'!M:M)+SUMIF('February Payroll'!$B:$B,B151,'February Payroll'!M:M)+SUMIF('March Payroll'!$B:$B,B151,'March Payroll'!M:M)+SUMIF('April Payroll'!$B:$B,B151,'April Payroll'!M:M)+SUMIF('May Payroll'!$B:$B,B151,'May Payroll'!M:M)+SUMIF('June Payroll'!$B:$B,B151,'June Payroll'!M:M)+SUMIF('July Payroll'!$B:$B,B151,'July Payroll'!M:M)+SUMIF('August Payroll'!$B:$B,B151,'August Payroll'!M:M)+SUMIF('September Payroll'!$B:$B,B151,'September Payroll'!M:M)+SUMIF('October Payroll'!$B:$B,B151,'October Payroll'!M:M)+SUMIF('November Payroll'!$B:$B,B151,'November Payroll'!M:M)+SUMIF('December Payroll'!$B:$B,B151,'December Payroll'!M:M)</f>
        <v>0</v>
      </c>
      <c r="N151" s="6">
        <f>SUMIF('January Payroll'!$B:$B,B151,'January Payroll'!N:N)+SUMIF('February Payroll'!$B:$B,B151,'February Payroll'!N:N)+SUMIF('March Payroll'!$B:$B,B151,'March Payroll'!N:N)+SUMIF('April Payroll'!$B:$B,B151,'April Payroll'!N:N)+SUMIF('May Payroll'!$B:$B,B151,'May Payroll'!N:N)+SUMIF('June Payroll'!$B:$B,B151,'June Payroll'!N:N)+SUMIF('July Payroll'!$B:$B,B151,'July Payroll'!N:N)+SUMIF('August Payroll'!$B:$B,B151,'August Payroll'!N:N)+SUMIF('September Payroll'!$B:$B,B151,'September Payroll'!N:N)+SUMIF('October Payroll'!$B:$B,B151,'October Payroll'!N:N)+SUMIF('November Payroll'!$B:$B,B151,'November Payroll'!N:N)+SUMIF('December Payroll'!$B:$B,B151,'December Payroll'!N:N)</f>
        <v>0</v>
      </c>
      <c r="O151" s="6">
        <f>SUMIF('January Payroll'!$B:$B,B151,'January Payroll'!O:O)+SUMIF('February Payroll'!$B:$B,B151,'February Payroll'!O:O)+SUMIF('March Payroll'!$B:$B,B151,'March Payroll'!O:O)+SUMIF('April Payroll'!$B:$B,B151,'April Payroll'!O:O)+SUMIF('May Payroll'!$B:$B,B151,'May Payroll'!O:O)+SUMIF('June Payroll'!$B:$B,B151,'June Payroll'!O:O)+SUMIF('July Payroll'!$B:$B,B151,'July Payroll'!O:O)+SUMIF('August Payroll'!$B:$B,B151,'August Payroll'!O:O)+SUMIF('September Payroll'!$B:$B,B151,'September Payroll'!O:O)+SUMIF('October Payroll'!$B:$B,B151,'October Payroll'!O:O)+SUMIF('November Payroll'!$B:$B,B151,'November Payroll'!O:O)+SUMIF('December Payroll'!$B:$B,B151,'December Payroll'!O:O)</f>
        <v>0</v>
      </c>
      <c r="P151" s="6">
        <f>SUMIF('January Payroll'!$B:$B,B151,'January Payroll'!P:P)+SUMIF('February Payroll'!$B:$B,B151,'February Payroll'!P:P)+SUMIF('March Payroll'!$B:$B,B151,'March Payroll'!P:P)+SUMIF('April Payroll'!$B:$B,B151,'April Payroll'!P:P)+SUMIF('May Payroll'!$B:$B,B151,'May Payroll'!P:P)+SUMIF('June Payroll'!$B:$B,B151,'June Payroll'!P:P)+SUMIF('July Payroll'!$B:$B,B151,'July Payroll'!P:P)+SUMIF('August Payroll'!$B:$B,B151,'August Payroll'!P:P)+SUMIF('September Payroll'!$B:$B,B151,'September Payroll'!P:P)+SUMIF('October Payroll'!$B:$B,B151,'October Payroll'!P:P)+SUMIF('November Payroll'!$B:$B,B151,'November Payroll'!P:P)+SUMIF('December Payroll'!$B:$B,B151,'December Payroll'!P:P)</f>
        <v>0</v>
      </c>
      <c r="Q151" s="6">
        <f>SUMIF('January Payroll'!$B:$B,B151,'January Payroll'!Q:Q)+SUMIF('February Payroll'!$B:$B,B151,'February Payroll'!Q:Q)+SUMIF('March Payroll'!$B:$B,B151,'March Payroll'!Q:Q)+SUMIF('April Payroll'!$B:$B,B151,'April Payroll'!Q:Q)+SUMIF('May Payroll'!$B:$B,B151,'May Payroll'!Q:Q)+SUMIF('June Payroll'!$B:$B,B151,'June Payroll'!Q:Q)+SUMIF('July Payroll'!$B:$B,B151,'July Payroll'!Q:Q)+SUMIF('August Payroll'!$B:$B,B151,'August Payroll'!Q:Q)+SUMIF('September Payroll'!$B:$B,B151,'September Payroll'!Q:Q)+SUMIF('October Payroll'!$B:$B,B151,'October Payroll'!Q:Q)+SUMIF('November Payroll'!$B:$B,B151,'November Payroll'!Q:Q)+SUMIF('December Payroll'!$B:$B,B151,'December Payroll'!Q:Q)</f>
        <v>0</v>
      </c>
      <c r="R151" s="6">
        <f>SUMIF('January Payroll'!$B:$B,B151,'January Payroll'!R:R)+SUMIF('February Payroll'!$B:$B,B151,'February Payroll'!R:R)+SUMIF('March Payroll'!$B:$B,B151,'March Payroll'!R:R)+SUMIF('April Payroll'!$B:$B,B151,'April Payroll'!R:R)+SUMIF('May Payroll'!$B:$B,B151,'May Payroll'!R:R)+SUMIF('June Payroll'!$B:$B,B151,'June Payroll'!R:R)+SUMIF('July Payroll'!$B:$B,B151,'July Payroll'!R:R)+SUMIF('August Payroll'!$B:$B,B151,'August Payroll'!R:R)+SUMIF('September Payroll'!$B:$B,B151,'September Payroll'!R:R)+SUMIF('October Payroll'!$B:$B,B151,'October Payroll'!R:R)+SUMIF('November Payroll'!$B:$B,B151,'November Payroll'!R:R)+SUMIF('December Payroll'!$B:$B,B151,'December Payroll'!R:R)</f>
        <v>0</v>
      </c>
      <c r="S151" s="6">
        <f>SUMIF('January Payroll'!$B:$B,B151,'January Payroll'!S:S)+SUMIF('February Payroll'!$B:$B,B151,'February Payroll'!S:S)+SUMIF('March Payroll'!$B:$B,B151,'March Payroll'!S:S)+SUMIF('April Payroll'!$B:$B,B151,'April Payroll'!S:S)+SUMIF('May Payroll'!$B:$B,B151,'May Payroll'!S:S)+SUMIF('June Payroll'!$B:$B,B151,'June Payroll'!S:S)+SUMIF('July Payroll'!$B:$B,B151,'July Payroll'!S:S)+SUMIF('August Payroll'!$B:$B,B151,'August Payroll'!S:S)+SUMIF('September Payroll'!$B:$B,B151,'September Payroll'!S:S)+SUMIF('October Payroll'!$B:$B,B151,'October Payroll'!S:S)+SUMIF('November Payroll'!$B:$B,B151,'November Payroll'!S:S)+SUMIF('December Payroll'!$B:$B,B151,'December Payroll'!S:S)</f>
        <v>0</v>
      </c>
      <c r="T151" s="6">
        <f>SUMIF('January Payroll'!$B:$B,B151,'January Payroll'!T:T)+SUMIF('February Payroll'!$B:$B,B151,'February Payroll'!T:T)+SUMIF('March Payroll'!$B:$B,B151,'March Payroll'!T:T)+SUMIF('April Payroll'!$B:$B,B151,'April Payroll'!T:T)+SUMIF('May Payroll'!$B:$B,B151,'May Payroll'!T:T)+SUMIF('June Payroll'!$B:$B,B151,'June Payroll'!T:T)+SUMIF('July Payroll'!$B:$B,B151,'July Payroll'!T:T)+SUMIF('August Payroll'!$B:$B,B151,'August Payroll'!T:T)+SUMIF('September Payroll'!$B:$B,B151,'September Payroll'!T:T)+SUMIF('October Payroll'!$B:$B,B151,'October Payroll'!T:T)+SUMIF('November Payroll'!$B:$B,B151,'November Payroll'!T:T)+SUMIF('December Payroll'!$B:$B,B151,'December Payroll'!T:T)</f>
        <v>0</v>
      </c>
      <c r="U151" s="7">
        <f>SUMIF('January Payroll'!$B:$B,B151,'January Payroll'!U:U)+SUMIF('February Payroll'!$B:$B,B151,'February Payroll'!U:U)+SUMIF('March Payroll'!$B:$B,B151,'March Payroll'!U:U)+SUMIF('April Payroll'!$B:$B,B151,'April Payroll'!U:U)+SUMIF('May Payroll'!$B:$B,B151,'May Payroll'!U:U)+SUMIF('June Payroll'!$B:$B,B151,'June Payroll'!U:U)+SUMIF('July Payroll'!$B:$B,B151,'July Payroll'!U:U)+SUMIF('August Payroll'!$B:$B,B151,'August Payroll'!U:U)+SUMIF('September Payroll'!$B:$B,B151,'September Payroll'!U:U)+SUMIF('October Payroll'!$B:$B,B151,'October Payroll'!U:U)+SUMIF('November Payroll'!$B:$B,B151,'November Payroll'!U:U)+SUMIF('December Payroll'!$B:$B,B151,'December Payroll'!U:U)</f>
        <v>0</v>
      </c>
    </row>
    <row r="152" spans="2:21">
      <c r="B152" s="9">
        <f>'Set Up Employee Data'!A152</f>
        <v>0</v>
      </c>
      <c r="C152" s="10">
        <f>'Set Up Employee Data'!B152</f>
        <v>0</v>
      </c>
      <c r="D152" s="10">
        <f t="shared" si="2"/>
        <v>0</v>
      </c>
      <c r="E152" s="9">
        <f>SUMIF('January Payroll'!$B:$B,B152,'January Payroll'!E:E)+SUMIF('February Payroll'!$B:$B,B152,'February Payroll'!E:E)+SUMIF('March Payroll'!$B:$B,B152,'March Payroll'!E:E)+SUMIF('April Payroll'!$B:$B,B152,'April Payroll'!E:E)+SUMIF('May Payroll'!$B:$B,B152,'May Payroll'!E:E)+SUMIF('June Payroll'!$B:$B,B152,'June Payroll'!E:E)+SUMIF('July Payroll'!$B:$B,B152,'July Payroll'!E:E)+SUMIF('August Payroll'!$B:$B,B152,'August Payroll'!E:E)+SUMIF('September Payroll'!$B:$B,B152,'September Payroll'!E:E)+SUMIF('October Payroll'!$B:$B,B152,'October Payroll'!E:E)+SUMIF('November Payroll'!$B:$B,B152,'November Payroll'!E:E)+SUMIF('December Payroll'!$B:$B,B152,'December Payroll'!E:E)</f>
        <v>0</v>
      </c>
      <c r="F152" s="9">
        <f>SUMIF('January Payroll'!$B:$B,B152,'January Payroll'!F:F)+SUMIF('February Payroll'!$B:$B,B152,'February Payroll'!F:F)+SUMIF('March Payroll'!$B:$B,B152,'March Payroll'!F:F)+SUMIF('April Payroll'!$B:$B,B152,'April Payroll'!F:F)+SUMIF('May Payroll'!$B:$B,B152,'May Payroll'!F:F)+SUMIF('June Payroll'!$B:$B,B152,'June Payroll'!F:F)+SUMIF('July Payroll'!$B:$B,B152,'July Payroll'!F:F)+SUMIF('August Payroll'!$B:$B,B152,'August Payroll'!F:F)+SUMIF('September Payroll'!$B:$B,B152,'September Payroll'!F:F)+SUMIF('October Payroll'!$B:$B,B152,'October Payroll'!F:F)+SUMIF('November Payroll'!$B:$B,B152,'November Payroll'!F:F)+SUMIF('December Payroll'!$B:$B,B152,'December Payroll'!F:F)</f>
        <v>0</v>
      </c>
      <c r="G152" s="9">
        <f>SUMIF('January Payroll'!$B:$B,B152,'January Payroll'!G:G)+SUMIF('February Payroll'!$B:$B,B152,'February Payroll'!G:G)+SUMIF('March Payroll'!$B:$B,B152,'March Payroll'!G:G)+SUMIF('April Payroll'!$B:$B,B152,'April Payroll'!G:G)+SUMIF('May Payroll'!$B:$B,B152,'May Payroll'!G:G)+SUMIF('June Payroll'!$B:$B,B152,'June Payroll'!G:G)+SUMIF('July Payroll'!$B:$B,B152,'July Payroll'!G:G)+SUMIF('August Payroll'!$B:$B,B152,'August Payroll'!G:G)+SUMIF('September Payroll'!$B:$B,B152,'September Payroll'!G:G)+SUMIF('October Payroll'!$B:$B,B152,'October Payroll'!G:G)+SUMIF('November Payroll'!$B:$B,B152,'November Payroll'!G:G)+SUMIF('December Payroll'!$B:$B,B152,'December Payroll'!G:G)</f>
        <v>0</v>
      </c>
      <c r="H152" s="9">
        <f>SUMIF('January Payroll'!$B:$B,B152,'January Payroll'!H:H)+SUMIF('February Payroll'!$B:$B,B152,'February Payroll'!H:H)+SUMIF('March Payroll'!$B:$B,B152,'March Payroll'!H:H)+SUMIF('April Payroll'!$B:$B,B152,'April Payroll'!H:H)+SUMIF('May Payroll'!$B:$B,B152,'May Payroll'!H:H)+SUMIF('June Payroll'!$B:$B,B152,'June Payroll'!H:H)+SUMIF('July Payroll'!$B:$B,B152,'July Payroll'!H:H)+SUMIF('August Payroll'!$B:$B,B152,'August Payroll'!H:H)+SUMIF('September Payroll'!$B:$B,B152,'September Payroll'!H:H)+SUMIF('October Payroll'!$B:$B,B152,'October Payroll'!H:H)+SUMIF('November Payroll'!$B:$B,B152,'November Payroll'!H:H)+SUMIF('December Payroll'!$B:$B,B152,'December Payroll'!H:H)</f>
        <v>0</v>
      </c>
      <c r="I152" s="9">
        <f>SUMIF('January Payroll'!$B:$B,B152,'January Payroll'!I:I)+SUMIF('February Payroll'!$B:$B,B152,'February Payroll'!I:I)+SUMIF('March Payroll'!$B:$B,B152,'March Payroll'!I:I)+SUMIF('April Payroll'!$B:$B,B152,'April Payroll'!I:I)+SUMIF('May Payroll'!$B:$B,B152,'May Payroll'!I:I)+SUMIF('June Payroll'!$B:$B,B152,'June Payroll'!I:I)+SUMIF('July Payroll'!$B:$B,B152,'July Payroll'!I:I)+SUMIF('August Payroll'!$B:$B,B152,'August Payroll'!I:I)+SUMIF('September Payroll'!$B:$B,B152,'September Payroll'!I:I)+SUMIF('October Payroll'!$B:$B,B152,'October Payroll'!I:I)+SUMIF('November Payroll'!$B:$B,B152,'November Payroll'!I:I)+SUMIF('December Payroll'!$B:$B,B152,'December Payroll'!I:I)</f>
        <v>0</v>
      </c>
      <c r="J152" s="5">
        <f>SUMIF('January Payroll'!$B:$B,B152,'January Payroll'!J:J)+SUMIF('February Payroll'!$B:$B,B152,'February Payroll'!J:J)+SUMIF('March Payroll'!$B:$B,B152,'March Payroll'!J:J)+SUMIF('April Payroll'!$B:$B,B152,'April Payroll'!J:J)+SUMIF('May Payroll'!$B:$B,B152,'May Payroll'!J:J)+SUMIF('June Payroll'!$B:$B,B152,'June Payroll'!J:J)+SUMIF('July Payroll'!$B:$B,B152,'July Payroll'!J:J)+SUMIF('August Payroll'!$B:$B,B152,'August Payroll'!J:J)+SUMIF('September Payroll'!$B:$B,B152,'September Payroll'!J:J)+SUMIF('October Payroll'!$B:$B,B152,'October Payroll'!J:J)+SUMIF('November Payroll'!$B:$B,B152,'November Payroll'!J:J)+SUMIF('December Payroll'!$B:$B,B152,'December Payroll'!J:J)</f>
        <v>0</v>
      </c>
      <c r="K152" s="6">
        <f>SUMIF('January Payroll'!$B:$B,B152,'January Payroll'!K:K)+SUMIF('February Payroll'!$B:$B,B152,'February Payroll'!K:K)+SUMIF('March Payroll'!$B:$B,B152,'March Payroll'!K:K)+SUMIF('April Payroll'!$B:$B,B152,'April Payroll'!K:K)+SUMIF('May Payroll'!$B:$B,B152,'May Payroll'!K:K)+SUMIF('June Payroll'!$B:$B,B152,'June Payroll'!K:K)+SUMIF('July Payroll'!$B:$B,B152,'July Payroll'!K:K)+SUMIF('August Payroll'!$B:$B,B152,'August Payroll'!K:K)+SUMIF('September Payroll'!$B:$B,B152,'September Payroll'!K:K)+SUMIF('October Payroll'!$B:$B,B152,'October Payroll'!K:K)+SUMIF('November Payroll'!$B:$B,B152,'November Payroll'!K:K)+SUMIF('December Payroll'!$B:$B,B152,'December Payroll'!K:K)</f>
        <v>0</v>
      </c>
      <c r="L152" s="6">
        <f>SUMIF('January Payroll'!$B:$B,B152,'January Payroll'!L:L)+SUMIF('February Payroll'!$B:$B,B152,'February Payroll'!L:L)+SUMIF('March Payroll'!$B:$B,B152,'March Payroll'!L:L)+SUMIF('April Payroll'!$B:$B,B152,'April Payroll'!L:L)+SUMIF('May Payroll'!$B:$B,B152,'May Payroll'!L:L)+SUMIF('June Payroll'!$B:$B,B152,'June Payroll'!L:L)+SUMIF('July Payroll'!$B:$B,B152,'July Payroll'!L:L)+SUMIF('August Payroll'!$B:$B,B152,'August Payroll'!L:L)+SUMIF('September Payroll'!$B:$B,B152,'September Payroll'!L:L)+SUMIF('October Payroll'!$B:$B,B152,'October Payroll'!L:L)+SUMIF('November Payroll'!$B:$B,B152,'November Payroll'!L:L)+SUMIF('December Payroll'!$B:$B,B152,'December Payroll'!L:L)</f>
        <v>0</v>
      </c>
      <c r="M152" s="6">
        <f>SUMIF('January Payroll'!$B:$B,B152,'January Payroll'!M:M)+SUMIF('February Payroll'!$B:$B,B152,'February Payroll'!M:M)+SUMIF('March Payroll'!$B:$B,B152,'March Payroll'!M:M)+SUMIF('April Payroll'!$B:$B,B152,'April Payroll'!M:M)+SUMIF('May Payroll'!$B:$B,B152,'May Payroll'!M:M)+SUMIF('June Payroll'!$B:$B,B152,'June Payroll'!M:M)+SUMIF('July Payroll'!$B:$B,B152,'July Payroll'!M:M)+SUMIF('August Payroll'!$B:$B,B152,'August Payroll'!M:M)+SUMIF('September Payroll'!$B:$B,B152,'September Payroll'!M:M)+SUMIF('October Payroll'!$B:$B,B152,'October Payroll'!M:M)+SUMIF('November Payroll'!$B:$B,B152,'November Payroll'!M:M)+SUMIF('December Payroll'!$B:$B,B152,'December Payroll'!M:M)</f>
        <v>0</v>
      </c>
      <c r="N152" s="6">
        <f>SUMIF('January Payroll'!$B:$B,B152,'January Payroll'!N:N)+SUMIF('February Payroll'!$B:$B,B152,'February Payroll'!N:N)+SUMIF('March Payroll'!$B:$B,B152,'March Payroll'!N:N)+SUMIF('April Payroll'!$B:$B,B152,'April Payroll'!N:N)+SUMIF('May Payroll'!$B:$B,B152,'May Payroll'!N:N)+SUMIF('June Payroll'!$B:$B,B152,'June Payroll'!N:N)+SUMIF('July Payroll'!$B:$B,B152,'July Payroll'!N:N)+SUMIF('August Payroll'!$B:$B,B152,'August Payroll'!N:N)+SUMIF('September Payroll'!$B:$B,B152,'September Payroll'!N:N)+SUMIF('October Payroll'!$B:$B,B152,'October Payroll'!N:N)+SUMIF('November Payroll'!$B:$B,B152,'November Payroll'!N:N)+SUMIF('December Payroll'!$B:$B,B152,'December Payroll'!N:N)</f>
        <v>0</v>
      </c>
      <c r="O152" s="6">
        <f>SUMIF('January Payroll'!$B:$B,B152,'January Payroll'!O:O)+SUMIF('February Payroll'!$B:$B,B152,'February Payroll'!O:O)+SUMIF('March Payroll'!$B:$B,B152,'March Payroll'!O:O)+SUMIF('April Payroll'!$B:$B,B152,'April Payroll'!O:O)+SUMIF('May Payroll'!$B:$B,B152,'May Payroll'!O:O)+SUMIF('June Payroll'!$B:$B,B152,'June Payroll'!O:O)+SUMIF('July Payroll'!$B:$B,B152,'July Payroll'!O:O)+SUMIF('August Payroll'!$B:$B,B152,'August Payroll'!O:O)+SUMIF('September Payroll'!$B:$B,B152,'September Payroll'!O:O)+SUMIF('October Payroll'!$B:$B,B152,'October Payroll'!O:O)+SUMIF('November Payroll'!$B:$B,B152,'November Payroll'!O:O)+SUMIF('December Payroll'!$B:$B,B152,'December Payroll'!O:O)</f>
        <v>0</v>
      </c>
      <c r="P152" s="6">
        <f>SUMIF('January Payroll'!$B:$B,B152,'January Payroll'!P:P)+SUMIF('February Payroll'!$B:$B,B152,'February Payroll'!P:P)+SUMIF('March Payroll'!$B:$B,B152,'March Payroll'!P:P)+SUMIF('April Payroll'!$B:$B,B152,'April Payroll'!P:P)+SUMIF('May Payroll'!$B:$B,B152,'May Payroll'!P:P)+SUMIF('June Payroll'!$B:$B,B152,'June Payroll'!P:P)+SUMIF('July Payroll'!$B:$B,B152,'July Payroll'!P:P)+SUMIF('August Payroll'!$B:$B,B152,'August Payroll'!P:P)+SUMIF('September Payroll'!$B:$B,B152,'September Payroll'!P:P)+SUMIF('October Payroll'!$B:$B,B152,'October Payroll'!P:P)+SUMIF('November Payroll'!$B:$B,B152,'November Payroll'!P:P)+SUMIF('December Payroll'!$B:$B,B152,'December Payroll'!P:P)</f>
        <v>0</v>
      </c>
      <c r="Q152" s="6">
        <f>SUMIF('January Payroll'!$B:$B,B152,'January Payroll'!Q:Q)+SUMIF('February Payroll'!$B:$B,B152,'February Payroll'!Q:Q)+SUMIF('March Payroll'!$B:$B,B152,'March Payroll'!Q:Q)+SUMIF('April Payroll'!$B:$B,B152,'April Payroll'!Q:Q)+SUMIF('May Payroll'!$B:$B,B152,'May Payroll'!Q:Q)+SUMIF('June Payroll'!$B:$B,B152,'June Payroll'!Q:Q)+SUMIF('July Payroll'!$B:$B,B152,'July Payroll'!Q:Q)+SUMIF('August Payroll'!$B:$B,B152,'August Payroll'!Q:Q)+SUMIF('September Payroll'!$B:$B,B152,'September Payroll'!Q:Q)+SUMIF('October Payroll'!$B:$B,B152,'October Payroll'!Q:Q)+SUMIF('November Payroll'!$B:$B,B152,'November Payroll'!Q:Q)+SUMIF('December Payroll'!$B:$B,B152,'December Payroll'!Q:Q)</f>
        <v>0</v>
      </c>
      <c r="R152" s="6">
        <f>SUMIF('January Payroll'!$B:$B,B152,'January Payroll'!R:R)+SUMIF('February Payroll'!$B:$B,B152,'February Payroll'!R:R)+SUMIF('March Payroll'!$B:$B,B152,'March Payroll'!R:R)+SUMIF('April Payroll'!$B:$B,B152,'April Payroll'!R:R)+SUMIF('May Payroll'!$B:$B,B152,'May Payroll'!R:R)+SUMIF('June Payroll'!$B:$B,B152,'June Payroll'!R:R)+SUMIF('July Payroll'!$B:$B,B152,'July Payroll'!R:R)+SUMIF('August Payroll'!$B:$B,B152,'August Payroll'!R:R)+SUMIF('September Payroll'!$B:$B,B152,'September Payroll'!R:R)+SUMIF('October Payroll'!$B:$B,B152,'October Payroll'!R:R)+SUMIF('November Payroll'!$B:$B,B152,'November Payroll'!R:R)+SUMIF('December Payroll'!$B:$B,B152,'December Payroll'!R:R)</f>
        <v>0</v>
      </c>
      <c r="S152" s="6">
        <f>SUMIF('January Payroll'!$B:$B,B152,'January Payroll'!S:S)+SUMIF('February Payroll'!$B:$B,B152,'February Payroll'!S:S)+SUMIF('March Payroll'!$B:$B,B152,'March Payroll'!S:S)+SUMIF('April Payroll'!$B:$B,B152,'April Payroll'!S:S)+SUMIF('May Payroll'!$B:$B,B152,'May Payroll'!S:S)+SUMIF('June Payroll'!$B:$B,B152,'June Payroll'!S:S)+SUMIF('July Payroll'!$B:$B,B152,'July Payroll'!S:S)+SUMIF('August Payroll'!$B:$B,B152,'August Payroll'!S:S)+SUMIF('September Payroll'!$B:$B,B152,'September Payroll'!S:S)+SUMIF('October Payroll'!$B:$B,B152,'October Payroll'!S:S)+SUMIF('November Payroll'!$B:$B,B152,'November Payroll'!S:S)+SUMIF('December Payroll'!$B:$B,B152,'December Payroll'!S:S)</f>
        <v>0</v>
      </c>
      <c r="T152" s="6">
        <f>SUMIF('January Payroll'!$B:$B,B152,'January Payroll'!T:T)+SUMIF('February Payroll'!$B:$B,B152,'February Payroll'!T:T)+SUMIF('March Payroll'!$B:$B,B152,'March Payroll'!T:T)+SUMIF('April Payroll'!$B:$B,B152,'April Payroll'!T:T)+SUMIF('May Payroll'!$B:$B,B152,'May Payroll'!T:T)+SUMIF('June Payroll'!$B:$B,B152,'June Payroll'!T:T)+SUMIF('July Payroll'!$B:$B,B152,'July Payroll'!T:T)+SUMIF('August Payroll'!$B:$B,B152,'August Payroll'!T:T)+SUMIF('September Payroll'!$B:$B,B152,'September Payroll'!T:T)+SUMIF('October Payroll'!$B:$B,B152,'October Payroll'!T:T)+SUMIF('November Payroll'!$B:$B,B152,'November Payroll'!T:T)+SUMIF('December Payroll'!$B:$B,B152,'December Payroll'!T:T)</f>
        <v>0</v>
      </c>
      <c r="U152" s="7">
        <f>SUMIF('January Payroll'!$B:$B,B152,'January Payroll'!U:U)+SUMIF('February Payroll'!$B:$B,B152,'February Payroll'!U:U)+SUMIF('March Payroll'!$B:$B,B152,'March Payroll'!U:U)+SUMIF('April Payroll'!$B:$B,B152,'April Payroll'!U:U)+SUMIF('May Payroll'!$B:$B,B152,'May Payroll'!U:U)+SUMIF('June Payroll'!$B:$B,B152,'June Payroll'!U:U)+SUMIF('July Payroll'!$B:$B,B152,'July Payroll'!U:U)+SUMIF('August Payroll'!$B:$B,B152,'August Payroll'!U:U)+SUMIF('September Payroll'!$B:$B,B152,'September Payroll'!U:U)+SUMIF('October Payroll'!$B:$B,B152,'October Payroll'!U:U)+SUMIF('November Payroll'!$B:$B,B152,'November Payroll'!U:U)+SUMIF('December Payroll'!$B:$B,B152,'December Payroll'!U:U)</f>
        <v>0</v>
      </c>
    </row>
    <row r="153" spans="2:21">
      <c r="B153" s="9">
        <f>'Set Up Employee Data'!A153</f>
        <v>0</v>
      </c>
      <c r="C153" s="10">
        <f>'Set Up Employee Data'!B153</f>
        <v>0</v>
      </c>
      <c r="D153" s="10">
        <f t="shared" si="2"/>
        <v>0</v>
      </c>
      <c r="E153" s="9">
        <f>SUMIF('January Payroll'!$B:$B,B153,'January Payroll'!E:E)+SUMIF('February Payroll'!$B:$B,B153,'February Payroll'!E:E)+SUMIF('March Payroll'!$B:$B,B153,'March Payroll'!E:E)+SUMIF('April Payroll'!$B:$B,B153,'April Payroll'!E:E)+SUMIF('May Payroll'!$B:$B,B153,'May Payroll'!E:E)+SUMIF('June Payroll'!$B:$B,B153,'June Payroll'!E:E)+SUMIF('July Payroll'!$B:$B,B153,'July Payroll'!E:E)+SUMIF('August Payroll'!$B:$B,B153,'August Payroll'!E:E)+SUMIF('September Payroll'!$B:$B,B153,'September Payroll'!E:E)+SUMIF('October Payroll'!$B:$B,B153,'October Payroll'!E:E)+SUMIF('November Payroll'!$B:$B,B153,'November Payroll'!E:E)+SUMIF('December Payroll'!$B:$B,B153,'December Payroll'!E:E)</f>
        <v>0</v>
      </c>
      <c r="F153" s="9">
        <f>SUMIF('January Payroll'!$B:$B,B153,'January Payroll'!F:F)+SUMIF('February Payroll'!$B:$B,B153,'February Payroll'!F:F)+SUMIF('March Payroll'!$B:$B,B153,'March Payroll'!F:F)+SUMIF('April Payroll'!$B:$B,B153,'April Payroll'!F:F)+SUMIF('May Payroll'!$B:$B,B153,'May Payroll'!F:F)+SUMIF('June Payroll'!$B:$B,B153,'June Payroll'!F:F)+SUMIF('July Payroll'!$B:$B,B153,'July Payroll'!F:F)+SUMIF('August Payroll'!$B:$B,B153,'August Payroll'!F:F)+SUMIF('September Payroll'!$B:$B,B153,'September Payroll'!F:F)+SUMIF('October Payroll'!$B:$B,B153,'October Payroll'!F:F)+SUMIF('November Payroll'!$B:$B,B153,'November Payroll'!F:F)+SUMIF('December Payroll'!$B:$B,B153,'December Payroll'!F:F)</f>
        <v>0</v>
      </c>
      <c r="G153" s="9">
        <f>SUMIF('January Payroll'!$B:$B,B153,'January Payroll'!G:G)+SUMIF('February Payroll'!$B:$B,B153,'February Payroll'!G:G)+SUMIF('March Payroll'!$B:$B,B153,'March Payroll'!G:G)+SUMIF('April Payroll'!$B:$B,B153,'April Payroll'!G:G)+SUMIF('May Payroll'!$B:$B,B153,'May Payroll'!G:G)+SUMIF('June Payroll'!$B:$B,B153,'June Payroll'!G:G)+SUMIF('July Payroll'!$B:$B,B153,'July Payroll'!G:G)+SUMIF('August Payroll'!$B:$B,B153,'August Payroll'!G:G)+SUMIF('September Payroll'!$B:$B,B153,'September Payroll'!G:G)+SUMIF('October Payroll'!$B:$B,B153,'October Payroll'!G:G)+SUMIF('November Payroll'!$B:$B,B153,'November Payroll'!G:G)+SUMIF('December Payroll'!$B:$B,B153,'December Payroll'!G:G)</f>
        <v>0</v>
      </c>
      <c r="H153" s="9">
        <f>SUMIF('January Payroll'!$B:$B,B153,'January Payroll'!H:H)+SUMIF('February Payroll'!$B:$B,B153,'February Payroll'!H:H)+SUMIF('March Payroll'!$B:$B,B153,'March Payroll'!H:H)+SUMIF('April Payroll'!$B:$B,B153,'April Payroll'!H:H)+SUMIF('May Payroll'!$B:$B,B153,'May Payroll'!H:H)+SUMIF('June Payroll'!$B:$B,B153,'June Payroll'!H:H)+SUMIF('July Payroll'!$B:$B,B153,'July Payroll'!H:H)+SUMIF('August Payroll'!$B:$B,B153,'August Payroll'!H:H)+SUMIF('September Payroll'!$B:$B,B153,'September Payroll'!H:H)+SUMIF('October Payroll'!$B:$B,B153,'October Payroll'!H:H)+SUMIF('November Payroll'!$B:$B,B153,'November Payroll'!H:H)+SUMIF('December Payroll'!$B:$B,B153,'December Payroll'!H:H)</f>
        <v>0</v>
      </c>
      <c r="I153" s="9">
        <f>SUMIF('January Payroll'!$B:$B,B153,'January Payroll'!I:I)+SUMIF('February Payroll'!$B:$B,B153,'February Payroll'!I:I)+SUMIF('March Payroll'!$B:$B,B153,'March Payroll'!I:I)+SUMIF('April Payroll'!$B:$B,B153,'April Payroll'!I:I)+SUMIF('May Payroll'!$B:$B,B153,'May Payroll'!I:I)+SUMIF('June Payroll'!$B:$B,B153,'June Payroll'!I:I)+SUMIF('July Payroll'!$B:$B,B153,'July Payroll'!I:I)+SUMIF('August Payroll'!$B:$B,B153,'August Payroll'!I:I)+SUMIF('September Payroll'!$B:$B,B153,'September Payroll'!I:I)+SUMIF('October Payroll'!$B:$B,B153,'October Payroll'!I:I)+SUMIF('November Payroll'!$B:$B,B153,'November Payroll'!I:I)+SUMIF('December Payroll'!$B:$B,B153,'December Payroll'!I:I)</f>
        <v>0</v>
      </c>
      <c r="J153" s="5">
        <f>SUMIF('January Payroll'!$B:$B,B153,'January Payroll'!J:J)+SUMIF('February Payroll'!$B:$B,B153,'February Payroll'!J:J)+SUMIF('March Payroll'!$B:$B,B153,'March Payroll'!J:J)+SUMIF('April Payroll'!$B:$B,B153,'April Payroll'!J:J)+SUMIF('May Payroll'!$B:$B,B153,'May Payroll'!J:J)+SUMIF('June Payroll'!$B:$B,B153,'June Payroll'!J:J)+SUMIF('July Payroll'!$B:$B,B153,'July Payroll'!J:J)+SUMIF('August Payroll'!$B:$B,B153,'August Payroll'!J:J)+SUMIF('September Payroll'!$B:$B,B153,'September Payroll'!J:J)+SUMIF('October Payroll'!$B:$B,B153,'October Payroll'!J:J)+SUMIF('November Payroll'!$B:$B,B153,'November Payroll'!J:J)+SUMIF('December Payroll'!$B:$B,B153,'December Payroll'!J:J)</f>
        <v>0</v>
      </c>
      <c r="K153" s="6">
        <f>SUMIF('January Payroll'!$B:$B,B153,'January Payroll'!K:K)+SUMIF('February Payroll'!$B:$B,B153,'February Payroll'!K:K)+SUMIF('March Payroll'!$B:$B,B153,'March Payroll'!K:K)+SUMIF('April Payroll'!$B:$B,B153,'April Payroll'!K:K)+SUMIF('May Payroll'!$B:$B,B153,'May Payroll'!K:K)+SUMIF('June Payroll'!$B:$B,B153,'June Payroll'!K:K)+SUMIF('July Payroll'!$B:$B,B153,'July Payroll'!K:K)+SUMIF('August Payroll'!$B:$B,B153,'August Payroll'!K:K)+SUMIF('September Payroll'!$B:$B,B153,'September Payroll'!K:K)+SUMIF('October Payroll'!$B:$B,B153,'October Payroll'!K:K)+SUMIF('November Payroll'!$B:$B,B153,'November Payroll'!K:K)+SUMIF('December Payroll'!$B:$B,B153,'December Payroll'!K:K)</f>
        <v>0</v>
      </c>
      <c r="L153" s="6">
        <f>SUMIF('January Payroll'!$B:$B,B153,'January Payroll'!L:L)+SUMIF('February Payroll'!$B:$B,B153,'February Payroll'!L:L)+SUMIF('March Payroll'!$B:$B,B153,'March Payroll'!L:L)+SUMIF('April Payroll'!$B:$B,B153,'April Payroll'!L:L)+SUMIF('May Payroll'!$B:$B,B153,'May Payroll'!L:L)+SUMIF('June Payroll'!$B:$B,B153,'June Payroll'!L:L)+SUMIF('July Payroll'!$B:$B,B153,'July Payroll'!L:L)+SUMIF('August Payroll'!$B:$B,B153,'August Payroll'!L:L)+SUMIF('September Payroll'!$B:$B,B153,'September Payroll'!L:L)+SUMIF('October Payroll'!$B:$B,B153,'October Payroll'!L:L)+SUMIF('November Payroll'!$B:$B,B153,'November Payroll'!L:L)+SUMIF('December Payroll'!$B:$B,B153,'December Payroll'!L:L)</f>
        <v>0</v>
      </c>
      <c r="M153" s="6">
        <f>SUMIF('January Payroll'!$B:$B,B153,'January Payroll'!M:M)+SUMIF('February Payroll'!$B:$B,B153,'February Payroll'!M:M)+SUMIF('March Payroll'!$B:$B,B153,'March Payroll'!M:M)+SUMIF('April Payroll'!$B:$B,B153,'April Payroll'!M:M)+SUMIF('May Payroll'!$B:$B,B153,'May Payroll'!M:M)+SUMIF('June Payroll'!$B:$B,B153,'June Payroll'!M:M)+SUMIF('July Payroll'!$B:$B,B153,'July Payroll'!M:M)+SUMIF('August Payroll'!$B:$B,B153,'August Payroll'!M:M)+SUMIF('September Payroll'!$B:$B,B153,'September Payroll'!M:M)+SUMIF('October Payroll'!$B:$B,B153,'October Payroll'!M:M)+SUMIF('November Payroll'!$B:$B,B153,'November Payroll'!M:M)+SUMIF('December Payroll'!$B:$B,B153,'December Payroll'!M:M)</f>
        <v>0</v>
      </c>
      <c r="N153" s="6">
        <f>SUMIF('January Payroll'!$B:$B,B153,'January Payroll'!N:N)+SUMIF('February Payroll'!$B:$B,B153,'February Payroll'!N:N)+SUMIF('March Payroll'!$B:$B,B153,'March Payroll'!N:N)+SUMIF('April Payroll'!$B:$B,B153,'April Payroll'!N:N)+SUMIF('May Payroll'!$B:$B,B153,'May Payroll'!N:N)+SUMIF('June Payroll'!$B:$B,B153,'June Payroll'!N:N)+SUMIF('July Payroll'!$B:$B,B153,'July Payroll'!N:N)+SUMIF('August Payroll'!$B:$B,B153,'August Payroll'!N:N)+SUMIF('September Payroll'!$B:$B,B153,'September Payroll'!N:N)+SUMIF('October Payroll'!$B:$B,B153,'October Payroll'!N:N)+SUMIF('November Payroll'!$B:$B,B153,'November Payroll'!N:N)+SUMIF('December Payroll'!$B:$B,B153,'December Payroll'!N:N)</f>
        <v>0</v>
      </c>
      <c r="O153" s="6">
        <f>SUMIF('January Payroll'!$B:$B,B153,'January Payroll'!O:O)+SUMIF('February Payroll'!$B:$B,B153,'February Payroll'!O:O)+SUMIF('March Payroll'!$B:$B,B153,'March Payroll'!O:O)+SUMIF('April Payroll'!$B:$B,B153,'April Payroll'!O:O)+SUMIF('May Payroll'!$B:$B,B153,'May Payroll'!O:O)+SUMIF('June Payroll'!$B:$B,B153,'June Payroll'!O:O)+SUMIF('July Payroll'!$B:$B,B153,'July Payroll'!O:O)+SUMIF('August Payroll'!$B:$B,B153,'August Payroll'!O:O)+SUMIF('September Payroll'!$B:$B,B153,'September Payroll'!O:O)+SUMIF('October Payroll'!$B:$B,B153,'October Payroll'!O:O)+SUMIF('November Payroll'!$B:$B,B153,'November Payroll'!O:O)+SUMIF('December Payroll'!$B:$B,B153,'December Payroll'!O:O)</f>
        <v>0</v>
      </c>
      <c r="P153" s="6">
        <f>SUMIF('January Payroll'!$B:$B,B153,'January Payroll'!P:P)+SUMIF('February Payroll'!$B:$B,B153,'February Payroll'!P:P)+SUMIF('March Payroll'!$B:$B,B153,'March Payroll'!P:P)+SUMIF('April Payroll'!$B:$B,B153,'April Payroll'!P:P)+SUMIF('May Payroll'!$B:$B,B153,'May Payroll'!P:P)+SUMIF('June Payroll'!$B:$B,B153,'June Payroll'!P:P)+SUMIF('July Payroll'!$B:$B,B153,'July Payroll'!P:P)+SUMIF('August Payroll'!$B:$B,B153,'August Payroll'!P:P)+SUMIF('September Payroll'!$B:$B,B153,'September Payroll'!P:P)+SUMIF('October Payroll'!$B:$B,B153,'October Payroll'!P:P)+SUMIF('November Payroll'!$B:$B,B153,'November Payroll'!P:P)+SUMIF('December Payroll'!$B:$B,B153,'December Payroll'!P:P)</f>
        <v>0</v>
      </c>
      <c r="Q153" s="6">
        <f>SUMIF('January Payroll'!$B:$B,B153,'January Payroll'!Q:Q)+SUMIF('February Payroll'!$B:$B,B153,'February Payroll'!Q:Q)+SUMIF('March Payroll'!$B:$B,B153,'March Payroll'!Q:Q)+SUMIF('April Payroll'!$B:$B,B153,'April Payroll'!Q:Q)+SUMIF('May Payroll'!$B:$B,B153,'May Payroll'!Q:Q)+SUMIF('June Payroll'!$B:$B,B153,'June Payroll'!Q:Q)+SUMIF('July Payroll'!$B:$B,B153,'July Payroll'!Q:Q)+SUMIF('August Payroll'!$B:$B,B153,'August Payroll'!Q:Q)+SUMIF('September Payroll'!$B:$B,B153,'September Payroll'!Q:Q)+SUMIF('October Payroll'!$B:$B,B153,'October Payroll'!Q:Q)+SUMIF('November Payroll'!$B:$B,B153,'November Payroll'!Q:Q)+SUMIF('December Payroll'!$B:$B,B153,'December Payroll'!Q:Q)</f>
        <v>0</v>
      </c>
      <c r="R153" s="6">
        <f>SUMIF('January Payroll'!$B:$B,B153,'January Payroll'!R:R)+SUMIF('February Payroll'!$B:$B,B153,'February Payroll'!R:R)+SUMIF('March Payroll'!$B:$B,B153,'March Payroll'!R:R)+SUMIF('April Payroll'!$B:$B,B153,'April Payroll'!R:R)+SUMIF('May Payroll'!$B:$B,B153,'May Payroll'!R:R)+SUMIF('June Payroll'!$B:$B,B153,'June Payroll'!R:R)+SUMIF('July Payroll'!$B:$B,B153,'July Payroll'!R:R)+SUMIF('August Payroll'!$B:$B,B153,'August Payroll'!R:R)+SUMIF('September Payroll'!$B:$B,B153,'September Payroll'!R:R)+SUMIF('October Payroll'!$B:$B,B153,'October Payroll'!R:R)+SUMIF('November Payroll'!$B:$B,B153,'November Payroll'!R:R)+SUMIF('December Payroll'!$B:$B,B153,'December Payroll'!R:R)</f>
        <v>0</v>
      </c>
      <c r="S153" s="6">
        <f>SUMIF('January Payroll'!$B:$B,B153,'January Payroll'!S:S)+SUMIF('February Payroll'!$B:$B,B153,'February Payroll'!S:S)+SUMIF('March Payroll'!$B:$B,B153,'March Payroll'!S:S)+SUMIF('April Payroll'!$B:$B,B153,'April Payroll'!S:S)+SUMIF('May Payroll'!$B:$B,B153,'May Payroll'!S:S)+SUMIF('June Payroll'!$B:$B,B153,'June Payroll'!S:S)+SUMIF('July Payroll'!$B:$B,B153,'July Payroll'!S:S)+SUMIF('August Payroll'!$B:$B,B153,'August Payroll'!S:S)+SUMIF('September Payroll'!$B:$B,B153,'September Payroll'!S:S)+SUMIF('October Payroll'!$B:$B,B153,'October Payroll'!S:S)+SUMIF('November Payroll'!$B:$B,B153,'November Payroll'!S:S)+SUMIF('December Payroll'!$B:$B,B153,'December Payroll'!S:S)</f>
        <v>0</v>
      </c>
      <c r="T153" s="6">
        <f>SUMIF('January Payroll'!$B:$B,B153,'January Payroll'!T:T)+SUMIF('February Payroll'!$B:$B,B153,'February Payroll'!T:T)+SUMIF('March Payroll'!$B:$B,B153,'March Payroll'!T:T)+SUMIF('April Payroll'!$B:$B,B153,'April Payroll'!T:T)+SUMIF('May Payroll'!$B:$B,B153,'May Payroll'!T:T)+SUMIF('June Payroll'!$B:$B,B153,'June Payroll'!T:T)+SUMIF('July Payroll'!$B:$B,B153,'July Payroll'!T:T)+SUMIF('August Payroll'!$B:$B,B153,'August Payroll'!T:T)+SUMIF('September Payroll'!$B:$B,B153,'September Payroll'!T:T)+SUMIF('October Payroll'!$B:$B,B153,'October Payroll'!T:T)+SUMIF('November Payroll'!$B:$B,B153,'November Payroll'!T:T)+SUMIF('December Payroll'!$B:$B,B153,'December Payroll'!T:T)</f>
        <v>0</v>
      </c>
      <c r="U153" s="7">
        <f>SUMIF('January Payroll'!$B:$B,B153,'January Payroll'!U:U)+SUMIF('February Payroll'!$B:$B,B153,'February Payroll'!U:U)+SUMIF('March Payroll'!$B:$B,B153,'March Payroll'!U:U)+SUMIF('April Payroll'!$B:$B,B153,'April Payroll'!U:U)+SUMIF('May Payroll'!$B:$B,B153,'May Payroll'!U:U)+SUMIF('June Payroll'!$B:$B,B153,'June Payroll'!U:U)+SUMIF('July Payroll'!$B:$B,B153,'July Payroll'!U:U)+SUMIF('August Payroll'!$B:$B,B153,'August Payroll'!U:U)+SUMIF('September Payroll'!$B:$B,B153,'September Payroll'!U:U)+SUMIF('October Payroll'!$B:$B,B153,'October Payroll'!U:U)+SUMIF('November Payroll'!$B:$B,B153,'November Payroll'!U:U)+SUMIF('December Payroll'!$B:$B,B153,'December Payroll'!U:U)</f>
        <v>0</v>
      </c>
    </row>
    <row r="154" spans="2:21">
      <c r="B154" s="9">
        <f>'Set Up Employee Data'!A154</f>
        <v>0</v>
      </c>
      <c r="C154" s="10">
        <f>'Set Up Employee Data'!B154</f>
        <v>0</v>
      </c>
      <c r="D154" s="10">
        <f t="shared" si="2"/>
        <v>0</v>
      </c>
      <c r="E154" s="9">
        <f>SUMIF('January Payroll'!$B:$B,B154,'January Payroll'!E:E)+SUMIF('February Payroll'!$B:$B,B154,'February Payroll'!E:E)+SUMIF('March Payroll'!$B:$B,B154,'March Payroll'!E:E)+SUMIF('April Payroll'!$B:$B,B154,'April Payroll'!E:E)+SUMIF('May Payroll'!$B:$B,B154,'May Payroll'!E:E)+SUMIF('June Payroll'!$B:$B,B154,'June Payroll'!E:E)+SUMIF('July Payroll'!$B:$B,B154,'July Payroll'!E:E)+SUMIF('August Payroll'!$B:$B,B154,'August Payroll'!E:E)+SUMIF('September Payroll'!$B:$B,B154,'September Payroll'!E:E)+SUMIF('October Payroll'!$B:$B,B154,'October Payroll'!E:E)+SUMIF('November Payroll'!$B:$B,B154,'November Payroll'!E:E)+SUMIF('December Payroll'!$B:$B,B154,'December Payroll'!E:E)</f>
        <v>0</v>
      </c>
      <c r="F154" s="9">
        <f>SUMIF('January Payroll'!$B:$B,B154,'January Payroll'!F:F)+SUMIF('February Payroll'!$B:$B,B154,'February Payroll'!F:F)+SUMIF('March Payroll'!$B:$B,B154,'March Payroll'!F:F)+SUMIF('April Payroll'!$B:$B,B154,'April Payroll'!F:F)+SUMIF('May Payroll'!$B:$B,B154,'May Payroll'!F:F)+SUMIF('June Payroll'!$B:$B,B154,'June Payroll'!F:F)+SUMIF('July Payroll'!$B:$B,B154,'July Payroll'!F:F)+SUMIF('August Payroll'!$B:$B,B154,'August Payroll'!F:F)+SUMIF('September Payroll'!$B:$B,B154,'September Payroll'!F:F)+SUMIF('October Payroll'!$B:$B,B154,'October Payroll'!F:F)+SUMIF('November Payroll'!$B:$B,B154,'November Payroll'!F:F)+SUMIF('December Payroll'!$B:$B,B154,'December Payroll'!F:F)</f>
        <v>0</v>
      </c>
      <c r="G154" s="9">
        <f>SUMIF('January Payroll'!$B:$B,B154,'January Payroll'!G:G)+SUMIF('February Payroll'!$B:$B,B154,'February Payroll'!G:G)+SUMIF('March Payroll'!$B:$B,B154,'March Payroll'!G:G)+SUMIF('April Payroll'!$B:$B,B154,'April Payroll'!G:G)+SUMIF('May Payroll'!$B:$B,B154,'May Payroll'!G:G)+SUMIF('June Payroll'!$B:$B,B154,'June Payroll'!G:G)+SUMIF('July Payroll'!$B:$B,B154,'July Payroll'!G:G)+SUMIF('August Payroll'!$B:$B,B154,'August Payroll'!G:G)+SUMIF('September Payroll'!$B:$B,B154,'September Payroll'!G:G)+SUMIF('October Payroll'!$B:$B,B154,'October Payroll'!G:G)+SUMIF('November Payroll'!$B:$B,B154,'November Payroll'!G:G)+SUMIF('December Payroll'!$B:$B,B154,'December Payroll'!G:G)</f>
        <v>0</v>
      </c>
      <c r="H154" s="9">
        <f>SUMIF('January Payroll'!$B:$B,B154,'January Payroll'!H:H)+SUMIF('February Payroll'!$B:$B,B154,'February Payroll'!H:H)+SUMIF('March Payroll'!$B:$B,B154,'March Payroll'!H:H)+SUMIF('April Payroll'!$B:$B,B154,'April Payroll'!H:H)+SUMIF('May Payroll'!$B:$B,B154,'May Payroll'!H:H)+SUMIF('June Payroll'!$B:$B,B154,'June Payroll'!H:H)+SUMIF('July Payroll'!$B:$B,B154,'July Payroll'!H:H)+SUMIF('August Payroll'!$B:$B,B154,'August Payroll'!H:H)+SUMIF('September Payroll'!$B:$B,B154,'September Payroll'!H:H)+SUMIF('October Payroll'!$B:$B,B154,'October Payroll'!H:H)+SUMIF('November Payroll'!$B:$B,B154,'November Payroll'!H:H)+SUMIF('December Payroll'!$B:$B,B154,'December Payroll'!H:H)</f>
        <v>0</v>
      </c>
      <c r="I154" s="9">
        <f>SUMIF('January Payroll'!$B:$B,B154,'January Payroll'!I:I)+SUMIF('February Payroll'!$B:$B,B154,'February Payroll'!I:I)+SUMIF('March Payroll'!$B:$B,B154,'March Payroll'!I:I)+SUMIF('April Payroll'!$B:$B,B154,'April Payroll'!I:I)+SUMIF('May Payroll'!$B:$B,B154,'May Payroll'!I:I)+SUMIF('June Payroll'!$B:$B,B154,'June Payroll'!I:I)+SUMIF('July Payroll'!$B:$B,B154,'July Payroll'!I:I)+SUMIF('August Payroll'!$B:$B,B154,'August Payroll'!I:I)+SUMIF('September Payroll'!$B:$B,B154,'September Payroll'!I:I)+SUMIF('October Payroll'!$B:$B,B154,'October Payroll'!I:I)+SUMIF('November Payroll'!$B:$B,B154,'November Payroll'!I:I)+SUMIF('December Payroll'!$B:$B,B154,'December Payroll'!I:I)</f>
        <v>0</v>
      </c>
      <c r="J154" s="5">
        <f>SUMIF('January Payroll'!$B:$B,B154,'January Payroll'!J:J)+SUMIF('February Payroll'!$B:$B,B154,'February Payroll'!J:J)+SUMIF('March Payroll'!$B:$B,B154,'March Payroll'!J:J)+SUMIF('April Payroll'!$B:$B,B154,'April Payroll'!J:J)+SUMIF('May Payroll'!$B:$B,B154,'May Payroll'!J:J)+SUMIF('June Payroll'!$B:$B,B154,'June Payroll'!J:J)+SUMIF('July Payroll'!$B:$B,B154,'July Payroll'!J:J)+SUMIF('August Payroll'!$B:$B,B154,'August Payroll'!J:J)+SUMIF('September Payroll'!$B:$B,B154,'September Payroll'!J:J)+SUMIF('October Payroll'!$B:$B,B154,'October Payroll'!J:J)+SUMIF('November Payroll'!$B:$B,B154,'November Payroll'!J:J)+SUMIF('December Payroll'!$B:$B,B154,'December Payroll'!J:J)</f>
        <v>0</v>
      </c>
      <c r="K154" s="6">
        <f>SUMIF('January Payroll'!$B:$B,B154,'January Payroll'!K:K)+SUMIF('February Payroll'!$B:$B,B154,'February Payroll'!K:K)+SUMIF('March Payroll'!$B:$B,B154,'March Payroll'!K:K)+SUMIF('April Payroll'!$B:$B,B154,'April Payroll'!K:K)+SUMIF('May Payroll'!$B:$B,B154,'May Payroll'!K:K)+SUMIF('June Payroll'!$B:$B,B154,'June Payroll'!K:K)+SUMIF('July Payroll'!$B:$B,B154,'July Payroll'!K:K)+SUMIF('August Payroll'!$B:$B,B154,'August Payroll'!K:K)+SUMIF('September Payroll'!$B:$B,B154,'September Payroll'!K:K)+SUMIF('October Payroll'!$B:$B,B154,'October Payroll'!K:K)+SUMIF('November Payroll'!$B:$B,B154,'November Payroll'!K:K)+SUMIF('December Payroll'!$B:$B,B154,'December Payroll'!K:K)</f>
        <v>0</v>
      </c>
      <c r="L154" s="6">
        <f>SUMIF('January Payroll'!$B:$B,B154,'January Payroll'!L:L)+SUMIF('February Payroll'!$B:$B,B154,'February Payroll'!L:L)+SUMIF('March Payroll'!$B:$B,B154,'March Payroll'!L:L)+SUMIF('April Payroll'!$B:$B,B154,'April Payroll'!L:L)+SUMIF('May Payroll'!$B:$B,B154,'May Payroll'!L:L)+SUMIF('June Payroll'!$B:$B,B154,'June Payroll'!L:L)+SUMIF('July Payroll'!$B:$B,B154,'July Payroll'!L:L)+SUMIF('August Payroll'!$B:$B,B154,'August Payroll'!L:L)+SUMIF('September Payroll'!$B:$B,B154,'September Payroll'!L:L)+SUMIF('October Payroll'!$B:$B,B154,'October Payroll'!L:L)+SUMIF('November Payroll'!$B:$B,B154,'November Payroll'!L:L)+SUMIF('December Payroll'!$B:$B,B154,'December Payroll'!L:L)</f>
        <v>0</v>
      </c>
      <c r="M154" s="6">
        <f>SUMIF('January Payroll'!$B:$B,B154,'January Payroll'!M:M)+SUMIF('February Payroll'!$B:$B,B154,'February Payroll'!M:M)+SUMIF('March Payroll'!$B:$B,B154,'March Payroll'!M:M)+SUMIF('April Payroll'!$B:$B,B154,'April Payroll'!M:M)+SUMIF('May Payroll'!$B:$B,B154,'May Payroll'!M:M)+SUMIF('June Payroll'!$B:$B,B154,'June Payroll'!M:M)+SUMIF('July Payroll'!$B:$B,B154,'July Payroll'!M:M)+SUMIF('August Payroll'!$B:$B,B154,'August Payroll'!M:M)+SUMIF('September Payroll'!$B:$B,B154,'September Payroll'!M:M)+SUMIF('October Payroll'!$B:$B,B154,'October Payroll'!M:M)+SUMIF('November Payroll'!$B:$B,B154,'November Payroll'!M:M)+SUMIF('December Payroll'!$B:$B,B154,'December Payroll'!M:M)</f>
        <v>0</v>
      </c>
      <c r="N154" s="6">
        <f>SUMIF('January Payroll'!$B:$B,B154,'January Payroll'!N:N)+SUMIF('February Payroll'!$B:$B,B154,'February Payroll'!N:N)+SUMIF('March Payroll'!$B:$B,B154,'March Payroll'!N:N)+SUMIF('April Payroll'!$B:$B,B154,'April Payroll'!N:N)+SUMIF('May Payroll'!$B:$B,B154,'May Payroll'!N:N)+SUMIF('June Payroll'!$B:$B,B154,'June Payroll'!N:N)+SUMIF('July Payroll'!$B:$B,B154,'July Payroll'!N:N)+SUMIF('August Payroll'!$B:$B,B154,'August Payroll'!N:N)+SUMIF('September Payroll'!$B:$B,B154,'September Payroll'!N:N)+SUMIF('October Payroll'!$B:$B,B154,'October Payroll'!N:N)+SUMIF('November Payroll'!$B:$B,B154,'November Payroll'!N:N)+SUMIF('December Payroll'!$B:$B,B154,'December Payroll'!N:N)</f>
        <v>0</v>
      </c>
      <c r="O154" s="6">
        <f>SUMIF('January Payroll'!$B:$B,B154,'January Payroll'!O:O)+SUMIF('February Payroll'!$B:$B,B154,'February Payroll'!O:O)+SUMIF('March Payroll'!$B:$B,B154,'March Payroll'!O:O)+SUMIF('April Payroll'!$B:$B,B154,'April Payroll'!O:O)+SUMIF('May Payroll'!$B:$B,B154,'May Payroll'!O:O)+SUMIF('June Payroll'!$B:$B,B154,'June Payroll'!O:O)+SUMIF('July Payroll'!$B:$B,B154,'July Payroll'!O:O)+SUMIF('August Payroll'!$B:$B,B154,'August Payroll'!O:O)+SUMIF('September Payroll'!$B:$B,B154,'September Payroll'!O:O)+SUMIF('October Payroll'!$B:$B,B154,'October Payroll'!O:O)+SUMIF('November Payroll'!$B:$B,B154,'November Payroll'!O:O)+SUMIF('December Payroll'!$B:$B,B154,'December Payroll'!O:O)</f>
        <v>0</v>
      </c>
      <c r="P154" s="6">
        <f>SUMIF('January Payroll'!$B:$B,B154,'January Payroll'!P:P)+SUMIF('February Payroll'!$B:$B,B154,'February Payroll'!P:P)+SUMIF('March Payroll'!$B:$B,B154,'March Payroll'!P:P)+SUMIF('April Payroll'!$B:$B,B154,'April Payroll'!P:P)+SUMIF('May Payroll'!$B:$B,B154,'May Payroll'!P:P)+SUMIF('June Payroll'!$B:$B,B154,'June Payroll'!P:P)+SUMIF('July Payroll'!$B:$B,B154,'July Payroll'!P:P)+SUMIF('August Payroll'!$B:$B,B154,'August Payroll'!P:P)+SUMIF('September Payroll'!$B:$B,B154,'September Payroll'!P:P)+SUMIF('October Payroll'!$B:$B,B154,'October Payroll'!P:P)+SUMIF('November Payroll'!$B:$B,B154,'November Payroll'!P:P)+SUMIF('December Payroll'!$B:$B,B154,'December Payroll'!P:P)</f>
        <v>0</v>
      </c>
      <c r="Q154" s="6">
        <f>SUMIF('January Payroll'!$B:$B,B154,'January Payroll'!Q:Q)+SUMIF('February Payroll'!$B:$B,B154,'February Payroll'!Q:Q)+SUMIF('March Payroll'!$B:$B,B154,'March Payroll'!Q:Q)+SUMIF('April Payroll'!$B:$B,B154,'April Payroll'!Q:Q)+SUMIF('May Payroll'!$B:$B,B154,'May Payroll'!Q:Q)+SUMIF('June Payroll'!$B:$B,B154,'June Payroll'!Q:Q)+SUMIF('July Payroll'!$B:$B,B154,'July Payroll'!Q:Q)+SUMIF('August Payroll'!$B:$B,B154,'August Payroll'!Q:Q)+SUMIF('September Payroll'!$B:$B,B154,'September Payroll'!Q:Q)+SUMIF('October Payroll'!$B:$B,B154,'October Payroll'!Q:Q)+SUMIF('November Payroll'!$B:$B,B154,'November Payroll'!Q:Q)+SUMIF('December Payroll'!$B:$B,B154,'December Payroll'!Q:Q)</f>
        <v>0</v>
      </c>
      <c r="R154" s="6">
        <f>SUMIF('January Payroll'!$B:$B,B154,'January Payroll'!R:R)+SUMIF('February Payroll'!$B:$B,B154,'February Payroll'!R:R)+SUMIF('March Payroll'!$B:$B,B154,'March Payroll'!R:R)+SUMIF('April Payroll'!$B:$B,B154,'April Payroll'!R:R)+SUMIF('May Payroll'!$B:$B,B154,'May Payroll'!R:R)+SUMIF('June Payroll'!$B:$B,B154,'June Payroll'!R:R)+SUMIF('July Payroll'!$B:$B,B154,'July Payroll'!R:R)+SUMIF('August Payroll'!$B:$B,B154,'August Payroll'!R:R)+SUMIF('September Payroll'!$B:$B,B154,'September Payroll'!R:R)+SUMIF('October Payroll'!$B:$B,B154,'October Payroll'!R:R)+SUMIF('November Payroll'!$B:$B,B154,'November Payroll'!R:R)+SUMIF('December Payroll'!$B:$B,B154,'December Payroll'!R:R)</f>
        <v>0</v>
      </c>
      <c r="S154" s="6">
        <f>SUMIF('January Payroll'!$B:$B,B154,'January Payroll'!S:S)+SUMIF('February Payroll'!$B:$B,B154,'February Payroll'!S:S)+SUMIF('March Payroll'!$B:$B,B154,'March Payroll'!S:S)+SUMIF('April Payroll'!$B:$B,B154,'April Payroll'!S:S)+SUMIF('May Payroll'!$B:$B,B154,'May Payroll'!S:S)+SUMIF('June Payroll'!$B:$B,B154,'June Payroll'!S:S)+SUMIF('July Payroll'!$B:$B,B154,'July Payroll'!S:S)+SUMIF('August Payroll'!$B:$B,B154,'August Payroll'!S:S)+SUMIF('September Payroll'!$B:$B,B154,'September Payroll'!S:S)+SUMIF('October Payroll'!$B:$B,B154,'October Payroll'!S:S)+SUMIF('November Payroll'!$B:$B,B154,'November Payroll'!S:S)+SUMIF('December Payroll'!$B:$B,B154,'December Payroll'!S:S)</f>
        <v>0</v>
      </c>
      <c r="T154" s="6">
        <f>SUMIF('January Payroll'!$B:$B,B154,'January Payroll'!T:T)+SUMIF('February Payroll'!$B:$B,B154,'February Payroll'!T:T)+SUMIF('March Payroll'!$B:$B,B154,'March Payroll'!T:T)+SUMIF('April Payroll'!$B:$B,B154,'April Payroll'!T:T)+SUMIF('May Payroll'!$B:$B,B154,'May Payroll'!T:T)+SUMIF('June Payroll'!$B:$B,B154,'June Payroll'!T:T)+SUMIF('July Payroll'!$B:$B,B154,'July Payroll'!T:T)+SUMIF('August Payroll'!$B:$B,B154,'August Payroll'!T:T)+SUMIF('September Payroll'!$B:$B,B154,'September Payroll'!T:T)+SUMIF('October Payroll'!$B:$B,B154,'October Payroll'!T:T)+SUMIF('November Payroll'!$B:$B,B154,'November Payroll'!T:T)+SUMIF('December Payroll'!$B:$B,B154,'December Payroll'!T:T)</f>
        <v>0</v>
      </c>
      <c r="U154" s="7">
        <f>SUMIF('January Payroll'!$B:$B,B154,'January Payroll'!U:U)+SUMIF('February Payroll'!$B:$B,B154,'February Payroll'!U:U)+SUMIF('March Payroll'!$B:$B,B154,'March Payroll'!U:U)+SUMIF('April Payroll'!$B:$B,B154,'April Payroll'!U:U)+SUMIF('May Payroll'!$B:$B,B154,'May Payroll'!U:U)+SUMIF('June Payroll'!$B:$B,B154,'June Payroll'!U:U)+SUMIF('July Payroll'!$B:$B,B154,'July Payroll'!U:U)+SUMIF('August Payroll'!$B:$B,B154,'August Payroll'!U:U)+SUMIF('September Payroll'!$B:$B,B154,'September Payroll'!U:U)+SUMIF('October Payroll'!$B:$B,B154,'October Payroll'!U:U)+SUMIF('November Payroll'!$B:$B,B154,'November Payroll'!U:U)+SUMIF('December Payroll'!$B:$B,B154,'December Payroll'!U:U)</f>
        <v>0</v>
      </c>
    </row>
    <row r="155" spans="2:21">
      <c r="B155" s="9">
        <f>'Set Up Employee Data'!A155</f>
        <v>0</v>
      </c>
      <c r="C155" s="10">
        <f>'Set Up Employee Data'!B155</f>
        <v>0</v>
      </c>
      <c r="D155" s="10">
        <f t="shared" si="2"/>
        <v>0</v>
      </c>
      <c r="E155" s="9">
        <f>SUMIF('January Payroll'!$B:$B,B155,'January Payroll'!E:E)+SUMIF('February Payroll'!$B:$B,B155,'February Payroll'!E:E)+SUMIF('March Payroll'!$B:$B,B155,'March Payroll'!E:E)+SUMIF('April Payroll'!$B:$B,B155,'April Payroll'!E:E)+SUMIF('May Payroll'!$B:$B,B155,'May Payroll'!E:E)+SUMIF('June Payroll'!$B:$B,B155,'June Payroll'!E:E)+SUMIF('July Payroll'!$B:$B,B155,'July Payroll'!E:E)+SUMIF('August Payroll'!$B:$B,B155,'August Payroll'!E:E)+SUMIF('September Payroll'!$B:$B,B155,'September Payroll'!E:E)+SUMIF('October Payroll'!$B:$B,B155,'October Payroll'!E:E)+SUMIF('November Payroll'!$B:$B,B155,'November Payroll'!E:E)+SUMIF('December Payroll'!$B:$B,B155,'December Payroll'!E:E)</f>
        <v>0</v>
      </c>
      <c r="F155" s="9">
        <f>SUMIF('January Payroll'!$B:$B,B155,'January Payroll'!F:F)+SUMIF('February Payroll'!$B:$B,B155,'February Payroll'!F:F)+SUMIF('March Payroll'!$B:$B,B155,'March Payroll'!F:F)+SUMIF('April Payroll'!$B:$B,B155,'April Payroll'!F:F)+SUMIF('May Payroll'!$B:$B,B155,'May Payroll'!F:F)+SUMIF('June Payroll'!$B:$B,B155,'June Payroll'!F:F)+SUMIF('July Payroll'!$B:$B,B155,'July Payroll'!F:F)+SUMIF('August Payroll'!$B:$B,B155,'August Payroll'!F:F)+SUMIF('September Payroll'!$B:$B,B155,'September Payroll'!F:F)+SUMIF('October Payroll'!$B:$B,B155,'October Payroll'!F:F)+SUMIF('November Payroll'!$B:$B,B155,'November Payroll'!F:F)+SUMIF('December Payroll'!$B:$B,B155,'December Payroll'!F:F)</f>
        <v>0</v>
      </c>
      <c r="G155" s="9">
        <f>SUMIF('January Payroll'!$B:$B,B155,'January Payroll'!G:G)+SUMIF('February Payroll'!$B:$B,B155,'February Payroll'!G:G)+SUMIF('March Payroll'!$B:$B,B155,'March Payroll'!G:G)+SUMIF('April Payroll'!$B:$B,B155,'April Payroll'!G:G)+SUMIF('May Payroll'!$B:$B,B155,'May Payroll'!G:G)+SUMIF('June Payroll'!$B:$B,B155,'June Payroll'!G:G)+SUMIF('July Payroll'!$B:$B,B155,'July Payroll'!G:G)+SUMIF('August Payroll'!$B:$B,B155,'August Payroll'!G:G)+SUMIF('September Payroll'!$B:$B,B155,'September Payroll'!G:G)+SUMIF('October Payroll'!$B:$B,B155,'October Payroll'!G:G)+SUMIF('November Payroll'!$B:$B,B155,'November Payroll'!G:G)+SUMIF('December Payroll'!$B:$B,B155,'December Payroll'!G:G)</f>
        <v>0</v>
      </c>
      <c r="H155" s="9">
        <f>SUMIF('January Payroll'!$B:$B,B155,'January Payroll'!H:H)+SUMIF('February Payroll'!$B:$B,B155,'February Payroll'!H:H)+SUMIF('March Payroll'!$B:$B,B155,'March Payroll'!H:H)+SUMIF('April Payroll'!$B:$B,B155,'April Payroll'!H:H)+SUMIF('May Payroll'!$B:$B,B155,'May Payroll'!H:H)+SUMIF('June Payroll'!$B:$B,B155,'June Payroll'!H:H)+SUMIF('July Payroll'!$B:$B,B155,'July Payroll'!H:H)+SUMIF('August Payroll'!$B:$B,B155,'August Payroll'!H:H)+SUMIF('September Payroll'!$B:$B,B155,'September Payroll'!H:H)+SUMIF('October Payroll'!$B:$B,B155,'October Payroll'!H:H)+SUMIF('November Payroll'!$B:$B,B155,'November Payroll'!H:H)+SUMIF('December Payroll'!$B:$B,B155,'December Payroll'!H:H)</f>
        <v>0</v>
      </c>
      <c r="I155" s="9">
        <f>SUMIF('January Payroll'!$B:$B,B155,'January Payroll'!I:I)+SUMIF('February Payroll'!$B:$B,B155,'February Payroll'!I:I)+SUMIF('March Payroll'!$B:$B,B155,'March Payroll'!I:I)+SUMIF('April Payroll'!$B:$B,B155,'April Payroll'!I:I)+SUMIF('May Payroll'!$B:$B,B155,'May Payroll'!I:I)+SUMIF('June Payroll'!$B:$B,B155,'June Payroll'!I:I)+SUMIF('July Payroll'!$B:$B,B155,'July Payroll'!I:I)+SUMIF('August Payroll'!$B:$B,B155,'August Payroll'!I:I)+SUMIF('September Payroll'!$B:$B,B155,'September Payroll'!I:I)+SUMIF('October Payroll'!$B:$B,B155,'October Payroll'!I:I)+SUMIF('November Payroll'!$B:$B,B155,'November Payroll'!I:I)+SUMIF('December Payroll'!$B:$B,B155,'December Payroll'!I:I)</f>
        <v>0</v>
      </c>
      <c r="J155" s="5">
        <f>SUMIF('January Payroll'!$B:$B,B155,'January Payroll'!J:J)+SUMIF('February Payroll'!$B:$B,B155,'February Payroll'!J:J)+SUMIF('March Payroll'!$B:$B,B155,'March Payroll'!J:J)+SUMIF('April Payroll'!$B:$B,B155,'April Payroll'!J:J)+SUMIF('May Payroll'!$B:$B,B155,'May Payroll'!J:J)+SUMIF('June Payroll'!$B:$B,B155,'June Payroll'!J:J)+SUMIF('July Payroll'!$B:$B,B155,'July Payroll'!J:J)+SUMIF('August Payroll'!$B:$B,B155,'August Payroll'!J:J)+SUMIF('September Payroll'!$B:$B,B155,'September Payroll'!J:J)+SUMIF('October Payroll'!$B:$B,B155,'October Payroll'!J:J)+SUMIF('November Payroll'!$B:$B,B155,'November Payroll'!J:J)+SUMIF('December Payroll'!$B:$B,B155,'December Payroll'!J:J)</f>
        <v>0</v>
      </c>
      <c r="K155" s="6">
        <f>SUMIF('January Payroll'!$B:$B,B155,'January Payroll'!K:K)+SUMIF('February Payroll'!$B:$B,B155,'February Payroll'!K:K)+SUMIF('March Payroll'!$B:$B,B155,'March Payroll'!K:K)+SUMIF('April Payroll'!$B:$B,B155,'April Payroll'!K:K)+SUMIF('May Payroll'!$B:$B,B155,'May Payroll'!K:K)+SUMIF('June Payroll'!$B:$B,B155,'June Payroll'!K:K)+SUMIF('July Payroll'!$B:$B,B155,'July Payroll'!K:K)+SUMIF('August Payroll'!$B:$B,B155,'August Payroll'!K:K)+SUMIF('September Payroll'!$B:$B,B155,'September Payroll'!K:K)+SUMIF('October Payroll'!$B:$B,B155,'October Payroll'!K:K)+SUMIF('November Payroll'!$B:$B,B155,'November Payroll'!K:K)+SUMIF('December Payroll'!$B:$B,B155,'December Payroll'!K:K)</f>
        <v>0</v>
      </c>
      <c r="L155" s="6">
        <f>SUMIF('January Payroll'!$B:$B,B155,'January Payroll'!L:L)+SUMIF('February Payroll'!$B:$B,B155,'February Payroll'!L:L)+SUMIF('March Payroll'!$B:$B,B155,'March Payroll'!L:L)+SUMIF('April Payroll'!$B:$B,B155,'April Payroll'!L:L)+SUMIF('May Payroll'!$B:$B,B155,'May Payroll'!L:L)+SUMIF('June Payroll'!$B:$B,B155,'June Payroll'!L:L)+SUMIF('July Payroll'!$B:$B,B155,'July Payroll'!L:L)+SUMIF('August Payroll'!$B:$B,B155,'August Payroll'!L:L)+SUMIF('September Payroll'!$B:$B,B155,'September Payroll'!L:L)+SUMIF('October Payroll'!$B:$B,B155,'October Payroll'!L:L)+SUMIF('November Payroll'!$B:$B,B155,'November Payroll'!L:L)+SUMIF('December Payroll'!$B:$B,B155,'December Payroll'!L:L)</f>
        <v>0</v>
      </c>
      <c r="M155" s="6">
        <f>SUMIF('January Payroll'!$B:$B,B155,'January Payroll'!M:M)+SUMIF('February Payroll'!$B:$B,B155,'February Payroll'!M:M)+SUMIF('March Payroll'!$B:$B,B155,'March Payroll'!M:M)+SUMIF('April Payroll'!$B:$B,B155,'April Payroll'!M:M)+SUMIF('May Payroll'!$B:$B,B155,'May Payroll'!M:M)+SUMIF('June Payroll'!$B:$B,B155,'June Payroll'!M:M)+SUMIF('July Payroll'!$B:$B,B155,'July Payroll'!M:M)+SUMIF('August Payroll'!$B:$B,B155,'August Payroll'!M:M)+SUMIF('September Payroll'!$B:$B,B155,'September Payroll'!M:M)+SUMIF('October Payroll'!$B:$B,B155,'October Payroll'!M:M)+SUMIF('November Payroll'!$B:$B,B155,'November Payroll'!M:M)+SUMIF('December Payroll'!$B:$B,B155,'December Payroll'!M:M)</f>
        <v>0</v>
      </c>
      <c r="N155" s="6">
        <f>SUMIF('January Payroll'!$B:$B,B155,'January Payroll'!N:N)+SUMIF('February Payroll'!$B:$B,B155,'February Payroll'!N:N)+SUMIF('March Payroll'!$B:$B,B155,'March Payroll'!N:N)+SUMIF('April Payroll'!$B:$B,B155,'April Payroll'!N:N)+SUMIF('May Payroll'!$B:$B,B155,'May Payroll'!N:N)+SUMIF('June Payroll'!$B:$B,B155,'June Payroll'!N:N)+SUMIF('July Payroll'!$B:$B,B155,'July Payroll'!N:N)+SUMIF('August Payroll'!$B:$B,B155,'August Payroll'!N:N)+SUMIF('September Payroll'!$B:$B,B155,'September Payroll'!N:N)+SUMIF('October Payroll'!$B:$B,B155,'October Payroll'!N:N)+SUMIF('November Payroll'!$B:$B,B155,'November Payroll'!N:N)+SUMIF('December Payroll'!$B:$B,B155,'December Payroll'!N:N)</f>
        <v>0</v>
      </c>
      <c r="O155" s="6">
        <f>SUMIF('January Payroll'!$B:$B,B155,'January Payroll'!O:O)+SUMIF('February Payroll'!$B:$B,B155,'February Payroll'!O:O)+SUMIF('March Payroll'!$B:$B,B155,'March Payroll'!O:O)+SUMIF('April Payroll'!$B:$B,B155,'April Payroll'!O:O)+SUMIF('May Payroll'!$B:$B,B155,'May Payroll'!O:O)+SUMIF('June Payroll'!$B:$B,B155,'June Payroll'!O:O)+SUMIF('July Payroll'!$B:$B,B155,'July Payroll'!O:O)+SUMIF('August Payroll'!$B:$B,B155,'August Payroll'!O:O)+SUMIF('September Payroll'!$B:$B,B155,'September Payroll'!O:O)+SUMIF('October Payroll'!$B:$B,B155,'October Payroll'!O:O)+SUMIF('November Payroll'!$B:$B,B155,'November Payroll'!O:O)+SUMIF('December Payroll'!$B:$B,B155,'December Payroll'!O:O)</f>
        <v>0</v>
      </c>
      <c r="P155" s="6">
        <f>SUMIF('January Payroll'!$B:$B,B155,'January Payroll'!P:P)+SUMIF('February Payroll'!$B:$B,B155,'February Payroll'!P:P)+SUMIF('March Payroll'!$B:$B,B155,'March Payroll'!P:P)+SUMIF('April Payroll'!$B:$B,B155,'April Payroll'!P:P)+SUMIF('May Payroll'!$B:$B,B155,'May Payroll'!P:P)+SUMIF('June Payroll'!$B:$B,B155,'June Payroll'!P:P)+SUMIF('July Payroll'!$B:$B,B155,'July Payroll'!P:P)+SUMIF('August Payroll'!$B:$B,B155,'August Payroll'!P:P)+SUMIF('September Payroll'!$B:$B,B155,'September Payroll'!P:P)+SUMIF('October Payroll'!$B:$B,B155,'October Payroll'!P:P)+SUMIF('November Payroll'!$B:$B,B155,'November Payroll'!P:P)+SUMIF('December Payroll'!$B:$B,B155,'December Payroll'!P:P)</f>
        <v>0</v>
      </c>
      <c r="Q155" s="6">
        <f>SUMIF('January Payroll'!$B:$B,B155,'January Payroll'!Q:Q)+SUMIF('February Payroll'!$B:$B,B155,'February Payroll'!Q:Q)+SUMIF('March Payroll'!$B:$B,B155,'March Payroll'!Q:Q)+SUMIF('April Payroll'!$B:$B,B155,'April Payroll'!Q:Q)+SUMIF('May Payroll'!$B:$B,B155,'May Payroll'!Q:Q)+SUMIF('June Payroll'!$B:$B,B155,'June Payroll'!Q:Q)+SUMIF('July Payroll'!$B:$B,B155,'July Payroll'!Q:Q)+SUMIF('August Payroll'!$B:$B,B155,'August Payroll'!Q:Q)+SUMIF('September Payroll'!$B:$B,B155,'September Payroll'!Q:Q)+SUMIF('October Payroll'!$B:$B,B155,'October Payroll'!Q:Q)+SUMIF('November Payroll'!$B:$B,B155,'November Payroll'!Q:Q)+SUMIF('December Payroll'!$B:$B,B155,'December Payroll'!Q:Q)</f>
        <v>0</v>
      </c>
      <c r="R155" s="6">
        <f>SUMIF('January Payroll'!$B:$B,B155,'January Payroll'!R:R)+SUMIF('February Payroll'!$B:$B,B155,'February Payroll'!R:R)+SUMIF('March Payroll'!$B:$B,B155,'March Payroll'!R:R)+SUMIF('April Payroll'!$B:$B,B155,'April Payroll'!R:R)+SUMIF('May Payroll'!$B:$B,B155,'May Payroll'!R:R)+SUMIF('June Payroll'!$B:$B,B155,'June Payroll'!R:R)+SUMIF('July Payroll'!$B:$B,B155,'July Payroll'!R:R)+SUMIF('August Payroll'!$B:$B,B155,'August Payroll'!R:R)+SUMIF('September Payroll'!$B:$B,B155,'September Payroll'!R:R)+SUMIF('October Payroll'!$B:$B,B155,'October Payroll'!R:R)+SUMIF('November Payroll'!$B:$B,B155,'November Payroll'!R:R)+SUMIF('December Payroll'!$B:$B,B155,'December Payroll'!R:R)</f>
        <v>0</v>
      </c>
      <c r="S155" s="6">
        <f>SUMIF('January Payroll'!$B:$B,B155,'January Payroll'!S:S)+SUMIF('February Payroll'!$B:$B,B155,'February Payroll'!S:S)+SUMIF('March Payroll'!$B:$B,B155,'March Payroll'!S:S)+SUMIF('April Payroll'!$B:$B,B155,'April Payroll'!S:S)+SUMIF('May Payroll'!$B:$B,B155,'May Payroll'!S:S)+SUMIF('June Payroll'!$B:$B,B155,'June Payroll'!S:S)+SUMIF('July Payroll'!$B:$B,B155,'July Payroll'!S:S)+SUMIF('August Payroll'!$B:$B,B155,'August Payroll'!S:S)+SUMIF('September Payroll'!$B:$B,B155,'September Payroll'!S:S)+SUMIF('October Payroll'!$B:$B,B155,'October Payroll'!S:S)+SUMIF('November Payroll'!$B:$B,B155,'November Payroll'!S:S)+SUMIF('December Payroll'!$B:$B,B155,'December Payroll'!S:S)</f>
        <v>0</v>
      </c>
      <c r="T155" s="6">
        <f>SUMIF('January Payroll'!$B:$B,B155,'January Payroll'!T:T)+SUMIF('February Payroll'!$B:$B,B155,'February Payroll'!T:T)+SUMIF('March Payroll'!$B:$B,B155,'March Payroll'!T:T)+SUMIF('April Payroll'!$B:$B,B155,'April Payroll'!T:T)+SUMIF('May Payroll'!$B:$B,B155,'May Payroll'!T:T)+SUMIF('June Payroll'!$B:$B,B155,'June Payroll'!T:T)+SUMIF('July Payroll'!$B:$B,B155,'July Payroll'!T:T)+SUMIF('August Payroll'!$B:$B,B155,'August Payroll'!T:T)+SUMIF('September Payroll'!$B:$B,B155,'September Payroll'!T:T)+SUMIF('October Payroll'!$B:$B,B155,'October Payroll'!T:T)+SUMIF('November Payroll'!$B:$B,B155,'November Payroll'!T:T)+SUMIF('December Payroll'!$B:$B,B155,'December Payroll'!T:T)</f>
        <v>0</v>
      </c>
      <c r="U155" s="7">
        <f>SUMIF('January Payroll'!$B:$B,B155,'January Payroll'!U:U)+SUMIF('February Payroll'!$B:$B,B155,'February Payroll'!U:U)+SUMIF('March Payroll'!$B:$B,B155,'March Payroll'!U:U)+SUMIF('April Payroll'!$B:$B,B155,'April Payroll'!U:U)+SUMIF('May Payroll'!$B:$B,B155,'May Payroll'!U:U)+SUMIF('June Payroll'!$B:$B,B155,'June Payroll'!U:U)+SUMIF('July Payroll'!$B:$B,B155,'July Payroll'!U:U)+SUMIF('August Payroll'!$B:$B,B155,'August Payroll'!U:U)+SUMIF('September Payroll'!$B:$B,B155,'September Payroll'!U:U)+SUMIF('October Payroll'!$B:$B,B155,'October Payroll'!U:U)+SUMIF('November Payroll'!$B:$B,B155,'November Payroll'!U:U)+SUMIF('December Payroll'!$B:$B,B155,'December Payroll'!U:U)</f>
        <v>0</v>
      </c>
    </row>
    <row r="156" spans="2:21">
      <c r="B156" s="9">
        <f>'Set Up Employee Data'!A156</f>
        <v>0</v>
      </c>
      <c r="C156" s="10">
        <f>'Set Up Employee Data'!B156</f>
        <v>0</v>
      </c>
      <c r="D156" s="10">
        <f t="shared" si="2"/>
        <v>0</v>
      </c>
      <c r="E156" s="9">
        <f>SUMIF('January Payroll'!$B:$B,B156,'January Payroll'!E:E)+SUMIF('February Payroll'!$B:$B,B156,'February Payroll'!E:E)+SUMIF('March Payroll'!$B:$B,B156,'March Payroll'!E:E)+SUMIF('April Payroll'!$B:$B,B156,'April Payroll'!E:E)+SUMIF('May Payroll'!$B:$B,B156,'May Payroll'!E:E)+SUMIF('June Payroll'!$B:$B,B156,'June Payroll'!E:E)+SUMIF('July Payroll'!$B:$B,B156,'July Payroll'!E:E)+SUMIF('August Payroll'!$B:$B,B156,'August Payroll'!E:E)+SUMIF('September Payroll'!$B:$B,B156,'September Payroll'!E:E)+SUMIF('October Payroll'!$B:$B,B156,'October Payroll'!E:E)+SUMIF('November Payroll'!$B:$B,B156,'November Payroll'!E:E)+SUMIF('December Payroll'!$B:$B,B156,'December Payroll'!E:E)</f>
        <v>0</v>
      </c>
      <c r="F156" s="9">
        <f>SUMIF('January Payroll'!$B:$B,B156,'January Payroll'!F:F)+SUMIF('February Payroll'!$B:$B,B156,'February Payroll'!F:F)+SUMIF('March Payroll'!$B:$B,B156,'March Payroll'!F:F)+SUMIF('April Payroll'!$B:$B,B156,'April Payroll'!F:F)+SUMIF('May Payroll'!$B:$B,B156,'May Payroll'!F:F)+SUMIF('June Payroll'!$B:$B,B156,'June Payroll'!F:F)+SUMIF('July Payroll'!$B:$B,B156,'July Payroll'!F:F)+SUMIF('August Payroll'!$B:$B,B156,'August Payroll'!F:F)+SUMIF('September Payroll'!$B:$B,B156,'September Payroll'!F:F)+SUMIF('October Payroll'!$B:$B,B156,'October Payroll'!F:F)+SUMIF('November Payroll'!$B:$B,B156,'November Payroll'!F:F)+SUMIF('December Payroll'!$B:$B,B156,'December Payroll'!F:F)</f>
        <v>0</v>
      </c>
      <c r="G156" s="9">
        <f>SUMIF('January Payroll'!$B:$B,B156,'January Payroll'!G:G)+SUMIF('February Payroll'!$B:$B,B156,'February Payroll'!G:G)+SUMIF('March Payroll'!$B:$B,B156,'March Payroll'!G:G)+SUMIF('April Payroll'!$B:$B,B156,'April Payroll'!G:G)+SUMIF('May Payroll'!$B:$B,B156,'May Payroll'!G:G)+SUMIF('June Payroll'!$B:$B,B156,'June Payroll'!G:G)+SUMIF('July Payroll'!$B:$B,B156,'July Payroll'!G:G)+SUMIF('August Payroll'!$B:$B,B156,'August Payroll'!G:G)+SUMIF('September Payroll'!$B:$B,B156,'September Payroll'!G:G)+SUMIF('October Payroll'!$B:$B,B156,'October Payroll'!G:G)+SUMIF('November Payroll'!$B:$B,B156,'November Payroll'!G:G)+SUMIF('December Payroll'!$B:$B,B156,'December Payroll'!G:G)</f>
        <v>0</v>
      </c>
      <c r="H156" s="9">
        <f>SUMIF('January Payroll'!$B:$B,B156,'January Payroll'!H:H)+SUMIF('February Payroll'!$B:$B,B156,'February Payroll'!H:H)+SUMIF('March Payroll'!$B:$B,B156,'March Payroll'!H:H)+SUMIF('April Payroll'!$B:$B,B156,'April Payroll'!H:H)+SUMIF('May Payroll'!$B:$B,B156,'May Payroll'!H:H)+SUMIF('June Payroll'!$B:$B,B156,'June Payroll'!H:H)+SUMIF('July Payroll'!$B:$B,B156,'July Payroll'!H:H)+SUMIF('August Payroll'!$B:$B,B156,'August Payroll'!H:H)+SUMIF('September Payroll'!$B:$B,B156,'September Payroll'!H:H)+SUMIF('October Payroll'!$B:$B,B156,'October Payroll'!H:H)+SUMIF('November Payroll'!$B:$B,B156,'November Payroll'!H:H)+SUMIF('December Payroll'!$B:$B,B156,'December Payroll'!H:H)</f>
        <v>0</v>
      </c>
      <c r="I156" s="9">
        <f>SUMIF('January Payroll'!$B:$B,B156,'January Payroll'!I:I)+SUMIF('February Payroll'!$B:$B,B156,'February Payroll'!I:I)+SUMIF('March Payroll'!$B:$B,B156,'March Payroll'!I:I)+SUMIF('April Payroll'!$B:$B,B156,'April Payroll'!I:I)+SUMIF('May Payroll'!$B:$B,B156,'May Payroll'!I:I)+SUMIF('June Payroll'!$B:$B,B156,'June Payroll'!I:I)+SUMIF('July Payroll'!$B:$B,B156,'July Payroll'!I:I)+SUMIF('August Payroll'!$B:$B,B156,'August Payroll'!I:I)+SUMIF('September Payroll'!$B:$B,B156,'September Payroll'!I:I)+SUMIF('October Payroll'!$B:$B,B156,'October Payroll'!I:I)+SUMIF('November Payroll'!$B:$B,B156,'November Payroll'!I:I)+SUMIF('December Payroll'!$B:$B,B156,'December Payroll'!I:I)</f>
        <v>0</v>
      </c>
      <c r="J156" s="5">
        <f>SUMIF('January Payroll'!$B:$B,B156,'January Payroll'!J:J)+SUMIF('February Payroll'!$B:$B,B156,'February Payroll'!J:J)+SUMIF('March Payroll'!$B:$B,B156,'March Payroll'!J:J)+SUMIF('April Payroll'!$B:$B,B156,'April Payroll'!J:J)+SUMIF('May Payroll'!$B:$B,B156,'May Payroll'!J:J)+SUMIF('June Payroll'!$B:$B,B156,'June Payroll'!J:J)+SUMIF('July Payroll'!$B:$B,B156,'July Payroll'!J:J)+SUMIF('August Payroll'!$B:$B,B156,'August Payroll'!J:J)+SUMIF('September Payroll'!$B:$B,B156,'September Payroll'!J:J)+SUMIF('October Payroll'!$B:$B,B156,'October Payroll'!J:J)+SUMIF('November Payroll'!$B:$B,B156,'November Payroll'!J:J)+SUMIF('December Payroll'!$B:$B,B156,'December Payroll'!J:J)</f>
        <v>0</v>
      </c>
      <c r="K156" s="6">
        <f>SUMIF('January Payroll'!$B:$B,B156,'January Payroll'!K:K)+SUMIF('February Payroll'!$B:$B,B156,'February Payroll'!K:K)+SUMIF('March Payroll'!$B:$B,B156,'March Payroll'!K:K)+SUMIF('April Payroll'!$B:$B,B156,'April Payroll'!K:K)+SUMIF('May Payroll'!$B:$B,B156,'May Payroll'!K:K)+SUMIF('June Payroll'!$B:$B,B156,'June Payroll'!K:K)+SUMIF('July Payroll'!$B:$B,B156,'July Payroll'!K:K)+SUMIF('August Payroll'!$B:$B,B156,'August Payroll'!K:K)+SUMIF('September Payroll'!$B:$B,B156,'September Payroll'!K:K)+SUMIF('October Payroll'!$B:$B,B156,'October Payroll'!K:K)+SUMIF('November Payroll'!$B:$B,B156,'November Payroll'!K:K)+SUMIF('December Payroll'!$B:$B,B156,'December Payroll'!K:K)</f>
        <v>0</v>
      </c>
      <c r="L156" s="6">
        <f>SUMIF('January Payroll'!$B:$B,B156,'January Payroll'!L:L)+SUMIF('February Payroll'!$B:$B,B156,'February Payroll'!L:L)+SUMIF('March Payroll'!$B:$B,B156,'March Payroll'!L:L)+SUMIF('April Payroll'!$B:$B,B156,'April Payroll'!L:L)+SUMIF('May Payroll'!$B:$B,B156,'May Payroll'!L:L)+SUMIF('June Payroll'!$B:$B,B156,'June Payroll'!L:L)+SUMIF('July Payroll'!$B:$B,B156,'July Payroll'!L:L)+SUMIF('August Payroll'!$B:$B,B156,'August Payroll'!L:L)+SUMIF('September Payroll'!$B:$B,B156,'September Payroll'!L:L)+SUMIF('October Payroll'!$B:$B,B156,'October Payroll'!L:L)+SUMIF('November Payroll'!$B:$B,B156,'November Payroll'!L:L)+SUMIF('December Payroll'!$B:$B,B156,'December Payroll'!L:L)</f>
        <v>0</v>
      </c>
      <c r="M156" s="6">
        <f>SUMIF('January Payroll'!$B:$B,B156,'January Payroll'!M:M)+SUMIF('February Payroll'!$B:$B,B156,'February Payroll'!M:M)+SUMIF('March Payroll'!$B:$B,B156,'March Payroll'!M:M)+SUMIF('April Payroll'!$B:$B,B156,'April Payroll'!M:M)+SUMIF('May Payroll'!$B:$B,B156,'May Payroll'!M:M)+SUMIF('June Payroll'!$B:$B,B156,'June Payroll'!M:M)+SUMIF('July Payroll'!$B:$B,B156,'July Payroll'!M:M)+SUMIF('August Payroll'!$B:$B,B156,'August Payroll'!M:M)+SUMIF('September Payroll'!$B:$B,B156,'September Payroll'!M:M)+SUMIF('October Payroll'!$B:$B,B156,'October Payroll'!M:M)+SUMIF('November Payroll'!$B:$B,B156,'November Payroll'!M:M)+SUMIF('December Payroll'!$B:$B,B156,'December Payroll'!M:M)</f>
        <v>0</v>
      </c>
      <c r="N156" s="6">
        <f>SUMIF('January Payroll'!$B:$B,B156,'January Payroll'!N:N)+SUMIF('February Payroll'!$B:$B,B156,'February Payroll'!N:N)+SUMIF('March Payroll'!$B:$B,B156,'March Payroll'!N:N)+SUMIF('April Payroll'!$B:$B,B156,'April Payroll'!N:N)+SUMIF('May Payroll'!$B:$B,B156,'May Payroll'!N:N)+SUMIF('June Payroll'!$B:$B,B156,'June Payroll'!N:N)+SUMIF('July Payroll'!$B:$B,B156,'July Payroll'!N:N)+SUMIF('August Payroll'!$B:$B,B156,'August Payroll'!N:N)+SUMIF('September Payroll'!$B:$B,B156,'September Payroll'!N:N)+SUMIF('October Payroll'!$B:$B,B156,'October Payroll'!N:N)+SUMIF('November Payroll'!$B:$B,B156,'November Payroll'!N:N)+SUMIF('December Payroll'!$B:$B,B156,'December Payroll'!N:N)</f>
        <v>0</v>
      </c>
      <c r="O156" s="6">
        <f>SUMIF('January Payroll'!$B:$B,B156,'January Payroll'!O:O)+SUMIF('February Payroll'!$B:$B,B156,'February Payroll'!O:O)+SUMIF('March Payroll'!$B:$B,B156,'March Payroll'!O:O)+SUMIF('April Payroll'!$B:$B,B156,'April Payroll'!O:O)+SUMIF('May Payroll'!$B:$B,B156,'May Payroll'!O:O)+SUMIF('June Payroll'!$B:$B,B156,'June Payroll'!O:O)+SUMIF('July Payroll'!$B:$B,B156,'July Payroll'!O:O)+SUMIF('August Payroll'!$B:$B,B156,'August Payroll'!O:O)+SUMIF('September Payroll'!$B:$B,B156,'September Payroll'!O:O)+SUMIF('October Payroll'!$B:$B,B156,'October Payroll'!O:O)+SUMIF('November Payroll'!$B:$B,B156,'November Payroll'!O:O)+SUMIF('December Payroll'!$B:$B,B156,'December Payroll'!O:O)</f>
        <v>0</v>
      </c>
      <c r="P156" s="6">
        <f>SUMIF('January Payroll'!$B:$B,B156,'January Payroll'!P:P)+SUMIF('February Payroll'!$B:$B,B156,'February Payroll'!P:P)+SUMIF('March Payroll'!$B:$B,B156,'March Payroll'!P:P)+SUMIF('April Payroll'!$B:$B,B156,'April Payroll'!P:P)+SUMIF('May Payroll'!$B:$B,B156,'May Payroll'!P:P)+SUMIF('June Payroll'!$B:$B,B156,'June Payroll'!P:P)+SUMIF('July Payroll'!$B:$B,B156,'July Payroll'!P:P)+SUMIF('August Payroll'!$B:$B,B156,'August Payroll'!P:P)+SUMIF('September Payroll'!$B:$B,B156,'September Payroll'!P:P)+SUMIF('October Payroll'!$B:$B,B156,'October Payroll'!P:P)+SUMIF('November Payroll'!$B:$B,B156,'November Payroll'!P:P)+SUMIF('December Payroll'!$B:$B,B156,'December Payroll'!P:P)</f>
        <v>0</v>
      </c>
      <c r="Q156" s="6">
        <f>SUMIF('January Payroll'!$B:$B,B156,'January Payroll'!Q:Q)+SUMIF('February Payroll'!$B:$B,B156,'February Payroll'!Q:Q)+SUMIF('March Payroll'!$B:$B,B156,'March Payroll'!Q:Q)+SUMIF('April Payroll'!$B:$B,B156,'April Payroll'!Q:Q)+SUMIF('May Payroll'!$B:$B,B156,'May Payroll'!Q:Q)+SUMIF('June Payroll'!$B:$B,B156,'June Payroll'!Q:Q)+SUMIF('July Payroll'!$B:$B,B156,'July Payroll'!Q:Q)+SUMIF('August Payroll'!$B:$B,B156,'August Payroll'!Q:Q)+SUMIF('September Payroll'!$B:$B,B156,'September Payroll'!Q:Q)+SUMIF('October Payroll'!$B:$B,B156,'October Payroll'!Q:Q)+SUMIF('November Payroll'!$B:$B,B156,'November Payroll'!Q:Q)+SUMIF('December Payroll'!$B:$B,B156,'December Payroll'!Q:Q)</f>
        <v>0</v>
      </c>
      <c r="R156" s="6">
        <f>SUMIF('January Payroll'!$B:$B,B156,'January Payroll'!R:R)+SUMIF('February Payroll'!$B:$B,B156,'February Payroll'!R:R)+SUMIF('March Payroll'!$B:$B,B156,'March Payroll'!R:R)+SUMIF('April Payroll'!$B:$B,B156,'April Payroll'!R:R)+SUMIF('May Payroll'!$B:$B,B156,'May Payroll'!R:R)+SUMIF('June Payroll'!$B:$B,B156,'June Payroll'!R:R)+SUMIF('July Payroll'!$B:$B,B156,'July Payroll'!R:R)+SUMIF('August Payroll'!$B:$B,B156,'August Payroll'!R:R)+SUMIF('September Payroll'!$B:$B,B156,'September Payroll'!R:R)+SUMIF('October Payroll'!$B:$B,B156,'October Payroll'!R:R)+SUMIF('November Payroll'!$B:$B,B156,'November Payroll'!R:R)+SUMIF('December Payroll'!$B:$B,B156,'December Payroll'!R:R)</f>
        <v>0</v>
      </c>
      <c r="S156" s="6">
        <f>SUMIF('January Payroll'!$B:$B,B156,'January Payroll'!S:S)+SUMIF('February Payroll'!$B:$B,B156,'February Payroll'!S:S)+SUMIF('March Payroll'!$B:$B,B156,'March Payroll'!S:S)+SUMIF('April Payroll'!$B:$B,B156,'April Payroll'!S:S)+SUMIF('May Payroll'!$B:$B,B156,'May Payroll'!S:S)+SUMIF('June Payroll'!$B:$B,B156,'June Payroll'!S:S)+SUMIF('July Payroll'!$B:$B,B156,'July Payroll'!S:S)+SUMIF('August Payroll'!$B:$B,B156,'August Payroll'!S:S)+SUMIF('September Payroll'!$B:$B,B156,'September Payroll'!S:S)+SUMIF('October Payroll'!$B:$B,B156,'October Payroll'!S:S)+SUMIF('November Payroll'!$B:$B,B156,'November Payroll'!S:S)+SUMIF('December Payroll'!$B:$B,B156,'December Payroll'!S:S)</f>
        <v>0</v>
      </c>
      <c r="T156" s="6">
        <f>SUMIF('January Payroll'!$B:$B,B156,'January Payroll'!T:T)+SUMIF('February Payroll'!$B:$B,B156,'February Payroll'!T:T)+SUMIF('March Payroll'!$B:$B,B156,'March Payroll'!T:T)+SUMIF('April Payroll'!$B:$B,B156,'April Payroll'!T:T)+SUMIF('May Payroll'!$B:$B,B156,'May Payroll'!T:T)+SUMIF('June Payroll'!$B:$B,B156,'June Payroll'!T:T)+SUMIF('July Payroll'!$B:$B,B156,'July Payroll'!T:T)+SUMIF('August Payroll'!$B:$B,B156,'August Payroll'!T:T)+SUMIF('September Payroll'!$B:$B,B156,'September Payroll'!T:T)+SUMIF('October Payroll'!$B:$B,B156,'October Payroll'!T:T)+SUMIF('November Payroll'!$B:$B,B156,'November Payroll'!T:T)+SUMIF('December Payroll'!$B:$B,B156,'December Payroll'!T:T)</f>
        <v>0</v>
      </c>
      <c r="U156" s="7">
        <f>SUMIF('January Payroll'!$B:$B,B156,'January Payroll'!U:U)+SUMIF('February Payroll'!$B:$B,B156,'February Payroll'!U:U)+SUMIF('March Payroll'!$B:$B,B156,'March Payroll'!U:U)+SUMIF('April Payroll'!$B:$B,B156,'April Payroll'!U:U)+SUMIF('May Payroll'!$B:$B,B156,'May Payroll'!U:U)+SUMIF('June Payroll'!$B:$B,B156,'June Payroll'!U:U)+SUMIF('July Payroll'!$B:$B,B156,'July Payroll'!U:U)+SUMIF('August Payroll'!$B:$B,B156,'August Payroll'!U:U)+SUMIF('September Payroll'!$B:$B,B156,'September Payroll'!U:U)+SUMIF('October Payroll'!$B:$B,B156,'October Payroll'!U:U)+SUMIF('November Payroll'!$B:$B,B156,'November Payroll'!U:U)+SUMIF('December Payroll'!$B:$B,B156,'December Payroll'!U:U)</f>
        <v>0</v>
      </c>
    </row>
    <row r="157" spans="2:21">
      <c r="B157" s="9">
        <f>'Set Up Employee Data'!A157</f>
        <v>0</v>
      </c>
      <c r="C157" s="10">
        <f>'Set Up Employee Data'!B157</f>
        <v>0</v>
      </c>
      <c r="D157" s="10">
        <f t="shared" si="2"/>
        <v>0</v>
      </c>
      <c r="E157" s="9">
        <f>SUMIF('January Payroll'!$B:$B,B157,'January Payroll'!E:E)+SUMIF('February Payroll'!$B:$B,B157,'February Payroll'!E:E)+SUMIF('March Payroll'!$B:$B,B157,'March Payroll'!E:E)+SUMIF('April Payroll'!$B:$B,B157,'April Payroll'!E:E)+SUMIF('May Payroll'!$B:$B,B157,'May Payroll'!E:E)+SUMIF('June Payroll'!$B:$B,B157,'June Payroll'!E:E)+SUMIF('July Payroll'!$B:$B,B157,'July Payroll'!E:E)+SUMIF('August Payroll'!$B:$B,B157,'August Payroll'!E:E)+SUMIF('September Payroll'!$B:$B,B157,'September Payroll'!E:E)+SUMIF('October Payroll'!$B:$B,B157,'October Payroll'!E:E)+SUMIF('November Payroll'!$B:$B,B157,'November Payroll'!E:E)+SUMIF('December Payroll'!$B:$B,B157,'December Payroll'!E:E)</f>
        <v>0</v>
      </c>
      <c r="F157" s="9">
        <f>SUMIF('January Payroll'!$B:$B,B157,'January Payroll'!F:F)+SUMIF('February Payroll'!$B:$B,B157,'February Payroll'!F:F)+SUMIF('March Payroll'!$B:$B,B157,'March Payroll'!F:F)+SUMIF('April Payroll'!$B:$B,B157,'April Payroll'!F:F)+SUMIF('May Payroll'!$B:$B,B157,'May Payroll'!F:F)+SUMIF('June Payroll'!$B:$B,B157,'June Payroll'!F:F)+SUMIF('July Payroll'!$B:$B,B157,'July Payroll'!F:F)+SUMIF('August Payroll'!$B:$B,B157,'August Payroll'!F:F)+SUMIF('September Payroll'!$B:$B,B157,'September Payroll'!F:F)+SUMIF('October Payroll'!$B:$B,B157,'October Payroll'!F:F)+SUMIF('November Payroll'!$B:$B,B157,'November Payroll'!F:F)+SUMIF('December Payroll'!$B:$B,B157,'December Payroll'!F:F)</f>
        <v>0</v>
      </c>
      <c r="G157" s="9">
        <f>SUMIF('January Payroll'!$B:$B,B157,'January Payroll'!G:G)+SUMIF('February Payroll'!$B:$B,B157,'February Payroll'!G:G)+SUMIF('March Payroll'!$B:$B,B157,'March Payroll'!G:G)+SUMIF('April Payroll'!$B:$B,B157,'April Payroll'!G:G)+SUMIF('May Payroll'!$B:$B,B157,'May Payroll'!G:G)+SUMIF('June Payroll'!$B:$B,B157,'June Payroll'!G:G)+SUMIF('July Payroll'!$B:$B,B157,'July Payroll'!G:G)+SUMIF('August Payroll'!$B:$B,B157,'August Payroll'!G:G)+SUMIF('September Payroll'!$B:$B,B157,'September Payroll'!G:G)+SUMIF('October Payroll'!$B:$B,B157,'October Payroll'!G:G)+SUMIF('November Payroll'!$B:$B,B157,'November Payroll'!G:G)+SUMIF('December Payroll'!$B:$B,B157,'December Payroll'!G:G)</f>
        <v>0</v>
      </c>
      <c r="H157" s="9">
        <f>SUMIF('January Payroll'!$B:$B,B157,'January Payroll'!H:H)+SUMIF('February Payroll'!$B:$B,B157,'February Payroll'!H:H)+SUMIF('March Payroll'!$B:$B,B157,'March Payroll'!H:H)+SUMIF('April Payroll'!$B:$B,B157,'April Payroll'!H:H)+SUMIF('May Payroll'!$B:$B,B157,'May Payroll'!H:H)+SUMIF('June Payroll'!$B:$B,B157,'June Payroll'!H:H)+SUMIF('July Payroll'!$B:$B,B157,'July Payroll'!H:H)+SUMIF('August Payroll'!$B:$B,B157,'August Payroll'!H:H)+SUMIF('September Payroll'!$B:$B,B157,'September Payroll'!H:H)+SUMIF('October Payroll'!$B:$B,B157,'October Payroll'!H:H)+SUMIF('November Payroll'!$B:$B,B157,'November Payroll'!H:H)+SUMIF('December Payroll'!$B:$B,B157,'December Payroll'!H:H)</f>
        <v>0</v>
      </c>
      <c r="I157" s="9">
        <f>SUMIF('January Payroll'!$B:$B,B157,'January Payroll'!I:I)+SUMIF('February Payroll'!$B:$B,B157,'February Payroll'!I:I)+SUMIF('March Payroll'!$B:$B,B157,'March Payroll'!I:I)+SUMIF('April Payroll'!$B:$B,B157,'April Payroll'!I:I)+SUMIF('May Payroll'!$B:$B,B157,'May Payroll'!I:I)+SUMIF('June Payroll'!$B:$B,B157,'June Payroll'!I:I)+SUMIF('July Payroll'!$B:$B,B157,'July Payroll'!I:I)+SUMIF('August Payroll'!$B:$B,B157,'August Payroll'!I:I)+SUMIF('September Payroll'!$B:$B,B157,'September Payroll'!I:I)+SUMIF('October Payroll'!$B:$B,B157,'October Payroll'!I:I)+SUMIF('November Payroll'!$B:$B,B157,'November Payroll'!I:I)+SUMIF('December Payroll'!$B:$B,B157,'December Payroll'!I:I)</f>
        <v>0</v>
      </c>
      <c r="J157" s="5">
        <f>SUMIF('January Payroll'!$B:$B,B157,'January Payroll'!J:J)+SUMIF('February Payroll'!$B:$B,B157,'February Payroll'!J:J)+SUMIF('March Payroll'!$B:$B,B157,'March Payroll'!J:J)+SUMIF('April Payroll'!$B:$B,B157,'April Payroll'!J:J)+SUMIF('May Payroll'!$B:$B,B157,'May Payroll'!J:J)+SUMIF('June Payroll'!$B:$B,B157,'June Payroll'!J:J)+SUMIF('July Payroll'!$B:$B,B157,'July Payroll'!J:J)+SUMIF('August Payroll'!$B:$B,B157,'August Payroll'!J:J)+SUMIF('September Payroll'!$B:$B,B157,'September Payroll'!J:J)+SUMIF('October Payroll'!$B:$B,B157,'October Payroll'!J:J)+SUMIF('November Payroll'!$B:$B,B157,'November Payroll'!J:J)+SUMIF('December Payroll'!$B:$B,B157,'December Payroll'!J:J)</f>
        <v>0</v>
      </c>
      <c r="K157" s="6">
        <f>SUMIF('January Payroll'!$B:$B,B157,'January Payroll'!K:K)+SUMIF('February Payroll'!$B:$B,B157,'February Payroll'!K:K)+SUMIF('March Payroll'!$B:$B,B157,'March Payroll'!K:K)+SUMIF('April Payroll'!$B:$B,B157,'April Payroll'!K:K)+SUMIF('May Payroll'!$B:$B,B157,'May Payroll'!K:K)+SUMIF('June Payroll'!$B:$B,B157,'June Payroll'!K:K)+SUMIF('July Payroll'!$B:$B,B157,'July Payroll'!K:K)+SUMIF('August Payroll'!$B:$B,B157,'August Payroll'!K:K)+SUMIF('September Payroll'!$B:$B,B157,'September Payroll'!K:K)+SUMIF('October Payroll'!$B:$B,B157,'October Payroll'!K:K)+SUMIF('November Payroll'!$B:$B,B157,'November Payroll'!K:K)+SUMIF('December Payroll'!$B:$B,B157,'December Payroll'!K:K)</f>
        <v>0</v>
      </c>
      <c r="L157" s="6">
        <f>SUMIF('January Payroll'!$B:$B,B157,'January Payroll'!L:L)+SUMIF('February Payroll'!$B:$B,B157,'February Payroll'!L:L)+SUMIF('March Payroll'!$B:$B,B157,'March Payroll'!L:L)+SUMIF('April Payroll'!$B:$B,B157,'April Payroll'!L:L)+SUMIF('May Payroll'!$B:$B,B157,'May Payroll'!L:L)+SUMIF('June Payroll'!$B:$B,B157,'June Payroll'!L:L)+SUMIF('July Payroll'!$B:$B,B157,'July Payroll'!L:L)+SUMIF('August Payroll'!$B:$B,B157,'August Payroll'!L:L)+SUMIF('September Payroll'!$B:$B,B157,'September Payroll'!L:L)+SUMIF('October Payroll'!$B:$B,B157,'October Payroll'!L:L)+SUMIF('November Payroll'!$B:$B,B157,'November Payroll'!L:L)+SUMIF('December Payroll'!$B:$B,B157,'December Payroll'!L:L)</f>
        <v>0</v>
      </c>
      <c r="M157" s="6">
        <f>SUMIF('January Payroll'!$B:$B,B157,'January Payroll'!M:M)+SUMIF('February Payroll'!$B:$B,B157,'February Payroll'!M:M)+SUMIF('March Payroll'!$B:$B,B157,'March Payroll'!M:M)+SUMIF('April Payroll'!$B:$B,B157,'April Payroll'!M:M)+SUMIF('May Payroll'!$B:$B,B157,'May Payroll'!M:M)+SUMIF('June Payroll'!$B:$B,B157,'June Payroll'!M:M)+SUMIF('July Payroll'!$B:$B,B157,'July Payroll'!M:M)+SUMIF('August Payroll'!$B:$B,B157,'August Payroll'!M:M)+SUMIF('September Payroll'!$B:$B,B157,'September Payroll'!M:M)+SUMIF('October Payroll'!$B:$B,B157,'October Payroll'!M:M)+SUMIF('November Payroll'!$B:$B,B157,'November Payroll'!M:M)+SUMIF('December Payroll'!$B:$B,B157,'December Payroll'!M:M)</f>
        <v>0</v>
      </c>
      <c r="N157" s="6">
        <f>SUMIF('January Payroll'!$B:$B,B157,'January Payroll'!N:N)+SUMIF('February Payroll'!$B:$B,B157,'February Payroll'!N:N)+SUMIF('March Payroll'!$B:$B,B157,'March Payroll'!N:N)+SUMIF('April Payroll'!$B:$B,B157,'April Payroll'!N:N)+SUMIF('May Payroll'!$B:$B,B157,'May Payroll'!N:N)+SUMIF('June Payroll'!$B:$B,B157,'June Payroll'!N:N)+SUMIF('July Payroll'!$B:$B,B157,'July Payroll'!N:N)+SUMIF('August Payroll'!$B:$B,B157,'August Payroll'!N:N)+SUMIF('September Payroll'!$B:$B,B157,'September Payroll'!N:N)+SUMIF('October Payroll'!$B:$B,B157,'October Payroll'!N:N)+SUMIF('November Payroll'!$B:$B,B157,'November Payroll'!N:N)+SUMIF('December Payroll'!$B:$B,B157,'December Payroll'!N:N)</f>
        <v>0</v>
      </c>
      <c r="O157" s="6">
        <f>SUMIF('January Payroll'!$B:$B,B157,'January Payroll'!O:O)+SUMIF('February Payroll'!$B:$B,B157,'February Payroll'!O:O)+SUMIF('March Payroll'!$B:$B,B157,'March Payroll'!O:O)+SUMIF('April Payroll'!$B:$B,B157,'April Payroll'!O:O)+SUMIF('May Payroll'!$B:$B,B157,'May Payroll'!O:O)+SUMIF('June Payroll'!$B:$B,B157,'June Payroll'!O:O)+SUMIF('July Payroll'!$B:$B,B157,'July Payroll'!O:O)+SUMIF('August Payroll'!$B:$B,B157,'August Payroll'!O:O)+SUMIF('September Payroll'!$B:$B,B157,'September Payroll'!O:O)+SUMIF('October Payroll'!$B:$B,B157,'October Payroll'!O:O)+SUMIF('November Payroll'!$B:$B,B157,'November Payroll'!O:O)+SUMIF('December Payroll'!$B:$B,B157,'December Payroll'!O:O)</f>
        <v>0</v>
      </c>
      <c r="P157" s="6">
        <f>SUMIF('January Payroll'!$B:$B,B157,'January Payroll'!P:P)+SUMIF('February Payroll'!$B:$B,B157,'February Payroll'!P:P)+SUMIF('March Payroll'!$B:$B,B157,'March Payroll'!P:P)+SUMIF('April Payroll'!$B:$B,B157,'April Payroll'!P:P)+SUMIF('May Payroll'!$B:$B,B157,'May Payroll'!P:P)+SUMIF('June Payroll'!$B:$B,B157,'June Payroll'!P:P)+SUMIF('July Payroll'!$B:$B,B157,'July Payroll'!P:P)+SUMIF('August Payroll'!$B:$B,B157,'August Payroll'!P:P)+SUMIF('September Payroll'!$B:$B,B157,'September Payroll'!P:P)+SUMIF('October Payroll'!$B:$B,B157,'October Payroll'!P:P)+SUMIF('November Payroll'!$B:$B,B157,'November Payroll'!P:P)+SUMIF('December Payroll'!$B:$B,B157,'December Payroll'!P:P)</f>
        <v>0</v>
      </c>
      <c r="Q157" s="6">
        <f>SUMIF('January Payroll'!$B:$B,B157,'January Payroll'!Q:Q)+SUMIF('February Payroll'!$B:$B,B157,'February Payroll'!Q:Q)+SUMIF('March Payroll'!$B:$B,B157,'March Payroll'!Q:Q)+SUMIF('April Payroll'!$B:$B,B157,'April Payroll'!Q:Q)+SUMIF('May Payroll'!$B:$B,B157,'May Payroll'!Q:Q)+SUMIF('June Payroll'!$B:$B,B157,'June Payroll'!Q:Q)+SUMIF('July Payroll'!$B:$B,B157,'July Payroll'!Q:Q)+SUMIF('August Payroll'!$B:$B,B157,'August Payroll'!Q:Q)+SUMIF('September Payroll'!$B:$B,B157,'September Payroll'!Q:Q)+SUMIF('October Payroll'!$B:$B,B157,'October Payroll'!Q:Q)+SUMIF('November Payroll'!$B:$B,B157,'November Payroll'!Q:Q)+SUMIF('December Payroll'!$B:$B,B157,'December Payroll'!Q:Q)</f>
        <v>0</v>
      </c>
      <c r="R157" s="6">
        <f>SUMIF('January Payroll'!$B:$B,B157,'January Payroll'!R:R)+SUMIF('February Payroll'!$B:$B,B157,'February Payroll'!R:R)+SUMIF('March Payroll'!$B:$B,B157,'March Payroll'!R:R)+SUMIF('April Payroll'!$B:$B,B157,'April Payroll'!R:R)+SUMIF('May Payroll'!$B:$B,B157,'May Payroll'!R:R)+SUMIF('June Payroll'!$B:$B,B157,'June Payroll'!R:R)+SUMIF('July Payroll'!$B:$B,B157,'July Payroll'!R:R)+SUMIF('August Payroll'!$B:$B,B157,'August Payroll'!R:R)+SUMIF('September Payroll'!$B:$B,B157,'September Payroll'!R:R)+SUMIF('October Payroll'!$B:$B,B157,'October Payroll'!R:R)+SUMIF('November Payroll'!$B:$B,B157,'November Payroll'!R:R)+SUMIF('December Payroll'!$B:$B,B157,'December Payroll'!R:R)</f>
        <v>0</v>
      </c>
      <c r="S157" s="6">
        <f>SUMIF('January Payroll'!$B:$B,B157,'January Payroll'!S:S)+SUMIF('February Payroll'!$B:$B,B157,'February Payroll'!S:S)+SUMIF('March Payroll'!$B:$B,B157,'March Payroll'!S:S)+SUMIF('April Payroll'!$B:$B,B157,'April Payroll'!S:S)+SUMIF('May Payroll'!$B:$B,B157,'May Payroll'!S:S)+SUMIF('June Payroll'!$B:$B,B157,'June Payroll'!S:S)+SUMIF('July Payroll'!$B:$B,B157,'July Payroll'!S:S)+SUMIF('August Payroll'!$B:$B,B157,'August Payroll'!S:S)+SUMIF('September Payroll'!$B:$B,B157,'September Payroll'!S:S)+SUMIF('October Payroll'!$B:$B,B157,'October Payroll'!S:S)+SUMIF('November Payroll'!$B:$B,B157,'November Payroll'!S:S)+SUMIF('December Payroll'!$B:$B,B157,'December Payroll'!S:S)</f>
        <v>0</v>
      </c>
      <c r="T157" s="6">
        <f>SUMIF('January Payroll'!$B:$B,B157,'January Payroll'!T:T)+SUMIF('February Payroll'!$B:$B,B157,'February Payroll'!T:T)+SUMIF('March Payroll'!$B:$B,B157,'March Payroll'!T:T)+SUMIF('April Payroll'!$B:$B,B157,'April Payroll'!T:T)+SUMIF('May Payroll'!$B:$B,B157,'May Payroll'!T:T)+SUMIF('June Payroll'!$B:$B,B157,'June Payroll'!T:T)+SUMIF('July Payroll'!$B:$B,B157,'July Payroll'!T:T)+SUMIF('August Payroll'!$B:$B,B157,'August Payroll'!T:T)+SUMIF('September Payroll'!$B:$B,B157,'September Payroll'!T:T)+SUMIF('October Payroll'!$B:$B,B157,'October Payroll'!T:T)+SUMIF('November Payroll'!$B:$B,B157,'November Payroll'!T:T)+SUMIF('December Payroll'!$B:$B,B157,'December Payroll'!T:T)</f>
        <v>0</v>
      </c>
      <c r="U157" s="7">
        <f>SUMIF('January Payroll'!$B:$B,B157,'January Payroll'!U:U)+SUMIF('February Payroll'!$B:$B,B157,'February Payroll'!U:U)+SUMIF('March Payroll'!$B:$B,B157,'March Payroll'!U:U)+SUMIF('April Payroll'!$B:$B,B157,'April Payroll'!U:U)+SUMIF('May Payroll'!$B:$B,B157,'May Payroll'!U:U)+SUMIF('June Payroll'!$B:$B,B157,'June Payroll'!U:U)+SUMIF('July Payroll'!$B:$B,B157,'July Payroll'!U:U)+SUMIF('August Payroll'!$B:$B,B157,'August Payroll'!U:U)+SUMIF('September Payroll'!$B:$B,B157,'September Payroll'!U:U)+SUMIF('October Payroll'!$B:$B,B157,'October Payroll'!U:U)+SUMIF('November Payroll'!$B:$B,B157,'November Payroll'!U:U)+SUMIF('December Payroll'!$B:$B,B157,'December Payroll'!U:U)</f>
        <v>0</v>
      </c>
    </row>
    <row r="158" spans="2:21">
      <c r="B158" s="9">
        <f>'Set Up Employee Data'!A158</f>
        <v>0</v>
      </c>
      <c r="C158" s="10">
        <f>'Set Up Employee Data'!B158</f>
        <v>0</v>
      </c>
      <c r="D158" s="10">
        <f t="shared" si="2"/>
        <v>0</v>
      </c>
      <c r="E158" s="9">
        <f>SUMIF('January Payroll'!$B:$B,B158,'January Payroll'!E:E)+SUMIF('February Payroll'!$B:$B,B158,'February Payroll'!E:E)+SUMIF('March Payroll'!$B:$B,B158,'March Payroll'!E:E)+SUMIF('April Payroll'!$B:$B,B158,'April Payroll'!E:E)+SUMIF('May Payroll'!$B:$B,B158,'May Payroll'!E:E)+SUMIF('June Payroll'!$B:$B,B158,'June Payroll'!E:E)+SUMIF('July Payroll'!$B:$B,B158,'July Payroll'!E:E)+SUMIF('August Payroll'!$B:$B,B158,'August Payroll'!E:E)+SUMIF('September Payroll'!$B:$B,B158,'September Payroll'!E:E)+SUMIF('October Payroll'!$B:$B,B158,'October Payroll'!E:E)+SUMIF('November Payroll'!$B:$B,B158,'November Payroll'!E:E)+SUMIF('December Payroll'!$B:$B,B158,'December Payroll'!E:E)</f>
        <v>0</v>
      </c>
      <c r="F158" s="9">
        <f>SUMIF('January Payroll'!$B:$B,B158,'January Payroll'!F:F)+SUMIF('February Payroll'!$B:$B,B158,'February Payroll'!F:F)+SUMIF('March Payroll'!$B:$B,B158,'March Payroll'!F:F)+SUMIF('April Payroll'!$B:$B,B158,'April Payroll'!F:F)+SUMIF('May Payroll'!$B:$B,B158,'May Payroll'!F:F)+SUMIF('June Payroll'!$B:$B,B158,'June Payroll'!F:F)+SUMIF('July Payroll'!$B:$B,B158,'July Payroll'!F:F)+SUMIF('August Payroll'!$B:$B,B158,'August Payroll'!F:F)+SUMIF('September Payroll'!$B:$B,B158,'September Payroll'!F:F)+SUMIF('October Payroll'!$B:$B,B158,'October Payroll'!F:F)+SUMIF('November Payroll'!$B:$B,B158,'November Payroll'!F:F)+SUMIF('December Payroll'!$B:$B,B158,'December Payroll'!F:F)</f>
        <v>0</v>
      </c>
      <c r="G158" s="9">
        <f>SUMIF('January Payroll'!$B:$B,B158,'January Payroll'!G:G)+SUMIF('February Payroll'!$B:$B,B158,'February Payroll'!G:G)+SUMIF('March Payroll'!$B:$B,B158,'March Payroll'!G:G)+SUMIF('April Payroll'!$B:$B,B158,'April Payroll'!G:G)+SUMIF('May Payroll'!$B:$B,B158,'May Payroll'!G:G)+SUMIF('June Payroll'!$B:$B,B158,'June Payroll'!G:G)+SUMIF('July Payroll'!$B:$B,B158,'July Payroll'!G:G)+SUMIF('August Payroll'!$B:$B,B158,'August Payroll'!G:G)+SUMIF('September Payroll'!$B:$B,B158,'September Payroll'!G:G)+SUMIF('October Payroll'!$B:$B,B158,'October Payroll'!G:G)+SUMIF('November Payroll'!$B:$B,B158,'November Payroll'!G:G)+SUMIF('December Payroll'!$B:$B,B158,'December Payroll'!G:G)</f>
        <v>0</v>
      </c>
      <c r="H158" s="9">
        <f>SUMIF('January Payroll'!$B:$B,B158,'January Payroll'!H:H)+SUMIF('February Payroll'!$B:$B,B158,'February Payroll'!H:H)+SUMIF('March Payroll'!$B:$B,B158,'March Payroll'!H:H)+SUMIF('April Payroll'!$B:$B,B158,'April Payroll'!H:H)+SUMIF('May Payroll'!$B:$B,B158,'May Payroll'!H:H)+SUMIF('June Payroll'!$B:$B,B158,'June Payroll'!H:H)+SUMIF('July Payroll'!$B:$B,B158,'July Payroll'!H:H)+SUMIF('August Payroll'!$B:$B,B158,'August Payroll'!H:H)+SUMIF('September Payroll'!$B:$B,B158,'September Payroll'!H:H)+SUMIF('October Payroll'!$B:$B,B158,'October Payroll'!H:H)+SUMIF('November Payroll'!$B:$B,B158,'November Payroll'!H:H)+SUMIF('December Payroll'!$B:$B,B158,'December Payroll'!H:H)</f>
        <v>0</v>
      </c>
      <c r="I158" s="9">
        <f>SUMIF('January Payroll'!$B:$B,B158,'January Payroll'!I:I)+SUMIF('February Payroll'!$B:$B,B158,'February Payroll'!I:I)+SUMIF('March Payroll'!$B:$B,B158,'March Payroll'!I:I)+SUMIF('April Payroll'!$B:$B,B158,'April Payroll'!I:I)+SUMIF('May Payroll'!$B:$B,B158,'May Payroll'!I:I)+SUMIF('June Payroll'!$B:$B,B158,'June Payroll'!I:I)+SUMIF('July Payroll'!$B:$B,B158,'July Payroll'!I:I)+SUMIF('August Payroll'!$B:$B,B158,'August Payroll'!I:I)+SUMIF('September Payroll'!$B:$B,B158,'September Payroll'!I:I)+SUMIF('October Payroll'!$B:$B,B158,'October Payroll'!I:I)+SUMIF('November Payroll'!$B:$B,B158,'November Payroll'!I:I)+SUMIF('December Payroll'!$B:$B,B158,'December Payroll'!I:I)</f>
        <v>0</v>
      </c>
      <c r="J158" s="5">
        <f>SUMIF('January Payroll'!$B:$B,B158,'January Payroll'!J:J)+SUMIF('February Payroll'!$B:$B,B158,'February Payroll'!J:J)+SUMIF('March Payroll'!$B:$B,B158,'March Payroll'!J:J)+SUMIF('April Payroll'!$B:$B,B158,'April Payroll'!J:J)+SUMIF('May Payroll'!$B:$B,B158,'May Payroll'!J:J)+SUMIF('June Payroll'!$B:$B,B158,'June Payroll'!J:J)+SUMIF('July Payroll'!$B:$B,B158,'July Payroll'!J:J)+SUMIF('August Payroll'!$B:$B,B158,'August Payroll'!J:J)+SUMIF('September Payroll'!$B:$B,B158,'September Payroll'!J:J)+SUMIF('October Payroll'!$B:$B,B158,'October Payroll'!J:J)+SUMIF('November Payroll'!$B:$B,B158,'November Payroll'!J:J)+SUMIF('December Payroll'!$B:$B,B158,'December Payroll'!J:J)</f>
        <v>0</v>
      </c>
      <c r="K158" s="6">
        <f>SUMIF('January Payroll'!$B:$B,B158,'January Payroll'!K:K)+SUMIF('February Payroll'!$B:$B,B158,'February Payroll'!K:K)+SUMIF('March Payroll'!$B:$B,B158,'March Payroll'!K:K)+SUMIF('April Payroll'!$B:$B,B158,'April Payroll'!K:K)+SUMIF('May Payroll'!$B:$B,B158,'May Payroll'!K:K)+SUMIF('June Payroll'!$B:$B,B158,'June Payroll'!K:K)+SUMIF('July Payroll'!$B:$B,B158,'July Payroll'!K:K)+SUMIF('August Payroll'!$B:$B,B158,'August Payroll'!K:K)+SUMIF('September Payroll'!$B:$B,B158,'September Payroll'!K:K)+SUMIF('October Payroll'!$B:$B,B158,'October Payroll'!K:K)+SUMIF('November Payroll'!$B:$B,B158,'November Payroll'!K:K)+SUMIF('December Payroll'!$B:$B,B158,'December Payroll'!K:K)</f>
        <v>0</v>
      </c>
      <c r="L158" s="6">
        <f>SUMIF('January Payroll'!$B:$B,B158,'January Payroll'!L:L)+SUMIF('February Payroll'!$B:$B,B158,'February Payroll'!L:L)+SUMIF('March Payroll'!$B:$B,B158,'March Payroll'!L:L)+SUMIF('April Payroll'!$B:$B,B158,'April Payroll'!L:L)+SUMIF('May Payroll'!$B:$B,B158,'May Payroll'!L:L)+SUMIF('June Payroll'!$B:$B,B158,'June Payroll'!L:L)+SUMIF('July Payroll'!$B:$B,B158,'July Payroll'!L:L)+SUMIF('August Payroll'!$B:$B,B158,'August Payroll'!L:L)+SUMIF('September Payroll'!$B:$B,B158,'September Payroll'!L:L)+SUMIF('October Payroll'!$B:$B,B158,'October Payroll'!L:L)+SUMIF('November Payroll'!$B:$B,B158,'November Payroll'!L:L)+SUMIF('December Payroll'!$B:$B,B158,'December Payroll'!L:L)</f>
        <v>0</v>
      </c>
      <c r="M158" s="6">
        <f>SUMIF('January Payroll'!$B:$B,B158,'January Payroll'!M:M)+SUMIF('February Payroll'!$B:$B,B158,'February Payroll'!M:M)+SUMIF('March Payroll'!$B:$B,B158,'March Payroll'!M:M)+SUMIF('April Payroll'!$B:$B,B158,'April Payroll'!M:M)+SUMIF('May Payroll'!$B:$B,B158,'May Payroll'!M:M)+SUMIF('June Payroll'!$B:$B,B158,'June Payroll'!M:M)+SUMIF('July Payroll'!$B:$B,B158,'July Payroll'!M:M)+SUMIF('August Payroll'!$B:$B,B158,'August Payroll'!M:M)+SUMIF('September Payroll'!$B:$B,B158,'September Payroll'!M:M)+SUMIF('October Payroll'!$B:$B,B158,'October Payroll'!M:M)+SUMIF('November Payroll'!$B:$B,B158,'November Payroll'!M:M)+SUMIF('December Payroll'!$B:$B,B158,'December Payroll'!M:M)</f>
        <v>0</v>
      </c>
      <c r="N158" s="6">
        <f>SUMIF('January Payroll'!$B:$B,B158,'January Payroll'!N:N)+SUMIF('February Payroll'!$B:$B,B158,'February Payroll'!N:N)+SUMIF('March Payroll'!$B:$B,B158,'March Payroll'!N:N)+SUMIF('April Payroll'!$B:$B,B158,'April Payroll'!N:N)+SUMIF('May Payroll'!$B:$B,B158,'May Payroll'!N:N)+SUMIF('June Payroll'!$B:$B,B158,'June Payroll'!N:N)+SUMIF('July Payroll'!$B:$B,B158,'July Payroll'!N:N)+SUMIF('August Payroll'!$B:$B,B158,'August Payroll'!N:N)+SUMIF('September Payroll'!$B:$B,B158,'September Payroll'!N:N)+SUMIF('October Payroll'!$B:$B,B158,'October Payroll'!N:N)+SUMIF('November Payroll'!$B:$B,B158,'November Payroll'!N:N)+SUMIF('December Payroll'!$B:$B,B158,'December Payroll'!N:N)</f>
        <v>0</v>
      </c>
      <c r="O158" s="6">
        <f>SUMIF('January Payroll'!$B:$B,B158,'January Payroll'!O:O)+SUMIF('February Payroll'!$B:$B,B158,'February Payroll'!O:O)+SUMIF('March Payroll'!$B:$B,B158,'March Payroll'!O:O)+SUMIF('April Payroll'!$B:$B,B158,'April Payroll'!O:O)+SUMIF('May Payroll'!$B:$B,B158,'May Payroll'!O:O)+SUMIF('June Payroll'!$B:$B,B158,'June Payroll'!O:O)+SUMIF('July Payroll'!$B:$B,B158,'July Payroll'!O:O)+SUMIF('August Payroll'!$B:$B,B158,'August Payroll'!O:O)+SUMIF('September Payroll'!$B:$B,B158,'September Payroll'!O:O)+SUMIF('October Payroll'!$B:$B,B158,'October Payroll'!O:O)+SUMIF('November Payroll'!$B:$B,B158,'November Payroll'!O:O)+SUMIF('December Payroll'!$B:$B,B158,'December Payroll'!O:O)</f>
        <v>0</v>
      </c>
      <c r="P158" s="6">
        <f>SUMIF('January Payroll'!$B:$B,B158,'January Payroll'!P:P)+SUMIF('February Payroll'!$B:$B,B158,'February Payroll'!P:P)+SUMIF('March Payroll'!$B:$B,B158,'March Payroll'!P:P)+SUMIF('April Payroll'!$B:$B,B158,'April Payroll'!P:P)+SUMIF('May Payroll'!$B:$B,B158,'May Payroll'!P:P)+SUMIF('June Payroll'!$B:$B,B158,'June Payroll'!P:P)+SUMIF('July Payroll'!$B:$B,B158,'July Payroll'!P:P)+SUMIF('August Payroll'!$B:$B,B158,'August Payroll'!P:P)+SUMIF('September Payroll'!$B:$B,B158,'September Payroll'!P:P)+SUMIF('October Payroll'!$B:$B,B158,'October Payroll'!P:P)+SUMIF('November Payroll'!$B:$B,B158,'November Payroll'!P:P)+SUMIF('December Payroll'!$B:$B,B158,'December Payroll'!P:P)</f>
        <v>0</v>
      </c>
      <c r="Q158" s="6">
        <f>SUMIF('January Payroll'!$B:$B,B158,'January Payroll'!Q:Q)+SUMIF('February Payroll'!$B:$B,B158,'February Payroll'!Q:Q)+SUMIF('March Payroll'!$B:$B,B158,'March Payroll'!Q:Q)+SUMIF('April Payroll'!$B:$B,B158,'April Payroll'!Q:Q)+SUMIF('May Payroll'!$B:$B,B158,'May Payroll'!Q:Q)+SUMIF('June Payroll'!$B:$B,B158,'June Payroll'!Q:Q)+SUMIF('July Payroll'!$B:$B,B158,'July Payroll'!Q:Q)+SUMIF('August Payroll'!$B:$B,B158,'August Payroll'!Q:Q)+SUMIF('September Payroll'!$B:$B,B158,'September Payroll'!Q:Q)+SUMIF('October Payroll'!$B:$B,B158,'October Payroll'!Q:Q)+SUMIF('November Payroll'!$B:$B,B158,'November Payroll'!Q:Q)+SUMIF('December Payroll'!$B:$B,B158,'December Payroll'!Q:Q)</f>
        <v>0</v>
      </c>
      <c r="R158" s="6">
        <f>SUMIF('January Payroll'!$B:$B,B158,'January Payroll'!R:R)+SUMIF('February Payroll'!$B:$B,B158,'February Payroll'!R:R)+SUMIF('March Payroll'!$B:$B,B158,'March Payroll'!R:R)+SUMIF('April Payroll'!$B:$B,B158,'April Payroll'!R:R)+SUMIF('May Payroll'!$B:$B,B158,'May Payroll'!R:R)+SUMIF('June Payroll'!$B:$B,B158,'June Payroll'!R:R)+SUMIF('July Payroll'!$B:$B,B158,'July Payroll'!R:R)+SUMIF('August Payroll'!$B:$B,B158,'August Payroll'!R:R)+SUMIF('September Payroll'!$B:$B,B158,'September Payroll'!R:R)+SUMIF('October Payroll'!$B:$B,B158,'October Payroll'!R:R)+SUMIF('November Payroll'!$B:$B,B158,'November Payroll'!R:R)+SUMIF('December Payroll'!$B:$B,B158,'December Payroll'!R:R)</f>
        <v>0</v>
      </c>
      <c r="S158" s="6">
        <f>SUMIF('January Payroll'!$B:$B,B158,'January Payroll'!S:S)+SUMIF('February Payroll'!$B:$B,B158,'February Payroll'!S:S)+SUMIF('March Payroll'!$B:$B,B158,'March Payroll'!S:S)+SUMIF('April Payroll'!$B:$B,B158,'April Payroll'!S:S)+SUMIF('May Payroll'!$B:$B,B158,'May Payroll'!S:S)+SUMIF('June Payroll'!$B:$B,B158,'June Payroll'!S:S)+SUMIF('July Payroll'!$B:$B,B158,'July Payroll'!S:S)+SUMIF('August Payroll'!$B:$B,B158,'August Payroll'!S:S)+SUMIF('September Payroll'!$B:$B,B158,'September Payroll'!S:S)+SUMIF('October Payroll'!$B:$B,B158,'October Payroll'!S:S)+SUMIF('November Payroll'!$B:$B,B158,'November Payroll'!S:S)+SUMIF('December Payroll'!$B:$B,B158,'December Payroll'!S:S)</f>
        <v>0</v>
      </c>
      <c r="T158" s="6">
        <f>SUMIF('January Payroll'!$B:$B,B158,'January Payroll'!T:T)+SUMIF('February Payroll'!$B:$B,B158,'February Payroll'!T:T)+SUMIF('March Payroll'!$B:$B,B158,'March Payroll'!T:T)+SUMIF('April Payroll'!$B:$B,B158,'April Payroll'!T:T)+SUMIF('May Payroll'!$B:$B,B158,'May Payroll'!T:T)+SUMIF('June Payroll'!$B:$B,B158,'June Payroll'!T:T)+SUMIF('July Payroll'!$B:$B,B158,'July Payroll'!T:T)+SUMIF('August Payroll'!$B:$B,B158,'August Payroll'!T:T)+SUMIF('September Payroll'!$B:$B,B158,'September Payroll'!T:T)+SUMIF('October Payroll'!$B:$B,B158,'October Payroll'!T:T)+SUMIF('November Payroll'!$B:$B,B158,'November Payroll'!T:T)+SUMIF('December Payroll'!$B:$B,B158,'December Payroll'!T:T)</f>
        <v>0</v>
      </c>
      <c r="U158" s="7">
        <f>SUMIF('January Payroll'!$B:$B,B158,'January Payroll'!U:U)+SUMIF('February Payroll'!$B:$B,B158,'February Payroll'!U:U)+SUMIF('March Payroll'!$B:$B,B158,'March Payroll'!U:U)+SUMIF('April Payroll'!$B:$B,B158,'April Payroll'!U:U)+SUMIF('May Payroll'!$B:$B,B158,'May Payroll'!U:U)+SUMIF('June Payroll'!$B:$B,B158,'June Payroll'!U:U)+SUMIF('July Payroll'!$B:$B,B158,'July Payroll'!U:U)+SUMIF('August Payroll'!$B:$B,B158,'August Payroll'!U:U)+SUMIF('September Payroll'!$B:$B,B158,'September Payroll'!U:U)+SUMIF('October Payroll'!$B:$B,B158,'October Payroll'!U:U)+SUMIF('November Payroll'!$B:$B,B158,'November Payroll'!U:U)+SUMIF('December Payroll'!$B:$B,B158,'December Payroll'!U:U)</f>
        <v>0</v>
      </c>
    </row>
    <row r="159" spans="2:21">
      <c r="B159" s="9">
        <f>'Set Up Employee Data'!A159</f>
        <v>0</v>
      </c>
      <c r="C159" s="10">
        <f>'Set Up Employee Data'!B159</f>
        <v>0</v>
      </c>
      <c r="D159" s="10">
        <f t="shared" si="2"/>
        <v>0</v>
      </c>
      <c r="E159" s="9">
        <f>SUMIF('January Payroll'!$B:$B,B159,'January Payroll'!E:E)+SUMIF('February Payroll'!$B:$B,B159,'February Payroll'!E:E)+SUMIF('March Payroll'!$B:$B,B159,'March Payroll'!E:E)+SUMIF('April Payroll'!$B:$B,B159,'April Payroll'!E:E)+SUMIF('May Payroll'!$B:$B,B159,'May Payroll'!E:E)+SUMIF('June Payroll'!$B:$B,B159,'June Payroll'!E:E)+SUMIF('July Payroll'!$B:$B,B159,'July Payroll'!E:E)+SUMIF('August Payroll'!$B:$B,B159,'August Payroll'!E:E)+SUMIF('September Payroll'!$B:$B,B159,'September Payroll'!E:E)+SUMIF('October Payroll'!$B:$B,B159,'October Payroll'!E:E)+SUMIF('November Payroll'!$B:$B,B159,'November Payroll'!E:E)+SUMIF('December Payroll'!$B:$B,B159,'December Payroll'!E:E)</f>
        <v>0</v>
      </c>
      <c r="F159" s="9">
        <f>SUMIF('January Payroll'!$B:$B,B159,'January Payroll'!F:F)+SUMIF('February Payroll'!$B:$B,B159,'February Payroll'!F:F)+SUMIF('March Payroll'!$B:$B,B159,'March Payroll'!F:F)+SUMIF('April Payroll'!$B:$B,B159,'April Payroll'!F:F)+SUMIF('May Payroll'!$B:$B,B159,'May Payroll'!F:F)+SUMIF('June Payroll'!$B:$B,B159,'June Payroll'!F:F)+SUMIF('July Payroll'!$B:$B,B159,'July Payroll'!F:F)+SUMIF('August Payroll'!$B:$B,B159,'August Payroll'!F:F)+SUMIF('September Payroll'!$B:$B,B159,'September Payroll'!F:F)+SUMIF('October Payroll'!$B:$B,B159,'October Payroll'!F:F)+SUMIF('November Payroll'!$B:$B,B159,'November Payroll'!F:F)+SUMIF('December Payroll'!$B:$B,B159,'December Payroll'!F:F)</f>
        <v>0</v>
      </c>
      <c r="G159" s="9">
        <f>SUMIF('January Payroll'!$B:$B,B159,'January Payroll'!G:G)+SUMIF('February Payroll'!$B:$B,B159,'February Payroll'!G:G)+SUMIF('March Payroll'!$B:$B,B159,'March Payroll'!G:G)+SUMIF('April Payroll'!$B:$B,B159,'April Payroll'!G:G)+SUMIF('May Payroll'!$B:$B,B159,'May Payroll'!G:G)+SUMIF('June Payroll'!$B:$B,B159,'June Payroll'!G:G)+SUMIF('July Payroll'!$B:$B,B159,'July Payroll'!G:G)+SUMIF('August Payroll'!$B:$B,B159,'August Payroll'!G:G)+SUMIF('September Payroll'!$B:$B,B159,'September Payroll'!G:G)+SUMIF('October Payroll'!$B:$B,B159,'October Payroll'!G:G)+SUMIF('November Payroll'!$B:$B,B159,'November Payroll'!G:G)+SUMIF('December Payroll'!$B:$B,B159,'December Payroll'!G:G)</f>
        <v>0</v>
      </c>
      <c r="H159" s="9">
        <f>SUMIF('January Payroll'!$B:$B,B159,'January Payroll'!H:H)+SUMIF('February Payroll'!$B:$B,B159,'February Payroll'!H:H)+SUMIF('March Payroll'!$B:$B,B159,'March Payroll'!H:H)+SUMIF('April Payroll'!$B:$B,B159,'April Payroll'!H:H)+SUMIF('May Payroll'!$B:$B,B159,'May Payroll'!H:H)+SUMIF('June Payroll'!$B:$B,B159,'June Payroll'!H:H)+SUMIF('July Payroll'!$B:$B,B159,'July Payroll'!H:H)+SUMIF('August Payroll'!$B:$B,B159,'August Payroll'!H:H)+SUMIF('September Payroll'!$B:$B,B159,'September Payroll'!H:H)+SUMIF('October Payroll'!$B:$B,B159,'October Payroll'!H:H)+SUMIF('November Payroll'!$B:$B,B159,'November Payroll'!H:H)+SUMIF('December Payroll'!$B:$B,B159,'December Payroll'!H:H)</f>
        <v>0</v>
      </c>
      <c r="I159" s="9">
        <f>SUMIF('January Payroll'!$B:$B,B159,'January Payroll'!I:I)+SUMIF('February Payroll'!$B:$B,B159,'February Payroll'!I:I)+SUMIF('March Payroll'!$B:$B,B159,'March Payroll'!I:I)+SUMIF('April Payroll'!$B:$B,B159,'April Payroll'!I:I)+SUMIF('May Payroll'!$B:$B,B159,'May Payroll'!I:I)+SUMIF('June Payroll'!$B:$B,B159,'June Payroll'!I:I)+SUMIF('July Payroll'!$B:$B,B159,'July Payroll'!I:I)+SUMIF('August Payroll'!$B:$B,B159,'August Payroll'!I:I)+SUMIF('September Payroll'!$B:$B,B159,'September Payroll'!I:I)+SUMIF('October Payroll'!$B:$B,B159,'October Payroll'!I:I)+SUMIF('November Payroll'!$B:$B,B159,'November Payroll'!I:I)+SUMIF('December Payroll'!$B:$B,B159,'December Payroll'!I:I)</f>
        <v>0</v>
      </c>
      <c r="J159" s="5">
        <f>SUMIF('January Payroll'!$B:$B,B159,'January Payroll'!J:J)+SUMIF('February Payroll'!$B:$B,B159,'February Payroll'!J:J)+SUMIF('March Payroll'!$B:$B,B159,'March Payroll'!J:J)+SUMIF('April Payroll'!$B:$B,B159,'April Payroll'!J:J)+SUMIF('May Payroll'!$B:$B,B159,'May Payroll'!J:J)+SUMIF('June Payroll'!$B:$B,B159,'June Payroll'!J:J)+SUMIF('July Payroll'!$B:$B,B159,'July Payroll'!J:J)+SUMIF('August Payroll'!$B:$B,B159,'August Payroll'!J:J)+SUMIF('September Payroll'!$B:$B,B159,'September Payroll'!J:J)+SUMIF('October Payroll'!$B:$B,B159,'October Payroll'!J:J)+SUMIF('November Payroll'!$B:$B,B159,'November Payroll'!J:J)+SUMIF('December Payroll'!$B:$B,B159,'December Payroll'!J:J)</f>
        <v>0</v>
      </c>
      <c r="K159" s="6">
        <f>SUMIF('January Payroll'!$B:$B,B159,'January Payroll'!K:K)+SUMIF('February Payroll'!$B:$B,B159,'February Payroll'!K:K)+SUMIF('March Payroll'!$B:$B,B159,'March Payroll'!K:K)+SUMIF('April Payroll'!$B:$B,B159,'April Payroll'!K:K)+SUMIF('May Payroll'!$B:$B,B159,'May Payroll'!K:K)+SUMIF('June Payroll'!$B:$B,B159,'June Payroll'!K:K)+SUMIF('July Payroll'!$B:$B,B159,'July Payroll'!K:K)+SUMIF('August Payroll'!$B:$B,B159,'August Payroll'!K:K)+SUMIF('September Payroll'!$B:$B,B159,'September Payroll'!K:K)+SUMIF('October Payroll'!$B:$B,B159,'October Payroll'!K:K)+SUMIF('November Payroll'!$B:$B,B159,'November Payroll'!K:K)+SUMIF('December Payroll'!$B:$B,B159,'December Payroll'!K:K)</f>
        <v>0</v>
      </c>
      <c r="L159" s="6">
        <f>SUMIF('January Payroll'!$B:$B,B159,'January Payroll'!L:L)+SUMIF('February Payroll'!$B:$B,B159,'February Payroll'!L:L)+SUMIF('March Payroll'!$B:$B,B159,'March Payroll'!L:L)+SUMIF('April Payroll'!$B:$B,B159,'April Payroll'!L:L)+SUMIF('May Payroll'!$B:$B,B159,'May Payroll'!L:L)+SUMIF('June Payroll'!$B:$B,B159,'June Payroll'!L:L)+SUMIF('July Payroll'!$B:$B,B159,'July Payroll'!L:L)+SUMIF('August Payroll'!$B:$B,B159,'August Payroll'!L:L)+SUMIF('September Payroll'!$B:$B,B159,'September Payroll'!L:L)+SUMIF('October Payroll'!$B:$B,B159,'October Payroll'!L:L)+SUMIF('November Payroll'!$B:$B,B159,'November Payroll'!L:L)+SUMIF('December Payroll'!$B:$B,B159,'December Payroll'!L:L)</f>
        <v>0</v>
      </c>
      <c r="M159" s="6">
        <f>SUMIF('January Payroll'!$B:$B,B159,'January Payroll'!M:M)+SUMIF('February Payroll'!$B:$B,B159,'February Payroll'!M:M)+SUMIF('March Payroll'!$B:$B,B159,'March Payroll'!M:M)+SUMIF('April Payroll'!$B:$B,B159,'April Payroll'!M:M)+SUMIF('May Payroll'!$B:$B,B159,'May Payroll'!M:M)+SUMIF('June Payroll'!$B:$B,B159,'June Payroll'!M:M)+SUMIF('July Payroll'!$B:$B,B159,'July Payroll'!M:M)+SUMIF('August Payroll'!$B:$B,B159,'August Payroll'!M:M)+SUMIF('September Payroll'!$B:$B,B159,'September Payroll'!M:M)+SUMIF('October Payroll'!$B:$B,B159,'October Payroll'!M:M)+SUMIF('November Payroll'!$B:$B,B159,'November Payroll'!M:M)+SUMIF('December Payroll'!$B:$B,B159,'December Payroll'!M:M)</f>
        <v>0</v>
      </c>
      <c r="N159" s="6">
        <f>SUMIF('January Payroll'!$B:$B,B159,'January Payroll'!N:N)+SUMIF('February Payroll'!$B:$B,B159,'February Payroll'!N:N)+SUMIF('March Payroll'!$B:$B,B159,'March Payroll'!N:N)+SUMIF('April Payroll'!$B:$B,B159,'April Payroll'!N:N)+SUMIF('May Payroll'!$B:$B,B159,'May Payroll'!N:N)+SUMIF('June Payroll'!$B:$B,B159,'June Payroll'!N:N)+SUMIF('July Payroll'!$B:$B,B159,'July Payroll'!N:N)+SUMIF('August Payroll'!$B:$B,B159,'August Payroll'!N:N)+SUMIF('September Payroll'!$B:$B,B159,'September Payroll'!N:N)+SUMIF('October Payroll'!$B:$B,B159,'October Payroll'!N:N)+SUMIF('November Payroll'!$B:$B,B159,'November Payroll'!N:N)+SUMIF('December Payroll'!$B:$B,B159,'December Payroll'!N:N)</f>
        <v>0</v>
      </c>
      <c r="O159" s="6">
        <f>SUMIF('January Payroll'!$B:$B,B159,'January Payroll'!O:O)+SUMIF('February Payroll'!$B:$B,B159,'February Payroll'!O:O)+SUMIF('March Payroll'!$B:$B,B159,'March Payroll'!O:O)+SUMIF('April Payroll'!$B:$B,B159,'April Payroll'!O:O)+SUMIF('May Payroll'!$B:$B,B159,'May Payroll'!O:O)+SUMIF('June Payroll'!$B:$B,B159,'June Payroll'!O:O)+SUMIF('July Payroll'!$B:$B,B159,'July Payroll'!O:O)+SUMIF('August Payroll'!$B:$B,B159,'August Payroll'!O:O)+SUMIF('September Payroll'!$B:$B,B159,'September Payroll'!O:O)+SUMIF('October Payroll'!$B:$B,B159,'October Payroll'!O:O)+SUMIF('November Payroll'!$B:$B,B159,'November Payroll'!O:O)+SUMIF('December Payroll'!$B:$B,B159,'December Payroll'!O:O)</f>
        <v>0</v>
      </c>
      <c r="P159" s="6">
        <f>SUMIF('January Payroll'!$B:$B,B159,'January Payroll'!P:P)+SUMIF('February Payroll'!$B:$B,B159,'February Payroll'!P:P)+SUMIF('March Payroll'!$B:$B,B159,'March Payroll'!P:P)+SUMIF('April Payroll'!$B:$B,B159,'April Payroll'!P:P)+SUMIF('May Payroll'!$B:$B,B159,'May Payroll'!P:P)+SUMIF('June Payroll'!$B:$B,B159,'June Payroll'!P:P)+SUMIF('July Payroll'!$B:$B,B159,'July Payroll'!P:P)+SUMIF('August Payroll'!$B:$B,B159,'August Payroll'!P:P)+SUMIF('September Payroll'!$B:$B,B159,'September Payroll'!P:P)+SUMIF('October Payroll'!$B:$B,B159,'October Payroll'!P:P)+SUMIF('November Payroll'!$B:$B,B159,'November Payroll'!P:P)+SUMIF('December Payroll'!$B:$B,B159,'December Payroll'!P:P)</f>
        <v>0</v>
      </c>
      <c r="Q159" s="6">
        <f>SUMIF('January Payroll'!$B:$B,B159,'January Payroll'!Q:Q)+SUMIF('February Payroll'!$B:$B,B159,'February Payroll'!Q:Q)+SUMIF('March Payroll'!$B:$B,B159,'March Payroll'!Q:Q)+SUMIF('April Payroll'!$B:$B,B159,'April Payroll'!Q:Q)+SUMIF('May Payroll'!$B:$B,B159,'May Payroll'!Q:Q)+SUMIF('June Payroll'!$B:$B,B159,'June Payroll'!Q:Q)+SUMIF('July Payroll'!$B:$B,B159,'July Payroll'!Q:Q)+SUMIF('August Payroll'!$B:$B,B159,'August Payroll'!Q:Q)+SUMIF('September Payroll'!$B:$B,B159,'September Payroll'!Q:Q)+SUMIF('October Payroll'!$B:$B,B159,'October Payroll'!Q:Q)+SUMIF('November Payroll'!$B:$B,B159,'November Payroll'!Q:Q)+SUMIF('December Payroll'!$B:$B,B159,'December Payroll'!Q:Q)</f>
        <v>0</v>
      </c>
      <c r="R159" s="6">
        <f>SUMIF('January Payroll'!$B:$B,B159,'January Payroll'!R:R)+SUMIF('February Payroll'!$B:$B,B159,'February Payroll'!R:R)+SUMIF('March Payroll'!$B:$B,B159,'March Payroll'!R:R)+SUMIF('April Payroll'!$B:$B,B159,'April Payroll'!R:R)+SUMIF('May Payroll'!$B:$B,B159,'May Payroll'!R:R)+SUMIF('June Payroll'!$B:$B,B159,'June Payroll'!R:R)+SUMIF('July Payroll'!$B:$B,B159,'July Payroll'!R:R)+SUMIF('August Payroll'!$B:$B,B159,'August Payroll'!R:R)+SUMIF('September Payroll'!$B:$B,B159,'September Payroll'!R:R)+SUMIF('October Payroll'!$B:$B,B159,'October Payroll'!R:R)+SUMIF('November Payroll'!$B:$B,B159,'November Payroll'!R:R)+SUMIF('December Payroll'!$B:$B,B159,'December Payroll'!R:R)</f>
        <v>0</v>
      </c>
      <c r="S159" s="6">
        <f>SUMIF('January Payroll'!$B:$B,B159,'January Payroll'!S:S)+SUMIF('February Payroll'!$B:$B,B159,'February Payroll'!S:S)+SUMIF('March Payroll'!$B:$B,B159,'March Payroll'!S:S)+SUMIF('April Payroll'!$B:$B,B159,'April Payroll'!S:S)+SUMIF('May Payroll'!$B:$B,B159,'May Payroll'!S:S)+SUMIF('June Payroll'!$B:$B,B159,'June Payroll'!S:S)+SUMIF('July Payroll'!$B:$B,B159,'July Payroll'!S:S)+SUMIF('August Payroll'!$B:$B,B159,'August Payroll'!S:S)+SUMIF('September Payroll'!$B:$B,B159,'September Payroll'!S:S)+SUMIF('October Payroll'!$B:$B,B159,'October Payroll'!S:S)+SUMIF('November Payroll'!$B:$B,B159,'November Payroll'!S:S)+SUMIF('December Payroll'!$B:$B,B159,'December Payroll'!S:S)</f>
        <v>0</v>
      </c>
      <c r="T159" s="6">
        <f>SUMIF('January Payroll'!$B:$B,B159,'January Payroll'!T:T)+SUMIF('February Payroll'!$B:$B,B159,'February Payroll'!T:T)+SUMIF('March Payroll'!$B:$B,B159,'March Payroll'!T:T)+SUMIF('April Payroll'!$B:$B,B159,'April Payroll'!T:T)+SUMIF('May Payroll'!$B:$B,B159,'May Payroll'!T:T)+SUMIF('June Payroll'!$B:$B,B159,'June Payroll'!T:T)+SUMIF('July Payroll'!$B:$B,B159,'July Payroll'!T:T)+SUMIF('August Payroll'!$B:$B,B159,'August Payroll'!T:T)+SUMIF('September Payroll'!$B:$B,B159,'September Payroll'!T:T)+SUMIF('October Payroll'!$B:$B,B159,'October Payroll'!T:T)+SUMIF('November Payroll'!$B:$B,B159,'November Payroll'!T:T)+SUMIF('December Payroll'!$B:$B,B159,'December Payroll'!T:T)</f>
        <v>0</v>
      </c>
      <c r="U159" s="7">
        <f>SUMIF('January Payroll'!$B:$B,B159,'January Payroll'!U:U)+SUMIF('February Payroll'!$B:$B,B159,'February Payroll'!U:U)+SUMIF('March Payroll'!$B:$B,B159,'March Payroll'!U:U)+SUMIF('April Payroll'!$B:$B,B159,'April Payroll'!U:U)+SUMIF('May Payroll'!$B:$B,B159,'May Payroll'!U:U)+SUMIF('June Payroll'!$B:$B,B159,'June Payroll'!U:U)+SUMIF('July Payroll'!$B:$B,B159,'July Payroll'!U:U)+SUMIF('August Payroll'!$B:$B,B159,'August Payroll'!U:U)+SUMIF('September Payroll'!$B:$B,B159,'September Payroll'!U:U)+SUMIF('October Payroll'!$B:$B,B159,'October Payroll'!U:U)+SUMIF('November Payroll'!$B:$B,B159,'November Payroll'!U:U)+SUMIF('December Payroll'!$B:$B,B159,'December Payroll'!U:U)</f>
        <v>0</v>
      </c>
    </row>
    <row r="160" spans="2:21">
      <c r="B160" s="9">
        <f>'Set Up Employee Data'!A160</f>
        <v>0</v>
      </c>
      <c r="C160" s="10">
        <f>'Set Up Employee Data'!B160</f>
        <v>0</v>
      </c>
      <c r="D160" s="10">
        <f t="shared" si="2"/>
        <v>0</v>
      </c>
      <c r="E160" s="9">
        <f>SUMIF('January Payroll'!$B:$B,B160,'January Payroll'!E:E)+SUMIF('February Payroll'!$B:$B,B160,'February Payroll'!E:E)+SUMIF('March Payroll'!$B:$B,B160,'March Payroll'!E:E)+SUMIF('April Payroll'!$B:$B,B160,'April Payroll'!E:E)+SUMIF('May Payroll'!$B:$B,B160,'May Payroll'!E:E)+SUMIF('June Payroll'!$B:$B,B160,'June Payroll'!E:E)+SUMIF('July Payroll'!$B:$B,B160,'July Payroll'!E:E)+SUMIF('August Payroll'!$B:$B,B160,'August Payroll'!E:E)+SUMIF('September Payroll'!$B:$B,B160,'September Payroll'!E:E)+SUMIF('October Payroll'!$B:$B,B160,'October Payroll'!E:E)+SUMIF('November Payroll'!$B:$B,B160,'November Payroll'!E:E)+SUMIF('December Payroll'!$B:$B,B160,'December Payroll'!E:E)</f>
        <v>0</v>
      </c>
      <c r="F160" s="9">
        <f>SUMIF('January Payroll'!$B:$B,B160,'January Payroll'!F:F)+SUMIF('February Payroll'!$B:$B,B160,'February Payroll'!F:F)+SUMIF('March Payroll'!$B:$B,B160,'March Payroll'!F:F)+SUMIF('April Payroll'!$B:$B,B160,'April Payroll'!F:F)+SUMIF('May Payroll'!$B:$B,B160,'May Payroll'!F:F)+SUMIF('June Payroll'!$B:$B,B160,'June Payroll'!F:F)+SUMIF('July Payroll'!$B:$B,B160,'July Payroll'!F:F)+SUMIF('August Payroll'!$B:$B,B160,'August Payroll'!F:F)+SUMIF('September Payroll'!$B:$B,B160,'September Payroll'!F:F)+SUMIF('October Payroll'!$B:$B,B160,'October Payroll'!F:F)+SUMIF('November Payroll'!$B:$B,B160,'November Payroll'!F:F)+SUMIF('December Payroll'!$B:$B,B160,'December Payroll'!F:F)</f>
        <v>0</v>
      </c>
      <c r="G160" s="9">
        <f>SUMIF('January Payroll'!$B:$B,B160,'January Payroll'!G:G)+SUMIF('February Payroll'!$B:$B,B160,'February Payroll'!G:G)+SUMIF('March Payroll'!$B:$B,B160,'March Payroll'!G:G)+SUMIF('April Payroll'!$B:$B,B160,'April Payroll'!G:G)+SUMIF('May Payroll'!$B:$B,B160,'May Payroll'!G:G)+SUMIF('June Payroll'!$B:$B,B160,'June Payroll'!G:G)+SUMIF('July Payroll'!$B:$B,B160,'July Payroll'!G:G)+SUMIF('August Payroll'!$B:$B,B160,'August Payroll'!G:G)+SUMIF('September Payroll'!$B:$B,B160,'September Payroll'!G:G)+SUMIF('October Payroll'!$B:$B,B160,'October Payroll'!G:G)+SUMIF('November Payroll'!$B:$B,B160,'November Payroll'!G:G)+SUMIF('December Payroll'!$B:$B,B160,'December Payroll'!G:G)</f>
        <v>0</v>
      </c>
      <c r="H160" s="9">
        <f>SUMIF('January Payroll'!$B:$B,B160,'January Payroll'!H:H)+SUMIF('February Payroll'!$B:$B,B160,'February Payroll'!H:H)+SUMIF('March Payroll'!$B:$B,B160,'March Payroll'!H:H)+SUMIF('April Payroll'!$B:$B,B160,'April Payroll'!H:H)+SUMIF('May Payroll'!$B:$B,B160,'May Payroll'!H:H)+SUMIF('June Payroll'!$B:$B,B160,'June Payroll'!H:H)+SUMIF('July Payroll'!$B:$B,B160,'July Payroll'!H:H)+SUMIF('August Payroll'!$B:$B,B160,'August Payroll'!H:H)+SUMIF('September Payroll'!$B:$B,B160,'September Payroll'!H:H)+SUMIF('October Payroll'!$B:$B,B160,'October Payroll'!H:H)+SUMIF('November Payroll'!$B:$B,B160,'November Payroll'!H:H)+SUMIF('December Payroll'!$B:$B,B160,'December Payroll'!H:H)</f>
        <v>0</v>
      </c>
      <c r="I160" s="9">
        <f>SUMIF('January Payroll'!$B:$B,B160,'January Payroll'!I:I)+SUMIF('February Payroll'!$B:$B,B160,'February Payroll'!I:I)+SUMIF('March Payroll'!$B:$B,B160,'March Payroll'!I:I)+SUMIF('April Payroll'!$B:$B,B160,'April Payroll'!I:I)+SUMIF('May Payroll'!$B:$B,B160,'May Payroll'!I:I)+SUMIF('June Payroll'!$B:$B,B160,'June Payroll'!I:I)+SUMIF('July Payroll'!$B:$B,B160,'July Payroll'!I:I)+SUMIF('August Payroll'!$B:$B,B160,'August Payroll'!I:I)+SUMIF('September Payroll'!$B:$B,B160,'September Payroll'!I:I)+SUMIF('October Payroll'!$B:$B,B160,'October Payroll'!I:I)+SUMIF('November Payroll'!$B:$B,B160,'November Payroll'!I:I)+SUMIF('December Payroll'!$B:$B,B160,'December Payroll'!I:I)</f>
        <v>0</v>
      </c>
      <c r="J160" s="5">
        <f>SUMIF('January Payroll'!$B:$B,B160,'January Payroll'!J:J)+SUMIF('February Payroll'!$B:$B,B160,'February Payroll'!J:J)+SUMIF('March Payroll'!$B:$B,B160,'March Payroll'!J:J)+SUMIF('April Payroll'!$B:$B,B160,'April Payroll'!J:J)+SUMIF('May Payroll'!$B:$B,B160,'May Payroll'!J:J)+SUMIF('June Payroll'!$B:$B,B160,'June Payroll'!J:J)+SUMIF('July Payroll'!$B:$B,B160,'July Payroll'!J:J)+SUMIF('August Payroll'!$B:$B,B160,'August Payroll'!J:J)+SUMIF('September Payroll'!$B:$B,B160,'September Payroll'!J:J)+SUMIF('October Payroll'!$B:$B,B160,'October Payroll'!J:J)+SUMIF('November Payroll'!$B:$B,B160,'November Payroll'!J:J)+SUMIF('December Payroll'!$B:$B,B160,'December Payroll'!J:J)</f>
        <v>0</v>
      </c>
      <c r="K160" s="6">
        <f>SUMIF('January Payroll'!$B:$B,B160,'January Payroll'!K:K)+SUMIF('February Payroll'!$B:$B,B160,'February Payroll'!K:K)+SUMIF('March Payroll'!$B:$B,B160,'March Payroll'!K:K)+SUMIF('April Payroll'!$B:$B,B160,'April Payroll'!K:K)+SUMIF('May Payroll'!$B:$B,B160,'May Payroll'!K:K)+SUMIF('June Payroll'!$B:$B,B160,'June Payroll'!K:K)+SUMIF('July Payroll'!$B:$B,B160,'July Payroll'!K:K)+SUMIF('August Payroll'!$B:$B,B160,'August Payroll'!K:K)+SUMIF('September Payroll'!$B:$B,B160,'September Payroll'!K:K)+SUMIF('October Payroll'!$B:$B,B160,'October Payroll'!K:K)+SUMIF('November Payroll'!$B:$B,B160,'November Payroll'!K:K)+SUMIF('December Payroll'!$B:$B,B160,'December Payroll'!K:K)</f>
        <v>0</v>
      </c>
      <c r="L160" s="6">
        <f>SUMIF('January Payroll'!$B:$B,B160,'January Payroll'!L:L)+SUMIF('February Payroll'!$B:$B,B160,'February Payroll'!L:L)+SUMIF('March Payroll'!$B:$B,B160,'March Payroll'!L:L)+SUMIF('April Payroll'!$B:$B,B160,'April Payroll'!L:L)+SUMIF('May Payroll'!$B:$B,B160,'May Payroll'!L:L)+SUMIF('June Payroll'!$B:$B,B160,'June Payroll'!L:L)+SUMIF('July Payroll'!$B:$B,B160,'July Payroll'!L:L)+SUMIF('August Payroll'!$B:$B,B160,'August Payroll'!L:L)+SUMIF('September Payroll'!$B:$B,B160,'September Payroll'!L:L)+SUMIF('October Payroll'!$B:$B,B160,'October Payroll'!L:L)+SUMIF('November Payroll'!$B:$B,B160,'November Payroll'!L:L)+SUMIF('December Payroll'!$B:$B,B160,'December Payroll'!L:L)</f>
        <v>0</v>
      </c>
      <c r="M160" s="6">
        <f>SUMIF('January Payroll'!$B:$B,B160,'January Payroll'!M:M)+SUMIF('February Payroll'!$B:$B,B160,'February Payroll'!M:M)+SUMIF('March Payroll'!$B:$B,B160,'March Payroll'!M:M)+SUMIF('April Payroll'!$B:$B,B160,'April Payroll'!M:M)+SUMIF('May Payroll'!$B:$B,B160,'May Payroll'!M:M)+SUMIF('June Payroll'!$B:$B,B160,'June Payroll'!M:M)+SUMIF('July Payroll'!$B:$B,B160,'July Payroll'!M:M)+SUMIF('August Payroll'!$B:$B,B160,'August Payroll'!M:M)+SUMIF('September Payroll'!$B:$B,B160,'September Payroll'!M:M)+SUMIF('October Payroll'!$B:$B,B160,'October Payroll'!M:M)+SUMIF('November Payroll'!$B:$B,B160,'November Payroll'!M:M)+SUMIF('December Payroll'!$B:$B,B160,'December Payroll'!M:M)</f>
        <v>0</v>
      </c>
      <c r="N160" s="6">
        <f>SUMIF('January Payroll'!$B:$B,B160,'January Payroll'!N:N)+SUMIF('February Payroll'!$B:$B,B160,'February Payroll'!N:N)+SUMIF('March Payroll'!$B:$B,B160,'March Payroll'!N:N)+SUMIF('April Payroll'!$B:$B,B160,'April Payroll'!N:N)+SUMIF('May Payroll'!$B:$B,B160,'May Payroll'!N:N)+SUMIF('June Payroll'!$B:$B,B160,'June Payroll'!N:N)+SUMIF('July Payroll'!$B:$B,B160,'July Payroll'!N:N)+SUMIF('August Payroll'!$B:$B,B160,'August Payroll'!N:N)+SUMIF('September Payroll'!$B:$B,B160,'September Payroll'!N:N)+SUMIF('October Payroll'!$B:$B,B160,'October Payroll'!N:N)+SUMIF('November Payroll'!$B:$B,B160,'November Payroll'!N:N)+SUMIF('December Payroll'!$B:$B,B160,'December Payroll'!N:N)</f>
        <v>0</v>
      </c>
      <c r="O160" s="6">
        <f>SUMIF('January Payroll'!$B:$B,B160,'January Payroll'!O:O)+SUMIF('February Payroll'!$B:$B,B160,'February Payroll'!O:O)+SUMIF('March Payroll'!$B:$B,B160,'March Payroll'!O:O)+SUMIF('April Payroll'!$B:$B,B160,'April Payroll'!O:O)+SUMIF('May Payroll'!$B:$B,B160,'May Payroll'!O:O)+SUMIF('June Payroll'!$B:$B,B160,'June Payroll'!O:O)+SUMIF('July Payroll'!$B:$B,B160,'July Payroll'!O:O)+SUMIF('August Payroll'!$B:$B,B160,'August Payroll'!O:O)+SUMIF('September Payroll'!$B:$B,B160,'September Payroll'!O:O)+SUMIF('October Payroll'!$B:$B,B160,'October Payroll'!O:O)+SUMIF('November Payroll'!$B:$B,B160,'November Payroll'!O:O)+SUMIF('December Payroll'!$B:$B,B160,'December Payroll'!O:O)</f>
        <v>0</v>
      </c>
      <c r="P160" s="6">
        <f>SUMIF('January Payroll'!$B:$B,B160,'January Payroll'!P:P)+SUMIF('February Payroll'!$B:$B,B160,'February Payroll'!P:P)+SUMIF('March Payroll'!$B:$B,B160,'March Payroll'!P:P)+SUMIF('April Payroll'!$B:$B,B160,'April Payroll'!P:P)+SUMIF('May Payroll'!$B:$B,B160,'May Payroll'!P:P)+SUMIF('June Payroll'!$B:$B,B160,'June Payroll'!P:P)+SUMIF('July Payroll'!$B:$B,B160,'July Payroll'!P:P)+SUMIF('August Payroll'!$B:$B,B160,'August Payroll'!P:P)+SUMIF('September Payroll'!$B:$B,B160,'September Payroll'!P:P)+SUMIF('October Payroll'!$B:$B,B160,'October Payroll'!P:P)+SUMIF('November Payroll'!$B:$B,B160,'November Payroll'!P:P)+SUMIF('December Payroll'!$B:$B,B160,'December Payroll'!P:P)</f>
        <v>0</v>
      </c>
      <c r="Q160" s="6">
        <f>SUMIF('January Payroll'!$B:$B,B160,'January Payroll'!Q:Q)+SUMIF('February Payroll'!$B:$B,B160,'February Payroll'!Q:Q)+SUMIF('March Payroll'!$B:$B,B160,'March Payroll'!Q:Q)+SUMIF('April Payroll'!$B:$B,B160,'April Payroll'!Q:Q)+SUMIF('May Payroll'!$B:$B,B160,'May Payroll'!Q:Q)+SUMIF('June Payroll'!$B:$B,B160,'June Payroll'!Q:Q)+SUMIF('July Payroll'!$B:$B,B160,'July Payroll'!Q:Q)+SUMIF('August Payroll'!$B:$B,B160,'August Payroll'!Q:Q)+SUMIF('September Payroll'!$B:$B,B160,'September Payroll'!Q:Q)+SUMIF('October Payroll'!$B:$B,B160,'October Payroll'!Q:Q)+SUMIF('November Payroll'!$B:$B,B160,'November Payroll'!Q:Q)+SUMIF('December Payroll'!$B:$B,B160,'December Payroll'!Q:Q)</f>
        <v>0</v>
      </c>
      <c r="R160" s="6">
        <f>SUMIF('January Payroll'!$B:$B,B160,'January Payroll'!R:R)+SUMIF('February Payroll'!$B:$B,B160,'February Payroll'!R:R)+SUMIF('March Payroll'!$B:$B,B160,'March Payroll'!R:R)+SUMIF('April Payroll'!$B:$B,B160,'April Payroll'!R:R)+SUMIF('May Payroll'!$B:$B,B160,'May Payroll'!R:R)+SUMIF('June Payroll'!$B:$B,B160,'June Payroll'!R:R)+SUMIF('July Payroll'!$B:$B,B160,'July Payroll'!R:R)+SUMIF('August Payroll'!$B:$B,B160,'August Payroll'!R:R)+SUMIF('September Payroll'!$B:$B,B160,'September Payroll'!R:R)+SUMIF('October Payroll'!$B:$B,B160,'October Payroll'!R:R)+SUMIF('November Payroll'!$B:$B,B160,'November Payroll'!R:R)+SUMIF('December Payroll'!$B:$B,B160,'December Payroll'!R:R)</f>
        <v>0</v>
      </c>
      <c r="S160" s="6">
        <f>SUMIF('January Payroll'!$B:$B,B160,'January Payroll'!S:S)+SUMIF('February Payroll'!$B:$B,B160,'February Payroll'!S:S)+SUMIF('March Payroll'!$B:$B,B160,'March Payroll'!S:S)+SUMIF('April Payroll'!$B:$B,B160,'April Payroll'!S:S)+SUMIF('May Payroll'!$B:$B,B160,'May Payroll'!S:S)+SUMIF('June Payroll'!$B:$B,B160,'June Payroll'!S:S)+SUMIF('July Payroll'!$B:$B,B160,'July Payroll'!S:S)+SUMIF('August Payroll'!$B:$B,B160,'August Payroll'!S:S)+SUMIF('September Payroll'!$B:$B,B160,'September Payroll'!S:S)+SUMIF('October Payroll'!$B:$B,B160,'October Payroll'!S:S)+SUMIF('November Payroll'!$B:$B,B160,'November Payroll'!S:S)+SUMIF('December Payroll'!$B:$B,B160,'December Payroll'!S:S)</f>
        <v>0</v>
      </c>
      <c r="T160" s="6">
        <f>SUMIF('January Payroll'!$B:$B,B160,'January Payroll'!T:T)+SUMIF('February Payroll'!$B:$B,B160,'February Payroll'!T:T)+SUMIF('March Payroll'!$B:$B,B160,'March Payroll'!T:T)+SUMIF('April Payroll'!$B:$B,B160,'April Payroll'!T:T)+SUMIF('May Payroll'!$B:$B,B160,'May Payroll'!T:T)+SUMIF('June Payroll'!$B:$B,B160,'June Payroll'!T:T)+SUMIF('July Payroll'!$B:$B,B160,'July Payroll'!T:T)+SUMIF('August Payroll'!$B:$B,B160,'August Payroll'!T:T)+SUMIF('September Payroll'!$B:$B,B160,'September Payroll'!T:T)+SUMIF('October Payroll'!$B:$B,B160,'October Payroll'!T:T)+SUMIF('November Payroll'!$B:$B,B160,'November Payroll'!T:T)+SUMIF('December Payroll'!$B:$B,B160,'December Payroll'!T:T)</f>
        <v>0</v>
      </c>
      <c r="U160" s="7">
        <f>SUMIF('January Payroll'!$B:$B,B160,'January Payroll'!U:U)+SUMIF('February Payroll'!$B:$B,B160,'February Payroll'!U:U)+SUMIF('March Payroll'!$B:$B,B160,'March Payroll'!U:U)+SUMIF('April Payroll'!$B:$B,B160,'April Payroll'!U:U)+SUMIF('May Payroll'!$B:$B,B160,'May Payroll'!U:U)+SUMIF('June Payroll'!$B:$B,B160,'June Payroll'!U:U)+SUMIF('July Payroll'!$B:$B,B160,'July Payroll'!U:U)+SUMIF('August Payroll'!$B:$B,B160,'August Payroll'!U:U)+SUMIF('September Payroll'!$B:$B,B160,'September Payroll'!U:U)+SUMIF('October Payroll'!$B:$B,B160,'October Payroll'!U:U)+SUMIF('November Payroll'!$B:$B,B160,'November Payroll'!U:U)+SUMIF('December Payroll'!$B:$B,B160,'December Payroll'!U:U)</f>
        <v>0</v>
      </c>
    </row>
    <row r="161" spans="2:21" hidden="1">
      <c r="B161" s="9">
        <f>'Set Up Employee Data'!A161</f>
        <v>0</v>
      </c>
      <c r="C161" s="10">
        <f>'Set Up Employee Data'!B161</f>
        <v>0</v>
      </c>
      <c r="D161" s="10">
        <f t="shared" si="2"/>
        <v>0</v>
      </c>
      <c r="E161" s="9">
        <f>SUMIF('January Payroll'!$B:$B,B161,'January Payroll'!E:E)+SUMIF('February Payroll'!$B:$B,B161,'February Payroll'!E:E)+SUMIF('March Payroll'!$B:$B,B161,'March Payroll'!E:E)+SUMIF('April Payroll'!$B:$B,B161,'April Payroll'!E:E)+SUMIF('May Payroll'!$B:$B,B161,'May Payroll'!E:E)+SUMIF('June Payroll'!$B:$B,B161,'June Payroll'!E:E)+SUMIF('July Payroll'!$B:$B,B161,'July Payroll'!E:E)+SUMIF('August Payroll'!$B:$B,B161,'August Payroll'!E:E)+SUMIF('September Payroll'!$B:$B,B161,'September Payroll'!E:E)+SUMIF('October Payroll'!$B:$B,B161,'October Payroll'!E:E)+SUMIF('November Payroll'!$B:$B,B161,'November Payroll'!E:E)+SUMIF('December Payroll'!$B:$B,B161,'December Payroll'!E:E)</f>
        <v>0</v>
      </c>
      <c r="F161" s="9">
        <f>SUMIF('January Payroll'!$B:$B,B161,'January Payroll'!F:F)+SUMIF('February Payroll'!$B:$B,B161,'February Payroll'!F:F)+SUMIF('March Payroll'!$B:$B,B161,'March Payroll'!F:F)+SUMIF('April Payroll'!$B:$B,B161,'April Payroll'!F:F)+SUMIF('May Payroll'!$B:$B,B161,'May Payroll'!F:F)+SUMIF('June Payroll'!$B:$B,B161,'June Payroll'!F:F)+SUMIF('July Payroll'!$B:$B,B161,'July Payroll'!F:F)+SUMIF('August Payroll'!$B:$B,B161,'August Payroll'!F:F)+SUMIF('September Payroll'!$B:$B,B161,'September Payroll'!F:F)+SUMIF('October Payroll'!$B:$B,B161,'October Payroll'!F:F)+SUMIF('November Payroll'!$B:$B,B161,'November Payroll'!F:F)+SUMIF('December Payroll'!$B:$B,B161,'December Payroll'!F:F)</f>
        <v>0</v>
      </c>
      <c r="G161" s="9">
        <f>SUMIF('January Payroll'!$B:$B,B161,'January Payroll'!G:G)+SUMIF('February Payroll'!$B:$B,B161,'February Payroll'!G:G)+SUMIF('March Payroll'!$B:$B,B161,'March Payroll'!G:G)+SUMIF('April Payroll'!$B:$B,B161,'April Payroll'!G:G)+SUMIF('May Payroll'!$B:$B,B161,'May Payroll'!G:G)+SUMIF('June Payroll'!$B:$B,B161,'June Payroll'!G:G)+SUMIF('July Payroll'!$B:$B,B161,'July Payroll'!G:G)+SUMIF('August Payroll'!$B:$B,B161,'August Payroll'!G:G)+SUMIF('September Payroll'!$B:$B,B161,'September Payroll'!G:G)+SUMIF('October Payroll'!$B:$B,B161,'October Payroll'!G:G)+SUMIF('November Payroll'!$B:$B,B161,'November Payroll'!G:G)+SUMIF('December Payroll'!$B:$B,B161,'December Payroll'!G:G)</f>
        <v>0</v>
      </c>
      <c r="H161" s="9">
        <f>SUMIF('January Payroll'!$B:$B,B161,'January Payroll'!H:H)+SUMIF('February Payroll'!$B:$B,B161,'February Payroll'!H:H)+SUMIF('March Payroll'!$B:$B,B161,'March Payroll'!H:H)+SUMIF('April Payroll'!$B:$B,B161,'April Payroll'!H:H)+SUMIF('May Payroll'!$B:$B,B161,'May Payroll'!H:H)+SUMIF('June Payroll'!$B:$B,B161,'June Payroll'!H:H)+SUMIF('July Payroll'!$B:$B,B161,'July Payroll'!H:H)+SUMIF('August Payroll'!$B:$B,B161,'August Payroll'!H:H)+SUMIF('September Payroll'!$B:$B,B161,'September Payroll'!H:H)+SUMIF('October Payroll'!$B:$B,B161,'October Payroll'!H:H)+SUMIF('November Payroll'!$B:$B,B161,'November Payroll'!H:H)+SUMIF('December Payroll'!$B:$B,B161,'December Payroll'!H:H)</f>
        <v>0</v>
      </c>
      <c r="I161" s="9">
        <f>SUMIF('January Payroll'!$B:$B,B161,'January Payroll'!I:I)+SUMIF('February Payroll'!$B:$B,B161,'February Payroll'!I:I)+SUMIF('March Payroll'!$B:$B,B161,'March Payroll'!I:I)+SUMIF('April Payroll'!$B:$B,B161,'April Payroll'!I:I)+SUMIF('May Payroll'!$B:$B,B161,'May Payroll'!I:I)+SUMIF('June Payroll'!$B:$B,B161,'June Payroll'!I:I)+SUMIF('July Payroll'!$B:$B,B161,'July Payroll'!I:I)+SUMIF('August Payroll'!$B:$B,B161,'August Payroll'!I:I)+SUMIF('September Payroll'!$B:$B,B161,'September Payroll'!I:I)+SUMIF('October Payroll'!$B:$B,B161,'October Payroll'!I:I)+SUMIF('November Payroll'!$B:$B,B161,'November Payroll'!I:I)+SUMIF('December Payroll'!$B:$B,B161,'December Payroll'!I:I)</f>
        <v>0</v>
      </c>
      <c r="J161" s="5">
        <f>SUMIF('January Payroll'!$B:$B,B161,'January Payroll'!J:J)+SUMIF('February Payroll'!$B:$B,B161,'February Payroll'!J:J)+SUMIF('March Payroll'!$B:$B,B161,'March Payroll'!J:J)+SUMIF('April Payroll'!$B:$B,B161,'April Payroll'!J:J)+SUMIF('May Payroll'!$B:$B,B161,'May Payroll'!J:J)+SUMIF('June Payroll'!$B:$B,B161,'June Payroll'!J:J)+SUMIF('July Payroll'!$B:$B,B161,'July Payroll'!J:J)+SUMIF('August Payroll'!$B:$B,B161,'August Payroll'!J:J)+SUMIF('September Payroll'!$B:$B,B161,'September Payroll'!J:J)+SUMIF('October Payroll'!$B:$B,B161,'October Payroll'!J:J)+SUMIF('November Payroll'!$B:$B,B161,'November Payroll'!J:J)+SUMIF('December Payroll'!$B:$B,B161,'December Payroll'!J:J)</f>
        <v>0</v>
      </c>
      <c r="K161" s="6">
        <f>SUMIF('January Payroll'!$B:$B,B161,'January Payroll'!K:K)+SUMIF('February Payroll'!$B:$B,B161,'February Payroll'!K:K)+SUMIF('March Payroll'!$B:$B,B161,'March Payroll'!K:K)+SUMIF('April Payroll'!$B:$B,B161,'April Payroll'!K:K)+SUMIF('May Payroll'!$B:$B,B161,'May Payroll'!K:K)+SUMIF('June Payroll'!$B:$B,B161,'June Payroll'!K:K)+SUMIF('July Payroll'!$B:$B,B161,'July Payroll'!K:K)+SUMIF('August Payroll'!$B:$B,B161,'August Payroll'!K:K)+SUMIF('September Payroll'!$B:$B,B161,'September Payroll'!K:K)+SUMIF('October Payroll'!$B:$B,B161,'October Payroll'!K:K)+SUMIF('November Payroll'!$B:$B,B161,'November Payroll'!K:K)+SUMIF('December Payroll'!$B:$B,B161,'December Payroll'!K:K)</f>
        <v>0</v>
      </c>
      <c r="L161" s="6">
        <f>SUMIF('January Payroll'!$B:$B,B161,'January Payroll'!L:L)+SUMIF('February Payroll'!$B:$B,B161,'February Payroll'!L:L)+SUMIF('March Payroll'!$B:$B,B161,'March Payroll'!L:L)+SUMIF('April Payroll'!$B:$B,B161,'April Payroll'!L:L)+SUMIF('May Payroll'!$B:$B,B161,'May Payroll'!L:L)+SUMIF('June Payroll'!$B:$B,B161,'June Payroll'!L:L)+SUMIF('July Payroll'!$B:$B,B161,'July Payroll'!L:L)+SUMIF('August Payroll'!$B:$B,B161,'August Payroll'!L:L)+SUMIF('September Payroll'!$B:$B,B161,'September Payroll'!L:L)+SUMIF('October Payroll'!$B:$B,B161,'October Payroll'!L:L)+SUMIF('November Payroll'!$B:$B,B161,'November Payroll'!L:L)+SUMIF('December Payroll'!$B:$B,B161,'December Payroll'!L:L)</f>
        <v>0</v>
      </c>
      <c r="M161" s="6">
        <f>SUMIF('January Payroll'!$B:$B,B161,'January Payroll'!M:M)+SUMIF('February Payroll'!$B:$B,B161,'February Payroll'!M:M)+SUMIF('March Payroll'!$B:$B,B161,'March Payroll'!M:M)+SUMIF('April Payroll'!$B:$B,B161,'April Payroll'!M:M)+SUMIF('May Payroll'!$B:$B,B161,'May Payroll'!M:M)+SUMIF('June Payroll'!$B:$B,B161,'June Payroll'!M:M)+SUMIF('July Payroll'!$B:$B,B161,'July Payroll'!M:M)+SUMIF('August Payroll'!$B:$B,B161,'August Payroll'!M:M)+SUMIF('September Payroll'!$B:$B,B161,'September Payroll'!M:M)+SUMIF('October Payroll'!$B:$B,B161,'October Payroll'!M:M)+SUMIF('November Payroll'!$B:$B,B161,'November Payroll'!M:M)+SUMIF('December Payroll'!$B:$B,B161,'December Payroll'!M:M)</f>
        <v>0</v>
      </c>
      <c r="N161" s="6">
        <f>SUMIF('January Payroll'!$B:$B,B161,'January Payroll'!N:N)+SUMIF('February Payroll'!$B:$B,B161,'February Payroll'!N:N)+SUMIF('March Payroll'!$B:$B,B161,'March Payroll'!N:N)+SUMIF('April Payroll'!$B:$B,B161,'April Payroll'!N:N)+SUMIF('May Payroll'!$B:$B,B161,'May Payroll'!N:N)+SUMIF('June Payroll'!$B:$B,B161,'June Payroll'!N:N)+SUMIF('July Payroll'!$B:$B,B161,'July Payroll'!N:N)+SUMIF('August Payroll'!$B:$B,B161,'August Payroll'!N:N)+SUMIF('September Payroll'!$B:$B,B161,'September Payroll'!N:N)+SUMIF('October Payroll'!$B:$B,B161,'October Payroll'!N:N)+SUMIF('November Payroll'!$B:$B,B161,'November Payroll'!N:N)+SUMIF('December Payroll'!$B:$B,B161,'December Payroll'!N:N)</f>
        <v>0</v>
      </c>
      <c r="O161" s="6">
        <f>SUMIF('January Payroll'!$B:$B,B161,'January Payroll'!O:O)+SUMIF('February Payroll'!$B:$B,B161,'February Payroll'!O:O)+SUMIF('March Payroll'!$B:$B,B161,'March Payroll'!O:O)+SUMIF('April Payroll'!$B:$B,B161,'April Payroll'!O:O)+SUMIF('May Payroll'!$B:$B,B161,'May Payroll'!O:O)+SUMIF('June Payroll'!$B:$B,B161,'June Payroll'!O:O)+SUMIF('July Payroll'!$B:$B,B161,'July Payroll'!O:O)+SUMIF('August Payroll'!$B:$B,B161,'August Payroll'!O:O)+SUMIF('September Payroll'!$B:$B,B161,'September Payroll'!O:O)+SUMIF('October Payroll'!$B:$B,B161,'October Payroll'!O:O)+SUMIF('November Payroll'!$B:$B,B161,'November Payroll'!O:O)+SUMIF('December Payroll'!$B:$B,B161,'December Payroll'!O:O)</f>
        <v>0</v>
      </c>
      <c r="P161" s="6">
        <f>SUMIF('January Payroll'!$B:$B,B161,'January Payroll'!P:P)+SUMIF('February Payroll'!$B:$B,B161,'February Payroll'!P:P)+SUMIF('March Payroll'!$B:$B,B161,'March Payroll'!P:P)+SUMIF('April Payroll'!$B:$B,B161,'April Payroll'!P:P)+SUMIF('May Payroll'!$B:$B,B161,'May Payroll'!P:P)+SUMIF('June Payroll'!$B:$B,B161,'June Payroll'!P:P)+SUMIF('July Payroll'!$B:$B,B161,'July Payroll'!P:P)+SUMIF('August Payroll'!$B:$B,B161,'August Payroll'!P:P)+SUMIF('September Payroll'!$B:$B,B161,'September Payroll'!P:P)+SUMIF('October Payroll'!$B:$B,B161,'October Payroll'!P:P)+SUMIF('November Payroll'!$B:$B,B161,'November Payroll'!P:P)+SUMIF('December Payroll'!$B:$B,B161,'December Payroll'!P:P)</f>
        <v>0</v>
      </c>
      <c r="Q161" s="6">
        <f>SUMIF('January Payroll'!$B:$B,B161,'January Payroll'!Q:Q)+SUMIF('February Payroll'!$B:$B,B161,'February Payroll'!Q:Q)+SUMIF('March Payroll'!$B:$B,B161,'March Payroll'!Q:Q)+SUMIF('April Payroll'!$B:$B,B161,'April Payroll'!Q:Q)+SUMIF('May Payroll'!$B:$B,B161,'May Payroll'!Q:Q)+SUMIF('June Payroll'!$B:$B,B161,'June Payroll'!Q:Q)+SUMIF('July Payroll'!$B:$B,B161,'July Payroll'!Q:Q)+SUMIF('August Payroll'!$B:$B,B161,'August Payroll'!Q:Q)+SUMIF('September Payroll'!$B:$B,B161,'September Payroll'!Q:Q)+SUMIF('October Payroll'!$B:$B,B161,'October Payroll'!Q:Q)+SUMIF('November Payroll'!$B:$B,B161,'November Payroll'!Q:Q)+SUMIF('December Payroll'!$B:$B,B161,'December Payroll'!Q:Q)</f>
        <v>0</v>
      </c>
      <c r="R161" s="6">
        <f>SUMIF('January Payroll'!$B:$B,B161,'January Payroll'!R:R)+SUMIF('February Payroll'!$B:$B,B161,'February Payroll'!R:R)+SUMIF('March Payroll'!$B:$B,B161,'March Payroll'!R:R)+SUMIF('April Payroll'!$B:$B,B161,'April Payroll'!R:R)+SUMIF('May Payroll'!$B:$B,B161,'May Payroll'!R:R)+SUMIF('June Payroll'!$B:$B,B161,'June Payroll'!R:R)+SUMIF('July Payroll'!$B:$B,B161,'July Payroll'!R:R)+SUMIF('August Payroll'!$B:$B,B161,'August Payroll'!R:R)+SUMIF('September Payroll'!$B:$B,B161,'September Payroll'!R:R)+SUMIF('October Payroll'!$B:$B,B161,'October Payroll'!R:R)+SUMIF('November Payroll'!$B:$B,B161,'November Payroll'!R:R)+SUMIF('December Payroll'!$B:$B,B161,'December Payroll'!R:R)</f>
        <v>0</v>
      </c>
      <c r="S161" s="6">
        <f>SUMIF('January Payroll'!$B:$B,B161,'January Payroll'!S:S)+SUMIF('February Payroll'!$B:$B,B161,'February Payroll'!S:S)+SUMIF('March Payroll'!$B:$B,B161,'March Payroll'!S:S)+SUMIF('April Payroll'!$B:$B,B161,'April Payroll'!S:S)+SUMIF('May Payroll'!$B:$B,B161,'May Payroll'!S:S)+SUMIF('June Payroll'!$B:$B,B161,'June Payroll'!S:S)+SUMIF('July Payroll'!$B:$B,B161,'July Payroll'!S:S)+SUMIF('August Payroll'!$B:$B,B161,'August Payroll'!S:S)+SUMIF('September Payroll'!$B:$B,B161,'September Payroll'!S:S)+SUMIF('October Payroll'!$B:$B,B161,'October Payroll'!S:S)+SUMIF('November Payroll'!$B:$B,B161,'November Payroll'!S:S)+SUMIF('December Payroll'!$B:$B,B161,'December Payroll'!S:S)</f>
        <v>0</v>
      </c>
      <c r="T161" s="6">
        <f>SUMIF('January Payroll'!$B:$B,B161,'January Payroll'!T:T)+SUMIF('February Payroll'!$B:$B,B161,'February Payroll'!T:T)+SUMIF('March Payroll'!$B:$B,B161,'March Payroll'!T:T)+SUMIF('April Payroll'!$B:$B,B161,'April Payroll'!T:T)+SUMIF('May Payroll'!$B:$B,B161,'May Payroll'!T:T)+SUMIF('June Payroll'!$B:$B,B161,'June Payroll'!T:T)+SUMIF('July Payroll'!$B:$B,B161,'July Payroll'!T:T)+SUMIF('August Payroll'!$B:$B,B161,'August Payroll'!T:T)+SUMIF('September Payroll'!$B:$B,B161,'September Payroll'!T:T)+SUMIF('October Payroll'!$B:$B,B161,'October Payroll'!T:T)+SUMIF('November Payroll'!$B:$B,B161,'November Payroll'!T:T)+SUMIF('December Payroll'!$B:$B,B161,'December Payroll'!T:T)</f>
        <v>0</v>
      </c>
      <c r="U161" s="7">
        <f>SUMIF('January Payroll'!$B:$B,B161,'January Payroll'!U:U)+SUMIF('February Payroll'!$B:$B,B161,'February Payroll'!U:U)+SUMIF('March Payroll'!$B:$B,B161,'March Payroll'!U:U)+SUMIF('April Payroll'!$B:$B,B161,'April Payroll'!U:U)+SUMIF('May Payroll'!$B:$B,B161,'May Payroll'!U:U)+SUMIF('June Payroll'!$B:$B,B161,'June Payroll'!U:U)+SUMIF('July Payroll'!$B:$B,B161,'July Payroll'!U:U)+SUMIF('August Payroll'!$B:$B,B161,'August Payroll'!U:U)+SUMIF('September Payroll'!$B:$B,B161,'September Payroll'!U:U)+SUMIF('October Payroll'!$B:$B,B161,'October Payroll'!U:U)+SUMIF('November Payroll'!$B:$B,B161,'November Payroll'!U:U)+SUMIF('December Payroll'!$B:$B,B161,'December Payroll'!U:U)</f>
        <v>0</v>
      </c>
    </row>
    <row r="162" spans="2:21" hidden="1">
      <c r="B162" s="9">
        <f>'Set Up Employee Data'!A162</f>
        <v>0</v>
      </c>
      <c r="C162" s="10">
        <f>'Set Up Employee Data'!B162</f>
        <v>0</v>
      </c>
      <c r="D162" s="10">
        <f t="shared" si="2"/>
        <v>0</v>
      </c>
      <c r="E162" s="9">
        <f>SUMIF('January Payroll'!$B:$B,B162,'January Payroll'!E:E)+SUMIF('February Payroll'!$B:$B,B162,'February Payroll'!E:E)+SUMIF('March Payroll'!$B:$B,B162,'March Payroll'!E:E)+SUMIF('April Payroll'!$B:$B,B162,'April Payroll'!E:E)+SUMIF('May Payroll'!$B:$B,B162,'May Payroll'!E:E)+SUMIF('June Payroll'!$B:$B,B162,'June Payroll'!E:E)+SUMIF('July Payroll'!$B:$B,B162,'July Payroll'!E:E)+SUMIF('August Payroll'!$B:$B,B162,'August Payroll'!E:E)+SUMIF('September Payroll'!$B:$B,B162,'September Payroll'!E:E)+SUMIF('October Payroll'!$B:$B,B162,'October Payroll'!E:E)+SUMIF('November Payroll'!$B:$B,B162,'November Payroll'!E:E)+SUMIF('December Payroll'!$B:$B,B162,'December Payroll'!E:E)</f>
        <v>0</v>
      </c>
      <c r="F162" s="9">
        <f>SUMIF('January Payroll'!$B:$B,B162,'January Payroll'!F:F)+SUMIF('February Payroll'!$B:$B,B162,'February Payroll'!F:F)+SUMIF('March Payroll'!$B:$B,B162,'March Payroll'!F:F)+SUMIF('April Payroll'!$B:$B,B162,'April Payroll'!F:F)+SUMIF('May Payroll'!$B:$B,B162,'May Payroll'!F:F)+SUMIF('June Payroll'!$B:$B,B162,'June Payroll'!F:F)+SUMIF('July Payroll'!$B:$B,B162,'July Payroll'!F:F)+SUMIF('August Payroll'!$B:$B,B162,'August Payroll'!F:F)+SUMIF('September Payroll'!$B:$B,B162,'September Payroll'!F:F)+SUMIF('October Payroll'!$B:$B,B162,'October Payroll'!F:F)+SUMIF('November Payroll'!$B:$B,B162,'November Payroll'!F:F)+SUMIF('December Payroll'!$B:$B,B162,'December Payroll'!F:F)</f>
        <v>0</v>
      </c>
      <c r="G162" s="9">
        <f>SUMIF('January Payroll'!$B:$B,B162,'January Payroll'!G:G)+SUMIF('February Payroll'!$B:$B,B162,'February Payroll'!G:G)+SUMIF('March Payroll'!$B:$B,B162,'March Payroll'!G:G)+SUMIF('April Payroll'!$B:$B,B162,'April Payroll'!G:G)+SUMIF('May Payroll'!$B:$B,B162,'May Payroll'!G:G)+SUMIF('June Payroll'!$B:$B,B162,'June Payroll'!G:G)+SUMIF('July Payroll'!$B:$B,B162,'July Payroll'!G:G)+SUMIF('August Payroll'!$B:$B,B162,'August Payroll'!G:G)+SUMIF('September Payroll'!$B:$B,B162,'September Payroll'!G:G)+SUMIF('October Payroll'!$B:$B,B162,'October Payroll'!G:G)+SUMIF('November Payroll'!$B:$B,B162,'November Payroll'!G:G)+SUMIF('December Payroll'!$B:$B,B162,'December Payroll'!G:G)</f>
        <v>0</v>
      </c>
      <c r="H162" s="9">
        <f>SUMIF('January Payroll'!$B:$B,B162,'January Payroll'!H:H)+SUMIF('February Payroll'!$B:$B,B162,'February Payroll'!H:H)+SUMIF('March Payroll'!$B:$B,B162,'March Payroll'!H:H)+SUMIF('April Payroll'!$B:$B,B162,'April Payroll'!H:H)+SUMIF('May Payroll'!$B:$B,B162,'May Payroll'!H:H)+SUMIF('June Payroll'!$B:$B,B162,'June Payroll'!H:H)+SUMIF('July Payroll'!$B:$B,B162,'July Payroll'!H:H)+SUMIF('August Payroll'!$B:$B,B162,'August Payroll'!H:H)+SUMIF('September Payroll'!$B:$B,B162,'September Payroll'!H:H)+SUMIF('October Payroll'!$B:$B,B162,'October Payroll'!H:H)+SUMIF('November Payroll'!$B:$B,B162,'November Payroll'!H:H)+SUMIF('December Payroll'!$B:$B,B162,'December Payroll'!H:H)</f>
        <v>0</v>
      </c>
      <c r="I162" s="9">
        <f>SUMIF('January Payroll'!$B:$B,B162,'January Payroll'!I:I)+SUMIF('February Payroll'!$B:$B,B162,'February Payroll'!I:I)+SUMIF('March Payroll'!$B:$B,B162,'March Payroll'!I:I)+SUMIF('April Payroll'!$B:$B,B162,'April Payroll'!I:I)+SUMIF('May Payroll'!$B:$B,B162,'May Payroll'!I:I)+SUMIF('June Payroll'!$B:$B,B162,'June Payroll'!I:I)+SUMIF('July Payroll'!$B:$B,B162,'July Payroll'!I:I)+SUMIF('August Payroll'!$B:$B,B162,'August Payroll'!I:I)+SUMIF('September Payroll'!$B:$B,B162,'September Payroll'!I:I)+SUMIF('October Payroll'!$B:$B,B162,'October Payroll'!I:I)+SUMIF('November Payroll'!$B:$B,B162,'November Payroll'!I:I)+SUMIF('December Payroll'!$B:$B,B162,'December Payroll'!I:I)</f>
        <v>0</v>
      </c>
      <c r="J162" s="5">
        <f>SUMIF('January Payroll'!$B:$B,B162,'January Payroll'!J:J)+SUMIF('February Payroll'!$B:$B,B162,'February Payroll'!J:J)+SUMIF('March Payroll'!$B:$B,B162,'March Payroll'!J:J)+SUMIF('April Payroll'!$B:$B,B162,'April Payroll'!J:J)+SUMIF('May Payroll'!$B:$B,B162,'May Payroll'!J:J)+SUMIF('June Payroll'!$B:$B,B162,'June Payroll'!J:J)+SUMIF('July Payroll'!$B:$B,B162,'July Payroll'!J:J)+SUMIF('August Payroll'!$B:$B,B162,'August Payroll'!J:J)+SUMIF('September Payroll'!$B:$B,B162,'September Payroll'!J:J)+SUMIF('October Payroll'!$B:$B,B162,'October Payroll'!J:J)+SUMIF('November Payroll'!$B:$B,B162,'November Payroll'!J:J)+SUMIF('December Payroll'!$B:$B,B162,'December Payroll'!J:J)</f>
        <v>0</v>
      </c>
      <c r="K162" s="6">
        <f>SUMIF('January Payroll'!$B:$B,B162,'January Payroll'!K:K)+SUMIF('February Payroll'!$B:$B,B162,'February Payroll'!K:K)+SUMIF('March Payroll'!$B:$B,B162,'March Payroll'!K:K)+SUMIF('April Payroll'!$B:$B,B162,'April Payroll'!K:K)+SUMIF('May Payroll'!$B:$B,B162,'May Payroll'!K:K)+SUMIF('June Payroll'!$B:$B,B162,'June Payroll'!K:K)+SUMIF('July Payroll'!$B:$B,B162,'July Payroll'!K:K)+SUMIF('August Payroll'!$B:$B,B162,'August Payroll'!K:K)+SUMIF('September Payroll'!$B:$B,B162,'September Payroll'!K:K)+SUMIF('October Payroll'!$B:$B,B162,'October Payroll'!K:K)+SUMIF('November Payroll'!$B:$B,B162,'November Payroll'!K:K)+SUMIF('December Payroll'!$B:$B,B162,'December Payroll'!K:K)</f>
        <v>0</v>
      </c>
      <c r="L162" s="6">
        <f>SUMIF('January Payroll'!$B:$B,B162,'January Payroll'!L:L)+SUMIF('February Payroll'!$B:$B,B162,'February Payroll'!L:L)+SUMIF('March Payroll'!$B:$B,B162,'March Payroll'!L:L)+SUMIF('April Payroll'!$B:$B,B162,'April Payroll'!L:L)+SUMIF('May Payroll'!$B:$B,B162,'May Payroll'!L:L)+SUMIF('June Payroll'!$B:$B,B162,'June Payroll'!L:L)+SUMIF('July Payroll'!$B:$B,B162,'July Payroll'!L:L)+SUMIF('August Payroll'!$B:$B,B162,'August Payroll'!L:L)+SUMIF('September Payroll'!$B:$B,B162,'September Payroll'!L:L)+SUMIF('October Payroll'!$B:$B,B162,'October Payroll'!L:L)+SUMIF('November Payroll'!$B:$B,B162,'November Payroll'!L:L)+SUMIF('December Payroll'!$B:$B,B162,'December Payroll'!L:L)</f>
        <v>0</v>
      </c>
      <c r="M162" s="6">
        <f>SUMIF('January Payroll'!$B:$B,B162,'January Payroll'!M:M)+SUMIF('February Payroll'!$B:$B,B162,'February Payroll'!M:M)+SUMIF('March Payroll'!$B:$B,B162,'March Payroll'!M:M)+SUMIF('April Payroll'!$B:$B,B162,'April Payroll'!M:M)+SUMIF('May Payroll'!$B:$B,B162,'May Payroll'!M:M)+SUMIF('June Payroll'!$B:$B,B162,'June Payroll'!M:M)+SUMIF('July Payroll'!$B:$B,B162,'July Payroll'!M:M)+SUMIF('August Payroll'!$B:$B,B162,'August Payroll'!M:M)+SUMIF('September Payroll'!$B:$B,B162,'September Payroll'!M:M)+SUMIF('October Payroll'!$B:$B,B162,'October Payroll'!M:M)+SUMIF('November Payroll'!$B:$B,B162,'November Payroll'!M:M)+SUMIF('December Payroll'!$B:$B,B162,'December Payroll'!M:M)</f>
        <v>0</v>
      </c>
      <c r="N162" s="6">
        <f>SUMIF('January Payroll'!$B:$B,B162,'January Payroll'!N:N)+SUMIF('February Payroll'!$B:$B,B162,'February Payroll'!N:N)+SUMIF('March Payroll'!$B:$B,B162,'March Payroll'!N:N)+SUMIF('April Payroll'!$B:$B,B162,'April Payroll'!N:N)+SUMIF('May Payroll'!$B:$B,B162,'May Payroll'!N:N)+SUMIF('June Payroll'!$B:$B,B162,'June Payroll'!N:N)+SUMIF('July Payroll'!$B:$B,B162,'July Payroll'!N:N)+SUMIF('August Payroll'!$B:$B,B162,'August Payroll'!N:N)+SUMIF('September Payroll'!$B:$B,B162,'September Payroll'!N:N)+SUMIF('October Payroll'!$B:$B,B162,'October Payroll'!N:N)+SUMIF('November Payroll'!$B:$B,B162,'November Payroll'!N:N)+SUMIF('December Payroll'!$B:$B,B162,'December Payroll'!N:N)</f>
        <v>0</v>
      </c>
      <c r="O162" s="6">
        <f>SUMIF('January Payroll'!$B:$B,B162,'January Payroll'!O:O)+SUMIF('February Payroll'!$B:$B,B162,'February Payroll'!O:O)+SUMIF('March Payroll'!$B:$B,B162,'March Payroll'!O:O)+SUMIF('April Payroll'!$B:$B,B162,'April Payroll'!O:O)+SUMIF('May Payroll'!$B:$B,B162,'May Payroll'!O:O)+SUMIF('June Payroll'!$B:$B,B162,'June Payroll'!O:O)+SUMIF('July Payroll'!$B:$B,B162,'July Payroll'!O:O)+SUMIF('August Payroll'!$B:$B,B162,'August Payroll'!O:O)+SUMIF('September Payroll'!$B:$B,B162,'September Payroll'!O:O)+SUMIF('October Payroll'!$B:$B,B162,'October Payroll'!O:O)+SUMIF('November Payroll'!$B:$B,B162,'November Payroll'!O:O)+SUMIF('December Payroll'!$B:$B,B162,'December Payroll'!O:O)</f>
        <v>0</v>
      </c>
      <c r="P162" s="6">
        <f>SUMIF('January Payroll'!$B:$B,B162,'January Payroll'!P:P)+SUMIF('February Payroll'!$B:$B,B162,'February Payroll'!P:P)+SUMIF('March Payroll'!$B:$B,B162,'March Payroll'!P:P)+SUMIF('April Payroll'!$B:$B,B162,'April Payroll'!P:P)+SUMIF('May Payroll'!$B:$B,B162,'May Payroll'!P:P)+SUMIF('June Payroll'!$B:$B,B162,'June Payroll'!P:P)+SUMIF('July Payroll'!$B:$B,B162,'July Payroll'!P:P)+SUMIF('August Payroll'!$B:$B,B162,'August Payroll'!P:P)+SUMIF('September Payroll'!$B:$B,B162,'September Payroll'!P:P)+SUMIF('October Payroll'!$B:$B,B162,'October Payroll'!P:P)+SUMIF('November Payroll'!$B:$B,B162,'November Payroll'!P:P)+SUMIF('December Payroll'!$B:$B,B162,'December Payroll'!P:P)</f>
        <v>0</v>
      </c>
      <c r="Q162" s="6">
        <f>SUMIF('January Payroll'!$B:$B,B162,'January Payroll'!Q:Q)+SUMIF('February Payroll'!$B:$B,B162,'February Payroll'!Q:Q)+SUMIF('March Payroll'!$B:$B,B162,'March Payroll'!Q:Q)+SUMIF('April Payroll'!$B:$B,B162,'April Payroll'!Q:Q)+SUMIF('May Payroll'!$B:$B,B162,'May Payroll'!Q:Q)+SUMIF('June Payroll'!$B:$B,B162,'June Payroll'!Q:Q)+SUMIF('July Payroll'!$B:$B,B162,'July Payroll'!Q:Q)+SUMIF('August Payroll'!$B:$B,B162,'August Payroll'!Q:Q)+SUMIF('September Payroll'!$B:$B,B162,'September Payroll'!Q:Q)+SUMIF('October Payroll'!$B:$B,B162,'October Payroll'!Q:Q)+SUMIF('November Payroll'!$B:$B,B162,'November Payroll'!Q:Q)+SUMIF('December Payroll'!$B:$B,B162,'December Payroll'!Q:Q)</f>
        <v>0</v>
      </c>
      <c r="R162" s="6">
        <f>SUMIF('January Payroll'!$B:$B,B162,'January Payroll'!R:R)+SUMIF('February Payroll'!$B:$B,B162,'February Payroll'!R:R)+SUMIF('March Payroll'!$B:$B,B162,'March Payroll'!R:R)+SUMIF('April Payroll'!$B:$B,B162,'April Payroll'!R:R)+SUMIF('May Payroll'!$B:$B,B162,'May Payroll'!R:R)+SUMIF('June Payroll'!$B:$B,B162,'June Payroll'!R:R)+SUMIF('July Payroll'!$B:$B,B162,'July Payroll'!R:R)+SUMIF('August Payroll'!$B:$B,B162,'August Payroll'!R:R)+SUMIF('September Payroll'!$B:$B,B162,'September Payroll'!R:R)+SUMIF('October Payroll'!$B:$B,B162,'October Payroll'!R:R)+SUMIF('November Payroll'!$B:$B,B162,'November Payroll'!R:R)+SUMIF('December Payroll'!$B:$B,B162,'December Payroll'!R:R)</f>
        <v>0</v>
      </c>
      <c r="S162" s="6">
        <f>SUMIF('January Payroll'!$B:$B,B162,'January Payroll'!S:S)+SUMIF('February Payroll'!$B:$B,B162,'February Payroll'!S:S)+SUMIF('March Payroll'!$B:$B,B162,'March Payroll'!S:S)+SUMIF('April Payroll'!$B:$B,B162,'April Payroll'!S:S)+SUMIF('May Payroll'!$B:$B,B162,'May Payroll'!S:S)+SUMIF('June Payroll'!$B:$B,B162,'June Payroll'!S:S)+SUMIF('July Payroll'!$B:$B,B162,'July Payroll'!S:S)+SUMIF('August Payroll'!$B:$B,B162,'August Payroll'!S:S)+SUMIF('September Payroll'!$B:$B,B162,'September Payroll'!S:S)+SUMIF('October Payroll'!$B:$B,B162,'October Payroll'!S:S)+SUMIF('November Payroll'!$B:$B,B162,'November Payroll'!S:S)+SUMIF('December Payroll'!$B:$B,B162,'December Payroll'!S:S)</f>
        <v>0</v>
      </c>
      <c r="T162" s="6">
        <f>SUMIF('January Payroll'!$B:$B,B162,'January Payroll'!T:T)+SUMIF('February Payroll'!$B:$B,B162,'February Payroll'!T:T)+SUMIF('March Payroll'!$B:$B,B162,'March Payroll'!T:T)+SUMIF('April Payroll'!$B:$B,B162,'April Payroll'!T:T)+SUMIF('May Payroll'!$B:$B,B162,'May Payroll'!T:T)+SUMIF('June Payroll'!$B:$B,B162,'June Payroll'!T:T)+SUMIF('July Payroll'!$B:$B,B162,'July Payroll'!T:T)+SUMIF('August Payroll'!$B:$B,B162,'August Payroll'!T:T)+SUMIF('September Payroll'!$B:$B,B162,'September Payroll'!T:T)+SUMIF('October Payroll'!$B:$B,B162,'October Payroll'!T:T)+SUMIF('November Payroll'!$B:$B,B162,'November Payroll'!T:T)+SUMIF('December Payroll'!$B:$B,B162,'December Payroll'!T:T)</f>
        <v>0</v>
      </c>
      <c r="U162" s="7">
        <f>SUMIF('January Payroll'!$B:$B,B162,'January Payroll'!U:U)+SUMIF('February Payroll'!$B:$B,B162,'February Payroll'!U:U)+SUMIF('March Payroll'!$B:$B,B162,'March Payroll'!U:U)+SUMIF('April Payroll'!$B:$B,B162,'April Payroll'!U:U)+SUMIF('May Payroll'!$B:$B,B162,'May Payroll'!U:U)+SUMIF('June Payroll'!$B:$B,B162,'June Payroll'!U:U)+SUMIF('July Payroll'!$B:$B,B162,'July Payroll'!U:U)+SUMIF('August Payroll'!$B:$B,B162,'August Payroll'!U:U)+SUMIF('September Payroll'!$B:$B,B162,'September Payroll'!U:U)+SUMIF('October Payroll'!$B:$B,B162,'October Payroll'!U:U)+SUMIF('November Payroll'!$B:$B,B162,'November Payroll'!U:U)+SUMIF('December Payroll'!$B:$B,B162,'December Payroll'!U:U)</f>
        <v>0</v>
      </c>
    </row>
    <row r="163" spans="2:21" hidden="1">
      <c r="B163" s="9">
        <f>'Set Up Employee Data'!A163</f>
        <v>0</v>
      </c>
      <c r="C163" s="10">
        <f>'Set Up Employee Data'!B163</f>
        <v>0</v>
      </c>
      <c r="D163" s="10">
        <f t="shared" si="2"/>
        <v>0</v>
      </c>
      <c r="E163" s="9">
        <f>SUMIF('January Payroll'!$B:$B,B163,'January Payroll'!E:E)+SUMIF('February Payroll'!$B:$B,B163,'February Payroll'!E:E)+SUMIF('March Payroll'!$B:$B,B163,'March Payroll'!E:E)+SUMIF('April Payroll'!$B:$B,B163,'April Payroll'!E:E)+SUMIF('May Payroll'!$B:$B,B163,'May Payroll'!E:E)+SUMIF('June Payroll'!$B:$B,B163,'June Payroll'!E:E)+SUMIF('July Payroll'!$B:$B,B163,'July Payroll'!E:E)+SUMIF('August Payroll'!$B:$B,B163,'August Payroll'!E:E)+SUMIF('September Payroll'!$B:$B,B163,'September Payroll'!E:E)+SUMIF('October Payroll'!$B:$B,B163,'October Payroll'!E:E)+SUMIF('November Payroll'!$B:$B,B163,'November Payroll'!E:E)+SUMIF('December Payroll'!$B:$B,B163,'December Payroll'!E:E)</f>
        <v>0</v>
      </c>
      <c r="F163" s="9">
        <f>SUMIF('January Payroll'!$B:$B,B163,'January Payroll'!F:F)+SUMIF('February Payroll'!$B:$B,B163,'February Payroll'!F:F)+SUMIF('March Payroll'!$B:$B,B163,'March Payroll'!F:F)+SUMIF('April Payroll'!$B:$B,B163,'April Payroll'!F:F)+SUMIF('May Payroll'!$B:$B,B163,'May Payroll'!F:F)+SUMIF('June Payroll'!$B:$B,B163,'June Payroll'!F:F)+SUMIF('July Payroll'!$B:$B,B163,'July Payroll'!F:F)+SUMIF('August Payroll'!$B:$B,B163,'August Payroll'!F:F)+SUMIF('September Payroll'!$B:$B,B163,'September Payroll'!F:F)+SUMIF('October Payroll'!$B:$B,B163,'October Payroll'!F:F)+SUMIF('November Payroll'!$B:$B,B163,'November Payroll'!F:F)+SUMIF('December Payroll'!$B:$B,B163,'December Payroll'!F:F)</f>
        <v>0</v>
      </c>
      <c r="G163" s="9">
        <f>SUMIF('January Payroll'!$B:$B,B163,'January Payroll'!G:G)+SUMIF('February Payroll'!$B:$B,B163,'February Payroll'!G:G)+SUMIF('March Payroll'!$B:$B,B163,'March Payroll'!G:G)+SUMIF('April Payroll'!$B:$B,B163,'April Payroll'!G:G)+SUMIF('May Payroll'!$B:$B,B163,'May Payroll'!G:G)+SUMIF('June Payroll'!$B:$B,B163,'June Payroll'!G:G)+SUMIF('July Payroll'!$B:$B,B163,'July Payroll'!G:G)+SUMIF('August Payroll'!$B:$B,B163,'August Payroll'!G:G)+SUMIF('September Payroll'!$B:$B,B163,'September Payroll'!G:G)+SUMIF('October Payroll'!$B:$B,B163,'October Payroll'!G:G)+SUMIF('November Payroll'!$B:$B,B163,'November Payroll'!G:G)+SUMIF('December Payroll'!$B:$B,B163,'December Payroll'!G:G)</f>
        <v>0</v>
      </c>
      <c r="H163" s="9">
        <f>SUMIF('January Payroll'!$B:$B,B163,'January Payroll'!H:H)+SUMIF('February Payroll'!$B:$B,B163,'February Payroll'!H:H)+SUMIF('March Payroll'!$B:$B,B163,'March Payroll'!H:H)+SUMIF('April Payroll'!$B:$B,B163,'April Payroll'!H:H)+SUMIF('May Payroll'!$B:$B,B163,'May Payroll'!H:H)+SUMIF('June Payroll'!$B:$B,B163,'June Payroll'!H:H)+SUMIF('July Payroll'!$B:$B,B163,'July Payroll'!H:H)+SUMIF('August Payroll'!$B:$B,B163,'August Payroll'!H:H)+SUMIF('September Payroll'!$B:$B,B163,'September Payroll'!H:H)+SUMIF('October Payroll'!$B:$B,B163,'October Payroll'!H:H)+SUMIF('November Payroll'!$B:$B,B163,'November Payroll'!H:H)+SUMIF('December Payroll'!$B:$B,B163,'December Payroll'!H:H)</f>
        <v>0</v>
      </c>
      <c r="I163" s="9">
        <f>SUMIF('January Payroll'!$B:$B,B163,'January Payroll'!I:I)+SUMIF('February Payroll'!$B:$B,B163,'February Payroll'!I:I)+SUMIF('March Payroll'!$B:$B,B163,'March Payroll'!I:I)+SUMIF('April Payroll'!$B:$B,B163,'April Payroll'!I:I)+SUMIF('May Payroll'!$B:$B,B163,'May Payroll'!I:I)+SUMIF('June Payroll'!$B:$B,B163,'June Payroll'!I:I)+SUMIF('July Payroll'!$B:$B,B163,'July Payroll'!I:I)+SUMIF('August Payroll'!$B:$B,B163,'August Payroll'!I:I)+SUMIF('September Payroll'!$B:$B,B163,'September Payroll'!I:I)+SUMIF('October Payroll'!$B:$B,B163,'October Payroll'!I:I)+SUMIF('November Payroll'!$B:$B,B163,'November Payroll'!I:I)+SUMIF('December Payroll'!$B:$B,B163,'December Payroll'!I:I)</f>
        <v>0</v>
      </c>
      <c r="J163" s="5">
        <f>SUMIF('January Payroll'!$B:$B,B163,'January Payroll'!J:J)+SUMIF('February Payroll'!$B:$B,B163,'February Payroll'!J:J)+SUMIF('March Payroll'!$B:$B,B163,'March Payroll'!J:J)+SUMIF('April Payroll'!$B:$B,B163,'April Payroll'!J:J)+SUMIF('May Payroll'!$B:$B,B163,'May Payroll'!J:J)+SUMIF('June Payroll'!$B:$B,B163,'June Payroll'!J:J)+SUMIF('July Payroll'!$B:$B,B163,'July Payroll'!J:J)+SUMIF('August Payroll'!$B:$B,B163,'August Payroll'!J:J)+SUMIF('September Payroll'!$B:$B,B163,'September Payroll'!J:J)+SUMIF('October Payroll'!$B:$B,B163,'October Payroll'!J:J)+SUMIF('November Payroll'!$B:$B,B163,'November Payroll'!J:J)+SUMIF('December Payroll'!$B:$B,B163,'December Payroll'!J:J)</f>
        <v>0</v>
      </c>
      <c r="K163" s="6">
        <f>SUMIF('January Payroll'!$B:$B,B163,'January Payroll'!K:K)+SUMIF('February Payroll'!$B:$B,B163,'February Payroll'!K:K)+SUMIF('March Payroll'!$B:$B,B163,'March Payroll'!K:K)+SUMIF('April Payroll'!$B:$B,B163,'April Payroll'!K:K)+SUMIF('May Payroll'!$B:$B,B163,'May Payroll'!K:K)+SUMIF('June Payroll'!$B:$B,B163,'June Payroll'!K:K)+SUMIF('July Payroll'!$B:$B,B163,'July Payroll'!K:K)+SUMIF('August Payroll'!$B:$B,B163,'August Payroll'!K:K)+SUMIF('September Payroll'!$B:$B,B163,'September Payroll'!K:K)+SUMIF('October Payroll'!$B:$B,B163,'October Payroll'!K:K)+SUMIF('November Payroll'!$B:$B,B163,'November Payroll'!K:K)+SUMIF('December Payroll'!$B:$B,B163,'December Payroll'!K:K)</f>
        <v>0</v>
      </c>
      <c r="L163" s="6">
        <f>SUMIF('January Payroll'!$B:$B,B163,'January Payroll'!L:L)+SUMIF('February Payroll'!$B:$B,B163,'February Payroll'!L:L)+SUMIF('March Payroll'!$B:$B,B163,'March Payroll'!L:L)+SUMIF('April Payroll'!$B:$B,B163,'April Payroll'!L:L)+SUMIF('May Payroll'!$B:$B,B163,'May Payroll'!L:L)+SUMIF('June Payroll'!$B:$B,B163,'June Payroll'!L:L)+SUMIF('July Payroll'!$B:$B,B163,'July Payroll'!L:L)+SUMIF('August Payroll'!$B:$B,B163,'August Payroll'!L:L)+SUMIF('September Payroll'!$B:$B,B163,'September Payroll'!L:L)+SUMIF('October Payroll'!$B:$B,B163,'October Payroll'!L:L)+SUMIF('November Payroll'!$B:$B,B163,'November Payroll'!L:L)+SUMIF('December Payroll'!$B:$B,B163,'December Payroll'!L:L)</f>
        <v>0</v>
      </c>
      <c r="M163" s="6">
        <f>SUMIF('January Payroll'!$B:$B,B163,'January Payroll'!M:M)+SUMIF('February Payroll'!$B:$B,B163,'February Payroll'!M:M)+SUMIF('March Payroll'!$B:$B,B163,'March Payroll'!M:M)+SUMIF('April Payroll'!$B:$B,B163,'April Payroll'!M:M)+SUMIF('May Payroll'!$B:$B,B163,'May Payroll'!M:M)+SUMIF('June Payroll'!$B:$B,B163,'June Payroll'!M:M)+SUMIF('July Payroll'!$B:$B,B163,'July Payroll'!M:M)+SUMIF('August Payroll'!$B:$B,B163,'August Payroll'!M:M)+SUMIF('September Payroll'!$B:$B,B163,'September Payroll'!M:M)+SUMIF('October Payroll'!$B:$B,B163,'October Payroll'!M:M)+SUMIF('November Payroll'!$B:$B,B163,'November Payroll'!M:M)+SUMIF('December Payroll'!$B:$B,B163,'December Payroll'!M:M)</f>
        <v>0</v>
      </c>
      <c r="N163" s="6">
        <f>SUMIF('January Payroll'!$B:$B,B163,'January Payroll'!N:N)+SUMIF('February Payroll'!$B:$B,B163,'February Payroll'!N:N)+SUMIF('March Payroll'!$B:$B,B163,'March Payroll'!N:N)+SUMIF('April Payroll'!$B:$B,B163,'April Payroll'!N:N)+SUMIF('May Payroll'!$B:$B,B163,'May Payroll'!N:N)+SUMIF('June Payroll'!$B:$B,B163,'June Payroll'!N:N)+SUMIF('July Payroll'!$B:$B,B163,'July Payroll'!N:N)+SUMIF('August Payroll'!$B:$B,B163,'August Payroll'!N:N)+SUMIF('September Payroll'!$B:$B,B163,'September Payroll'!N:N)+SUMIF('October Payroll'!$B:$B,B163,'October Payroll'!N:N)+SUMIF('November Payroll'!$B:$B,B163,'November Payroll'!N:N)+SUMIF('December Payroll'!$B:$B,B163,'December Payroll'!N:N)</f>
        <v>0</v>
      </c>
      <c r="O163" s="6">
        <f>SUMIF('January Payroll'!$B:$B,B163,'January Payroll'!O:O)+SUMIF('February Payroll'!$B:$B,B163,'February Payroll'!O:O)+SUMIF('March Payroll'!$B:$B,B163,'March Payroll'!O:O)+SUMIF('April Payroll'!$B:$B,B163,'April Payroll'!O:O)+SUMIF('May Payroll'!$B:$B,B163,'May Payroll'!O:O)+SUMIF('June Payroll'!$B:$B,B163,'June Payroll'!O:O)+SUMIF('July Payroll'!$B:$B,B163,'July Payroll'!O:O)+SUMIF('August Payroll'!$B:$B,B163,'August Payroll'!O:O)+SUMIF('September Payroll'!$B:$B,B163,'September Payroll'!O:O)+SUMIF('October Payroll'!$B:$B,B163,'October Payroll'!O:O)+SUMIF('November Payroll'!$B:$B,B163,'November Payroll'!O:O)+SUMIF('December Payroll'!$B:$B,B163,'December Payroll'!O:O)</f>
        <v>0</v>
      </c>
      <c r="P163" s="6">
        <f>SUMIF('January Payroll'!$B:$B,B163,'January Payroll'!P:P)+SUMIF('February Payroll'!$B:$B,B163,'February Payroll'!P:P)+SUMIF('March Payroll'!$B:$B,B163,'March Payroll'!P:P)+SUMIF('April Payroll'!$B:$B,B163,'April Payroll'!P:P)+SUMIF('May Payroll'!$B:$B,B163,'May Payroll'!P:P)+SUMIF('June Payroll'!$B:$B,B163,'June Payroll'!P:P)+SUMIF('July Payroll'!$B:$B,B163,'July Payroll'!P:P)+SUMIF('August Payroll'!$B:$B,B163,'August Payroll'!P:P)+SUMIF('September Payroll'!$B:$B,B163,'September Payroll'!P:P)+SUMIF('October Payroll'!$B:$B,B163,'October Payroll'!P:P)+SUMIF('November Payroll'!$B:$B,B163,'November Payroll'!P:P)+SUMIF('December Payroll'!$B:$B,B163,'December Payroll'!P:P)</f>
        <v>0</v>
      </c>
      <c r="Q163" s="6">
        <f>SUMIF('January Payroll'!$B:$B,B163,'January Payroll'!Q:Q)+SUMIF('February Payroll'!$B:$B,B163,'February Payroll'!Q:Q)+SUMIF('March Payroll'!$B:$B,B163,'March Payroll'!Q:Q)+SUMIF('April Payroll'!$B:$B,B163,'April Payroll'!Q:Q)+SUMIF('May Payroll'!$B:$B,B163,'May Payroll'!Q:Q)+SUMIF('June Payroll'!$B:$B,B163,'June Payroll'!Q:Q)+SUMIF('July Payroll'!$B:$B,B163,'July Payroll'!Q:Q)+SUMIF('August Payroll'!$B:$B,B163,'August Payroll'!Q:Q)+SUMIF('September Payroll'!$B:$B,B163,'September Payroll'!Q:Q)+SUMIF('October Payroll'!$B:$B,B163,'October Payroll'!Q:Q)+SUMIF('November Payroll'!$B:$B,B163,'November Payroll'!Q:Q)+SUMIF('December Payroll'!$B:$B,B163,'December Payroll'!Q:Q)</f>
        <v>0</v>
      </c>
      <c r="R163" s="6">
        <f>SUMIF('January Payroll'!$B:$B,B163,'January Payroll'!R:R)+SUMIF('February Payroll'!$B:$B,B163,'February Payroll'!R:R)+SUMIF('March Payroll'!$B:$B,B163,'March Payroll'!R:R)+SUMIF('April Payroll'!$B:$B,B163,'April Payroll'!R:R)+SUMIF('May Payroll'!$B:$B,B163,'May Payroll'!R:R)+SUMIF('June Payroll'!$B:$B,B163,'June Payroll'!R:R)+SUMIF('July Payroll'!$B:$B,B163,'July Payroll'!R:R)+SUMIF('August Payroll'!$B:$B,B163,'August Payroll'!R:R)+SUMIF('September Payroll'!$B:$B,B163,'September Payroll'!R:R)+SUMIF('October Payroll'!$B:$B,B163,'October Payroll'!R:R)+SUMIF('November Payroll'!$B:$B,B163,'November Payroll'!R:R)+SUMIF('December Payroll'!$B:$B,B163,'December Payroll'!R:R)</f>
        <v>0</v>
      </c>
      <c r="S163" s="6">
        <f>SUMIF('January Payroll'!$B:$B,B163,'January Payroll'!S:S)+SUMIF('February Payroll'!$B:$B,B163,'February Payroll'!S:S)+SUMIF('March Payroll'!$B:$B,B163,'March Payroll'!S:S)+SUMIF('April Payroll'!$B:$B,B163,'April Payroll'!S:S)+SUMIF('May Payroll'!$B:$B,B163,'May Payroll'!S:S)+SUMIF('June Payroll'!$B:$B,B163,'June Payroll'!S:S)+SUMIF('July Payroll'!$B:$B,B163,'July Payroll'!S:S)+SUMIF('August Payroll'!$B:$B,B163,'August Payroll'!S:S)+SUMIF('September Payroll'!$B:$B,B163,'September Payroll'!S:S)+SUMIF('October Payroll'!$B:$B,B163,'October Payroll'!S:S)+SUMIF('November Payroll'!$B:$B,B163,'November Payroll'!S:S)+SUMIF('December Payroll'!$B:$B,B163,'December Payroll'!S:S)</f>
        <v>0</v>
      </c>
      <c r="T163" s="6">
        <f>SUMIF('January Payroll'!$B:$B,B163,'January Payroll'!T:T)+SUMIF('February Payroll'!$B:$B,B163,'February Payroll'!T:T)+SUMIF('March Payroll'!$B:$B,B163,'March Payroll'!T:T)+SUMIF('April Payroll'!$B:$B,B163,'April Payroll'!T:T)+SUMIF('May Payroll'!$B:$B,B163,'May Payroll'!T:T)+SUMIF('June Payroll'!$B:$B,B163,'June Payroll'!T:T)+SUMIF('July Payroll'!$B:$B,B163,'July Payroll'!T:T)+SUMIF('August Payroll'!$B:$B,B163,'August Payroll'!T:T)+SUMIF('September Payroll'!$B:$B,B163,'September Payroll'!T:T)+SUMIF('October Payroll'!$B:$B,B163,'October Payroll'!T:T)+SUMIF('November Payroll'!$B:$B,B163,'November Payroll'!T:T)+SUMIF('December Payroll'!$B:$B,B163,'December Payroll'!T:T)</f>
        <v>0</v>
      </c>
      <c r="U163" s="7">
        <f>SUMIF('January Payroll'!$B:$B,B163,'January Payroll'!U:U)+SUMIF('February Payroll'!$B:$B,B163,'February Payroll'!U:U)+SUMIF('March Payroll'!$B:$B,B163,'March Payroll'!U:U)+SUMIF('April Payroll'!$B:$B,B163,'April Payroll'!U:U)+SUMIF('May Payroll'!$B:$B,B163,'May Payroll'!U:U)+SUMIF('June Payroll'!$B:$B,B163,'June Payroll'!U:U)+SUMIF('July Payroll'!$B:$B,B163,'July Payroll'!U:U)+SUMIF('August Payroll'!$B:$B,B163,'August Payroll'!U:U)+SUMIF('September Payroll'!$B:$B,B163,'September Payroll'!U:U)+SUMIF('October Payroll'!$B:$B,B163,'October Payroll'!U:U)+SUMIF('November Payroll'!$B:$B,B163,'November Payroll'!U:U)+SUMIF('December Payroll'!$B:$B,B163,'December Payroll'!U:U)</f>
        <v>0</v>
      </c>
    </row>
    <row r="164" spans="2:21" hidden="1">
      <c r="B164" s="9">
        <f>'Set Up Employee Data'!A164</f>
        <v>0</v>
      </c>
      <c r="C164" s="10">
        <f>'Set Up Employee Data'!B164</f>
        <v>0</v>
      </c>
      <c r="D164" s="10">
        <f t="shared" si="2"/>
        <v>0</v>
      </c>
      <c r="E164" s="9">
        <f>SUMIF('January Payroll'!$B:$B,B164,'January Payroll'!E:E)+SUMIF('February Payroll'!$B:$B,B164,'February Payroll'!E:E)+SUMIF('March Payroll'!$B:$B,B164,'March Payroll'!E:E)+SUMIF('April Payroll'!$B:$B,B164,'April Payroll'!E:E)+SUMIF('May Payroll'!$B:$B,B164,'May Payroll'!E:E)+SUMIF('June Payroll'!$B:$B,B164,'June Payroll'!E:E)+SUMIF('July Payroll'!$B:$B,B164,'July Payroll'!E:E)+SUMIF('August Payroll'!$B:$B,B164,'August Payroll'!E:E)+SUMIF('September Payroll'!$B:$B,B164,'September Payroll'!E:E)+SUMIF('October Payroll'!$B:$B,B164,'October Payroll'!E:E)+SUMIF('November Payroll'!$B:$B,B164,'November Payroll'!E:E)+SUMIF('December Payroll'!$B:$B,B164,'December Payroll'!E:E)</f>
        <v>0</v>
      </c>
      <c r="F164" s="9">
        <f>SUMIF('January Payroll'!$B:$B,B164,'January Payroll'!F:F)+SUMIF('February Payroll'!$B:$B,B164,'February Payroll'!F:F)+SUMIF('March Payroll'!$B:$B,B164,'March Payroll'!F:F)+SUMIF('April Payroll'!$B:$B,B164,'April Payroll'!F:F)+SUMIF('May Payroll'!$B:$B,B164,'May Payroll'!F:F)+SUMIF('June Payroll'!$B:$B,B164,'June Payroll'!F:F)+SUMIF('July Payroll'!$B:$B,B164,'July Payroll'!F:F)+SUMIF('August Payroll'!$B:$B,B164,'August Payroll'!F:F)+SUMIF('September Payroll'!$B:$B,B164,'September Payroll'!F:F)+SUMIF('October Payroll'!$B:$B,B164,'October Payroll'!F:F)+SUMIF('November Payroll'!$B:$B,B164,'November Payroll'!F:F)+SUMIF('December Payroll'!$B:$B,B164,'December Payroll'!F:F)</f>
        <v>0</v>
      </c>
      <c r="G164" s="9">
        <f>SUMIF('January Payroll'!$B:$B,B164,'January Payroll'!G:G)+SUMIF('February Payroll'!$B:$B,B164,'February Payroll'!G:G)+SUMIF('March Payroll'!$B:$B,B164,'March Payroll'!G:G)+SUMIF('April Payroll'!$B:$B,B164,'April Payroll'!G:G)+SUMIF('May Payroll'!$B:$B,B164,'May Payroll'!G:G)+SUMIF('June Payroll'!$B:$B,B164,'June Payroll'!G:G)+SUMIF('July Payroll'!$B:$B,B164,'July Payroll'!G:G)+SUMIF('August Payroll'!$B:$B,B164,'August Payroll'!G:G)+SUMIF('September Payroll'!$B:$B,B164,'September Payroll'!G:G)+SUMIF('October Payroll'!$B:$B,B164,'October Payroll'!G:G)+SUMIF('November Payroll'!$B:$B,B164,'November Payroll'!G:G)+SUMIF('December Payroll'!$B:$B,B164,'December Payroll'!G:G)</f>
        <v>0</v>
      </c>
      <c r="H164" s="9">
        <f>SUMIF('January Payroll'!$B:$B,B164,'January Payroll'!H:H)+SUMIF('February Payroll'!$B:$B,B164,'February Payroll'!H:H)+SUMIF('March Payroll'!$B:$B,B164,'March Payroll'!H:H)+SUMIF('April Payroll'!$B:$B,B164,'April Payroll'!H:H)+SUMIF('May Payroll'!$B:$B,B164,'May Payroll'!H:H)+SUMIF('June Payroll'!$B:$B,B164,'June Payroll'!H:H)+SUMIF('July Payroll'!$B:$B,B164,'July Payroll'!H:H)+SUMIF('August Payroll'!$B:$B,B164,'August Payroll'!H:H)+SUMIF('September Payroll'!$B:$B,B164,'September Payroll'!H:H)+SUMIF('October Payroll'!$B:$B,B164,'October Payroll'!H:H)+SUMIF('November Payroll'!$B:$B,B164,'November Payroll'!H:H)+SUMIF('December Payroll'!$B:$B,B164,'December Payroll'!H:H)</f>
        <v>0</v>
      </c>
      <c r="I164" s="9">
        <f>SUMIF('January Payroll'!$B:$B,B164,'January Payroll'!I:I)+SUMIF('February Payroll'!$B:$B,B164,'February Payroll'!I:I)+SUMIF('March Payroll'!$B:$B,B164,'March Payroll'!I:I)+SUMIF('April Payroll'!$B:$B,B164,'April Payroll'!I:I)+SUMIF('May Payroll'!$B:$B,B164,'May Payroll'!I:I)+SUMIF('June Payroll'!$B:$B,B164,'June Payroll'!I:I)+SUMIF('July Payroll'!$B:$B,B164,'July Payroll'!I:I)+SUMIF('August Payroll'!$B:$B,B164,'August Payroll'!I:I)+SUMIF('September Payroll'!$B:$B,B164,'September Payroll'!I:I)+SUMIF('October Payroll'!$B:$B,B164,'October Payroll'!I:I)+SUMIF('November Payroll'!$B:$B,B164,'November Payroll'!I:I)+SUMIF('December Payroll'!$B:$B,B164,'December Payroll'!I:I)</f>
        <v>0</v>
      </c>
      <c r="J164" s="5">
        <f>SUMIF('January Payroll'!$B:$B,B164,'January Payroll'!J:J)+SUMIF('February Payroll'!$B:$B,B164,'February Payroll'!J:J)+SUMIF('March Payroll'!$B:$B,B164,'March Payroll'!J:J)+SUMIF('April Payroll'!$B:$B,B164,'April Payroll'!J:J)+SUMIF('May Payroll'!$B:$B,B164,'May Payroll'!J:J)+SUMIF('June Payroll'!$B:$B,B164,'June Payroll'!J:J)+SUMIF('July Payroll'!$B:$B,B164,'July Payroll'!J:J)+SUMIF('August Payroll'!$B:$B,B164,'August Payroll'!J:J)+SUMIF('September Payroll'!$B:$B,B164,'September Payroll'!J:J)+SUMIF('October Payroll'!$B:$B,B164,'October Payroll'!J:J)+SUMIF('November Payroll'!$B:$B,B164,'November Payroll'!J:J)+SUMIF('December Payroll'!$B:$B,B164,'December Payroll'!J:J)</f>
        <v>0</v>
      </c>
      <c r="K164" s="6">
        <f>SUMIF('January Payroll'!$B:$B,B164,'January Payroll'!K:K)+SUMIF('February Payroll'!$B:$B,B164,'February Payroll'!K:K)+SUMIF('March Payroll'!$B:$B,B164,'March Payroll'!K:K)+SUMIF('April Payroll'!$B:$B,B164,'April Payroll'!K:K)+SUMIF('May Payroll'!$B:$B,B164,'May Payroll'!K:K)+SUMIF('June Payroll'!$B:$B,B164,'June Payroll'!K:K)+SUMIF('July Payroll'!$B:$B,B164,'July Payroll'!K:K)+SUMIF('August Payroll'!$B:$B,B164,'August Payroll'!K:K)+SUMIF('September Payroll'!$B:$B,B164,'September Payroll'!K:K)+SUMIF('October Payroll'!$B:$B,B164,'October Payroll'!K:K)+SUMIF('November Payroll'!$B:$B,B164,'November Payroll'!K:K)+SUMIF('December Payroll'!$B:$B,B164,'December Payroll'!K:K)</f>
        <v>0</v>
      </c>
      <c r="L164" s="6">
        <f>SUMIF('January Payroll'!$B:$B,B164,'January Payroll'!L:L)+SUMIF('February Payroll'!$B:$B,B164,'February Payroll'!L:L)+SUMIF('March Payroll'!$B:$B,B164,'March Payroll'!L:L)+SUMIF('April Payroll'!$B:$B,B164,'April Payroll'!L:L)+SUMIF('May Payroll'!$B:$B,B164,'May Payroll'!L:L)+SUMIF('June Payroll'!$B:$B,B164,'June Payroll'!L:L)+SUMIF('July Payroll'!$B:$B,B164,'July Payroll'!L:L)+SUMIF('August Payroll'!$B:$B,B164,'August Payroll'!L:L)+SUMIF('September Payroll'!$B:$B,B164,'September Payroll'!L:L)+SUMIF('October Payroll'!$B:$B,B164,'October Payroll'!L:L)+SUMIF('November Payroll'!$B:$B,B164,'November Payroll'!L:L)+SUMIF('December Payroll'!$B:$B,B164,'December Payroll'!L:L)</f>
        <v>0</v>
      </c>
      <c r="M164" s="6">
        <f>SUMIF('January Payroll'!$B:$B,B164,'January Payroll'!M:M)+SUMIF('February Payroll'!$B:$B,B164,'February Payroll'!M:M)+SUMIF('March Payroll'!$B:$B,B164,'March Payroll'!M:M)+SUMIF('April Payroll'!$B:$B,B164,'April Payroll'!M:M)+SUMIF('May Payroll'!$B:$B,B164,'May Payroll'!M:M)+SUMIF('June Payroll'!$B:$B,B164,'June Payroll'!M:M)+SUMIF('July Payroll'!$B:$B,B164,'July Payroll'!M:M)+SUMIF('August Payroll'!$B:$B,B164,'August Payroll'!M:M)+SUMIF('September Payroll'!$B:$B,B164,'September Payroll'!M:M)+SUMIF('October Payroll'!$B:$B,B164,'October Payroll'!M:M)+SUMIF('November Payroll'!$B:$B,B164,'November Payroll'!M:M)+SUMIF('December Payroll'!$B:$B,B164,'December Payroll'!M:M)</f>
        <v>0</v>
      </c>
      <c r="N164" s="6">
        <f>SUMIF('January Payroll'!$B:$B,B164,'January Payroll'!N:N)+SUMIF('February Payroll'!$B:$B,B164,'February Payroll'!N:N)+SUMIF('March Payroll'!$B:$B,B164,'March Payroll'!N:N)+SUMIF('April Payroll'!$B:$B,B164,'April Payroll'!N:N)+SUMIF('May Payroll'!$B:$B,B164,'May Payroll'!N:N)+SUMIF('June Payroll'!$B:$B,B164,'June Payroll'!N:N)+SUMIF('July Payroll'!$B:$B,B164,'July Payroll'!N:N)+SUMIF('August Payroll'!$B:$B,B164,'August Payroll'!N:N)+SUMIF('September Payroll'!$B:$B,B164,'September Payroll'!N:N)+SUMIF('October Payroll'!$B:$B,B164,'October Payroll'!N:N)+SUMIF('November Payroll'!$B:$B,B164,'November Payroll'!N:N)+SUMIF('December Payroll'!$B:$B,B164,'December Payroll'!N:N)</f>
        <v>0</v>
      </c>
      <c r="O164" s="6">
        <f>SUMIF('January Payroll'!$B:$B,B164,'January Payroll'!O:O)+SUMIF('February Payroll'!$B:$B,B164,'February Payroll'!O:O)+SUMIF('March Payroll'!$B:$B,B164,'March Payroll'!O:O)+SUMIF('April Payroll'!$B:$B,B164,'April Payroll'!O:O)+SUMIF('May Payroll'!$B:$B,B164,'May Payroll'!O:O)+SUMIF('June Payroll'!$B:$B,B164,'June Payroll'!O:O)+SUMIF('July Payroll'!$B:$B,B164,'July Payroll'!O:O)+SUMIF('August Payroll'!$B:$B,B164,'August Payroll'!O:O)+SUMIF('September Payroll'!$B:$B,B164,'September Payroll'!O:O)+SUMIF('October Payroll'!$B:$B,B164,'October Payroll'!O:O)+SUMIF('November Payroll'!$B:$B,B164,'November Payroll'!O:O)+SUMIF('December Payroll'!$B:$B,B164,'December Payroll'!O:O)</f>
        <v>0</v>
      </c>
      <c r="P164" s="6">
        <f>SUMIF('January Payroll'!$B:$B,B164,'January Payroll'!P:P)+SUMIF('February Payroll'!$B:$B,B164,'February Payroll'!P:P)+SUMIF('March Payroll'!$B:$B,B164,'March Payroll'!P:P)+SUMIF('April Payroll'!$B:$B,B164,'April Payroll'!P:P)+SUMIF('May Payroll'!$B:$B,B164,'May Payroll'!P:P)+SUMIF('June Payroll'!$B:$B,B164,'June Payroll'!P:P)+SUMIF('July Payroll'!$B:$B,B164,'July Payroll'!P:P)+SUMIF('August Payroll'!$B:$B,B164,'August Payroll'!P:P)+SUMIF('September Payroll'!$B:$B,B164,'September Payroll'!P:P)+SUMIF('October Payroll'!$B:$B,B164,'October Payroll'!P:P)+SUMIF('November Payroll'!$B:$B,B164,'November Payroll'!P:P)+SUMIF('December Payroll'!$B:$B,B164,'December Payroll'!P:P)</f>
        <v>0</v>
      </c>
      <c r="Q164" s="6">
        <f>SUMIF('January Payroll'!$B:$B,B164,'January Payroll'!Q:Q)+SUMIF('February Payroll'!$B:$B,B164,'February Payroll'!Q:Q)+SUMIF('March Payroll'!$B:$B,B164,'March Payroll'!Q:Q)+SUMIF('April Payroll'!$B:$B,B164,'April Payroll'!Q:Q)+SUMIF('May Payroll'!$B:$B,B164,'May Payroll'!Q:Q)+SUMIF('June Payroll'!$B:$B,B164,'June Payroll'!Q:Q)+SUMIF('July Payroll'!$B:$B,B164,'July Payroll'!Q:Q)+SUMIF('August Payroll'!$B:$B,B164,'August Payroll'!Q:Q)+SUMIF('September Payroll'!$B:$B,B164,'September Payroll'!Q:Q)+SUMIF('October Payroll'!$B:$B,B164,'October Payroll'!Q:Q)+SUMIF('November Payroll'!$B:$B,B164,'November Payroll'!Q:Q)+SUMIF('December Payroll'!$B:$B,B164,'December Payroll'!Q:Q)</f>
        <v>0</v>
      </c>
      <c r="R164" s="6">
        <f>SUMIF('January Payroll'!$B:$B,B164,'January Payroll'!R:R)+SUMIF('February Payroll'!$B:$B,B164,'February Payroll'!R:R)+SUMIF('March Payroll'!$B:$B,B164,'March Payroll'!R:R)+SUMIF('April Payroll'!$B:$B,B164,'April Payroll'!R:R)+SUMIF('May Payroll'!$B:$B,B164,'May Payroll'!R:R)+SUMIF('June Payroll'!$B:$B,B164,'June Payroll'!R:R)+SUMIF('July Payroll'!$B:$B,B164,'July Payroll'!R:R)+SUMIF('August Payroll'!$B:$B,B164,'August Payroll'!R:R)+SUMIF('September Payroll'!$B:$B,B164,'September Payroll'!R:R)+SUMIF('October Payroll'!$B:$B,B164,'October Payroll'!R:R)+SUMIF('November Payroll'!$B:$B,B164,'November Payroll'!R:R)+SUMIF('December Payroll'!$B:$B,B164,'December Payroll'!R:R)</f>
        <v>0</v>
      </c>
      <c r="S164" s="6">
        <f>SUMIF('January Payroll'!$B:$B,B164,'January Payroll'!S:S)+SUMIF('February Payroll'!$B:$B,B164,'February Payroll'!S:S)+SUMIF('March Payroll'!$B:$B,B164,'March Payroll'!S:S)+SUMIF('April Payroll'!$B:$B,B164,'April Payroll'!S:S)+SUMIF('May Payroll'!$B:$B,B164,'May Payroll'!S:S)+SUMIF('June Payroll'!$B:$B,B164,'June Payroll'!S:S)+SUMIF('July Payroll'!$B:$B,B164,'July Payroll'!S:S)+SUMIF('August Payroll'!$B:$B,B164,'August Payroll'!S:S)+SUMIF('September Payroll'!$B:$B,B164,'September Payroll'!S:S)+SUMIF('October Payroll'!$B:$B,B164,'October Payroll'!S:S)+SUMIF('November Payroll'!$B:$B,B164,'November Payroll'!S:S)+SUMIF('December Payroll'!$B:$B,B164,'December Payroll'!S:S)</f>
        <v>0</v>
      </c>
      <c r="T164" s="6">
        <f>SUMIF('January Payroll'!$B:$B,B164,'January Payroll'!T:T)+SUMIF('February Payroll'!$B:$B,B164,'February Payroll'!T:T)+SUMIF('March Payroll'!$B:$B,B164,'March Payroll'!T:T)+SUMIF('April Payroll'!$B:$B,B164,'April Payroll'!T:T)+SUMIF('May Payroll'!$B:$B,B164,'May Payroll'!T:T)+SUMIF('June Payroll'!$B:$B,B164,'June Payroll'!T:T)+SUMIF('July Payroll'!$B:$B,B164,'July Payroll'!T:T)+SUMIF('August Payroll'!$B:$B,B164,'August Payroll'!T:T)+SUMIF('September Payroll'!$B:$B,B164,'September Payroll'!T:T)+SUMIF('October Payroll'!$B:$B,B164,'October Payroll'!T:T)+SUMIF('November Payroll'!$B:$B,B164,'November Payroll'!T:T)+SUMIF('December Payroll'!$B:$B,B164,'December Payroll'!T:T)</f>
        <v>0</v>
      </c>
      <c r="U164" s="7">
        <f>SUMIF('January Payroll'!$B:$B,B164,'January Payroll'!U:U)+SUMIF('February Payroll'!$B:$B,B164,'February Payroll'!U:U)+SUMIF('March Payroll'!$B:$B,B164,'March Payroll'!U:U)+SUMIF('April Payroll'!$B:$B,B164,'April Payroll'!U:U)+SUMIF('May Payroll'!$B:$B,B164,'May Payroll'!U:U)+SUMIF('June Payroll'!$B:$B,B164,'June Payroll'!U:U)+SUMIF('July Payroll'!$B:$B,B164,'July Payroll'!U:U)+SUMIF('August Payroll'!$B:$B,B164,'August Payroll'!U:U)+SUMIF('September Payroll'!$B:$B,B164,'September Payroll'!U:U)+SUMIF('October Payroll'!$B:$B,B164,'October Payroll'!U:U)+SUMIF('November Payroll'!$B:$B,B164,'November Payroll'!U:U)+SUMIF('December Payroll'!$B:$B,B164,'December Payroll'!U:U)</f>
        <v>0</v>
      </c>
    </row>
    <row r="165" spans="2:21" hidden="1">
      <c r="B165" s="9">
        <f>'Set Up Employee Data'!A165</f>
        <v>0</v>
      </c>
      <c r="C165" s="10">
        <f>'Set Up Employee Data'!B165</f>
        <v>0</v>
      </c>
      <c r="D165" s="10">
        <f t="shared" si="2"/>
        <v>0</v>
      </c>
      <c r="E165" s="9">
        <f>SUMIF('January Payroll'!$B:$B,B165,'January Payroll'!E:E)+SUMIF('February Payroll'!$B:$B,B165,'February Payroll'!E:E)+SUMIF('March Payroll'!$B:$B,B165,'March Payroll'!E:E)+SUMIF('April Payroll'!$B:$B,B165,'April Payroll'!E:E)+SUMIF('May Payroll'!$B:$B,B165,'May Payroll'!E:E)+SUMIF('June Payroll'!$B:$B,B165,'June Payroll'!E:E)+SUMIF('July Payroll'!$B:$B,B165,'July Payroll'!E:E)+SUMIF('August Payroll'!$B:$B,B165,'August Payroll'!E:E)+SUMIF('September Payroll'!$B:$B,B165,'September Payroll'!E:E)+SUMIF('October Payroll'!$B:$B,B165,'October Payroll'!E:E)+SUMIF('November Payroll'!$B:$B,B165,'November Payroll'!E:E)+SUMIF('December Payroll'!$B:$B,B165,'December Payroll'!E:E)</f>
        <v>0</v>
      </c>
      <c r="F165" s="9">
        <f>SUMIF('January Payroll'!$B:$B,B165,'January Payroll'!F:F)+SUMIF('February Payroll'!$B:$B,B165,'February Payroll'!F:F)+SUMIF('March Payroll'!$B:$B,B165,'March Payroll'!F:F)+SUMIF('April Payroll'!$B:$B,B165,'April Payroll'!F:F)+SUMIF('May Payroll'!$B:$B,B165,'May Payroll'!F:F)+SUMIF('June Payroll'!$B:$B,B165,'June Payroll'!F:F)+SUMIF('July Payroll'!$B:$B,B165,'July Payroll'!F:F)+SUMIF('August Payroll'!$B:$B,B165,'August Payroll'!F:F)+SUMIF('September Payroll'!$B:$B,B165,'September Payroll'!F:F)+SUMIF('October Payroll'!$B:$B,B165,'October Payroll'!F:F)+SUMIF('November Payroll'!$B:$B,B165,'November Payroll'!F:F)+SUMIF('December Payroll'!$B:$B,B165,'December Payroll'!F:F)</f>
        <v>0</v>
      </c>
      <c r="G165" s="9">
        <f>SUMIF('January Payroll'!$B:$B,B165,'January Payroll'!G:G)+SUMIF('February Payroll'!$B:$B,B165,'February Payroll'!G:G)+SUMIF('March Payroll'!$B:$B,B165,'March Payroll'!G:G)+SUMIF('April Payroll'!$B:$B,B165,'April Payroll'!G:G)+SUMIF('May Payroll'!$B:$B,B165,'May Payroll'!G:G)+SUMIF('June Payroll'!$B:$B,B165,'June Payroll'!G:G)+SUMIF('July Payroll'!$B:$B,B165,'July Payroll'!G:G)+SUMIF('August Payroll'!$B:$B,B165,'August Payroll'!G:G)+SUMIF('September Payroll'!$B:$B,B165,'September Payroll'!G:G)+SUMIF('October Payroll'!$B:$B,B165,'October Payroll'!G:G)+SUMIF('November Payroll'!$B:$B,B165,'November Payroll'!G:G)+SUMIF('December Payroll'!$B:$B,B165,'December Payroll'!G:G)</f>
        <v>0</v>
      </c>
      <c r="H165" s="9">
        <f>SUMIF('January Payroll'!$B:$B,B165,'January Payroll'!H:H)+SUMIF('February Payroll'!$B:$B,B165,'February Payroll'!H:H)+SUMIF('March Payroll'!$B:$B,B165,'March Payroll'!H:H)+SUMIF('April Payroll'!$B:$B,B165,'April Payroll'!H:H)+SUMIF('May Payroll'!$B:$B,B165,'May Payroll'!H:H)+SUMIF('June Payroll'!$B:$B,B165,'June Payroll'!H:H)+SUMIF('July Payroll'!$B:$B,B165,'July Payroll'!H:H)+SUMIF('August Payroll'!$B:$B,B165,'August Payroll'!H:H)+SUMIF('September Payroll'!$B:$B,B165,'September Payroll'!H:H)+SUMIF('October Payroll'!$B:$B,B165,'October Payroll'!H:H)+SUMIF('November Payroll'!$B:$B,B165,'November Payroll'!H:H)+SUMIF('December Payroll'!$B:$B,B165,'December Payroll'!H:H)</f>
        <v>0</v>
      </c>
      <c r="I165" s="9">
        <f>SUMIF('January Payroll'!$B:$B,B165,'January Payroll'!I:I)+SUMIF('February Payroll'!$B:$B,B165,'February Payroll'!I:I)+SUMIF('March Payroll'!$B:$B,B165,'March Payroll'!I:I)+SUMIF('April Payroll'!$B:$B,B165,'April Payroll'!I:I)+SUMIF('May Payroll'!$B:$B,B165,'May Payroll'!I:I)+SUMIF('June Payroll'!$B:$B,B165,'June Payroll'!I:I)+SUMIF('July Payroll'!$B:$B,B165,'July Payroll'!I:I)+SUMIF('August Payroll'!$B:$B,B165,'August Payroll'!I:I)+SUMIF('September Payroll'!$B:$B,B165,'September Payroll'!I:I)+SUMIF('October Payroll'!$B:$B,B165,'October Payroll'!I:I)+SUMIF('November Payroll'!$B:$B,B165,'November Payroll'!I:I)+SUMIF('December Payroll'!$B:$B,B165,'December Payroll'!I:I)</f>
        <v>0</v>
      </c>
      <c r="J165" s="5">
        <f>SUMIF('January Payroll'!$B:$B,B165,'January Payroll'!J:J)+SUMIF('February Payroll'!$B:$B,B165,'February Payroll'!J:J)+SUMIF('March Payroll'!$B:$B,B165,'March Payroll'!J:J)+SUMIF('April Payroll'!$B:$B,B165,'April Payroll'!J:J)+SUMIF('May Payroll'!$B:$B,B165,'May Payroll'!J:J)+SUMIF('June Payroll'!$B:$B,B165,'June Payroll'!J:J)+SUMIF('July Payroll'!$B:$B,B165,'July Payroll'!J:J)+SUMIF('August Payroll'!$B:$B,B165,'August Payroll'!J:J)+SUMIF('September Payroll'!$B:$B,B165,'September Payroll'!J:J)+SUMIF('October Payroll'!$B:$B,B165,'October Payroll'!J:J)+SUMIF('November Payroll'!$B:$B,B165,'November Payroll'!J:J)+SUMIF('December Payroll'!$B:$B,B165,'December Payroll'!J:J)</f>
        <v>0</v>
      </c>
      <c r="K165" s="6">
        <f>SUMIF('January Payroll'!$B:$B,B165,'January Payroll'!K:K)+SUMIF('February Payroll'!$B:$B,B165,'February Payroll'!K:K)+SUMIF('March Payroll'!$B:$B,B165,'March Payroll'!K:K)+SUMIF('April Payroll'!$B:$B,B165,'April Payroll'!K:K)+SUMIF('May Payroll'!$B:$B,B165,'May Payroll'!K:K)+SUMIF('June Payroll'!$B:$B,B165,'June Payroll'!K:K)+SUMIF('July Payroll'!$B:$B,B165,'July Payroll'!K:K)+SUMIF('August Payroll'!$B:$B,B165,'August Payroll'!K:K)+SUMIF('September Payroll'!$B:$B,B165,'September Payroll'!K:K)+SUMIF('October Payroll'!$B:$B,B165,'October Payroll'!K:K)+SUMIF('November Payroll'!$B:$B,B165,'November Payroll'!K:K)+SUMIF('December Payroll'!$B:$B,B165,'December Payroll'!K:K)</f>
        <v>0</v>
      </c>
      <c r="L165" s="6">
        <f>SUMIF('January Payroll'!$B:$B,B165,'January Payroll'!L:L)+SUMIF('February Payroll'!$B:$B,B165,'February Payroll'!L:L)+SUMIF('March Payroll'!$B:$B,B165,'March Payroll'!L:L)+SUMIF('April Payroll'!$B:$B,B165,'April Payroll'!L:L)+SUMIF('May Payroll'!$B:$B,B165,'May Payroll'!L:L)+SUMIF('June Payroll'!$B:$B,B165,'June Payroll'!L:L)+SUMIF('July Payroll'!$B:$B,B165,'July Payroll'!L:L)+SUMIF('August Payroll'!$B:$B,B165,'August Payroll'!L:L)+SUMIF('September Payroll'!$B:$B,B165,'September Payroll'!L:L)+SUMIF('October Payroll'!$B:$B,B165,'October Payroll'!L:L)+SUMIF('November Payroll'!$B:$B,B165,'November Payroll'!L:L)+SUMIF('December Payroll'!$B:$B,B165,'December Payroll'!L:L)</f>
        <v>0</v>
      </c>
      <c r="M165" s="6">
        <f>SUMIF('January Payroll'!$B:$B,B165,'January Payroll'!M:M)+SUMIF('February Payroll'!$B:$B,B165,'February Payroll'!M:M)+SUMIF('March Payroll'!$B:$B,B165,'March Payroll'!M:M)+SUMIF('April Payroll'!$B:$B,B165,'April Payroll'!M:M)+SUMIF('May Payroll'!$B:$B,B165,'May Payroll'!M:M)+SUMIF('June Payroll'!$B:$B,B165,'June Payroll'!M:M)+SUMIF('July Payroll'!$B:$B,B165,'July Payroll'!M:M)+SUMIF('August Payroll'!$B:$B,B165,'August Payroll'!M:M)+SUMIF('September Payroll'!$B:$B,B165,'September Payroll'!M:M)+SUMIF('October Payroll'!$B:$B,B165,'October Payroll'!M:M)+SUMIF('November Payroll'!$B:$B,B165,'November Payroll'!M:M)+SUMIF('December Payroll'!$B:$B,B165,'December Payroll'!M:M)</f>
        <v>0</v>
      </c>
      <c r="N165" s="6">
        <f>SUMIF('January Payroll'!$B:$B,B165,'January Payroll'!N:N)+SUMIF('February Payroll'!$B:$B,B165,'February Payroll'!N:N)+SUMIF('March Payroll'!$B:$B,B165,'March Payroll'!N:N)+SUMIF('April Payroll'!$B:$B,B165,'April Payroll'!N:N)+SUMIF('May Payroll'!$B:$B,B165,'May Payroll'!N:N)+SUMIF('June Payroll'!$B:$B,B165,'June Payroll'!N:N)+SUMIF('July Payroll'!$B:$B,B165,'July Payroll'!N:N)+SUMIF('August Payroll'!$B:$B,B165,'August Payroll'!N:N)+SUMIF('September Payroll'!$B:$B,B165,'September Payroll'!N:N)+SUMIF('October Payroll'!$B:$B,B165,'October Payroll'!N:N)+SUMIF('November Payroll'!$B:$B,B165,'November Payroll'!N:N)+SUMIF('December Payroll'!$B:$B,B165,'December Payroll'!N:N)</f>
        <v>0</v>
      </c>
      <c r="O165" s="6">
        <f>SUMIF('January Payroll'!$B:$B,B165,'January Payroll'!O:O)+SUMIF('February Payroll'!$B:$B,B165,'February Payroll'!O:O)+SUMIF('March Payroll'!$B:$B,B165,'March Payroll'!O:O)+SUMIF('April Payroll'!$B:$B,B165,'April Payroll'!O:O)+SUMIF('May Payroll'!$B:$B,B165,'May Payroll'!O:O)+SUMIF('June Payroll'!$B:$B,B165,'June Payroll'!O:O)+SUMIF('July Payroll'!$B:$B,B165,'July Payroll'!O:O)+SUMIF('August Payroll'!$B:$B,B165,'August Payroll'!O:O)+SUMIF('September Payroll'!$B:$B,B165,'September Payroll'!O:O)+SUMIF('October Payroll'!$B:$B,B165,'October Payroll'!O:O)+SUMIF('November Payroll'!$B:$B,B165,'November Payroll'!O:O)+SUMIF('December Payroll'!$B:$B,B165,'December Payroll'!O:O)</f>
        <v>0</v>
      </c>
      <c r="P165" s="6">
        <f>SUMIF('January Payroll'!$B:$B,B165,'January Payroll'!P:P)+SUMIF('February Payroll'!$B:$B,B165,'February Payroll'!P:P)+SUMIF('March Payroll'!$B:$B,B165,'March Payroll'!P:P)+SUMIF('April Payroll'!$B:$B,B165,'April Payroll'!P:P)+SUMIF('May Payroll'!$B:$B,B165,'May Payroll'!P:P)+SUMIF('June Payroll'!$B:$B,B165,'June Payroll'!P:P)+SUMIF('July Payroll'!$B:$B,B165,'July Payroll'!P:P)+SUMIF('August Payroll'!$B:$B,B165,'August Payroll'!P:P)+SUMIF('September Payroll'!$B:$B,B165,'September Payroll'!P:P)+SUMIF('October Payroll'!$B:$B,B165,'October Payroll'!P:P)+SUMIF('November Payroll'!$B:$B,B165,'November Payroll'!P:P)+SUMIF('December Payroll'!$B:$B,B165,'December Payroll'!P:P)</f>
        <v>0</v>
      </c>
      <c r="Q165" s="6">
        <f>SUMIF('January Payroll'!$B:$B,B165,'January Payroll'!Q:Q)+SUMIF('February Payroll'!$B:$B,B165,'February Payroll'!Q:Q)+SUMIF('March Payroll'!$B:$B,B165,'March Payroll'!Q:Q)+SUMIF('April Payroll'!$B:$B,B165,'April Payroll'!Q:Q)+SUMIF('May Payroll'!$B:$B,B165,'May Payroll'!Q:Q)+SUMIF('June Payroll'!$B:$B,B165,'June Payroll'!Q:Q)+SUMIF('July Payroll'!$B:$B,B165,'July Payroll'!Q:Q)+SUMIF('August Payroll'!$B:$B,B165,'August Payroll'!Q:Q)+SUMIF('September Payroll'!$B:$B,B165,'September Payroll'!Q:Q)+SUMIF('October Payroll'!$B:$B,B165,'October Payroll'!Q:Q)+SUMIF('November Payroll'!$B:$B,B165,'November Payroll'!Q:Q)+SUMIF('December Payroll'!$B:$B,B165,'December Payroll'!Q:Q)</f>
        <v>0</v>
      </c>
      <c r="R165" s="6">
        <f>SUMIF('January Payroll'!$B:$B,B165,'January Payroll'!R:R)+SUMIF('February Payroll'!$B:$B,B165,'February Payroll'!R:R)+SUMIF('March Payroll'!$B:$B,B165,'March Payroll'!R:R)+SUMIF('April Payroll'!$B:$B,B165,'April Payroll'!R:R)+SUMIF('May Payroll'!$B:$B,B165,'May Payroll'!R:R)+SUMIF('June Payroll'!$B:$B,B165,'June Payroll'!R:R)+SUMIF('July Payroll'!$B:$B,B165,'July Payroll'!R:R)+SUMIF('August Payroll'!$B:$B,B165,'August Payroll'!R:R)+SUMIF('September Payroll'!$B:$B,B165,'September Payroll'!R:R)+SUMIF('October Payroll'!$B:$B,B165,'October Payroll'!R:R)+SUMIF('November Payroll'!$B:$B,B165,'November Payroll'!R:R)+SUMIF('December Payroll'!$B:$B,B165,'December Payroll'!R:R)</f>
        <v>0</v>
      </c>
      <c r="S165" s="6">
        <f>SUMIF('January Payroll'!$B:$B,B165,'January Payroll'!S:S)+SUMIF('February Payroll'!$B:$B,B165,'February Payroll'!S:S)+SUMIF('March Payroll'!$B:$B,B165,'March Payroll'!S:S)+SUMIF('April Payroll'!$B:$B,B165,'April Payroll'!S:S)+SUMIF('May Payroll'!$B:$B,B165,'May Payroll'!S:S)+SUMIF('June Payroll'!$B:$B,B165,'June Payroll'!S:S)+SUMIF('July Payroll'!$B:$B,B165,'July Payroll'!S:S)+SUMIF('August Payroll'!$B:$B,B165,'August Payroll'!S:S)+SUMIF('September Payroll'!$B:$B,B165,'September Payroll'!S:S)+SUMIF('October Payroll'!$B:$B,B165,'October Payroll'!S:S)+SUMIF('November Payroll'!$B:$B,B165,'November Payroll'!S:S)+SUMIF('December Payroll'!$B:$B,B165,'December Payroll'!S:S)</f>
        <v>0</v>
      </c>
      <c r="T165" s="6">
        <f>SUMIF('January Payroll'!$B:$B,B165,'January Payroll'!T:T)+SUMIF('February Payroll'!$B:$B,B165,'February Payroll'!T:T)+SUMIF('March Payroll'!$B:$B,B165,'March Payroll'!T:T)+SUMIF('April Payroll'!$B:$B,B165,'April Payroll'!T:T)+SUMIF('May Payroll'!$B:$B,B165,'May Payroll'!T:T)+SUMIF('June Payroll'!$B:$B,B165,'June Payroll'!T:T)+SUMIF('July Payroll'!$B:$B,B165,'July Payroll'!T:T)+SUMIF('August Payroll'!$B:$B,B165,'August Payroll'!T:T)+SUMIF('September Payroll'!$B:$B,B165,'September Payroll'!T:T)+SUMIF('October Payroll'!$B:$B,B165,'October Payroll'!T:T)+SUMIF('November Payroll'!$B:$B,B165,'November Payroll'!T:T)+SUMIF('December Payroll'!$B:$B,B165,'December Payroll'!T:T)</f>
        <v>0</v>
      </c>
      <c r="U165" s="7">
        <f>SUMIF('January Payroll'!$B:$B,B165,'January Payroll'!U:U)+SUMIF('February Payroll'!$B:$B,B165,'February Payroll'!U:U)+SUMIF('March Payroll'!$B:$B,B165,'March Payroll'!U:U)+SUMIF('April Payroll'!$B:$B,B165,'April Payroll'!U:U)+SUMIF('May Payroll'!$B:$B,B165,'May Payroll'!U:U)+SUMIF('June Payroll'!$B:$B,B165,'June Payroll'!U:U)+SUMIF('July Payroll'!$B:$B,B165,'July Payroll'!U:U)+SUMIF('August Payroll'!$B:$B,B165,'August Payroll'!U:U)+SUMIF('September Payroll'!$B:$B,B165,'September Payroll'!U:U)+SUMIF('October Payroll'!$B:$B,B165,'October Payroll'!U:U)+SUMIF('November Payroll'!$B:$B,B165,'November Payroll'!U:U)+SUMIF('December Payroll'!$B:$B,B165,'December Payroll'!U:U)</f>
        <v>0</v>
      </c>
    </row>
    <row r="166" spans="2:21" hidden="1">
      <c r="B166" s="9">
        <f>'Set Up Employee Data'!A166</f>
        <v>0</v>
      </c>
      <c r="C166" s="10">
        <f>'Set Up Employee Data'!B166</f>
        <v>0</v>
      </c>
      <c r="D166" s="10">
        <f t="shared" si="2"/>
        <v>0</v>
      </c>
      <c r="E166" s="9">
        <f>SUMIF('January Payroll'!$B:$B,B166,'January Payroll'!E:E)+SUMIF('February Payroll'!$B:$B,B166,'February Payroll'!E:E)+SUMIF('March Payroll'!$B:$B,B166,'March Payroll'!E:E)+SUMIF('April Payroll'!$B:$B,B166,'April Payroll'!E:E)+SUMIF('May Payroll'!$B:$B,B166,'May Payroll'!E:E)+SUMIF('June Payroll'!$B:$B,B166,'June Payroll'!E:E)+SUMIF('July Payroll'!$B:$B,B166,'July Payroll'!E:E)+SUMIF('August Payroll'!$B:$B,B166,'August Payroll'!E:E)+SUMIF('September Payroll'!$B:$B,B166,'September Payroll'!E:E)+SUMIF('October Payroll'!$B:$B,B166,'October Payroll'!E:E)+SUMIF('November Payroll'!$B:$B,B166,'November Payroll'!E:E)+SUMIF('December Payroll'!$B:$B,B166,'December Payroll'!E:E)</f>
        <v>0</v>
      </c>
      <c r="F166" s="9">
        <f>SUMIF('January Payroll'!$B:$B,B166,'January Payroll'!F:F)+SUMIF('February Payroll'!$B:$B,B166,'February Payroll'!F:F)+SUMIF('March Payroll'!$B:$B,B166,'March Payroll'!F:F)+SUMIF('April Payroll'!$B:$B,B166,'April Payroll'!F:F)+SUMIF('May Payroll'!$B:$B,B166,'May Payroll'!F:F)+SUMIF('June Payroll'!$B:$B,B166,'June Payroll'!F:F)+SUMIF('July Payroll'!$B:$B,B166,'July Payroll'!F:F)+SUMIF('August Payroll'!$B:$B,B166,'August Payroll'!F:F)+SUMIF('September Payroll'!$B:$B,B166,'September Payroll'!F:F)+SUMIF('October Payroll'!$B:$B,B166,'October Payroll'!F:F)+SUMIF('November Payroll'!$B:$B,B166,'November Payroll'!F:F)+SUMIF('December Payroll'!$B:$B,B166,'December Payroll'!F:F)</f>
        <v>0</v>
      </c>
      <c r="G166" s="9">
        <f>SUMIF('January Payroll'!$B:$B,B166,'January Payroll'!G:G)+SUMIF('February Payroll'!$B:$B,B166,'February Payroll'!G:G)+SUMIF('March Payroll'!$B:$B,B166,'March Payroll'!G:G)+SUMIF('April Payroll'!$B:$B,B166,'April Payroll'!G:G)+SUMIF('May Payroll'!$B:$B,B166,'May Payroll'!G:G)+SUMIF('June Payroll'!$B:$B,B166,'June Payroll'!G:G)+SUMIF('July Payroll'!$B:$B,B166,'July Payroll'!G:G)+SUMIF('August Payroll'!$B:$B,B166,'August Payroll'!G:G)+SUMIF('September Payroll'!$B:$B,B166,'September Payroll'!G:G)+SUMIF('October Payroll'!$B:$B,B166,'October Payroll'!G:G)+SUMIF('November Payroll'!$B:$B,B166,'November Payroll'!G:G)+SUMIF('December Payroll'!$B:$B,B166,'December Payroll'!G:G)</f>
        <v>0</v>
      </c>
      <c r="H166" s="9">
        <f>SUMIF('January Payroll'!$B:$B,B166,'January Payroll'!H:H)+SUMIF('February Payroll'!$B:$B,B166,'February Payroll'!H:H)+SUMIF('March Payroll'!$B:$B,B166,'March Payroll'!H:H)+SUMIF('April Payroll'!$B:$B,B166,'April Payroll'!H:H)+SUMIF('May Payroll'!$B:$B,B166,'May Payroll'!H:H)+SUMIF('June Payroll'!$B:$B,B166,'June Payroll'!H:H)+SUMIF('July Payroll'!$B:$B,B166,'July Payroll'!H:H)+SUMIF('August Payroll'!$B:$B,B166,'August Payroll'!H:H)+SUMIF('September Payroll'!$B:$B,B166,'September Payroll'!H:H)+SUMIF('October Payroll'!$B:$B,B166,'October Payroll'!H:H)+SUMIF('November Payroll'!$B:$B,B166,'November Payroll'!H:H)+SUMIF('December Payroll'!$B:$B,B166,'December Payroll'!H:H)</f>
        <v>0</v>
      </c>
      <c r="I166" s="9">
        <f>SUMIF('January Payroll'!$B:$B,B166,'January Payroll'!I:I)+SUMIF('February Payroll'!$B:$B,B166,'February Payroll'!I:I)+SUMIF('March Payroll'!$B:$B,B166,'March Payroll'!I:I)+SUMIF('April Payroll'!$B:$B,B166,'April Payroll'!I:I)+SUMIF('May Payroll'!$B:$B,B166,'May Payroll'!I:I)+SUMIF('June Payroll'!$B:$B,B166,'June Payroll'!I:I)+SUMIF('July Payroll'!$B:$B,B166,'July Payroll'!I:I)+SUMIF('August Payroll'!$B:$B,B166,'August Payroll'!I:I)+SUMIF('September Payroll'!$B:$B,B166,'September Payroll'!I:I)+SUMIF('October Payroll'!$B:$B,B166,'October Payroll'!I:I)+SUMIF('November Payroll'!$B:$B,B166,'November Payroll'!I:I)+SUMIF('December Payroll'!$B:$B,B166,'December Payroll'!I:I)</f>
        <v>0</v>
      </c>
      <c r="J166" s="5">
        <f>SUMIF('January Payroll'!$B:$B,B166,'January Payroll'!J:J)+SUMIF('February Payroll'!$B:$B,B166,'February Payroll'!J:J)+SUMIF('March Payroll'!$B:$B,B166,'March Payroll'!J:J)+SUMIF('April Payroll'!$B:$B,B166,'April Payroll'!J:J)+SUMIF('May Payroll'!$B:$B,B166,'May Payroll'!J:J)+SUMIF('June Payroll'!$B:$B,B166,'June Payroll'!J:J)+SUMIF('July Payroll'!$B:$B,B166,'July Payroll'!J:J)+SUMIF('August Payroll'!$B:$B,B166,'August Payroll'!J:J)+SUMIF('September Payroll'!$B:$B,B166,'September Payroll'!J:J)+SUMIF('October Payroll'!$B:$B,B166,'October Payroll'!J:J)+SUMIF('November Payroll'!$B:$B,B166,'November Payroll'!J:J)+SUMIF('December Payroll'!$B:$B,B166,'December Payroll'!J:J)</f>
        <v>0</v>
      </c>
      <c r="K166" s="6">
        <f>SUMIF('January Payroll'!$B:$B,B166,'January Payroll'!K:K)+SUMIF('February Payroll'!$B:$B,B166,'February Payroll'!K:K)+SUMIF('March Payroll'!$B:$B,B166,'March Payroll'!K:K)+SUMIF('April Payroll'!$B:$B,B166,'April Payroll'!K:K)+SUMIF('May Payroll'!$B:$B,B166,'May Payroll'!K:K)+SUMIF('June Payroll'!$B:$B,B166,'June Payroll'!K:K)+SUMIF('July Payroll'!$B:$B,B166,'July Payroll'!K:K)+SUMIF('August Payroll'!$B:$B,B166,'August Payroll'!K:K)+SUMIF('September Payroll'!$B:$B,B166,'September Payroll'!K:K)+SUMIF('October Payroll'!$B:$B,B166,'October Payroll'!K:K)+SUMIF('November Payroll'!$B:$B,B166,'November Payroll'!K:K)+SUMIF('December Payroll'!$B:$B,B166,'December Payroll'!K:K)</f>
        <v>0</v>
      </c>
      <c r="L166" s="6">
        <f>SUMIF('January Payroll'!$B:$B,B166,'January Payroll'!L:L)+SUMIF('February Payroll'!$B:$B,B166,'February Payroll'!L:L)+SUMIF('March Payroll'!$B:$B,B166,'March Payroll'!L:L)+SUMIF('April Payroll'!$B:$B,B166,'April Payroll'!L:L)+SUMIF('May Payroll'!$B:$B,B166,'May Payroll'!L:L)+SUMIF('June Payroll'!$B:$B,B166,'June Payroll'!L:L)+SUMIF('July Payroll'!$B:$B,B166,'July Payroll'!L:L)+SUMIF('August Payroll'!$B:$B,B166,'August Payroll'!L:L)+SUMIF('September Payroll'!$B:$B,B166,'September Payroll'!L:L)+SUMIF('October Payroll'!$B:$B,B166,'October Payroll'!L:L)+SUMIF('November Payroll'!$B:$B,B166,'November Payroll'!L:L)+SUMIF('December Payroll'!$B:$B,B166,'December Payroll'!L:L)</f>
        <v>0</v>
      </c>
      <c r="M166" s="6">
        <f>SUMIF('January Payroll'!$B:$B,B166,'January Payroll'!M:M)+SUMIF('February Payroll'!$B:$B,B166,'February Payroll'!M:M)+SUMIF('March Payroll'!$B:$B,B166,'March Payroll'!M:M)+SUMIF('April Payroll'!$B:$B,B166,'April Payroll'!M:M)+SUMIF('May Payroll'!$B:$B,B166,'May Payroll'!M:M)+SUMIF('June Payroll'!$B:$B,B166,'June Payroll'!M:M)+SUMIF('July Payroll'!$B:$B,B166,'July Payroll'!M:M)+SUMIF('August Payroll'!$B:$B,B166,'August Payroll'!M:M)+SUMIF('September Payroll'!$B:$B,B166,'September Payroll'!M:M)+SUMIF('October Payroll'!$B:$B,B166,'October Payroll'!M:M)+SUMIF('November Payroll'!$B:$B,B166,'November Payroll'!M:M)+SUMIF('December Payroll'!$B:$B,B166,'December Payroll'!M:M)</f>
        <v>0</v>
      </c>
      <c r="N166" s="6">
        <f>SUMIF('January Payroll'!$B:$B,B166,'January Payroll'!N:N)+SUMIF('February Payroll'!$B:$B,B166,'February Payroll'!N:N)+SUMIF('March Payroll'!$B:$B,B166,'March Payroll'!N:N)+SUMIF('April Payroll'!$B:$B,B166,'April Payroll'!N:N)+SUMIF('May Payroll'!$B:$B,B166,'May Payroll'!N:N)+SUMIF('June Payroll'!$B:$B,B166,'June Payroll'!N:N)+SUMIF('July Payroll'!$B:$B,B166,'July Payroll'!N:N)+SUMIF('August Payroll'!$B:$B,B166,'August Payroll'!N:N)+SUMIF('September Payroll'!$B:$B,B166,'September Payroll'!N:N)+SUMIF('October Payroll'!$B:$B,B166,'October Payroll'!N:N)+SUMIF('November Payroll'!$B:$B,B166,'November Payroll'!N:N)+SUMIF('December Payroll'!$B:$B,B166,'December Payroll'!N:N)</f>
        <v>0</v>
      </c>
      <c r="O166" s="6">
        <f>SUMIF('January Payroll'!$B:$B,B166,'January Payroll'!O:O)+SUMIF('February Payroll'!$B:$B,B166,'February Payroll'!O:O)+SUMIF('March Payroll'!$B:$B,B166,'March Payroll'!O:O)+SUMIF('April Payroll'!$B:$B,B166,'April Payroll'!O:O)+SUMIF('May Payroll'!$B:$B,B166,'May Payroll'!O:O)+SUMIF('June Payroll'!$B:$B,B166,'June Payroll'!O:O)+SUMIF('July Payroll'!$B:$B,B166,'July Payroll'!O:O)+SUMIF('August Payroll'!$B:$B,B166,'August Payroll'!O:O)+SUMIF('September Payroll'!$B:$B,B166,'September Payroll'!O:O)+SUMIF('October Payroll'!$B:$B,B166,'October Payroll'!O:O)+SUMIF('November Payroll'!$B:$B,B166,'November Payroll'!O:O)+SUMIF('December Payroll'!$B:$B,B166,'December Payroll'!O:O)</f>
        <v>0</v>
      </c>
      <c r="P166" s="6">
        <f>SUMIF('January Payroll'!$B:$B,B166,'January Payroll'!P:P)+SUMIF('February Payroll'!$B:$B,B166,'February Payroll'!P:P)+SUMIF('March Payroll'!$B:$B,B166,'March Payroll'!P:P)+SUMIF('April Payroll'!$B:$B,B166,'April Payroll'!P:P)+SUMIF('May Payroll'!$B:$B,B166,'May Payroll'!P:P)+SUMIF('June Payroll'!$B:$B,B166,'June Payroll'!P:P)+SUMIF('July Payroll'!$B:$B,B166,'July Payroll'!P:P)+SUMIF('August Payroll'!$B:$B,B166,'August Payroll'!P:P)+SUMIF('September Payroll'!$B:$B,B166,'September Payroll'!P:P)+SUMIF('October Payroll'!$B:$B,B166,'October Payroll'!P:P)+SUMIF('November Payroll'!$B:$B,B166,'November Payroll'!P:P)+SUMIF('December Payroll'!$B:$B,B166,'December Payroll'!P:P)</f>
        <v>0</v>
      </c>
      <c r="Q166" s="6">
        <f>SUMIF('January Payroll'!$B:$B,B166,'January Payroll'!Q:Q)+SUMIF('February Payroll'!$B:$B,B166,'February Payroll'!Q:Q)+SUMIF('March Payroll'!$B:$B,B166,'March Payroll'!Q:Q)+SUMIF('April Payroll'!$B:$B,B166,'April Payroll'!Q:Q)+SUMIF('May Payroll'!$B:$B,B166,'May Payroll'!Q:Q)+SUMIF('June Payroll'!$B:$B,B166,'June Payroll'!Q:Q)+SUMIF('July Payroll'!$B:$B,B166,'July Payroll'!Q:Q)+SUMIF('August Payroll'!$B:$B,B166,'August Payroll'!Q:Q)+SUMIF('September Payroll'!$B:$B,B166,'September Payroll'!Q:Q)+SUMIF('October Payroll'!$B:$B,B166,'October Payroll'!Q:Q)+SUMIF('November Payroll'!$B:$B,B166,'November Payroll'!Q:Q)+SUMIF('December Payroll'!$B:$B,B166,'December Payroll'!Q:Q)</f>
        <v>0</v>
      </c>
      <c r="R166" s="6">
        <f>SUMIF('January Payroll'!$B:$B,B166,'January Payroll'!R:R)+SUMIF('February Payroll'!$B:$B,B166,'February Payroll'!R:R)+SUMIF('March Payroll'!$B:$B,B166,'March Payroll'!R:R)+SUMIF('April Payroll'!$B:$B,B166,'April Payroll'!R:R)+SUMIF('May Payroll'!$B:$B,B166,'May Payroll'!R:R)+SUMIF('June Payroll'!$B:$B,B166,'June Payroll'!R:R)+SUMIF('July Payroll'!$B:$B,B166,'July Payroll'!R:R)+SUMIF('August Payroll'!$B:$B,B166,'August Payroll'!R:R)+SUMIF('September Payroll'!$B:$B,B166,'September Payroll'!R:R)+SUMIF('October Payroll'!$B:$B,B166,'October Payroll'!R:R)+SUMIF('November Payroll'!$B:$B,B166,'November Payroll'!R:R)+SUMIF('December Payroll'!$B:$B,B166,'December Payroll'!R:R)</f>
        <v>0</v>
      </c>
      <c r="S166" s="6">
        <f>SUMIF('January Payroll'!$B:$B,B166,'January Payroll'!S:S)+SUMIF('February Payroll'!$B:$B,B166,'February Payroll'!S:S)+SUMIF('March Payroll'!$B:$B,B166,'March Payroll'!S:S)+SUMIF('April Payroll'!$B:$B,B166,'April Payroll'!S:S)+SUMIF('May Payroll'!$B:$B,B166,'May Payroll'!S:S)+SUMIF('June Payroll'!$B:$B,B166,'June Payroll'!S:S)+SUMIF('July Payroll'!$B:$B,B166,'July Payroll'!S:S)+SUMIF('August Payroll'!$B:$B,B166,'August Payroll'!S:S)+SUMIF('September Payroll'!$B:$B,B166,'September Payroll'!S:S)+SUMIF('October Payroll'!$B:$B,B166,'October Payroll'!S:S)+SUMIF('November Payroll'!$B:$B,B166,'November Payroll'!S:S)+SUMIF('December Payroll'!$B:$B,B166,'December Payroll'!S:S)</f>
        <v>0</v>
      </c>
      <c r="T166" s="6">
        <f>SUMIF('January Payroll'!$B:$B,B166,'January Payroll'!T:T)+SUMIF('February Payroll'!$B:$B,B166,'February Payroll'!T:T)+SUMIF('March Payroll'!$B:$B,B166,'March Payroll'!T:T)+SUMIF('April Payroll'!$B:$B,B166,'April Payroll'!T:T)+SUMIF('May Payroll'!$B:$B,B166,'May Payroll'!T:T)+SUMIF('June Payroll'!$B:$B,B166,'June Payroll'!T:T)+SUMIF('July Payroll'!$B:$B,B166,'July Payroll'!T:T)+SUMIF('August Payroll'!$B:$B,B166,'August Payroll'!T:T)+SUMIF('September Payroll'!$B:$B,B166,'September Payroll'!T:T)+SUMIF('October Payroll'!$B:$B,B166,'October Payroll'!T:T)+SUMIF('November Payroll'!$B:$B,B166,'November Payroll'!T:T)+SUMIF('December Payroll'!$B:$B,B166,'December Payroll'!T:T)</f>
        <v>0</v>
      </c>
      <c r="U166" s="7">
        <f>SUMIF('January Payroll'!$B:$B,B166,'January Payroll'!U:U)+SUMIF('February Payroll'!$B:$B,B166,'February Payroll'!U:U)+SUMIF('March Payroll'!$B:$B,B166,'March Payroll'!U:U)+SUMIF('April Payroll'!$B:$B,B166,'April Payroll'!U:U)+SUMIF('May Payroll'!$B:$B,B166,'May Payroll'!U:U)+SUMIF('June Payroll'!$B:$B,B166,'June Payroll'!U:U)+SUMIF('July Payroll'!$B:$B,B166,'July Payroll'!U:U)+SUMIF('August Payroll'!$B:$B,B166,'August Payroll'!U:U)+SUMIF('September Payroll'!$B:$B,B166,'September Payroll'!U:U)+SUMIF('October Payroll'!$B:$B,B166,'October Payroll'!U:U)+SUMIF('November Payroll'!$B:$B,B166,'November Payroll'!U:U)+SUMIF('December Payroll'!$B:$B,B166,'December Payroll'!U:U)</f>
        <v>0</v>
      </c>
    </row>
    <row r="167" spans="2:21" hidden="1">
      <c r="B167" s="9">
        <f>'Set Up Employee Data'!A167</f>
        <v>0</v>
      </c>
      <c r="C167" s="10">
        <f>'Set Up Employee Data'!B167</f>
        <v>0</v>
      </c>
      <c r="D167" s="10">
        <f t="shared" si="2"/>
        <v>0</v>
      </c>
      <c r="E167" s="9">
        <f>SUMIF('January Payroll'!$B:$B,B167,'January Payroll'!E:E)+SUMIF('February Payroll'!$B:$B,B167,'February Payroll'!E:E)+SUMIF('March Payroll'!$B:$B,B167,'March Payroll'!E:E)+SUMIF('April Payroll'!$B:$B,B167,'April Payroll'!E:E)+SUMIF('May Payroll'!$B:$B,B167,'May Payroll'!E:E)+SUMIF('June Payroll'!$B:$B,B167,'June Payroll'!E:E)+SUMIF('July Payroll'!$B:$B,B167,'July Payroll'!E:E)+SUMIF('August Payroll'!$B:$B,B167,'August Payroll'!E:E)+SUMIF('September Payroll'!$B:$B,B167,'September Payroll'!E:E)+SUMIF('October Payroll'!$B:$B,B167,'October Payroll'!E:E)+SUMIF('November Payroll'!$B:$B,B167,'November Payroll'!E:E)+SUMIF('December Payroll'!$B:$B,B167,'December Payroll'!E:E)</f>
        <v>0</v>
      </c>
      <c r="F167" s="9">
        <f>SUMIF('January Payroll'!$B:$B,B167,'January Payroll'!F:F)+SUMIF('February Payroll'!$B:$B,B167,'February Payroll'!F:F)+SUMIF('March Payroll'!$B:$B,B167,'March Payroll'!F:F)+SUMIF('April Payroll'!$B:$B,B167,'April Payroll'!F:F)+SUMIF('May Payroll'!$B:$B,B167,'May Payroll'!F:F)+SUMIF('June Payroll'!$B:$B,B167,'June Payroll'!F:F)+SUMIF('July Payroll'!$B:$B,B167,'July Payroll'!F:F)+SUMIF('August Payroll'!$B:$B,B167,'August Payroll'!F:F)+SUMIF('September Payroll'!$B:$B,B167,'September Payroll'!F:F)+SUMIF('October Payroll'!$B:$B,B167,'October Payroll'!F:F)+SUMIF('November Payroll'!$B:$B,B167,'November Payroll'!F:F)+SUMIF('December Payroll'!$B:$B,B167,'December Payroll'!F:F)</f>
        <v>0</v>
      </c>
      <c r="G167" s="9">
        <f>SUMIF('January Payroll'!$B:$B,B167,'January Payroll'!G:G)+SUMIF('February Payroll'!$B:$B,B167,'February Payroll'!G:G)+SUMIF('March Payroll'!$B:$B,B167,'March Payroll'!G:G)+SUMIF('April Payroll'!$B:$B,B167,'April Payroll'!G:G)+SUMIF('May Payroll'!$B:$B,B167,'May Payroll'!G:G)+SUMIF('June Payroll'!$B:$B,B167,'June Payroll'!G:G)+SUMIF('July Payroll'!$B:$B,B167,'July Payroll'!G:G)+SUMIF('August Payroll'!$B:$B,B167,'August Payroll'!G:G)+SUMIF('September Payroll'!$B:$B,B167,'September Payroll'!G:G)+SUMIF('October Payroll'!$B:$B,B167,'October Payroll'!G:G)+SUMIF('November Payroll'!$B:$B,B167,'November Payroll'!G:G)+SUMIF('December Payroll'!$B:$B,B167,'December Payroll'!G:G)</f>
        <v>0</v>
      </c>
      <c r="H167" s="9">
        <f>SUMIF('January Payroll'!$B:$B,B167,'January Payroll'!H:H)+SUMIF('February Payroll'!$B:$B,B167,'February Payroll'!H:H)+SUMIF('March Payroll'!$B:$B,B167,'March Payroll'!H:H)+SUMIF('April Payroll'!$B:$B,B167,'April Payroll'!H:H)+SUMIF('May Payroll'!$B:$B,B167,'May Payroll'!H:H)+SUMIF('June Payroll'!$B:$B,B167,'June Payroll'!H:H)+SUMIF('July Payroll'!$B:$B,B167,'July Payroll'!H:H)+SUMIF('August Payroll'!$B:$B,B167,'August Payroll'!H:H)+SUMIF('September Payroll'!$B:$B,B167,'September Payroll'!H:H)+SUMIF('October Payroll'!$B:$B,B167,'October Payroll'!H:H)+SUMIF('November Payroll'!$B:$B,B167,'November Payroll'!H:H)+SUMIF('December Payroll'!$B:$B,B167,'December Payroll'!H:H)</f>
        <v>0</v>
      </c>
      <c r="I167" s="9">
        <f>SUMIF('January Payroll'!$B:$B,B167,'January Payroll'!I:I)+SUMIF('February Payroll'!$B:$B,B167,'February Payroll'!I:I)+SUMIF('March Payroll'!$B:$B,B167,'March Payroll'!I:I)+SUMIF('April Payroll'!$B:$B,B167,'April Payroll'!I:I)+SUMIF('May Payroll'!$B:$B,B167,'May Payroll'!I:I)+SUMIF('June Payroll'!$B:$B,B167,'June Payroll'!I:I)+SUMIF('July Payroll'!$B:$B,B167,'July Payroll'!I:I)+SUMIF('August Payroll'!$B:$B,B167,'August Payroll'!I:I)+SUMIF('September Payroll'!$B:$B,B167,'September Payroll'!I:I)+SUMIF('October Payroll'!$B:$B,B167,'October Payroll'!I:I)+SUMIF('November Payroll'!$B:$B,B167,'November Payroll'!I:I)+SUMIF('December Payroll'!$B:$B,B167,'December Payroll'!I:I)</f>
        <v>0</v>
      </c>
      <c r="J167" s="5">
        <f>SUMIF('January Payroll'!$B:$B,B167,'January Payroll'!J:J)+SUMIF('February Payroll'!$B:$B,B167,'February Payroll'!J:J)+SUMIF('March Payroll'!$B:$B,B167,'March Payroll'!J:J)+SUMIF('April Payroll'!$B:$B,B167,'April Payroll'!J:J)+SUMIF('May Payroll'!$B:$B,B167,'May Payroll'!J:J)+SUMIF('June Payroll'!$B:$B,B167,'June Payroll'!J:J)+SUMIF('July Payroll'!$B:$B,B167,'July Payroll'!J:J)+SUMIF('August Payroll'!$B:$B,B167,'August Payroll'!J:J)+SUMIF('September Payroll'!$B:$B,B167,'September Payroll'!J:J)+SUMIF('October Payroll'!$B:$B,B167,'October Payroll'!J:J)+SUMIF('November Payroll'!$B:$B,B167,'November Payroll'!J:J)+SUMIF('December Payroll'!$B:$B,B167,'December Payroll'!J:J)</f>
        <v>0</v>
      </c>
      <c r="K167" s="6">
        <f>SUMIF('January Payroll'!$B:$B,B167,'January Payroll'!K:K)+SUMIF('February Payroll'!$B:$B,B167,'February Payroll'!K:K)+SUMIF('March Payroll'!$B:$B,B167,'March Payroll'!K:K)+SUMIF('April Payroll'!$B:$B,B167,'April Payroll'!K:K)+SUMIF('May Payroll'!$B:$B,B167,'May Payroll'!K:K)+SUMIF('June Payroll'!$B:$B,B167,'June Payroll'!K:K)+SUMIF('July Payroll'!$B:$B,B167,'July Payroll'!K:K)+SUMIF('August Payroll'!$B:$B,B167,'August Payroll'!K:K)+SUMIF('September Payroll'!$B:$B,B167,'September Payroll'!K:K)+SUMIF('October Payroll'!$B:$B,B167,'October Payroll'!K:K)+SUMIF('November Payroll'!$B:$B,B167,'November Payroll'!K:K)+SUMIF('December Payroll'!$B:$B,B167,'December Payroll'!K:K)</f>
        <v>0</v>
      </c>
      <c r="L167" s="6">
        <f>SUMIF('January Payroll'!$B:$B,B167,'January Payroll'!L:L)+SUMIF('February Payroll'!$B:$B,B167,'February Payroll'!L:L)+SUMIF('March Payroll'!$B:$B,B167,'March Payroll'!L:L)+SUMIF('April Payroll'!$B:$B,B167,'April Payroll'!L:L)+SUMIF('May Payroll'!$B:$B,B167,'May Payroll'!L:L)+SUMIF('June Payroll'!$B:$B,B167,'June Payroll'!L:L)+SUMIF('July Payroll'!$B:$B,B167,'July Payroll'!L:L)+SUMIF('August Payroll'!$B:$B,B167,'August Payroll'!L:L)+SUMIF('September Payroll'!$B:$B,B167,'September Payroll'!L:L)+SUMIF('October Payroll'!$B:$B,B167,'October Payroll'!L:L)+SUMIF('November Payroll'!$B:$B,B167,'November Payroll'!L:L)+SUMIF('December Payroll'!$B:$B,B167,'December Payroll'!L:L)</f>
        <v>0</v>
      </c>
      <c r="M167" s="6">
        <f>SUMIF('January Payroll'!$B:$B,B167,'January Payroll'!M:M)+SUMIF('February Payroll'!$B:$B,B167,'February Payroll'!M:M)+SUMIF('March Payroll'!$B:$B,B167,'March Payroll'!M:M)+SUMIF('April Payroll'!$B:$B,B167,'April Payroll'!M:M)+SUMIF('May Payroll'!$B:$B,B167,'May Payroll'!M:M)+SUMIF('June Payroll'!$B:$B,B167,'June Payroll'!M:M)+SUMIF('July Payroll'!$B:$B,B167,'July Payroll'!M:M)+SUMIF('August Payroll'!$B:$B,B167,'August Payroll'!M:M)+SUMIF('September Payroll'!$B:$B,B167,'September Payroll'!M:M)+SUMIF('October Payroll'!$B:$B,B167,'October Payroll'!M:M)+SUMIF('November Payroll'!$B:$B,B167,'November Payroll'!M:M)+SUMIF('December Payroll'!$B:$B,B167,'December Payroll'!M:M)</f>
        <v>0</v>
      </c>
      <c r="N167" s="6">
        <f>SUMIF('January Payroll'!$B:$B,B167,'January Payroll'!N:N)+SUMIF('February Payroll'!$B:$B,B167,'February Payroll'!N:N)+SUMIF('March Payroll'!$B:$B,B167,'March Payroll'!N:N)+SUMIF('April Payroll'!$B:$B,B167,'April Payroll'!N:N)+SUMIF('May Payroll'!$B:$B,B167,'May Payroll'!N:N)+SUMIF('June Payroll'!$B:$B,B167,'June Payroll'!N:N)+SUMIF('July Payroll'!$B:$B,B167,'July Payroll'!N:N)+SUMIF('August Payroll'!$B:$B,B167,'August Payroll'!N:N)+SUMIF('September Payroll'!$B:$B,B167,'September Payroll'!N:N)+SUMIF('October Payroll'!$B:$B,B167,'October Payroll'!N:N)+SUMIF('November Payroll'!$B:$B,B167,'November Payroll'!N:N)+SUMIF('December Payroll'!$B:$B,B167,'December Payroll'!N:N)</f>
        <v>0</v>
      </c>
      <c r="O167" s="6">
        <f>SUMIF('January Payroll'!$B:$B,B167,'January Payroll'!O:O)+SUMIF('February Payroll'!$B:$B,B167,'February Payroll'!O:O)+SUMIF('March Payroll'!$B:$B,B167,'March Payroll'!O:O)+SUMIF('April Payroll'!$B:$B,B167,'April Payroll'!O:O)+SUMIF('May Payroll'!$B:$B,B167,'May Payroll'!O:O)+SUMIF('June Payroll'!$B:$B,B167,'June Payroll'!O:O)+SUMIF('July Payroll'!$B:$B,B167,'July Payroll'!O:O)+SUMIF('August Payroll'!$B:$B,B167,'August Payroll'!O:O)+SUMIF('September Payroll'!$B:$B,B167,'September Payroll'!O:O)+SUMIF('October Payroll'!$B:$B,B167,'October Payroll'!O:O)+SUMIF('November Payroll'!$B:$B,B167,'November Payroll'!O:O)+SUMIF('December Payroll'!$B:$B,B167,'December Payroll'!O:O)</f>
        <v>0</v>
      </c>
      <c r="P167" s="6">
        <f>SUMIF('January Payroll'!$B:$B,B167,'January Payroll'!P:P)+SUMIF('February Payroll'!$B:$B,B167,'February Payroll'!P:P)+SUMIF('March Payroll'!$B:$B,B167,'March Payroll'!P:P)+SUMIF('April Payroll'!$B:$B,B167,'April Payroll'!P:P)+SUMIF('May Payroll'!$B:$B,B167,'May Payroll'!P:P)+SUMIF('June Payroll'!$B:$B,B167,'June Payroll'!P:P)+SUMIF('July Payroll'!$B:$B,B167,'July Payroll'!P:P)+SUMIF('August Payroll'!$B:$B,B167,'August Payroll'!P:P)+SUMIF('September Payroll'!$B:$B,B167,'September Payroll'!P:P)+SUMIF('October Payroll'!$B:$B,B167,'October Payroll'!P:P)+SUMIF('November Payroll'!$B:$B,B167,'November Payroll'!P:P)+SUMIF('December Payroll'!$B:$B,B167,'December Payroll'!P:P)</f>
        <v>0</v>
      </c>
      <c r="Q167" s="6">
        <f>SUMIF('January Payroll'!$B:$B,B167,'January Payroll'!Q:Q)+SUMIF('February Payroll'!$B:$B,B167,'February Payroll'!Q:Q)+SUMIF('March Payroll'!$B:$B,B167,'March Payroll'!Q:Q)+SUMIF('April Payroll'!$B:$B,B167,'April Payroll'!Q:Q)+SUMIF('May Payroll'!$B:$B,B167,'May Payroll'!Q:Q)+SUMIF('June Payroll'!$B:$B,B167,'June Payroll'!Q:Q)+SUMIF('July Payroll'!$B:$B,B167,'July Payroll'!Q:Q)+SUMIF('August Payroll'!$B:$B,B167,'August Payroll'!Q:Q)+SUMIF('September Payroll'!$B:$B,B167,'September Payroll'!Q:Q)+SUMIF('October Payroll'!$B:$B,B167,'October Payroll'!Q:Q)+SUMIF('November Payroll'!$B:$B,B167,'November Payroll'!Q:Q)+SUMIF('December Payroll'!$B:$B,B167,'December Payroll'!Q:Q)</f>
        <v>0</v>
      </c>
      <c r="R167" s="6">
        <f>SUMIF('January Payroll'!$B:$B,B167,'January Payroll'!R:R)+SUMIF('February Payroll'!$B:$B,B167,'February Payroll'!R:R)+SUMIF('March Payroll'!$B:$B,B167,'March Payroll'!R:R)+SUMIF('April Payroll'!$B:$B,B167,'April Payroll'!R:R)+SUMIF('May Payroll'!$B:$B,B167,'May Payroll'!R:R)+SUMIF('June Payroll'!$B:$B,B167,'June Payroll'!R:R)+SUMIF('July Payroll'!$B:$B,B167,'July Payroll'!R:R)+SUMIF('August Payroll'!$B:$B,B167,'August Payroll'!R:R)+SUMIF('September Payroll'!$B:$B,B167,'September Payroll'!R:R)+SUMIF('October Payroll'!$B:$B,B167,'October Payroll'!R:R)+SUMIF('November Payroll'!$B:$B,B167,'November Payroll'!R:R)+SUMIF('December Payroll'!$B:$B,B167,'December Payroll'!R:R)</f>
        <v>0</v>
      </c>
      <c r="S167" s="6">
        <f>SUMIF('January Payroll'!$B:$B,B167,'January Payroll'!S:S)+SUMIF('February Payroll'!$B:$B,B167,'February Payroll'!S:S)+SUMIF('March Payroll'!$B:$B,B167,'March Payroll'!S:S)+SUMIF('April Payroll'!$B:$B,B167,'April Payroll'!S:S)+SUMIF('May Payroll'!$B:$B,B167,'May Payroll'!S:S)+SUMIF('June Payroll'!$B:$B,B167,'June Payroll'!S:S)+SUMIF('July Payroll'!$B:$B,B167,'July Payroll'!S:S)+SUMIF('August Payroll'!$B:$B,B167,'August Payroll'!S:S)+SUMIF('September Payroll'!$B:$B,B167,'September Payroll'!S:S)+SUMIF('October Payroll'!$B:$B,B167,'October Payroll'!S:S)+SUMIF('November Payroll'!$B:$B,B167,'November Payroll'!S:S)+SUMIF('December Payroll'!$B:$B,B167,'December Payroll'!S:S)</f>
        <v>0</v>
      </c>
      <c r="T167" s="6">
        <f>SUMIF('January Payroll'!$B:$B,B167,'January Payroll'!T:T)+SUMIF('February Payroll'!$B:$B,B167,'February Payroll'!T:T)+SUMIF('March Payroll'!$B:$B,B167,'March Payroll'!T:T)+SUMIF('April Payroll'!$B:$B,B167,'April Payroll'!T:T)+SUMIF('May Payroll'!$B:$B,B167,'May Payroll'!T:T)+SUMIF('June Payroll'!$B:$B,B167,'June Payroll'!T:T)+SUMIF('July Payroll'!$B:$B,B167,'July Payroll'!T:T)+SUMIF('August Payroll'!$B:$B,B167,'August Payroll'!T:T)+SUMIF('September Payroll'!$B:$B,B167,'September Payroll'!T:T)+SUMIF('October Payroll'!$B:$B,B167,'October Payroll'!T:T)+SUMIF('November Payroll'!$B:$B,B167,'November Payroll'!T:T)+SUMIF('December Payroll'!$B:$B,B167,'December Payroll'!T:T)</f>
        <v>0</v>
      </c>
      <c r="U167" s="7">
        <f>SUMIF('January Payroll'!$B:$B,B167,'January Payroll'!U:U)+SUMIF('February Payroll'!$B:$B,B167,'February Payroll'!U:U)+SUMIF('March Payroll'!$B:$B,B167,'March Payroll'!U:U)+SUMIF('April Payroll'!$B:$B,B167,'April Payroll'!U:U)+SUMIF('May Payroll'!$B:$B,B167,'May Payroll'!U:U)+SUMIF('June Payroll'!$B:$B,B167,'June Payroll'!U:U)+SUMIF('July Payroll'!$B:$B,B167,'July Payroll'!U:U)+SUMIF('August Payroll'!$B:$B,B167,'August Payroll'!U:U)+SUMIF('September Payroll'!$B:$B,B167,'September Payroll'!U:U)+SUMIF('October Payroll'!$B:$B,B167,'October Payroll'!U:U)+SUMIF('November Payroll'!$B:$B,B167,'November Payroll'!U:U)+SUMIF('December Payroll'!$B:$B,B167,'December Payroll'!U:U)</f>
        <v>0</v>
      </c>
    </row>
    <row r="168" spans="2:21" hidden="1">
      <c r="B168" s="9">
        <f>'Set Up Employee Data'!A168</f>
        <v>0</v>
      </c>
      <c r="C168" s="10">
        <f>'Set Up Employee Data'!B168</f>
        <v>0</v>
      </c>
      <c r="D168" s="10">
        <f t="shared" si="2"/>
        <v>0</v>
      </c>
      <c r="E168" s="9">
        <f>SUMIF('January Payroll'!$B:$B,B168,'January Payroll'!E:E)+SUMIF('February Payroll'!$B:$B,B168,'February Payroll'!E:E)+SUMIF('March Payroll'!$B:$B,B168,'March Payroll'!E:E)+SUMIF('April Payroll'!$B:$B,B168,'April Payroll'!E:E)+SUMIF('May Payroll'!$B:$B,B168,'May Payroll'!E:E)+SUMIF('June Payroll'!$B:$B,B168,'June Payroll'!E:E)+SUMIF('July Payroll'!$B:$B,B168,'July Payroll'!E:E)+SUMIF('August Payroll'!$B:$B,B168,'August Payroll'!E:E)+SUMIF('September Payroll'!$B:$B,B168,'September Payroll'!E:E)+SUMIF('October Payroll'!$B:$B,B168,'October Payroll'!E:E)+SUMIF('November Payroll'!$B:$B,B168,'November Payroll'!E:E)+SUMIF('December Payroll'!$B:$B,B168,'December Payroll'!E:E)</f>
        <v>0</v>
      </c>
      <c r="F168" s="9">
        <f>SUMIF('January Payroll'!$B:$B,B168,'January Payroll'!F:F)+SUMIF('February Payroll'!$B:$B,B168,'February Payroll'!F:F)+SUMIF('March Payroll'!$B:$B,B168,'March Payroll'!F:F)+SUMIF('April Payroll'!$B:$B,B168,'April Payroll'!F:F)+SUMIF('May Payroll'!$B:$B,B168,'May Payroll'!F:F)+SUMIF('June Payroll'!$B:$B,B168,'June Payroll'!F:F)+SUMIF('July Payroll'!$B:$B,B168,'July Payroll'!F:F)+SUMIF('August Payroll'!$B:$B,B168,'August Payroll'!F:F)+SUMIF('September Payroll'!$B:$B,B168,'September Payroll'!F:F)+SUMIF('October Payroll'!$B:$B,B168,'October Payroll'!F:F)+SUMIF('November Payroll'!$B:$B,B168,'November Payroll'!F:F)+SUMIF('December Payroll'!$B:$B,B168,'December Payroll'!F:F)</f>
        <v>0</v>
      </c>
      <c r="G168" s="9">
        <f>SUMIF('January Payroll'!$B:$B,B168,'January Payroll'!G:G)+SUMIF('February Payroll'!$B:$B,B168,'February Payroll'!G:G)+SUMIF('March Payroll'!$B:$B,B168,'March Payroll'!G:G)+SUMIF('April Payroll'!$B:$B,B168,'April Payroll'!G:G)+SUMIF('May Payroll'!$B:$B,B168,'May Payroll'!G:G)+SUMIF('June Payroll'!$B:$B,B168,'June Payroll'!G:G)+SUMIF('July Payroll'!$B:$B,B168,'July Payroll'!G:G)+SUMIF('August Payroll'!$B:$B,B168,'August Payroll'!G:G)+SUMIF('September Payroll'!$B:$B,B168,'September Payroll'!G:G)+SUMIF('October Payroll'!$B:$B,B168,'October Payroll'!G:G)+SUMIF('November Payroll'!$B:$B,B168,'November Payroll'!G:G)+SUMIF('December Payroll'!$B:$B,B168,'December Payroll'!G:G)</f>
        <v>0</v>
      </c>
      <c r="H168" s="9">
        <f>SUMIF('January Payroll'!$B:$B,B168,'January Payroll'!H:H)+SUMIF('February Payroll'!$B:$B,B168,'February Payroll'!H:H)+SUMIF('March Payroll'!$B:$B,B168,'March Payroll'!H:H)+SUMIF('April Payroll'!$B:$B,B168,'April Payroll'!H:H)+SUMIF('May Payroll'!$B:$B,B168,'May Payroll'!H:H)+SUMIF('June Payroll'!$B:$B,B168,'June Payroll'!H:H)+SUMIF('July Payroll'!$B:$B,B168,'July Payroll'!H:H)+SUMIF('August Payroll'!$B:$B,B168,'August Payroll'!H:H)+SUMIF('September Payroll'!$B:$B,B168,'September Payroll'!H:H)+SUMIF('October Payroll'!$B:$B,B168,'October Payroll'!H:H)+SUMIF('November Payroll'!$B:$B,B168,'November Payroll'!H:H)+SUMIF('December Payroll'!$B:$B,B168,'December Payroll'!H:H)</f>
        <v>0</v>
      </c>
      <c r="I168" s="9">
        <f>SUMIF('January Payroll'!$B:$B,B168,'January Payroll'!I:I)+SUMIF('February Payroll'!$B:$B,B168,'February Payroll'!I:I)+SUMIF('March Payroll'!$B:$B,B168,'March Payroll'!I:I)+SUMIF('April Payroll'!$B:$B,B168,'April Payroll'!I:I)+SUMIF('May Payroll'!$B:$B,B168,'May Payroll'!I:I)+SUMIF('June Payroll'!$B:$B,B168,'June Payroll'!I:I)+SUMIF('July Payroll'!$B:$B,B168,'July Payroll'!I:I)+SUMIF('August Payroll'!$B:$B,B168,'August Payroll'!I:I)+SUMIF('September Payroll'!$B:$B,B168,'September Payroll'!I:I)+SUMIF('October Payroll'!$B:$B,B168,'October Payroll'!I:I)+SUMIF('November Payroll'!$B:$B,B168,'November Payroll'!I:I)+SUMIF('December Payroll'!$B:$B,B168,'December Payroll'!I:I)</f>
        <v>0</v>
      </c>
      <c r="J168" s="5">
        <f>SUMIF('January Payroll'!$B:$B,B168,'January Payroll'!J:J)+SUMIF('February Payroll'!$B:$B,B168,'February Payroll'!J:J)+SUMIF('March Payroll'!$B:$B,B168,'March Payroll'!J:J)+SUMIF('April Payroll'!$B:$B,B168,'April Payroll'!J:J)+SUMIF('May Payroll'!$B:$B,B168,'May Payroll'!J:J)+SUMIF('June Payroll'!$B:$B,B168,'June Payroll'!J:J)+SUMIF('July Payroll'!$B:$B,B168,'July Payroll'!J:J)+SUMIF('August Payroll'!$B:$B,B168,'August Payroll'!J:J)+SUMIF('September Payroll'!$B:$B,B168,'September Payroll'!J:J)+SUMIF('October Payroll'!$B:$B,B168,'October Payroll'!J:J)+SUMIF('November Payroll'!$B:$B,B168,'November Payroll'!J:J)+SUMIF('December Payroll'!$B:$B,B168,'December Payroll'!J:J)</f>
        <v>0</v>
      </c>
      <c r="K168" s="6">
        <f>SUMIF('January Payroll'!$B:$B,B168,'January Payroll'!K:K)+SUMIF('February Payroll'!$B:$B,B168,'February Payroll'!K:K)+SUMIF('March Payroll'!$B:$B,B168,'March Payroll'!K:K)+SUMIF('April Payroll'!$B:$B,B168,'April Payroll'!K:K)+SUMIF('May Payroll'!$B:$B,B168,'May Payroll'!K:K)+SUMIF('June Payroll'!$B:$B,B168,'June Payroll'!K:K)+SUMIF('July Payroll'!$B:$B,B168,'July Payroll'!K:K)+SUMIF('August Payroll'!$B:$B,B168,'August Payroll'!K:K)+SUMIF('September Payroll'!$B:$B,B168,'September Payroll'!K:K)+SUMIF('October Payroll'!$B:$B,B168,'October Payroll'!K:K)+SUMIF('November Payroll'!$B:$B,B168,'November Payroll'!K:K)+SUMIF('December Payroll'!$B:$B,B168,'December Payroll'!K:K)</f>
        <v>0</v>
      </c>
      <c r="L168" s="6">
        <f>SUMIF('January Payroll'!$B:$B,B168,'January Payroll'!L:L)+SUMIF('February Payroll'!$B:$B,B168,'February Payroll'!L:L)+SUMIF('March Payroll'!$B:$B,B168,'March Payroll'!L:L)+SUMIF('April Payroll'!$B:$B,B168,'April Payroll'!L:L)+SUMIF('May Payroll'!$B:$B,B168,'May Payroll'!L:L)+SUMIF('June Payroll'!$B:$B,B168,'June Payroll'!L:L)+SUMIF('July Payroll'!$B:$B,B168,'July Payroll'!L:L)+SUMIF('August Payroll'!$B:$B,B168,'August Payroll'!L:L)+SUMIF('September Payroll'!$B:$B,B168,'September Payroll'!L:L)+SUMIF('October Payroll'!$B:$B,B168,'October Payroll'!L:L)+SUMIF('November Payroll'!$B:$B,B168,'November Payroll'!L:L)+SUMIF('December Payroll'!$B:$B,B168,'December Payroll'!L:L)</f>
        <v>0</v>
      </c>
      <c r="M168" s="6">
        <f>SUMIF('January Payroll'!$B:$B,B168,'January Payroll'!M:M)+SUMIF('February Payroll'!$B:$B,B168,'February Payroll'!M:M)+SUMIF('March Payroll'!$B:$B,B168,'March Payroll'!M:M)+SUMIF('April Payroll'!$B:$B,B168,'April Payroll'!M:M)+SUMIF('May Payroll'!$B:$B,B168,'May Payroll'!M:M)+SUMIF('June Payroll'!$B:$B,B168,'June Payroll'!M:M)+SUMIF('July Payroll'!$B:$B,B168,'July Payroll'!M:M)+SUMIF('August Payroll'!$B:$B,B168,'August Payroll'!M:M)+SUMIF('September Payroll'!$B:$B,B168,'September Payroll'!M:M)+SUMIF('October Payroll'!$B:$B,B168,'October Payroll'!M:M)+SUMIF('November Payroll'!$B:$B,B168,'November Payroll'!M:M)+SUMIF('December Payroll'!$B:$B,B168,'December Payroll'!M:M)</f>
        <v>0</v>
      </c>
      <c r="N168" s="6">
        <f>SUMIF('January Payroll'!$B:$B,B168,'January Payroll'!N:N)+SUMIF('February Payroll'!$B:$B,B168,'February Payroll'!N:N)+SUMIF('March Payroll'!$B:$B,B168,'March Payroll'!N:N)+SUMIF('April Payroll'!$B:$B,B168,'April Payroll'!N:N)+SUMIF('May Payroll'!$B:$B,B168,'May Payroll'!N:N)+SUMIF('June Payroll'!$B:$B,B168,'June Payroll'!N:N)+SUMIF('July Payroll'!$B:$B,B168,'July Payroll'!N:N)+SUMIF('August Payroll'!$B:$B,B168,'August Payroll'!N:N)+SUMIF('September Payroll'!$B:$B,B168,'September Payroll'!N:N)+SUMIF('October Payroll'!$B:$B,B168,'October Payroll'!N:N)+SUMIF('November Payroll'!$B:$B,B168,'November Payroll'!N:N)+SUMIF('December Payroll'!$B:$B,B168,'December Payroll'!N:N)</f>
        <v>0</v>
      </c>
      <c r="O168" s="6">
        <f>SUMIF('January Payroll'!$B:$B,B168,'January Payroll'!O:O)+SUMIF('February Payroll'!$B:$B,B168,'February Payroll'!O:O)+SUMIF('March Payroll'!$B:$B,B168,'March Payroll'!O:O)+SUMIF('April Payroll'!$B:$B,B168,'April Payroll'!O:O)+SUMIF('May Payroll'!$B:$B,B168,'May Payroll'!O:O)+SUMIF('June Payroll'!$B:$B,B168,'June Payroll'!O:O)+SUMIF('July Payroll'!$B:$B,B168,'July Payroll'!O:O)+SUMIF('August Payroll'!$B:$B,B168,'August Payroll'!O:O)+SUMIF('September Payroll'!$B:$B,B168,'September Payroll'!O:O)+SUMIF('October Payroll'!$B:$B,B168,'October Payroll'!O:O)+SUMIF('November Payroll'!$B:$B,B168,'November Payroll'!O:O)+SUMIF('December Payroll'!$B:$B,B168,'December Payroll'!O:O)</f>
        <v>0</v>
      </c>
      <c r="P168" s="6">
        <f>SUMIF('January Payroll'!$B:$B,B168,'January Payroll'!P:P)+SUMIF('February Payroll'!$B:$B,B168,'February Payroll'!P:P)+SUMIF('March Payroll'!$B:$B,B168,'March Payroll'!P:P)+SUMIF('April Payroll'!$B:$B,B168,'April Payroll'!P:P)+SUMIF('May Payroll'!$B:$B,B168,'May Payroll'!P:P)+SUMIF('June Payroll'!$B:$B,B168,'June Payroll'!P:P)+SUMIF('July Payroll'!$B:$B,B168,'July Payroll'!P:P)+SUMIF('August Payroll'!$B:$B,B168,'August Payroll'!P:P)+SUMIF('September Payroll'!$B:$B,B168,'September Payroll'!P:P)+SUMIF('October Payroll'!$B:$B,B168,'October Payroll'!P:P)+SUMIF('November Payroll'!$B:$B,B168,'November Payroll'!P:P)+SUMIF('December Payroll'!$B:$B,B168,'December Payroll'!P:P)</f>
        <v>0</v>
      </c>
      <c r="Q168" s="6">
        <f>SUMIF('January Payroll'!$B:$B,B168,'January Payroll'!Q:Q)+SUMIF('February Payroll'!$B:$B,B168,'February Payroll'!Q:Q)+SUMIF('March Payroll'!$B:$B,B168,'March Payroll'!Q:Q)+SUMIF('April Payroll'!$B:$B,B168,'April Payroll'!Q:Q)+SUMIF('May Payroll'!$B:$B,B168,'May Payroll'!Q:Q)+SUMIF('June Payroll'!$B:$B,B168,'June Payroll'!Q:Q)+SUMIF('July Payroll'!$B:$B,B168,'July Payroll'!Q:Q)+SUMIF('August Payroll'!$B:$B,B168,'August Payroll'!Q:Q)+SUMIF('September Payroll'!$B:$B,B168,'September Payroll'!Q:Q)+SUMIF('October Payroll'!$B:$B,B168,'October Payroll'!Q:Q)+SUMIF('November Payroll'!$B:$B,B168,'November Payroll'!Q:Q)+SUMIF('December Payroll'!$B:$B,B168,'December Payroll'!Q:Q)</f>
        <v>0</v>
      </c>
      <c r="R168" s="6">
        <f>SUMIF('January Payroll'!$B:$B,B168,'January Payroll'!R:R)+SUMIF('February Payroll'!$B:$B,B168,'February Payroll'!R:R)+SUMIF('March Payroll'!$B:$B,B168,'March Payroll'!R:R)+SUMIF('April Payroll'!$B:$B,B168,'April Payroll'!R:R)+SUMIF('May Payroll'!$B:$B,B168,'May Payroll'!R:R)+SUMIF('June Payroll'!$B:$B,B168,'June Payroll'!R:R)+SUMIF('July Payroll'!$B:$B,B168,'July Payroll'!R:R)+SUMIF('August Payroll'!$B:$B,B168,'August Payroll'!R:R)+SUMIF('September Payroll'!$B:$B,B168,'September Payroll'!R:R)+SUMIF('October Payroll'!$B:$B,B168,'October Payroll'!R:R)+SUMIF('November Payroll'!$B:$B,B168,'November Payroll'!R:R)+SUMIF('December Payroll'!$B:$B,B168,'December Payroll'!R:R)</f>
        <v>0</v>
      </c>
      <c r="S168" s="6">
        <f>SUMIF('January Payroll'!$B:$B,B168,'January Payroll'!S:S)+SUMIF('February Payroll'!$B:$B,B168,'February Payroll'!S:S)+SUMIF('March Payroll'!$B:$B,B168,'March Payroll'!S:S)+SUMIF('April Payroll'!$B:$B,B168,'April Payroll'!S:S)+SUMIF('May Payroll'!$B:$B,B168,'May Payroll'!S:S)+SUMIF('June Payroll'!$B:$B,B168,'June Payroll'!S:S)+SUMIF('July Payroll'!$B:$B,B168,'July Payroll'!S:S)+SUMIF('August Payroll'!$B:$B,B168,'August Payroll'!S:S)+SUMIF('September Payroll'!$B:$B,B168,'September Payroll'!S:S)+SUMIF('October Payroll'!$B:$B,B168,'October Payroll'!S:S)+SUMIF('November Payroll'!$B:$B,B168,'November Payroll'!S:S)+SUMIF('December Payroll'!$B:$B,B168,'December Payroll'!S:S)</f>
        <v>0</v>
      </c>
      <c r="T168" s="6">
        <f>SUMIF('January Payroll'!$B:$B,B168,'January Payroll'!T:T)+SUMIF('February Payroll'!$B:$B,B168,'February Payroll'!T:T)+SUMIF('March Payroll'!$B:$B,B168,'March Payroll'!T:T)+SUMIF('April Payroll'!$B:$B,B168,'April Payroll'!T:T)+SUMIF('May Payroll'!$B:$B,B168,'May Payroll'!T:T)+SUMIF('June Payroll'!$B:$B,B168,'June Payroll'!T:T)+SUMIF('July Payroll'!$B:$B,B168,'July Payroll'!T:T)+SUMIF('August Payroll'!$B:$B,B168,'August Payroll'!T:T)+SUMIF('September Payroll'!$B:$B,B168,'September Payroll'!T:T)+SUMIF('October Payroll'!$B:$B,B168,'October Payroll'!T:T)+SUMIF('November Payroll'!$B:$B,B168,'November Payroll'!T:T)+SUMIF('December Payroll'!$B:$B,B168,'December Payroll'!T:T)</f>
        <v>0</v>
      </c>
      <c r="U168" s="7">
        <f>SUMIF('January Payroll'!$B:$B,B168,'January Payroll'!U:U)+SUMIF('February Payroll'!$B:$B,B168,'February Payroll'!U:U)+SUMIF('March Payroll'!$B:$B,B168,'March Payroll'!U:U)+SUMIF('April Payroll'!$B:$B,B168,'April Payroll'!U:U)+SUMIF('May Payroll'!$B:$B,B168,'May Payroll'!U:U)+SUMIF('June Payroll'!$B:$B,B168,'June Payroll'!U:U)+SUMIF('July Payroll'!$B:$B,B168,'July Payroll'!U:U)+SUMIF('August Payroll'!$B:$B,B168,'August Payroll'!U:U)+SUMIF('September Payroll'!$B:$B,B168,'September Payroll'!U:U)+SUMIF('October Payroll'!$B:$B,B168,'October Payroll'!U:U)+SUMIF('November Payroll'!$B:$B,B168,'November Payroll'!U:U)+SUMIF('December Payroll'!$B:$B,B168,'December Payroll'!U:U)</f>
        <v>0</v>
      </c>
    </row>
    <row r="169" spans="2:21" hidden="1">
      <c r="B169" s="9">
        <f>'Set Up Employee Data'!A169</f>
        <v>0</v>
      </c>
      <c r="C169" s="10">
        <f>'Set Up Employee Data'!B169</f>
        <v>0</v>
      </c>
      <c r="D169" s="10">
        <f t="shared" si="2"/>
        <v>0</v>
      </c>
      <c r="E169" s="9">
        <f>SUMIF('January Payroll'!$B:$B,B169,'January Payroll'!E:E)+SUMIF('February Payroll'!$B:$B,B169,'February Payroll'!E:E)+SUMIF('March Payroll'!$B:$B,B169,'March Payroll'!E:E)+SUMIF('April Payroll'!$B:$B,B169,'April Payroll'!E:E)+SUMIF('May Payroll'!$B:$B,B169,'May Payroll'!E:E)+SUMIF('June Payroll'!$B:$B,B169,'June Payroll'!E:E)+SUMIF('July Payroll'!$B:$B,B169,'July Payroll'!E:E)+SUMIF('August Payroll'!$B:$B,B169,'August Payroll'!E:E)+SUMIF('September Payroll'!$B:$B,B169,'September Payroll'!E:E)+SUMIF('October Payroll'!$B:$B,B169,'October Payroll'!E:E)+SUMIF('November Payroll'!$B:$B,B169,'November Payroll'!E:E)+SUMIF('December Payroll'!$B:$B,B169,'December Payroll'!E:E)</f>
        <v>0</v>
      </c>
      <c r="F169" s="9">
        <f>SUMIF('January Payroll'!$B:$B,B169,'January Payroll'!F:F)+SUMIF('February Payroll'!$B:$B,B169,'February Payroll'!F:F)+SUMIF('March Payroll'!$B:$B,B169,'March Payroll'!F:F)+SUMIF('April Payroll'!$B:$B,B169,'April Payroll'!F:F)+SUMIF('May Payroll'!$B:$B,B169,'May Payroll'!F:F)+SUMIF('June Payroll'!$B:$B,B169,'June Payroll'!F:F)+SUMIF('July Payroll'!$B:$B,B169,'July Payroll'!F:F)+SUMIF('August Payroll'!$B:$B,B169,'August Payroll'!F:F)+SUMIF('September Payroll'!$B:$B,B169,'September Payroll'!F:F)+SUMIF('October Payroll'!$B:$B,B169,'October Payroll'!F:F)+SUMIF('November Payroll'!$B:$B,B169,'November Payroll'!F:F)+SUMIF('December Payroll'!$B:$B,B169,'December Payroll'!F:F)</f>
        <v>0</v>
      </c>
      <c r="G169" s="9">
        <f>SUMIF('January Payroll'!$B:$B,B169,'January Payroll'!G:G)+SUMIF('February Payroll'!$B:$B,B169,'February Payroll'!G:G)+SUMIF('March Payroll'!$B:$B,B169,'March Payroll'!G:G)+SUMIF('April Payroll'!$B:$B,B169,'April Payroll'!G:G)+SUMIF('May Payroll'!$B:$B,B169,'May Payroll'!G:G)+SUMIF('June Payroll'!$B:$B,B169,'June Payroll'!G:G)+SUMIF('July Payroll'!$B:$B,B169,'July Payroll'!G:G)+SUMIF('August Payroll'!$B:$B,B169,'August Payroll'!G:G)+SUMIF('September Payroll'!$B:$B,B169,'September Payroll'!G:G)+SUMIF('October Payroll'!$B:$B,B169,'October Payroll'!G:G)+SUMIF('November Payroll'!$B:$B,B169,'November Payroll'!G:G)+SUMIF('December Payroll'!$B:$B,B169,'December Payroll'!G:G)</f>
        <v>0</v>
      </c>
      <c r="H169" s="9">
        <f>SUMIF('January Payroll'!$B:$B,B169,'January Payroll'!H:H)+SUMIF('February Payroll'!$B:$B,B169,'February Payroll'!H:H)+SUMIF('March Payroll'!$B:$B,B169,'March Payroll'!H:H)+SUMIF('April Payroll'!$B:$B,B169,'April Payroll'!H:H)+SUMIF('May Payroll'!$B:$B,B169,'May Payroll'!H:H)+SUMIF('June Payroll'!$B:$B,B169,'June Payroll'!H:H)+SUMIF('July Payroll'!$B:$B,B169,'July Payroll'!H:H)+SUMIF('August Payroll'!$B:$B,B169,'August Payroll'!H:H)+SUMIF('September Payroll'!$B:$B,B169,'September Payroll'!H:H)+SUMIF('October Payroll'!$B:$B,B169,'October Payroll'!H:H)+SUMIF('November Payroll'!$B:$B,B169,'November Payroll'!H:H)+SUMIF('December Payroll'!$B:$B,B169,'December Payroll'!H:H)</f>
        <v>0</v>
      </c>
      <c r="I169" s="9">
        <f>SUMIF('January Payroll'!$B:$B,B169,'January Payroll'!I:I)+SUMIF('February Payroll'!$B:$B,B169,'February Payroll'!I:I)+SUMIF('March Payroll'!$B:$B,B169,'March Payroll'!I:I)+SUMIF('April Payroll'!$B:$B,B169,'April Payroll'!I:I)+SUMIF('May Payroll'!$B:$B,B169,'May Payroll'!I:I)+SUMIF('June Payroll'!$B:$B,B169,'June Payroll'!I:I)+SUMIF('July Payroll'!$B:$B,B169,'July Payroll'!I:I)+SUMIF('August Payroll'!$B:$B,B169,'August Payroll'!I:I)+SUMIF('September Payroll'!$B:$B,B169,'September Payroll'!I:I)+SUMIF('October Payroll'!$B:$B,B169,'October Payroll'!I:I)+SUMIF('November Payroll'!$B:$B,B169,'November Payroll'!I:I)+SUMIF('December Payroll'!$B:$B,B169,'December Payroll'!I:I)</f>
        <v>0</v>
      </c>
      <c r="J169" s="5">
        <f>SUMIF('January Payroll'!$B:$B,B169,'January Payroll'!J:J)+SUMIF('February Payroll'!$B:$B,B169,'February Payroll'!J:J)+SUMIF('March Payroll'!$B:$B,B169,'March Payroll'!J:J)+SUMIF('April Payroll'!$B:$B,B169,'April Payroll'!J:J)+SUMIF('May Payroll'!$B:$B,B169,'May Payroll'!J:J)+SUMIF('June Payroll'!$B:$B,B169,'June Payroll'!J:J)+SUMIF('July Payroll'!$B:$B,B169,'July Payroll'!J:J)+SUMIF('August Payroll'!$B:$B,B169,'August Payroll'!J:J)+SUMIF('September Payroll'!$B:$B,B169,'September Payroll'!J:J)+SUMIF('October Payroll'!$B:$B,B169,'October Payroll'!J:J)+SUMIF('November Payroll'!$B:$B,B169,'November Payroll'!J:J)+SUMIF('December Payroll'!$B:$B,B169,'December Payroll'!J:J)</f>
        <v>0</v>
      </c>
      <c r="K169" s="6">
        <f>SUMIF('January Payroll'!$B:$B,B169,'January Payroll'!K:K)+SUMIF('February Payroll'!$B:$B,B169,'February Payroll'!K:K)+SUMIF('March Payroll'!$B:$B,B169,'March Payroll'!K:K)+SUMIF('April Payroll'!$B:$B,B169,'April Payroll'!K:K)+SUMIF('May Payroll'!$B:$B,B169,'May Payroll'!K:K)+SUMIF('June Payroll'!$B:$B,B169,'June Payroll'!K:K)+SUMIF('July Payroll'!$B:$B,B169,'July Payroll'!K:K)+SUMIF('August Payroll'!$B:$B,B169,'August Payroll'!K:K)+SUMIF('September Payroll'!$B:$B,B169,'September Payroll'!K:K)+SUMIF('October Payroll'!$B:$B,B169,'October Payroll'!K:K)+SUMIF('November Payroll'!$B:$B,B169,'November Payroll'!K:K)+SUMIF('December Payroll'!$B:$B,B169,'December Payroll'!K:K)</f>
        <v>0</v>
      </c>
      <c r="L169" s="6">
        <f>SUMIF('January Payroll'!$B:$B,B169,'January Payroll'!L:L)+SUMIF('February Payroll'!$B:$B,B169,'February Payroll'!L:L)+SUMIF('March Payroll'!$B:$B,B169,'March Payroll'!L:L)+SUMIF('April Payroll'!$B:$B,B169,'April Payroll'!L:L)+SUMIF('May Payroll'!$B:$B,B169,'May Payroll'!L:L)+SUMIF('June Payroll'!$B:$B,B169,'June Payroll'!L:L)+SUMIF('July Payroll'!$B:$B,B169,'July Payroll'!L:L)+SUMIF('August Payroll'!$B:$B,B169,'August Payroll'!L:L)+SUMIF('September Payroll'!$B:$B,B169,'September Payroll'!L:L)+SUMIF('October Payroll'!$B:$B,B169,'October Payroll'!L:L)+SUMIF('November Payroll'!$B:$B,B169,'November Payroll'!L:L)+SUMIF('December Payroll'!$B:$B,B169,'December Payroll'!L:L)</f>
        <v>0</v>
      </c>
      <c r="M169" s="6">
        <f>SUMIF('January Payroll'!$B:$B,B169,'January Payroll'!M:M)+SUMIF('February Payroll'!$B:$B,B169,'February Payroll'!M:M)+SUMIF('March Payroll'!$B:$B,B169,'March Payroll'!M:M)+SUMIF('April Payroll'!$B:$B,B169,'April Payroll'!M:M)+SUMIF('May Payroll'!$B:$B,B169,'May Payroll'!M:M)+SUMIF('June Payroll'!$B:$B,B169,'June Payroll'!M:M)+SUMIF('July Payroll'!$B:$B,B169,'July Payroll'!M:M)+SUMIF('August Payroll'!$B:$B,B169,'August Payroll'!M:M)+SUMIF('September Payroll'!$B:$B,B169,'September Payroll'!M:M)+SUMIF('October Payroll'!$B:$B,B169,'October Payroll'!M:M)+SUMIF('November Payroll'!$B:$B,B169,'November Payroll'!M:M)+SUMIF('December Payroll'!$B:$B,B169,'December Payroll'!M:M)</f>
        <v>0</v>
      </c>
      <c r="N169" s="6">
        <f>SUMIF('January Payroll'!$B:$B,B169,'January Payroll'!N:N)+SUMIF('February Payroll'!$B:$B,B169,'February Payroll'!N:N)+SUMIF('March Payroll'!$B:$B,B169,'March Payroll'!N:N)+SUMIF('April Payroll'!$B:$B,B169,'April Payroll'!N:N)+SUMIF('May Payroll'!$B:$B,B169,'May Payroll'!N:N)+SUMIF('June Payroll'!$B:$B,B169,'June Payroll'!N:N)+SUMIF('July Payroll'!$B:$B,B169,'July Payroll'!N:N)+SUMIF('August Payroll'!$B:$B,B169,'August Payroll'!N:N)+SUMIF('September Payroll'!$B:$B,B169,'September Payroll'!N:N)+SUMIF('October Payroll'!$B:$B,B169,'October Payroll'!N:N)+SUMIF('November Payroll'!$B:$B,B169,'November Payroll'!N:N)+SUMIF('December Payroll'!$B:$B,B169,'December Payroll'!N:N)</f>
        <v>0</v>
      </c>
      <c r="O169" s="6">
        <f>SUMIF('January Payroll'!$B:$B,B169,'January Payroll'!O:O)+SUMIF('February Payroll'!$B:$B,B169,'February Payroll'!O:O)+SUMIF('March Payroll'!$B:$B,B169,'March Payroll'!O:O)+SUMIF('April Payroll'!$B:$B,B169,'April Payroll'!O:O)+SUMIF('May Payroll'!$B:$B,B169,'May Payroll'!O:O)+SUMIF('June Payroll'!$B:$B,B169,'June Payroll'!O:O)+SUMIF('July Payroll'!$B:$B,B169,'July Payroll'!O:O)+SUMIF('August Payroll'!$B:$B,B169,'August Payroll'!O:O)+SUMIF('September Payroll'!$B:$B,B169,'September Payroll'!O:O)+SUMIF('October Payroll'!$B:$B,B169,'October Payroll'!O:O)+SUMIF('November Payroll'!$B:$B,B169,'November Payroll'!O:O)+SUMIF('December Payroll'!$B:$B,B169,'December Payroll'!O:O)</f>
        <v>0</v>
      </c>
      <c r="P169" s="6">
        <f>SUMIF('January Payroll'!$B:$B,B169,'January Payroll'!P:P)+SUMIF('February Payroll'!$B:$B,B169,'February Payroll'!P:P)+SUMIF('March Payroll'!$B:$B,B169,'March Payroll'!P:P)+SUMIF('April Payroll'!$B:$B,B169,'April Payroll'!P:P)+SUMIF('May Payroll'!$B:$B,B169,'May Payroll'!P:P)+SUMIF('June Payroll'!$B:$B,B169,'June Payroll'!P:P)+SUMIF('July Payroll'!$B:$B,B169,'July Payroll'!P:P)+SUMIF('August Payroll'!$B:$B,B169,'August Payroll'!P:P)+SUMIF('September Payroll'!$B:$B,B169,'September Payroll'!P:P)+SUMIF('October Payroll'!$B:$B,B169,'October Payroll'!P:P)+SUMIF('November Payroll'!$B:$B,B169,'November Payroll'!P:P)+SUMIF('December Payroll'!$B:$B,B169,'December Payroll'!P:P)</f>
        <v>0</v>
      </c>
      <c r="Q169" s="6">
        <f>SUMIF('January Payroll'!$B:$B,B169,'January Payroll'!Q:Q)+SUMIF('February Payroll'!$B:$B,B169,'February Payroll'!Q:Q)+SUMIF('March Payroll'!$B:$B,B169,'March Payroll'!Q:Q)+SUMIF('April Payroll'!$B:$B,B169,'April Payroll'!Q:Q)+SUMIF('May Payroll'!$B:$B,B169,'May Payroll'!Q:Q)+SUMIF('June Payroll'!$B:$B,B169,'June Payroll'!Q:Q)+SUMIF('July Payroll'!$B:$B,B169,'July Payroll'!Q:Q)+SUMIF('August Payroll'!$B:$B,B169,'August Payroll'!Q:Q)+SUMIF('September Payroll'!$B:$B,B169,'September Payroll'!Q:Q)+SUMIF('October Payroll'!$B:$B,B169,'October Payroll'!Q:Q)+SUMIF('November Payroll'!$B:$B,B169,'November Payroll'!Q:Q)+SUMIF('December Payroll'!$B:$B,B169,'December Payroll'!Q:Q)</f>
        <v>0</v>
      </c>
      <c r="R169" s="6">
        <f>SUMIF('January Payroll'!$B:$B,B169,'January Payroll'!R:R)+SUMIF('February Payroll'!$B:$B,B169,'February Payroll'!R:R)+SUMIF('March Payroll'!$B:$B,B169,'March Payroll'!R:R)+SUMIF('April Payroll'!$B:$B,B169,'April Payroll'!R:R)+SUMIF('May Payroll'!$B:$B,B169,'May Payroll'!R:R)+SUMIF('June Payroll'!$B:$B,B169,'June Payroll'!R:R)+SUMIF('July Payroll'!$B:$B,B169,'July Payroll'!R:R)+SUMIF('August Payroll'!$B:$B,B169,'August Payroll'!R:R)+SUMIF('September Payroll'!$B:$B,B169,'September Payroll'!R:R)+SUMIF('October Payroll'!$B:$B,B169,'October Payroll'!R:R)+SUMIF('November Payroll'!$B:$B,B169,'November Payroll'!R:R)+SUMIF('December Payroll'!$B:$B,B169,'December Payroll'!R:R)</f>
        <v>0</v>
      </c>
      <c r="S169" s="6">
        <f>SUMIF('January Payroll'!$B:$B,B169,'January Payroll'!S:S)+SUMIF('February Payroll'!$B:$B,B169,'February Payroll'!S:S)+SUMIF('March Payroll'!$B:$B,B169,'March Payroll'!S:S)+SUMIF('April Payroll'!$B:$B,B169,'April Payroll'!S:S)+SUMIF('May Payroll'!$B:$B,B169,'May Payroll'!S:S)+SUMIF('June Payroll'!$B:$B,B169,'June Payroll'!S:S)+SUMIF('July Payroll'!$B:$B,B169,'July Payroll'!S:S)+SUMIF('August Payroll'!$B:$B,B169,'August Payroll'!S:S)+SUMIF('September Payroll'!$B:$B,B169,'September Payroll'!S:S)+SUMIF('October Payroll'!$B:$B,B169,'October Payroll'!S:S)+SUMIF('November Payroll'!$B:$B,B169,'November Payroll'!S:S)+SUMIF('December Payroll'!$B:$B,B169,'December Payroll'!S:S)</f>
        <v>0</v>
      </c>
      <c r="T169" s="6">
        <f>SUMIF('January Payroll'!$B:$B,B169,'January Payroll'!T:T)+SUMIF('February Payroll'!$B:$B,B169,'February Payroll'!T:T)+SUMIF('March Payroll'!$B:$B,B169,'March Payroll'!T:T)+SUMIF('April Payroll'!$B:$B,B169,'April Payroll'!T:T)+SUMIF('May Payroll'!$B:$B,B169,'May Payroll'!T:T)+SUMIF('June Payroll'!$B:$B,B169,'June Payroll'!T:T)+SUMIF('July Payroll'!$B:$B,B169,'July Payroll'!T:T)+SUMIF('August Payroll'!$B:$B,B169,'August Payroll'!T:T)+SUMIF('September Payroll'!$B:$B,B169,'September Payroll'!T:T)+SUMIF('October Payroll'!$B:$B,B169,'October Payroll'!T:T)+SUMIF('November Payroll'!$B:$B,B169,'November Payroll'!T:T)+SUMIF('December Payroll'!$B:$B,B169,'December Payroll'!T:T)</f>
        <v>0</v>
      </c>
      <c r="U169" s="7">
        <f>SUMIF('January Payroll'!$B:$B,B169,'January Payroll'!U:U)+SUMIF('February Payroll'!$B:$B,B169,'February Payroll'!U:U)+SUMIF('March Payroll'!$B:$B,B169,'March Payroll'!U:U)+SUMIF('April Payroll'!$B:$B,B169,'April Payroll'!U:U)+SUMIF('May Payroll'!$B:$B,B169,'May Payroll'!U:U)+SUMIF('June Payroll'!$B:$B,B169,'June Payroll'!U:U)+SUMIF('July Payroll'!$B:$B,B169,'July Payroll'!U:U)+SUMIF('August Payroll'!$B:$B,B169,'August Payroll'!U:U)+SUMIF('September Payroll'!$B:$B,B169,'September Payroll'!U:U)+SUMIF('October Payroll'!$B:$B,B169,'October Payroll'!U:U)+SUMIF('November Payroll'!$B:$B,B169,'November Payroll'!U:U)+SUMIF('December Payroll'!$B:$B,B169,'December Payroll'!U:U)</f>
        <v>0</v>
      </c>
    </row>
    <row r="170" spans="2:21" hidden="1">
      <c r="B170" s="9">
        <f>'Set Up Employee Data'!A170</f>
        <v>0</v>
      </c>
      <c r="C170" s="10">
        <f>'Set Up Employee Data'!B170</f>
        <v>0</v>
      </c>
      <c r="D170" s="10">
        <f t="shared" si="2"/>
        <v>0</v>
      </c>
      <c r="E170" s="9">
        <f>SUMIF('January Payroll'!$B:$B,B170,'January Payroll'!E:E)+SUMIF('February Payroll'!$B:$B,B170,'February Payroll'!E:E)+SUMIF('March Payroll'!$B:$B,B170,'March Payroll'!E:E)+SUMIF('April Payroll'!$B:$B,B170,'April Payroll'!E:E)+SUMIF('May Payroll'!$B:$B,B170,'May Payroll'!E:E)+SUMIF('June Payroll'!$B:$B,B170,'June Payroll'!E:E)+SUMIF('July Payroll'!$B:$B,B170,'July Payroll'!E:E)+SUMIF('August Payroll'!$B:$B,B170,'August Payroll'!E:E)+SUMIF('September Payroll'!$B:$B,B170,'September Payroll'!E:E)+SUMIF('October Payroll'!$B:$B,B170,'October Payroll'!E:E)+SUMIF('November Payroll'!$B:$B,B170,'November Payroll'!E:E)+SUMIF('December Payroll'!$B:$B,B170,'December Payroll'!E:E)</f>
        <v>0</v>
      </c>
      <c r="F170" s="9">
        <f>SUMIF('January Payroll'!$B:$B,B170,'January Payroll'!F:F)+SUMIF('February Payroll'!$B:$B,B170,'February Payroll'!F:F)+SUMIF('March Payroll'!$B:$B,B170,'March Payroll'!F:F)+SUMIF('April Payroll'!$B:$B,B170,'April Payroll'!F:F)+SUMIF('May Payroll'!$B:$B,B170,'May Payroll'!F:F)+SUMIF('June Payroll'!$B:$B,B170,'June Payroll'!F:F)+SUMIF('July Payroll'!$B:$B,B170,'July Payroll'!F:F)+SUMIF('August Payroll'!$B:$B,B170,'August Payroll'!F:F)+SUMIF('September Payroll'!$B:$B,B170,'September Payroll'!F:F)+SUMIF('October Payroll'!$B:$B,B170,'October Payroll'!F:F)+SUMIF('November Payroll'!$B:$B,B170,'November Payroll'!F:F)+SUMIF('December Payroll'!$B:$B,B170,'December Payroll'!F:F)</f>
        <v>0</v>
      </c>
      <c r="G170" s="9">
        <f>SUMIF('January Payroll'!$B:$B,B170,'January Payroll'!G:G)+SUMIF('February Payroll'!$B:$B,B170,'February Payroll'!G:G)+SUMIF('March Payroll'!$B:$B,B170,'March Payroll'!G:G)+SUMIF('April Payroll'!$B:$B,B170,'April Payroll'!G:G)+SUMIF('May Payroll'!$B:$B,B170,'May Payroll'!G:G)+SUMIF('June Payroll'!$B:$B,B170,'June Payroll'!G:G)+SUMIF('July Payroll'!$B:$B,B170,'July Payroll'!G:G)+SUMIF('August Payroll'!$B:$B,B170,'August Payroll'!G:G)+SUMIF('September Payroll'!$B:$B,B170,'September Payroll'!G:G)+SUMIF('October Payroll'!$B:$B,B170,'October Payroll'!G:G)+SUMIF('November Payroll'!$B:$B,B170,'November Payroll'!G:G)+SUMIF('December Payroll'!$B:$B,B170,'December Payroll'!G:G)</f>
        <v>0</v>
      </c>
      <c r="H170" s="9">
        <f>SUMIF('January Payroll'!$B:$B,B170,'January Payroll'!H:H)+SUMIF('February Payroll'!$B:$B,B170,'February Payroll'!H:H)+SUMIF('March Payroll'!$B:$B,B170,'March Payroll'!H:H)+SUMIF('April Payroll'!$B:$B,B170,'April Payroll'!H:H)+SUMIF('May Payroll'!$B:$B,B170,'May Payroll'!H:H)+SUMIF('June Payroll'!$B:$B,B170,'June Payroll'!H:H)+SUMIF('July Payroll'!$B:$B,B170,'July Payroll'!H:H)+SUMIF('August Payroll'!$B:$B,B170,'August Payroll'!H:H)+SUMIF('September Payroll'!$B:$B,B170,'September Payroll'!H:H)+SUMIF('October Payroll'!$B:$B,B170,'October Payroll'!H:H)+SUMIF('November Payroll'!$B:$B,B170,'November Payroll'!H:H)+SUMIF('December Payroll'!$B:$B,B170,'December Payroll'!H:H)</f>
        <v>0</v>
      </c>
      <c r="I170" s="9">
        <f>SUMIF('January Payroll'!$B:$B,B170,'January Payroll'!I:I)+SUMIF('February Payroll'!$B:$B,B170,'February Payroll'!I:I)+SUMIF('March Payroll'!$B:$B,B170,'March Payroll'!I:I)+SUMIF('April Payroll'!$B:$B,B170,'April Payroll'!I:I)+SUMIF('May Payroll'!$B:$B,B170,'May Payroll'!I:I)+SUMIF('June Payroll'!$B:$B,B170,'June Payroll'!I:I)+SUMIF('July Payroll'!$B:$B,B170,'July Payroll'!I:I)+SUMIF('August Payroll'!$B:$B,B170,'August Payroll'!I:I)+SUMIF('September Payroll'!$B:$B,B170,'September Payroll'!I:I)+SUMIF('October Payroll'!$B:$B,B170,'October Payroll'!I:I)+SUMIF('November Payroll'!$B:$B,B170,'November Payroll'!I:I)+SUMIF('December Payroll'!$B:$B,B170,'December Payroll'!I:I)</f>
        <v>0</v>
      </c>
      <c r="J170" s="5">
        <f>SUMIF('January Payroll'!$B:$B,B170,'January Payroll'!J:J)+SUMIF('February Payroll'!$B:$B,B170,'February Payroll'!J:J)+SUMIF('March Payroll'!$B:$B,B170,'March Payroll'!J:J)+SUMIF('April Payroll'!$B:$B,B170,'April Payroll'!J:J)+SUMIF('May Payroll'!$B:$B,B170,'May Payroll'!J:J)+SUMIF('June Payroll'!$B:$B,B170,'June Payroll'!J:J)+SUMIF('July Payroll'!$B:$B,B170,'July Payroll'!J:J)+SUMIF('August Payroll'!$B:$B,B170,'August Payroll'!J:J)+SUMIF('September Payroll'!$B:$B,B170,'September Payroll'!J:J)+SUMIF('October Payroll'!$B:$B,B170,'October Payroll'!J:J)+SUMIF('November Payroll'!$B:$B,B170,'November Payroll'!J:J)+SUMIF('December Payroll'!$B:$B,B170,'December Payroll'!J:J)</f>
        <v>0</v>
      </c>
      <c r="K170" s="6">
        <f>SUMIF('January Payroll'!$B:$B,B170,'January Payroll'!K:K)+SUMIF('February Payroll'!$B:$B,B170,'February Payroll'!K:K)+SUMIF('March Payroll'!$B:$B,B170,'March Payroll'!K:K)+SUMIF('April Payroll'!$B:$B,B170,'April Payroll'!K:K)+SUMIF('May Payroll'!$B:$B,B170,'May Payroll'!K:K)+SUMIF('June Payroll'!$B:$B,B170,'June Payroll'!K:K)+SUMIF('July Payroll'!$B:$B,B170,'July Payroll'!K:K)+SUMIF('August Payroll'!$B:$B,B170,'August Payroll'!K:K)+SUMIF('September Payroll'!$B:$B,B170,'September Payroll'!K:K)+SUMIF('October Payroll'!$B:$B,B170,'October Payroll'!K:K)+SUMIF('November Payroll'!$B:$B,B170,'November Payroll'!K:K)+SUMIF('December Payroll'!$B:$B,B170,'December Payroll'!K:K)</f>
        <v>0</v>
      </c>
      <c r="L170" s="6">
        <f>SUMIF('January Payroll'!$B:$B,B170,'January Payroll'!L:L)+SUMIF('February Payroll'!$B:$B,B170,'February Payroll'!L:L)+SUMIF('March Payroll'!$B:$B,B170,'March Payroll'!L:L)+SUMIF('April Payroll'!$B:$B,B170,'April Payroll'!L:L)+SUMIF('May Payroll'!$B:$B,B170,'May Payroll'!L:L)+SUMIF('June Payroll'!$B:$B,B170,'June Payroll'!L:L)+SUMIF('July Payroll'!$B:$B,B170,'July Payroll'!L:L)+SUMIF('August Payroll'!$B:$B,B170,'August Payroll'!L:L)+SUMIF('September Payroll'!$B:$B,B170,'September Payroll'!L:L)+SUMIF('October Payroll'!$B:$B,B170,'October Payroll'!L:L)+SUMIF('November Payroll'!$B:$B,B170,'November Payroll'!L:L)+SUMIF('December Payroll'!$B:$B,B170,'December Payroll'!L:L)</f>
        <v>0</v>
      </c>
      <c r="M170" s="6">
        <f>SUMIF('January Payroll'!$B:$B,B170,'January Payroll'!M:M)+SUMIF('February Payroll'!$B:$B,B170,'February Payroll'!M:M)+SUMIF('March Payroll'!$B:$B,B170,'March Payroll'!M:M)+SUMIF('April Payroll'!$B:$B,B170,'April Payroll'!M:M)+SUMIF('May Payroll'!$B:$B,B170,'May Payroll'!M:M)+SUMIF('June Payroll'!$B:$B,B170,'June Payroll'!M:M)+SUMIF('July Payroll'!$B:$B,B170,'July Payroll'!M:M)+SUMIF('August Payroll'!$B:$B,B170,'August Payroll'!M:M)+SUMIF('September Payroll'!$B:$B,B170,'September Payroll'!M:M)+SUMIF('October Payroll'!$B:$B,B170,'October Payroll'!M:M)+SUMIF('November Payroll'!$B:$B,B170,'November Payroll'!M:M)+SUMIF('December Payroll'!$B:$B,B170,'December Payroll'!M:M)</f>
        <v>0</v>
      </c>
      <c r="N170" s="6">
        <f>SUMIF('January Payroll'!$B:$B,B170,'January Payroll'!N:N)+SUMIF('February Payroll'!$B:$B,B170,'February Payroll'!N:N)+SUMIF('March Payroll'!$B:$B,B170,'March Payroll'!N:N)+SUMIF('April Payroll'!$B:$B,B170,'April Payroll'!N:N)+SUMIF('May Payroll'!$B:$B,B170,'May Payroll'!N:N)+SUMIF('June Payroll'!$B:$B,B170,'June Payroll'!N:N)+SUMIF('July Payroll'!$B:$B,B170,'July Payroll'!N:N)+SUMIF('August Payroll'!$B:$B,B170,'August Payroll'!N:N)+SUMIF('September Payroll'!$B:$B,B170,'September Payroll'!N:N)+SUMIF('October Payroll'!$B:$B,B170,'October Payroll'!N:N)+SUMIF('November Payroll'!$B:$B,B170,'November Payroll'!N:N)+SUMIF('December Payroll'!$B:$B,B170,'December Payroll'!N:N)</f>
        <v>0</v>
      </c>
      <c r="O170" s="6">
        <f>SUMIF('January Payroll'!$B:$B,B170,'January Payroll'!O:O)+SUMIF('February Payroll'!$B:$B,B170,'February Payroll'!O:O)+SUMIF('March Payroll'!$B:$B,B170,'March Payroll'!O:O)+SUMIF('April Payroll'!$B:$B,B170,'April Payroll'!O:O)+SUMIF('May Payroll'!$B:$B,B170,'May Payroll'!O:O)+SUMIF('June Payroll'!$B:$B,B170,'June Payroll'!O:O)+SUMIF('July Payroll'!$B:$B,B170,'July Payroll'!O:O)+SUMIF('August Payroll'!$B:$B,B170,'August Payroll'!O:O)+SUMIF('September Payroll'!$B:$B,B170,'September Payroll'!O:O)+SUMIF('October Payroll'!$B:$B,B170,'October Payroll'!O:O)+SUMIF('November Payroll'!$B:$B,B170,'November Payroll'!O:O)+SUMIF('December Payroll'!$B:$B,B170,'December Payroll'!O:O)</f>
        <v>0</v>
      </c>
      <c r="P170" s="6">
        <f>SUMIF('January Payroll'!$B:$B,B170,'January Payroll'!P:P)+SUMIF('February Payroll'!$B:$B,B170,'February Payroll'!P:P)+SUMIF('March Payroll'!$B:$B,B170,'March Payroll'!P:P)+SUMIF('April Payroll'!$B:$B,B170,'April Payroll'!P:P)+SUMIF('May Payroll'!$B:$B,B170,'May Payroll'!P:P)+SUMIF('June Payroll'!$B:$B,B170,'June Payroll'!P:P)+SUMIF('July Payroll'!$B:$B,B170,'July Payroll'!P:P)+SUMIF('August Payroll'!$B:$B,B170,'August Payroll'!P:P)+SUMIF('September Payroll'!$B:$B,B170,'September Payroll'!P:P)+SUMIF('October Payroll'!$B:$B,B170,'October Payroll'!P:P)+SUMIF('November Payroll'!$B:$B,B170,'November Payroll'!P:P)+SUMIF('December Payroll'!$B:$B,B170,'December Payroll'!P:P)</f>
        <v>0</v>
      </c>
      <c r="Q170" s="6">
        <f>SUMIF('January Payroll'!$B:$B,B170,'January Payroll'!Q:Q)+SUMIF('February Payroll'!$B:$B,B170,'February Payroll'!Q:Q)+SUMIF('March Payroll'!$B:$B,B170,'March Payroll'!Q:Q)+SUMIF('April Payroll'!$B:$B,B170,'April Payroll'!Q:Q)+SUMIF('May Payroll'!$B:$B,B170,'May Payroll'!Q:Q)+SUMIF('June Payroll'!$B:$B,B170,'June Payroll'!Q:Q)+SUMIF('July Payroll'!$B:$B,B170,'July Payroll'!Q:Q)+SUMIF('August Payroll'!$B:$B,B170,'August Payroll'!Q:Q)+SUMIF('September Payroll'!$B:$B,B170,'September Payroll'!Q:Q)+SUMIF('October Payroll'!$B:$B,B170,'October Payroll'!Q:Q)+SUMIF('November Payroll'!$B:$B,B170,'November Payroll'!Q:Q)+SUMIF('December Payroll'!$B:$B,B170,'December Payroll'!Q:Q)</f>
        <v>0</v>
      </c>
      <c r="R170" s="6">
        <f>SUMIF('January Payroll'!$B:$B,B170,'January Payroll'!R:R)+SUMIF('February Payroll'!$B:$B,B170,'February Payroll'!R:R)+SUMIF('March Payroll'!$B:$B,B170,'March Payroll'!R:R)+SUMIF('April Payroll'!$B:$B,B170,'April Payroll'!R:R)+SUMIF('May Payroll'!$B:$B,B170,'May Payroll'!R:R)+SUMIF('June Payroll'!$B:$B,B170,'June Payroll'!R:R)+SUMIF('July Payroll'!$B:$B,B170,'July Payroll'!R:R)+SUMIF('August Payroll'!$B:$B,B170,'August Payroll'!R:R)+SUMIF('September Payroll'!$B:$B,B170,'September Payroll'!R:R)+SUMIF('October Payroll'!$B:$B,B170,'October Payroll'!R:R)+SUMIF('November Payroll'!$B:$B,B170,'November Payroll'!R:R)+SUMIF('December Payroll'!$B:$B,B170,'December Payroll'!R:R)</f>
        <v>0</v>
      </c>
      <c r="S170" s="6">
        <f>SUMIF('January Payroll'!$B:$B,B170,'January Payroll'!S:S)+SUMIF('February Payroll'!$B:$B,B170,'February Payroll'!S:S)+SUMIF('March Payroll'!$B:$B,B170,'March Payroll'!S:S)+SUMIF('April Payroll'!$B:$B,B170,'April Payroll'!S:S)+SUMIF('May Payroll'!$B:$B,B170,'May Payroll'!S:S)+SUMIF('June Payroll'!$B:$B,B170,'June Payroll'!S:S)+SUMIF('July Payroll'!$B:$B,B170,'July Payroll'!S:S)+SUMIF('August Payroll'!$B:$B,B170,'August Payroll'!S:S)+SUMIF('September Payroll'!$B:$B,B170,'September Payroll'!S:S)+SUMIF('October Payroll'!$B:$B,B170,'October Payroll'!S:S)+SUMIF('November Payroll'!$B:$B,B170,'November Payroll'!S:S)+SUMIF('December Payroll'!$B:$B,B170,'December Payroll'!S:S)</f>
        <v>0</v>
      </c>
      <c r="T170" s="6">
        <f>SUMIF('January Payroll'!$B:$B,B170,'January Payroll'!T:T)+SUMIF('February Payroll'!$B:$B,B170,'February Payroll'!T:T)+SUMIF('March Payroll'!$B:$B,B170,'March Payroll'!T:T)+SUMIF('April Payroll'!$B:$B,B170,'April Payroll'!T:T)+SUMIF('May Payroll'!$B:$B,B170,'May Payroll'!T:T)+SUMIF('June Payroll'!$B:$B,B170,'June Payroll'!T:T)+SUMIF('July Payroll'!$B:$B,B170,'July Payroll'!T:T)+SUMIF('August Payroll'!$B:$B,B170,'August Payroll'!T:T)+SUMIF('September Payroll'!$B:$B,B170,'September Payroll'!T:T)+SUMIF('October Payroll'!$B:$B,B170,'October Payroll'!T:T)+SUMIF('November Payroll'!$B:$B,B170,'November Payroll'!T:T)+SUMIF('December Payroll'!$B:$B,B170,'December Payroll'!T:T)</f>
        <v>0</v>
      </c>
      <c r="U170" s="7">
        <f>SUMIF('January Payroll'!$B:$B,B170,'January Payroll'!U:U)+SUMIF('February Payroll'!$B:$B,B170,'February Payroll'!U:U)+SUMIF('March Payroll'!$B:$B,B170,'March Payroll'!U:U)+SUMIF('April Payroll'!$B:$B,B170,'April Payroll'!U:U)+SUMIF('May Payroll'!$B:$B,B170,'May Payroll'!U:U)+SUMIF('June Payroll'!$B:$B,B170,'June Payroll'!U:U)+SUMIF('July Payroll'!$B:$B,B170,'July Payroll'!U:U)+SUMIF('August Payroll'!$B:$B,B170,'August Payroll'!U:U)+SUMIF('September Payroll'!$B:$B,B170,'September Payroll'!U:U)+SUMIF('October Payroll'!$B:$B,B170,'October Payroll'!U:U)+SUMIF('November Payroll'!$B:$B,B170,'November Payroll'!U:U)+SUMIF('December Payroll'!$B:$B,B170,'December Payroll'!U:U)</f>
        <v>0</v>
      </c>
    </row>
    <row r="171" spans="2:21" hidden="1">
      <c r="B171" s="9">
        <f>'Set Up Employee Data'!A171</f>
        <v>0</v>
      </c>
      <c r="C171" s="10">
        <f>'Set Up Employee Data'!B171</f>
        <v>0</v>
      </c>
      <c r="D171" s="10">
        <f t="shared" si="2"/>
        <v>0</v>
      </c>
      <c r="E171" s="9">
        <f>SUMIF('January Payroll'!$B:$B,B171,'January Payroll'!E:E)+SUMIF('February Payroll'!$B:$B,B171,'February Payroll'!E:E)+SUMIF('March Payroll'!$B:$B,B171,'March Payroll'!E:E)+SUMIF('April Payroll'!$B:$B,B171,'April Payroll'!E:E)+SUMIF('May Payroll'!$B:$B,B171,'May Payroll'!E:E)+SUMIF('June Payroll'!$B:$B,B171,'June Payroll'!E:E)+SUMIF('July Payroll'!$B:$B,B171,'July Payroll'!E:E)+SUMIF('August Payroll'!$B:$B,B171,'August Payroll'!E:E)+SUMIF('September Payroll'!$B:$B,B171,'September Payroll'!E:E)+SUMIF('October Payroll'!$B:$B,B171,'October Payroll'!E:E)+SUMIF('November Payroll'!$B:$B,B171,'November Payroll'!E:E)+SUMIF('December Payroll'!$B:$B,B171,'December Payroll'!E:E)</f>
        <v>0</v>
      </c>
      <c r="F171" s="9">
        <f>SUMIF('January Payroll'!$B:$B,B171,'January Payroll'!F:F)+SUMIF('February Payroll'!$B:$B,B171,'February Payroll'!F:F)+SUMIF('March Payroll'!$B:$B,B171,'March Payroll'!F:F)+SUMIF('April Payroll'!$B:$B,B171,'April Payroll'!F:F)+SUMIF('May Payroll'!$B:$B,B171,'May Payroll'!F:F)+SUMIF('June Payroll'!$B:$B,B171,'June Payroll'!F:F)+SUMIF('July Payroll'!$B:$B,B171,'July Payroll'!F:F)+SUMIF('August Payroll'!$B:$B,B171,'August Payroll'!F:F)+SUMIF('September Payroll'!$B:$B,B171,'September Payroll'!F:F)+SUMIF('October Payroll'!$B:$B,B171,'October Payroll'!F:F)+SUMIF('November Payroll'!$B:$B,B171,'November Payroll'!F:F)+SUMIF('December Payroll'!$B:$B,B171,'December Payroll'!F:F)</f>
        <v>0</v>
      </c>
      <c r="G171" s="9">
        <f>SUMIF('January Payroll'!$B:$B,B171,'January Payroll'!G:G)+SUMIF('February Payroll'!$B:$B,B171,'February Payroll'!G:G)+SUMIF('March Payroll'!$B:$B,B171,'March Payroll'!G:G)+SUMIF('April Payroll'!$B:$B,B171,'April Payroll'!G:G)+SUMIF('May Payroll'!$B:$B,B171,'May Payroll'!G:G)+SUMIF('June Payroll'!$B:$B,B171,'June Payroll'!G:G)+SUMIF('July Payroll'!$B:$B,B171,'July Payroll'!G:G)+SUMIF('August Payroll'!$B:$B,B171,'August Payroll'!G:G)+SUMIF('September Payroll'!$B:$B,B171,'September Payroll'!G:G)+SUMIF('October Payroll'!$B:$B,B171,'October Payroll'!G:G)+SUMIF('November Payroll'!$B:$B,B171,'November Payroll'!G:G)+SUMIF('December Payroll'!$B:$B,B171,'December Payroll'!G:G)</f>
        <v>0</v>
      </c>
      <c r="H171" s="9">
        <f>SUMIF('January Payroll'!$B:$B,B171,'January Payroll'!H:H)+SUMIF('February Payroll'!$B:$B,B171,'February Payroll'!H:H)+SUMIF('March Payroll'!$B:$B,B171,'March Payroll'!H:H)+SUMIF('April Payroll'!$B:$B,B171,'April Payroll'!H:H)+SUMIF('May Payroll'!$B:$B,B171,'May Payroll'!H:H)+SUMIF('June Payroll'!$B:$B,B171,'June Payroll'!H:H)+SUMIF('July Payroll'!$B:$B,B171,'July Payroll'!H:H)+SUMIF('August Payroll'!$B:$B,B171,'August Payroll'!H:H)+SUMIF('September Payroll'!$B:$B,B171,'September Payroll'!H:H)+SUMIF('October Payroll'!$B:$B,B171,'October Payroll'!H:H)+SUMIF('November Payroll'!$B:$B,B171,'November Payroll'!H:H)+SUMIF('December Payroll'!$B:$B,B171,'December Payroll'!H:H)</f>
        <v>0</v>
      </c>
      <c r="I171" s="9">
        <f>SUMIF('January Payroll'!$B:$B,B171,'January Payroll'!I:I)+SUMIF('February Payroll'!$B:$B,B171,'February Payroll'!I:I)+SUMIF('March Payroll'!$B:$B,B171,'March Payroll'!I:I)+SUMIF('April Payroll'!$B:$B,B171,'April Payroll'!I:I)+SUMIF('May Payroll'!$B:$B,B171,'May Payroll'!I:I)+SUMIF('June Payroll'!$B:$B,B171,'June Payroll'!I:I)+SUMIF('July Payroll'!$B:$B,B171,'July Payroll'!I:I)+SUMIF('August Payroll'!$B:$B,B171,'August Payroll'!I:I)+SUMIF('September Payroll'!$B:$B,B171,'September Payroll'!I:I)+SUMIF('October Payroll'!$B:$B,B171,'October Payroll'!I:I)+SUMIF('November Payroll'!$B:$B,B171,'November Payroll'!I:I)+SUMIF('December Payroll'!$B:$B,B171,'December Payroll'!I:I)</f>
        <v>0</v>
      </c>
      <c r="J171" s="5">
        <f>SUMIF('January Payroll'!$B:$B,B171,'January Payroll'!J:J)+SUMIF('February Payroll'!$B:$B,B171,'February Payroll'!J:J)+SUMIF('March Payroll'!$B:$B,B171,'March Payroll'!J:J)+SUMIF('April Payroll'!$B:$B,B171,'April Payroll'!J:J)+SUMIF('May Payroll'!$B:$B,B171,'May Payroll'!J:J)+SUMIF('June Payroll'!$B:$B,B171,'June Payroll'!J:J)+SUMIF('July Payroll'!$B:$B,B171,'July Payroll'!J:J)+SUMIF('August Payroll'!$B:$B,B171,'August Payroll'!J:J)+SUMIF('September Payroll'!$B:$B,B171,'September Payroll'!J:J)+SUMIF('October Payroll'!$B:$B,B171,'October Payroll'!J:J)+SUMIF('November Payroll'!$B:$B,B171,'November Payroll'!J:J)+SUMIF('December Payroll'!$B:$B,B171,'December Payroll'!J:J)</f>
        <v>0</v>
      </c>
      <c r="K171" s="6">
        <f>SUMIF('January Payroll'!$B:$B,B171,'January Payroll'!K:K)+SUMIF('February Payroll'!$B:$B,B171,'February Payroll'!K:K)+SUMIF('March Payroll'!$B:$B,B171,'March Payroll'!K:K)+SUMIF('April Payroll'!$B:$B,B171,'April Payroll'!K:K)+SUMIF('May Payroll'!$B:$B,B171,'May Payroll'!K:K)+SUMIF('June Payroll'!$B:$B,B171,'June Payroll'!K:K)+SUMIF('July Payroll'!$B:$B,B171,'July Payroll'!K:K)+SUMIF('August Payroll'!$B:$B,B171,'August Payroll'!K:K)+SUMIF('September Payroll'!$B:$B,B171,'September Payroll'!K:K)+SUMIF('October Payroll'!$B:$B,B171,'October Payroll'!K:K)+SUMIF('November Payroll'!$B:$B,B171,'November Payroll'!K:K)+SUMIF('December Payroll'!$B:$B,B171,'December Payroll'!K:K)</f>
        <v>0</v>
      </c>
      <c r="L171" s="6">
        <f>SUMIF('January Payroll'!$B:$B,B171,'January Payroll'!L:L)+SUMIF('February Payroll'!$B:$B,B171,'February Payroll'!L:L)+SUMIF('March Payroll'!$B:$B,B171,'March Payroll'!L:L)+SUMIF('April Payroll'!$B:$B,B171,'April Payroll'!L:L)+SUMIF('May Payroll'!$B:$B,B171,'May Payroll'!L:L)+SUMIF('June Payroll'!$B:$B,B171,'June Payroll'!L:L)+SUMIF('July Payroll'!$B:$B,B171,'July Payroll'!L:L)+SUMIF('August Payroll'!$B:$B,B171,'August Payroll'!L:L)+SUMIF('September Payroll'!$B:$B,B171,'September Payroll'!L:L)+SUMIF('October Payroll'!$B:$B,B171,'October Payroll'!L:L)+SUMIF('November Payroll'!$B:$B,B171,'November Payroll'!L:L)+SUMIF('December Payroll'!$B:$B,B171,'December Payroll'!L:L)</f>
        <v>0</v>
      </c>
      <c r="M171" s="6">
        <f>SUMIF('January Payroll'!$B:$B,B171,'January Payroll'!M:M)+SUMIF('February Payroll'!$B:$B,B171,'February Payroll'!M:M)+SUMIF('March Payroll'!$B:$B,B171,'March Payroll'!M:M)+SUMIF('April Payroll'!$B:$B,B171,'April Payroll'!M:M)+SUMIF('May Payroll'!$B:$B,B171,'May Payroll'!M:M)+SUMIF('June Payroll'!$B:$B,B171,'June Payroll'!M:M)+SUMIF('July Payroll'!$B:$B,B171,'July Payroll'!M:M)+SUMIF('August Payroll'!$B:$B,B171,'August Payroll'!M:M)+SUMIF('September Payroll'!$B:$B,B171,'September Payroll'!M:M)+SUMIF('October Payroll'!$B:$B,B171,'October Payroll'!M:M)+SUMIF('November Payroll'!$B:$B,B171,'November Payroll'!M:M)+SUMIF('December Payroll'!$B:$B,B171,'December Payroll'!M:M)</f>
        <v>0</v>
      </c>
      <c r="N171" s="6">
        <f>SUMIF('January Payroll'!$B:$B,B171,'January Payroll'!N:N)+SUMIF('February Payroll'!$B:$B,B171,'February Payroll'!N:N)+SUMIF('March Payroll'!$B:$B,B171,'March Payroll'!N:N)+SUMIF('April Payroll'!$B:$B,B171,'April Payroll'!N:N)+SUMIF('May Payroll'!$B:$B,B171,'May Payroll'!N:N)+SUMIF('June Payroll'!$B:$B,B171,'June Payroll'!N:N)+SUMIF('July Payroll'!$B:$B,B171,'July Payroll'!N:N)+SUMIF('August Payroll'!$B:$B,B171,'August Payroll'!N:N)+SUMIF('September Payroll'!$B:$B,B171,'September Payroll'!N:N)+SUMIF('October Payroll'!$B:$B,B171,'October Payroll'!N:N)+SUMIF('November Payroll'!$B:$B,B171,'November Payroll'!N:N)+SUMIF('December Payroll'!$B:$B,B171,'December Payroll'!N:N)</f>
        <v>0</v>
      </c>
      <c r="O171" s="6">
        <f>SUMIF('January Payroll'!$B:$B,B171,'January Payroll'!O:O)+SUMIF('February Payroll'!$B:$B,B171,'February Payroll'!O:O)+SUMIF('March Payroll'!$B:$B,B171,'March Payroll'!O:O)+SUMIF('April Payroll'!$B:$B,B171,'April Payroll'!O:O)+SUMIF('May Payroll'!$B:$B,B171,'May Payroll'!O:O)+SUMIF('June Payroll'!$B:$B,B171,'June Payroll'!O:O)+SUMIF('July Payroll'!$B:$B,B171,'July Payroll'!O:O)+SUMIF('August Payroll'!$B:$B,B171,'August Payroll'!O:O)+SUMIF('September Payroll'!$B:$B,B171,'September Payroll'!O:O)+SUMIF('October Payroll'!$B:$B,B171,'October Payroll'!O:O)+SUMIF('November Payroll'!$B:$B,B171,'November Payroll'!O:O)+SUMIF('December Payroll'!$B:$B,B171,'December Payroll'!O:O)</f>
        <v>0</v>
      </c>
      <c r="P171" s="6">
        <f>SUMIF('January Payroll'!$B:$B,B171,'January Payroll'!P:P)+SUMIF('February Payroll'!$B:$B,B171,'February Payroll'!P:P)+SUMIF('March Payroll'!$B:$B,B171,'March Payroll'!P:P)+SUMIF('April Payroll'!$B:$B,B171,'April Payroll'!P:P)+SUMIF('May Payroll'!$B:$B,B171,'May Payroll'!P:P)+SUMIF('June Payroll'!$B:$B,B171,'June Payroll'!P:P)+SUMIF('July Payroll'!$B:$B,B171,'July Payroll'!P:P)+SUMIF('August Payroll'!$B:$B,B171,'August Payroll'!P:P)+SUMIF('September Payroll'!$B:$B,B171,'September Payroll'!P:P)+SUMIF('October Payroll'!$B:$B,B171,'October Payroll'!P:P)+SUMIF('November Payroll'!$B:$B,B171,'November Payroll'!P:P)+SUMIF('December Payroll'!$B:$B,B171,'December Payroll'!P:P)</f>
        <v>0</v>
      </c>
      <c r="Q171" s="6">
        <f>SUMIF('January Payroll'!$B:$B,B171,'January Payroll'!Q:Q)+SUMIF('February Payroll'!$B:$B,B171,'February Payroll'!Q:Q)+SUMIF('March Payroll'!$B:$B,B171,'March Payroll'!Q:Q)+SUMIF('April Payroll'!$B:$B,B171,'April Payroll'!Q:Q)+SUMIF('May Payroll'!$B:$B,B171,'May Payroll'!Q:Q)+SUMIF('June Payroll'!$B:$B,B171,'June Payroll'!Q:Q)+SUMIF('July Payroll'!$B:$B,B171,'July Payroll'!Q:Q)+SUMIF('August Payroll'!$B:$B,B171,'August Payroll'!Q:Q)+SUMIF('September Payroll'!$B:$B,B171,'September Payroll'!Q:Q)+SUMIF('October Payroll'!$B:$B,B171,'October Payroll'!Q:Q)+SUMIF('November Payroll'!$B:$B,B171,'November Payroll'!Q:Q)+SUMIF('December Payroll'!$B:$B,B171,'December Payroll'!Q:Q)</f>
        <v>0</v>
      </c>
      <c r="R171" s="6">
        <f>SUMIF('January Payroll'!$B:$B,B171,'January Payroll'!R:R)+SUMIF('February Payroll'!$B:$B,B171,'February Payroll'!R:R)+SUMIF('March Payroll'!$B:$B,B171,'March Payroll'!R:R)+SUMIF('April Payroll'!$B:$B,B171,'April Payroll'!R:R)+SUMIF('May Payroll'!$B:$B,B171,'May Payroll'!R:R)+SUMIF('June Payroll'!$B:$B,B171,'June Payroll'!R:R)+SUMIF('July Payroll'!$B:$B,B171,'July Payroll'!R:R)+SUMIF('August Payroll'!$B:$B,B171,'August Payroll'!R:R)+SUMIF('September Payroll'!$B:$B,B171,'September Payroll'!R:R)+SUMIF('October Payroll'!$B:$B,B171,'October Payroll'!R:R)+SUMIF('November Payroll'!$B:$B,B171,'November Payroll'!R:R)+SUMIF('December Payroll'!$B:$B,B171,'December Payroll'!R:R)</f>
        <v>0</v>
      </c>
      <c r="S171" s="6">
        <f>SUMIF('January Payroll'!$B:$B,B171,'January Payroll'!S:S)+SUMIF('February Payroll'!$B:$B,B171,'February Payroll'!S:S)+SUMIF('March Payroll'!$B:$B,B171,'March Payroll'!S:S)+SUMIF('April Payroll'!$B:$B,B171,'April Payroll'!S:S)+SUMIF('May Payroll'!$B:$B,B171,'May Payroll'!S:S)+SUMIF('June Payroll'!$B:$B,B171,'June Payroll'!S:S)+SUMIF('July Payroll'!$B:$B,B171,'July Payroll'!S:S)+SUMIF('August Payroll'!$B:$B,B171,'August Payroll'!S:S)+SUMIF('September Payroll'!$B:$B,B171,'September Payroll'!S:S)+SUMIF('October Payroll'!$B:$B,B171,'October Payroll'!S:S)+SUMIF('November Payroll'!$B:$B,B171,'November Payroll'!S:S)+SUMIF('December Payroll'!$B:$B,B171,'December Payroll'!S:S)</f>
        <v>0</v>
      </c>
      <c r="T171" s="6">
        <f>SUMIF('January Payroll'!$B:$B,B171,'January Payroll'!T:T)+SUMIF('February Payroll'!$B:$B,B171,'February Payroll'!T:T)+SUMIF('March Payroll'!$B:$B,B171,'March Payroll'!T:T)+SUMIF('April Payroll'!$B:$B,B171,'April Payroll'!T:T)+SUMIF('May Payroll'!$B:$B,B171,'May Payroll'!T:T)+SUMIF('June Payroll'!$B:$B,B171,'June Payroll'!T:T)+SUMIF('July Payroll'!$B:$B,B171,'July Payroll'!T:T)+SUMIF('August Payroll'!$B:$B,B171,'August Payroll'!T:T)+SUMIF('September Payroll'!$B:$B,B171,'September Payroll'!T:T)+SUMIF('October Payroll'!$B:$B,B171,'October Payroll'!T:T)+SUMIF('November Payroll'!$B:$B,B171,'November Payroll'!T:T)+SUMIF('December Payroll'!$B:$B,B171,'December Payroll'!T:T)</f>
        <v>0</v>
      </c>
      <c r="U171" s="7">
        <f>SUMIF('January Payroll'!$B:$B,B171,'January Payroll'!U:U)+SUMIF('February Payroll'!$B:$B,B171,'February Payroll'!U:U)+SUMIF('March Payroll'!$B:$B,B171,'March Payroll'!U:U)+SUMIF('April Payroll'!$B:$B,B171,'April Payroll'!U:U)+SUMIF('May Payroll'!$B:$B,B171,'May Payroll'!U:U)+SUMIF('June Payroll'!$B:$B,B171,'June Payroll'!U:U)+SUMIF('July Payroll'!$B:$B,B171,'July Payroll'!U:U)+SUMIF('August Payroll'!$B:$B,B171,'August Payroll'!U:U)+SUMIF('September Payroll'!$B:$B,B171,'September Payroll'!U:U)+SUMIF('October Payroll'!$B:$B,B171,'October Payroll'!U:U)+SUMIF('November Payroll'!$B:$B,B171,'November Payroll'!U:U)+SUMIF('December Payroll'!$B:$B,B171,'December Payroll'!U:U)</f>
        <v>0</v>
      </c>
    </row>
    <row r="172" spans="2:21" hidden="1">
      <c r="B172" s="9">
        <f>'Set Up Employee Data'!A172</f>
        <v>0</v>
      </c>
      <c r="C172" s="10">
        <f>'Set Up Employee Data'!B172</f>
        <v>0</v>
      </c>
      <c r="D172" s="10">
        <f t="shared" si="2"/>
        <v>0</v>
      </c>
      <c r="E172" s="9">
        <f>SUMIF('January Payroll'!$B:$B,B172,'January Payroll'!E:E)+SUMIF('February Payroll'!$B:$B,B172,'February Payroll'!E:E)+SUMIF('March Payroll'!$B:$B,B172,'March Payroll'!E:E)+SUMIF('April Payroll'!$B:$B,B172,'April Payroll'!E:E)+SUMIF('May Payroll'!$B:$B,B172,'May Payroll'!E:E)+SUMIF('June Payroll'!$B:$B,B172,'June Payroll'!E:E)+SUMIF('July Payroll'!$B:$B,B172,'July Payroll'!E:E)+SUMIF('August Payroll'!$B:$B,B172,'August Payroll'!E:E)+SUMIF('September Payroll'!$B:$B,B172,'September Payroll'!E:E)+SUMIF('October Payroll'!$B:$B,B172,'October Payroll'!E:E)+SUMIF('November Payroll'!$B:$B,B172,'November Payroll'!E:E)+SUMIF('December Payroll'!$B:$B,B172,'December Payroll'!E:E)</f>
        <v>0</v>
      </c>
      <c r="F172" s="9">
        <f>SUMIF('January Payroll'!$B:$B,B172,'January Payroll'!F:F)+SUMIF('February Payroll'!$B:$B,B172,'February Payroll'!F:F)+SUMIF('March Payroll'!$B:$B,B172,'March Payroll'!F:F)+SUMIF('April Payroll'!$B:$B,B172,'April Payroll'!F:F)+SUMIF('May Payroll'!$B:$B,B172,'May Payroll'!F:F)+SUMIF('June Payroll'!$B:$B,B172,'June Payroll'!F:F)+SUMIF('July Payroll'!$B:$B,B172,'July Payroll'!F:F)+SUMIF('August Payroll'!$B:$B,B172,'August Payroll'!F:F)+SUMIF('September Payroll'!$B:$B,B172,'September Payroll'!F:F)+SUMIF('October Payroll'!$B:$B,B172,'October Payroll'!F:F)+SUMIF('November Payroll'!$B:$B,B172,'November Payroll'!F:F)+SUMIF('December Payroll'!$B:$B,B172,'December Payroll'!F:F)</f>
        <v>0</v>
      </c>
      <c r="G172" s="9">
        <f>SUMIF('January Payroll'!$B:$B,B172,'January Payroll'!G:G)+SUMIF('February Payroll'!$B:$B,B172,'February Payroll'!G:G)+SUMIF('March Payroll'!$B:$B,B172,'March Payroll'!G:G)+SUMIF('April Payroll'!$B:$B,B172,'April Payroll'!G:G)+SUMIF('May Payroll'!$B:$B,B172,'May Payroll'!G:G)+SUMIF('June Payroll'!$B:$B,B172,'June Payroll'!G:G)+SUMIF('July Payroll'!$B:$B,B172,'July Payroll'!G:G)+SUMIF('August Payroll'!$B:$B,B172,'August Payroll'!G:G)+SUMIF('September Payroll'!$B:$B,B172,'September Payroll'!G:G)+SUMIF('October Payroll'!$B:$B,B172,'October Payroll'!G:G)+SUMIF('November Payroll'!$B:$B,B172,'November Payroll'!G:G)+SUMIF('December Payroll'!$B:$B,B172,'December Payroll'!G:G)</f>
        <v>0</v>
      </c>
      <c r="H172" s="9">
        <f>SUMIF('January Payroll'!$B:$B,B172,'January Payroll'!H:H)+SUMIF('February Payroll'!$B:$B,B172,'February Payroll'!H:H)+SUMIF('March Payroll'!$B:$B,B172,'March Payroll'!H:H)+SUMIF('April Payroll'!$B:$B,B172,'April Payroll'!H:H)+SUMIF('May Payroll'!$B:$B,B172,'May Payroll'!H:H)+SUMIF('June Payroll'!$B:$B,B172,'June Payroll'!H:H)+SUMIF('July Payroll'!$B:$B,B172,'July Payroll'!H:H)+SUMIF('August Payroll'!$B:$B,B172,'August Payroll'!H:H)+SUMIF('September Payroll'!$B:$B,B172,'September Payroll'!H:H)+SUMIF('October Payroll'!$B:$B,B172,'October Payroll'!H:H)+SUMIF('November Payroll'!$B:$B,B172,'November Payroll'!H:H)+SUMIF('December Payroll'!$B:$B,B172,'December Payroll'!H:H)</f>
        <v>0</v>
      </c>
      <c r="I172" s="9">
        <f>SUMIF('January Payroll'!$B:$B,B172,'January Payroll'!I:I)+SUMIF('February Payroll'!$B:$B,B172,'February Payroll'!I:I)+SUMIF('March Payroll'!$B:$B,B172,'March Payroll'!I:I)+SUMIF('April Payroll'!$B:$B,B172,'April Payroll'!I:I)+SUMIF('May Payroll'!$B:$B,B172,'May Payroll'!I:I)+SUMIF('June Payroll'!$B:$B,B172,'June Payroll'!I:I)+SUMIF('July Payroll'!$B:$B,B172,'July Payroll'!I:I)+SUMIF('August Payroll'!$B:$B,B172,'August Payroll'!I:I)+SUMIF('September Payroll'!$B:$B,B172,'September Payroll'!I:I)+SUMIF('October Payroll'!$B:$B,B172,'October Payroll'!I:I)+SUMIF('November Payroll'!$B:$B,B172,'November Payroll'!I:I)+SUMIF('December Payroll'!$B:$B,B172,'December Payroll'!I:I)</f>
        <v>0</v>
      </c>
      <c r="J172" s="5">
        <f>SUMIF('January Payroll'!$B:$B,B172,'January Payroll'!J:J)+SUMIF('February Payroll'!$B:$B,B172,'February Payroll'!J:J)+SUMIF('March Payroll'!$B:$B,B172,'March Payroll'!J:J)+SUMIF('April Payroll'!$B:$B,B172,'April Payroll'!J:J)+SUMIF('May Payroll'!$B:$B,B172,'May Payroll'!J:J)+SUMIF('June Payroll'!$B:$B,B172,'June Payroll'!J:J)+SUMIF('July Payroll'!$B:$B,B172,'July Payroll'!J:J)+SUMIF('August Payroll'!$B:$B,B172,'August Payroll'!J:J)+SUMIF('September Payroll'!$B:$B,B172,'September Payroll'!J:J)+SUMIF('October Payroll'!$B:$B,B172,'October Payroll'!J:J)+SUMIF('November Payroll'!$B:$B,B172,'November Payroll'!J:J)+SUMIF('December Payroll'!$B:$B,B172,'December Payroll'!J:J)</f>
        <v>0</v>
      </c>
      <c r="K172" s="6">
        <f>SUMIF('January Payroll'!$B:$B,B172,'January Payroll'!K:K)+SUMIF('February Payroll'!$B:$B,B172,'February Payroll'!K:K)+SUMIF('March Payroll'!$B:$B,B172,'March Payroll'!K:K)+SUMIF('April Payroll'!$B:$B,B172,'April Payroll'!K:K)+SUMIF('May Payroll'!$B:$B,B172,'May Payroll'!K:K)+SUMIF('June Payroll'!$B:$B,B172,'June Payroll'!K:K)+SUMIF('July Payroll'!$B:$B,B172,'July Payroll'!K:K)+SUMIF('August Payroll'!$B:$B,B172,'August Payroll'!K:K)+SUMIF('September Payroll'!$B:$B,B172,'September Payroll'!K:K)+SUMIF('October Payroll'!$B:$B,B172,'October Payroll'!K:K)+SUMIF('November Payroll'!$B:$B,B172,'November Payroll'!K:K)+SUMIF('December Payroll'!$B:$B,B172,'December Payroll'!K:K)</f>
        <v>0</v>
      </c>
      <c r="L172" s="6">
        <f>SUMIF('January Payroll'!$B:$B,B172,'January Payroll'!L:L)+SUMIF('February Payroll'!$B:$B,B172,'February Payroll'!L:L)+SUMIF('March Payroll'!$B:$B,B172,'March Payroll'!L:L)+SUMIF('April Payroll'!$B:$B,B172,'April Payroll'!L:L)+SUMIF('May Payroll'!$B:$B,B172,'May Payroll'!L:L)+SUMIF('June Payroll'!$B:$B,B172,'June Payroll'!L:L)+SUMIF('July Payroll'!$B:$B,B172,'July Payroll'!L:L)+SUMIF('August Payroll'!$B:$B,B172,'August Payroll'!L:L)+SUMIF('September Payroll'!$B:$B,B172,'September Payroll'!L:L)+SUMIF('October Payroll'!$B:$B,B172,'October Payroll'!L:L)+SUMIF('November Payroll'!$B:$B,B172,'November Payroll'!L:L)+SUMIF('December Payroll'!$B:$B,B172,'December Payroll'!L:L)</f>
        <v>0</v>
      </c>
      <c r="M172" s="6">
        <f>SUMIF('January Payroll'!$B:$B,B172,'January Payroll'!M:M)+SUMIF('February Payroll'!$B:$B,B172,'February Payroll'!M:M)+SUMIF('March Payroll'!$B:$B,B172,'March Payroll'!M:M)+SUMIF('April Payroll'!$B:$B,B172,'April Payroll'!M:M)+SUMIF('May Payroll'!$B:$B,B172,'May Payroll'!M:M)+SUMIF('June Payroll'!$B:$B,B172,'June Payroll'!M:M)+SUMIF('July Payroll'!$B:$B,B172,'July Payroll'!M:M)+SUMIF('August Payroll'!$B:$B,B172,'August Payroll'!M:M)+SUMIF('September Payroll'!$B:$B,B172,'September Payroll'!M:M)+SUMIF('October Payroll'!$B:$B,B172,'October Payroll'!M:M)+SUMIF('November Payroll'!$B:$B,B172,'November Payroll'!M:M)+SUMIF('December Payroll'!$B:$B,B172,'December Payroll'!M:M)</f>
        <v>0</v>
      </c>
      <c r="N172" s="6">
        <f>SUMIF('January Payroll'!$B:$B,B172,'January Payroll'!N:N)+SUMIF('February Payroll'!$B:$B,B172,'February Payroll'!N:N)+SUMIF('March Payroll'!$B:$B,B172,'March Payroll'!N:N)+SUMIF('April Payroll'!$B:$B,B172,'April Payroll'!N:N)+SUMIF('May Payroll'!$B:$B,B172,'May Payroll'!N:N)+SUMIF('June Payroll'!$B:$B,B172,'June Payroll'!N:N)+SUMIF('July Payroll'!$B:$B,B172,'July Payroll'!N:N)+SUMIF('August Payroll'!$B:$B,B172,'August Payroll'!N:N)+SUMIF('September Payroll'!$B:$B,B172,'September Payroll'!N:N)+SUMIF('October Payroll'!$B:$B,B172,'October Payroll'!N:N)+SUMIF('November Payroll'!$B:$B,B172,'November Payroll'!N:N)+SUMIF('December Payroll'!$B:$B,B172,'December Payroll'!N:N)</f>
        <v>0</v>
      </c>
      <c r="O172" s="6">
        <f>SUMIF('January Payroll'!$B:$B,B172,'January Payroll'!O:O)+SUMIF('February Payroll'!$B:$B,B172,'February Payroll'!O:O)+SUMIF('March Payroll'!$B:$B,B172,'March Payroll'!O:O)+SUMIF('April Payroll'!$B:$B,B172,'April Payroll'!O:O)+SUMIF('May Payroll'!$B:$B,B172,'May Payroll'!O:O)+SUMIF('June Payroll'!$B:$B,B172,'June Payroll'!O:O)+SUMIF('July Payroll'!$B:$B,B172,'July Payroll'!O:O)+SUMIF('August Payroll'!$B:$B,B172,'August Payroll'!O:O)+SUMIF('September Payroll'!$B:$B,B172,'September Payroll'!O:O)+SUMIF('October Payroll'!$B:$B,B172,'October Payroll'!O:O)+SUMIF('November Payroll'!$B:$B,B172,'November Payroll'!O:O)+SUMIF('December Payroll'!$B:$B,B172,'December Payroll'!O:O)</f>
        <v>0</v>
      </c>
      <c r="P172" s="6">
        <f>SUMIF('January Payroll'!$B:$B,B172,'January Payroll'!P:P)+SUMIF('February Payroll'!$B:$B,B172,'February Payroll'!P:P)+SUMIF('March Payroll'!$B:$B,B172,'March Payroll'!P:P)+SUMIF('April Payroll'!$B:$B,B172,'April Payroll'!P:P)+SUMIF('May Payroll'!$B:$B,B172,'May Payroll'!P:P)+SUMIF('June Payroll'!$B:$B,B172,'June Payroll'!P:P)+SUMIF('July Payroll'!$B:$B,B172,'July Payroll'!P:P)+SUMIF('August Payroll'!$B:$B,B172,'August Payroll'!P:P)+SUMIF('September Payroll'!$B:$B,B172,'September Payroll'!P:P)+SUMIF('October Payroll'!$B:$B,B172,'October Payroll'!P:P)+SUMIF('November Payroll'!$B:$B,B172,'November Payroll'!P:P)+SUMIF('December Payroll'!$B:$B,B172,'December Payroll'!P:P)</f>
        <v>0</v>
      </c>
      <c r="Q172" s="6">
        <f>SUMIF('January Payroll'!$B:$B,B172,'January Payroll'!Q:Q)+SUMIF('February Payroll'!$B:$B,B172,'February Payroll'!Q:Q)+SUMIF('March Payroll'!$B:$B,B172,'March Payroll'!Q:Q)+SUMIF('April Payroll'!$B:$B,B172,'April Payroll'!Q:Q)+SUMIF('May Payroll'!$B:$B,B172,'May Payroll'!Q:Q)+SUMIF('June Payroll'!$B:$B,B172,'June Payroll'!Q:Q)+SUMIF('July Payroll'!$B:$B,B172,'July Payroll'!Q:Q)+SUMIF('August Payroll'!$B:$B,B172,'August Payroll'!Q:Q)+SUMIF('September Payroll'!$B:$B,B172,'September Payroll'!Q:Q)+SUMIF('October Payroll'!$B:$B,B172,'October Payroll'!Q:Q)+SUMIF('November Payroll'!$B:$B,B172,'November Payroll'!Q:Q)+SUMIF('December Payroll'!$B:$B,B172,'December Payroll'!Q:Q)</f>
        <v>0</v>
      </c>
      <c r="R172" s="6">
        <f>SUMIF('January Payroll'!$B:$B,B172,'January Payroll'!R:R)+SUMIF('February Payroll'!$B:$B,B172,'February Payroll'!R:R)+SUMIF('March Payroll'!$B:$B,B172,'March Payroll'!R:R)+SUMIF('April Payroll'!$B:$B,B172,'April Payroll'!R:R)+SUMIF('May Payroll'!$B:$B,B172,'May Payroll'!R:R)+SUMIF('June Payroll'!$B:$B,B172,'June Payroll'!R:R)+SUMIF('July Payroll'!$B:$B,B172,'July Payroll'!R:R)+SUMIF('August Payroll'!$B:$B,B172,'August Payroll'!R:R)+SUMIF('September Payroll'!$B:$B,B172,'September Payroll'!R:R)+SUMIF('October Payroll'!$B:$B,B172,'October Payroll'!R:R)+SUMIF('November Payroll'!$B:$B,B172,'November Payroll'!R:R)+SUMIF('December Payroll'!$B:$B,B172,'December Payroll'!R:R)</f>
        <v>0</v>
      </c>
      <c r="S172" s="6">
        <f>SUMIF('January Payroll'!$B:$B,B172,'January Payroll'!S:S)+SUMIF('February Payroll'!$B:$B,B172,'February Payroll'!S:S)+SUMIF('March Payroll'!$B:$B,B172,'March Payroll'!S:S)+SUMIF('April Payroll'!$B:$B,B172,'April Payroll'!S:S)+SUMIF('May Payroll'!$B:$B,B172,'May Payroll'!S:S)+SUMIF('June Payroll'!$B:$B,B172,'June Payroll'!S:S)+SUMIF('July Payroll'!$B:$B,B172,'July Payroll'!S:S)+SUMIF('August Payroll'!$B:$B,B172,'August Payroll'!S:S)+SUMIF('September Payroll'!$B:$B,B172,'September Payroll'!S:S)+SUMIF('October Payroll'!$B:$B,B172,'October Payroll'!S:S)+SUMIF('November Payroll'!$B:$B,B172,'November Payroll'!S:S)+SUMIF('December Payroll'!$B:$B,B172,'December Payroll'!S:S)</f>
        <v>0</v>
      </c>
      <c r="T172" s="6">
        <f>SUMIF('January Payroll'!$B:$B,B172,'January Payroll'!T:T)+SUMIF('February Payroll'!$B:$B,B172,'February Payroll'!T:T)+SUMIF('March Payroll'!$B:$B,B172,'March Payroll'!T:T)+SUMIF('April Payroll'!$B:$B,B172,'April Payroll'!T:T)+SUMIF('May Payroll'!$B:$B,B172,'May Payroll'!T:T)+SUMIF('June Payroll'!$B:$B,B172,'June Payroll'!T:T)+SUMIF('July Payroll'!$B:$B,B172,'July Payroll'!T:T)+SUMIF('August Payroll'!$B:$B,B172,'August Payroll'!T:T)+SUMIF('September Payroll'!$B:$B,B172,'September Payroll'!T:T)+SUMIF('October Payroll'!$B:$B,B172,'October Payroll'!T:T)+SUMIF('November Payroll'!$B:$B,B172,'November Payroll'!T:T)+SUMIF('December Payroll'!$B:$B,B172,'December Payroll'!T:T)</f>
        <v>0</v>
      </c>
      <c r="U172" s="7">
        <f>SUMIF('January Payroll'!$B:$B,B172,'January Payroll'!U:U)+SUMIF('February Payroll'!$B:$B,B172,'February Payroll'!U:U)+SUMIF('March Payroll'!$B:$B,B172,'March Payroll'!U:U)+SUMIF('April Payroll'!$B:$B,B172,'April Payroll'!U:U)+SUMIF('May Payroll'!$B:$B,B172,'May Payroll'!U:U)+SUMIF('June Payroll'!$B:$B,B172,'June Payroll'!U:U)+SUMIF('July Payroll'!$B:$B,B172,'July Payroll'!U:U)+SUMIF('August Payroll'!$B:$B,B172,'August Payroll'!U:U)+SUMIF('September Payroll'!$B:$B,B172,'September Payroll'!U:U)+SUMIF('October Payroll'!$B:$B,B172,'October Payroll'!U:U)+SUMIF('November Payroll'!$B:$B,B172,'November Payroll'!U:U)+SUMIF('December Payroll'!$B:$B,B172,'December Payroll'!U:U)</f>
        <v>0</v>
      </c>
    </row>
    <row r="173" spans="2:21" hidden="1">
      <c r="B173" s="9">
        <f>'Set Up Employee Data'!A173</f>
        <v>0</v>
      </c>
      <c r="C173" s="10">
        <f>'Set Up Employee Data'!B173</f>
        <v>0</v>
      </c>
      <c r="D173" s="10">
        <f t="shared" si="2"/>
        <v>0</v>
      </c>
      <c r="E173" s="9">
        <f>SUMIF('January Payroll'!$B:$B,B173,'January Payroll'!E:E)+SUMIF('February Payroll'!$B:$B,B173,'February Payroll'!E:E)+SUMIF('March Payroll'!$B:$B,B173,'March Payroll'!E:E)+SUMIF('April Payroll'!$B:$B,B173,'April Payroll'!E:E)+SUMIF('May Payroll'!$B:$B,B173,'May Payroll'!E:E)+SUMIF('June Payroll'!$B:$B,B173,'June Payroll'!E:E)+SUMIF('July Payroll'!$B:$B,B173,'July Payroll'!E:E)+SUMIF('August Payroll'!$B:$B,B173,'August Payroll'!E:E)+SUMIF('September Payroll'!$B:$B,B173,'September Payroll'!E:E)+SUMIF('October Payroll'!$B:$B,B173,'October Payroll'!E:E)+SUMIF('November Payroll'!$B:$B,B173,'November Payroll'!E:E)+SUMIF('December Payroll'!$B:$B,B173,'December Payroll'!E:E)</f>
        <v>0</v>
      </c>
      <c r="F173" s="9">
        <f>SUMIF('January Payroll'!$B:$B,B173,'January Payroll'!F:F)+SUMIF('February Payroll'!$B:$B,B173,'February Payroll'!F:F)+SUMIF('March Payroll'!$B:$B,B173,'March Payroll'!F:F)+SUMIF('April Payroll'!$B:$B,B173,'April Payroll'!F:F)+SUMIF('May Payroll'!$B:$B,B173,'May Payroll'!F:F)+SUMIF('June Payroll'!$B:$B,B173,'June Payroll'!F:F)+SUMIF('July Payroll'!$B:$B,B173,'July Payroll'!F:F)+SUMIF('August Payroll'!$B:$B,B173,'August Payroll'!F:F)+SUMIF('September Payroll'!$B:$B,B173,'September Payroll'!F:F)+SUMIF('October Payroll'!$B:$B,B173,'October Payroll'!F:F)+SUMIF('November Payroll'!$B:$B,B173,'November Payroll'!F:F)+SUMIF('December Payroll'!$B:$B,B173,'December Payroll'!F:F)</f>
        <v>0</v>
      </c>
      <c r="G173" s="9">
        <f>SUMIF('January Payroll'!$B:$B,B173,'January Payroll'!G:G)+SUMIF('February Payroll'!$B:$B,B173,'February Payroll'!G:G)+SUMIF('March Payroll'!$B:$B,B173,'March Payroll'!G:G)+SUMIF('April Payroll'!$B:$B,B173,'April Payroll'!G:G)+SUMIF('May Payroll'!$B:$B,B173,'May Payroll'!G:G)+SUMIF('June Payroll'!$B:$B,B173,'June Payroll'!G:G)+SUMIF('July Payroll'!$B:$B,B173,'July Payroll'!G:G)+SUMIF('August Payroll'!$B:$B,B173,'August Payroll'!G:G)+SUMIF('September Payroll'!$B:$B,B173,'September Payroll'!G:G)+SUMIF('October Payroll'!$B:$B,B173,'October Payroll'!G:G)+SUMIF('November Payroll'!$B:$B,B173,'November Payroll'!G:G)+SUMIF('December Payroll'!$B:$B,B173,'December Payroll'!G:G)</f>
        <v>0</v>
      </c>
      <c r="H173" s="9">
        <f>SUMIF('January Payroll'!$B:$B,B173,'January Payroll'!H:H)+SUMIF('February Payroll'!$B:$B,B173,'February Payroll'!H:H)+SUMIF('March Payroll'!$B:$B,B173,'March Payroll'!H:H)+SUMIF('April Payroll'!$B:$B,B173,'April Payroll'!H:H)+SUMIF('May Payroll'!$B:$B,B173,'May Payroll'!H:H)+SUMIF('June Payroll'!$B:$B,B173,'June Payroll'!H:H)+SUMIF('July Payroll'!$B:$B,B173,'July Payroll'!H:H)+SUMIF('August Payroll'!$B:$B,B173,'August Payroll'!H:H)+SUMIF('September Payroll'!$B:$B,B173,'September Payroll'!H:H)+SUMIF('October Payroll'!$B:$B,B173,'October Payroll'!H:H)+SUMIF('November Payroll'!$B:$B,B173,'November Payroll'!H:H)+SUMIF('December Payroll'!$B:$B,B173,'December Payroll'!H:H)</f>
        <v>0</v>
      </c>
      <c r="I173" s="9">
        <f>SUMIF('January Payroll'!$B:$B,B173,'January Payroll'!I:I)+SUMIF('February Payroll'!$B:$B,B173,'February Payroll'!I:I)+SUMIF('March Payroll'!$B:$B,B173,'March Payroll'!I:I)+SUMIF('April Payroll'!$B:$B,B173,'April Payroll'!I:I)+SUMIF('May Payroll'!$B:$B,B173,'May Payroll'!I:I)+SUMIF('June Payroll'!$B:$B,B173,'June Payroll'!I:I)+SUMIF('July Payroll'!$B:$B,B173,'July Payroll'!I:I)+SUMIF('August Payroll'!$B:$B,B173,'August Payroll'!I:I)+SUMIF('September Payroll'!$B:$B,B173,'September Payroll'!I:I)+SUMIF('October Payroll'!$B:$B,B173,'October Payroll'!I:I)+SUMIF('November Payroll'!$B:$B,B173,'November Payroll'!I:I)+SUMIF('December Payroll'!$B:$B,B173,'December Payroll'!I:I)</f>
        <v>0</v>
      </c>
      <c r="J173" s="5">
        <f>SUMIF('January Payroll'!$B:$B,B173,'January Payroll'!J:J)+SUMIF('February Payroll'!$B:$B,B173,'February Payroll'!J:J)+SUMIF('March Payroll'!$B:$B,B173,'March Payroll'!J:J)+SUMIF('April Payroll'!$B:$B,B173,'April Payroll'!J:J)+SUMIF('May Payroll'!$B:$B,B173,'May Payroll'!J:J)+SUMIF('June Payroll'!$B:$B,B173,'June Payroll'!J:J)+SUMIF('July Payroll'!$B:$B,B173,'July Payroll'!J:J)+SUMIF('August Payroll'!$B:$B,B173,'August Payroll'!J:J)+SUMIF('September Payroll'!$B:$B,B173,'September Payroll'!J:J)+SUMIF('October Payroll'!$B:$B,B173,'October Payroll'!J:J)+SUMIF('November Payroll'!$B:$B,B173,'November Payroll'!J:J)+SUMIF('December Payroll'!$B:$B,B173,'December Payroll'!J:J)</f>
        <v>0</v>
      </c>
      <c r="K173" s="6">
        <f>SUMIF('January Payroll'!$B:$B,B173,'January Payroll'!K:K)+SUMIF('February Payroll'!$B:$B,B173,'February Payroll'!K:K)+SUMIF('March Payroll'!$B:$B,B173,'March Payroll'!K:K)+SUMIF('April Payroll'!$B:$B,B173,'April Payroll'!K:K)+SUMIF('May Payroll'!$B:$B,B173,'May Payroll'!K:K)+SUMIF('June Payroll'!$B:$B,B173,'June Payroll'!K:K)+SUMIF('July Payroll'!$B:$B,B173,'July Payroll'!K:K)+SUMIF('August Payroll'!$B:$B,B173,'August Payroll'!K:K)+SUMIF('September Payroll'!$B:$B,B173,'September Payroll'!K:K)+SUMIF('October Payroll'!$B:$B,B173,'October Payroll'!K:K)+SUMIF('November Payroll'!$B:$B,B173,'November Payroll'!K:K)+SUMIF('December Payroll'!$B:$B,B173,'December Payroll'!K:K)</f>
        <v>0</v>
      </c>
      <c r="L173" s="6">
        <f>SUMIF('January Payroll'!$B:$B,B173,'January Payroll'!L:L)+SUMIF('February Payroll'!$B:$B,B173,'February Payroll'!L:L)+SUMIF('March Payroll'!$B:$B,B173,'March Payroll'!L:L)+SUMIF('April Payroll'!$B:$B,B173,'April Payroll'!L:L)+SUMIF('May Payroll'!$B:$B,B173,'May Payroll'!L:L)+SUMIF('June Payroll'!$B:$B,B173,'June Payroll'!L:L)+SUMIF('July Payroll'!$B:$B,B173,'July Payroll'!L:L)+SUMIF('August Payroll'!$B:$B,B173,'August Payroll'!L:L)+SUMIF('September Payroll'!$B:$B,B173,'September Payroll'!L:L)+SUMIF('October Payroll'!$B:$B,B173,'October Payroll'!L:L)+SUMIF('November Payroll'!$B:$B,B173,'November Payroll'!L:L)+SUMIF('December Payroll'!$B:$B,B173,'December Payroll'!L:L)</f>
        <v>0</v>
      </c>
      <c r="M173" s="6">
        <f>SUMIF('January Payroll'!$B:$B,B173,'January Payroll'!M:M)+SUMIF('February Payroll'!$B:$B,B173,'February Payroll'!M:M)+SUMIF('March Payroll'!$B:$B,B173,'March Payroll'!M:M)+SUMIF('April Payroll'!$B:$B,B173,'April Payroll'!M:M)+SUMIF('May Payroll'!$B:$B,B173,'May Payroll'!M:M)+SUMIF('June Payroll'!$B:$B,B173,'June Payroll'!M:M)+SUMIF('July Payroll'!$B:$B,B173,'July Payroll'!M:M)+SUMIF('August Payroll'!$B:$B,B173,'August Payroll'!M:M)+SUMIF('September Payroll'!$B:$B,B173,'September Payroll'!M:M)+SUMIF('October Payroll'!$B:$B,B173,'October Payroll'!M:M)+SUMIF('November Payroll'!$B:$B,B173,'November Payroll'!M:M)+SUMIF('December Payroll'!$B:$B,B173,'December Payroll'!M:M)</f>
        <v>0</v>
      </c>
      <c r="N173" s="6">
        <f>SUMIF('January Payroll'!$B:$B,B173,'January Payroll'!N:N)+SUMIF('February Payroll'!$B:$B,B173,'February Payroll'!N:N)+SUMIF('March Payroll'!$B:$B,B173,'March Payroll'!N:N)+SUMIF('April Payroll'!$B:$B,B173,'April Payroll'!N:N)+SUMIF('May Payroll'!$B:$B,B173,'May Payroll'!N:N)+SUMIF('June Payroll'!$B:$B,B173,'June Payroll'!N:N)+SUMIF('July Payroll'!$B:$B,B173,'July Payroll'!N:N)+SUMIF('August Payroll'!$B:$B,B173,'August Payroll'!N:N)+SUMIF('September Payroll'!$B:$B,B173,'September Payroll'!N:N)+SUMIF('October Payroll'!$B:$B,B173,'October Payroll'!N:N)+SUMIF('November Payroll'!$B:$B,B173,'November Payroll'!N:N)+SUMIF('December Payroll'!$B:$B,B173,'December Payroll'!N:N)</f>
        <v>0</v>
      </c>
      <c r="O173" s="6">
        <f>SUMIF('January Payroll'!$B:$B,B173,'January Payroll'!O:O)+SUMIF('February Payroll'!$B:$B,B173,'February Payroll'!O:O)+SUMIF('March Payroll'!$B:$B,B173,'March Payroll'!O:O)+SUMIF('April Payroll'!$B:$B,B173,'April Payroll'!O:O)+SUMIF('May Payroll'!$B:$B,B173,'May Payroll'!O:O)+SUMIF('June Payroll'!$B:$B,B173,'June Payroll'!O:O)+SUMIF('July Payroll'!$B:$B,B173,'July Payroll'!O:O)+SUMIF('August Payroll'!$B:$B,B173,'August Payroll'!O:O)+SUMIF('September Payroll'!$B:$B,B173,'September Payroll'!O:O)+SUMIF('October Payroll'!$B:$B,B173,'October Payroll'!O:O)+SUMIF('November Payroll'!$B:$B,B173,'November Payroll'!O:O)+SUMIF('December Payroll'!$B:$B,B173,'December Payroll'!O:O)</f>
        <v>0</v>
      </c>
      <c r="P173" s="6">
        <f>SUMIF('January Payroll'!$B:$B,B173,'January Payroll'!P:P)+SUMIF('February Payroll'!$B:$B,B173,'February Payroll'!P:P)+SUMIF('March Payroll'!$B:$B,B173,'March Payroll'!P:P)+SUMIF('April Payroll'!$B:$B,B173,'April Payroll'!P:P)+SUMIF('May Payroll'!$B:$B,B173,'May Payroll'!P:P)+SUMIF('June Payroll'!$B:$B,B173,'June Payroll'!P:P)+SUMIF('July Payroll'!$B:$B,B173,'July Payroll'!P:P)+SUMIF('August Payroll'!$B:$B,B173,'August Payroll'!P:P)+SUMIF('September Payroll'!$B:$B,B173,'September Payroll'!P:P)+SUMIF('October Payroll'!$B:$B,B173,'October Payroll'!P:P)+SUMIF('November Payroll'!$B:$B,B173,'November Payroll'!P:P)+SUMIF('December Payroll'!$B:$B,B173,'December Payroll'!P:P)</f>
        <v>0</v>
      </c>
      <c r="Q173" s="6">
        <f>SUMIF('January Payroll'!$B:$B,B173,'January Payroll'!Q:Q)+SUMIF('February Payroll'!$B:$B,B173,'February Payroll'!Q:Q)+SUMIF('March Payroll'!$B:$B,B173,'March Payroll'!Q:Q)+SUMIF('April Payroll'!$B:$B,B173,'April Payroll'!Q:Q)+SUMIF('May Payroll'!$B:$B,B173,'May Payroll'!Q:Q)+SUMIF('June Payroll'!$B:$B,B173,'June Payroll'!Q:Q)+SUMIF('July Payroll'!$B:$B,B173,'July Payroll'!Q:Q)+SUMIF('August Payroll'!$B:$B,B173,'August Payroll'!Q:Q)+SUMIF('September Payroll'!$B:$B,B173,'September Payroll'!Q:Q)+SUMIF('October Payroll'!$B:$B,B173,'October Payroll'!Q:Q)+SUMIF('November Payroll'!$B:$B,B173,'November Payroll'!Q:Q)+SUMIF('December Payroll'!$B:$B,B173,'December Payroll'!Q:Q)</f>
        <v>0</v>
      </c>
      <c r="R173" s="6">
        <f>SUMIF('January Payroll'!$B:$B,B173,'January Payroll'!R:R)+SUMIF('February Payroll'!$B:$B,B173,'February Payroll'!R:R)+SUMIF('March Payroll'!$B:$B,B173,'March Payroll'!R:R)+SUMIF('April Payroll'!$B:$B,B173,'April Payroll'!R:R)+SUMIF('May Payroll'!$B:$B,B173,'May Payroll'!R:R)+SUMIF('June Payroll'!$B:$B,B173,'June Payroll'!R:R)+SUMIF('July Payroll'!$B:$B,B173,'July Payroll'!R:R)+SUMIF('August Payroll'!$B:$B,B173,'August Payroll'!R:R)+SUMIF('September Payroll'!$B:$B,B173,'September Payroll'!R:R)+SUMIF('October Payroll'!$B:$B,B173,'October Payroll'!R:R)+SUMIF('November Payroll'!$B:$B,B173,'November Payroll'!R:R)+SUMIF('December Payroll'!$B:$B,B173,'December Payroll'!R:R)</f>
        <v>0</v>
      </c>
      <c r="S173" s="6">
        <f>SUMIF('January Payroll'!$B:$B,B173,'January Payroll'!S:S)+SUMIF('February Payroll'!$B:$B,B173,'February Payroll'!S:S)+SUMIF('March Payroll'!$B:$B,B173,'March Payroll'!S:S)+SUMIF('April Payroll'!$B:$B,B173,'April Payroll'!S:S)+SUMIF('May Payroll'!$B:$B,B173,'May Payroll'!S:S)+SUMIF('June Payroll'!$B:$B,B173,'June Payroll'!S:S)+SUMIF('July Payroll'!$B:$B,B173,'July Payroll'!S:S)+SUMIF('August Payroll'!$B:$B,B173,'August Payroll'!S:S)+SUMIF('September Payroll'!$B:$B,B173,'September Payroll'!S:S)+SUMIF('October Payroll'!$B:$B,B173,'October Payroll'!S:S)+SUMIF('November Payroll'!$B:$B,B173,'November Payroll'!S:S)+SUMIF('December Payroll'!$B:$B,B173,'December Payroll'!S:S)</f>
        <v>0</v>
      </c>
      <c r="T173" s="6">
        <f>SUMIF('January Payroll'!$B:$B,B173,'January Payroll'!T:T)+SUMIF('February Payroll'!$B:$B,B173,'February Payroll'!T:T)+SUMIF('March Payroll'!$B:$B,B173,'March Payroll'!T:T)+SUMIF('April Payroll'!$B:$B,B173,'April Payroll'!T:T)+SUMIF('May Payroll'!$B:$B,B173,'May Payroll'!T:T)+SUMIF('June Payroll'!$B:$B,B173,'June Payroll'!T:T)+SUMIF('July Payroll'!$B:$B,B173,'July Payroll'!T:T)+SUMIF('August Payroll'!$B:$B,B173,'August Payroll'!T:T)+SUMIF('September Payroll'!$B:$B,B173,'September Payroll'!T:T)+SUMIF('October Payroll'!$B:$B,B173,'October Payroll'!T:T)+SUMIF('November Payroll'!$B:$B,B173,'November Payroll'!T:T)+SUMIF('December Payroll'!$B:$B,B173,'December Payroll'!T:T)</f>
        <v>0</v>
      </c>
      <c r="U173" s="7">
        <f>SUMIF('January Payroll'!$B:$B,B173,'January Payroll'!U:U)+SUMIF('February Payroll'!$B:$B,B173,'February Payroll'!U:U)+SUMIF('March Payroll'!$B:$B,B173,'March Payroll'!U:U)+SUMIF('April Payroll'!$B:$B,B173,'April Payroll'!U:U)+SUMIF('May Payroll'!$B:$B,B173,'May Payroll'!U:U)+SUMIF('June Payroll'!$B:$B,B173,'June Payroll'!U:U)+SUMIF('July Payroll'!$B:$B,B173,'July Payroll'!U:U)+SUMIF('August Payroll'!$B:$B,B173,'August Payroll'!U:U)+SUMIF('September Payroll'!$B:$B,B173,'September Payroll'!U:U)+SUMIF('October Payroll'!$B:$B,B173,'October Payroll'!U:U)+SUMIF('November Payroll'!$B:$B,B173,'November Payroll'!U:U)+SUMIF('December Payroll'!$B:$B,B173,'December Payroll'!U:U)</f>
        <v>0</v>
      </c>
    </row>
    <row r="174" spans="2:21" hidden="1">
      <c r="B174" s="9">
        <f>'Set Up Employee Data'!A174</f>
        <v>0</v>
      </c>
      <c r="C174" s="10">
        <f>'Set Up Employee Data'!B174</f>
        <v>0</v>
      </c>
      <c r="D174" s="10">
        <f t="shared" si="2"/>
        <v>0</v>
      </c>
      <c r="E174" s="9">
        <f>SUMIF('January Payroll'!$B:$B,B174,'January Payroll'!E:E)+SUMIF('February Payroll'!$B:$B,B174,'February Payroll'!E:E)+SUMIF('March Payroll'!$B:$B,B174,'March Payroll'!E:E)+SUMIF('April Payroll'!$B:$B,B174,'April Payroll'!E:E)+SUMIF('May Payroll'!$B:$B,B174,'May Payroll'!E:E)+SUMIF('June Payroll'!$B:$B,B174,'June Payroll'!E:E)+SUMIF('July Payroll'!$B:$B,B174,'July Payroll'!E:E)+SUMIF('August Payroll'!$B:$B,B174,'August Payroll'!E:E)+SUMIF('September Payroll'!$B:$B,B174,'September Payroll'!E:E)+SUMIF('October Payroll'!$B:$B,B174,'October Payroll'!E:E)+SUMIF('November Payroll'!$B:$B,B174,'November Payroll'!E:E)+SUMIF('December Payroll'!$B:$B,B174,'December Payroll'!E:E)</f>
        <v>0</v>
      </c>
      <c r="F174" s="9">
        <f>SUMIF('January Payroll'!$B:$B,B174,'January Payroll'!F:F)+SUMIF('February Payroll'!$B:$B,B174,'February Payroll'!F:F)+SUMIF('March Payroll'!$B:$B,B174,'March Payroll'!F:F)+SUMIF('April Payroll'!$B:$B,B174,'April Payroll'!F:F)+SUMIF('May Payroll'!$B:$B,B174,'May Payroll'!F:F)+SUMIF('June Payroll'!$B:$B,B174,'June Payroll'!F:F)+SUMIF('July Payroll'!$B:$B,B174,'July Payroll'!F:F)+SUMIF('August Payroll'!$B:$B,B174,'August Payroll'!F:F)+SUMIF('September Payroll'!$B:$B,B174,'September Payroll'!F:F)+SUMIF('October Payroll'!$B:$B,B174,'October Payroll'!F:F)+SUMIF('November Payroll'!$B:$B,B174,'November Payroll'!F:F)+SUMIF('December Payroll'!$B:$B,B174,'December Payroll'!F:F)</f>
        <v>0</v>
      </c>
      <c r="G174" s="9">
        <f>SUMIF('January Payroll'!$B:$B,B174,'January Payroll'!G:G)+SUMIF('February Payroll'!$B:$B,B174,'February Payroll'!G:G)+SUMIF('March Payroll'!$B:$B,B174,'March Payroll'!G:G)+SUMIF('April Payroll'!$B:$B,B174,'April Payroll'!G:G)+SUMIF('May Payroll'!$B:$B,B174,'May Payroll'!G:G)+SUMIF('June Payroll'!$B:$B,B174,'June Payroll'!G:G)+SUMIF('July Payroll'!$B:$B,B174,'July Payroll'!G:G)+SUMIF('August Payroll'!$B:$B,B174,'August Payroll'!G:G)+SUMIF('September Payroll'!$B:$B,B174,'September Payroll'!G:G)+SUMIF('October Payroll'!$B:$B,B174,'October Payroll'!G:G)+SUMIF('November Payroll'!$B:$B,B174,'November Payroll'!G:G)+SUMIF('December Payroll'!$B:$B,B174,'December Payroll'!G:G)</f>
        <v>0</v>
      </c>
      <c r="H174" s="9">
        <f>SUMIF('January Payroll'!$B:$B,B174,'January Payroll'!H:H)+SUMIF('February Payroll'!$B:$B,B174,'February Payroll'!H:H)+SUMIF('March Payroll'!$B:$B,B174,'March Payroll'!H:H)+SUMIF('April Payroll'!$B:$B,B174,'April Payroll'!H:H)+SUMIF('May Payroll'!$B:$B,B174,'May Payroll'!H:H)+SUMIF('June Payroll'!$B:$B,B174,'June Payroll'!H:H)+SUMIF('July Payroll'!$B:$B,B174,'July Payroll'!H:H)+SUMIF('August Payroll'!$B:$B,B174,'August Payroll'!H:H)+SUMIF('September Payroll'!$B:$B,B174,'September Payroll'!H:H)+SUMIF('October Payroll'!$B:$B,B174,'October Payroll'!H:H)+SUMIF('November Payroll'!$B:$B,B174,'November Payroll'!H:H)+SUMIF('December Payroll'!$B:$B,B174,'December Payroll'!H:H)</f>
        <v>0</v>
      </c>
      <c r="I174" s="9">
        <f>SUMIF('January Payroll'!$B:$B,B174,'January Payroll'!I:I)+SUMIF('February Payroll'!$B:$B,B174,'February Payroll'!I:I)+SUMIF('March Payroll'!$B:$B,B174,'March Payroll'!I:I)+SUMIF('April Payroll'!$B:$B,B174,'April Payroll'!I:I)+SUMIF('May Payroll'!$B:$B,B174,'May Payroll'!I:I)+SUMIF('June Payroll'!$B:$B,B174,'June Payroll'!I:I)+SUMIF('July Payroll'!$B:$B,B174,'July Payroll'!I:I)+SUMIF('August Payroll'!$B:$B,B174,'August Payroll'!I:I)+SUMIF('September Payroll'!$B:$B,B174,'September Payroll'!I:I)+SUMIF('October Payroll'!$B:$B,B174,'October Payroll'!I:I)+SUMIF('November Payroll'!$B:$B,B174,'November Payroll'!I:I)+SUMIF('December Payroll'!$B:$B,B174,'December Payroll'!I:I)</f>
        <v>0</v>
      </c>
      <c r="J174" s="5">
        <f>SUMIF('January Payroll'!$B:$B,B174,'January Payroll'!J:J)+SUMIF('February Payroll'!$B:$B,B174,'February Payroll'!J:J)+SUMIF('March Payroll'!$B:$B,B174,'March Payroll'!J:J)+SUMIF('April Payroll'!$B:$B,B174,'April Payroll'!J:J)+SUMIF('May Payroll'!$B:$B,B174,'May Payroll'!J:J)+SUMIF('June Payroll'!$B:$B,B174,'June Payroll'!J:J)+SUMIF('July Payroll'!$B:$B,B174,'July Payroll'!J:J)+SUMIF('August Payroll'!$B:$B,B174,'August Payroll'!J:J)+SUMIF('September Payroll'!$B:$B,B174,'September Payroll'!J:J)+SUMIF('October Payroll'!$B:$B,B174,'October Payroll'!J:J)+SUMIF('November Payroll'!$B:$B,B174,'November Payroll'!J:J)+SUMIF('December Payroll'!$B:$B,B174,'December Payroll'!J:J)</f>
        <v>0</v>
      </c>
      <c r="K174" s="6">
        <f>SUMIF('January Payroll'!$B:$B,B174,'January Payroll'!K:K)+SUMIF('February Payroll'!$B:$B,B174,'February Payroll'!K:K)+SUMIF('March Payroll'!$B:$B,B174,'March Payroll'!K:K)+SUMIF('April Payroll'!$B:$B,B174,'April Payroll'!K:K)+SUMIF('May Payroll'!$B:$B,B174,'May Payroll'!K:K)+SUMIF('June Payroll'!$B:$B,B174,'June Payroll'!K:K)+SUMIF('July Payroll'!$B:$B,B174,'July Payroll'!K:K)+SUMIF('August Payroll'!$B:$B,B174,'August Payroll'!K:K)+SUMIF('September Payroll'!$B:$B,B174,'September Payroll'!K:K)+SUMIF('October Payroll'!$B:$B,B174,'October Payroll'!K:K)+SUMIF('November Payroll'!$B:$B,B174,'November Payroll'!K:K)+SUMIF('December Payroll'!$B:$B,B174,'December Payroll'!K:K)</f>
        <v>0</v>
      </c>
      <c r="L174" s="6">
        <f>SUMIF('January Payroll'!$B:$B,B174,'January Payroll'!L:L)+SUMIF('February Payroll'!$B:$B,B174,'February Payroll'!L:L)+SUMIF('March Payroll'!$B:$B,B174,'March Payroll'!L:L)+SUMIF('April Payroll'!$B:$B,B174,'April Payroll'!L:L)+SUMIF('May Payroll'!$B:$B,B174,'May Payroll'!L:L)+SUMIF('June Payroll'!$B:$B,B174,'June Payroll'!L:L)+SUMIF('July Payroll'!$B:$B,B174,'July Payroll'!L:L)+SUMIF('August Payroll'!$B:$B,B174,'August Payroll'!L:L)+SUMIF('September Payroll'!$B:$B,B174,'September Payroll'!L:L)+SUMIF('October Payroll'!$B:$B,B174,'October Payroll'!L:L)+SUMIF('November Payroll'!$B:$B,B174,'November Payroll'!L:L)+SUMIF('December Payroll'!$B:$B,B174,'December Payroll'!L:L)</f>
        <v>0</v>
      </c>
      <c r="M174" s="6">
        <f>SUMIF('January Payroll'!$B:$B,B174,'January Payroll'!M:M)+SUMIF('February Payroll'!$B:$B,B174,'February Payroll'!M:M)+SUMIF('March Payroll'!$B:$B,B174,'March Payroll'!M:M)+SUMIF('April Payroll'!$B:$B,B174,'April Payroll'!M:M)+SUMIF('May Payroll'!$B:$B,B174,'May Payroll'!M:M)+SUMIF('June Payroll'!$B:$B,B174,'June Payroll'!M:M)+SUMIF('July Payroll'!$B:$B,B174,'July Payroll'!M:M)+SUMIF('August Payroll'!$B:$B,B174,'August Payroll'!M:M)+SUMIF('September Payroll'!$B:$B,B174,'September Payroll'!M:M)+SUMIF('October Payroll'!$B:$B,B174,'October Payroll'!M:M)+SUMIF('November Payroll'!$B:$B,B174,'November Payroll'!M:M)+SUMIF('December Payroll'!$B:$B,B174,'December Payroll'!M:M)</f>
        <v>0</v>
      </c>
      <c r="N174" s="6">
        <f>SUMIF('January Payroll'!$B:$B,B174,'January Payroll'!N:N)+SUMIF('February Payroll'!$B:$B,B174,'February Payroll'!N:N)+SUMIF('March Payroll'!$B:$B,B174,'March Payroll'!N:N)+SUMIF('April Payroll'!$B:$B,B174,'April Payroll'!N:N)+SUMIF('May Payroll'!$B:$B,B174,'May Payroll'!N:N)+SUMIF('June Payroll'!$B:$B,B174,'June Payroll'!N:N)+SUMIF('July Payroll'!$B:$B,B174,'July Payroll'!N:N)+SUMIF('August Payroll'!$B:$B,B174,'August Payroll'!N:N)+SUMIF('September Payroll'!$B:$B,B174,'September Payroll'!N:N)+SUMIF('October Payroll'!$B:$B,B174,'October Payroll'!N:N)+SUMIF('November Payroll'!$B:$B,B174,'November Payroll'!N:N)+SUMIF('December Payroll'!$B:$B,B174,'December Payroll'!N:N)</f>
        <v>0</v>
      </c>
      <c r="O174" s="6">
        <f>SUMIF('January Payroll'!$B:$B,B174,'January Payroll'!O:O)+SUMIF('February Payroll'!$B:$B,B174,'February Payroll'!O:O)+SUMIF('March Payroll'!$B:$B,B174,'March Payroll'!O:O)+SUMIF('April Payroll'!$B:$B,B174,'April Payroll'!O:O)+SUMIF('May Payroll'!$B:$B,B174,'May Payroll'!O:O)+SUMIF('June Payroll'!$B:$B,B174,'June Payroll'!O:O)+SUMIF('July Payroll'!$B:$B,B174,'July Payroll'!O:O)+SUMIF('August Payroll'!$B:$B,B174,'August Payroll'!O:O)+SUMIF('September Payroll'!$B:$B,B174,'September Payroll'!O:O)+SUMIF('October Payroll'!$B:$B,B174,'October Payroll'!O:O)+SUMIF('November Payroll'!$B:$B,B174,'November Payroll'!O:O)+SUMIF('December Payroll'!$B:$B,B174,'December Payroll'!O:O)</f>
        <v>0</v>
      </c>
      <c r="P174" s="6">
        <f>SUMIF('January Payroll'!$B:$B,B174,'January Payroll'!P:P)+SUMIF('February Payroll'!$B:$B,B174,'February Payroll'!P:P)+SUMIF('March Payroll'!$B:$B,B174,'March Payroll'!P:P)+SUMIF('April Payroll'!$B:$B,B174,'April Payroll'!P:P)+SUMIF('May Payroll'!$B:$B,B174,'May Payroll'!P:P)+SUMIF('June Payroll'!$B:$B,B174,'June Payroll'!P:P)+SUMIF('July Payroll'!$B:$B,B174,'July Payroll'!P:P)+SUMIF('August Payroll'!$B:$B,B174,'August Payroll'!P:P)+SUMIF('September Payroll'!$B:$B,B174,'September Payroll'!P:P)+SUMIF('October Payroll'!$B:$B,B174,'October Payroll'!P:P)+SUMIF('November Payroll'!$B:$B,B174,'November Payroll'!P:P)+SUMIF('December Payroll'!$B:$B,B174,'December Payroll'!P:P)</f>
        <v>0</v>
      </c>
      <c r="Q174" s="6">
        <f>SUMIF('January Payroll'!$B:$B,B174,'January Payroll'!Q:Q)+SUMIF('February Payroll'!$B:$B,B174,'February Payroll'!Q:Q)+SUMIF('March Payroll'!$B:$B,B174,'March Payroll'!Q:Q)+SUMIF('April Payroll'!$B:$B,B174,'April Payroll'!Q:Q)+SUMIF('May Payroll'!$B:$B,B174,'May Payroll'!Q:Q)+SUMIF('June Payroll'!$B:$B,B174,'June Payroll'!Q:Q)+SUMIF('July Payroll'!$B:$B,B174,'July Payroll'!Q:Q)+SUMIF('August Payroll'!$B:$B,B174,'August Payroll'!Q:Q)+SUMIF('September Payroll'!$B:$B,B174,'September Payroll'!Q:Q)+SUMIF('October Payroll'!$B:$B,B174,'October Payroll'!Q:Q)+SUMIF('November Payroll'!$B:$B,B174,'November Payroll'!Q:Q)+SUMIF('December Payroll'!$B:$B,B174,'December Payroll'!Q:Q)</f>
        <v>0</v>
      </c>
      <c r="R174" s="6">
        <f>SUMIF('January Payroll'!$B:$B,B174,'January Payroll'!R:R)+SUMIF('February Payroll'!$B:$B,B174,'February Payroll'!R:R)+SUMIF('March Payroll'!$B:$B,B174,'March Payroll'!R:R)+SUMIF('April Payroll'!$B:$B,B174,'April Payroll'!R:R)+SUMIF('May Payroll'!$B:$B,B174,'May Payroll'!R:R)+SUMIF('June Payroll'!$B:$B,B174,'June Payroll'!R:R)+SUMIF('July Payroll'!$B:$B,B174,'July Payroll'!R:R)+SUMIF('August Payroll'!$B:$B,B174,'August Payroll'!R:R)+SUMIF('September Payroll'!$B:$B,B174,'September Payroll'!R:R)+SUMIF('October Payroll'!$B:$B,B174,'October Payroll'!R:R)+SUMIF('November Payroll'!$B:$B,B174,'November Payroll'!R:R)+SUMIF('December Payroll'!$B:$B,B174,'December Payroll'!R:R)</f>
        <v>0</v>
      </c>
      <c r="S174" s="6">
        <f>SUMIF('January Payroll'!$B:$B,B174,'January Payroll'!S:S)+SUMIF('February Payroll'!$B:$B,B174,'February Payroll'!S:S)+SUMIF('March Payroll'!$B:$B,B174,'March Payroll'!S:S)+SUMIF('April Payroll'!$B:$B,B174,'April Payroll'!S:S)+SUMIF('May Payroll'!$B:$B,B174,'May Payroll'!S:S)+SUMIF('June Payroll'!$B:$B,B174,'June Payroll'!S:S)+SUMIF('July Payroll'!$B:$B,B174,'July Payroll'!S:S)+SUMIF('August Payroll'!$B:$B,B174,'August Payroll'!S:S)+SUMIF('September Payroll'!$B:$B,B174,'September Payroll'!S:S)+SUMIF('October Payroll'!$B:$B,B174,'October Payroll'!S:S)+SUMIF('November Payroll'!$B:$B,B174,'November Payroll'!S:S)+SUMIF('December Payroll'!$B:$B,B174,'December Payroll'!S:S)</f>
        <v>0</v>
      </c>
      <c r="T174" s="6">
        <f>SUMIF('January Payroll'!$B:$B,B174,'January Payroll'!T:T)+SUMIF('February Payroll'!$B:$B,B174,'February Payroll'!T:T)+SUMIF('March Payroll'!$B:$B,B174,'March Payroll'!T:T)+SUMIF('April Payroll'!$B:$B,B174,'April Payroll'!T:T)+SUMIF('May Payroll'!$B:$B,B174,'May Payroll'!T:T)+SUMIF('June Payroll'!$B:$B,B174,'June Payroll'!T:T)+SUMIF('July Payroll'!$B:$B,B174,'July Payroll'!T:T)+SUMIF('August Payroll'!$B:$B,B174,'August Payroll'!T:T)+SUMIF('September Payroll'!$B:$B,B174,'September Payroll'!T:T)+SUMIF('October Payroll'!$B:$B,B174,'October Payroll'!T:T)+SUMIF('November Payroll'!$B:$B,B174,'November Payroll'!T:T)+SUMIF('December Payroll'!$B:$B,B174,'December Payroll'!T:T)</f>
        <v>0</v>
      </c>
      <c r="U174" s="7">
        <f>SUMIF('January Payroll'!$B:$B,B174,'January Payroll'!U:U)+SUMIF('February Payroll'!$B:$B,B174,'February Payroll'!U:U)+SUMIF('March Payroll'!$B:$B,B174,'March Payroll'!U:U)+SUMIF('April Payroll'!$B:$B,B174,'April Payroll'!U:U)+SUMIF('May Payroll'!$B:$B,B174,'May Payroll'!U:U)+SUMIF('June Payroll'!$B:$B,B174,'June Payroll'!U:U)+SUMIF('July Payroll'!$B:$B,B174,'July Payroll'!U:U)+SUMIF('August Payroll'!$B:$B,B174,'August Payroll'!U:U)+SUMIF('September Payroll'!$B:$B,B174,'September Payroll'!U:U)+SUMIF('October Payroll'!$B:$B,B174,'October Payroll'!U:U)+SUMIF('November Payroll'!$B:$B,B174,'November Payroll'!U:U)+SUMIF('December Payroll'!$B:$B,B174,'December Payroll'!U:U)</f>
        <v>0</v>
      </c>
    </row>
    <row r="175" spans="2:21" hidden="1">
      <c r="B175" s="9">
        <f>'Set Up Employee Data'!A175</f>
        <v>0</v>
      </c>
      <c r="C175" s="10">
        <f>'Set Up Employee Data'!B175</f>
        <v>0</v>
      </c>
      <c r="D175" s="10">
        <f t="shared" si="2"/>
        <v>0</v>
      </c>
      <c r="E175" s="9">
        <f>SUMIF('January Payroll'!$B:$B,B175,'January Payroll'!E:E)+SUMIF('February Payroll'!$B:$B,B175,'February Payroll'!E:E)+SUMIF('March Payroll'!$B:$B,B175,'March Payroll'!E:E)+SUMIF('April Payroll'!$B:$B,B175,'April Payroll'!E:E)+SUMIF('May Payroll'!$B:$B,B175,'May Payroll'!E:E)+SUMIF('June Payroll'!$B:$B,B175,'June Payroll'!E:E)+SUMIF('July Payroll'!$B:$B,B175,'July Payroll'!E:E)+SUMIF('August Payroll'!$B:$B,B175,'August Payroll'!E:E)+SUMIF('September Payroll'!$B:$B,B175,'September Payroll'!E:E)+SUMIF('October Payroll'!$B:$B,B175,'October Payroll'!E:E)+SUMIF('November Payroll'!$B:$B,B175,'November Payroll'!E:E)+SUMIF('December Payroll'!$B:$B,B175,'December Payroll'!E:E)</f>
        <v>0</v>
      </c>
      <c r="F175" s="9">
        <f>SUMIF('January Payroll'!$B:$B,B175,'January Payroll'!F:F)+SUMIF('February Payroll'!$B:$B,B175,'February Payroll'!F:F)+SUMIF('March Payroll'!$B:$B,B175,'March Payroll'!F:F)+SUMIF('April Payroll'!$B:$B,B175,'April Payroll'!F:F)+SUMIF('May Payroll'!$B:$B,B175,'May Payroll'!F:F)+SUMIF('June Payroll'!$B:$B,B175,'June Payroll'!F:F)+SUMIF('July Payroll'!$B:$B,B175,'July Payroll'!F:F)+SUMIF('August Payroll'!$B:$B,B175,'August Payroll'!F:F)+SUMIF('September Payroll'!$B:$B,B175,'September Payroll'!F:F)+SUMIF('October Payroll'!$B:$B,B175,'October Payroll'!F:F)+SUMIF('November Payroll'!$B:$B,B175,'November Payroll'!F:F)+SUMIF('December Payroll'!$B:$B,B175,'December Payroll'!F:F)</f>
        <v>0</v>
      </c>
      <c r="G175" s="9">
        <f>SUMIF('January Payroll'!$B:$B,B175,'January Payroll'!G:G)+SUMIF('February Payroll'!$B:$B,B175,'February Payroll'!G:G)+SUMIF('March Payroll'!$B:$B,B175,'March Payroll'!G:G)+SUMIF('April Payroll'!$B:$B,B175,'April Payroll'!G:G)+SUMIF('May Payroll'!$B:$B,B175,'May Payroll'!G:G)+SUMIF('June Payroll'!$B:$B,B175,'June Payroll'!G:G)+SUMIF('July Payroll'!$B:$B,B175,'July Payroll'!G:G)+SUMIF('August Payroll'!$B:$B,B175,'August Payroll'!G:G)+SUMIF('September Payroll'!$B:$B,B175,'September Payroll'!G:G)+SUMIF('October Payroll'!$B:$B,B175,'October Payroll'!G:G)+SUMIF('November Payroll'!$B:$B,B175,'November Payroll'!G:G)+SUMIF('December Payroll'!$B:$B,B175,'December Payroll'!G:G)</f>
        <v>0</v>
      </c>
      <c r="H175" s="9">
        <f>SUMIF('January Payroll'!$B:$B,B175,'January Payroll'!H:H)+SUMIF('February Payroll'!$B:$B,B175,'February Payroll'!H:H)+SUMIF('March Payroll'!$B:$B,B175,'March Payroll'!H:H)+SUMIF('April Payroll'!$B:$B,B175,'April Payroll'!H:H)+SUMIF('May Payroll'!$B:$B,B175,'May Payroll'!H:H)+SUMIF('June Payroll'!$B:$B,B175,'June Payroll'!H:H)+SUMIF('July Payroll'!$B:$B,B175,'July Payroll'!H:H)+SUMIF('August Payroll'!$B:$B,B175,'August Payroll'!H:H)+SUMIF('September Payroll'!$B:$B,B175,'September Payroll'!H:H)+SUMIF('October Payroll'!$B:$B,B175,'October Payroll'!H:H)+SUMIF('November Payroll'!$B:$B,B175,'November Payroll'!H:H)+SUMIF('December Payroll'!$B:$B,B175,'December Payroll'!H:H)</f>
        <v>0</v>
      </c>
      <c r="I175" s="9">
        <f>SUMIF('January Payroll'!$B:$B,B175,'January Payroll'!I:I)+SUMIF('February Payroll'!$B:$B,B175,'February Payroll'!I:I)+SUMIF('March Payroll'!$B:$B,B175,'March Payroll'!I:I)+SUMIF('April Payroll'!$B:$B,B175,'April Payroll'!I:I)+SUMIF('May Payroll'!$B:$B,B175,'May Payroll'!I:I)+SUMIF('June Payroll'!$B:$B,B175,'June Payroll'!I:I)+SUMIF('July Payroll'!$B:$B,B175,'July Payroll'!I:I)+SUMIF('August Payroll'!$B:$B,B175,'August Payroll'!I:I)+SUMIF('September Payroll'!$B:$B,B175,'September Payroll'!I:I)+SUMIF('October Payroll'!$B:$B,B175,'October Payroll'!I:I)+SUMIF('November Payroll'!$B:$B,B175,'November Payroll'!I:I)+SUMIF('December Payroll'!$B:$B,B175,'December Payroll'!I:I)</f>
        <v>0</v>
      </c>
      <c r="J175" s="5">
        <f>SUMIF('January Payroll'!$B:$B,B175,'January Payroll'!J:J)+SUMIF('February Payroll'!$B:$B,B175,'February Payroll'!J:J)+SUMIF('March Payroll'!$B:$B,B175,'March Payroll'!J:J)+SUMIF('April Payroll'!$B:$B,B175,'April Payroll'!J:J)+SUMIF('May Payroll'!$B:$B,B175,'May Payroll'!J:J)+SUMIF('June Payroll'!$B:$B,B175,'June Payroll'!J:J)+SUMIF('July Payroll'!$B:$B,B175,'July Payroll'!J:J)+SUMIF('August Payroll'!$B:$B,B175,'August Payroll'!J:J)+SUMIF('September Payroll'!$B:$B,B175,'September Payroll'!J:J)+SUMIF('October Payroll'!$B:$B,B175,'October Payroll'!J:J)+SUMIF('November Payroll'!$B:$B,B175,'November Payroll'!J:J)+SUMIF('December Payroll'!$B:$B,B175,'December Payroll'!J:J)</f>
        <v>0</v>
      </c>
      <c r="K175" s="6">
        <f>SUMIF('January Payroll'!$B:$B,B175,'January Payroll'!K:K)+SUMIF('February Payroll'!$B:$B,B175,'February Payroll'!K:K)+SUMIF('March Payroll'!$B:$B,B175,'March Payroll'!K:K)+SUMIF('April Payroll'!$B:$B,B175,'April Payroll'!K:K)+SUMIF('May Payroll'!$B:$B,B175,'May Payroll'!K:K)+SUMIF('June Payroll'!$B:$B,B175,'June Payroll'!K:K)+SUMIF('July Payroll'!$B:$B,B175,'July Payroll'!K:K)+SUMIF('August Payroll'!$B:$B,B175,'August Payroll'!K:K)+SUMIF('September Payroll'!$B:$B,B175,'September Payroll'!K:K)+SUMIF('October Payroll'!$B:$B,B175,'October Payroll'!K:K)+SUMIF('November Payroll'!$B:$B,B175,'November Payroll'!K:K)+SUMIF('December Payroll'!$B:$B,B175,'December Payroll'!K:K)</f>
        <v>0</v>
      </c>
      <c r="L175" s="6">
        <f>SUMIF('January Payroll'!$B:$B,B175,'January Payroll'!L:L)+SUMIF('February Payroll'!$B:$B,B175,'February Payroll'!L:L)+SUMIF('March Payroll'!$B:$B,B175,'March Payroll'!L:L)+SUMIF('April Payroll'!$B:$B,B175,'April Payroll'!L:L)+SUMIF('May Payroll'!$B:$B,B175,'May Payroll'!L:L)+SUMIF('June Payroll'!$B:$B,B175,'June Payroll'!L:L)+SUMIF('July Payroll'!$B:$B,B175,'July Payroll'!L:L)+SUMIF('August Payroll'!$B:$B,B175,'August Payroll'!L:L)+SUMIF('September Payroll'!$B:$B,B175,'September Payroll'!L:L)+SUMIF('October Payroll'!$B:$B,B175,'October Payroll'!L:L)+SUMIF('November Payroll'!$B:$B,B175,'November Payroll'!L:L)+SUMIF('December Payroll'!$B:$B,B175,'December Payroll'!L:L)</f>
        <v>0</v>
      </c>
      <c r="M175" s="6">
        <f>SUMIF('January Payroll'!$B:$B,B175,'January Payroll'!M:M)+SUMIF('February Payroll'!$B:$B,B175,'February Payroll'!M:M)+SUMIF('March Payroll'!$B:$B,B175,'March Payroll'!M:M)+SUMIF('April Payroll'!$B:$B,B175,'April Payroll'!M:M)+SUMIF('May Payroll'!$B:$B,B175,'May Payroll'!M:M)+SUMIF('June Payroll'!$B:$B,B175,'June Payroll'!M:M)+SUMIF('July Payroll'!$B:$B,B175,'July Payroll'!M:M)+SUMIF('August Payroll'!$B:$B,B175,'August Payroll'!M:M)+SUMIF('September Payroll'!$B:$B,B175,'September Payroll'!M:M)+SUMIF('October Payroll'!$B:$B,B175,'October Payroll'!M:M)+SUMIF('November Payroll'!$B:$B,B175,'November Payroll'!M:M)+SUMIF('December Payroll'!$B:$B,B175,'December Payroll'!M:M)</f>
        <v>0</v>
      </c>
      <c r="N175" s="6">
        <f>SUMIF('January Payroll'!$B:$B,B175,'January Payroll'!N:N)+SUMIF('February Payroll'!$B:$B,B175,'February Payroll'!N:N)+SUMIF('March Payroll'!$B:$B,B175,'March Payroll'!N:N)+SUMIF('April Payroll'!$B:$B,B175,'April Payroll'!N:N)+SUMIF('May Payroll'!$B:$B,B175,'May Payroll'!N:N)+SUMIF('June Payroll'!$B:$B,B175,'June Payroll'!N:N)+SUMIF('July Payroll'!$B:$B,B175,'July Payroll'!N:N)+SUMIF('August Payroll'!$B:$B,B175,'August Payroll'!N:N)+SUMIF('September Payroll'!$B:$B,B175,'September Payroll'!N:N)+SUMIF('October Payroll'!$B:$B,B175,'October Payroll'!N:N)+SUMIF('November Payroll'!$B:$B,B175,'November Payroll'!N:N)+SUMIF('December Payroll'!$B:$B,B175,'December Payroll'!N:N)</f>
        <v>0</v>
      </c>
      <c r="O175" s="6">
        <f>SUMIF('January Payroll'!$B:$B,B175,'January Payroll'!O:O)+SUMIF('February Payroll'!$B:$B,B175,'February Payroll'!O:O)+SUMIF('March Payroll'!$B:$B,B175,'March Payroll'!O:O)+SUMIF('April Payroll'!$B:$B,B175,'April Payroll'!O:O)+SUMIF('May Payroll'!$B:$B,B175,'May Payroll'!O:O)+SUMIF('June Payroll'!$B:$B,B175,'June Payroll'!O:O)+SUMIF('July Payroll'!$B:$B,B175,'July Payroll'!O:O)+SUMIF('August Payroll'!$B:$B,B175,'August Payroll'!O:O)+SUMIF('September Payroll'!$B:$B,B175,'September Payroll'!O:O)+SUMIF('October Payroll'!$B:$B,B175,'October Payroll'!O:O)+SUMIF('November Payroll'!$B:$B,B175,'November Payroll'!O:O)+SUMIF('December Payroll'!$B:$B,B175,'December Payroll'!O:O)</f>
        <v>0</v>
      </c>
      <c r="P175" s="6">
        <f>SUMIF('January Payroll'!$B:$B,B175,'January Payroll'!P:P)+SUMIF('February Payroll'!$B:$B,B175,'February Payroll'!P:P)+SUMIF('March Payroll'!$B:$B,B175,'March Payroll'!P:P)+SUMIF('April Payroll'!$B:$B,B175,'April Payroll'!P:P)+SUMIF('May Payroll'!$B:$B,B175,'May Payroll'!P:P)+SUMIF('June Payroll'!$B:$B,B175,'June Payroll'!P:P)+SUMIF('July Payroll'!$B:$B,B175,'July Payroll'!P:P)+SUMIF('August Payroll'!$B:$B,B175,'August Payroll'!P:P)+SUMIF('September Payroll'!$B:$B,B175,'September Payroll'!P:P)+SUMIF('October Payroll'!$B:$B,B175,'October Payroll'!P:P)+SUMIF('November Payroll'!$B:$B,B175,'November Payroll'!P:P)+SUMIF('December Payroll'!$B:$B,B175,'December Payroll'!P:P)</f>
        <v>0</v>
      </c>
      <c r="Q175" s="6">
        <f>SUMIF('January Payroll'!$B:$B,B175,'January Payroll'!Q:Q)+SUMIF('February Payroll'!$B:$B,B175,'February Payroll'!Q:Q)+SUMIF('March Payroll'!$B:$B,B175,'March Payroll'!Q:Q)+SUMIF('April Payroll'!$B:$B,B175,'April Payroll'!Q:Q)+SUMIF('May Payroll'!$B:$B,B175,'May Payroll'!Q:Q)+SUMIF('June Payroll'!$B:$B,B175,'June Payroll'!Q:Q)+SUMIF('July Payroll'!$B:$B,B175,'July Payroll'!Q:Q)+SUMIF('August Payroll'!$B:$B,B175,'August Payroll'!Q:Q)+SUMIF('September Payroll'!$B:$B,B175,'September Payroll'!Q:Q)+SUMIF('October Payroll'!$B:$B,B175,'October Payroll'!Q:Q)+SUMIF('November Payroll'!$B:$B,B175,'November Payroll'!Q:Q)+SUMIF('December Payroll'!$B:$B,B175,'December Payroll'!Q:Q)</f>
        <v>0</v>
      </c>
      <c r="R175" s="6">
        <f>SUMIF('January Payroll'!$B:$B,B175,'January Payroll'!R:R)+SUMIF('February Payroll'!$B:$B,B175,'February Payroll'!R:R)+SUMIF('March Payroll'!$B:$B,B175,'March Payroll'!R:R)+SUMIF('April Payroll'!$B:$B,B175,'April Payroll'!R:R)+SUMIF('May Payroll'!$B:$B,B175,'May Payroll'!R:R)+SUMIF('June Payroll'!$B:$B,B175,'June Payroll'!R:R)+SUMIF('July Payroll'!$B:$B,B175,'July Payroll'!R:R)+SUMIF('August Payroll'!$B:$B,B175,'August Payroll'!R:R)+SUMIF('September Payroll'!$B:$B,B175,'September Payroll'!R:R)+SUMIF('October Payroll'!$B:$B,B175,'October Payroll'!R:R)+SUMIF('November Payroll'!$B:$B,B175,'November Payroll'!R:R)+SUMIF('December Payroll'!$B:$B,B175,'December Payroll'!R:R)</f>
        <v>0</v>
      </c>
      <c r="S175" s="6">
        <f>SUMIF('January Payroll'!$B:$B,B175,'January Payroll'!S:S)+SUMIF('February Payroll'!$B:$B,B175,'February Payroll'!S:S)+SUMIF('March Payroll'!$B:$B,B175,'March Payroll'!S:S)+SUMIF('April Payroll'!$B:$B,B175,'April Payroll'!S:S)+SUMIF('May Payroll'!$B:$B,B175,'May Payroll'!S:S)+SUMIF('June Payroll'!$B:$B,B175,'June Payroll'!S:S)+SUMIF('July Payroll'!$B:$B,B175,'July Payroll'!S:S)+SUMIF('August Payroll'!$B:$B,B175,'August Payroll'!S:S)+SUMIF('September Payroll'!$B:$B,B175,'September Payroll'!S:S)+SUMIF('October Payroll'!$B:$B,B175,'October Payroll'!S:S)+SUMIF('November Payroll'!$B:$B,B175,'November Payroll'!S:S)+SUMIF('December Payroll'!$B:$B,B175,'December Payroll'!S:S)</f>
        <v>0</v>
      </c>
      <c r="T175" s="6">
        <f>SUMIF('January Payroll'!$B:$B,B175,'January Payroll'!T:T)+SUMIF('February Payroll'!$B:$B,B175,'February Payroll'!T:T)+SUMIF('March Payroll'!$B:$B,B175,'March Payroll'!T:T)+SUMIF('April Payroll'!$B:$B,B175,'April Payroll'!T:T)+SUMIF('May Payroll'!$B:$B,B175,'May Payroll'!T:T)+SUMIF('June Payroll'!$B:$B,B175,'June Payroll'!T:T)+SUMIF('July Payroll'!$B:$B,B175,'July Payroll'!T:T)+SUMIF('August Payroll'!$B:$B,B175,'August Payroll'!T:T)+SUMIF('September Payroll'!$B:$B,B175,'September Payroll'!T:T)+SUMIF('October Payroll'!$B:$B,B175,'October Payroll'!T:T)+SUMIF('November Payroll'!$B:$B,B175,'November Payroll'!T:T)+SUMIF('December Payroll'!$B:$B,B175,'December Payroll'!T:T)</f>
        <v>0</v>
      </c>
      <c r="U175" s="7">
        <f>SUMIF('January Payroll'!$B:$B,B175,'January Payroll'!U:U)+SUMIF('February Payroll'!$B:$B,B175,'February Payroll'!U:U)+SUMIF('March Payroll'!$B:$B,B175,'March Payroll'!U:U)+SUMIF('April Payroll'!$B:$B,B175,'April Payroll'!U:U)+SUMIF('May Payroll'!$B:$B,B175,'May Payroll'!U:U)+SUMIF('June Payroll'!$B:$B,B175,'June Payroll'!U:U)+SUMIF('July Payroll'!$B:$B,B175,'July Payroll'!U:U)+SUMIF('August Payroll'!$B:$B,B175,'August Payroll'!U:U)+SUMIF('September Payroll'!$B:$B,B175,'September Payroll'!U:U)+SUMIF('October Payroll'!$B:$B,B175,'October Payroll'!U:U)+SUMIF('November Payroll'!$B:$B,B175,'November Payroll'!U:U)+SUMIF('December Payroll'!$B:$B,B175,'December Payroll'!U:U)</f>
        <v>0</v>
      </c>
    </row>
    <row r="176" spans="2:21" hidden="1">
      <c r="B176" s="9">
        <f>'Set Up Employee Data'!A176</f>
        <v>0</v>
      </c>
      <c r="C176" s="10">
        <f>'Set Up Employee Data'!B176</f>
        <v>0</v>
      </c>
      <c r="D176" s="10">
        <f t="shared" si="2"/>
        <v>0</v>
      </c>
      <c r="E176" s="9">
        <f>SUMIF('January Payroll'!$B:$B,B176,'January Payroll'!E:E)+SUMIF('February Payroll'!$B:$B,B176,'February Payroll'!E:E)+SUMIF('March Payroll'!$B:$B,B176,'March Payroll'!E:E)+SUMIF('April Payroll'!$B:$B,B176,'April Payroll'!E:E)+SUMIF('May Payroll'!$B:$B,B176,'May Payroll'!E:E)+SUMIF('June Payroll'!$B:$B,B176,'June Payroll'!E:E)+SUMIF('July Payroll'!$B:$B,B176,'July Payroll'!E:E)+SUMIF('August Payroll'!$B:$B,B176,'August Payroll'!E:E)+SUMIF('September Payroll'!$B:$B,B176,'September Payroll'!E:E)+SUMIF('October Payroll'!$B:$B,B176,'October Payroll'!E:E)+SUMIF('November Payroll'!$B:$B,B176,'November Payroll'!E:E)+SUMIF('December Payroll'!$B:$B,B176,'December Payroll'!E:E)</f>
        <v>0</v>
      </c>
      <c r="F176" s="9">
        <f>SUMIF('January Payroll'!$B:$B,B176,'January Payroll'!F:F)+SUMIF('February Payroll'!$B:$B,B176,'February Payroll'!F:F)+SUMIF('March Payroll'!$B:$B,B176,'March Payroll'!F:F)+SUMIF('April Payroll'!$B:$B,B176,'April Payroll'!F:F)+SUMIF('May Payroll'!$B:$B,B176,'May Payroll'!F:F)+SUMIF('June Payroll'!$B:$B,B176,'June Payroll'!F:F)+SUMIF('July Payroll'!$B:$B,B176,'July Payroll'!F:F)+SUMIF('August Payroll'!$B:$B,B176,'August Payroll'!F:F)+SUMIF('September Payroll'!$B:$B,B176,'September Payroll'!F:F)+SUMIF('October Payroll'!$B:$B,B176,'October Payroll'!F:F)+SUMIF('November Payroll'!$B:$B,B176,'November Payroll'!F:F)+SUMIF('December Payroll'!$B:$B,B176,'December Payroll'!F:F)</f>
        <v>0</v>
      </c>
      <c r="G176" s="9">
        <f>SUMIF('January Payroll'!$B:$B,B176,'January Payroll'!G:G)+SUMIF('February Payroll'!$B:$B,B176,'February Payroll'!G:G)+SUMIF('March Payroll'!$B:$B,B176,'March Payroll'!G:G)+SUMIF('April Payroll'!$B:$B,B176,'April Payroll'!G:G)+SUMIF('May Payroll'!$B:$B,B176,'May Payroll'!G:G)+SUMIF('June Payroll'!$B:$B,B176,'June Payroll'!G:G)+SUMIF('July Payroll'!$B:$B,B176,'July Payroll'!G:G)+SUMIF('August Payroll'!$B:$B,B176,'August Payroll'!G:G)+SUMIF('September Payroll'!$B:$B,B176,'September Payroll'!G:G)+SUMIF('October Payroll'!$B:$B,B176,'October Payroll'!G:G)+SUMIF('November Payroll'!$B:$B,B176,'November Payroll'!G:G)+SUMIF('December Payroll'!$B:$B,B176,'December Payroll'!G:G)</f>
        <v>0</v>
      </c>
      <c r="H176" s="9">
        <f>SUMIF('January Payroll'!$B:$B,B176,'January Payroll'!H:H)+SUMIF('February Payroll'!$B:$B,B176,'February Payroll'!H:H)+SUMIF('March Payroll'!$B:$B,B176,'March Payroll'!H:H)+SUMIF('April Payroll'!$B:$B,B176,'April Payroll'!H:H)+SUMIF('May Payroll'!$B:$B,B176,'May Payroll'!H:H)+SUMIF('June Payroll'!$B:$B,B176,'June Payroll'!H:H)+SUMIF('July Payroll'!$B:$B,B176,'July Payroll'!H:H)+SUMIF('August Payroll'!$B:$B,B176,'August Payroll'!H:H)+SUMIF('September Payroll'!$B:$B,B176,'September Payroll'!H:H)+SUMIF('October Payroll'!$B:$B,B176,'October Payroll'!H:H)+SUMIF('November Payroll'!$B:$B,B176,'November Payroll'!H:H)+SUMIF('December Payroll'!$B:$B,B176,'December Payroll'!H:H)</f>
        <v>0</v>
      </c>
      <c r="I176" s="9">
        <f>SUMIF('January Payroll'!$B:$B,B176,'January Payroll'!I:I)+SUMIF('February Payroll'!$B:$B,B176,'February Payroll'!I:I)+SUMIF('March Payroll'!$B:$B,B176,'March Payroll'!I:I)+SUMIF('April Payroll'!$B:$B,B176,'April Payroll'!I:I)+SUMIF('May Payroll'!$B:$B,B176,'May Payroll'!I:I)+SUMIF('June Payroll'!$B:$B,B176,'June Payroll'!I:I)+SUMIF('July Payroll'!$B:$B,B176,'July Payroll'!I:I)+SUMIF('August Payroll'!$B:$B,B176,'August Payroll'!I:I)+SUMIF('September Payroll'!$B:$B,B176,'September Payroll'!I:I)+SUMIF('October Payroll'!$B:$B,B176,'October Payroll'!I:I)+SUMIF('November Payroll'!$B:$B,B176,'November Payroll'!I:I)+SUMIF('December Payroll'!$B:$B,B176,'December Payroll'!I:I)</f>
        <v>0</v>
      </c>
      <c r="J176" s="5">
        <f>SUMIF('January Payroll'!$B:$B,B176,'January Payroll'!J:J)+SUMIF('February Payroll'!$B:$B,B176,'February Payroll'!J:J)+SUMIF('March Payroll'!$B:$B,B176,'March Payroll'!J:J)+SUMIF('April Payroll'!$B:$B,B176,'April Payroll'!J:J)+SUMIF('May Payroll'!$B:$B,B176,'May Payroll'!J:J)+SUMIF('June Payroll'!$B:$B,B176,'June Payroll'!J:J)+SUMIF('July Payroll'!$B:$B,B176,'July Payroll'!J:J)+SUMIF('August Payroll'!$B:$B,B176,'August Payroll'!J:J)+SUMIF('September Payroll'!$B:$B,B176,'September Payroll'!J:J)+SUMIF('October Payroll'!$B:$B,B176,'October Payroll'!J:J)+SUMIF('November Payroll'!$B:$B,B176,'November Payroll'!J:J)+SUMIF('December Payroll'!$B:$B,B176,'December Payroll'!J:J)</f>
        <v>0</v>
      </c>
      <c r="K176" s="6">
        <f>SUMIF('January Payroll'!$B:$B,B176,'January Payroll'!K:K)+SUMIF('February Payroll'!$B:$B,B176,'February Payroll'!K:K)+SUMIF('March Payroll'!$B:$B,B176,'March Payroll'!K:K)+SUMIF('April Payroll'!$B:$B,B176,'April Payroll'!K:K)+SUMIF('May Payroll'!$B:$B,B176,'May Payroll'!K:K)+SUMIF('June Payroll'!$B:$B,B176,'June Payroll'!K:K)+SUMIF('July Payroll'!$B:$B,B176,'July Payroll'!K:K)+SUMIF('August Payroll'!$B:$B,B176,'August Payroll'!K:K)+SUMIF('September Payroll'!$B:$B,B176,'September Payroll'!K:K)+SUMIF('October Payroll'!$B:$B,B176,'October Payroll'!K:K)+SUMIF('November Payroll'!$B:$B,B176,'November Payroll'!K:K)+SUMIF('December Payroll'!$B:$B,B176,'December Payroll'!K:K)</f>
        <v>0</v>
      </c>
      <c r="L176" s="6">
        <f>SUMIF('January Payroll'!$B:$B,B176,'January Payroll'!L:L)+SUMIF('February Payroll'!$B:$B,B176,'February Payroll'!L:L)+SUMIF('March Payroll'!$B:$B,B176,'March Payroll'!L:L)+SUMIF('April Payroll'!$B:$B,B176,'April Payroll'!L:L)+SUMIF('May Payroll'!$B:$B,B176,'May Payroll'!L:L)+SUMIF('June Payroll'!$B:$B,B176,'June Payroll'!L:L)+SUMIF('July Payroll'!$B:$B,B176,'July Payroll'!L:L)+SUMIF('August Payroll'!$B:$B,B176,'August Payroll'!L:L)+SUMIF('September Payroll'!$B:$B,B176,'September Payroll'!L:L)+SUMIF('October Payroll'!$B:$B,B176,'October Payroll'!L:L)+SUMIF('November Payroll'!$B:$B,B176,'November Payroll'!L:L)+SUMIF('December Payroll'!$B:$B,B176,'December Payroll'!L:L)</f>
        <v>0</v>
      </c>
      <c r="M176" s="6">
        <f>SUMIF('January Payroll'!$B:$B,B176,'January Payroll'!M:M)+SUMIF('February Payroll'!$B:$B,B176,'February Payroll'!M:M)+SUMIF('March Payroll'!$B:$B,B176,'March Payroll'!M:M)+SUMIF('April Payroll'!$B:$B,B176,'April Payroll'!M:M)+SUMIF('May Payroll'!$B:$B,B176,'May Payroll'!M:M)+SUMIF('June Payroll'!$B:$B,B176,'June Payroll'!M:M)+SUMIF('July Payroll'!$B:$B,B176,'July Payroll'!M:M)+SUMIF('August Payroll'!$B:$B,B176,'August Payroll'!M:M)+SUMIF('September Payroll'!$B:$B,B176,'September Payroll'!M:M)+SUMIF('October Payroll'!$B:$B,B176,'October Payroll'!M:M)+SUMIF('November Payroll'!$B:$B,B176,'November Payroll'!M:M)+SUMIF('December Payroll'!$B:$B,B176,'December Payroll'!M:M)</f>
        <v>0</v>
      </c>
      <c r="N176" s="6">
        <f>SUMIF('January Payroll'!$B:$B,B176,'January Payroll'!N:N)+SUMIF('February Payroll'!$B:$B,B176,'February Payroll'!N:N)+SUMIF('March Payroll'!$B:$B,B176,'March Payroll'!N:N)+SUMIF('April Payroll'!$B:$B,B176,'April Payroll'!N:N)+SUMIF('May Payroll'!$B:$B,B176,'May Payroll'!N:N)+SUMIF('June Payroll'!$B:$B,B176,'June Payroll'!N:N)+SUMIF('July Payroll'!$B:$B,B176,'July Payroll'!N:N)+SUMIF('August Payroll'!$B:$B,B176,'August Payroll'!N:N)+SUMIF('September Payroll'!$B:$B,B176,'September Payroll'!N:N)+SUMIF('October Payroll'!$B:$B,B176,'October Payroll'!N:N)+SUMIF('November Payroll'!$B:$B,B176,'November Payroll'!N:N)+SUMIF('December Payroll'!$B:$B,B176,'December Payroll'!N:N)</f>
        <v>0</v>
      </c>
      <c r="O176" s="6">
        <f>SUMIF('January Payroll'!$B:$B,B176,'January Payroll'!O:O)+SUMIF('February Payroll'!$B:$B,B176,'February Payroll'!O:O)+SUMIF('March Payroll'!$B:$B,B176,'March Payroll'!O:O)+SUMIF('April Payroll'!$B:$B,B176,'April Payroll'!O:O)+SUMIF('May Payroll'!$B:$B,B176,'May Payroll'!O:O)+SUMIF('June Payroll'!$B:$B,B176,'June Payroll'!O:O)+SUMIF('July Payroll'!$B:$B,B176,'July Payroll'!O:O)+SUMIF('August Payroll'!$B:$B,B176,'August Payroll'!O:O)+SUMIF('September Payroll'!$B:$B,B176,'September Payroll'!O:O)+SUMIF('October Payroll'!$B:$B,B176,'October Payroll'!O:O)+SUMIF('November Payroll'!$B:$B,B176,'November Payroll'!O:O)+SUMIF('December Payroll'!$B:$B,B176,'December Payroll'!O:O)</f>
        <v>0</v>
      </c>
      <c r="P176" s="6">
        <f>SUMIF('January Payroll'!$B:$B,B176,'January Payroll'!P:P)+SUMIF('February Payroll'!$B:$B,B176,'February Payroll'!P:P)+SUMIF('March Payroll'!$B:$B,B176,'March Payroll'!P:P)+SUMIF('April Payroll'!$B:$B,B176,'April Payroll'!P:P)+SUMIF('May Payroll'!$B:$B,B176,'May Payroll'!P:P)+SUMIF('June Payroll'!$B:$B,B176,'June Payroll'!P:P)+SUMIF('July Payroll'!$B:$B,B176,'July Payroll'!P:P)+SUMIF('August Payroll'!$B:$B,B176,'August Payroll'!P:P)+SUMIF('September Payroll'!$B:$B,B176,'September Payroll'!P:P)+SUMIF('October Payroll'!$B:$B,B176,'October Payroll'!P:P)+SUMIF('November Payroll'!$B:$B,B176,'November Payroll'!P:P)+SUMIF('December Payroll'!$B:$B,B176,'December Payroll'!P:P)</f>
        <v>0</v>
      </c>
      <c r="Q176" s="6">
        <f>SUMIF('January Payroll'!$B:$B,B176,'January Payroll'!Q:Q)+SUMIF('February Payroll'!$B:$B,B176,'February Payroll'!Q:Q)+SUMIF('March Payroll'!$B:$B,B176,'March Payroll'!Q:Q)+SUMIF('April Payroll'!$B:$B,B176,'April Payroll'!Q:Q)+SUMIF('May Payroll'!$B:$B,B176,'May Payroll'!Q:Q)+SUMIF('June Payroll'!$B:$B,B176,'June Payroll'!Q:Q)+SUMIF('July Payroll'!$B:$B,B176,'July Payroll'!Q:Q)+SUMIF('August Payroll'!$B:$B,B176,'August Payroll'!Q:Q)+SUMIF('September Payroll'!$B:$B,B176,'September Payroll'!Q:Q)+SUMIF('October Payroll'!$B:$B,B176,'October Payroll'!Q:Q)+SUMIF('November Payroll'!$B:$B,B176,'November Payroll'!Q:Q)+SUMIF('December Payroll'!$B:$B,B176,'December Payroll'!Q:Q)</f>
        <v>0</v>
      </c>
      <c r="R176" s="6">
        <f>SUMIF('January Payroll'!$B:$B,B176,'January Payroll'!R:R)+SUMIF('February Payroll'!$B:$B,B176,'February Payroll'!R:R)+SUMIF('March Payroll'!$B:$B,B176,'March Payroll'!R:R)+SUMIF('April Payroll'!$B:$B,B176,'April Payroll'!R:R)+SUMIF('May Payroll'!$B:$B,B176,'May Payroll'!R:R)+SUMIF('June Payroll'!$B:$B,B176,'June Payroll'!R:R)+SUMIF('July Payroll'!$B:$B,B176,'July Payroll'!R:R)+SUMIF('August Payroll'!$B:$B,B176,'August Payroll'!R:R)+SUMIF('September Payroll'!$B:$B,B176,'September Payroll'!R:R)+SUMIF('October Payroll'!$B:$B,B176,'October Payroll'!R:R)+SUMIF('November Payroll'!$B:$B,B176,'November Payroll'!R:R)+SUMIF('December Payroll'!$B:$B,B176,'December Payroll'!R:R)</f>
        <v>0</v>
      </c>
      <c r="S176" s="6">
        <f>SUMIF('January Payroll'!$B:$B,B176,'January Payroll'!S:S)+SUMIF('February Payroll'!$B:$B,B176,'February Payroll'!S:S)+SUMIF('March Payroll'!$B:$B,B176,'March Payroll'!S:S)+SUMIF('April Payroll'!$B:$B,B176,'April Payroll'!S:S)+SUMIF('May Payroll'!$B:$B,B176,'May Payroll'!S:S)+SUMIF('June Payroll'!$B:$B,B176,'June Payroll'!S:S)+SUMIF('July Payroll'!$B:$B,B176,'July Payroll'!S:S)+SUMIF('August Payroll'!$B:$B,B176,'August Payroll'!S:S)+SUMIF('September Payroll'!$B:$B,B176,'September Payroll'!S:S)+SUMIF('October Payroll'!$B:$B,B176,'October Payroll'!S:S)+SUMIF('November Payroll'!$B:$B,B176,'November Payroll'!S:S)+SUMIF('December Payroll'!$B:$B,B176,'December Payroll'!S:S)</f>
        <v>0</v>
      </c>
      <c r="T176" s="6">
        <f>SUMIF('January Payroll'!$B:$B,B176,'January Payroll'!T:T)+SUMIF('February Payroll'!$B:$B,B176,'February Payroll'!T:T)+SUMIF('March Payroll'!$B:$B,B176,'March Payroll'!T:T)+SUMIF('April Payroll'!$B:$B,B176,'April Payroll'!T:T)+SUMIF('May Payroll'!$B:$B,B176,'May Payroll'!T:T)+SUMIF('June Payroll'!$B:$B,B176,'June Payroll'!T:T)+SUMIF('July Payroll'!$B:$B,B176,'July Payroll'!T:T)+SUMIF('August Payroll'!$B:$B,B176,'August Payroll'!T:T)+SUMIF('September Payroll'!$B:$B,B176,'September Payroll'!T:T)+SUMIF('October Payroll'!$B:$B,B176,'October Payroll'!T:T)+SUMIF('November Payroll'!$B:$B,B176,'November Payroll'!T:T)+SUMIF('December Payroll'!$B:$B,B176,'December Payroll'!T:T)</f>
        <v>0</v>
      </c>
      <c r="U176" s="7">
        <f>SUMIF('January Payroll'!$B:$B,B176,'January Payroll'!U:U)+SUMIF('February Payroll'!$B:$B,B176,'February Payroll'!U:U)+SUMIF('March Payroll'!$B:$B,B176,'March Payroll'!U:U)+SUMIF('April Payroll'!$B:$B,B176,'April Payroll'!U:U)+SUMIF('May Payroll'!$B:$B,B176,'May Payroll'!U:U)+SUMIF('June Payroll'!$B:$B,B176,'June Payroll'!U:U)+SUMIF('July Payroll'!$B:$B,B176,'July Payroll'!U:U)+SUMIF('August Payroll'!$B:$B,B176,'August Payroll'!U:U)+SUMIF('September Payroll'!$B:$B,B176,'September Payroll'!U:U)+SUMIF('October Payroll'!$B:$B,B176,'October Payroll'!U:U)+SUMIF('November Payroll'!$B:$B,B176,'November Payroll'!U:U)+SUMIF('December Payroll'!$B:$B,B176,'December Payroll'!U:U)</f>
        <v>0</v>
      </c>
    </row>
    <row r="177" spans="2:21" hidden="1">
      <c r="B177" s="9">
        <f>'Set Up Employee Data'!A177</f>
        <v>0</v>
      </c>
      <c r="C177" s="10">
        <f>'Set Up Employee Data'!B177</f>
        <v>0</v>
      </c>
      <c r="D177" s="10">
        <f t="shared" si="2"/>
        <v>0</v>
      </c>
      <c r="E177" s="9">
        <f>SUMIF('January Payroll'!$B:$B,B177,'January Payroll'!E:E)+SUMIF('February Payroll'!$B:$B,B177,'February Payroll'!E:E)+SUMIF('March Payroll'!$B:$B,B177,'March Payroll'!E:E)+SUMIF('April Payroll'!$B:$B,B177,'April Payroll'!E:E)+SUMIF('May Payroll'!$B:$B,B177,'May Payroll'!E:E)+SUMIF('June Payroll'!$B:$B,B177,'June Payroll'!E:E)+SUMIF('July Payroll'!$B:$B,B177,'July Payroll'!E:E)+SUMIF('August Payroll'!$B:$B,B177,'August Payroll'!E:E)+SUMIF('September Payroll'!$B:$B,B177,'September Payroll'!E:E)+SUMIF('October Payroll'!$B:$B,B177,'October Payroll'!E:E)+SUMIF('November Payroll'!$B:$B,B177,'November Payroll'!E:E)+SUMIF('December Payroll'!$B:$B,B177,'December Payroll'!E:E)</f>
        <v>0</v>
      </c>
      <c r="F177" s="9">
        <f>SUMIF('January Payroll'!$B:$B,B177,'January Payroll'!F:F)+SUMIF('February Payroll'!$B:$B,B177,'February Payroll'!F:F)+SUMIF('March Payroll'!$B:$B,B177,'March Payroll'!F:F)+SUMIF('April Payroll'!$B:$B,B177,'April Payroll'!F:F)+SUMIF('May Payroll'!$B:$B,B177,'May Payroll'!F:F)+SUMIF('June Payroll'!$B:$B,B177,'June Payroll'!F:F)+SUMIF('July Payroll'!$B:$B,B177,'July Payroll'!F:F)+SUMIF('August Payroll'!$B:$B,B177,'August Payroll'!F:F)+SUMIF('September Payroll'!$B:$B,B177,'September Payroll'!F:F)+SUMIF('October Payroll'!$B:$B,B177,'October Payroll'!F:F)+SUMIF('November Payroll'!$B:$B,B177,'November Payroll'!F:F)+SUMIF('December Payroll'!$B:$B,B177,'December Payroll'!F:F)</f>
        <v>0</v>
      </c>
      <c r="G177" s="9">
        <f>SUMIF('January Payroll'!$B:$B,B177,'January Payroll'!G:G)+SUMIF('February Payroll'!$B:$B,B177,'February Payroll'!G:G)+SUMIF('March Payroll'!$B:$B,B177,'March Payroll'!G:G)+SUMIF('April Payroll'!$B:$B,B177,'April Payroll'!G:G)+SUMIF('May Payroll'!$B:$B,B177,'May Payroll'!G:G)+SUMIF('June Payroll'!$B:$B,B177,'June Payroll'!G:G)+SUMIF('July Payroll'!$B:$B,B177,'July Payroll'!G:G)+SUMIF('August Payroll'!$B:$B,B177,'August Payroll'!G:G)+SUMIF('September Payroll'!$B:$B,B177,'September Payroll'!G:G)+SUMIF('October Payroll'!$B:$B,B177,'October Payroll'!G:G)+SUMIF('November Payroll'!$B:$B,B177,'November Payroll'!G:G)+SUMIF('December Payroll'!$B:$B,B177,'December Payroll'!G:G)</f>
        <v>0</v>
      </c>
      <c r="H177" s="9">
        <f>SUMIF('January Payroll'!$B:$B,B177,'January Payroll'!H:H)+SUMIF('February Payroll'!$B:$B,B177,'February Payroll'!H:H)+SUMIF('March Payroll'!$B:$B,B177,'March Payroll'!H:H)+SUMIF('April Payroll'!$B:$B,B177,'April Payroll'!H:H)+SUMIF('May Payroll'!$B:$B,B177,'May Payroll'!H:H)+SUMIF('June Payroll'!$B:$B,B177,'June Payroll'!H:H)+SUMIF('July Payroll'!$B:$B,B177,'July Payroll'!H:H)+SUMIF('August Payroll'!$B:$B,B177,'August Payroll'!H:H)+SUMIF('September Payroll'!$B:$B,B177,'September Payroll'!H:H)+SUMIF('October Payroll'!$B:$B,B177,'October Payroll'!H:H)+SUMIF('November Payroll'!$B:$B,B177,'November Payroll'!H:H)+SUMIF('December Payroll'!$B:$B,B177,'December Payroll'!H:H)</f>
        <v>0</v>
      </c>
      <c r="I177" s="9">
        <f>SUMIF('January Payroll'!$B:$B,B177,'January Payroll'!I:I)+SUMIF('February Payroll'!$B:$B,B177,'February Payroll'!I:I)+SUMIF('March Payroll'!$B:$B,B177,'March Payroll'!I:I)+SUMIF('April Payroll'!$B:$B,B177,'April Payroll'!I:I)+SUMIF('May Payroll'!$B:$B,B177,'May Payroll'!I:I)+SUMIF('June Payroll'!$B:$B,B177,'June Payroll'!I:I)+SUMIF('July Payroll'!$B:$B,B177,'July Payroll'!I:I)+SUMIF('August Payroll'!$B:$B,B177,'August Payroll'!I:I)+SUMIF('September Payroll'!$B:$B,B177,'September Payroll'!I:I)+SUMIF('October Payroll'!$B:$B,B177,'October Payroll'!I:I)+SUMIF('November Payroll'!$B:$B,B177,'November Payroll'!I:I)+SUMIF('December Payroll'!$B:$B,B177,'December Payroll'!I:I)</f>
        <v>0</v>
      </c>
      <c r="J177" s="5">
        <f>SUMIF('January Payroll'!$B:$B,B177,'January Payroll'!J:J)+SUMIF('February Payroll'!$B:$B,B177,'February Payroll'!J:J)+SUMIF('March Payroll'!$B:$B,B177,'March Payroll'!J:J)+SUMIF('April Payroll'!$B:$B,B177,'April Payroll'!J:J)+SUMIF('May Payroll'!$B:$B,B177,'May Payroll'!J:J)+SUMIF('June Payroll'!$B:$B,B177,'June Payroll'!J:J)+SUMIF('July Payroll'!$B:$B,B177,'July Payroll'!J:J)+SUMIF('August Payroll'!$B:$B,B177,'August Payroll'!J:J)+SUMIF('September Payroll'!$B:$B,B177,'September Payroll'!J:J)+SUMIF('October Payroll'!$B:$B,B177,'October Payroll'!J:J)+SUMIF('November Payroll'!$B:$B,B177,'November Payroll'!J:J)+SUMIF('December Payroll'!$B:$B,B177,'December Payroll'!J:J)</f>
        <v>0</v>
      </c>
      <c r="K177" s="6">
        <f>SUMIF('January Payroll'!$B:$B,B177,'January Payroll'!K:K)+SUMIF('February Payroll'!$B:$B,B177,'February Payroll'!K:K)+SUMIF('March Payroll'!$B:$B,B177,'March Payroll'!K:K)+SUMIF('April Payroll'!$B:$B,B177,'April Payroll'!K:K)+SUMIF('May Payroll'!$B:$B,B177,'May Payroll'!K:K)+SUMIF('June Payroll'!$B:$B,B177,'June Payroll'!K:K)+SUMIF('July Payroll'!$B:$B,B177,'July Payroll'!K:K)+SUMIF('August Payroll'!$B:$B,B177,'August Payroll'!K:K)+SUMIF('September Payroll'!$B:$B,B177,'September Payroll'!K:K)+SUMIF('October Payroll'!$B:$B,B177,'October Payroll'!K:K)+SUMIF('November Payroll'!$B:$B,B177,'November Payroll'!K:K)+SUMIF('December Payroll'!$B:$B,B177,'December Payroll'!K:K)</f>
        <v>0</v>
      </c>
      <c r="L177" s="6">
        <f>SUMIF('January Payroll'!$B:$B,B177,'January Payroll'!L:L)+SUMIF('February Payroll'!$B:$B,B177,'February Payroll'!L:L)+SUMIF('March Payroll'!$B:$B,B177,'March Payroll'!L:L)+SUMIF('April Payroll'!$B:$B,B177,'April Payroll'!L:L)+SUMIF('May Payroll'!$B:$B,B177,'May Payroll'!L:L)+SUMIF('June Payroll'!$B:$B,B177,'June Payroll'!L:L)+SUMIF('July Payroll'!$B:$B,B177,'July Payroll'!L:L)+SUMIF('August Payroll'!$B:$B,B177,'August Payroll'!L:L)+SUMIF('September Payroll'!$B:$B,B177,'September Payroll'!L:L)+SUMIF('October Payroll'!$B:$B,B177,'October Payroll'!L:L)+SUMIF('November Payroll'!$B:$B,B177,'November Payroll'!L:L)+SUMIF('December Payroll'!$B:$B,B177,'December Payroll'!L:L)</f>
        <v>0</v>
      </c>
      <c r="M177" s="6">
        <f>SUMIF('January Payroll'!$B:$B,B177,'January Payroll'!M:M)+SUMIF('February Payroll'!$B:$B,B177,'February Payroll'!M:M)+SUMIF('March Payroll'!$B:$B,B177,'March Payroll'!M:M)+SUMIF('April Payroll'!$B:$B,B177,'April Payroll'!M:M)+SUMIF('May Payroll'!$B:$B,B177,'May Payroll'!M:M)+SUMIF('June Payroll'!$B:$B,B177,'June Payroll'!M:M)+SUMIF('July Payroll'!$B:$B,B177,'July Payroll'!M:M)+SUMIF('August Payroll'!$B:$B,B177,'August Payroll'!M:M)+SUMIF('September Payroll'!$B:$B,B177,'September Payroll'!M:M)+SUMIF('October Payroll'!$B:$B,B177,'October Payroll'!M:M)+SUMIF('November Payroll'!$B:$B,B177,'November Payroll'!M:M)+SUMIF('December Payroll'!$B:$B,B177,'December Payroll'!M:M)</f>
        <v>0</v>
      </c>
      <c r="N177" s="6">
        <f>SUMIF('January Payroll'!$B:$B,B177,'January Payroll'!N:N)+SUMIF('February Payroll'!$B:$B,B177,'February Payroll'!N:N)+SUMIF('March Payroll'!$B:$B,B177,'March Payroll'!N:N)+SUMIF('April Payroll'!$B:$B,B177,'April Payroll'!N:N)+SUMIF('May Payroll'!$B:$B,B177,'May Payroll'!N:N)+SUMIF('June Payroll'!$B:$B,B177,'June Payroll'!N:N)+SUMIF('July Payroll'!$B:$B,B177,'July Payroll'!N:N)+SUMIF('August Payroll'!$B:$B,B177,'August Payroll'!N:N)+SUMIF('September Payroll'!$B:$B,B177,'September Payroll'!N:N)+SUMIF('October Payroll'!$B:$B,B177,'October Payroll'!N:N)+SUMIF('November Payroll'!$B:$B,B177,'November Payroll'!N:N)+SUMIF('December Payroll'!$B:$B,B177,'December Payroll'!N:N)</f>
        <v>0</v>
      </c>
      <c r="O177" s="6">
        <f>SUMIF('January Payroll'!$B:$B,B177,'January Payroll'!O:O)+SUMIF('February Payroll'!$B:$B,B177,'February Payroll'!O:O)+SUMIF('March Payroll'!$B:$B,B177,'March Payroll'!O:O)+SUMIF('April Payroll'!$B:$B,B177,'April Payroll'!O:O)+SUMIF('May Payroll'!$B:$B,B177,'May Payroll'!O:O)+SUMIF('June Payroll'!$B:$B,B177,'June Payroll'!O:O)+SUMIF('July Payroll'!$B:$B,B177,'July Payroll'!O:O)+SUMIF('August Payroll'!$B:$B,B177,'August Payroll'!O:O)+SUMIF('September Payroll'!$B:$B,B177,'September Payroll'!O:O)+SUMIF('October Payroll'!$B:$B,B177,'October Payroll'!O:O)+SUMIF('November Payroll'!$B:$B,B177,'November Payroll'!O:O)+SUMIF('December Payroll'!$B:$B,B177,'December Payroll'!O:O)</f>
        <v>0</v>
      </c>
      <c r="P177" s="6">
        <f>SUMIF('January Payroll'!$B:$B,B177,'January Payroll'!P:P)+SUMIF('February Payroll'!$B:$B,B177,'February Payroll'!P:P)+SUMIF('March Payroll'!$B:$B,B177,'March Payroll'!P:P)+SUMIF('April Payroll'!$B:$B,B177,'April Payroll'!P:P)+SUMIF('May Payroll'!$B:$B,B177,'May Payroll'!P:P)+SUMIF('June Payroll'!$B:$B,B177,'June Payroll'!P:P)+SUMIF('July Payroll'!$B:$B,B177,'July Payroll'!P:P)+SUMIF('August Payroll'!$B:$B,B177,'August Payroll'!P:P)+SUMIF('September Payroll'!$B:$B,B177,'September Payroll'!P:P)+SUMIF('October Payroll'!$B:$B,B177,'October Payroll'!P:P)+SUMIF('November Payroll'!$B:$B,B177,'November Payroll'!P:P)+SUMIF('December Payroll'!$B:$B,B177,'December Payroll'!P:P)</f>
        <v>0</v>
      </c>
      <c r="Q177" s="6">
        <f>SUMIF('January Payroll'!$B:$B,B177,'January Payroll'!Q:Q)+SUMIF('February Payroll'!$B:$B,B177,'February Payroll'!Q:Q)+SUMIF('March Payroll'!$B:$B,B177,'March Payroll'!Q:Q)+SUMIF('April Payroll'!$B:$B,B177,'April Payroll'!Q:Q)+SUMIF('May Payroll'!$B:$B,B177,'May Payroll'!Q:Q)+SUMIF('June Payroll'!$B:$B,B177,'June Payroll'!Q:Q)+SUMIF('July Payroll'!$B:$B,B177,'July Payroll'!Q:Q)+SUMIF('August Payroll'!$B:$B,B177,'August Payroll'!Q:Q)+SUMIF('September Payroll'!$B:$B,B177,'September Payroll'!Q:Q)+SUMIF('October Payroll'!$B:$B,B177,'October Payroll'!Q:Q)+SUMIF('November Payroll'!$B:$B,B177,'November Payroll'!Q:Q)+SUMIF('December Payroll'!$B:$B,B177,'December Payroll'!Q:Q)</f>
        <v>0</v>
      </c>
      <c r="R177" s="6">
        <f>SUMIF('January Payroll'!$B:$B,B177,'January Payroll'!R:R)+SUMIF('February Payroll'!$B:$B,B177,'February Payroll'!R:R)+SUMIF('March Payroll'!$B:$B,B177,'March Payroll'!R:R)+SUMIF('April Payroll'!$B:$B,B177,'April Payroll'!R:R)+SUMIF('May Payroll'!$B:$B,B177,'May Payroll'!R:R)+SUMIF('June Payroll'!$B:$B,B177,'June Payroll'!R:R)+SUMIF('July Payroll'!$B:$B,B177,'July Payroll'!R:R)+SUMIF('August Payroll'!$B:$B,B177,'August Payroll'!R:R)+SUMIF('September Payroll'!$B:$B,B177,'September Payroll'!R:R)+SUMIF('October Payroll'!$B:$B,B177,'October Payroll'!R:R)+SUMIF('November Payroll'!$B:$B,B177,'November Payroll'!R:R)+SUMIF('December Payroll'!$B:$B,B177,'December Payroll'!R:R)</f>
        <v>0</v>
      </c>
      <c r="S177" s="6">
        <f>SUMIF('January Payroll'!$B:$B,B177,'January Payroll'!S:S)+SUMIF('February Payroll'!$B:$B,B177,'February Payroll'!S:S)+SUMIF('March Payroll'!$B:$B,B177,'March Payroll'!S:S)+SUMIF('April Payroll'!$B:$B,B177,'April Payroll'!S:S)+SUMIF('May Payroll'!$B:$B,B177,'May Payroll'!S:S)+SUMIF('June Payroll'!$B:$B,B177,'June Payroll'!S:S)+SUMIF('July Payroll'!$B:$B,B177,'July Payroll'!S:S)+SUMIF('August Payroll'!$B:$B,B177,'August Payroll'!S:S)+SUMIF('September Payroll'!$B:$B,B177,'September Payroll'!S:S)+SUMIF('October Payroll'!$B:$B,B177,'October Payroll'!S:S)+SUMIF('November Payroll'!$B:$B,B177,'November Payroll'!S:S)+SUMIF('December Payroll'!$B:$B,B177,'December Payroll'!S:S)</f>
        <v>0</v>
      </c>
      <c r="T177" s="6">
        <f>SUMIF('January Payroll'!$B:$B,B177,'January Payroll'!T:T)+SUMIF('February Payroll'!$B:$B,B177,'February Payroll'!T:T)+SUMIF('March Payroll'!$B:$B,B177,'March Payroll'!T:T)+SUMIF('April Payroll'!$B:$B,B177,'April Payroll'!T:T)+SUMIF('May Payroll'!$B:$B,B177,'May Payroll'!T:T)+SUMIF('June Payroll'!$B:$B,B177,'June Payroll'!T:T)+SUMIF('July Payroll'!$B:$B,B177,'July Payroll'!T:T)+SUMIF('August Payroll'!$B:$B,B177,'August Payroll'!T:T)+SUMIF('September Payroll'!$B:$B,B177,'September Payroll'!T:T)+SUMIF('October Payroll'!$B:$B,B177,'October Payroll'!T:T)+SUMIF('November Payroll'!$B:$B,B177,'November Payroll'!T:T)+SUMIF('December Payroll'!$B:$B,B177,'December Payroll'!T:T)</f>
        <v>0</v>
      </c>
      <c r="U177" s="7">
        <f>SUMIF('January Payroll'!$B:$B,B177,'January Payroll'!U:U)+SUMIF('February Payroll'!$B:$B,B177,'February Payroll'!U:U)+SUMIF('March Payroll'!$B:$B,B177,'March Payroll'!U:U)+SUMIF('April Payroll'!$B:$B,B177,'April Payroll'!U:U)+SUMIF('May Payroll'!$B:$B,B177,'May Payroll'!U:U)+SUMIF('June Payroll'!$B:$B,B177,'June Payroll'!U:U)+SUMIF('July Payroll'!$B:$B,B177,'July Payroll'!U:U)+SUMIF('August Payroll'!$B:$B,B177,'August Payroll'!U:U)+SUMIF('September Payroll'!$B:$B,B177,'September Payroll'!U:U)+SUMIF('October Payroll'!$B:$B,B177,'October Payroll'!U:U)+SUMIF('November Payroll'!$B:$B,B177,'November Payroll'!U:U)+SUMIF('December Payroll'!$B:$B,B177,'December Payroll'!U:U)</f>
        <v>0</v>
      </c>
    </row>
    <row r="178" spans="2:21" hidden="1">
      <c r="B178" s="9">
        <f>'Set Up Employee Data'!A178</f>
        <v>0</v>
      </c>
      <c r="C178" s="10">
        <f>'Set Up Employee Data'!B178</f>
        <v>0</v>
      </c>
      <c r="D178" s="10">
        <f t="shared" si="2"/>
        <v>0</v>
      </c>
      <c r="E178" s="9">
        <f>SUMIF('January Payroll'!$B:$B,B178,'January Payroll'!E:E)+SUMIF('February Payroll'!$B:$B,B178,'February Payroll'!E:E)+SUMIF('March Payroll'!$B:$B,B178,'March Payroll'!E:E)+SUMIF('April Payroll'!$B:$B,B178,'April Payroll'!E:E)+SUMIF('May Payroll'!$B:$B,B178,'May Payroll'!E:E)+SUMIF('June Payroll'!$B:$B,B178,'June Payroll'!E:E)+SUMIF('July Payroll'!$B:$B,B178,'July Payroll'!E:E)+SUMIF('August Payroll'!$B:$B,B178,'August Payroll'!E:E)+SUMIF('September Payroll'!$B:$B,B178,'September Payroll'!E:E)+SUMIF('October Payroll'!$B:$B,B178,'October Payroll'!E:E)+SUMIF('November Payroll'!$B:$B,B178,'November Payroll'!E:E)+SUMIF('December Payroll'!$B:$B,B178,'December Payroll'!E:E)</f>
        <v>0</v>
      </c>
      <c r="F178" s="9">
        <f>SUMIF('January Payroll'!$B:$B,B178,'January Payroll'!F:F)+SUMIF('February Payroll'!$B:$B,B178,'February Payroll'!F:F)+SUMIF('March Payroll'!$B:$B,B178,'March Payroll'!F:F)+SUMIF('April Payroll'!$B:$B,B178,'April Payroll'!F:F)+SUMIF('May Payroll'!$B:$B,B178,'May Payroll'!F:F)+SUMIF('June Payroll'!$B:$B,B178,'June Payroll'!F:F)+SUMIF('July Payroll'!$B:$B,B178,'July Payroll'!F:F)+SUMIF('August Payroll'!$B:$B,B178,'August Payroll'!F:F)+SUMIF('September Payroll'!$B:$B,B178,'September Payroll'!F:F)+SUMIF('October Payroll'!$B:$B,B178,'October Payroll'!F:F)+SUMIF('November Payroll'!$B:$B,B178,'November Payroll'!F:F)+SUMIF('December Payroll'!$B:$B,B178,'December Payroll'!F:F)</f>
        <v>0</v>
      </c>
      <c r="G178" s="9">
        <f>SUMIF('January Payroll'!$B:$B,B178,'January Payroll'!G:G)+SUMIF('February Payroll'!$B:$B,B178,'February Payroll'!G:G)+SUMIF('March Payroll'!$B:$B,B178,'March Payroll'!G:G)+SUMIF('April Payroll'!$B:$B,B178,'April Payroll'!G:G)+SUMIF('May Payroll'!$B:$B,B178,'May Payroll'!G:G)+SUMIF('June Payroll'!$B:$B,B178,'June Payroll'!G:G)+SUMIF('July Payroll'!$B:$B,B178,'July Payroll'!G:G)+SUMIF('August Payroll'!$B:$B,B178,'August Payroll'!G:G)+SUMIF('September Payroll'!$B:$B,B178,'September Payroll'!G:G)+SUMIF('October Payroll'!$B:$B,B178,'October Payroll'!G:G)+SUMIF('November Payroll'!$B:$B,B178,'November Payroll'!G:G)+SUMIF('December Payroll'!$B:$B,B178,'December Payroll'!G:G)</f>
        <v>0</v>
      </c>
      <c r="H178" s="9">
        <f>SUMIF('January Payroll'!$B:$B,B178,'January Payroll'!H:H)+SUMIF('February Payroll'!$B:$B,B178,'February Payroll'!H:H)+SUMIF('March Payroll'!$B:$B,B178,'March Payroll'!H:H)+SUMIF('April Payroll'!$B:$B,B178,'April Payroll'!H:H)+SUMIF('May Payroll'!$B:$B,B178,'May Payroll'!H:H)+SUMIF('June Payroll'!$B:$B,B178,'June Payroll'!H:H)+SUMIF('July Payroll'!$B:$B,B178,'July Payroll'!H:H)+SUMIF('August Payroll'!$B:$B,B178,'August Payroll'!H:H)+SUMIF('September Payroll'!$B:$B,B178,'September Payroll'!H:H)+SUMIF('October Payroll'!$B:$B,B178,'October Payroll'!H:H)+SUMIF('November Payroll'!$B:$B,B178,'November Payroll'!H:H)+SUMIF('December Payroll'!$B:$B,B178,'December Payroll'!H:H)</f>
        <v>0</v>
      </c>
      <c r="I178" s="9">
        <f>SUMIF('January Payroll'!$B:$B,B178,'January Payroll'!I:I)+SUMIF('February Payroll'!$B:$B,B178,'February Payroll'!I:I)+SUMIF('March Payroll'!$B:$B,B178,'March Payroll'!I:I)+SUMIF('April Payroll'!$B:$B,B178,'April Payroll'!I:I)+SUMIF('May Payroll'!$B:$B,B178,'May Payroll'!I:I)+SUMIF('June Payroll'!$B:$B,B178,'June Payroll'!I:I)+SUMIF('July Payroll'!$B:$B,B178,'July Payroll'!I:I)+SUMIF('August Payroll'!$B:$B,B178,'August Payroll'!I:I)+SUMIF('September Payroll'!$B:$B,B178,'September Payroll'!I:I)+SUMIF('October Payroll'!$B:$B,B178,'October Payroll'!I:I)+SUMIF('November Payroll'!$B:$B,B178,'November Payroll'!I:I)+SUMIF('December Payroll'!$B:$B,B178,'December Payroll'!I:I)</f>
        <v>0</v>
      </c>
      <c r="J178" s="5">
        <f>SUMIF('January Payroll'!$B:$B,B178,'January Payroll'!J:J)+SUMIF('February Payroll'!$B:$B,B178,'February Payroll'!J:J)+SUMIF('March Payroll'!$B:$B,B178,'March Payroll'!J:J)+SUMIF('April Payroll'!$B:$B,B178,'April Payroll'!J:J)+SUMIF('May Payroll'!$B:$B,B178,'May Payroll'!J:J)+SUMIF('June Payroll'!$B:$B,B178,'June Payroll'!J:J)+SUMIF('July Payroll'!$B:$B,B178,'July Payroll'!J:J)+SUMIF('August Payroll'!$B:$B,B178,'August Payroll'!J:J)+SUMIF('September Payroll'!$B:$B,B178,'September Payroll'!J:J)+SUMIF('October Payroll'!$B:$B,B178,'October Payroll'!J:J)+SUMIF('November Payroll'!$B:$B,B178,'November Payroll'!J:J)+SUMIF('December Payroll'!$B:$B,B178,'December Payroll'!J:J)</f>
        <v>0</v>
      </c>
      <c r="K178" s="6">
        <f>SUMIF('January Payroll'!$B:$B,B178,'January Payroll'!K:K)+SUMIF('February Payroll'!$B:$B,B178,'February Payroll'!K:K)+SUMIF('March Payroll'!$B:$B,B178,'March Payroll'!K:K)+SUMIF('April Payroll'!$B:$B,B178,'April Payroll'!K:K)+SUMIF('May Payroll'!$B:$B,B178,'May Payroll'!K:K)+SUMIF('June Payroll'!$B:$B,B178,'June Payroll'!K:K)+SUMIF('July Payroll'!$B:$B,B178,'July Payroll'!K:K)+SUMIF('August Payroll'!$B:$B,B178,'August Payroll'!K:K)+SUMIF('September Payroll'!$B:$B,B178,'September Payroll'!K:K)+SUMIF('October Payroll'!$B:$B,B178,'October Payroll'!K:K)+SUMIF('November Payroll'!$B:$B,B178,'November Payroll'!K:K)+SUMIF('December Payroll'!$B:$B,B178,'December Payroll'!K:K)</f>
        <v>0</v>
      </c>
      <c r="L178" s="6">
        <f>SUMIF('January Payroll'!$B:$B,B178,'January Payroll'!L:L)+SUMIF('February Payroll'!$B:$B,B178,'February Payroll'!L:L)+SUMIF('March Payroll'!$B:$B,B178,'March Payroll'!L:L)+SUMIF('April Payroll'!$B:$B,B178,'April Payroll'!L:L)+SUMIF('May Payroll'!$B:$B,B178,'May Payroll'!L:L)+SUMIF('June Payroll'!$B:$B,B178,'June Payroll'!L:L)+SUMIF('July Payroll'!$B:$B,B178,'July Payroll'!L:L)+SUMIF('August Payroll'!$B:$B,B178,'August Payroll'!L:L)+SUMIF('September Payroll'!$B:$B,B178,'September Payroll'!L:L)+SUMIF('October Payroll'!$B:$B,B178,'October Payroll'!L:L)+SUMIF('November Payroll'!$B:$B,B178,'November Payroll'!L:L)+SUMIF('December Payroll'!$B:$B,B178,'December Payroll'!L:L)</f>
        <v>0</v>
      </c>
      <c r="M178" s="6">
        <f>SUMIF('January Payroll'!$B:$B,B178,'January Payroll'!M:M)+SUMIF('February Payroll'!$B:$B,B178,'February Payroll'!M:M)+SUMIF('March Payroll'!$B:$B,B178,'March Payroll'!M:M)+SUMIF('April Payroll'!$B:$B,B178,'April Payroll'!M:M)+SUMIF('May Payroll'!$B:$B,B178,'May Payroll'!M:M)+SUMIF('June Payroll'!$B:$B,B178,'June Payroll'!M:M)+SUMIF('July Payroll'!$B:$B,B178,'July Payroll'!M:M)+SUMIF('August Payroll'!$B:$B,B178,'August Payroll'!M:M)+SUMIF('September Payroll'!$B:$B,B178,'September Payroll'!M:M)+SUMIF('October Payroll'!$B:$B,B178,'October Payroll'!M:M)+SUMIF('November Payroll'!$B:$B,B178,'November Payroll'!M:M)+SUMIF('December Payroll'!$B:$B,B178,'December Payroll'!M:M)</f>
        <v>0</v>
      </c>
      <c r="N178" s="6">
        <f>SUMIF('January Payroll'!$B:$B,B178,'January Payroll'!N:N)+SUMIF('February Payroll'!$B:$B,B178,'February Payroll'!N:N)+SUMIF('March Payroll'!$B:$B,B178,'March Payroll'!N:N)+SUMIF('April Payroll'!$B:$B,B178,'April Payroll'!N:N)+SUMIF('May Payroll'!$B:$B,B178,'May Payroll'!N:N)+SUMIF('June Payroll'!$B:$B,B178,'June Payroll'!N:N)+SUMIF('July Payroll'!$B:$B,B178,'July Payroll'!N:N)+SUMIF('August Payroll'!$B:$B,B178,'August Payroll'!N:N)+SUMIF('September Payroll'!$B:$B,B178,'September Payroll'!N:N)+SUMIF('October Payroll'!$B:$B,B178,'October Payroll'!N:N)+SUMIF('November Payroll'!$B:$B,B178,'November Payroll'!N:N)+SUMIF('December Payroll'!$B:$B,B178,'December Payroll'!N:N)</f>
        <v>0</v>
      </c>
      <c r="O178" s="6">
        <f>SUMIF('January Payroll'!$B:$B,B178,'January Payroll'!O:O)+SUMIF('February Payroll'!$B:$B,B178,'February Payroll'!O:O)+SUMIF('March Payroll'!$B:$B,B178,'March Payroll'!O:O)+SUMIF('April Payroll'!$B:$B,B178,'April Payroll'!O:O)+SUMIF('May Payroll'!$B:$B,B178,'May Payroll'!O:O)+SUMIF('June Payroll'!$B:$B,B178,'June Payroll'!O:O)+SUMIF('July Payroll'!$B:$B,B178,'July Payroll'!O:O)+SUMIF('August Payroll'!$B:$B,B178,'August Payroll'!O:O)+SUMIF('September Payroll'!$B:$B,B178,'September Payroll'!O:O)+SUMIF('October Payroll'!$B:$B,B178,'October Payroll'!O:O)+SUMIF('November Payroll'!$B:$B,B178,'November Payroll'!O:O)+SUMIF('December Payroll'!$B:$B,B178,'December Payroll'!O:O)</f>
        <v>0</v>
      </c>
      <c r="P178" s="6">
        <f>SUMIF('January Payroll'!$B:$B,B178,'January Payroll'!P:P)+SUMIF('February Payroll'!$B:$B,B178,'February Payroll'!P:P)+SUMIF('March Payroll'!$B:$B,B178,'March Payroll'!P:P)+SUMIF('April Payroll'!$B:$B,B178,'April Payroll'!P:P)+SUMIF('May Payroll'!$B:$B,B178,'May Payroll'!P:P)+SUMIF('June Payroll'!$B:$B,B178,'June Payroll'!P:P)+SUMIF('July Payroll'!$B:$B,B178,'July Payroll'!P:P)+SUMIF('August Payroll'!$B:$B,B178,'August Payroll'!P:P)+SUMIF('September Payroll'!$B:$B,B178,'September Payroll'!P:P)+SUMIF('October Payroll'!$B:$B,B178,'October Payroll'!P:P)+SUMIF('November Payroll'!$B:$B,B178,'November Payroll'!P:P)+SUMIF('December Payroll'!$B:$B,B178,'December Payroll'!P:P)</f>
        <v>0</v>
      </c>
      <c r="Q178" s="6">
        <f>SUMIF('January Payroll'!$B:$B,B178,'January Payroll'!Q:Q)+SUMIF('February Payroll'!$B:$B,B178,'February Payroll'!Q:Q)+SUMIF('March Payroll'!$B:$B,B178,'March Payroll'!Q:Q)+SUMIF('April Payroll'!$B:$B,B178,'April Payroll'!Q:Q)+SUMIF('May Payroll'!$B:$B,B178,'May Payroll'!Q:Q)+SUMIF('June Payroll'!$B:$B,B178,'June Payroll'!Q:Q)+SUMIF('July Payroll'!$B:$B,B178,'July Payroll'!Q:Q)+SUMIF('August Payroll'!$B:$B,B178,'August Payroll'!Q:Q)+SUMIF('September Payroll'!$B:$B,B178,'September Payroll'!Q:Q)+SUMIF('October Payroll'!$B:$B,B178,'October Payroll'!Q:Q)+SUMIF('November Payroll'!$B:$B,B178,'November Payroll'!Q:Q)+SUMIF('December Payroll'!$B:$B,B178,'December Payroll'!Q:Q)</f>
        <v>0</v>
      </c>
      <c r="R178" s="6">
        <f>SUMIF('January Payroll'!$B:$B,B178,'January Payroll'!R:R)+SUMIF('February Payroll'!$B:$B,B178,'February Payroll'!R:R)+SUMIF('March Payroll'!$B:$B,B178,'March Payroll'!R:R)+SUMIF('April Payroll'!$B:$B,B178,'April Payroll'!R:R)+SUMIF('May Payroll'!$B:$B,B178,'May Payroll'!R:R)+SUMIF('June Payroll'!$B:$B,B178,'June Payroll'!R:R)+SUMIF('July Payroll'!$B:$B,B178,'July Payroll'!R:R)+SUMIF('August Payroll'!$B:$B,B178,'August Payroll'!R:R)+SUMIF('September Payroll'!$B:$B,B178,'September Payroll'!R:R)+SUMIF('October Payroll'!$B:$B,B178,'October Payroll'!R:R)+SUMIF('November Payroll'!$B:$B,B178,'November Payroll'!R:R)+SUMIF('December Payroll'!$B:$B,B178,'December Payroll'!R:R)</f>
        <v>0</v>
      </c>
      <c r="S178" s="6">
        <f>SUMIF('January Payroll'!$B:$B,B178,'January Payroll'!S:S)+SUMIF('February Payroll'!$B:$B,B178,'February Payroll'!S:S)+SUMIF('March Payroll'!$B:$B,B178,'March Payroll'!S:S)+SUMIF('April Payroll'!$B:$B,B178,'April Payroll'!S:S)+SUMIF('May Payroll'!$B:$B,B178,'May Payroll'!S:S)+SUMIF('June Payroll'!$B:$B,B178,'June Payroll'!S:S)+SUMIF('July Payroll'!$B:$B,B178,'July Payroll'!S:S)+SUMIF('August Payroll'!$B:$B,B178,'August Payroll'!S:S)+SUMIF('September Payroll'!$B:$B,B178,'September Payroll'!S:S)+SUMIF('October Payroll'!$B:$B,B178,'October Payroll'!S:S)+SUMIF('November Payroll'!$B:$B,B178,'November Payroll'!S:S)+SUMIF('December Payroll'!$B:$B,B178,'December Payroll'!S:S)</f>
        <v>0</v>
      </c>
      <c r="T178" s="6">
        <f>SUMIF('January Payroll'!$B:$B,B178,'January Payroll'!T:T)+SUMIF('February Payroll'!$B:$B,B178,'February Payroll'!T:T)+SUMIF('March Payroll'!$B:$B,B178,'March Payroll'!T:T)+SUMIF('April Payroll'!$B:$B,B178,'April Payroll'!T:T)+SUMIF('May Payroll'!$B:$B,B178,'May Payroll'!T:T)+SUMIF('June Payroll'!$B:$B,B178,'June Payroll'!T:T)+SUMIF('July Payroll'!$B:$B,B178,'July Payroll'!T:T)+SUMIF('August Payroll'!$B:$B,B178,'August Payroll'!T:T)+SUMIF('September Payroll'!$B:$B,B178,'September Payroll'!T:T)+SUMIF('October Payroll'!$B:$B,B178,'October Payroll'!T:T)+SUMIF('November Payroll'!$B:$B,B178,'November Payroll'!T:T)+SUMIF('December Payroll'!$B:$B,B178,'December Payroll'!T:T)</f>
        <v>0</v>
      </c>
      <c r="U178" s="7">
        <f>SUMIF('January Payroll'!$B:$B,B178,'January Payroll'!U:U)+SUMIF('February Payroll'!$B:$B,B178,'February Payroll'!U:U)+SUMIF('March Payroll'!$B:$B,B178,'March Payroll'!U:U)+SUMIF('April Payroll'!$B:$B,B178,'April Payroll'!U:U)+SUMIF('May Payroll'!$B:$B,B178,'May Payroll'!U:U)+SUMIF('June Payroll'!$B:$B,B178,'June Payroll'!U:U)+SUMIF('July Payroll'!$B:$B,B178,'July Payroll'!U:U)+SUMIF('August Payroll'!$B:$B,B178,'August Payroll'!U:U)+SUMIF('September Payroll'!$B:$B,B178,'September Payroll'!U:U)+SUMIF('October Payroll'!$B:$B,B178,'October Payroll'!U:U)+SUMIF('November Payroll'!$B:$B,B178,'November Payroll'!U:U)+SUMIF('December Payroll'!$B:$B,B178,'December Payroll'!U:U)</f>
        <v>0</v>
      </c>
    </row>
    <row r="179" spans="2:21" hidden="1">
      <c r="B179" s="9">
        <f>'Set Up Employee Data'!A179</f>
        <v>0</v>
      </c>
      <c r="C179" s="10">
        <f>'Set Up Employee Data'!B179</f>
        <v>0</v>
      </c>
      <c r="D179" s="10">
        <f t="shared" si="2"/>
        <v>0</v>
      </c>
      <c r="E179" s="9">
        <f>SUMIF('January Payroll'!$B:$B,B179,'January Payroll'!E:E)+SUMIF('February Payroll'!$B:$B,B179,'February Payroll'!E:E)+SUMIF('March Payroll'!$B:$B,B179,'March Payroll'!E:E)+SUMIF('April Payroll'!$B:$B,B179,'April Payroll'!E:E)+SUMIF('May Payroll'!$B:$B,B179,'May Payroll'!E:E)+SUMIF('June Payroll'!$B:$B,B179,'June Payroll'!E:E)+SUMIF('July Payroll'!$B:$B,B179,'July Payroll'!E:E)+SUMIF('August Payroll'!$B:$B,B179,'August Payroll'!E:E)+SUMIF('September Payroll'!$B:$B,B179,'September Payroll'!E:E)+SUMIF('October Payroll'!$B:$B,B179,'October Payroll'!E:E)+SUMIF('November Payroll'!$B:$B,B179,'November Payroll'!E:E)+SUMIF('December Payroll'!$B:$B,B179,'December Payroll'!E:E)</f>
        <v>0</v>
      </c>
      <c r="F179" s="9">
        <f>SUMIF('January Payroll'!$B:$B,B179,'January Payroll'!F:F)+SUMIF('February Payroll'!$B:$B,B179,'February Payroll'!F:F)+SUMIF('March Payroll'!$B:$B,B179,'March Payroll'!F:F)+SUMIF('April Payroll'!$B:$B,B179,'April Payroll'!F:F)+SUMIF('May Payroll'!$B:$B,B179,'May Payroll'!F:F)+SUMIF('June Payroll'!$B:$B,B179,'June Payroll'!F:F)+SUMIF('July Payroll'!$B:$B,B179,'July Payroll'!F:F)+SUMIF('August Payroll'!$B:$B,B179,'August Payroll'!F:F)+SUMIF('September Payroll'!$B:$B,B179,'September Payroll'!F:F)+SUMIF('October Payroll'!$B:$B,B179,'October Payroll'!F:F)+SUMIF('November Payroll'!$B:$B,B179,'November Payroll'!F:F)+SUMIF('December Payroll'!$B:$B,B179,'December Payroll'!F:F)</f>
        <v>0</v>
      </c>
      <c r="G179" s="9">
        <f>SUMIF('January Payroll'!$B:$B,B179,'January Payroll'!G:G)+SUMIF('February Payroll'!$B:$B,B179,'February Payroll'!G:G)+SUMIF('March Payroll'!$B:$B,B179,'March Payroll'!G:G)+SUMIF('April Payroll'!$B:$B,B179,'April Payroll'!G:G)+SUMIF('May Payroll'!$B:$B,B179,'May Payroll'!G:G)+SUMIF('June Payroll'!$B:$B,B179,'June Payroll'!G:G)+SUMIF('July Payroll'!$B:$B,B179,'July Payroll'!G:G)+SUMIF('August Payroll'!$B:$B,B179,'August Payroll'!G:G)+SUMIF('September Payroll'!$B:$B,B179,'September Payroll'!G:G)+SUMIF('October Payroll'!$B:$B,B179,'October Payroll'!G:G)+SUMIF('November Payroll'!$B:$B,B179,'November Payroll'!G:G)+SUMIF('December Payroll'!$B:$B,B179,'December Payroll'!G:G)</f>
        <v>0</v>
      </c>
      <c r="H179" s="9">
        <f>SUMIF('January Payroll'!$B:$B,B179,'January Payroll'!H:H)+SUMIF('February Payroll'!$B:$B,B179,'February Payroll'!H:H)+SUMIF('March Payroll'!$B:$B,B179,'March Payroll'!H:H)+SUMIF('April Payroll'!$B:$B,B179,'April Payroll'!H:H)+SUMIF('May Payroll'!$B:$B,B179,'May Payroll'!H:H)+SUMIF('June Payroll'!$B:$B,B179,'June Payroll'!H:H)+SUMIF('July Payroll'!$B:$B,B179,'July Payroll'!H:H)+SUMIF('August Payroll'!$B:$B,B179,'August Payroll'!H:H)+SUMIF('September Payroll'!$B:$B,B179,'September Payroll'!H:H)+SUMIF('October Payroll'!$B:$B,B179,'October Payroll'!H:H)+SUMIF('November Payroll'!$B:$B,B179,'November Payroll'!H:H)+SUMIF('December Payroll'!$B:$B,B179,'December Payroll'!H:H)</f>
        <v>0</v>
      </c>
      <c r="I179" s="9">
        <f>SUMIF('January Payroll'!$B:$B,B179,'January Payroll'!I:I)+SUMIF('February Payroll'!$B:$B,B179,'February Payroll'!I:I)+SUMIF('March Payroll'!$B:$B,B179,'March Payroll'!I:I)+SUMIF('April Payroll'!$B:$B,B179,'April Payroll'!I:I)+SUMIF('May Payroll'!$B:$B,B179,'May Payroll'!I:I)+SUMIF('June Payroll'!$B:$B,B179,'June Payroll'!I:I)+SUMIF('July Payroll'!$B:$B,B179,'July Payroll'!I:I)+SUMIF('August Payroll'!$B:$B,B179,'August Payroll'!I:I)+SUMIF('September Payroll'!$B:$B,B179,'September Payroll'!I:I)+SUMIF('October Payroll'!$B:$B,B179,'October Payroll'!I:I)+SUMIF('November Payroll'!$B:$B,B179,'November Payroll'!I:I)+SUMIF('December Payroll'!$B:$B,B179,'December Payroll'!I:I)</f>
        <v>0</v>
      </c>
      <c r="J179" s="5">
        <f>SUMIF('January Payroll'!$B:$B,B179,'January Payroll'!J:J)+SUMIF('February Payroll'!$B:$B,B179,'February Payroll'!J:J)+SUMIF('March Payroll'!$B:$B,B179,'March Payroll'!J:J)+SUMIF('April Payroll'!$B:$B,B179,'April Payroll'!J:J)+SUMIF('May Payroll'!$B:$B,B179,'May Payroll'!J:J)+SUMIF('June Payroll'!$B:$B,B179,'June Payroll'!J:J)+SUMIF('July Payroll'!$B:$B,B179,'July Payroll'!J:J)+SUMIF('August Payroll'!$B:$B,B179,'August Payroll'!J:J)+SUMIF('September Payroll'!$B:$B,B179,'September Payroll'!J:J)+SUMIF('October Payroll'!$B:$B,B179,'October Payroll'!J:J)+SUMIF('November Payroll'!$B:$B,B179,'November Payroll'!J:J)+SUMIF('December Payroll'!$B:$B,B179,'December Payroll'!J:J)</f>
        <v>0</v>
      </c>
      <c r="K179" s="6">
        <f>SUMIF('January Payroll'!$B:$B,B179,'January Payroll'!K:K)+SUMIF('February Payroll'!$B:$B,B179,'February Payroll'!K:K)+SUMIF('March Payroll'!$B:$B,B179,'March Payroll'!K:K)+SUMIF('April Payroll'!$B:$B,B179,'April Payroll'!K:K)+SUMIF('May Payroll'!$B:$B,B179,'May Payroll'!K:K)+SUMIF('June Payroll'!$B:$B,B179,'June Payroll'!K:K)+SUMIF('July Payroll'!$B:$B,B179,'July Payroll'!K:K)+SUMIF('August Payroll'!$B:$B,B179,'August Payroll'!K:K)+SUMIF('September Payroll'!$B:$B,B179,'September Payroll'!K:K)+SUMIF('October Payroll'!$B:$B,B179,'October Payroll'!K:K)+SUMIF('November Payroll'!$B:$B,B179,'November Payroll'!K:K)+SUMIF('December Payroll'!$B:$B,B179,'December Payroll'!K:K)</f>
        <v>0</v>
      </c>
      <c r="L179" s="6">
        <f>SUMIF('January Payroll'!$B:$B,B179,'January Payroll'!L:L)+SUMIF('February Payroll'!$B:$B,B179,'February Payroll'!L:L)+SUMIF('March Payroll'!$B:$B,B179,'March Payroll'!L:L)+SUMIF('April Payroll'!$B:$B,B179,'April Payroll'!L:L)+SUMIF('May Payroll'!$B:$B,B179,'May Payroll'!L:L)+SUMIF('June Payroll'!$B:$B,B179,'June Payroll'!L:L)+SUMIF('July Payroll'!$B:$B,B179,'July Payroll'!L:L)+SUMIF('August Payroll'!$B:$B,B179,'August Payroll'!L:L)+SUMIF('September Payroll'!$B:$B,B179,'September Payroll'!L:L)+SUMIF('October Payroll'!$B:$B,B179,'October Payroll'!L:L)+SUMIF('November Payroll'!$B:$B,B179,'November Payroll'!L:L)+SUMIF('December Payroll'!$B:$B,B179,'December Payroll'!L:L)</f>
        <v>0</v>
      </c>
      <c r="M179" s="6">
        <f>SUMIF('January Payroll'!$B:$B,B179,'January Payroll'!M:M)+SUMIF('February Payroll'!$B:$B,B179,'February Payroll'!M:M)+SUMIF('March Payroll'!$B:$B,B179,'March Payroll'!M:M)+SUMIF('April Payroll'!$B:$B,B179,'April Payroll'!M:M)+SUMIF('May Payroll'!$B:$B,B179,'May Payroll'!M:M)+SUMIF('June Payroll'!$B:$B,B179,'June Payroll'!M:M)+SUMIF('July Payroll'!$B:$B,B179,'July Payroll'!M:M)+SUMIF('August Payroll'!$B:$B,B179,'August Payroll'!M:M)+SUMIF('September Payroll'!$B:$B,B179,'September Payroll'!M:M)+SUMIF('October Payroll'!$B:$B,B179,'October Payroll'!M:M)+SUMIF('November Payroll'!$B:$B,B179,'November Payroll'!M:M)+SUMIF('December Payroll'!$B:$B,B179,'December Payroll'!M:M)</f>
        <v>0</v>
      </c>
      <c r="N179" s="6">
        <f>SUMIF('January Payroll'!$B:$B,B179,'January Payroll'!N:N)+SUMIF('February Payroll'!$B:$B,B179,'February Payroll'!N:N)+SUMIF('March Payroll'!$B:$B,B179,'March Payroll'!N:N)+SUMIF('April Payroll'!$B:$B,B179,'April Payroll'!N:N)+SUMIF('May Payroll'!$B:$B,B179,'May Payroll'!N:N)+SUMIF('June Payroll'!$B:$B,B179,'June Payroll'!N:N)+SUMIF('July Payroll'!$B:$B,B179,'July Payroll'!N:N)+SUMIF('August Payroll'!$B:$B,B179,'August Payroll'!N:N)+SUMIF('September Payroll'!$B:$B,B179,'September Payroll'!N:N)+SUMIF('October Payroll'!$B:$B,B179,'October Payroll'!N:N)+SUMIF('November Payroll'!$B:$B,B179,'November Payroll'!N:N)+SUMIF('December Payroll'!$B:$B,B179,'December Payroll'!N:N)</f>
        <v>0</v>
      </c>
      <c r="O179" s="6">
        <f>SUMIF('January Payroll'!$B:$B,B179,'January Payroll'!O:O)+SUMIF('February Payroll'!$B:$B,B179,'February Payroll'!O:O)+SUMIF('March Payroll'!$B:$B,B179,'March Payroll'!O:O)+SUMIF('April Payroll'!$B:$B,B179,'April Payroll'!O:O)+SUMIF('May Payroll'!$B:$B,B179,'May Payroll'!O:O)+SUMIF('June Payroll'!$B:$B,B179,'June Payroll'!O:O)+SUMIF('July Payroll'!$B:$B,B179,'July Payroll'!O:O)+SUMIF('August Payroll'!$B:$B,B179,'August Payroll'!O:O)+SUMIF('September Payroll'!$B:$B,B179,'September Payroll'!O:O)+SUMIF('October Payroll'!$B:$B,B179,'October Payroll'!O:O)+SUMIF('November Payroll'!$B:$B,B179,'November Payroll'!O:O)+SUMIF('December Payroll'!$B:$B,B179,'December Payroll'!O:O)</f>
        <v>0</v>
      </c>
      <c r="P179" s="6">
        <f>SUMIF('January Payroll'!$B:$B,B179,'January Payroll'!P:P)+SUMIF('February Payroll'!$B:$B,B179,'February Payroll'!P:P)+SUMIF('March Payroll'!$B:$B,B179,'March Payroll'!P:P)+SUMIF('April Payroll'!$B:$B,B179,'April Payroll'!P:P)+SUMIF('May Payroll'!$B:$B,B179,'May Payroll'!P:P)+SUMIF('June Payroll'!$B:$B,B179,'June Payroll'!P:P)+SUMIF('July Payroll'!$B:$B,B179,'July Payroll'!P:P)+SUMIF('August Payroll'!$B:$B,B179,'August Payroll'!P:P)+SUMIF('September Payroll'!$B:$B,B179,'September Payroll'!P:P)+SUMIF('October Payroll'!$B:$B,B179,'October Payroll'!P:P)+SUMIF('November Payroll'!$B:$B,B179,'November Payroll'!P:P)+SUMIF('December Payroll'!$B:$B,B179,'December Payroll'!P:P)</f>
        <v>0</v>
      </c>
      <c r="Q179" s="6">
        <f>SUMIF('January Payroll'!$B:$B,B179,'January Payroll'!Q:Q)+SUMIF('February Payroll'!$B:$B,B179,'February Payroll'!Q:Q)+SUMIF('March Payroll'!$B:$B,B179,'March Payroll'!Q:Q)+SUMIF('April Payroll'!$B:$B,B179,'April Payroll'!Q:Q)+SUMIF('May Payroll'!$B:$B,B179,'May Payroll'!Q:Q)+SUMIF('June Payroll'!$B:$B,B179,'June Payroll'!Q:Q)+SUMIF('July Payroll'!$B:$B,B179,'July Payroll'!Q:Q)+SUMIF('August Payroll'!$B:$B,B179,'August Payroll'!Q:Q)+SUMIF('September Payroll'!$B:$B,B179,'September Payroll'!Q:Q)+SUMIF('October Payroll'!$B:$B,B179,'October Payroll'!Q:Q)+SUMIF('November Payroll'!$B:$B,B179,'November Payroll'!Q:Q)+SUMIF('December Payroll'!$B:$B,B179,'December Payroll'!Q:Q)</f>
        <v>0</v>
      </c>
      <c r="R179" s="6">
        <f>SUMIF('January Payroll'!$B:$B,B179,'January Payroll'!R:R)+SUMIF('February Payroll'!$B:$B,B179,'February Payroll'!R:R)+SUMIF('March Payroll'!$B:$B,B179,'March Payroll'!R:R)+SUMIF('April Payroll'!$B:$B,B179,'April Payroll'!R:R)+SUMIF('May Payroll'!$B:$B,B179,'May Payroll'!R:R)+SUMIF('June Payroll'!$B:$B,B179,'June Payroll'!R:R)+SUMIF('July Payroll'!$B:$B,B179,'July Payroll'!R:R)+SUMIF('August Payroll'!$B:$B,B179,'August Payroll'!R:R)+SUMIF('September Payroll'!$B:$B,B179,'September Payroll'!R:R)+SUMIF('October Payroll'!$B:$B,B179,'October Payroll'!R:R)+SUMIF('November Payroll'!$B:$B,B179,'November Payroll'!R:R)+SUMIF('December Payroll'!$B:$B,B179,'December Payroll'!R:R)</f>
        <v>0</v>
      </c>
      <c r="S179" s="6">
        <f>SUMIF('January Payroll'!$B:$B,B179,'January Payroll'!S:S)+SUMIF('February Payroll'!$B:$B,B179,'February Payroll'!S:S)+SUMIF('March Payroll'!$B:$B,B179,'March Payroll'!S:S)+SUMIF('April Payroll'!$B:$B,B179,'April Payroll'!S:S)+SUMIF('May Payroll'!$B:$B,B179,'May Payroll'!S:S)+SUMIF('June Payroll'!$B:$B,B179,'June Payroll'!S:S)+SUMIF('July Payroll'!$B:$B,B179,'July Payroll'!S:S)+SUMIF('August Payroll'!$B:$B,B179,'August Payroll'!S:S)+SUMIF('September Payroll'!$B:$B,B179,'September Payroll'!S:S)+SUMIF('October Payroll'!$B:$B,B179,'October Payroll'!S:S)+SUMIF('November Payroll'!$B:$B,B179,'November Payroll'!S:S)+SUMIF('December Payroll'!$B:$B,B179,'December Payroll'!S:S)</f>
        <v>0</v>
      </c>
      <c r="T179" s="6">
        <f>SUMIF('January Payroll'!$B:$B,B179,'January Payroll'!T:T)+SUMIF('February Payroll'!$B:$B,B179,'February Payroll'!T:T)+SUMIF('March Payroll'!$B:$B,B179,'March Payroll'!T:T)+SUMIF('April Payroll'!$B:$B,B179,'April Payroll'!T:T)+SUMIF('May Payroll'!$B:$B,B179,'May Payroll'!T:T)+SUMIF('June Payroll'!$B:$B,B179,'June Payroll'!T:T)+SUMIF('July Payroll'!$B:$B,B179,'July Payroll'!T:T)+SUMIF('August Payroll'!$B:$B,B179,'August Payroll'!T:T)+SUMIF('September Payroll'!$B:$B,B179,'September Payroll'!T:T)+SUMIF('October Payroll'!$B:$B,B179,'October Payroll'!T:T)+SUMIF('November Payroll'!$B:$B,B179,'November Payroll'!T:T)+SUMIF('December Payroll'!$B:$B,B179,'December Payroll'!T:T)</f>
        <v>0</v>
      </c>
      <c r="U179" s="7">
        <f>SUMIF('January Payroll'!$B:$B,B179,'January Payroll'!U:U)+SUMIF('February Payroll'!$B:$B,B179,'February Payroll'!U:U)+SUMIF('March Payroll'!$B:$B,B179,'March Payroll'!U:U)+SUMIF('April Payroll'!$B:$B,B179,'April Payroll'!U:U)+SUMIF('May Payroll'!$B:$B,B179,'May Payroll'!U:U)+SUMIF('June Payroll'!$B:$B,B179,'June Payroll'!U:U)+SUMIF('July Payroll'!$B:$B,B179,'July Payroll'!U:U)+SUMIF('August Payroll'!$B:$B,B179,'August Payroll'!U:U)+SUMIF('September Payroll'!$B:$B,B179,'September Payroll'!U:U)+SUMIF('October Payroll'!$B:$B,B179,'October Payroll'!U:U)+SUMIF('November Payroll'!$B:$B,B179,'November Payroll'!U:U)+SUMIF('December Payroll'!$B:$B,B179,'December Payroll'!U:U)</f>
        <v>0</v>
      </c>
    </row>
    <row r="180" spans="2:21" hidden="1">
      <c r="B180" s="9">
        <f>'Set Up Employee Data'!A180</f>
        <v>0</v>
      </c>
      <c r="C180" s="10">
        <f>'Set Up Employee Data'!B180</f>
        <v>0</v>
      </c>
      <c r="D180" s="10">
        <f t="shared" si="2"/>
        <v>0</v>
      </c>
      <c r="E180" s="9">
        <f>SUMIF('January Payroll'!$B:$B,B180,'January Payroll'!E:E)+SUMIF('February Payroll'!$B:$B,B180,'February Payroll'!E:E)+SUMIF('March Payroll'!$B:$B,B180,'March Payroll'!E:E)+SUMIF('April Payroll'!$B:$B,B180,'April Payroll'!E:E)+SUMIF('May Payroll'!$B:$B,B180,'May Payroll'!E:E)+SUMIF('June Payroll'!$B:$B,B180,'June Payroll'!E:E)+SUMIF('July Payroll'!$B:$B,B180,'July Payroll'!E:E)+SUMIF('August Payroll'!$B:$B,B180,'August Payroll'!E:E)+SUMIF('September Payroll'!$B:$B,B180,'September Payroll'!E:E)+SUMIF('October Payroll'!$B:$B,B180,'October Payroll'!E:E)+SUMIF('November Payroll'!$B:$B,B180,'November Payroll'!E:E)+SUMIF('December Payroll'!$B:$B,B180,'December Payroll'!E:E)</f>
        <v>0</v>
      </c>
      <c r="F180" s="9">
        <f>SUMIF('January Payroll'!$B:$B,B180,'January Payroll'!F:F)+SUMIF('February Payroll'!$B:$B,B180,'February Payroll'!F:F)+SUMIF('March Payroll'!$B:$B,B180,'March Payroll'!F:F)+SUMIF('April Payroll'!$B:$B,B180,'April Payroll'!F:F)+SUMIF('May Payroll'!$B:$B,B180,'May Payroll'!F:F)+SUMIF('June Payroll'!$B:$B,B180,'June Payroll'!F:F)+SUMIF('July Payroll'!$B:$B,B180,'July Payroll'!F:F)+SUMIF('August Payroll'!$B:$B,B180,'August Payroll'!F:F)+SUMIF('September Payroll'!$B:$B,B180,'September Payroll'!F:F)+SUMIF('October Payroll'!$B:$B,B180,'October Payroll'!F:F)+SUMIF('November Payroll'!$B:$B,B180,'November Payroll'!F:F)+SUMIF('December Payroll'!$B:$B,B180,'December Payroll'!F:F)</f>
        <v>0</v>
      </c>
      <c r="G180" s="9">
        <f>SUMIF('January Payroll'!$B:$B,B180,'January Payroll'!G:G)+SUMIF('February Payroll'!$B:$B,B180,'February Payroll'!G:G)+SUMIF('March Payroll'!$B:$B,B180,'March Payroll'!G:G)+SUMIF('April Payroll'!$B:$B,B180,'April Payroll'!G:G)+SUMIF('May Payroll'!$B:$B,B180,'May Payroll'!G:G)+SUMIF('June Payroll'!$B:$B,B180,'June Payroll'!G:G)+SUMIF('July Payroll'!$B:$B,B180,'July Payroll'!G:G)+SUMIF('August Payroll'!$B:$B,B180,'August Payroll'!G:G)+SUMIF('September Payroll'!$B:$B,B180,'September Payroll'!G:G)+SUMIF('October Payroll'!$B:$B,B180,'October Payroll'!G:G)+SUMIF('November Payroll'!$B:$B,B180,'November Payroll'!G:G)+SUMIF('December Payroll'!$B:$B,B180,'December Payroll'!G:G)</f>
        <v>0</v>
      </c>
      <c r="H180" s="9">
        <f>SUMIF('January Payroll'!$B:$B,B180,'January Payroll'!H:H)+SUMIF('February Payroll'!$B:$B,B180,'February Payroll'!H:H)+SUMIF('March Payroll'!$B:$B,B180,'March Payroll'!H:H)+SUMIF('April Payroll'!$B:$B,B180,'April Payroll'!H:H)+SUMIF('May Payroll'!$B:$B,B180,'May Payroll'!H:H)+SUMIF('June Payroll'!$B:$B,B180,'June Payroll'!H:H)+SUMIF('July Payroll'!$B:$B,B180,'July Payroll'!H:H)+SUMIF('August Payroll'!$B:$B,B180,'August Payroll'!H:H)+SUMIF('September Payroll'!$B:$B,B180,'September Payroll'!H:H)+SUMIF('October Payroll'!$B:$B,B180,'October Payroll'!H:H)+SUMIF('November Payroll'!$B:$B,B180,'November Payroll'!H:H)+SUMIF('December Payroll'!$B:$B,B180,'December Payroll'!H:H)</f>
        <v>0</v>
      </c>
      <c r="I180" s="9">
        <f>SUMIF('January Payroll'!$B:$B,B180,'January Payroll'!I:I)+SUMIF('February Payroll'!$B:$B,B180,'February Payroll'!I:I)+SUMIF('March Payroll'!$B:$B,B180,'March Payroll'!I:I)+SUMIF('April Payroll'!$B:$B,B180,'April Payroll'!I:I)+SUMIF('May Payroll'!$B:$B,B180,'May Payroll'!I:I)+SUMIF('June Payroll'!$B:$B,B180,'June Payroll'!I:I)+SUMIF('July Payroll'!$B:$B,B180,'July Payroll'!I:I)+SUMIF('August Payroll'!$B:$B,B180,'August Payroll'!I:I)+SUMIF('September Payroll'!$B:$B,B180,'September Payroll'!I:I)+SUMIF('October Payroll'!$B:$B,B180,'October Payroll'!I:I)+SUMIF('November Payroll'!$B:$B,B180,'November Payroll'!I:I)+SUMIF('December Payroll'!$B:$B,B180,'December Payroll'!I:I)</f>
        <v>0</v>
      </c>
      <c r="J180" s="5">
        <f>SUMIF('January Payroll'!$B:$B,B180,'January Payroll'!J:J)+SUMIF('February Payroll'!$B:$B,B180,'February Payroll'!J:J)+SUMIF('March Payroll'!$B:$B,B180,'March Payroll'!J:J)+SUMIF('April Payroll'!$B:$B,B180,'April Payroll'!J:J)+SUMIF('May Payroll'!$B:$B,B180,'May Payroll'!J:J)+SUMIF('June Payroll'!$B:$B,B180,'June Payroll'!J:J)+SUMIF('July Payroll'!$B:$B,B180,'July Payroll'!J:J)+SUMIF('August Payroll'!$B:$B,B180,'August Payroll'!J:J)+SUMIF('September Payroll'!$B:$B,B180,'September Payroll'!J:J)+SUMIF('October Payroll'!$B:$B,B180,'October Payroll'!J:J)+SUMIF('November Payroll'!$B:$B,B180,'November Payroll'!J:J)+SUMIF('December Payroll'!$B:$B,B180,'December Payroll'!J:J)</f>
        <v>0</v>
      </c>
      <c r="K180" s="6">
        <f>SUMIF('January Payroll'!$B:$B,B180,'January Payroll'!K:K)+SUMIF('February Payroll'!$B:$B,B180,'February Payroll'!K:K)+SUMIF('March Payroll'!$B:$B,B180,'March Payroll'!K:K)+SUMIF('April Payroll'!$B:$B,B180,'April Payroll'!K:K)+SUMIF('May Payroll'!$B:$B,B180,'May Payroll'!K:K)+SUMIF('June Payroll'!$B:$B,B180,'June Payroll'!K:K)+SUMIF('July Payroll'!$B:$B,B180,'July Payroll'!K:K)+SUMIF('August Payroll'!$B:$B,B180,'August Payroll'!K:K)+SUMIF('September Payroll'!$B:$B,B180,'September Payroll'!K:K)+SUMIF('October Payroll'!$B:$B,B180,'October Payroll'!K:K)+SUMIF('November Payroll'!$B:$B,B180,'November Payroll'!K:K)+SUMIF('December Payroll'!$B:$B,B180,'December Payroll'!K:K)</f>
        <v>0</v>
      </c>
      <c r="L180" s="6">
        <f>SUMIF('January Payroll'!$B:$B,B180,'January Payroll'!L:L)+SUMIF('February Payroll'!$B:$B,B180,'February Payroll'!L:L)+SUMIF('March Payroll'!$B:$B,B180,'March Payroll'!L:L)+SUMIF('April Payroll'!$B:$B,B180,'April Payroll'!L:L)+SUMIF('May Payroll'!$B:$B,B180,'May Payroll'!L:L)+SUMIF('June Payroll'!$B:$B,B180,'June Payroll'!L:L)+SUMIF('July Payroll'!$B:$B,B180,'July Payroll'!L:L)+SUMIF('August Payroll'!$B:$B,B180,'August Payroll'!L:L)+SUMIF('September Payroll'!$B:$B,B180,'September Payroll'!L:L)+SUMIF('October Payroll'!$B:$B,B180,'October Payroll'!L:L)+SUMIF('November Payroll'!$B:$B,B180,'November Payroll'!L:L)+SUMIF('December Payroll'!$B:$B,B180,'December Payroll'!L:L)</f>
        <v>0</v>
      </c>
      <c r="M180" s="6">
        <f>SUMIF('January Payroll'!$B:$B,B180,'January Payroll'!M:M)+SUMIF('February Payroll'!$B:$B,B180,'February Payroll'!M:M)+SUMIF('March Payroll'!$B:$B,B180,'March Payroll'!M:M)+SUMIF('April Payroll'!$B:$B,B180,'April Payroll'!M:M)+SUMIF('May Payroll'!$B:$B,B180,'May Payroll'!M:M)+SUMIF('June Payroll'!$B:$B,B180,'June Payroll'!M:M)+SUMIF('July Payroll'!$B:$B,B180,'July Payroll'!M:M)+SUMIF('August Payroll'!$B:$B,B180,'August Payroll'!M:M)+SUMIF('September Payroll'!$B:$B,B180,'September Payroll'!M:M)+SUMIF('October Payroll'!$B:$B,B180,'October Payroll'!M:M)+SUMIF('November Payroll'!$B:$B,B180,'November Payroll'!M:M)+SUMIF('December Payroll'!$B:$B,B180,'December Payroll'!M:M)</f>
        <v>0</v>
      </c>
      <c r="N180" s="6">
        <f>SUMIF('January Payroll'!$B:$B,B180,'January Payroll'!N:N)+SUMIF('February Payroll'!$B:$B,B180,'February Payroll'!N:N)+SUMIF('March Payroll'!$B:$B,B180,'March Payroll'!N:N)+SUMIF('April Payroll'!$B:$B,B180,'April Payroll'!N:N)+SUMIF('May Payroll'!$B:$B,B180,'May Payroll'!N:N)+SUMIF('June Payroll'!$B:$B,B180,'June Payroll'!N:N)+SUMIF('July Payroll'!$B:$B,B180,'July Payroll'!N:N)+SUMIF('August Payroll'!$B:$B,B180,'August Payroll'!N:N)+SUMIF('September Payroll'!$B:$B,B180,'September Payroll'!N:N)+SUMIF('October Payroll'!$B:$B,B180,'October Payroll'!N:N)+SUMIF('November Payroll'!$B:$B,B180,'November Payroll'!N:N)+SUMIF('December Payroll'!$B:$B,B180,'December Payroll'!N:N)</f>
        <v>0</v>
      </c>
      <c r="O180" s="6">
        <f>SUMIF('January Payroll'!$B:$B,B180,'January Payroll'!O:O)+SUMIF('February Payroll'!$B:$B,B180,'February Payroll'!O:O)+SUMIF('March Payroll'!$B:$B,B180,'March Payroll'!O:O)+SUMIF('April Payroll'!$B:$B,B180,'April Payroll'!O:O)+SUMIF('May Payroll'!$B:$B,B180,'May Payroll'!O:O)+SUMIF('June Payroll'!$B:$B,B180,'June Payroll'!O:O)+SUMIF('July Payroll'!$B:$B,B180,'July Payroll'!O:O)+SUMIF('August Payroll'!$B:$B,B180,'August Payroll'!O:O)+SUMIF('September Payroll'!$B:$B,B180,'September Payroll'!O:O)+SUMIF('October Payroll'!$B:$B,B180,'October Payroll'!O:O)+SUMIF('November Payroll'!$B:$B,B180,'November Payroll'!O:O)+SUMIF('December Payroll'!$B:$B,B180,'December Payroll'!O:O)</f>
        <v>0</v>
      </c>
      <c r="P180" s="6">
        <f>SUMIF('January Payroll'!$B:$B,B180,'January Payroll'!P:P)+SUMIF('February Payroll'!$B:$B,B180,'February Payroll'!P:P)+SUMIF('March Payroll'!$B:$B,B180,'March Payroll'!P:P)+SUMIF('April Payroll'!$B:$B,B180,'April Payroll'!P:P)+SUMIF('May Payroll'!$B:$B,B180,'May Payroll'!P:P)+SUMIF('June Payroll'!$B:$B,B180,'June Payroll'!P:P)+SUMIF('July Payroll'!$B:$B,B180,'July Payroll'!P:P)+SUMIF('August Payroll'!$B:$B,B180,'August Payroll'!P:P)+SUMIF('September Payroll'!$B:$B,B180,'September Payroll'!P:P)+SUMIF('October Payroll'!$B:$B,B180,'October Payroll'!P:P)+SUMIF('November Payroll'!$B:$B,B180,'November Payroll'!P:P)+SUMIF('December Payroll'!$B:$B,B180,'December Payroll'!P:P)</f>
        <v>0</v>
      </c>
      <c r="Q180" s="6">
        <f>SUMIF('January Payroll'!$B:$B,B180,'January Payroll'!Q:Q)+SUMIF('February Payroll'!$B:$B,B180,'February Payroll'!Q:Q)+SUMIF('March Payroll'!$B:$B,B180,'March Payroll'!Q:Q)+SUMIF('April Payroll'!$B:$B,B180,'April Payroll'!Q:Q)+SUMIF('May Payroll'!$B:$B,B180,'May Payroll'!Q:Q)+SUMIF('June Payroll'!$B:$B,B180,'June Payroll'!Q:Q)+SUMIF('July Payroll'!$B:$B,B180,'July Payroll'!Q:Q)+SUMIF('August Payroll'!$B:$B,B180,'August Payroll'!Q:Q)+SUMIF('September Payroll'!$B:$B,B180,'September Payroll'!Q:Q)+SUMIF('October Payroll'!$B:$B,B180,'October Payroll'!Q:Q)+SUMIF('November Payroll'!$B:$B,B180,'November Payroll'!Q:Q)+SUMIF('December Payroll'!$B:$B,B180,'December Payroll'!Q:Q)</f>
        <v>0</v>
      </c>
      <c r="R180" s="6">
        <f>SUMIF('January Payroll'!$B:$B,B180,'January Payroll'!R:R)+SUMIF('February Payroll'!$B:$B,B180,'February Payroll'!R:R)+SUMIF('March Payroll'!$B:$B,B180,'March Payroll'!R:R)+SUMIF('April Payroll'!$B:$B,B180,'April Payroll'!R:R)+SUMIF('May Payroll'!$B:$B,B180,'May Payroll'!R:R)+SUMIF('June Payroll'!$B:$B,B180,'June Payroll'!R:R)+SUMIF('July Payroll'!$B:$B,B180,'July Payroll'!R:R)+SUMIF('August Payroll'!$B:$B,B180,'August Payroll'!R:R)+SUMIF('September Payroll'!$B:$B,B180,'September Payroll'!R:R)+SUMIF('October Payroll'!$B:$B,B180,'October Payroll'!R:R)+SUMIF('November Payroll'!$B:$B,B180,'November Payroll'!R:R)+SUMIF('December Payroll'!$B:$B,B180,'December Payroll'!R:R)</f>
        <v>0</v>
      </c>
      <c r="S180" s="6">
        <f>SUMIF('January Payroll'!$B:$B,B180,'January Payroll'!S:S)+SUMIF('February Payroll'!$B:$B,B180,'February Payroll'!S:S)+SUMIF('March Payroll'!$B:$B,B180,'March Payroll'!S:S)+SUMIF('April Payroll'!$B:$B,B180,'April Payroll'!S:S)+SUMIF('May Payroll'!$B:$B,B180,'May Payroll'!S:S)+SUMIF('June Payroll'!$B:$B,B180,'June Payroll'!S:S)+SUMIF('July Payroll'!$B:$B,B180,'July Payroll'!S:S)+SUMIF('August Payroll'!$B:$B,B180,'August Payroll'!S:S)+SUMIF('September Payroll'!$B:$B,B180,'September Payroll'!S:S)+SUMIF('October Payroll'!$B:$B,B180,'October Payroll'!S:S)+SUMIF('November Payroll'!$B:$B,B180,'November Payroll'!S:S)+SUMIF('December Payroll'!$B:$B,B180,'December Payroll'!S:S)</f>
        <v>0</v>
      </c>
      <c r="T180" s="6">
        <f>SUMIF('January Payroll'!$B:$B,B180,'January Payroll'!T:T)+SUMIF('February Payroll'!$B:$B,B180,'February Payroll'!T:T)+SUMIF('March Payroll'!$B:$B,B180,'March Payroll'!T:T)+SUMIF('April Payroll'!$B:$B,B180,'April Payroll'!T:T)+SUMIF('May Payroll'!$B:$B,B180,'May Payroll'!T:T)+SUMIF('June Payroll'!$B:$B,B180,'June Payroll'!T:T)+SUMIF('July Payroll'!$B:$B,B180,'July Payroll'!T:T)+SUMIF('August Payroll'!$B:$B,B180,'August Payroll'!T:T)+SUMIF('September Payroll'!$B:$B,B180,'September Payroll'!T:T)+SUMIF('October Payroll'!$B:$B,B180,'October Payroll'!T:T)+SUMIF('November Payroll'!$B:$B,B180,'November Payroll'!T:T)+SUMIF('December Payroll'!$B:$B,B180,'December Payroll'!T:T)</f>
        <v>0</v>
      </c>
      <c r="U180" s="7">
        <f>SUMIF('January Payroll'!$B:$B,B180,'January Payroll'!U:U)+SUMIF('February Payroll'!$B:$B,B180,'February Payroll'!U:U)+SUMIF('March Payroll'!$B:$B,B180,'March Payroll'!U:U)+SUMIF('April Payroll'!$B:$B,B180,'April Payroll'!U:U)+SUMIF('May Payroll'!$B:$B,B180,'May Payroll'!U:U)+SUMIF('June Payroll'!$B:$B,B180,'June Payroll'!U:U)+SUMIF('July Payroll'!$B:$B,B180,'July Payroll'!U:U)+SUMIF('August Payroll'!$B:$B,B180,'August Payroll'!U:U)+SUMIF('September Payroll'!$B:$B,B180,'September Payroll'!U:U)+SUMIF('October Payroll'!$B:$B,B180,'October Payroll'!U:U)+SUMIF('November Payroll'!$B:$B,B180,'November Payroll'!U:U)+SUMIF('December Payroll'!$B:$B,B180,'December Payroll'!U:U)</f>
        <v>0</v>
      </c>
    </row>
    <row r="181" spans="2:21" hidden="1">
      <c r="B181" s="9">
        <f>'Set Up Employee Data'!A181</f>
        <v>0</v>
      </c>
      <c r="C181" s="10">
        <f>'Set Up Employee Data'!B181</f>
        <v>0</v>
      </c>
      <c r="D181" s="10">
        <f t="shared" si="2"/>
        <v>0</v>
      </c>
      <c r="E181" s="9">
        <f>SUMIF('January Payroll'!$B:$B,B181,'January Payroll'!E:E)+SUMIF('February Payroll'!$B:$B,B181,'February Payroll'!E:E)+SUMIF('March Payroll'!$B:$B,B181,'March Payroll'!E:E)+SUMIF('April Payroll'!$B:$B,B181,'April Payroll'!E:E)+SUMIF('May Payroll'!$B:$B,B181,'May Payroll'!E:E)+SUMIF('June Payroll'!$B:$B,B181,'June Payroll'!E:E)+SUMIF('July Payroll'!$B:$B,B181,'July Payroll'!E:E)+SUMIF('August Payroll'!$B:$B,B181,'August Payroll'!E:E)+SUMIF('September Payroll'!$B:$B,B181,'September Payroll'!E:E)+SUMIF('October Payroll'!$B:$B,B181,'October Payroll'!E:E)+SUMIF('November Payroll'!$B:$B,B181,'November Payroll'!E:E)+SUMIF('December Payroll'!$B:$B,B181,'December Payroll'!E:E)</f>
        <v>0</v>
      </c>
      <c r="F181" s="9">
        <f>SUMIF('January Payroll'!$B:$B,B181,'January Payroll'!F:F)+SUMIF('February Payroll'!$B:$B,B181,'February Payroll'!F:F)+SUMIF('March Payroll'!$B:$B,B181,'March Payroll'!F:F)+SUMIF('April Payroll'!$B:$B,B181,'April Payroll'!F:F)+SUMIF('May Payroll'!$B:$B,B181,'May Payroll'!F:F)+SUMIF('June Payroll'!$B:$B,B181,'June Payroll'!F:F)+SUMIF('July Payroll'!$B:$B,B181,'July Payroll'!F:F)+SUMIF('August Payroll'!$B:$B,B181,'August Payroll'!F:F)+SUMIF('September Payroll'!$B:$B,B181,'September Payroll'!F:F)+SUMIF('October Payroll'!$B:$B,B181,'October Payroll'!F:F)+SUMIF('November Payroll'!$B:$B,B181,'November Payroll'!F:F)+SUMIF('December Payroll'!$B:$B,B181,'December Payroll'!F:F)</f>
        <v>0</v>
      </c>
      <c r="G181" s="9">
        <f>SUMIF('January Payroll'!$B:$B,B181,'January Payroll'!G:G)+SUMIF('February Payroll'!$B:$B,B181,'February Payroll'!G:G)+SUMIF('March Payroll'!$B:$B,B181,'March Payroll'!G:G)+SUMIF('April Payroll'!$B:$B,B181,'April Payroll'!G:G)+SUMIF('May Payroll'!$B:$B,B181,'May Payroll'!G:G)+SUMIF('June Payroll'!$B:$B,B181,'June Payroll'!G:G)+SUMIF('July Payroll'!$B:$B,B181,'July Payroll'!G:G)+SUMIF('August Payroll'!$B:$B,B181,'August Payroll'!G:G)+SUMIF('September Payroll'!$B:$B,B181,'September Payroll'!G:G)+SUMIF('October Payroll'!$B:$B,B181,'October Payroll'!G:G)+SUMIF('November Payroll'!$B:$B,B181,'November Payroll'!G:G)+SUMIF('December Payroll'!$B:$B,B181,'December Payroll'!G:G)</f>
        <v>0</v>
      </c>
      <c r="H181" s="9">
        <f>SUMIF('January Payroll'!$B:$B,B181,'January Payroll'!H:H)+SUMIF('February Payroll'!$B:$B,B181,'February Payroll'!H:H)+SUMIF('March Payroll'!$B:$B,B181,'March Payroll'!H:H)+SUMIF('April Payroll'!$B:$B,B181,'April Payroll'!H:H)+SUMIF('May Payroll'!$B:$B,B181,'May Payroll'!H:H)+SUMIF('June Payroll'!$B:$B,B181,'June Payroll'!H:H)+SUMIF('July Payroll'!$B:$B,B181,'July Payroll'!H:H)+SUMIF('August Payroll'!$B:$B,B181,'August Payroll'!H:H)+SUMIF('September Payroll'!$B:$B,B181,'September Payroll'!H:H)+SUMIF('October Payroll'!$B:$B,B181,'October Payroll'!H:H)+SUMIF('November Payroll'!$B:$B,B181,'November Payroll'!H:H)+SUMIF('December Payroll'!$B:$B,B181,'December Payroll'!H:H)</f>
        <v>0</v>
      </c>
      <c r="I181" s="9">
        <f>SUMIF('January Payroll'!$B:$B,B181,'January Payroll'!I:I)+SUMIF('February Payroll'!$B:$B,B181,'February Payroll'!I:I)+SUMIF('March Payroll'!$B:$B,B181,'March Payroll'!I:I)+SUMIF('April Payroll'!$B:$B,B181,'April Payroll'!I:I)+SUMIF('May Payroll'!$B:$B,B181,'May Payroll'!I:I)+SUMIF('June Payroll'!$B:$B,B181,'June Payroll'!I:I)+SUMIF('July Payroll'!$B:$B,B181,'July Payroll'!I:I)+SUMIF('August Payroll'!$B:$B,B181,'August Payroll'!I:I)+SUMIF('September Payroll'!$B:$B,B181,'September Payroll'!I:I)+SUMIF('October Payroll'!$B:$B,B181,'October Payroll'!I:I)+SUMIF('November Payroll'!$B:$B,B181,'November Payroll'!I:I)+SUMIF('December Payroll'!$B:$B,B181,'December Payroll'!I:I)</f>
        <v>0</v>
      </c>
      <c r="J181" s="5">
        <f>SUMIF('January Payroll'!$B:$B,B181,'January Payroll'!J:J)+SUMIF('February Payroll'!$B:$B,B181,'February Payroll'!J:J)+SUMIF('March Payroll'!$B:$B,B181,'March Payroll'!J:J)+SUMIF('April Payroll'!$B:$B,B181,'April Payroll'!J:J)+SUMIF('May Payroll'!$B:$B,B181,'May Payroll'!J:J)+SUMIF('June Payroll'!$B:$B,B181,'June Payroll'!J:J)+SUMIF('July Payroll'!$B:$B,B181,'July Payroll'!J:J)+SUMIF('August Payroll'!$B:$B,B181,'August Payroll'!J:J)+SUMIF('September Payroll'!$B:$B,B181,'September Payroll'!J:J)+SUMIF('October Payroll'!$B:$B,B181,'October Payroll'!J:J)+SUMIF('November Payroll'!$B:$B,B181,'November Payroll'!J:J)+SUMIF('December Payroll'!$B:$B,B181,'December Payroll'!J:J)</f>
        <v>0</v>
      </c>
      <c r="K181" s="6">
        <f>SUMIF('January Payroll'!$B:$B,B181,'January Payroll'!K:K)+SUMIF('February Payroll'!$B:$B,B181,'February Payroll'!K:K)+SUMIF('March Payroll'!$B:$B,B181,'March Payroll'!K:K)+SUMIF('April Payroll'!$B:$B,B181,'April Payroll'!K:K)+SUMIF('May Payroll'!$B:$B,B181,'May Payroll'!K:K)+SUMIF('June Payroll'!$B:$B,B181,'June Payroll'!K:K)+SUMIF('July Payroll'!$B:$B,B181,'July Payroll'!K:K)+SUMIF('August Payroll'!$B:$B,B181,'August Payroll'!K:K)+SUMIF('September Payroll'!$B:$B,B181,'September Payroll'!K:K)+SUMIF('October Payroll'!$B:$B,B181,'October Payroll'!K:K)+SUMIF('November Payroll'!$B:$B,B181,'November Payroll'!K:K)+SUMIF('December Payroll'!$B:$B,B181,'December Payroll'!K:K)</f>
        <v>0</v>
      </c>
      <c r="L181" s="6">
        <f>SUMIF('January Payroll'!$B:$B,B181,'January Payroll'!L:L)+SUMIF('February Payroll'!$B:$B,B181,'February Payroll'!L:L)+SUMIF('March Payroll'!$B:$B,B181,'March Payroll'!L:L)+SUMIF('April Payroll'!$B:$B,B181,'April Payroll'!L:L)+SUMIF('May Payroll'!$B:$B,B181,'May Payroll'!L:L)+SUMIF('June Payroll'!$B:$B,B181,'June Payroll'!L:L)+SUMIF('July Payroll'!$B:$B,B181,'July Payroll'!L:L)+SUMIF('August Payroll'!$B:$B,B181,'August Payroll'!L:L)+SUMIF('September Payroll'!$B:$B,B181,'September Payroll'!L:L)+SUMIF('October Payroll'!$B:$B,B181,'October Payroll'!L:L)+SUMIF('November Payroll'!$B:$B,B181,'November Payroll'!L:L)+SUMIF('December Payroll'!$B:$B,B181,'December Payroll'!L:L)</f>
        <v>0</v>
      </c>
      <c r="M181" s="6">
        <f>SUMIF('January Payroll'!$B:$B,B181,'January Payroll'!M:M)+SUMIF('February Payroll'!$B:$B,B181,'February Payroll'!M:M)+SUMIF('March Payroll'!$B:$B,B181,'March Payroll'!M:M)+SUMIF('April Payroll'!$B:$B,B181,'April Payroll'!M:M)+SUMIF('May Payroll'!$B:$B,B181,'May Payroll'!M:M)+SUMIF('June Payroll'!$B:$B,B181,'June Payroll'!M:M)+SUMIF('July Payroll'!$B:$B,B181,'July Payroll'!M:M)+SUMIF('August Payroll'!$B:$B,B181,'August Payroll'!M:M)+SUMIF('September Payroll'!$B:$B,B181,'September Payroll'!M:M)+SUMIF('October Payroll'!$B:$B,B181,'October Payroll'!M:M)+SUMIF('November Payroll'!$B:$B,B181,'November Payroll'!M:M)+SUMIF('December Payroll'!$B:$B,B181,'December Payroll'!M:M)</f>
        <v>0</v>
      </c>
      <c r="N181" s="6">
        <f>SUMIF('January Payroll'!$B:$B,B181,'January Payroll'!N:N)+SUMIF('February Payroll'!$B:$B,B181,'February Payroll'!N:N)+SUMIF('March Payroll'!$B:$B,B181,'March Payroll'!N:N)+SUMIF('April Payroll'!$B:$B,B181,'April Payroll'!N:N)+SUMIF('May Payroll'!$B:$B,B181,'May Payroll'!N:N)+SUMIF('June Payroll'!$B:$B,B181,'June Payroll'!N:N)+SUMIF('July Payroll'!$B:$B,B181,'July Payroll'!N:N)+SUMIF('August Payroll'!$B:$B,B181,'August Payroll'!N:N)+SUMIF('September Payroll'!$B:$B,B181,'September Payroll'!N:N)+SUMIF('October Payroll'!$B:$B,B181,'October Payroll'!N:N)+SUMIF('November Payroll'!$B:$B,B181,'November Payroll'!N:N)+SUMIF('December Payroll'!$B:$B,B181,'December Payroll'!N:N)</f>
        <v>0</v>
      </c>
      <c r="O181" s="6">
        <f>SUMIF('January Payroll'!$B:$B,B181,'January Payroll'!O:O)+SUMIF('February Payroll'!$B:$B,B181,'February Payroll'!O:O)+SUMIF('March Payroll'!$B:$B,B181,'March Payroll'!O:O)+SUMIF('April Payroll'!$B:$B,B181,'April Payroll'!O:O)+SUMIF('May Payroll'!$B:$B,B181,'May Payroll'!O:O)+SUMIF('June Payroll'!$B:$B,B181,'June Payroll'!O:O)+SUMIF('July Payroll'!$B:$B,B181,'July Payroll'!O:O)+SUMIF('August Payroll'!$B:$B,B181,'August Payroll'!O:O)+SUMIF('September Payroll'!$B:$B,B181,'September Payroll'!O:O)+SUMIF('October Payroll'!$B:$B,B181,'October Payroll'!O:O)+SUMIF('November Payroll'!$B:$B,B181,'November Payroll'!O:O)+SUMIF('December Payroll'!$B:$B,B181,'December Payroll'!O:O)</f>
        <v>0</v>
      </c>
      <c r="P181" s="6">
        <f>SUMIF('January Payroll'!$B:$B,B181,'January Payroll'!P:P)+SUMIF('February Payroll'!$B:$B,B181,'February Payroll'!P:P)+SUMIF('March Payroll'!$B:$B,B181,'March Payroll'!P:P)+SUMIF('April Payroll'!$B:$B,B181,'April Payroll'!P:P)+SUMIF('May Payroll'!$B:$B,B181,'May Payroll'!P:P)+SUMIF('June Payroll'!$B:$B,B181,'June Payroll'!P:P)+SUMIF('July Payroll'!$B:$B,B181,'July Payroll'!P:P)+SUMIF('August Payroll'!$B:$B,B181,'August Payroll'!P:P)+SUMIF('September Payroll'!$B:$B,B181,'September Payroll'!P:P)+SUMIF('October Payroll'!$B:$B,B181,'October Payroll'!P:P)+SUMIF('November Payroll'!$B:$B,B181,'November Payroll'!P:P)+SUMIF('December Payroll'!$B:$B,B181,'December Payroll'!P:P)</f>
        <v>0</v>
      </c>
      <c r="Q181" s="6">
        <f>SUMIF('January Payroll'!$B:$B,B181,'January Payroll'!Q:Q)+SUMIF('February Payroll'!$B:$B,B181,'February Payroll'!Q:Q)+SUMIF('March Payroll'!$B:$B,B181,'March Payroll'!Q:Q)+SUMIF('April Payroll'!$B:$B,B181,'April Payroll'!Q:Q)+SUMIF('May Payroll'!$B:$B,B181,'May Payroll'!Q:Q)+SUMIF('June Payroll'!$B:$B,B181,'June Payroll'!Q:Q)+SUMIF('July Payroll'!$B:$B,B181,'July Payroll'!Q:Q)+SUMIF('August Payroll'!$B:$B,B181,'August Payroll'!Q:Q)+SUMIF('September Payroll'!$B:$B,B181,'September Payroll'!Q:Q)+SUMIF('October Payroll'!$B:$B,B181,'October Payroll'!Q:Q)+SUMIF('November Payroll'!$B:$B,B181,'November Payroll'!Q:Q)+SUMIF('December Payroll'!$B:$B,B181,'December Payroll'!Q:Q)</f>
        <v>0</v>
      </c>
      <c r="R181" s="6">
        <f>SUMIF('January Payroll'!$B:$B,B181,'January Payroll'!R:R)+SUMIF('February Payroll'!$B:$B,B181,'February Payroll'!R:R)+SUMIF('March Payroll'!$B:$B,B181,'March Payroll'!R:R)+SUMIF('April Payroll'!$B:$B,B181,'April Payroll'!R:R)+SUMIF('May Payroll'!$B:$B,B181,'May Payroll'!R:R)+SUMIF('June Payroll'!$B:$B,B181,'June Payroll'!R:R)+SUMIF('July Payroll'!$B:$B,B181,'July Payroll'!R:R)+SUMIF('August Payroll'!$B:$B,B181,'August Payroll'!R:R)+SUMIF('September Payroll'!$B:$B,B181,'September Payroll'!R:R)+SUMIF('October Payroll'!$B:$B,B181,'October Payroll'!R:R)+SUMIF('November Payroll'!$B:$B,B181,'November Payroll'!R:R)+SUMIF('December Payroll'!$B:$B,B181,'December Payroll'!R:R)</f>
        <v>0</v>
      </c>
      <c r="S181" s="6">
        <f>SUMIF('January Payroll'!$B:$B,B181,'January Payroll'!S:S)+SUMIF('February Payroll'!$B:$B,B181,'February Payroll'!S:S)+SUMIF('March Payroll'!$B:$B,B181,'March Payroll'!S:S)+SUMIF('April Payroll'!$B:$B,B181,'April Payroll'!S:S)+SUMIF('May Payroll'!$B:$B,B181,'May Payroll'!S:S)+SUMIF('June Payroll'!$B:$B,B181,'June Payroll'!S:S)+SUMIF('July Payroll'!$B:$B,B181,'July Payroll'!S:S)+SUMIF('August Payroll'!$B:$B,B181,'August Payroll'!S:S)+SUMIF('September Payroll'!$B:$B,B181,'September Payroll'!S:S)+SUMIF('October Payroll'!$B:$B,B181,'October Payroll'!S:S)+SUMIF('November Payroll'!$B:$B,B181,'November Payroll'!S:S)+SUMIF('December Payroll'!$B:$B,B181,'December Payroll'!S:S)</f>
        <v>0</v>
      </c>
      <c r="T181" s="6">
        <f>SUMIF('January Payroll'!$B:$B,B181,'January Payroll'!T:T)+SUMIF('February Payroll'!$B:$B,B181,'February Payroll'!T:T)+SUMIF('March Payroll'!$B:$B,B181,'March Payroll'!T:T)+SUMIF('April Payroll'!$B:$B,B181,'April Payroll'!T:T)+SUMIF('May Payroll'!$B:$B,B181,'May Payroll'!T:T)+SUMIF('June Payroll'!$B:$B,B181,'June Payroll'!T:T)+SUMIF('July Payroll'!$B:$B,B181,'July Payroll'!T:T)+SUMIF('August Payroll'!$B:$B,B181,'August Payroll'!T:T)+SUMIF('September Payroll'!$B:$B,B181,'September Payroll'!T:T)+SUMIF('October Payroll'!$B:$B,B181,'October Payroll'!T:T)+SUMIF('November Payroll'!$B:$B,B181,'November Payroll'!T:T)+SUMIF('December Payroll'!$B:$B,B181,'December Payroll'!T:T)</f>
        <v>0</v>
      </c>
      <c r="U181" s="7">
        <f>SUMIF('January Payroll'!$B:$B,B181,'January Payroll'!U:U)+SUMIF('February Payroll'!$B:$B,B181,'February Payroll'!U:U)+SUMIF('March Payroll'!$B:$B,B181,'March Payroll'!U:U)+SUMIF('April Payroll'!$B:$B,B181,'April Payroll'!U:U)+SUMIF('May Payroll'!$B:$B,B181,'May Payroll'!U:U)+SUMIF('June Payroll'!$B:$B,B181,'June Payroll'!U:U)+SUMIF('July Payroll'!$B:$B,B181,'July Payroll'!U:U)+SUMIF('August Payroll'!$B:$B,B181,'August Payroll'!U:U)+SUMIF('September Payroll'!$B:$B,B181,'September Payroll'!U:U)+SUMIF('October Payroll'!$B:$B,B181,'October Payroll'!U:U)+SUMIF('November Payroll'!$B:$B,B181,'November Payroll'!U:U)+SUMIF('December Payroll'!$B:$B,B181,'December Payroll'!U:U)</f>
        <v>0</v>
      </c>
    </row>
    <row r="182" spans="2:21" hidden="1">
      <c r="B182" s="9">
        <f>'Set Up Employee Data'!A182</f>
        <v>0</v>
      </c>
      <c r="C182" s="10">
        <f>'Set Up Employee Data'!B182</f>
        <v>0</v>
      </c>
      <c r="D182" s="10">
        <f t="shared" si="2"/>
        <v>0</v>
      </c>
      <c r="E182" s="9">
        <f>SUMIF('January Payroll'!$B:$B,B182,'January Payroll'!E:E)+SUMIF('February Payroll'!$B:$B,B182,'February Payroll'!E:E)+SUMIF('March Payroll'!$B:$B,B182,'March Payroll'!E:E)+SUMIF('April Payroll'!$B:$B,B182,'April Payroll'!E:E)+SUMIF('May Payroll'!$B:$B,B182,'May Payroll'!E:E)+SUMIF('June Payroll'!$B:$B,B182,'June Payroll'!E:E)+SUMIF('July Payroll'!$B:$B,B182,'July Payroll'!E:E)+SUMIF('August Payroll'!$B:$B,B182,'August Payroll'!E:E)+SUMIF('September Payroll'!$B:$B,B182,'September Payroll'!E:E)+SUMIF('October Payroll'!$B:$B,B182,'October Payroll'!E:E)+SUMIF('November Payroll'!$B:$B,B182,'November Payroll'!E:E)+SUMIF('December Payroll'!$B:$B,B182,'December Payroll'!E:E)</f>
        <v>0</v>
      </c>
      <c r="F182" s="9">
        <f>SUMIF('January Payroll'!$B:$B,B182,'January Payroll'!F:F)+SUMIF('February Payroll'!$B:$B,B182,'February Payroll'!F:F)+SUMIF('March Payroll'!$B:$B,B182,'March Payroll'!F:F)+SUMIF('April Payroll'!$B:$B,B182,'April Payroll'!F:F)+SUMIF('May Payroll'!$B:$B,B182,'May Payroll'!F:F)+SUMIF('June Payroll'!$B:$B,B182,'June Payroll'!F:F)+SUMIF('July Payroll'!$B:$B,B182,'July Payroll'!F:F)+SUMIF('August Payroll'!$B:$B,B182,'August Payroll'!F:F)+SUMIF('September Payroll'!$B:$B,B182,'September Payroll'!F:F)+SUMIF('October Payroll'!$B:$B,B182,'October Payroll'!F:F)+SUMIF('November Payroll'!$B:$B,B182,'November Payroll'!F:F)+SUMIF('December Payroll'!$B:$B,B182,'December Payroll'!F:F)</f>
        <v>0</v>
      </c>
      <c r="G182" s="9">
        <f>SUMIF('January Payroll'!$B:$B,B182,'January Payroll'!G:G)+SUMIF('February Payroll'!$B:$B,B182,'February Payroll'!G:G)+SUMIF('March Payroll'!$B:$B,B182,'March Payroll'!G:G)+SUMIF('April Payroll'!$B:$B,B182,'April Payroll'!G:G)+SUMIF('May Payroll'!$B:$B,B182,'May Payroll'!G:G)+SUMIF('June Payroll'!$B:$B,B182,'June Payroll'!G:G)+SUMIF('July Payroll'!$B:$B,B182,'July Payroll'!G:G)+SUMIF('August Payroll'!$B:$B,B182,'August Payroll'!G:G)+SUMIF('September Payroll'!$B:$B,B182,'September Payroll'!G:G)+SUMIF('October Payroll'!$B:$B,B182,'October Payroll'!G:G)+SUMIF('November Payroll'!$B:$B,B182,'November Payroll'!G:G)+SUMIF('December Payroll'!$B:$B,B182,'December Payroll'!G:G)</f>
        <v>0</v>
      </c>
      <c r="H182" s="9">
        <f>SUMIF('January Payroll'!$B:$B,B182,'January Payroll'!H:H)+SUMIF('February Payroll'!$B:$B,B182,'February Payroll'!H:H)+SUMIF('March Payroll'!$B:$B,B182,'March Payroll'!H:H)+SUMIF('April Payroll'!$B:$B,B182,'April Payroll'!H:H)+SUMIF('May Payroll'!$B:$B,B182,'May Payroll'!H:H)+SUMIF('June Payroll'!$B:$B,B182,'June Payroll'!H:H)+SUMIF('July Payroll'!$B:$B,B182,'July Payroll'!H:H)+SUMIF('August Payroll'!$B:$B,B182,'August Payroll'!H:H)+SUMIF('September Payroll'!$B:$B,B182,'September Payroll'!H:H)+SUMIF('October Payroll'!$B:$B,B182,'October Payroll'!H:H)+SUMIF('November Payroll'!$B:$B,B182,'November Payroll'!H:H)+SUMIF('December Payroll'!$B:$B,B182,'December Payroll'!H:H)</f>
        <v>0</v>
      </c>
      <c r="I182" s="9">
        <f>SUMIF('January Payroll'!$B:$B,B182,'January Payroll'!I:I)+SUMIF('February Payroll'!$B:$B,B182,'February Payroll'!I:I)+SUMIF('March Payroll'!$B:$B,B182,'March Payroll'!I:I)+SUMIF('April Payroll'!$B:$B,B182,'April Payroll'!I:I)+SUMIF('May Payroll'!$B:$B,B182,'May Payroll'!I:I)+SUMIF('June Payroll'!$B:$B,B182,'June Payroll'!I:I)+SUMIF('July Payroll'!$B:$B,B182,'July Payroll'!I:I)+SUMIF('August Payroll'!$B:$B,B182,'August Payroll'!I:I)+SUMIF('September Payroll'!$B:$B,B182,'September Payroll'!I:I)+SUMIF('October Payroll'!$B:$B,B182,'October Payroll'!I:I)+SUMIF('November Payroll'!$B:$B,B182,'November Payroll'!I:I)+SUMIF('December Payroll'!$B:$B,B182,'December Payroll'!I:I)</f>
        <v>0</v>
      </c>
      <c r="J182" s="5">
        <f>SUMIF('January Payroll'!$B:$B,B182,'January Payroll'!J:J)+SUMIF('February Payroll'!$B:$B,B182,'February Payroll'!J:J)+SUMIF('March Payroll'!$B:$B,B182,'March Payroll'!J:J)+SUMIF('April Payroll'!$B:$B,B182,'April Payroll'!J:J)+SUMIF('May Payroll'!$B:$B,B182,'May Payroll'!J:J)+SUMIF('June Payroll'!$B:$B,B182,'June Payroll'!J:J)+SUMIF('July Payroll'!$B:$B,B182,'July Payroll'!J:J)+SUMIF('August Payroll'!$B:$B,B182,'August Payroll'!J:J)+SUMIF('September Payroll'!$B:$B,B182,'September Payroll'!J:J)+SUMIF('October Payroll'!$B:$B,B182,'October Payroll'!J:J)+SUMIF('November Payroll'!$B:$B,B182,'November Payroll'!J:J)+SUMIF('December Payroll'!$B:$B,B182,'December Payroll'!J:J)</f>
        <v>0</v>
      </c>
      <c r="K182" s="6">
        <f>SUMIF('January Payroll'!$B:$B,B182,'January Payroll'!K:K)+SUMIF('February Payroll'!$B:$B,B182,'February Payroll'!K:K)+SUMIF('March Payroll'!$B:$B,B182,'March Payroll'!K:K)+SUMIF('April Payroll'!$B:$B,B182,'April Payroll'!K:K)+SUMIF('May Payroll'!$B:$B,B182,'May Payroll'!K:K)+SUMIF('June Payroll'!$B:$B,B182,'June Payroll'!K:K)+SUMIF('July Payroll'!$B:$B,B182,'July Payroll'!K:K)+SUMIF('August Payroll'!$B:$B,B182,'August Payroll'!K:K)+SUMIF('September Payroll'!$B:$B,B182,'September Payroll'!K:K)+SUMIF('October Payroll'!$B:$B,B182,'October Payroll'!K:K)+SUMIF('November Payroll'!$B:$B,B182,'November Payroll'!K:K)+SUMIF('December Payroll'!$B:$B,B182,'December Payroll'!K:K)</f>
        <v>0</v>
      </c>
      <c r="L182" s="6">
        <f>SUMIF('January Payroll'!$B:$B,B182,'January Payroll'!L:L)+SUMIF('February Payroll'!$B:$B,B182,'February Payroll'!L:L)+SUMIF('March Payroll'!$B:$B,B182,'March Payroll'!L:L)+SUMIF('April Payroll'!$B:$B,B182,'April Payroll'!L:L)+SUMIF('May Payroll'!$B:$B,B182,'May Payroll'!L:L)+SUMIF('June Payroll'!$B:$B,B182,'June Payroll'!L:L)+SUMIF('July Payroll'!$B:$B,B182,'July Payroll'!L:L)+SUMIF('August Payroll'!$B:$B,B182,'August Payroll'!L:L)+SUMIF('September Payroll'!$B:$B,B182,'September Payroll'!L:L)+SUMIF('October Payroll'!$B:$B,B182,'October Payroll'!L:L)+SUMIF('November Payroll'!$B:$B,B182,'November Payroll'!L:L)+SUMIF('December Payroll'!$B:$B,B182,'December Payroll'!L:L)</f>
        <v>0</v>
      </c>
      <c r="M182" s="6">
        <f>SUMIF('January Payroll'!$B:$B,B182,'January Payroll'!M:M)+SUMIF('February Payroll'!$B:$B,B182,'February Payroll'!M:M)+SUMIF('March Payroll'!$B:$B,B182,'March Payroll'!M:M)+SUMIF('April Payroll'!$B:$B,B182,'April Payroll'!M:M)+SUMIF('May Payroll'!$B:$B,B182,'May Payroll'!M:M)+SUMIF('June Payroll'!$B:$B,B182,'June Payroll'!M:M)+SUMIF('July Payroll'!$B:$B,B182,'July Payroll'!M:M)+SUMIF('August Payroll'!$B:$B,B182,'August Payroll'!M:M)+SUMIF('September Payroll'!$B:$B,B182,'September Payroll'!M:M)+SUMIF('October Payroll'!$B:$B,B182,'October Payroll'!M:M)+SUMIF('November Payroll'!$B:$B,B182,'November Payroll'!M:M)+SUMIF('December Payroll'!$B:$B,B182,'December Payroll'!M:M)</f>
        <v>0</v>
      </c>
      <c r="N182" s="6">
        <f>SUMIF('January Payroll'!$B:$B,B182,'January Payroll'!N:N)+SUMIF('February Payroll'!$B:$B,B182,'February Payroll'!N:N)+SUMIF('March Payroll'!$B:$B,B182,'March Payroll'!N:N)+SUMIF('April Payroll'!$B:$B,B182,'April Payroll'!N:N)+SUMIF('May Payroll'!$B:$B,B182,'May Payroll'!N:N)+SUMIF('June Payroll'!$B:$B,B182,'June Payroll'!N:N)+SUMIF('July Payroll'!$B:$B,B182,'July Payroll'!N:N)+SUMIF('August Payroll'!$B:$B,B182,'August Payroll'!N:N)+SUMIF('September Payroll'!$B:$B,B182,'September Payroll'!N:N)+SUMIF('October Payroll'!$B:$B,B182,'October Payroll'!N:N)+SUMIF('November Payroll'!$B:$B,B182,'November Payroll'!N:N)+SUMIF('December Payroll'!$B:$B,B182,'December Payroll'!N:N)</f>
        <v>0</v>
      </c>
      <c r="O182" s="6">
        <f>SUMIF('January Payroll'!$B:$B,B182,'January Payroll'!O:O)+SUMIF('February Payroll'!$B:$B,B182,'February Payroll'!O:O)+SUMIF('March Payroll'!$B:$B,B182,'March Payroll'!O:O)+SUMIF('April Payroll'!$B:$B,B182,'April Payroll'!O:O)+SUMIF('May Payroll'!$B:$B,B182,'May Payroll'!O:O)+SUMIF('June Payroll'!$B:$B,B182,'June Payroll'!O:O)+SUMIF('July Payroll'!$B:$B,B182,'July Payroll'!O:O)+SUMIF('August Payroll'!$B:$B,B182,'August Payroll'!O:O)+SUMIF('September Payroll'!$B:$B,B182,'September Payroll'!O:O)+SUMIF('October Payroll'!$B:$B,B182,'October Payroll'!O:O)+SUMIF('November Payroll'!$B:$B,B182,'November Payroll'!O:O)+SUMIF('December Payroll'!$B:$B,B182,'December Payroll'!O:O)</f>
        <v>0</v>
      </c>
      <c r="P182" s="6">
        <f>SUMIF('January Payroll'!$B:$B,B182,'January Payroll'!P:P)+SUMIF('February Payroll'!$B:$B,B182,'February Payroll'!P:P)+SUMIF('March Payroll'!$B:$B,B182,'March Payroll'!P:P)+SUMIF('April Payroll'!$B:$B,B182,'April Payroll'!P:P)+SUMIF('May Payroll'!$B:$B,B182,'May Payroll'!P:P)+SUMIF('June Payroll'!$B:$B,B182,'June Payroll'!P:P)+SUMIF('July Payroll'!$B:$B,B182,'July Payroll'!P:P)+SUMIF('August Payroll'!$B:$B,B182,'August Payroll'!P:P)+SUMIF('September Payroll'!$B:$B,B182,'September Payroll'!P:P)+SUMIF('October Payroll'!$B:$B,B182,'October Payroll'!P:P)+SUMIF('November Payroll'!$B:$B,B182,'November Payroll'!P:P)+SUMIF('December Payroll'!$B:$B,B182,'December Payroll'!P:P)</f>
        <v>0</v>
      </c>
      <c r="Q182" s="6">
        <f>SUMIF('January Payroll'!$B:$B,B182,'January Payroll'!Q:Q)+SUMIF('February Payroll'!$B:$B,B182,'February Payroll'!Q:Q)+SUMIF('March Payroll'!$B:$B,B182,'March Payroll'!Q:Q)+SUMIF('April Payroll'!$B:$B,B182,'April Payroll'!Q:Q)+SUMIF('May Payroll'!$B:$B,B182,'May Payroll'!Q:Q)+SUMIF('June Payroll'!$B:$B,B182,'June Payroll'!Q:Q)+SUMIF('July Payroll'!$B:$B,B182,'July Payroll'!Q:Q)+SUMIF('August Payroll'!$B:$B,B182,'August Payroll'!Q:Q)+SUMIF('September Payroll'!$B:$B,B182,'September Payroll'!Q:Q)+SUMIF('October Payroll'!$B:$B,B182,'October Payroll'!Q:Q)+SUMIF('November Payroll'!$B:$B,B182,'November Payroll'!Q:Q)+SUMIF('December Payroll'!$B:$B,B182,'December Payroll'!Q:Q)</f>
        <v>0</v>
      </c>
      <c r="R182" s="6">
        <f>SUMIF('January Payroll'!$B:$B,B182,'January Payroll'!R:R)+SUMIF('February Payroll'!$B:$B,B182,'February Payroll'!R:R)+SUMIF('March Payroll'!$B:$B,B182,'March Payroll'!R:R)+SUMIF('April Payroll'!$B:$B,B182,'April Payroll'!R:R)+SUMIF('May Payroll'!$B:$B,B182,'May Payroll'!R:R)+SUMIF('June Payroll'!$B:$B,B182,'June Payroll'!R:R)+SUMIF('July Payroll'!$B:$B,B182,'July Payroll'!R:R)+SUMIF('August Payroll'!$B:$B,B182,'August Payroll'!R:R)+SUMIF('September Payroll'!$B:$B,B182,'September Payroll'!R:R)+SUMIF('October Payroll'!$B:$B,B182,'October Payroll'!R:R)+SUMIF('November Payroll'!$B:$B,B182,'November Payroll'!R:R)+SUMIF('December Payroll'!$B:$B,B182,'December Payroll'!R:R)</f>
        <v>0</v>
      </c>
      <c r="S182" s="6">
        <f>SUMIF('January Payroll'!$B:$B,B182,'January Payroll'!S:S)+SUMIF('February Payroll'!$B:$B,B182,'February Payroll'!S:S)+SUMIF('March Payroll'!$B:$B,B182,'March Payroll'!S:S)+SUMIF('April Payroll'!$B:$B,B182,'April Payroll'!S:S)+SUMIF('May Payroll'!$B:$B,B182,'May Payroll'!S:S)+SUMIF('June Payroll'!$B:$B,B182,'June Payroll'!S:S)+SUMIF('July Payroll'!$B:$B,B182,'July Payroll'!S:S)+SUMIF('August Payroll'!$B:$B,B182,'August Payroll'!S:S)+SUMIF('September Payroll'!$B:$B,B182,'September Payroll'!S:S)+SUMIF('October Payroll'!$B:$B,B182,'October Payroll'!S:S)+SUMIF('November Payroll'!$B:$B,B182,'November Payroll'!S:S)+SUMIF('December Payroll'!$B:$B,B182,'December Payroll'!S:S)</f>
        <v>0</v>
      </c>
      <c r="T182" s="6">
        <f>SUMIF('January Payroll'!$B:$B,B182,'January Payroll'!T:T)+SUMIF('February Payroll'!$B:$B,B182,'February Payroll'!T:T)+SUMIF('March Payroll'!$B:$B,B182,'March Payroll'!T:T)+SUMIF('April Payroll'!$B:$B,B182,'April Payroll'!T:T)+SUMIF('May Payroll'!$B:$B,B182,'May Payroll'!T:T)+SUMIF('June Payroll'!$B:$B,B182,'June Payroll'!T:T)+SUMIF('July Payroll'!$B:$B,B182,'July Payroll'!T:T)+SUMIF('August Payroll'!$B:$B,B182,'August Payroll'!T:T)+SUMIF('September Payroll'!$B:$B,B182,'September Payroll'!T:T)+SUMIF('October Payroll'!$B:$B,B182,'October Payroll'!T:T)+SUMIF('November Payroll'!$B:$B,B182,'November Payroll'!T:T)+SUMIF('December Payroll'!$B:$B,B182,'December Payroll'!T:T)</f>
        <v>0</v>
      </c>
      <c r="U182" s="7">
        <f>SUMIF('January Payroll'!$B:$B,B182,'January Payroll'!U:U)+SUMIF('February Payroll'!$B:$B,B182,'February Payroll'!U:U)+SUMIF('March Payroll'!$B:$B,B182,'March Payroll'!U:U)+SUMIF('April Payroll'!$B:$B,B182,'April Payroll'!U:U)+SUMIF('May Payroll'!$B:$B,B182,'May Payroll'!U:U)+SUMIF('June Payroll'!$B:$B,B182,'June Payroll'!U:U)+SUMIF('July Payroll'!$B:$B,B182,'July Payroll'!U:U)+SUMIF('August Payroll'!$B:$B,B182,'August Payroll'!U:U)+SUMIF('September Payroll'!$B:$B,B182,'September Payroll'!U:U)+SUMIF('October Payroll'!$B:$B,B182,'October Payroll'!U:U)+SUMIF('November Payroll'!$B:$B,B182,'November Payroll'!U:U)+SUMIF('December Payroll'!$B:$B,B182,'December Payroll'!U:U)</f>
        <v>0</v>
      </c>
    </row>
    <row r="183" spans="2:21" hidden="1">
      <c r="B183" s="9">
        <f>'Set Up Employee Data'!A183</f>
        <v>0</v>
      </c>
      <c r="C183" s="10">
        <f>'Set Up Employee Data'!B183</f>
        <v>0</v>
      </c>
      <c r="D183" s="10">
        <f t="shared" si="2"/>
        <v>0</v>
      </c>
      <c r="E183" s="9">
        <f>SUMIF('January Payroll'!$B:$B,B183,'January Payroll'!E:E)+SUMIF('February Payroll'!$B:$B,B183,'February Payroll'!E:E)+SUMIF('March Payroll'!$B:$B,B183,'March Payroll'!E:E)+SUMIF('April Payroll'!$B:$B,B183,'April Payroll'!E:E)+SUMIF('May Payroll'!$B:$B,B183,'May Payroll'!E:E)+SUMIF('June Payroll'!$B:$B,B183,'June Payroll'!E:E)+SUMIF('July Payroll'!$B:$B,B183,'July Payroll'!E:E)+SUMIF('August Payroll'!$B:$B,B183,'August Payroll'!E:E)+SUMIF('September Payroll'!$B:$B,B183,'September Payroll'!E:E)+SUMIF('October Payroll'!$B:$B,B183,'October Payroll'!E:E)+SUMIF('November Payroll'!$B:$B,B183,'November Payroll'!E:E)+SUMIF('December Payroll'!$B:$B,B183,'December Payroll'!E:E)</f>
        <v>0</v>
      </c>
      <c r="F183" s="9">
        <f>SUMIF('January Payroll'!$B:$B,B183,'January Payroll'!F:F)+SUMIF('February Payroll'!$B:$B,B183,'February Payroll'!F:F)+SUMIF('March Payroll'!$B:$B,B183,'March Payroll'!F:F)+SUMIF('April Payroll'!$B:$B,B183,'April Payroll'!F:F)+SUMIF('May Payroll'!$B:$B,B183,'May Payroll'!F:F)+SUMIF('June Payroll'!$B:$B,B183,'June Payroll'!F:F)+SUMIF('July Payroll'!$B:$B,B183,'July Payroll'!F:F)+SUMIF('August Payroll'!$B:$B,B183,'August Payroll'!F:F)+SUMIF('September Payroll'!$B:$B,B183,'September Payroll'!F:F)+SUMIF('October Payroll'!$B:$B,B183,'October Payroll'!F:F)+SUMIF('November Payroll'!$B:$B,B183,'November Payroll'!F:F)+SUMIF('December Payroll'!$B:$B,B183,'December Payroll'!F:F)</f>
        <v>0</v>
      </c>
      <c r="G183" s="9">
        <f>SUMIF('January Payroll'!$B:$B,B183,'January Payroll'!G:G)+SUMIF('February Payroll'!$B:$B,B183,'February Payroll'!G:G)+SUMIF('March Payroll'!$B:$B,B183,'March Payroll'!G:G)+SUMIF('April Payroll'!$B:$B,B183,'April Payroll'!G:G)+SUMIF('May Payroll'!$B:$B,B183,'May Payroll'!G:G)+SUMIF('June Payroll'!$B:$B,B183,'June Payroll'!G:G)+SUMIF('July Payroll'!$B:$B,B183,'July Payroll'!G:G)+SUMIF('August Payroll'!$B:$B,B183,'August Payroll'!G:G)+SUMIF('September Payroll'!$B:$B,B183,'September Payroll'!G:G)+SUMIF('October Payroll'!$B:$B,B183,'October Payroll'!G:G)+SUMIF('November Payroll'!$B:$B,B183,'November Payroll'!G:G)+SUMIF('December Payroll'!$B:$B,B183,'December Payroll'!G:G)</f>
        <v>0</v>
      </c>
      <c r="H183" s="9">
        <f>SUMIF('January Payroll'!$B:$B,B183,'January Payroll'!H:H)+SUMIF('February Payroll'!$B:$B,B183,'February Payroll'!H:H)+SUMIF('March Payroll'!$B:$B,B183,'March Payroll'!H:H)+SUMIF('April Payroll'!$B:$B,B183,'April Payroll'!H:H)+SUMIF('May Payroll'!$B:$B,B183,'May Payroll'!H:H)+SUMIF('June Payroll'!$B:$B,B183,'June Payroll'!H:H)+SUMIF('July Payroll'!$B:$B,B183,'July Payroll'!H:H)+SUMIF('August Payroll'!$B:$B,B183,'August Payroll'!H:H)+SUMIF('September Payroll'!$B:$B,B183,'September Payroll'!H:H)+SUMIF('October Payroll'!$B:$B,B183,'October Payroll'!H:H)+SUMIF('November Payroll'!$B:$B,B183,'November Payroll'!H:H)+SUMIF('December Payroll'!$B:$B,B183,'December Payroll'!H:H)</f>
        <v>0</v>
      </c>
      <c r="I183" s="9">
        <f>SUMIF('January Payroll'!$B:$B,B183,'January Payroll'!I:I)+SUMIF('February Payroll'!$B:$B,B183,'February Payroll'!I:I)+SUMIF('March Payroll'!$B:$B,B183,'March Payroll'!I:I)+SUMIF('April Payroll'!$B:$B,B183,'April Payroll'!I:I)+SUMIF('May Payroll'!$B:$B,B183,'May Payroll'!I:I)+SUMIF('June Payroll'!$B:$B,B183,'June Payroll'!I:I)+SUMIF('July Payroll'!$B:$B,B183,'July Payroll'!I:I)+SUMIF('August Payroll'!$B:$B,B183,'August Payroll'!I:I)+SUMIF('September Payroll'!$B:$B,B183,'September Payroll'!I:I)+SUMIF('October Payroll'!$B:$B,B183,'October Payroll'!I:I)+SUMIF('November Payroll'!$B:$B,B183,'November Payroll'!I:I)+SUMIF('December Payroll'!$B:$B,B183,'December Payroll'!I:I)</f>
        <v>0</v>
      </c>
      <c r="J183" s="5">
        <f>SUMIF('January Payroll'!$B:$B,B183,'January Payroll'!J:J)+SUMIF('February Payroll'!$B:$B,B183,'February Payroll'!J:J)+SUMIF('March Payroll'!$B:$B,B183,'March Payroll'!J:J)+SUMIF('April Payroll'!$B:$B,B183,'April Payroll'!J:J)+SUMIF('May Payroll'!$B:$B,B183,'May Payroll'!J:J)+SUMIF('June Payroll'!$B:$B,B183,'June Payroll'!J:J)+SUMIF('July Payroll'!$B:$B,B183,'July Payroll'!J:J)+SUMIF('August Payroll'!$B:$B,B183,'August Payroll'!J:J)+SUMIF('September Payroll'!$B:$B,B183,'September Payroll'!J:J)+SUMIF('October Payroll'!$B:$B,B183,'October Payroll'!J:J)+SUMIF('November Payroll'!$B:$B,B183,'November Payroll'!J:J)+SUMIF('December Payroll'!$B:$B,B183,'December Payroll'!J:J)</f>
        <v>0</v>
      </c>
      <c r="K183" s="6">
        <f>SUMIF('January Payroll'!$B:$B,B183,'January Payroll'!K:K)+SUMIF('February Payroll'!$B:$B,B183,'February Payroll'!K:K)+SUMIF('March Payroll'!$B:$B,B183,'March Payroll'!K:K)+SUMIF('April Payroll'!$B:$B,B183,'April Payroll'!K:K)+SUMIF('May Payroll'!$B:$B,B183,'May Payroll'!K:K)+SUMIF('June Payroll'!$B:$B,B183,'June Payroll'!K:K)+SUMIF('July Payroll'!$B:$B,B183,'July Payroll'!K:K)+SUMIF('August Payroll'!$B:$B,B183,'August Payroll'!K:K)+SUMIF('September Payroll'!$B:$B,B183,'September Payroll'!K:K)+SUMIF('October Payroll'!$B:$B,B183,'October Payroll'!K:K)+SUMIF('November Payroll'!$B:$B,B183,'November Payroll'!K:K)+SUMIF('December Payroll'!$B:$B,B183,'December Payroll'!K:K)</f>
        <v>0</v>
      </c>
      <c r="L183" s="6">
        <f>SUMIF('January Payroll'!$B:$B,B183,'January Payroll'!L:L)+SUMIF('February Payroll'!$B:$B,B183,'February Payroll'!L:L)+SUMIF('March Payroll'!$B:$B,B183,'March Payroll'!L:L)+SUMIF('April Payroll'!$B:$B,B183,'April Payroll'!L:L)+SUMIF('May Payroll'!$B:$B,B183,'May Payroll'!L:L)+SUMIF('June Payroll'!$B:$B,B183,'June Payroll'!L:L)+SUMIF('July Payroll'!$B:$B,B183,'July Payroll'!L:L)+SUMIF('August Payroll'!$B:$B,B183,'August Payroll'!L:L)+SUMIF('September Payroll'!$B:$B,B183,'September Payroll'!L:L)+SUMIF('October Payroll'!$B:$B,B183,'October Payroll'!L:L)+SUMIF('November Payroll'!$B:$B,B183,'November Payroll'!L:L)+SUMIF('December Payroll'!$B:$B,B183,'December Payroll'!L:L)</f>
        <v>0</v>
      </c>
      <c r="M183" s="6">
        <f>SUMIF('January Payroll'!$B:$B,B183,'January Payroll'!M:M)+SUMIF('February Payroll'!$B:$B,B183,'February Payroll'!M:M)+SUMIF('March Payroll'!$B:$B,B183,'March Payroll'!M:M)+SUMIF('April Payroll'!$B:$B,B183,'April Payroll'!M:M)+SUMIF('May Payroll'!$B:$B,B183,'May Payroll'!M:M)+SUMIF('June Payroll'!$B:$B,B183,'June Payroll'!M:M)+SUMIF('July Payroll'!$B:$B,B183,'July Payroll'!M:M)+SUMIF('August Payroll'!$B:$B,B183,'August Payroll'!M:M)+SUMIF('September Payroll'!$B:$B,B183,'September Payroll'!M:M)+SUMIF('October Payroll'!$B:$B,B183,'October Payroll'!M:M)+SUMIF('November Payroll'!$B:$B,B183,'November Payroll'!M:M)+SUMIF('December Payroll'!$B:$B,B183,'December Payroll'!M:M)</f>
        <v>0</v>
      </c>
      <c r="N183" s="6">
        <f>SUMIF('January Payroll'!$B:$B,B183,'January Payroll'!N:N)+SUMIF('February Payroll'!$B:$B,B183,'February Payroll'!N:N)+SUMIF('March Payroll'!$B:$B,B183,'March Payroll'!N:N)+SUMIF('April Payroll'!$B:$B,B183,'April Payroll'!N:N)+SUMIF('May Payroll'!$B:$B,B183,'May Payroll'!N:N)+SUMIF('June Payroll'!$B:$B,B183,'June Payroll'!N:N)+SUMIF('July Payroll'!$B:$B,B183,'July Payroll'!N:N)+SUMIF('August Payroll'!$B:$B,B183,'August Payroll'!N:N)+SUMIF('September Payroll'!$B:$B,B183,'September Payroll'!N:N)+SUMIF('October Payroll'!$B:$B,B183,'October Payroll'!N:N)+SUMIF('November Payroll'!$B:$B,B183,'November Payroll'!N:N)+SUMIF('December Payroll'!$B:$B,B183,'December Payroll'!N:N)</f>
        <v>0</v>
      </c>
      <c r="O183" s="6">
        <f>SUMIF('January Payroll'!$B:$B,B183,'January Payroll'!O:O)+SUMIF('February Payroll'!$B:$B,B183,'February Payroll'!O:O)+SUMIF('March Payroll'!$B:$B,B183,'March Payroll'!O:O)+SUMIF('April Payroll'!$B:$B,B183,'April Payroll'!O:O)+SUMIF('May Payroll'!$B:$B,B183,'May Payroll'!O:O)+SUMIF('June Payroll'!$B:$B,B183,'June Payroll'!O:O)+SUMIF('July Payroll'!$B:$B,B183,'July Payroll'!O:O)+SUMIF('August Payroll'!$B:$B,B183,'August Payroll'!O:O)+SUMIF('September Payroll'!$B:$B,B183,'September Payroll'!O:O)+SUMIF('October Payroll'!$B:$B,B183,'October Payroll'!O:O)+SUMIF('November Payroll'!$B:$B,B183,'November Payroll'!O:O)+SUMIF('December Payroll'!$B:$B,B183,'December Payroll'!O:O)</f>
        <v>0</v>
      </c>
      <c r="P183" s="6">
        <f>SUMIF('January Payroll'!$B:$B,B183,'January Payroll'!P:P)+SUMIF('February Payroll'!$B:$B,B183,'February Payroll'!P:P)+SUMIF('March Payroll'!$B:$B,B183,'March Payroll'!P:P)+SUMIF('April Payroll'!$B:$B,B183,'April Payroll'!P:P)+SUMIF('May Payroll'!$B:$B,B183,'May Payroll'!P:P)+SUMIF('June Payroll'!$B:$B,B183,'June Payroll'!P:P)+SUMIF('July Payroll'!$B:$B,B183,'July Payroll'!P:P)+SUMIF('August Payroll'!$B:$B,B183,'August Payroll'!P:P)+SUMIF('September Payroll'!$B:$B,B183,'September Payroll'!P:P)+SUMIF('October Payroll'!$B:$B,B183,'October Payroll'!P:P)+SUMIF('November Payroll'!$B:$B,B183,'November Payroll'!P:P)+SUMIF('December Payroll'!$B:$B,B183,'December Payroll'!P:P)</f>
        <v>0</v>
      </c>
      <c r="Q183" s="6">
        <f>SUMIF('January Payroll'!$B:$B,B183,'January Payroll'!Q:Q)+SUMIF('February Payroll'!$B:$B,B183,'February Payroll'!Q:Q)+SUMIF('March Payroll'!$B:$B,B183,'March Payroll'!Q:Q)+SUMIF('April Payroll'!$B:$B,B183,'April Payroll'!Q:Q)+SUMIF('May Payroll'!$B:$B,B183,'May Payroll'!Q:Q)+SUMIF('June Payroll'!$B:$B,B183,'June Payroll'!Q:Q)+SUMIF('July Payroll'!$B:$B,B183,'July Payroll'!Q:Q)+SUMIF('August Payroll'!$B:$B,B183,'August Payroll'!Q:Q)+SUMIF('September Payroll'!$B:$B,B183,'September Payroll'!Q:Q)+SUMIF('October Payroll'!$B:$B,B183,'October Payroll'!Q:Q)+SUMIF('November Payroll'!$B:$B,B183,'November Payroll'!Q:Q)+SUMIF('December Payroll'!$B:$B,B183,'December Payroll'!Q:Q)</f>
        <v>0</v>
      </c>
      <c r="R183" s="6">
        <f>SUMIF('January Payroll'!$B:$B,B183,'January Payroll'!R:R)+SUMIF('February Payroll'!$B:$B,B183,'February Payroll'!R:R)+SUMIF('March Payroll'!$B:$B,B183,'March Payroll'!R:R)+SUMIF('April Payroll'!$B:$B,B183,'April Payroll'!R:R)+SUMIF('May Payroll'!$B:$B,B183,'May Payroll'!R:R)+SUMIF('June Payroll'!$B:$B,B183,'June Payroll'!R:R)+SUMIF('July Payroll'!$B:$B,B183,'July Payroll'!R:R)+SUMIF('August Payroll'!$B:$B,B183,'August Payroll'!R:R)+SUMIF('September Payroll'!$B:$B,B183,'September Payroll'!R:R)+SUMIF('October Payroll'!$B:$B,B183,'October Payroll'!R:R)+SUMIF('November Payroll'!$B:$B,B183,'November Payroll'!R:R)+SUMIF('December Payroll'!$B:$B,B183,'December Payroll'!R:R)</f>
        <v>0</v>
      </c>
      <c r="S183" s="6">
        <f>SUMIF('January Payroll'!$B:$B,B183,'January Payroll'!S:S)+SUMIF('February Payroll'!$B:$B,B183,'February Payroll'!S:S)+SUMIF('March Payroll'!$B:$B,B183,'March Payroll'!S:S)+SUMIF('April Payroll'!$B:$B,B183,'April Payroll'!S:S)+SUMIF('May Payroll'!$B:$B,B183,'May Payroll'!S:S)+SUMIF('June Payroll'!$B:$B,B183,'June Payroll'!S:S)+SUMIF('July Payroll'!$B:$B,B183,'July Payroll'!S:S)+SUMIF('August Payroll'!$B:$B,B183,'August Payroll'!S:S)+SUMIF('September Payroll'!$B:$B,B183,'September Payroll'!S:S)+SUMIF('October Payroll'!$B:$B,B183,'October Payroll'!S:S)+SUMIF('November Payroll'!$B:$B,B183,'November Payroll'!S:S)+SUMIF('December Payroll'!$B:$B,B183,'December Payroll'!S:S)</f>
        <v>0</v>
      </c>
      <c r="T183" s="6">
        <f>SUMIF('January Payroll'!$B:$B,B183,'January Payroll'!T:T)+SUMIF('February Payroll'!$B:$B,B183,'February Payroll'!T:T)+SUMIF('March Payroll'!$B:$B,B183,'March Payroll'!T:T)+SUMIF('April Payroll'!$B:$B,B183,'April Payroll'!T:T)+SUMIF('May Payroll'!$B:$B,B183,'May Payroll'!T:T)+SUMIF('June Payroll'!$B:$B,B183,'June Payroll'!T:T)+SUMIF('July Payroll'!$B:$B,B183,'July Payroll'!T:T)+SUMIF('August Payroll'!$B:$B,B183,'August Payroll'!T:T)+SUMIF('September Payroll'!$B:$B,B183,'September Payroll'!T:T)+SUMIF('October Payroll'!$B:$B,B183,'October Payroll'!T:T)+SUMIF('November Payroll'!$B:$B,B183,'November Payroll'!T:T)+SUMIF('December Payroll'!$B:$B,B183,'December Payroll'!T:T)</f>
        <v>0</v>
      </c>
      <c r="U183" s="7">
        <f>SUMIF('January Payroll'!$B:$B,B183,'January Payroll'!U:U)+SUMIF('February Payroll'!$B:$B,B183,'February Payroll'!U:U)+SUMIF('March Payroll'!$B:$B,B183,'March Payroll'!U:U)+SUMIF('April Payroll'!$B:$B,B183,'April Payroll'!U:U)+SUMIF('May Payroll'!$B:$B,B183,'May Payroll'!U:U)+SUMIF('June Payroll'!$B:$B,B183,'June Payroll'!U:U)+SUMIF('July Payroll'!$B:$B,B183,'July Payroll'!U:U)+SUMIF('August Payroll'!$B:$B,B183,'August Payroll'!U:U)+SUMIF('September Payroll'!$B:$B,B183,'September Payroll'!U:U)+SUMIF('October Payroll'!$B:$B,B183,'October Payroll'!U:U)+SUMIF('November Payroll'!$B:$B,B183,'November Payroll'!U:U)+SUMIF('December Payroll'!$B:$B,B183,'December Payroll'!U:U)</f>
        <v>0</v>
      </c>
    </row>
    <row r="184" spans="2:21" hidden="1">
      <c r="B184" s="9">
        <f>'Set Up Employee Data'!A184</f>
        <v>0</v>
      </c>
      <c r="C184" s="10">
        <f>'Set Up Employee Data'!B184</f>
        <v>0</v>
      </c>
      <c r="D184" s="10">
        <f t="shared" si="2"/>
        <v>0</v>
      </c>
      <c r="E184" s="9">
        <f>SUMIF('January Payroll'!$B:$B,B184,'January Payroll'!E:E)+SUMIF('February Payroll'!$B:$B,B184,'February Payroll'!E:E)+SUMIF('March Payroll'!$B:$B,B184,'March Payroll'!E:E)+SUMIF('April Payroll'!$B:$B,B184,'April Payroll'!E:E)+SUMIF('May Payroll'!$B:$B,B184,'May Payroll'!E:E)+SUMIF('June Payroll'!$B:$B,B184,'June Payroll'!E:E)+SUMIF('July Payroll'!$B:$B,B184,'July Payroll'!E:E)+SUMIF('August Payroll'!$B:$B,B184,'August Payroll'!E:E)+SUMIF('September Payroll'!$B:$B,B184,'September Payroll'!E:E)+SUMIF('October Payroll'!$B:$B,B184,'October Payroll'!E:E)+SUMIF('November Payroll'!$B:$B,B184,'November Payroll'!E:E)+SUMIF('December Payroll'!$B:$B,B184,'December Payroll'!E:E)</f>
        <v>0</v>
      </c>
      <c r="F184" s="9">
        <f>SUMIF('January Payroll'!$B:$B,B184,'January Payroll'!F:F)+SUMIF('February Payroll'!$B:$B,B184,'February Payroll'!F:F)+SUMIF('March Payroll'!$B:$B,B184,'March Payroll'!F:F)+SUMIF('April Payroll'!$B:$B,B184,'April Payroll'!F:F)+SUMIF('May Payroll'!$B:$B,B184,'May Payroll'!F:F)+SUMIF('June Payroll'!$B:$B,B184,'June Payroll'!F:F)+SUMIF('July Payroll'!$B:$B,B184,'July Payroll'!F:F)+SUMIF('August Payroll'!$B:$B,B184,'August Payroll'!F:F)+SUMIF('September Payroll'!$B:$B,B184,'September Payroll'!F:F)+SUMIF('October Payroll'!$B:$B,B184,'October Payroll'!F:F)+SUMIF('November Payroll'!$B:$B,B184,'November Payroll'!F:F)+SUMIF('December Payroll'!$B:$B,B184,'December Payroll'!F:F)</f>
        <v>0</v>
      </c>
      <c r="G184" s="9">
        <f>SUMIF('January Payroll'!$B:$B,B184,'January Payroll'!G:G)+SUMIF('February Payroll'!$B:$B,B184,'February Payroll'!G:G)+SUMIF('March Payroll'!$B:$B,B184,'March Payroll'!G:G)+SUMIF('April Payroll'!$B:$B,B184,'April Payroll'!G:G)+SUMIF('May Payroll'!$B:$B,B184,'May Payroll'!G:G)+SUMIF('June Payroll'!$B:$B,B184,'June Payroll'!G:G)+SUMIF('July Payroll'!$B:$B,B184,'July Payroll'!G:G)+SUMIF('August Payroll'!$B:$B,B184,'August Payroll'!G:G)+SUMIF('September Payroll'!$B:$B,B184,'September Payroll'!G:G)+SUMIF('October Payroll'!$B:$B,B184,'October Payroll'!G:G)+SUMIF('November Payroll'!$B:$B,B184,'November Payroll'!G:G)+SUMIF('December Payroll'!$B:$B,B184,'December Payroll'!G:G)</f>
        <v>0</v>
      </c>
      <c r="H184" s="9">
        <f>SUMIF('January Payroll'!$B:$B,B184,'January Payroll'!H:H)+SUMIF('February Payroll'!$B:$B,B184,'February Payroll'!H:H)+SUMIF('March Payroll'!$B:$B,B184,'March Payroll'!H:H)+SUMIF('April Payroll'!$B:$B,B184,'April Payroll'!H:H)+SUMIF('May Payroll'!$B:$B,B184,'May Payroll'!H:H)+SUMIF('June Payroll'!$B:$B,B184,'June Payroll'!H:H)+SUMIF('July Payroll'!$B:$B,B184,'July Payroll'!H:H)+SUMIF('August Payroll'!$B:$B,B184,'August Payroll'!H:H)+SUMIF('September Payroll'!$B:$B,B184,'September Payroll'!H:H)+SUMIF('October Payroll'!$B:$B,B184,'October Payroll'!H:H)+SUMIF('November Payroll'!$B:$B,B184,'November Payroll'!H:H)+SUMIF('December Payroll'!$B:$B,B184,'December Payroll'!H:H)</f>
        <v>0</v>
      </c>
      <c r="I184" s="9">
        <f>SUMIF('January Payroll'!$B:$B,B184,'January Payroll'!I:I)+SUMIF('February Payroll'!$B:$B,B184,'February Payroll'!I:I)+SUMIF('March Payroll'!$B:$B,B184,'March Payroll'!I:I)+SUMIF('April Payroll'!$B:$B,B184,'April Payroll'!I:I)+SUMIF('May Payroll'!$B:$B,B184,'May Payroll'!I:I)+SUMIF('June Payroll'!$B:$B,B184,'June Payroll'!I:I)+SUMIF('July Payroll'!$B:$B,B184,'July Payroll'!I:I)+SUMIF('August Payroll'!$B:$B,B184,'August Payroll'!I:I)+SUMIF('September Payroll'!$B:$B,B184,'September Payroll'!I:I)+SUMIF('October Payroll'!$B:$B,B184,'October Payroll'!I:I)+SUMIF('November Payroll'!$B:$B,B184,'November Payroll'!I:I)+SUMIF('December Payroll'!$B:$B,B184,'December Payroll'!I:I)</f>
        <v>0</v>
      </c>
      <c r="J184" s="5">
        <f>SUMIF('January Payroll'!$B:$B,B184,'January Payroll'!J:J)+SUMIF('February Payroll'!$B:$B,B184,'February Payroll'!J:J)+SUMIF('March Payroll'!$B:$B,B184,'March Payroll'!J:J)+SUMIF('April Payroll'!$B:$B,B184,'April Payroll'!J:J)+SUMIF('May Payroll'!$B:$B,B184,'May Payroll'!J:J)+SUMIF('June Payroll'!$B:$B,B184,'June Payroll'!J:J)+SUMIF('July Payroll'!$B:$B,B184,'July Payroll'!J:J)+SUMIF('August Payroll'!$B:$B,B184,'August Payroll'!J:J)+SUMIF('September Payroll'!$B:$B,B184,'September Payroll'!J:J)+SUMIF('October Payroll'!$B:$B,B184,'October Payroll'!J:J)+SUMIF('November Payroll'!$B:$B,B184,'November Payroll'!J:J)+SUMIF('December Payroll'!$B:$B,B184,'December Payroll'!J:J)</f>
        <v>0</v>
      </c>
      <c r="K184" s="6">
        <f>SUMIF('January Payroll'!$B:$B,B184,'January Payroll'!K:K)+SUMIF('February Payroll'!$B:$B,B184,'February Payroll'!K:K)+SUMIF('March Payroll'!$B:$B,B184,'March Payroll'!K:K)+SUMIF('April Payroll'!$B:$B,B184,'April Payroll'!K:K)+SUMIF('May Payroll'!$B:$B,B184,'May Payroll'!K:K)+SUMIF('June Payroll'!$B:$B,B184,'June Payroll'!K:K)+SUMIF('July Payroll'!$B:$B,B184,'July Payroll'!K:K)+SUMIF('August Payroll'!$B:$B,B184,'August Payroll'!K:K)+SUMIF('September Payroll'!$B:$B,B184,'September Payroll'!K:K)+SUMIF('October Payroll'!$B:$B,B184,'October Payroll'!K:K)+SUMIF('November Payroll'!$B:$B,B184,'November Payroll'!K:K)+SUMIF('December Payroll'!$B:$B,B184,'December Payroll'!K:K)</f>
        <v>0</v>
      </c>
      <c r="L184" s="6">
        <f>SUMIF('January Payroll'!$B:$B,B184,'January Payroll'!L:L)+SUMIF('February Payroll'!$B:$B,B184,'February Payroll'!L:L)+SUMIF('March Payroll'!$B:$B,B184,'March Payroll'!L:L)+SUMIF('April Payroll'!$B:$B,B184,'April Payroll'!L:L)+SUMIF('May Payroll'!$B:$B,B184,'May Payroll'!L:L)+SUMIF('June Payroll'!$B:$B,B184,'June Payroll'!L:L)+SUMIF('July Payroll'!$B:$B,B184,'July Payroll'!L:L)+SUMIF('August Payroll'!$B:$B,B184,'August Payroll'!L:L)+SUMIF('September Payroll'!$B:$B,B184,'September Payroll'!L:L)+SUMIF('October Payroll'!$B:$B,B184,'October Payroll'!L:L)+SUMIF('November Payroll'!$B:$B,B184,'November Payroll'!L:L)+SUMIF('December Payroll'!$B:$B,B184,'December Payroll'!L:L)</f>
        <v>0</v>
      </c>
      <c r="M184" s="6">
        <f>SUMIF('January Payroll'!$B:$B,B184,'January Payroll'!M:M)+SUMIF('February Payroll'!$B:$B,B184,'February Payroll'!M:M)+SUMIF('March Payroll'!$B:$B,B184,'March Payroll'!M:M)+SUMIF('April Payroll'!$B:$B,B184,'April Payroll'!M:M)+SUMIF('May Payroll'!$B:$B,B184,'May Payroll'!M:M)+SUMIF('June Payroll'!$B:$B,B184,'June Payroll'!M:M)+SUMIF('July Payroll'!$B:$B,B184,'July Payroll'!M:M)+SUMIF('August Payroll'!$B:$B,B184,'August Payroll'!M:M)+SUMIF('September Payroll'!$B:$B,B184,'September Payroll'!M:M)+SUMIF('October Payroll'!$B:$B,B184,'October Payroll'!M:M)+SUMIF('November Payroll'!$B:$B,B184,'November Payroll'!M:M)+SUMIF('December Payroll'!$B:$B,B184,'December Payroll'!M:M)</f>
        <v>0</v>
      </c>
      <c r="N184" s="6">
        <f>SUMIF('January Payroll'!$B:$B,B184,'January Payroll'!N:N)+SUMIF('February Payroll'!$B:$B,B184,'February Payroll'!N:N)+SUMIF('March Payroll'!$B:$B,B184,'March Payroll'!N:N)+SUMIF('April Payroll'!$B:$B,B184,'April Payroll'!N:N)+SUMIF('May Payroll'!$B:$B,B184,'May Payroll'!N:N)+SUMIF('June Payroll'!$B:$B,B184,'June Payroll'!N:N)+SUMIF('July Payroll'!$B:$B,B184,'July Payroll'!N:N)+SUMIF('August Payroll'!$B:$B,B184,'August Payroll'!N:N)+SUMIF('September Payroll'!$B:$B,B184,'September Payroll'!N:N)+SUMIF('October Payroll'!$B:$B,B184,'October Payroll'!N:N)+SUMIF('November Payroll'!$B:$B,B184,'November Payroll'!N:N)+SUMIF('December Payroll'!$B:$B,B184,'December Payroll'!N:N)</f>
        <v>0</v>
      </c>
      <c r="O184" s="6">
        <f>SUMIF('January Payroll'!$B:$B,B184,'January Payroll'!O:O)+SUMIF('February Payroll'!$B:$B,B184,'February Payroll'!O:O)+SUMIF('March Payroll'!$B:$B,B184,'March Payroll'!O:O)+SUMIF('April Payroll'!$B:$B,B184,'April Payroll'!O:O)+SUMIF('May Payroll'!$B:$B,B184,'May Payroll'!O:O)+SUMIF('June Payroll'!$B:$B,B184,'June Payroll'!O:O)+SUMIF('July Payroll'!$B:$B,B184,'July Payroll'!O:O)+SUMIF('August Payroll'!$B:$B,B184,'August Payroll'!O:O)+SUMIF('September Payroll'!$B:$B,B184,'September Payroll'!O:O)+SUMIF('October Payroll'!$B:$B,B184,'October Payroll'!O:O)+SUMIF('November Payroll'!$B:$B,B184,'November Payroll'!O:O)+SUMIF('December Payroll'!$B:$B,B184,'December Payroll'!O:O)</f>
        <v>0</v>
      </c>
      <c r="P184" s="6">
        <f>SUMIF('January Payroll'!$B:$B,B184,'January Payroll'!P:P)+SUMIF('February Payroll'!$B:$B,B184,'February Payroll'!P:P)+SUMIF('March Payroll'!$B:$B,B184,'March Payroll'!P:P)+SUMIF('April Payroll'!$B:$B,B184,'April Payroll'!P:P)+SUMIF('May Payroll'!$B:$B,B184,'May Payroll'!P:P)+SUMIF('June Payroll'!$B:$B,B184,'June Payroll'!P:P)+SUMIF('July Payroll'!$B:$B,B184,'July Payroll'!P:P)+SUMIF('August Payroll'!$B:$B,B184,'August Payroll'!P:P)+SUMIF('September Payroll'!$B:$B,B184,'September Payroll'!P:P)+SUMIF('October Payroll'!$B:$B,B184,'October Payroll'!P:P)+SUMIF('November Payroll'!$B:$B,B184,'November Payroll'!P:P)+SUMIF('December Payroll'!$B:$B,B184,'December Payroll'!P:P)</f>
        <v>0</v>
      </c>
      <c r="Q184" s="6">
        <f>SUMIF('January Payroll'!$B:$B,B184,'January Payroll'!Q:Q)+SUMIF('February Payroll'!$B:$B,B184,'February Payroll'!Q:Q)+SUMIF('March Payroll'!$B:$B,B184,'March Payroll'!Q:Q)+SUMIF('April Payroll'!$B:$B,B184,'April Payroll'!Q:Q)+SUMIF('May Payroll'!$B:$B,B184,'May Payroll'!Q:Q)+SUMIF('June Payroll'!$B:$B,B184,'June Payroll'!Q:Q)+SUMIF('July Payroll'!$B:$B,B184,'July Payroll'!Q:Q)+SUMIF('August Payroll'!$B:$B,B184,'August Payroll'!Q:Q)+SUMIF('September Payroll'!$B:$B,B184,'September Payroll'!Q:Q)+SUMIF('October Payroll'!$B:$B,B184,'October Payroll'!Q:Q)+SUMIF('November Payroll'!$B:$B,B184,'November Payroll'!Q:Q)+SUMIF('December Payroll'!$B:$B,B184,'December Payroll'!Q:Q)</f>
        <v>0</v>
      </c>
      <c r="R184" s="6">
        <f>SUMIF('January Payroll'!$B:$B,B184,'January Payroll'!R:R)+SUMIF('February Payroll'!$B:$B,B184,'February Payroll'!R:R)+SUMIF('March Payroll'!$B:$B,B184,'March Payroll'!R:R)+SUMIF('April Payroll'!$B:$B,B184,'April Payroll'!R:R)+SUMIF('May Payroll'!$B:$B,B184,'May Payroll'!R:R)+SUMIF('June Payroll'!$B:$B,B184,'June Payroll'!R:R)+SUMIF('July Payroll'!$B:$B,B184,'July Payroll'!R:R)+SUMIF('August Payroll'!$B:$B,B184,'August Payroll'!R:R)+SUMIF('September Payroll'!$B:$B,B184,'September Payroll'!R:R)+SUMIF('October Payroll'!$B:$B,B184,'October Payroll'!R:R)+SUMIF('November Payroll'!$B:$B,B184,'November Payroll'!R:R)+SUMIF('December Payroll'!$B:$B,B184,'December Payroll'!R:R)</f>
        <v>0</v>
      </c>
      <c r="S184" s="6">
        <f>SUMIF('January Payroll'!$B:$B,B184,'January Payroll'!S:S)+SUMIF('February Payroll'!$B:$B,B184,'February Payroll'!S:S)+SUMIF('March Payroll'!$B:$B,B184,'March Payroll'!S:S)+SUMIF('April Payroll'!$B:$B,B184,'April Payroll'!S:S)+SUMIF('May Payroll'!$B:$B,B184,'May Payroll'!S:S)+SUMIF('June Payroll'!$B:$B,B184,'June Payroll'!S:S)+SUMIF('July Payroll'!$B:$B,B184,'July Payroll'!S:S)+SUMIF('August Payroll'!$B:$B,B184,'August Payroll'!S:S)+SUMIF('September Payroll'!$B:$B,B184,'September Payroll'!S:S)+SUMIF('October Payroll'!$B:$B,B184,'October Payroll'!S:S)+SUMIF('November Payroll'!$B:$B,B184,'November Payroll'!S:S)+SUMIF('December Payroll'!$B:$B,B184,'December Payroll'!S:S)</f>
        <v>0</v>
      </c>
      <c r="T184" s="6">
        <f>SUMIF('January Payroll'!$B:$B,B184,'January Payroll'!T:T)+SUMIF('February Payroll'!$B:$B,B184,'February Payroll'!T:T)+SUMIF('March Payroll'!$B:$B,B184,'March Payroll'!T:T)+SUMIF('April Payroll'!$B:$B,B184,'April Payroll'!T:T)+SUMIF('May Payroll'!$B:$B,B184,'May Payroll'!T:T)+SUMIF('June Payroll'!$B:$B,B184,'June Payroll'!T:T)+SUMIF('July Payroll'!$B:$B,B184,'July Payroll'!T:T)+SUMIF('August Payroll'!$B:$B,B184,'August Payroll'!T:T)+SUMIF('September Payroll'!$B:$B,B184,'September Payroll'!T:T)+SUMIF('October Payroll'!$B:$B,B184,'October Payroll'!T:T)+SUMIF('November Payroll'!$B:$B,B184,'November Payroll'!T:T)+SUMIF('December Payroll'!$B:$B,B184,'December Payroll'!T:T)</f>
        <v>0</v>
      </c>
      <c r="U184" s="7">
        <f>SUMIF('January Payroll'!$B:$B,B184,'January Payroll'!U:U)+SUMIF('February Payroll'!$B:$B,B184,'February Payroll'!U:U)+SUMIF('March Payroll'!$B:$B,B184,'March Payroll'!U:U)+SUMIF('April Payroll'!$B:$B,B184,'April Payroll'!U:U)+SUMIF('May Payroll'!$B:$B,B184,'May Payroll'!U:U)+SUMIF('June Payroll'!$B:$B,B184,'June Payroll'!U:U)+SUMIF('July Payroll'!$B:$B,B184,'July Payroll'!U:U)+SUMIF('August Payroll'!$B:$B,B184,'August Payroll'!U:U)+SUMIF('September Payroll'!$B:$B,B184,'September Payroll'!U:U)+SUMIF('October Payroll'!$B:$B,B184,'October Payroll'!U:U)+SUMIF('November Payroll'!$B:$B,B184,'November Payroll'!U:U)+SUMIF('December Payroll'!$B:$B,B184,'December Payroll'!U:U)</f>
        <v>0</v>
      </c>
    </row>
    <row r="185" spans="2:21" hidden="1">
      <c r="B185" s="9">
        <f>'Set Up Employee Data'!A185</f>
        <v>0</v>
      </c>
      <c r="C185" s="10">
        <f>'Set Up Employee Data'!B185</f>
        <v>0</v>
      </c>
      <c r="D185" s="10">
        <f t="shared" si="2"/>
        <v>0</v>
      </c>
      <c r="E185" s="9">
        <f>SUMIF('January Payroll'!$B:$B,B185,'January Payroll'!E:E)+SUMIF('February Payroll'!$B:$B,B185,'February Payroll'!E:E)+SUMIF('March Payroll'!$B:$B,B185,'March Payroll'!E:E)+SUMIF('April Payroll'!$B:$B,B185,'April Payroll'!E:E)+SUMIF('May Payroll'!$B:$B,B185,'May Payroll'!E:E)+SUMIF('June Payroll'!$B:$B,B185,'June Payroll'!E:E)+SUMIF('July Payroll'!$B:$B,B185,'July Payroll'!E:E)+SUMIF('August Payroll'!$B:$B,B185,'August Payroll'!E:E)+SUMIF('September Payroll'!$B:$B,B185,'September Payroll'!E:E)+SUMIF('October Payroll'!$B:$B,B185,'October Payroll'!E:E)+SUMIF('November Payroll'!$B:$B,B185,'November Payroll'!E:E)+SUMIF('December Payroll'!$B:$B,B185,'December Payroll'!E:E)</f>
        <v>0</v>
      </c>
      <c r="F185" s="9">
        <f>SUMIF('January Payroll'!$B:$B,B185,'January Payroll'!F:F)+SUMIF('February Payroll'!$B:$B,B185,'February Payroll'!F:F)+SUMIF('March Payroll'!$B:$B,B185,'March Payroll'!F:F)+SUMIF('April Payroll'!$B:$B,B185,'April Payroll'!F:F)+SUMIF('May Payroll'!$B:$B,B185,'May Payroll'!F:F)+SUMIF('June Payroll'!$B:$B,B185,'June Payroll'!F:F)+SUMIF('July Payroll'!$B:$B,B185,'July Payroll'!F:F)+SUMIF('August Payroll'!$B:$B,B185,'August Payroll'!F:F)+SUMIF('September Payroll'!$B:$B,B185,'September Payroll'!F:F)+SUMIF('October Payroll'!$B:$B,B185,'October Payroll'!F:F)+SUMIF('November Payroll'!$B:$B,B185,'November Payroll'!F:F)+SUMIF('December Payroll'!$B:$B,B185,'December Payroll'!F:F)</f>
        <v>0</v>
      </c>
      <c r="G185" s="9">
        <f>SUMIF('January Payroll'!$B:$B,B185,'January Payroll'!G:G)+SUMIF('February Payroll'!$B:$B,B185,'February Payroll'!G:G)+SUMIF('March Payroll'!$B:$B,B185,'March Payroll'!G:G)+SUMIF('April Payroll'!$B:$B,B185,'April Payroll'!G:G)+SUMIF('May Payroll'!$B:$B,B185,'May Payroll'!G:G)+SUMIF('June Payroll'!$B:$B,B185,'June Payroll'!G:G)+SUMIF('July Payroll'!$B:$B,B185,'July Payroll'!G:G)+SUMIF('August Payroll'!$B:$B,B185,'August Payroll'!G:G)+SUMIF('September Payroll'!$B:$B,B185,'September Payroll'!G:G)+SUMIF('October Payroll'!$B:$B,B185,'October Payroll'!G:G)+SUMIF('November Payroll'!$B:$B,B185,'November Payroll'!G:G)+SUMIF('December Payroll'!$B:$B,B185,'December Payroll'!G:G)</f>
        <v>0</v>
      </c>
      <c r="H185" s="9">
        <f>SUMIF('January Payroll'!$B:$B,B185,'January Payroll'!H:H)+SUMIF('February Payroll'!$B:$B,B185,'February Payroll'!H:H)+SUMIF('March Payroll'!$B:$B,B185,'March Payroll'!H:H)+SUMIF('April Payroll'!$B:$B,B185,'April Payroll'!H:H)+SUMIF('May Payroll'!$B:$B,B185,'May Payroll'!H:H)+SUMIF('June Payroll'!$B:$B,B185,'June Payroll'!H:H)+SUMIF('July Payroll'!$B:$B,B185,'July Payroll'!H:H)+SUMIF('August Payroll'!$B:$B,B185,'August Payroll'!H:H)+SUMIF('September Payroll'!$B:$B,B185,'September Payroll'!H:H)+SUMIF('October Payroll'!$B:$B,B185,'October Payroll'!H:H)+SUMIF('November Payroll'!$B:$B,B185,'November Payroll'!H:H)+SUMIF('December Payroll'!$B:$B,B185,'December Payroll'!H:H)</f>
        <v>0</v>
      </c>
      <c r="I185" s="9">
        <f>SUMIF('January Payroll'!$B:$B,B185,'January Payroll'!I:I)+SUMIF('February Payroll'!$B:$B,B185,'February Payroll'!I:I)+SUMIF('March Payroll'!$B:$B,B185,'March Payroll'!I:I)+SUMIF('April Payroll'!$B:$B,B185,'April Payroll'!I:I)+SUMIF('May Payroll'!$B:$B,B185,'May Payroll'!I:I)+SUMIF('June Payroll'!$B:$B,B185,'June Payroll'!I:I)+SUMIF('July Payroll'!$B:$B,B185,'July Payroll'!I:I)+SUMIF('August Payroll'!$B:$B,B185,'August Payroll'!I:I)+SUMIF('September Payroll'!$B:$B,B185,'September Payroll'!I:I)+SUMIF('October Payroll'!$B:$B,B185,'October Payroll'!I:I)+SUMIF('November Payroll'!$B:$B,B185,'November Payroll'!I:I)+SUMIF('December Payroll'!$B:$B,B185,'December Payroll'!I:I)</f>
        <v>0</v>
      </c>
      <c r="J185" s="5">
        <f>SUMIF('January Payroll'!$B:$B,B185,'January Payroll'!J:J)+SUMIF('February Payroll'!$B:$B,B185,'February Payroll'!J:J)+SUMIF('March Payroll'!$B:$B,B185,'March Payroll'!J:J)+SUMIF('April Payroll'!$B:$B,B185,'April Payroll'!J:J)+SUMIF('May Payroll'!$B:$B,B185,'May Payroll'!J:J)+SUMIF('June Payroll'!$B:$B,B185,'June Payroll'!J:J)+SUMIF('July Payroll'!$B:$B,B185,'July Payroll'!J:J)+SUMIF('August Payroll'!$B:$B,B185,'August Payroll'!J:J)+SUMIF('September Payroll'!$B:$B,B185,'September Payroll'!J:J)+SUMIF('October Payroll'!$B:$B,B185,'October Payroll'!J:J)+SUMIF('November Payroll'!$B:$B,B185,'November Payroll'!J:J)+SUMIF('December Payroll'!$B:$B,B185,'December Payroll'!J:J)</f>
        <v>0</v>
      </c>
      <c r="K185" s="6">
        <f>SUMIF('January Payroll'!$B:$B,B185,'January Payroll'!K:K)+SUMIF('February Payroll'!$B:$B,B185,'February Payroll'!K:K)+SUMIF('March Payroll'!$B:$B,B185,'March Payroll'!K:K)+SUMIF('April Payroll'!$B:$B,B185,'April Payroll'!K:K)+SUMIF('May Payroll'!$B:$B,B185,'May Payroll'!K:K)+SUMIF('June Payroll'!$B:$B,B185,'June Payroll'!K:K)+SUMIF('July Payroll'!$B:$B,B185,'July Payroll'!K:K)+SUMIF('August Payroll'!$B:$B,B185,'August Payroll'!K:K)+SUMIF('September Payroll'!$B:$B,B185,'September Payroll'!K:K)+SUMIF('October Payroll'!$B:$B,B185,'October Payroll'!K:K)+SUMIF('November Payroll'!$B:$B,B185,'November Payroll'!K:K)+SUMIF('December Payroll'!$B:$B,B185,'December Payroll'!K:K)</f>
        <v>0</v>
      </c>
      <c r="L185" s="6">
        <f>SUMIF('January Payroll'!$B:$B,B185,'January Payroll'!L:L)+SUMIF('February Payroll'!$B:$B,B185,'February Payroll'!L:L)+SUMIF('March Payroll'!$B:$B,B185,'March Payroll'!L:L)+SUMIF('April Payroll'!$B:$B,B185,'April Payroll'!L:L)+SUMIF('May Payroll'!$B:$B,B185,'May Payroll'!L:L)+SUMIF('June Payroll'!$B:$B,B185,'June Payroll'!L:L)+SUMIF('July Payroll'!$B:$B,B185,'July Payroll'!L:L)+SUMIF('August Payroll'!$B:$B,B185,'August Payroll'!L:L)+SUMIF('September Payroll'!$B:$B,B185,'September Payroll'!L:L)+SUMIF('October Payroll'!$B:$B,B185,'October Payroll'!L:L)+SUMIF('November Payroll'!$B:$B,B185,'November Payroll'!L:L)+SUMIF('December Payroll'!$B:$B,B185,'December Payroll'!L:L)</f>
        <v>0</v>
      </c>
      <c r="M185" s="6">
        <f>SUMIF('January Payroll'!$B:$B,B185,'January Payroll'!M:M)+SUMIF('February Payroll'!$B:$B,B185,'February Payroll'!M:M)+SUMIF('March Payroll'!$B:$B,B185,'March Payroll'!M:M)+SUMIF('April Payroll'!$B:$B,B185,'April Payroll'!M:M)+SUMIF('May Payroll'!$B:$B,B185,'May Payroll'!M:M)+SUMIF('June Payroll'!$B:$B,B185,'June Payroll'!M:M)+SUMIF('July Payroll'!$B:$B,B185,'July Payroll'!M:M)+SUMIF('August Payroll'!$B:$B,B185,'August Payroll'!M:M)+SUMIF('September Payroll'!$B:$B,B185,'September Payroll'!M:M)+SUMIF('October Payroll'!$B:$B,B185,'October Payroll'!M:M)+SUMIF('November Payroll'!$B:$B,B185,'November Payroll'!M:M)+SUMIF('December Payroll'!$B:$B,B185,'December Payroll'!M:M)</f>
        <v>0</v>
      </c>
      <c r="N185" s="6">
        <f>SUMIF('January Payroll'!$B:$B,B185,'January Payroll'!N:N)+SUMIF('February Payroll'!$B:$B,B185,'February Payroll'!N:N)+SUMIF('March Payroll'!$B:$B,B185,'March Payroll'!N:N)+SUMIF('April Payroll'!$B:$B,B185,'April Payroll'!N:N)+SUMIF('May Payroll'!$B:$B,B185,'May Payroll'!N:N)+SUMIF('June Payroll'!$B:$B,B185,'June Payroll'!N:N)+SUMIF('July Payroll'!$B:$B,B185,'July Payroll'!N:N)+SUMIF('August Payroll'!$B:$B,B185,'August Payroll'!N:N)+SUMIF('September Payroll'!$B:$B,B185,'September Payroll'!N:N)+SUMIF('October Payroll'!$B:$B,B185,'October Payroll'!N:N)+SUMIF('November Payroll'!$B:$B,B185,'November Payroll'!N:N)+SUMIF('December Payroll'!$B:$B,B185,'December Payroll'!N:N)</f>
        <v>0</v>
      </c>
      <c r="O185" s="6">
        <f>SUMIF('January Payroll'!$B:$B,B185,'January Payroll'!O:O)+SUMIF('February Payroll'!$B:$B,B185,'February Payroll'!O:O)+SUMIF('March Payroll'!$B:$B,B185,'March Payroll'!O:O)+SUMIF('April Payroll'!$B:$B,B185,'April Payroll'!O:O)+SUMIF('May Payroll'!$B:$B,B185,'May Payroll'!O:O)+SUMIF('June Payroll'!$B:$B,B185,'June Payroll'!O:O)+SUMIF('July Payroll'!$B:$B,B185,'July Payroll'!O:O)+SUMIF('August Payroll'!$B:$B,B185,'August Payroll'!O:O)+SUMIF('September Payroll'!$B:$B,B185,'September Payroll'!O:O)+SUMIF('October Payroll'!$B:$B,B185,'October Payroll'!O:O)+SUMIF('November Payroll'!$B:$B,B185,'November Payroll'!O:O)+SUMIF('December Payroll'!$B:$B,B185,'December Payroll'!O:O)</f>
        <v>0</v>
      </c>
      <c r="P185" s="6">
        <f>SUMIF('January Payroll'!$B:$B,B185,'January Payroll'!P:P)+SUMIF('February Payroll'!$B:$B,B185,'February Payroll'!P:P)+SUMIF('March Payroll'!$B:$B,B185,'March Payroll'!P:P)+SUMIF('April Payroll'!$B:$B,B185,'April Payroll'!P:P)+SUMIF('May Payroll'!$B:$B,B185,'May Payroll'!P:P)+SUMIF('June Payroll'!$B:$B,B185,'June Payroll'!P:P)+SUMIF('July Payroll'!$B:$B,B185,'July Payroll'!P:P)+SUMIF('August Payroll'!$B:$B,B185,'August Payroll'!P:P)+SUMIF('September Payroll'!$B:$B,B185,'September Payroll'!P:P)+SUMIF('October Payroll'!$B:$B,B185,'October Payroll'!P:P)+SUMIF('November Payroll'!$B:$B,B185,'November Payroll'!P:P)+SUMIF('December Payroll'!$B:$B,B185,'December Payroll'!P:P)</f>
        <v>0</v>
      </c>
      <c r="Q185" s="6">
        <f>SUMIF('January Payroll'!$B:$B,B185,'January Payroll'!Q:Q)+SUMIF('February Payroll'!$B:$B,B185,'February Payroll'!Q:Q)+SUMIF('March Payroll'!$B:$B,B185,'March Payroll'!Q:Q)+SUMIF('April Payroll'!$B:$B,B185,'April Payroll'!Q:Q)+SUMIF('May Payroll'!$B:$B,B185,'May Payroll'!Q:Q)+SUMIF('June Payroll'!$B:$B,B185,'June Payroll'!Q:Q)+SUMIF('July Payroll'!$B:$B,B185,'July Payroll'!Q:Q)+SUMIF('August Payroll'!$B:$B,B185,'August Payroll'!Q:Q)+SUMIF('September Payroll'!$B:$B,B185,'September Payroll'!Q:Q)+SUMIF('October Payroll'!$B:$B,B185,'October Payroll'!Q:Q)+SUMIF('November Payroll'!$B:$B,B185,'November Payroll'!Q:Q)+SUMIF('December Payroll'!$B:$B,B185,'December Payroll'!Q:Q)</f>
        <v>0</v>
      </c>
      <c r="R185" s="6">
        <f>SUMIF('January Payroll'!$B:$B,B185,'January Payroll'!R:R)+SUMIF('February Payroll'!$B:$B,B185,'February Payroll'!R:R)+SUMIF('March Payroll'!$B:$B,B185,'March Payroll'!R:R)+SUMIF('April Payroll'!$B:$B,B185,'April Payroll'!R:R)+SUMIF('May Payroll'!$B:$B,B185,'May Payroll'!R:R)+SUMIF('June Payroll'!$B:$B,B185,'June Payroll'!R:R)+SUMIF('July Payroll'!$B:$B,B185,'July Payroll'!R:R)+SUMIF('August Payroll'!$B:$B,B185,'August Payroll'!R:R)+SUMIF('September Payroll'!$B:$B,B185,'September Payroll'!R:R)+SUMIF('October Payroll'!$B:$B,B185,'October Payroll'!R:R)+SUMIF('November Payroll'!$B:$B,B185,'November Payroll'!R:R)+SUMIF('December Payroll'!$B:$B,B185,'December Payroll'!R:R)</f>
        <v>0</v>
      </c>
      <c r="S185" s="6">
        <f>SUMIF('January Payroll'!$B:$B,B185,'January Payroll'!S:S)+SUMIF('February Payroll'!$B:$B,B185,'February Payroll'!S:S)+SUMIF('March Payroll'!$B:$B,B185,'March Payroll'!S:S)+SUMIF('April Payroll'!$B:$B,B185,'April Payroll'!S:S)+SUMIF('May Payroll'!$B:$B,B185,'May Payroll'!S:S)+SUMIF('June Payroll'!$B:$B,B185,'June Payroll'!S:S)+SUMIF('July Payroll'!$B:$B,B185,'July Payroll'!S:S)+SUMIF('August Payroll'!$B:$B,B185,'August Payroll'!S:S)+SUMIF('September Payroll'!$B:$B,B185,'September Payroll'!S:S)+SUMIF('October Payroll'!$B:$B,B185,'October Payroll'!S:S)+SUMIF('November Payroll'!$B:$B,B185,'November Payroll'!S:S)+SUMIF('December Payroll'!$B:$B,B185,'December Payroll'!S:S)</f>
        <v>0</v>
      </c>
      <c r="T185" s="6">
        <f>SUMIF('January Payroll'!$B:$B,B185,'January Payroll'!T:T)+SUMIF('February Payroll'!$B:$B,B185,'February Payroll'!T:T)+SUMIF('March Payroll'!$B:$B,B185,'March Payroll'!T:T)+SUMIF('April Payroll'!$B:$B,B185,'April Payroll'!T:T)+SUMIF('May Payroll'!$B:$B,B185,'May Payroll'!T:T)+SUMIF('June Payroll'!$B:$B,B185,'June Payroll'!T:T)+SUMIF('July Payroll'!$B:$B,B185,'July Payroll'!T:T)+SUMIF('August Payroll'!$B:$B,B185,'August Payroll'!T:T)+SUMIF('September Payroll'!$B:$B,B185,'September Payroll'!T:T)+SUMIF('October Payroll'!$B:$B,B185,'October Payroll'!T:T)+SUMIF('November Payroll'!$B:$B,B185,'November Payroll'!T:T)+SUMIF('December Payroll'!$B:$B,B185,'December Payroll'!T:T)</f>
        <v>0</v>
      </c>
      <c r="U185" s="7">
        <f>SUMIF('January Payroll'!$B:$B,B185,'January Payroll'!U:U)+SUMIF('February Payroll'!$B:$B,B185,'February Payroll'!U:U)+SUMIF('March Payroll'!$B:$B,B185,'March Payroll'!U:U)+SUMIF('April Payroll'!$B:$B,B185,'April Payroll'!U:U)+SUMIF('May Payroll'!$B:$B,B185,'May Payroll'!U:U)+SUMIF('June Payroll'!$B:$B,B185,'June Payroll'!U:U)+SUMIF('July Payroll'!$B:$B,B185,'July Payroll'!U:U)+SUMIF('August Payroll'!$B:$B,B185,'August Payroll'!U:U)+SUMIF('September Payroll'!$B:$B,B185,'September Payroll'!U:U)+SUMIF('October Payroll'!$B:$B,B185,'October Payroll'!U:U)+SUMIF('November Payroll'!$B:$B,B185,'November Payroll'!U:U)+SUMIF('December Payroll'!$B:$B,B185,'December Payroll'!U:U)</f>
        <v>0</v>
      </c>
    </row>
    <row r="186" spans="2:21" hidden="1">
      <c r="B186" s="9">
        <f>'Set Up Employee Data'!A186</f>
        <v>0</v>
      </c>
      <c r="C186" s="10">
        <f>'Set Up Employee Data'!B186</f>
        <v>0</v>
      </c>
      <c r="D186" s="10">
        <f t="shared" si="2"/>
        <v>0</v>
      </c>
      <c r="E186" s="9">
        <f>SUMIF('January Payroll'!$B:$B,B186,'January Payroll'!E:E)+SUMIF('February Payroll'!$B:$B,B186,'February Payroll'!E:E)+SUMIF('March Payroll'!$B:$B,B186,'March Payroll'!E:E)+SUMIF('April Payroll'!$B:$B,B186,'April Payroll'!E:E)+SUMIF('May Payroll'!$B:$B,B186,'May Payroll'!E:E)+SUMIF('June Payroll'!$B:$B,B186,'June Payroll'!E:E)+SUMIF('July Payroll'!$B:$B,B186,'July Payroll'!E:E)+SUMIF('August Payroll'!$B:$B,B186,'August Payroll'!E:E)+SUMIF('September Payroll'!$B:$B,B186,'September Payroll'!E:E)+SUMIF('October Payroll'!$B:$B,B186,'October Payroll'!E:E)+SUMIF('November Payroll'!$B:$B,B186,'November Payroll'!E:E)+SUMIF('December Payroll'!$B:$B,B186,'December Payroll'!E:E)</f>
        <v>0</v>
      </c>
      <c r="F186" s="9">
        <f>SUMIF('January Payroll'!$B:$B,B186,'January Payroll'!F:F)+SUMIF('February Payroll'!$B:$B,B186,'February Payroll'!F:F)+SUMIF('March Payroll'!$B:$B,B186,'March Payroll'!F:F)+SUMIF('April Payroll'!$B:$B,B186,'April Payroll'!F:F)+SUMIF('May Payroll'!$B:$B,B186,'May Payroll'!F:F)+SUMIF('June Payroll'!$B:$B,B186,'June Payroll'!F:F)+SUMIF('July Payroll'!$B:$B,B186,'July Payroll'!F:F)+SUMIF('August Payroll'!$B:$B,B186,'August Payroll'!F:F)+SUMIF('September Payroll'!$B:$B,B186,'September Payroll'!F:F)+SUMIF('October Payroll'!$B:$B,B186,'October Payroll'!F:F)+SUMIF('November Payroll'!$B:$B,B186,'November Payroll'!F:F)+SUMIF('December Payroll'!$B:$B,B186,'December Payroll'!F:F)</f>
        <v>0</v>
      </c>
      <c r="G186" s="9">
        <f>SUMIF('January Payroll'!$B:$B,B186,'January Payroll'!G:G)+SUMIF('February Payroll'!$B:$B,B186,'February Payroll'!G:G)+SUMIF('March Payroll'!$B:$B,B186,'March Payroll'!G:G)+SUMIF('April Payroll'!$B:$B,B186,'April Payroll'!G:G)+SUMIF('May Payroll'!$B:$B,B186,'May Payroll'!G:G)+SUMIF('June Payroll'!$B:$B,B186,'June Payroll'!G:G)+SUMIF('July Payroll'!$B:$B,B186,'July Payroll'!G:G)+SUMIF('August Payroll'!$B:$B,B186,'August Payroll'!G:G)+SUMIF('September Payroll'!$B:$B,B186,'September Payroll'!G:G)+SUMIF('October Payroll'!$B:$B,B186,'October Payroll'!G:G)+SUMIF('November Payroll'!$B:$B,B186,'November Payroll'!G:G)+SUMIF('December Payroll'!$B:$B,B186,'December Payroll'!G:G)</f>
        <v>0</v>
      </c>
      <c r="H186" s="9">
        <f>SUMIF('January Payroll'!$B:$B,B186,'January Payroll'!H:H)+SUMIF('February Payroll'!$B:$B,B186,'February Payroll'!H:H)+SUMIF('March Payroll'!$B:$B,B186,'March Payroll'!H:H)+SUMIF('April Payroll'!$B:$B,B186,'April Payroll'!H:H)+SUMIF('May Payroll'!$B:$B,B186,'May Payroll'!H:H)+SUMIF('June Payroll'!$B:$B,B186,'June Payroll'!H:H)+SUMIF('July Payroll'!$B:$B,B186,'July Payroll'!H:H)+SUMIF('August Payroll'!$B:$B,B186,'August Payroll'!H:H)+SUMIF('September Payroll'!$B:$B,B186,'September Payroll'!H:H)+SUMIF('October Payroll'!$B:$B,B186,'October Payroll'!H:H)+SUMIF('November Payroll'!$B:$B,B186,'November Payroll'!H:H)+SUMIF('December Payroll'!$B:$B,B186,'December Payroll'!H:H)</f>
        <v>0</v>
      </c>
      <c r="I186" s="9">
        <f>SUMIF('January Payroll'!$B:$B,B186,'January Payroll'!I:I)+SUMIF('February Payroll'!$B:$B,B186,'February Payroll'!I:I)+SUMIF('March Payroll'!$B:$B,B186,'March Payroll'!I:I)+SUMIF('April Payroll'!$B:$B,B186,'April Payroll'!I:I)+SUMIF('May Payroll'!$B:$B,B186,'May Payroll'!I:I)+SUMIF('June Payroll'!$B:$B,B186,'June Payroll'!I:I)+SUMIF('July Payroll'!$B:$B,B186,'July Payroll'!I:I)+SUMIF('August Payroll'!$B:$B,B186,'August Payroll'!I:I)+SUMIF('September Payroll'!$B:$B,B186,'September Payroll'!I:I)+SUMIF('October Payroll'!$B:$B,B186,'October Payroll'!I:I)+SUMIF('November Payroll'!$B:$B,B186,'November Payroll'!I:I)+SUMIF('December Payroll'!$B:$B,B186,'December Payroll'!I:I)</f>
        <v>0</v>
      </c>
      <c r="J186" s="5">
        <f>SUMIF('January Payroll'!$B:$B,B186,'January Payroll'!J:J)+SUMIF('February Payroll'!$B:$B,B186,'February Payroll'!J:J)+SUMIF('March Payroll'!$B:$B,B186,'March Payroll'!J:J)+SUMIF('April Payroll'!$B:$B,B186,'April Payroll'!J:J)+SUMIF('May Payroll'!$B:$B,B186,'May Payroll'!J:J)+SUMIF('June Payroll'!$B:$B,B186,'June Payroll'!J:J)+SUMIF('July Payroll'!$B:$B,B186,'July Payroll'!J:J)+SUMIF('August Payroll'!$B:$B,B186,'August Payroll'!J:J)+SUMIF('September Payroll'!$B:$B,B186,'September Payroll'!J:J)+SUMIF('October Payroll'!$B:$B,B186,'October Payroll'!J:J)+SUMIF('November Payroll'!$B:$B,B186,'November Payroll'!J:J)+SUMIF('December Payroll'!$B:$B,B186,'December Payroll'!J:J)</f>
        <v>0</v>
      </c>
      <c r="K186" s="6">
        <f>SUMIF('January Payroll'!$B:$B,B186,'January Payroll'!K:K)+SUMIF('February Payroll'!$B:$B,B186,'February Payroll'!K:K)+SUMIF('March Payroll'!$B:$B,B186,'March Payroll'!K:K)+SUMIF('April Payroll'!$B:$B,B186,'April Payroll'!K:K)+SUMIF('May Payroll'!$B:$B,B186,'May Payroll'!K:K)+SUMIF('June Payroll'!$B:$B,B186,'June Payroll'!K:K)+SUMIF('July Payroll'!$B:$B,B186,'July Payroll'!K:K)+SUMIF('August Payroll'!$B:$B,B186,'August Payroll'!K:K)+SUMIF('September Payroll'!$B:$B,B186,'September Payroll'!K:K)+SUMIF('October Payroll'!$B:$B,B186,'October Payroll'!K:K)+SUMIF('November Payroll'!$B:$B,B186,'November Payroll'!K:K)+SUMIF('December Payroll'!$B:$B,B186,'December Payroll'!K:K)</f>
        <v>0</v>
      </c>
      <c r="L186" s="6">
        <f>SUMIF('January Payroll'!$B:$B,B186,'January Payroll'!L:L)+SUMIF('February Payroll'!$B:$B,B186,'February Payroll'!L:L)+SUMIF('March Payroll'!$B:$B,B186,'March Payroll'!L:L)+SUMIF('April Payroll'!$B:$B,B186,'April Payroll'!L:L)+SUMIF('May Payroll'!$B:$B,B186,'May Payroll'!L:L)+SUMIF('June Payroll'!$B:$B,B186,'June Payroll'!L:L)+SUMIF('July Payroll'!$B:$B,B186,'July Payroll'!L:L)+SUMIF('August Payroll'!$B:$B,B186,'August Payroll'!L:L)+SUMIF('September Payroll'!$B:$B,B186,'September Payroll'!L:L)+SUMIF('October Payroll'!$B:$B,B186,'October Payroll'!L:L)+SUMIF('November Payroll'!$B:$B,B186,'November Payroll'!L:L)+SUMIF('December Payroll'!$B:$B,B186,'December Payroll'!L:L)</f>
        <v>0</v>
      </c>
      <c r="M186" s="6">
        <f>SUMIF('January Payroll'!$B:$B,B186,'January Payroll'!M:M)+SUMIF('February Payroll'!$B:$B,B186,'February Payroll'!M:M)+SUMIF('March Payroll'!$B:$B,B186,'March Payroll'!M:M)+SUMIF('April Payroll'!$B:$B,B186,'April Payroll'!M:M)+SUMIF('May Payroll'!$B:$B,B186,'May Payroll'!M:M)+SUMIF('June Payroll'!$B:$B,B186,'June Payroll'!M:M)+SUMIF('July Payroll'!$B:$B,B186,'July Payroll'!M:M)+SUMIF('August Payroll'!$B:$B,B186,'August Payroll'!M:M)+SUMIF('September Payroll'!$B:$B,B186,'September Payroll'!M:M)+SUMIF('October Payroll'!$B:$B,B186,'October Payroll'!M:M)+SUMIF('November Payroll'!$B:$B,B186,'November Payroll'!M:M)+SUMIF('December Payroll'!$B:$B,B186,'December Payroll'!M:M)</f>
        <v>0</v>
      </c>
      <c r="N186" s="6">
        <f>SUMIF('January Payroll'!$B:$B,B186,'January Payroll'!N:N)+SUMIF('February Payroll'!$B:$B,B186,'February Payroll'!N:N)+SUMIF('March Payroll'!$B:$B,B186,'March Payroll'!N:N)+SUMIF('April Payroll'!$B:$B,B186,'April Payroll'!N:N)+SUMIF('May Payroll'!$B:$B,B186,'May Payroll'!N:N)+SUMIF('June Payroll'!$B:$B,B186,'June Payroll'!N:N)+SUMIF('July Payroll'!$B:$B,B186,'July Payroll'!N:N)+SUMIF('August Payroll'!$B:$B,B186,'August Payroll'!N:N)+SUMIF('September Payroll'!$B:$B,B186,'September Payroll'!N:N)+SUMIF('October Payroll'!$B:$B,B186,'October Payroll'!N:N)+SUMIF('November Payroll'!$B:$B,B186,'November Payroll'!N:N)+SUMIF('December Payroll'!$B:$B,B186,'December Payroll'!N:N)</f>
        <v>0</v>
      </c>
      <c r="O186" s="6">
        <f>SUMIF('January Payroll'!$B:$B,B186,'January Payroll'!O:O)+SUMIF('February Payroll'!$B:$B,B186,'February Payroll'!O:O)+SUMIF('March Payroll'!$B:$B,B186,'March Payroll'!O:O)+SUMIF('April Payroll'!$B:$B,B186,'April Payroll'!O:O)+SUMIF('May Payroll'!$B:$B,B186,'May Payroll'!O:O)+SUMIF('June Payroll'!$B:$B,B186,'June Payroll'!O:O)+SUMIF('July Payroll'!$B:$B,B186,'July Payroll'!O:O)+SUMIF('August Payroll'!$B:$B,B186,'August Payroll'!O:O)+SUMIF('September Payroll'!$B:$B,B186,'September Payroll'!O:O)+SUMIF('October Payroll'!$B:$B,B186,'October Payroll'!O:O)+SUMIF('November Payroll'!$B:$B,B186,'November Payroll'!O:O)+SUMIF('December Payroll'!$B:$B,B186,'December Payroll'!O:O)</f>
        <v>0</v>
      </c>
      <c r="P186" s="6">
        <f>SUMIF('January Payroll'!$B:$B,B186,'January Payroll'!P:P)+SUMIF('February Payroll'!$B:$B,B186,'February Payroll'!P:P)+SUMIF('March Payroll'!$B:$B,B186,'March Payroll'!P:P)+SUMIF('April Payroll'!$B:$B,B186,'April Payroll'!P:P)+SUMIF('May Payroll'!$B:$B,B186,'May Payroll'!P:P)+SUMIF('June Payroll'!$B:$B,B186,'June Payroll'!P:P)+SUMIF('July Payroll'!$B:$B,B186,'July Payroll'!P:P)+SUMIF('August Payroll'!$B:$B,B186,'August Payroll'!P:P)+SUMIF('September Payroll'!$B:$B,B186,'September Payroll'!P:P)+SUMIF('October Payroll'!$B:$B,B186,'October Payroll'!P:P)+SUMIF('November Payroll'!$B:$B,B186,'November Payroll'!P:P)+SUMIF('December Payroll'!$B:$B,B186,'December Payroll'!P:P)</f>
        <v>0</v>
      </c>
      <c r="Q186" s="6">
        <f>SUMIF('January Payroll'!$B:$B,B186,'January Payroll'!Q:Q)+SUMIF('February Payroll'!$B:$B,B186,'February Payroll'!Q:Q)+SUMIF('March Payroll'!$B:$B,B186,'March Payroll'!Q:Q)+SUMIF('April Payroll'!$B:$B,B186,'April Payroll'!Q:Q)+SUMIF('May Payroll'!$B:$B,B186,'May Payroll'!Q:Q)+SUMIF('June Payroll'!$B:$B,B186,'June Payroll'!Q:Q)+SUMIF('July Payroll'!$B:$B,B186,'July Payroll'!Q:Q)+SUMIF('August Payroll'!$B:$B,B186,'August Payroll'!Q:Q)+SUMIF('September Payroll'!$B:$B,B186,'September Payroll'!Q:Q)+SUMIF('October Payroll'!$B:$B,B186,'October Payroll'!Q:Q)+SUMIF('November Payroll'!$B:$B,B186,'November Payroll'!Q:Q)+SUMIF('December Payroll'!$B:$B,B186,'December Payroll'!Q:Q)</f>
        <v>0</v>
      </c>
      <c r="R186" s="6">
        <f>SUMIF('January Payroll'!$B:$B,B186,'January Payroll'!R:R)+SUMIF('February Payroll'!$B:$B,B186,'February Payroll'!R:R)+SUMIF('March Payroll'!$B:$B,B186,'March Payroll'!R:R)+SUMIF('April Payroll'!$B:$B,B186,'April Payroll'!R:R)+SUMIF('May Payroll'!$B:$B,B186,'May Payroll'!R:R)+SUMIF('June Payroll'!$B:$B,B186,'June Payroll'!R:R)+SUMIF('July Payroll'!$B:$B,B186,'July Payroll'!R:R)+SUMIF('August Payroll'!$B:$B,B186,'August Payroll'!R:R)+SUMIF('September Payroll'!$B:$B,B186,'September Payroll'!R:R)+SUMIF('October Payroll'!$B:$B,B186,'October Payroll'!R:R)+SUMIF('November Payroll'!$B:$B,B186,'November Payroll'!R:R)+SUMIF('December Payroll'!$B:$B,B186,'December Payroll'!R:R)</f>
        <v>0</v>
      </c>
      <c r="S186" s="6">
        <f>SUMIF('January Payroll'!$B:$B,B186,'January Payroll'!S:S)+SUMIF('February Payroll'!$B:$B,B186,'February Payroll'!S:S)+SUMIF('March Payroll'!$B:$B,B186,'March Payroll'!S:S)+SUMIF('April Payroll'!$B:$B,B186,'April Payroll'!S:S)+SUMIF('May Payroll'!$B:$B,B186,'May Payroll'!S:S)+SUMIF('June Payroll'!$B:$B,B186,'June Payroll'!S:S)+SUMIF('July Payroll'!$B:$B,B186,'July Payroll'!S:S)+SUMIF('August Payroll'!$B:$B,B186,'August Payroll'!S:S)+SUMIF('September Payroll'!$B:$B,B186,'September Payroll'!S:S)+SUMIF('October Payroll'!$B:$B,B186,'October Payroll'!S:S)+SUMIF('November Payroll'!$B:$B,B186,'November Payroll'!S:S)+SUMIF('December Payroll'!$B:$B,B186,'December Payroll'!S:S)</f>
        <v>0</v>
      </c>
      <c r="T186" s="6">
        <f>SUMIF('January Payroll'!$B:$B,B186,'January Payroll'!T:T)+SUMIF('February Payroll'!$B:$B,B186,'February Payroll'!T:T)+SUMIF('March Payroll'!$B:$B,B186,'March Payroll'!T:T)+SUMIF('April Payroll'!$B:$B,B186,'April Payroll'!T:T)+SUMIF('May Payroll'!$B:$B,B186,'May Payroll'!T:T)+SUMIF('June Payroll'!$B:$B,B186,'June Payroll'!T:T)+SUMIF('July Payroll'!$B:$B,B186,'July Payroll'!T:T)+SUMIF('August Payroll'!$B:$B,B186,'August Payroll'!T:T)+SUMIF('September Payroll'!$B:$B,B186,'September Payroll'!T:T)+SUMIF('October Payroll'!$B:$B,B186,'October Payroll'!T:T)+SUMIF('November Payroll'!$B:$B,B186,'November Payroll'!T:T)+SUMIF('December Payroll'!$B:$B,B186,'December Payroll'!T:T)</f>
        <v>0</v>
      </c>
      <c r="U186" s="7">
        <f>SUMIF('January Payroll'!$B:$B,B186,'January Payroll'!U:U)+SUMIF('February Payroll'!$B:$B,B186,'February Payroll'!U:U)+SUMIF('March Payroll'!$B:$B,B186,'March Payroll'!U:U)+SUMIF('April Payroll'!$B:$B,B186,'April Payroll'!U:U)+SUMIF('May Payroll'!$B:$B,B186,'May Payroll'!U:U)+SUMIF('June Payroll'!$B:$B,B186,'June Payroll'!U:U)+SUMIF('July Payroll'!$B:$B,B186,'July Payroll'!U:U)+SUMIF('August Payroll'!$B:$B,B186,'August Payroll'!U:U)+SUMIF('September Payroll'!$B:$B,B186,'September Payroll'!U:U)+SUMIF('October Payroll'!$B:$B,B186,'October Payroll'!U:U)+SUMIF('November Payroll'!$B:$B,B186,'November Payroll'!U:U)+SUMIF('December Payroll'!$B:$B,B186,'December Payroll'!U:U)</f>
        <v>0</v>
      </c>
    </row>
    <row r="187" spans="2:21" hidden="1">
      <c r="B187" s="9">
        <f>'Set Up Employee Data'!A187</f>
        <v>0</v>
      </c>
      <c r="C187" s="10">
        <f>'Set Up Employee Data'!B187</f>
        <v>0</v>
      </c>
      <c r="D187" s="10">
        <f t="shared" si="2"/>
        <v>0</v>
      </c>
      <c r="E187" s="9">
        <f>SUMIF('January Payroll'!$B:$B,B187,'January Payroll'!E:E)+SUMIF('February Payroll'!$B:$B,B187,'February Payroll'!E:E)+SUMIF('March Payroll'!$B:$B,B187,'March Payroll'!E:E)+SUMIF('April Payroll'!$B:$B,B187,'April Payroll'!E:E)+SUMIF('May Payroll'!$B:$B,B187,'May Payroll'!E:E)+SUMIF('June Payroll'!$B:$B,B187,'June Payroll'!E:E)+SUMIF('July Payroll'!$B:$B,B187,'July Payroll'!E:E)+SUMIF('August Payroll'!$B:$B,B187,'August Payroll'!E:E)+SUMIF('September Payroll'!$B:$B,B187,'September Payroll'!E:E)+SUMIF('October Payroll'!$B:$B,B187,'October Payroll'!E:E)+SUMIF('November Payroll'!$B:$B,B187,'November Payroll'!E:E)+SUMIF('December Payroll'!$B:$B,B187,'December Payroll'!E:E)</f>
        <v>0</v>
      </c>
      <c r="F187" s="9">
        <f>SUMIF('January Payroll'!$B:$B,B187,'January Payroll'!F:F)+SUMIF('February Payroll'!$B:$B,B187,'February Payroll'!F:F)+SUMIF('March Payroll'!$B:$B,B187,'March Payroll'!F:F)+SUMIF('April Payroll'!$B:$B,B187,'April Payroll'!F:F)+SUMIF('May Payroll'!$B:$B,B187,'May Payroll'!F:F)+SUMIF('June Payroll'!$B:$B,B187,'June Payroll'!F:F)+SUMIF('July Payroll'!$B:$B,B187,'July Payroll'!F:F)+SUMIF('August Payroll'!$B:$B,B187,'August Payroll'!F:F)+SUMIF('September Payroll'!$B:$B,B187,'September Payroll'!F:F)+SUMIF('October Payroll'!$B:$B,B187,'October Payroll'!F:F)+SUMIF('November Payroll'!$B:$B,B187,'November Payroll'!F:F)+SUMIF('December Payroll'!$B:$B,B187,'December Payroll'!F:F)</f>
        <v>0</v>
      </c>
      <c r="G187" s="9">
        <f>SUMIF('January Payroll'!$B:$B,B187,'January Payroll'!G:G)+SUMIF('February Payroll'!$B:$B,B187,'February Payroll'!G:G)+SUMIF('March Payroll'!$B:$B,B187,'March Payroll'!G:G)+SUMIF('April Payroll'!$B:$B,B187,'April Payroll'!G:G)+SUMIF('May Payroll'!$B:$B,B187,'May Payroll'!G:G)+SUMIF('June Payroll'!$B:$B,B187,'June Payroll'!G:G)+SUMIF('July Payroll'!$B:$B,B187,'July Payroll'!G:G)+SUMIF('August Payroll'!$B:$B,B187,'August Payroll'!G:G)+SUMIF('September Payroll'!$B:$B,B187,'September Payroll'!G:G)+SUMIF('October Payroll'!$B:$B,B187,'October Payroll'!G:G)+SUMIF('November Payroll'!$B:$B,B187,'November Payroll'!G:G)+SUMIF('December Payroll'!$B:$B,B187,'December Payroll'!G:G)</f>
        <v>0</v>
      </c>
      <c r="H187" s="9">
        <f>SUMIF('January Payroll'!$B:$B,B187,'January Payroll'!H:H)+SUMIF('February Payroll'!$B:$B,B187,'February Payroll'!H:H)+SUMIF('March Payroll'!$B:$B,B187,'March Payroll'!H:H)+SUMIF('April Payroll'!$B:$B,B187,'April Payroll'!H:H)+SUMIF('May Payroll'!$B:$B,B187,'May Payroll'!H:H)+SUMIF('June Payroll'!$B:$B,B187,'June Payroll'!H:H)+SUMIF('July Payroll'!$B:$B,B187,'July Payroll'!H:H)+SUMIF('August Payroll'!$B:$B,B187,'August Payroll'!H:H)+SUMIF('September Payroll'!$B:$B,B187,'September Payroll'!H:H)+SUMIF('October Payroll'!$B:$B,B187,'October Payroll'!H:H)+SUMIF('November Payroll'!$B:$B,B187,'November Payroll'!H:H)+SUMIF('December Payroll'!$B:$B,B187,'December Payroll'!H:H)</f>
        <v>0</v>
      </c>
      <c r="I187" s="9">
        <f>SUMIF('January Payroll'!$B:$B,B187,'January Payroll'!I:I)+SUMIF('February Payroll'!$B:$B,B187,'February Payroll'!I:I)+SUMIF('March Payroll'!$B:$B,B187,'March Payroll'!I:I)+SUMIF('April Payroll'!$B:$B,B187,'April Payroll'!I:I)+SUMIF('May Payroll'!$B:$B,B187,'May Payroll'!I:I)+SUMIF('June Payroll'!$B:$B,B187,'June Payroll'!I:I)+SUMIF('July Payroll'!$B:$B,B187,'July Payroll'!I:I)+SUMIF('August Payroll'!$B:$B,B187,'August Payroll'!I:I)+SUMIF('September Payroll'!$B:$B,B187,'September Payroll'!I:I)+SUMIF('October Payroll'!$B:$B,B187,'October Payroll'!I:I)+SUMIF('November Payroll'!$B:$B,B187,'November Payroll'!I:I)+SUMIF('December Payroll'!$B:$B,B187,'December Payroll'!I:I)</f>
        <v>0</v>
      </c>
      <c r="J187" s="5">
        <f>SUMIF('January Payroll'!$B:$B,B187,'January Payroll'!J:J)+SUMIF('February Payroll'!$B:$B,B187,'February Payroll'!J:J)+SUMIF('March Payroll'!$B:$B,B187,'March Payroll'!J:J)+SUMIF('April Payroll'!$B:$B,B187,'April Payroll'!J:J)+SUMIF('May Payroll'!$B:$B,B187,'May Payroll'!J:J)+SUMIF('June Payroll'!$B:$B,B187,'June Payroll'!J:J)+SUMIF('July Payroll'!$B:$B,B187,'July Payroll'!J:J)+SUMIF('August Payroll'!$B:$B,B187,'August Payroll'!J:J)+SUMIF('September Payroll'!$B:$B,B187,'September Payroll'!J:J)+SUMIF('October Payroll'!$B:$B,B187,'October Payroll'!J:J)+SUMIF('November Payroll'!$B:$B,B187,'November Payroll'!J:J)+SUMIF('December Payroll'!$B:$B,B187,'December Payroll'!J:J)</f>
        <v>0</v>
      </c>
      <c r="K187" s="6">
        <f>SUMIF('January Payroll'!$B:$B,B187,'January Payroll'!K:K)+SUMIF('February Payroll'!$B:$B,B187,'February Payroll'!K:K)+SUMIF('March Payroll'!$B:$B,B187,'March Payroll'!K:K)+SUMIF('April Payroll'!$B:$B,B187,'April Payroll'!K:K)+SUMIF('May Payroll'!$B:$B,B187,'May Payroll'!K:K)+SUMIF('June Payroll'!$B:$B,B187,'June Payroll'!K:K)+SUMIF('July Payroll'!$B:$B,B187,'July Payroll'!K:K)+SUMIF('August Payroll'!$B:$B,B187,'August Payroll'!K:K)+SUMIF('September Payroll'!$B:$B,B187,'September Payroll'!K:K)+SUMIF('October Payroll'!$B:$B,B187,'October Payroll'!K:K)+SUMIF('November Payroll'!$B:$B,B187,'November Payroll'!K:K)+SUMIF('December Payroll'!$B:$B,B187,'December Payroll'!K:K)</f>
        <v>0</v>
      </c>
      <c r="L187" s="6">
        <f>SUMIF('January Payroll'!$B:$B,B187,'January Payroll'!L:L)+SUMIF('February Payroll'!$B:$B,B187,'February Payroll'!L:L)+SUMIF('March Payroll'!$B:$B,B187,'March Payroll'!L:L)+SUMIF('April Payroll'!$B:$B,B187,'April Payroll'!L:L)+SUMIF('May Payroll'!$B:$B,B187,'May Payroll'!L:L)+SUMIF('June Payroll'!$B:$B,B187,'June Payroll'!L:L)+SUMIF('July Payroll'!$B:$B,B187,'July Payroll'!L:L)+SUMIF('August Payroll'!$B:$B,B187,'August Payroll'!L:L)+SUMIF('September Payroll'!$B:$B,B187,'September Payroll'!L:L)+SUMIF('October Payroll'!$B:$B,B187,'October Payroll'!L:L)+SUMIF('November Payroll'!$B:$B,B187,'November Payroll'!L:L)+SUMIF('December Payroll'!$B:$B,B187,'December Payroll'!L:L)</f>
        <v>0</v>
      </c>
      <c r="M187" s="6">
        <f>SUMIF('January Payroll'!$B:$B,B187,'January Payroll'!M:M)+SUMIF('February Payroll'!$B:$B,B187,'February Payroll'!M:M)+SUMIF('March Payroll'!$B:$B,B187,'March Payroll'!M:M)+SUMIF('April Payroll'!$B:$B,B187,'April Payroll'!M:M)+SUMIF('May Payroll'!$B:$B,B187,'May Payroll'!M:M)+SUMIF('June Payroll'!$B:$B,B187,'June Payroll'!M:M)+SUMIF('July Payroll'!$B:$B,B187,'July Payroll'!M:M)+SUMIF('August Payroll'!$B:$B,B187,'August Payroll'!M:M)+SUMIF('September Payroll'!$B:$B,B187,'September Payroll'!M:M)+SUMIF('October Payroll'!$B:$B,B187,'October Payroll'!M:M)+SUMIF('November Payroll'!$B:$B,B187,'November Payroll'!M:M)+SUMIF('December Payroll'!$B:$B,B187,'December Payroll'!M:M)</f>
        <v>0</v>
      </c>
      <c r="N187" s="6">
        <f>SUMIF('January Payroll'!$B:$B,B187,'January Payroll'!N:N)+SUMIF('February Payroll'!$B:$B,B187,'February Payroll'!N:N)+SUMIF('March Payroll'!$B:$B,B187,'March Payroll'!N:N)+SUMIF('April Payroll'!$B:$B,B187,'April Payroll'!N:N)+SUMIF('May Payroll'!$B:$B,B187,'May Payroll'!N:N)+SUMIF('June Payroll'!$B:$B,B187,'June Payroll'!N:N)+SUMIF('July Payroll'!$B:$B,B187,'July Payroll'!N:N)+SUMIF('August Payroll'!$B:$B,B187,'August Payroll'!N:N)+SUMIF('September Payroll'!$B:$B,B187,'September Payroll'!N:N)+SUMIF('October Payroll'!$B:$B,B187,'October Payroll'!N:N)+SUMIF('November Payroll'!$B:$B,B187,'November Payroll'!N:N)+SUMIF('December Payroll'!$B:$B,B187,'December Payroll'!N:N)</f>
        <v>0</v>
      </c>
      <c r="O187" s="6">
        <f>SUMIF('January Payroll'!$B:$B,B187,'January Payroll'!O:O)+SUMIF('February Payroll'!$B:$B,B187,'February Payroll'!O:O)+SUMIF('March Payroll'!$B:$B,B187,'March Payroll'!O:O)+SUMIF('April Payroll'!$B:$B,B187,'April Payroll'!O:O)+SUMIF('May Payroll'!$B:$B,B187,'May Payroll'!O:O)+SUMIF('June Payroll'!$B:$B,B187,'June Payroll'!O:O)+SUMIF('July Payroll'!$B:$B,B187,'July Payroll'!O:O)+SUMIF('August Payroll'!$B:$B,B187,'August Payroll'!O:O)+SUMIF('September Payroll'!$B:$B,B187,'September Payroll'!O:O)+SUMIF('October Payroll'!$B:$B,B187,'October Payroll'!O:O)+SUMIF('November Payroll'!$B:$B,B187,'November Payroll'!O:O)+SUMIF('December Payroll'!$B:$B,B187,'December Payroll'!O:O)</f>
        <v>0</v>
      </c>
      <c r="P187" s="6">
        <f>SUMIF('January Payroll'!$B:$B,B187,'January Payroll'!P:P)+SUMIF('February Payroll'!$B:$B,B187,'February Payroll'!P:P)+SUMIF('March Payroll'!$B:$B,B187,'March Payroll'!P:P)+SUMIF('April Payroll'!$B:$B,B187,'April Payroll'!P:P)+SUMIF('May Payroll'!$B:$B,B187,'May Payroll'!P:P)+SUMIF('June Payroll'!$B:$B,B187,'June Payroll'!P:P)+SUMIF('July Payroll'!$B:$B,B187,'July Payroll'!P:P)+SUMIF('August Payroll'!$B:$B,B187,'August Payroll'!P:P)+SUMIF('September Payroll'!$B:$B,B187,'September Payroll'!P:P)+SUMIF('October Payroll'!$B:$B,B187,'October Payroll'!P:P)+SUMIF('November Payroll'!$B:$B,B187,'November Payroll'!P:P)+SUMIF('December Payroll'!$B:$B,B187,'December Payroll'!P:P)</f>
        <v>0</v>
      </c>
      <c r="Q187" s="6">
        <f>SUMIF('January Payroll'!$B:$B,B187,'January Payroll'!Q:Q)+SUMIF('February Payroll'!$B:$B,B187,'February Payroll'!Q:Q)+SUMIF('March Payroll'!$B:$B,B187,'March Payroll'!Q:Q)+SUMIF('April Payroll'!$B:$B,B187,'April Payroll'!Q:Q)+SUMIF('May Payroll'!$B:$B,B187,'May Payroll'!Q:Q)+SUMIF('June Payroll'!$B:$B,B187,'June Payroll'!Q:Q)+SUMIF('July Payroll'!$B:$B,B187,'July Payroll'!Q:Q)+SUMIF('August Payroll'!$B:$B,B187,'August Payroll'!Q:Q)+SUMIF('September Payroll'!$B:$B,B187,'September Payroll'!Q:Q)+SUMIF('October Payroll'!$B:$B,B187,'October Payroll'!Q:Q)+SUMIF('November Payroll'!$B:$B,B187,'November Payroll'!Q:Q)+SUMIF('December Payroll'!$B:$B,B187,'December Payroll'!Q:Q)</f>
        <v>0</v>
      </c>
      <c r="R187" s="6">
        <f>SUMIF('January Payroll'!$B:$B,B187,'January Payroll'!R:R)+SUMIF('February Payroll'!$B:$B,B187,'February Payroll'!R:R)+SUMIF('March Payroll'!$B:$B,B187,'March Payroll'!R:R)+SUMIF('April Payroll'!$B:$B,B187,'April Payroll'!R:R)+SUMIF('May Payroll'!$B:$B,B187,'May Payroll'!R:R)+SUMIF('June Payroll'!$B:$B,B187,'June Payroll'!R:R)+SUMIF('July Payroll'!$B:$B,B187,'July Payroll'!R:R)+SUMIF('August Payroll'!$B:$B,B187,'August Payroll'!R:R)+SUMIF('September Payroll'!$B:$B,B187,'September Payroll'!R:R)+SUMIF('October Payroll'!$B:$B,B187,'October Payroll'!R:R)+SUMIF('November Payroll'!$B:$B,B187,'November Payroll'!R:R)+SUMIF('December Payroll'!$B:$B,B187,'December Payroll'!R:R)</f>
        <v>0</v>
      </c>
      <c r="S187" s="6">
        <f>SUMIF('January Payroll'!$B:$B,B187,'January Payroll'!S:S)+SUMIF('February Payroll'!$B:$B,B187,'February Payroll'!S:S)+SUMIF('March Payroll'!$B:$B,B187,'March Payroll'!S:S)+SUMIF('April Payroll'!$B:$B,B187,'April Payroll'!S:S)+SUMIF('May Payroll'!$B:$B,B187,'May Payroll'!S:S)+SUMIF('June Payroll'!$B:$B,B187,'June Payroll'!S:S)+SUMIF('July Payroll'!$B:$B,B187,'July Payroll'!S:S)+SUMIF('August Payroll'!$B:$B,B187,'August Payroll'!S:S)+SUMIF('September Payroll'!$B:$B,B187,'September Payroll'!S:S)+SUMIF('October Payroll'!$B:$B,B187,'October Payroll'!S:S)+SUMIF('November Payroll'!$B:$B,B187,'November Payroll'!S:S)+SUMIF('December Payroll'!$B:$B,B187,'December Payroll'!S:S)</f>
        <v>0</v>
      </c>
      <c r="T187" s="6">
        <f>SUMIF('January Payroll'!$B:$B,B187,'January Payroll'!T:T)+SUMIF('February Payroll'!$B:$B,B187,'February Payroll'!T:T)+SUMIF('March Payroll'!$B:$B,B187,'March Payroll'!T:T)+SUMIF('April Payroll'!$B:$B,B187,'April Payroll'!T:T)+SUMIF('May Payroll'!$B:$B,B187,'May Payroll'!T:T)+SUMIF('June Payroll'!$B:$B,B187,'June Payroll'!T:T)+SUMIF('July Payroll'!$B:$B,B187,'July Payroll'!T:T)+SUMIF('August Payroll'!$B:$B,B187,'August Payroll'!T:T)+SUMIF('September Payroll'!$B:$B,B187,'September Payroll'!T:T)+SUMIF('October Payroll'!$B:$B,B187,'October Payroll'!T:T)+SUMIF('November Payroll'!$B:$B,B187,'November Payroll'!T:T)+SUMIF('December Payroll'!$B:$B,B187,'December Payroll'!T:T)</f>
        <v>0</v>
      </c>
      <c r="U187" s="7">
        <f>SUMIF('January Payroll'!$B:$B,B187,'January Payroll'!U:U)+SUMIF('February Payroll'!$B:$B,B187,'February Payroll'!U:U)+SUMIF('March Payroll'!$B:$B,B187,'March Payroll'!U:U)+SUMIF('April Payroll'!$B:$B,B187,'April Payroll'!U:U)+SUMIF('May Payroll'!$B:$B,B187,'May Payroll'!U:U)+SUMIF('June Payroll'!$B:$B,B187,'June Payroll'!U:U)+SUMIF('July Payroll'!$B:$B,B187,'July Payroll'!U:U)+SUMIF('August Payroll'!$B:$B,B187,'August Payroll'!U:U)+SUMIF('September Payroll'!$B:$B,B187,'September Payroll'!U:U)+SUMIF('October Payroll'!$B:$B,B187,'October Payroll'!U:U)+SUMIF('November Payroll'!$B:$B,B187,'November Payroll'!U:U)+SUMIF('December Payroll'!$B:$B,B187,'December Payroll'!U:U)</f>
        <v>0</v>
      </c>
    </row>
    <row r="188" spans="2:21" hidden="1">
      <c r="B188" s="9">
        <f>'Set Up Employee Data'!A188</f>
        <v>0</v>
      </c>
      <c r="C188" s="10">
        <f>'Set Up Employee Data'!B188</f>
        <v>0</v>
      </c>
      <c r="D188" s="10">
        <f t="shared" si="2"/>
        <v>0</v>
      </c>
      <c r="E188" s="9">
        <f>SUMIF('January Payroll'!$B:$B,B188,'January Payroll'!E:E)+SUMIF('February Payroll'!$B:$B,B188,'February Payroll'!E:E)+SUMIF('March Payroll'!$B:$B,B188,'March Payroll'!E:E)+SUMIF('April Payroll'!$B:$B,B188,'April Payroll'!E:E)+SUMIF('May Payroll'!$B:$B,B188,'May Payroll'!E:E)+SUMIF('June Payroll'!$B:$B,B188,'June Payroll'!E:E)+SUMIF('July Payroll'!$B:$B,B188,'July Payroll'!E:E)+SUMIF('August Payroll'!$B:$B,B188,'August Payroll'!E:E)+SUMIF('September Payroll'!$B:$B,B188,'September Payroll'!E:E)+SUMIF('October Payroll'!$B:$B,B188,'October Payroll'!E:E)+SUMIF('November Payroll'!$B:$B,B188,'November Payroll'!E:E)+SUMIF('December Payroll'!$B:$B,B188,'December Payroll'!E:E)</f>
        <v>0</v>
      </c>
      <c r="F188" s="9">
        <f>SUMIF('January Payroll'!$B:$B,B188,'January Payroll'!F:F)+SUMIF('February Payroll'!$B:$B,B188,'February Payroll'!F:F)+SUMIF('March Payroll'!$B:$B,B188,'March Payroll'!F:F)+SUMIF('April Payroll'!$B:$B,B188,'April Payroll'!F:F)+SUMIF('May Payroll'!$B:$B,B188,'May Payroll'!F:F)+SUMIF('June Payroll'!$B:$B,B188,'June Payroll'!F:F)+SUMIF('July Payroll'!$B:$B,B188,'July Payroll'!F:F)+SUMIF('August Payroll'!$B:$B,B188,'August Payroll'!F:F)+SUMIF('September Payroll'!$B:$B,B188,'September Payroll'!F:F)+SUMIF('October Payroll'!$B:$B,B188,'October Payroll'!F:F)+SUMIF('November Payroll'!$B:$B,B188,'November Payroll'!F:F)+SUMIF('December Payroll'!$B:$B,B188,'December Payroll'!F:F)</f>
        <v>0</v>
      </c>
      <c r="G188" s="9">
        <f>SUMIF('January Payroll'!$B:$B,B188,'January Payroll'!G:G)+SUMIF('February Payroll'!$B:$B,B188,'February Payroll'!G:G)+SUMIF('March Payroll'!$B:$B,B188,'March Payroll'!G:G)+SUMIF('April Payroll'!$B:$B,B188,'April Payroll'!G:G)+SUMIF('May Payroll'!$B:$B,B188,'May Payroll'!G:G)+SUMIF('June Payroll'!$B:$B,B188,'June Payroll'!G:G)+SUMIF('July Payroll'!$B:$B,B188,'July Payroll'!G:G)+SUMIF('August Payroll'!$B:$B,B188,'August Payroll'!G:G)+SUMIF('September Payroll'!$B:$B,B188,'September Payroll'!G:G)+SUMIF('October Payroll'!$B:$B,B188,'October Payroll'!G:G)+SUMIF('November Payroll'!$B:$B,B188,'November Payroll'!G:G)+SUMIF('December Payroll'!$B:$B,B188,'December Payroll'!G:G)</f>
        <v>0</v>
      </c>
      <c r="H188" s="9">
        <f>SUMIF('January Payroll'!$B:$B,B188,'January Payroll'!H:H)+SUMIF('February Payroll'!$B:$B,B188,'February Payroll'!H:H)+SUMIF('March Payroll'!$B:$B,B188,'March Payroll'!H:H)+SUMIF('April Payroll'!$B:$B,B188,'April Payroll'!H:H)+SUMIF('May Payroll'!$B:$B,B188,'May Payroll'!H:H)+SUMIF('June Payroll'!$B:$B,B188,'June Payroll'!H:H)+SUMIF('July Payroll'!$B:$B,B188,'July Payroll'!H:H)+SUMIF('August Payroll'!$B:$B,B188,'August Payroll'!H:H)+SUMIF('September Payroll'!$B:$B,B188,'September Payroll'!H:H)+SUMIF('October Payroll'!$B:$B,B188,'October Payroll'!H:H)+SUMIF('November Payroll'!$B:$B,B188,'November Payroll'!H:H)+SUMIF('December Payroll'!$B:$B,B188,'December Payroll'!H:H)</f>
        <v>0</v>
      </c>
      <c r="I188" s="9">
        <f>SUMIF('January Payroll'!$B:$B,B188,'January Payroll'!I:I)+SUMIF('February Payroll'!$B:$B,B188,'February Payroll'!I:I)+SUMIF('March Payroll'!$B:$B,B188,'March Payroll'!I:I)+SUMIF('April Payroll'!$B:$B,B188,'April Payroll'!I:I)+SUMIF('May Payroll'!$B:$B,B188,'May Payroll'!I:I)+SUMIF('June Payroll'!$B:$B,B188,'June Payroll'!I:I)+SUMIF('July Payroll'!$B:$B,B188,'July Payroll'!I:I)+SUMIF('August Payroll'!$B:$B,B188,'August Payroll'!I:I)+SUMIF('September Payroll'!$B:$B,B188,'September Payroll'!I:I)+SUMIF('October Payroll'!$B:$B,B188,'October Payroll'!I:I)+SUMIF('November Payroll'!$B:$B,B188,'November Payroll'!I:I)+SUMIF('December Payroll'!$B:$B,B188,'December Payroll'!I:I)</f>
        <v>0</v>
      </c>
      <c r="J188" s="5">
        <f>SUMIF('January Payroll'!$B:$B,B188,'January Payroll'!J:J)+SUMIF('February Payroll'!$B:$B,B188,'February Payroll'!J:J)+SUMIF('March Payroll'!$B:$B,B188,'March Payroll'!J:J)+SUMIF('April Payroll'!$B:$B,B188,'April Payroll'!J:J)+SUMIF('May Payroll'!$B:$B,B188,'May Payroll'!J:J)+SUMIF('June Payroll'!$B:$B,B188,'June Payroll'!J:J)+SUMIF('July Payroll'!$B:$B,B188,'July Payroll'!J:J)+SUMIF('August Payroll'!$B:$B,B188,'August Payroll'!J:J)+SUMIF('September Payroll'!$B:$B,B188,'September Payroll'!J:J)+SUMIF('October Payroll'!$B:$B,B188,'October Payroll'!J:J)+SUMIF('November Payroll'!$B:$B,B188,'November Payroll'!J:J)+SUMIF('December Payroll'!$B:$B,B188,'December Payroll'!J:J)</f>
        <v>0</v>
      </c>
      <c r="K188" s="6">
        <f>SUMIF('January Payroll'!$B:$B,B188,'January Payroll'!K:K)+SUMIF('February Payroll'!$B:$B,B188,'February Payroll'!K:K)+SUMIF('March Payroll'!$B:$B,B188,'March Payroll'!K:K)+SUMIF('April Payroll'!$B:$B,B188,'April Payroll'!K:K)+SUMIF('May Payroll'!$B:$B,B188,'May Payroll'!K:K)+SUMIF('June Payroll'!$B:$B,B188,'June Payroll'!K:K)+SUMIF('July Payroll'!$B:$B,B188,'July Payroll'!K:K)+SUMIF('August Payroll'!$B:$B,B188,'August Payroll'!K:K)+SUMIF('September Payroll'!$B:$B,B188,'September Payroll'!K:K)+SUMIF('October Payroll'!$B:$B,B188,'October Payroll'!K:K)+SUMIF('November Payroll'!$B:$B,B188,'November Payroll'!K:K)+SUMIF('December Payroll'!$B:$B,B188,'December Payroll'!K:K)</f>
        <v>0</v>
      </c>
      <c r="L188" s="6">
        <f>SUMIF('January Payroll'!$B:$B,B188,'January Payroll'!L:L)+SUMIF('February Payroll'!$B:$B,B188,'February Payroll'!L:L)+SUMIF('March Payroll'!$B:$B,B188,'March Payroll'!L:L)+SUMIF('April Payroll'!$B:$B,B188,'April Payroll'!L:L)+SUMIF('May Payroll'!$B:$B,B188,'May Payroll'!L:L)+SUMIF('June Payroll'!$B:$B,B188,'June Payroll'!L:L)+SUMIF('July Payroll'!$B:$B,B188,'July Payroll'!L:L)+SUMIF('August Payroll'!$B:$B,B188,'August Payroll'!L:L)+SUMIF('September Payroll'!$B:$B,B188,'September Payroll'!L:L)+SUMIF('October Payroll'!$B:$B,B188,'October Payroll'!L:L)+SUMIF('November Payroll'!$B:$B,B188,'November Payroll'!L:L)+SUMIF('December Payroll'!$B:$B,B188,'December Payroll'!L:L)</f>
        <v>0</v>
      </c>
      <c r="M188" s="6">
        <f>SUMIF('January Payroll'!$B:$B,B188,'January Payroll'!M:M)+SUMIF('February Payroll'!$B:$B,B188,'February Payroll'!M:M)+SUMIF('March Payroll'!$B:$B,B188,'March Payroll'!M:M)+SUMIF('April Payroll'!$B:$B,B188,'April Payroll'!M:M)+SUMIF('May Payroll'!$B:$B,B188,'May Payroll'!M:M)+SUMIF('June Payroll'!$B:$B,B188,'June Payroll'!M:M)+SUMIF('July Payroll'!$B:$B,B188,'July Payroll'!M:M)+SUMIF('August Payroll'!$B:$B,B188,'August Payroll'!M:M)+SUMIF('September Payroll'!$B:$B,B188,'September Payroll'!M:M)+SUMIF('October Payroll'!$B:$B,B188,'October Payroll'!M:M)+SUMIF('November Payroll'!$B:$B,B188,'November Payroll'!M:M)+SUMIF('December Payroll'!$B:$B,B188,'December Payroll'!M:M)</f>
        <v>0</v>
      </c>
      <c r="N188" s="6">
        <f>SUMIF('January Payroll'!$B:$B,B188,'January Payroll'!N:N)+SUMIF('February Payroll'!$B:$B,B188,'February Payroll'!N:N)+SUMIF('March Payroll'!$B:$B,B188,'March Payroll'!N:N)+SUMIF('April Payroll'!$B:$B,B188,'April Payroll'!N:N)+SUMIF('May Payroll'!$B:$B,B188,'May Payroll'!N:N)+SUMIF('June Payroll'!$B:$B,B188,'June Payroll'!N:N)+SUMIF('July Payroll'!$B:$B,B188,'July Payroll'!N:N)+SUMIF('August Payroll'!$B:$B,B188,'August Payroll'!N:N)+SUMIF('September Payroll'!$B:$B,B188,'September Payroll'!N:N)+SUMIF('October Payroll'!$B:$B,B188,'October Payroll'!N:N)+SUMIF('November Payroll'!$B:$B,B188,'November Payroll'!N:N)+SUMIF('December Payroll'!$B:$B,B188,'December Payroll'!N:N)</f>
        <v>0</v>
      </c>
      <c r="O188" s="6">
        <f>SUMIF('January Payroll'!$B:$B,B188,'January Payroll'!O:O)+SUMIF('February Payroll'!$B:$B,B188,'February Payroll'!O:O)+SUMIF('March Payroll'!$B:$B,B188,'March Payroll'!O:O)+SUMIF('April Payroll'!$B:$B,B188,'April Payroll'!O:O)+SUMIF('May Payroll'!$B:$B,B188,'May Payroll'!O:O)+SUMIF('June Payroll'!$B:$B,B188,'June Payroll'!O:O)+SUMIF('July Payroll'!$B:$B,B188,'July Payroll'!O:O)+SUMIF('August Payroll'!$B:$B,B188,'August Payroll'!O:O)+SUMIF('September Payroll'!$B:$B,B188,'September Payroll'!O:O)+SUMIF('October Payroll'!$B:$B,B188,'October Payroll'!O:O)+SUMIF('November Payroll'!$B:$B,B188,'November Payroll'!O:O)+SUMIF('December Payroll'!$B:$B,B188,'December Payroll'!O:O)</f>
        <v>0</v>
      </c>
      <c r="P188" s="6">
        <f>SUMIF('January Payroll'!$B:$B,B188,'January Payroll'!P:P)+SUMIF('February Payroll'!$B:$B,B188,'February Payroll'!P:P)+SUMIF('March Payroll'!$B:$B,B188,'March Payroll'!P:P)+SUMIF('April Payroll'!$B:$B,B188,'April Payroll'!P:P)+SUMIF('May Payroll'!$B:$B,B188,'May Payroll'!P:P)+SUMIF('June Payroll'!$B:$B,B188,'June Payroll'!P:P)+SUMIF('July Payroll'!$B:$B,B188,'July Payroll'!P:P)+SUMIF('August Payroll'!$B:$B,B188,'August Payroll'!P:P)+SUMIF('September Payroll'!$B:$B,B188,'September Payroll'!P:P)+SUMIF('October Payroll'!$B:$B,B188,'October Payroll'!P:P)+SUMIF('November Payroll'!$B:$B,B188,'November Payroll'!P:P)+SUMIF('December Payroll'!$B:$B,B188,'December Payroll'!P:P)</f>
        <v>0</v>
      </c>
      <c r="Q188" s="6">
        <f>SUMIF('January Payroll'!$B:$B,B188,'January Payroll'!Q:Q)+SUMIF('February Payroll'!$B:$B,B188,'February Payroll'!Q:Q)+SUMIF('March Payroll'!$B:$B,B188,'March Payroll'!Q:Q)+SUMIF('April Payroll'!$B:$B,B188,'April Payroll'!Q:Q)+SUMIF('May Payroll'!$B:$B,B188,'May Payroll'!Q:Q)+SUMIF('June Payroll'!$B:$B,B188,'June Payroll'!Q:Q)+SUMIF('July Payroll'!$B:$B,B188,'July Payroll'!Q:Q)+SUMIF('August Payroll'!$B:$B,B188,'August Payroll'!Q:Q)+SUMIF('September Payroll'!$B:$B,B188,'September Payroll'!Q:Q)+SUMIF('October Payroll'!$B:$B,B188,'October Payroll'!Q:Q)+SUMIF('November Payroll'!$B:$B,B188,'November Payroll'!Q:Q)+SUMIF('December Payroll'!$B:$B,B188,'December Payroll'!Q:Q)</f>
        <v>0</v>
      </c>
      <c r="R188" s="6">
        <f>SUMIF('January Payroll'!$B:$B,B188,'January Payroll'!R:R)+SUMIF('February Payroll'!$B:$B,B188,'February Payroll'!R:R)+SUMIF('March Payroll'!$B:$B,B188,'March Payroll'!R:R)+SUMIF('April Payroll'!$B:$B,B188,'April Payroll'!R:R)+SUMIF('May Payroll'!$B:$B,B188,'May Payroll'!R:R)+SUMIF('June Payroll'!$B:$B,B188,'June Payroll'!R:R)+SUMIF('July Payroll'!$B:$B,B188,'July Payroll'!R:R)+SUMIF('August Payroll'!$B:$B,B188,'August Payroll'!R:R)+SUMIF('September Payroll'!$B:$B,B188,'September Payroll'!R:R)+SUMIF('October Payroll'!$B:$B,B188,'October Payroll'!R:R)+SUMIF('November Payroll'!$B:$B,B188,'November Payroll'!R:R)+SUMIF('December Payroll'!$B:$B,B188,'December Payroll'!R:R)</f>
        <v>0</v>
      </c>
      <c r="S188" s="6">
        <f>SUMIF('January Payroll'!$B:$B,B188,'January Payroll'!S:S)+SUMIF('February Payroll'!$B:$B,B188,'February Payroll'!S:S)+SUMIF('March Payroll'!$B:$B,B188,'March Payroll'!S:S)+SUMIF('April Payroll'!$B:$B,B188,'April Payroll'!S:S)+SUMIF('May Payroll'!$B:$B,B188,'May Payroll'!S:S)+SUMIF('June Payroll'!$B:$B,B188,'June Payroll'!S:S)+SUMIF('July Payroll'!$B:$B,B188,'July Payroll'!S:S)+SUMIF('August Payroll'!$B:$B,B188,'August Payroll'!S:S)+SUMIF('September Payroll'!$B:$B,B188,'September Payroll'!S:S)+SUMIF('October Payroll'!$B:$B,B188,'October Payroll'!S:S)+SUMIF('November Payroll'!$B:$B,B188,'November Payroll'!S:S)+SUMIF('December Payroll'!$B:$B,B188,'December Payroll'!S:S)</f>
        <v>0</v>
      </c>
      <c r="T188" s="6">
        <f>SUMIF('January Payroll'!$B:$B,B188,'January Payroll'!T:T)+SUMIF('February Payroll'!$B:$B,B188,'February Payroll'!T:T)+SUMIF('March Payroll'!$B:$B,B188,'March Payroll'!T:T)+SUMIF('April Payroll'!$B:$B,B188,'April Payroll'!T:T)+SUMIF('May Payroll'!$B:$B,B188,'May Payroll'!T:T)+SUMIF('June Payroll'!$B:$B,B188,'June Payroll'!T:T)+SUMIF('July Payroll'!$B:$B,B188,'July Payroll'!T:T)+SUMIF('August Payroll'!$B:$B,B188,'August Payroll'!T:T)+SUMIF('September Payroll'!$B:$B,B188,'September Payroll'!T:T)+SUMIF('October Payroll'!$B:$B,B188,'October Payroll'!T:T)+SUMIF('November Payroll'!$B:$B,B188,'November Payroll'!T:T)+SUMIF('December Payroll'!$B:$B,B188,'December Payroll'!T:T)</f>
        <v>0</v>
      </c>
      <c r="U188" s="7">
        <f>SUMIF('January Payroll'!$B:$B,B188,'January Payroll'!U:U)+SUMIF('February Payroll'!$B:$B,B188,'February Payroll'!U:U)+SUMIF('March Payroll'!$B:$B,B188,'March Payroll'!U:U)+SUMIF('April Payroll'!$B:$B,B188,'April Payroll'!U:U)+SUMIF('May Payroll'!$B:$B,B188,'May Payroll'!U:U)+SUMIF('June Payroll'!$B:$B,B188,'June Payroll'!U:U)+SUMIF('July Payroll'!$B:$B,B188,'July Payroll'!U:U)+SUMIF('August Payroll'!$B:$B,B188,'August Payroll'!U:U)+SUMIF('September Payroll'!$B:$B,B188,'September Payroll'!U:U)+SUMIF('October Payroll'!$B:$B,B188,'October Payroll'!U:U)+SUMIF('November Payroll'!$B:$B,B188,'November Payroll'!U:U)+SUMIF('December Payroll'!$B:$B,B188,'December Payroll'!U:U)</f>
        <v>0</v>
      </c>
    </row>
    <row r="189" spans="2:21" hidden="1">
      <c r="B189" s="9">
        <f>'Set Up Employee Data'!A189</f>
        <v>0</v>
      </c>
      <c r="C189" s="10">
        <f>'Set Up Employee Data'!B189</f>
        <v>0</v>
      </c>
      <c r="D189" s="10">
        <f t="shared" si="2"/>
        <v>0</v>
      </c>
      <c r="E189" s="9">
        <f>SUMIF('January Payroll'!$B:$B,B189,'January Payroll'!E:E)+SUMIF('February Payroll'!$B:$B,B189,'February Payroll'!E:E)+SUMIF('March Payroll'!$B:$B,B189,'March Payroll'!E:E)+SUMIF('April Payroll'!$B:$B,B189,'April Payroll'!E:E)+SUMIF('May Payroll'!$B:$B,B189,'May Payroll'!E:E)+SUMIF('June Payroll'!$B:$B,B189,'June Payroll'!E:E)+SUMIF('July Payroll'!$B:$B,B189,'July Payroll'!E:E)+SUMIF('August Payroll'!$B:$B,B189,'August Payroll'!E:E)+SUMIF('September Payroll'!$B:$B,B189,'September Payroll'!E:E)+SUMIF('October Payroll'!$B:$B,B189,'October Payroll'!E:E)+SUMIF('November Payroll'!$B:$B,B189,'November Payroll'!E:E)+SUMIF('December Payroll'!$B:$B,B189,'December Payroll'!E:E)</f>
        <v>0</v>
      </c>
      <c r="F189" s="9">
        <f>SUMIF('January Payroll'!$B:$B,B189,'January Payroll'!F:F)+SUMIF('February Payroll'!$B:$B,B189,'February Payroll'!F:F)+SUMIF('March Payroll'!$B:$B,B189,'March Payroll'!F:F)+SUMIF('April Payroll'!$B:$B,B189,'April Payroll'!F:F)+SUMIF('May Payroll'!$B:$B,B189,'May Payroll'!F:F)+SUMIF('June Payroll'!$B:$B,B189,'June Payroll'!F:F)+SUMIF('July Payroll'!$B:$B,B189,'July Payroll'!F:F)+SUMIF('August Payroll'!$B:$B,B189,'August Payroll'!F:F)+SUMIF('September Payroll'!$B:$B,B189,'September Payroll'!F:F)+SUMIF('October Payroll'!$B:$B,B189,'October Payroll'!F:F)+SUMIF('November Payroll'!$B:$B,B189,'November Payroll'!F:F)+SUMIF('December Payroll'!$B:$B,B189,'December Payroll'!F:F)</f>
        <v>0</v>
      </c>
      <c r="G189" s="9">
        <f>SUMIF('January Payroll'!$B:$B,B189,'January Payroll'!G:G)+SUMIF('February Payroll'!$B:$B,B189,'February Payroll'!G:G)+SUMIF('March Payroll'!$B:$B,B189,'March Payroll'!G:G)+SUMIF('April Payroll'!$B:$B,B189,'April Payroll'!G:G)+SUMIF('May Payroll'!$B:$B,B189,'May Payroll'!G:G)+SUMIF('June Payroll'!$B:$B,B189,'June Payroll'!G:G)+SUMIF('July Payroll'!$B:$B,B189,'July Payroll'!G:G)+SUMIF('August Payroll'!$B:$B,B189,'August Payroll'!G:G)+SUMIF('September Payroll'!$B:$B,B189,'September Payroll'!G:G)+SUMIF('October Payroll'!$B:$B,B189,'October Payroll'!G:G)+SUMIF('November Payroll'!$B:$B,B189,'November Payroll'!G:G)+SUMIF('December Payroll'!$B:$B,B189,'December Payroll'!G:G)</f>
        <v>0</v>
      </c>
      <c r="H189" s="9">
        <f>SUMIF('January Payroll'!$B:$B,B189,'January Payroll'!H:H)+SUMIF('February Payroll'!$B:$B,B189,'February Payroll'!H:H)+SUMIF('March Payroll'!$B:$B,B189,'March Payroll'!H:H)+SUMIF('April Payroll'!$B:$B,B189,'April Payroll'!H:H)+SUMIF('May Payroll'!$B:$B,B189,'May Payroll'!H:H)+SUMIF('June Payroll'!$B:$B,B189,'June Payroll'!H:H)+SUMIF('July Payroll'!$B:$B,B189,'July Payroll'!H:H)+SUMIF('August Payroll'!$B:$B,B189,'August Payroll'!H:H)+SUMIF('September Payroll'!$B:$B,B189,'September Payroll'!H:H)+SUMIF('October Payroll'!$B:$B,B189,'October Payroll'!H:H)+SUMIF('November Payroll'!$B:$B,B189,'November Payroll'!H:H)+SUMIF('December Payroll'!$B:$B,B189,'December Payroll'!H:H)</f>
        <v>0</v>
      </c>
      <c r="I189" s="9">
        <f>SUMIF('January Payroll'!$B:$B,B189,'January Payroll'!I:I)+SUMIF('February Payroll'!$B:$B,B189,'February Payroll'!I:I)+SUMIF('March Payroll'!$B:$B,B189,'March Payroll'!I:I)+SUMIF('April Payroll'!$B:$B,B189,'April Payroll'!I:I)+SUMIF('May Payroll'!$B:$B,B189,'May Payroll'!I:I)+SUMIF('June Payroll'!$B:$B,B189,'June Payroll'!I:I)+SUMIF('July Payroll'!$B:$B,B189,'July Payroll'!I:I)+SUMIF('August Payroll'!$B:$B,B189,'August Payroll'!I:I)+SUMIF('September Payroll'!$B:$B,B189,'September Payroll'!I:I)+SUMIF('October Payroll'!$B:$B,B189,'October Payroll'!I:I)+SUMIF('November Payroll'!$B:$B,B189,'November Payroll'!I:I)+SUMIF('December Payroll'!$B:$B,B189,'December Payroll'!I:I)</f>
        <v>0</v>
      </c>
      <c r="J189" s="5">
        <f>SUMIF('January Payroll'!$B:$B,B189,'January Payroll'!J:J)+SUMIF('February Payroll'!$B:$B,B189,'February Payroll'!J:J)+SUMIF('March Payroll'!$B:$B,B189,'March Payroll'!J:J)+SUMIF('April Payroll'!$B:$B,B189,'April Payroll'!J:J)+SUMIF('May Payroll'!$B:$B,B189,'May Payroll'!J:J)+SUMIF('June Payroll'!$B:$B,B189,'June Payroll'!J:J)+SUMIF('July Payroll'!$B:$B,B189,'July Payroll'!J:J)+SUMIF('August Payroll'!$B:$B,B189,'August Payroll'!J:J)+SUMIF('September Payroll'!$B:$B,B189,'September Payroll'!J:J)+SUMIF('October Payroll'!$B:$B,B189,'October Payroll'!J:J)+SUMIF('November Payroll'!$B:$B,B189,'November Payroll'!J:J)+SUMIF('December Payroll'!$B:$B,B189,'December Payroll'!J:J)</f>
        <v>0</v>
      </c>
      <c r="K189" s="6">
        <f>SUMIF('January Payroll'!$B:$B,B189,'January Payroll'!K:K)+SUMIF('February Payroll'!$B:$B,B189,'February Payroll'!K:K)+SUMIF('March Payroll'!$B:$B,B189,'March Payroll'!K:K)+SUMIF('April Payroll'!$B:$B,B189,'April Payroll'!K:K)+SUMIF('May Payroll'!$B:$B,B189,'May Payroll'!K:K)+SUMIF('June Payroll'!$B:$B,B189,'June Payroll'!K:K)+SUMIF('July Payroll'!$B:$B,B189,'July Payroll'!K:K)+SUMIF('August Payroll'!$B:$B,B189,'August Payroll'!K:K)+SUMIF('September Payroll'!$B:$B,B189,'September Payroll'!K:K)+SUMIF('October Payroll'!$B:$B,B189,'October Payroll'!K:K)+SUMIF('November Payroll'!$B:$B,B189,'November Payroll'!K:K)+SUMIF('December Payroll'!$B:$B,B189,'December Payroll'!K:K)</f>
        <v>0</v>
      </c>
      <c r="L189" s="6">
        <f>SUMIF('January Payroll'!$B:$B,B189,'January Payroll'!L:L)+SUMIF('February Payroll'!$B:$B,B189,'February Payroll'!L:L)+SUMIF('March Payroll'!$B:$B,B189,'March Payroll'!L:L)+SUMIF('April Payroll'!$B:$B,B189,'April Payroll'!L:L)+SUMIF('May Payroll'!$B:$B,B189,'May Payroll'!L:L)+SUMIF('June Payroll'!$B:$B,B189,'June Payroll'!L:L)+SUMIF('July Payroll'!$B:$B,B189,'July Payroll'!L:L)+SUMIF('August Payroll'!$B:$B,B189,'August Payroll'!L:L)+SUMIF('September Payroll'!$B:$B,B189,'September Payroll'!L:L)+SUMIF('October Payroll'!$B:$B,B189,'October Payroll'!L:L)+SUMIF('November Payroll'!$B:$B,B189,'November Payroll'!L:L)+SUMIF('December Payroll'!$B:$B,B189,'December Payroll'!L:L)</f>
        <v>0</v>
      </c>
      <c r="M189" s="6">
        <f>SUMIF('January Payroll'!$B:$B,B189,'January Payroll'!M:M)+SUMIF('February Payroll'!$B:$B,B189,'February Payroll'!M:M)+SUMIF('March Payroll'!$B:$B,B189,'March Payroll'!M:M)+SUMIF('April Payroll'!$B:$B,B189,'April Payroll'!M:M)+SUMIF('May Payroll'!$B:$B,B189,'May Payroll'!M:M)+SUMIF('June Payroll'!$B:$B,B189,'June Payroll'!M:M)+SUMIF('July Payroll'!$B:$B,B189,'July Payroll'!M:M)+SUMIF('August Payroll'!$B:$B,B189,'August Payroll'!M:M)+SUMIF('September Payroll'!$B:$B,B189,'September Payroll'!M:M)+SUMIF('October Payroll'!$B:$B,B189,'October Payroll'!M:M)+SUMIF('November Payroll'!$B:$B,B189,'November Payroll'!M:M)+SUMIF('December Payroll'!$B:$B,B189,'December Payroll'!M:M)</f>
        <v>0</v>
      </c>
      <c r="N189" s="6">
        <f>SUMIF('January Payroll'!$B:$B,B189,'January Payroll'!N:N)+SUMIF('February Payroll'!$B:$B,B189,'February Payroll'!N:N)+SUMIF('March Payroll'!$B:$B,B189,'March Payroll'!N:N)+SUMIF('April Payroll'!$B:$B,B189,'April Payroll'!N:N)+SUMIF('May Payroll'!$B:$B,B189,'May Payroll'!N:N)+SUMIF('June Payroll'!$B:$B,B189,'June Payroll'!N:N)+SUMIF('July Payroll'!$B:$B,B189,'July Payroll'!N:N)+SUMIF('August Payroll'!$B:$B,B189,'August Payroll'!N:N)+SUMIF('September Payroll'!$B:$B,B189,'September Payroll'!N:N)+SUMIF('October Payroll'!$B:$B,B189,'October Payroll'!N:N)+SUMIF('November Payroll'!$B:$B,B189,'November Payroll'!N:N)+SUMIF('December Payroll'!$B:$B,B189,'December Payroll'!N:N)</f>
        <v>0</v>
      </c>
      <c r="O189" s="6">
        <f>SUMIF('January Payroll'!$B:$B,B189,'January Payroll'!O:O)+SUMIF('February Payroll'!$B:$B,B189,'February Payroll'!O:O)+SUMIF('March Payroll'!$B:$B,B189,'March Payroll'!O:O)+SUMIF('April Payroll'!$B:$B,B189,'April Payroll'!O:O)+SUMIF('May Payroll'!$B:$B,B189,'May Payroll'!O:O)+SUMIF('June Payroll'!$B:$B,B189,'June Payroll'!O:O)+SUMIF('July Payroll'!$B:$B,B189,'July Payroll'!O:O)+SUMIF('August Payroll'!$B:$B,B189,'August Payroll'!O:O)+SUMIF('September Payroll'!$B:$B,B189,'September Payroll'!O:O)+SUMIF('October Payroll'!$B:$B,B189,'October Payroll'!O:O)+SUMIF('November Payroll'!$B:$B,B189,'November Payroll'!O:O)+SUMIF('December Payroll'!$B:$B,B189,'December Payroll'!O:O)</f>
        <v>0</v>
      </c>
      <c r="P189" s="6">
        <f>SUMIF('January Payroll'!$B:$B,B189,'January Payroll'!P:P)+SUMIF('February Payroll'!$B:$B,B189,'February Payroll'!P:P)+SUMIF('March Payroll'!$B:$B,B189,'March Payroll'!P:P)+SUMIF('April Payroll'!$B:$B,B189,'April Payroll'!P:P)+SUMIF('May Payroll'!$B:$B,B189,'May Payroll'!P:P)+SUMIF('June Payroll'!$B:$B,B189,'June Payroll'!P:P)+SUMIF('July Payroll'!$B:$B,B189,'July Payroll'!P:P)+SUMIF('August Payroll'!$B:$B,B189,'August Payroll'!P:P)+SUMIF('September Payroll'!$B:$B,B189,'September Payroll'!P:P)+SUMIF('October Payroll'!$B:$B,B189,'October Payroll'!P:P)+SUMIF('November Payroll'!$B:$B,B189,'November Payroll'!P:P)+SUMIF('December Payroll'!$B:$B,B189,'December Payroll'!P:P)</f>
        <v>0</v>
      </c>
      <c r="Q189" s="6">
        <f>SUMIF('January Payroll'!$B:$B,B189,'January Payroll'!Q:Q)+SUMIF('February Payroll'!$B:$B,B189,'February Payroll'!Q:Q)+SUMIF('March Payroll'!$B:$B,B189,'March Payroll'!Q:Q)+SUMIF('April Payroll'!$B:$B,B189,'April Payroll'!Q:Q)+SUMIF('May Payroll'!$B:$B,B189,'May Payroll'!Q:Q)+SUMIF('June Payroll'!$B:$B,B189,'June Payroll'!Q:Q)+SUMIF('July Payroll'!$B:$B,B189,'July Payroll'!Q:Q)+SUMIF('August Payroll'!$B:$B,B189,'August Payroll'!Q:Q)+SUMIF('September Payroll'!$B:$B,B189,'September Payroll'!Q:Q)+SUMIF('October Payroll'!$B:$B,B189,'October Payroll'!Q:Q)+SUMIF('November Payroll'!$B:$B,B189,'November Payroll'!Q:Q)+SUMIF('December Payroll'!$B:$B,B189,'December Payroll'!Q:Q)</f>
        <v>0</v>
      </c>
      <c r="R189" s="6">
        <f>SUMIF('January Payroll'!$B:$B,B189,'January Payroll'!R:R)+SUMIF('February Payroll'!$B:$B,B189,'February Payroll'!R:R)+SUMIF('March Payroll'!$B:$B,B189,'March Payroll'!R:R)+SUMIF('April Payroll'!$B:$B,B189,'April Payroll'!R:R)+SUMIF('May Payroll'!$B:$B,B189,'May Payroll'!R:R)+SUMIF('June Payroll'!$B:$B,B189,'June Payroll'!R:R)+SUMIF('July Payroll'!$B:$B,B189,'July Payroll'!R:R)+SUMIF('August Payroll'!$B:$B,B189,'August Payroll'!R:R)+SUMIF('September Payroll'!$B:$B,B189,'September Payroll'!R:R)+SUMIF('October Payroll'!$B:$B,B189,'October Payroll'!R:R)+SUMIF('November Payroll'!$B:$B,B189,'November Payroll'!R:R)+SUMIF('December Payroll'!$B:$B,B189,'December Payroll'!R:R)</f>
        <v>0</v>
      </c>
      <c r="S189" s="6">
        <f>SUMIF('January Payroll'!$B:$B,B189,'January Payroll'!S:S)+SUMIF('February Payroll'!$B:$B,B189,'February Payroll'!S:S)+SUMIF('March Payroll'!$B:$B,B189,'March Payroll'!S:S)+SUMIF('April Payroll'!$B:$B,B189,'April Payroll'!S:S)+SUMIF('May Payroll'!$B:$B,B189,'May Payroll'!S:S)+SUMIF('June Payroll'!$B:$B,B189,'June Payroll'!S:S)+SUMIF('July Payroll'!$B:$B,B189,'July Payroll'!S:S)+SUMIF('August Payroll'!$B:$B,B189,'August Payroll'!S:S)+SUMIF('September Payroll'!$B:$B,B189,'September Payroll'!S:S)+SUMIF('October Payroll'!$B:$B,B189,'October Payroll'!S:S)+SUMIF('November Payroll'!$B:$B,B189,'November Payroll'!S:S)+SUMIF('December Payroll'!$B:$B,B189,'December Payroll'!S:S)</f>
        <v>0</v>
      </c>
      <c r="T189" s="6">
        <f>SUMIF('January Payroll'!$B:$B,B189,'January Payroll'!T:T)+SUMIF('February Payroll'!$B:$B,B189,'February Payroll'!T:T)+SUMIF('March Payroll'!$B:$B,B189,'March Payroll'!T:T)+SUMIF('April Payroll'!$B:$B,B189,'April Payroll'!T:T)+SUMIF('May Payroll'!$B:$B,B189,'May Payroll'!T:T)+SUMIF('June Payroll'!$B:$B,B189,'June Payroll'!T:T)+SUMIF('July Payroll'!$B:$B,B189,'July Payroll'!T:T)+SUMIF('August Payroll'!$B:$B,B189,'August Payroll'!T:T)+SUMIF('September Payroll'!$B:$B,B189,'September Payroll'!T:T)+SUMIF('October Payroll'!$B:$B,B189,'October Payroll'!T:T)+SUMIF('November Payroll'!$B:$B,B189,'November Payroll'!T:T)+SUMIF('December Payroll'!$B:$B,B189,'December Payroll'!T:T)</f>
        <v>0</v>
      </c>
      <c r="U189" s="7">
        <f>SUMIF('January Payroll'!$B:$B,B189,'January Payroll'!U:U)+SUMIF('February Payroll'!$B:$B,B189,'February Payroll'!U:U)+SUMIF('March Payroll'!$B:$B,B189,'March Payroll'!U:U)+SUMIF('April Payroll'!$B:$B,B189,'April Payroll'!U:U)+SUMIF('May Payroll'!$B:$B,B189,'May Payroll'!U:U)+SUMIF('June Payroll'!$B:$B,B189,'June Payroll'!U:U)+SUMIF('July Payroll'!$B:$B,B189,'July Payroll'!U:U)+SUMIF('August Payroll'!$B:$B,B189,'August Payroll'!U:U)+SUMIF('September Payroll'!$B:$B,B189,'September Payroll'!U:U)+SUMIF('October Payroll'!$B:$B,B189,'October Payroll'!U:U)+SUMIF('November Payroll'!$B:$B,B189,'November Payroll'!U:U)+SUMIF('December Payroll'!$B:$B,B189,'December Payroll'!U:U)</f>
        <v>0</v>
      </c>
    </row>
    <row r="190" spans="2:21" hidden="1">
      <c r="B190" s="9">
        <f>'Set Up Employee Data'!A190</f>
        <v>0</v>
      </c>
      <c r="C190" s="10">
        <f>'Set Up Employee Data'!B190</f>
        <v>0</v>
      </c>
      <c r="D190" s="10">
        <f t="shared" si="2"/>
        <v>0</v>
      </c>
      <c r="E190" s="9">
        <f>SUMIF('January Payroll'!$B:$B,B190,'January Payroll'!E:E)+SUMIF('February Payroll'!$B:$B,B190,'February Payroll'!E:E)+SUMIF('March Payroll'!$B:$B,B190,'March Payroll'!E:E)+SUMIF('April Payroll'!$B:$B,B190,'April Payroll'!E:E)+SUMIF('May Payroll'!$B:$B,B190,'May Payroll'!E:E)+SUMIF('June Payroll'!$B:$B,B190,'June Payroll'!E:E)+SUMIF('July Payroll'!$B:$B,B190,'July Payroll'!E:E)+SUMIF('August Payroll'!$B:$B,B190,'August Payroll'!E:E)+SUMIF('September Payroll'!$B:$B,B190,'September Payroll'!E:E)+SUMIF('October Payroll'!$B:$B,B190,'October Payroll'!E:E)+SUMIF('November Payroll'!$B:$B,B190,'November Payroll'!E:E)+SUMIF('December Payroll'!$B:$B,B190,'December Payroll'!E:E)</f>
        <v>0</v>
      </c>
      <c r="F190" s="9">
        <f>SUMIF('January Payroll'!$B:$B,B190,'January Payroll'!F:F)+SUMIF('February Payroll'!$B:$B,B190,'February Payroll'!F:F)+SUMIF('March Payroll'!$B:$B,B190,'March Payroll'!F:F)+SUMIF('April Payroll'!$B:$B,B190,'April Payroll'!F:F)+SUMIF('May Payroll'!$B:$B,B190,'May Payroll'!F:F)+SUMIF('June Payroll'!$B:$B,B190,'June Payroll'!F:F)+SUMIF('July Payroll'!$B:$B,B190,'July Payroll'!F:F)+SUMIF('August Payroll'!$B:$B,B190,'August Payroll'!F:F)+SUMIF('September Payroll'!$B:$B,B190,'September Payroll'!F:F)+SUMIF('October Payroll'!$B:$B,B190,'October Payroll'!F:F)+SUMIF('November Payroll'!$B:$B,B190,'November Payroll'!F:F)+SUMIF('December Payroll'!$B:$B,B190,'December Payroll'!F:F)</f>
        <v>0</v>
      </c>
      <c r="G190" s="9">
        <f>SUMIF('January Payroll'!$B:$B,B190,'January Payroll'!G:G)+SUMIF('February Payroll'!$B:$B,B190,'February Payroll'!G:G)+SUMIF('March Payroll'!$B:$B,B190,'March Payroll'!G:G)+SUMIF('April Payroll'!$B:$B,B190,'April Payroll'!G:G)+SUMIF('May Payroll'!$B:$B,B190,'May Payroll'!G:G)+SUMIF('June Payroll'!$B:$B,B190,'June Payroll'!G:G)+SUMIF('July Payroll'!$B:$B,B190,'July Payroll'!G:G)+SUMIF('August Payroll'!$B:$B,B190,'August Payroll'!G:G)+SUMIF('September Payroll'!$B:$B,B190,'September Payroll'!G:G)+SUMIF('October Payroll'!$B:$B,B190,'October Payroll'!G:G)+SUMIF('November Payroll'!$B:$B,B190,'November Payroll'!G:G)+SUMIF('December Payroll'!$B:$B,B190,'December Payroll'!G:G)</f>
        <v>0</v>
      </c>
      <c r="H190" s="9">
        <f>SUMIF('January Payroll'!$B:$B,B190,'January Payroll'!H:H)+SUMIF('February Payroll'!$B:$B,B190,'February Payroll'!H:H)+SUMIF('March Payroll'!$B:$B,B190,'March Payroll'!H:H)+SUMIF('April Payroll'!$B:$B,B190,'April Payroll'!H:H)+SUMIF('May Payroll'!$B:$B,B190,'May Payroll'!H:H)+SUMIF('June Payroll'!$B:$B,B190,'June Payroll'!H:H)+SUMIF('July Payroll'!$B:$B,B190,'July Payroll'!H:H)+SUMIF('August Payroll'!$B:$B,B190,'August Payroll'!H:H)+SUMIF('September Payroll'!$B:$B,B190,'September Payroll'!H:H)+SUMIF('October Payroll'!$B:$B,B190,'October Payroll'!H:H)+SUMIF('November Payroll'!$B:$B,B190,'November Payroll'!H:H)+SUMIF('December Payroll'!$B:$B,B190,'December Payroll'!H:H)</f>
        <v>0</v>
      </c>
      <c r="I190" s="9">
        <f>SUMIF('January Payroll'!$B:$B,B190,'January Payroll'!I:I)+SUMIF('February Payroll'!$B:$B,B190,'February Payroll'!I:I)+SUMIF('March Payroll'!$B:$B,B190,'March Payroll'!I:I)+SUMIF('April Payroll'!$B:$B,B190,'April Payroll'!I:I)+SUMIF('May Payroll'!$B:$B,B190,'May Payroll'!I:I)+SUMIF('June Payroll'!$B:$B,B190,'June Payroll'!I:I)+SUMIF('July Payroll'!$B:$B,B190,'July Payroll'!I:I)+SUMIF('August Payroll'!$B:$B,B190,'August Payroll'!I:I)+SUMIF('September Payroll'!$B:$B,B190,'September Payroll'!I:I)+SUMIF('October Payroll'!$B:$B,B190,'October Payroll'!I:I)+SUMIF('November Payroll'!$B:$B,B190,'November Payroll'!I:I)+SUMIF('December Payroll'!$B:$B,B190,'December Payroll'!I:I)</f>
        <v>0</v>
      </c>
      <c r="J190" s="5">
        <f>SUMIF('January Payroll'!$B:$B,B190,'January Payroll'!J:J)+SUMIF('February Payroll'!$B:$B,B190,'February Payroll'!J:J)+SUMIF('March Payroll'!$B:$B,B190,'March Payroll'!J:J)+SUMIF('April Payroll'!$B:$B,B190,'April Payroll'!J:J)+SUMIF('May Payroll'!$B:$B,B190,'May Payroll'!J:J)+SUMIF('June Payroll'!$B:$B,B190,'June Payroll'!J:J)+SUMIF('July Payroll'!$B:$B,B190,'July Payroll'!J:J)+SUMIF('August Payroll'!$B:$B,B190,'August Payroll'!J:J)+SUMIF('September Payroll'!$B:$B,B190,'September Payroll'!J:J)+SUMIF('October Payroll'!$B:$B,B190,'October Payroll'!J:J)+SUMIF('November Payroll'!$B:$B,B190,'November Payroll'!J:J)+SUMIF('December Payroll'!$B:$B,B190,'December Payroll'!J:J)</f>
        <v>0</v>
      </c>
      <c r="K190" s="6">
        <f>SUMIF('January Payroll'!$B:$B,B190,'January Payroll'!K:K)+SUMIF('February Payroll'!$B:$B,B190,'February Payroll'!K:K)+SUMIF('March Payroll'!$B:$B,B190,'March Payroll'!K:K)+SUMIF('April Payroll'!$B:$B,B190,'April Payroll'!K:K)+SUMIF('May Payroll'!$B:$B,B190,'May Payroll'!K:K)+SUMIF('June Payroll'!$B:$B,B190,'June Payroll'!K:K)+SUMIF('July Payroll'!$B:$B,B190,'July Payroll'!K:K)+SUMIF('August Payroll'!$B:$B,B190,'August Payroll'!K:K)+SUMIF('September Payroll'!$B:$B,B190,'September Payroll'!K:K)+SUMIF('October Payroll'!$B:$B,B190,'October Payroll'!K:K)+SUMIF('November Payroll'!$B:$B,B190,'November Payroll'!K:K)+SUMIF('December Payroll'!$B:$B,B190,'December Payroll'!K:K)</f>
        <v>0</v>
      </c>
      <c r="L190" s="6">
        <f>SUMIF('January Payroll'!$B:$B,B190,'January Payroll'!L:L)+SUMIF('February Payroll'!$B:$B,B190,'February Payroll'!L:L)+SUMIF('March Payroll'!$B:$B,B190,'March Payroll'!L:L)+SUMIF('April Payroll'!$B:$B,B190,'April Payroll'!L:L)+SUMIF('May Payroll'!$B:$B,B190,'May Payroll'!L:L)+SUMIF('June Payroll'!$B:$B,B190,'June Payroll'!L:L)+SUMIF('July Payroll'!$B:$B,B190,'July Payroll'!L:L)+SUMIF('August Payroll'!$B:$B,B190,'August Payroll'!L:L)+SUMIF('September Payroll'!$B:$B,B190,'September Payroll'!L:L)+SUMIF('October Payroll'!$B:$B,B190,'October Payroll'!L:L)+SUMIF('November Payroll'!$B:$B,B190,'November Payroll'!L:L)+SUMIF('December Payroll'!$B:$B,B190,'December Payroll'!L:L)</f>
        <v>0</v>
      </c>
      <c r="M190" s="6">
        <f>SUMIF('January Payroll'!$B:$B,B190,'January Payroll'!M:M)+SUMIF('February Payroll'!$B:$B,B190,'February Payroll'!M:M)+SUMIF('March Payroll'!$B:$B,B190,'March Payroll'!M:M)+SUMIF('April Payroll'!$B:$B,B190,'April Payroll'!M:M)+SUMIF('May Payroll'!$B:$B,B190,'May Payroll'!M:M)+SUMIF('June Payroll'!$B:$B,B190,'June Payroll'!M:M)+SUMIF('July Payroll'!$B:$B,B190,'July Payroll'!M:M)+SUMIF('August Payroll'!$B:$B,B190,'August Payroll'!M:M)+SUMIF('September Payroll'!$B:$B,B190,'September Payroll'!M:M)+SUMIF('October Payroll'!$B:$B,B190,'October Payroll'!M:M)+SUMIF('November Payroll'!$B:$B,B190,'November Payroll'!M:M)+SUMIF('December Payroll'!$B:$B,B190,'December Payroll'!M:M)</f>
        <v>0</v>
      </c>
      <c r="N190" s="6">
        <f>SUMIF('January Payroll'!$B:$B,B190,'January Payroll'!N:N)+SUMIF('February Payroll'!$B:$B,B190,'February Payroll'!N:N)+SUMIF('March Payroll'!$B:$B,B190,'March Payroll'!N:N)+SUMIF('April Payroll'!$B:$B,B190,'April Payroll'!N:N)+SUMIF('May Payroll'!$B:$B,B190,'May Payroll'!N:N)+SUMIF('June Payroll'!$B:$B,B190,'June Payroll'!N:N)+SUMIF('July Payroll'!$B:$B,B190,'July Payroll'!N:N)+SUMIF('August Payroll'!$B:$B,B190,'August Payroll'!N:N)+SUMIF('September Payroll'!$B:$B,B190,'September Payroll'!N:N)+SUMIF('October Payroll'!$B:$B,B190,'October Payroll'!N:N)+SUMIF('November Payroll'!$B:$B,B190,'November Payroll'!N:N)+SUMIF('December Payroll'!$B:$B,B190,'December Payroll'!N:N)</f>
        <v>0</v>
      </c>
      <c r="O190" s="6">
        <f>SUMIF('January Payroll'!$B:$B,B190,'January Payroll'!O:O)+SUMIF('February Payroll'!$B:$B,B190,'February Payroll'!O:O)+SUMIF('March Payroll'!$B:$B,B190,'March Payroll'!O:O)+SUMIF('April Payroll'!$B:$B,B190,'April Payroll'!O:O)+SUMIF('May Payroll'!$B:$B,B190,'May Payroll'!O:O)+SUMIF('June Payroll'!$B:$B,B190,'June Payroll'!O:O)+SUMIF('July Payroll'!$B:$B,B190,'July Payroll'!O:O)+SUMIF('August Payroll'!$B:$B,B190,'August Payroll'!O:O)+SUMIF('September Payroll'!$B:$B,B190,'September Payroll'!O:O)+SUMIF('October Payroll'!$B:$B,B190,'October Payroll'!O:O)+SUMIF('November Payroll'!$B:$B,B190,'November Payroll'!O:O)+SUMIF('December Payroll'!$B:$B,B190,'December Payroll'!O:O)</f>
        <v>0</v>
      </c>
      <c r="P190" s="6">
        <f>SUMIF('January Payroll'!$B:$B,B190,'January Payroll'!P:P)+SUMIF('February Payroll'!$B:$B,B190,'February Payroll'!P:P)+SUMIF('March Payroll'!$B:$B,B190,'March Payroll'!P:P)+SUMIF('April Payroll'!$B:$B,B190,'April Payroll'!P:P)+SUMIF('May Payroll'!$B:$B,B190,'May Payroll'!P:P)+SUMIF('June Payroll'!$B:$B,B190,'June Payroll'!P:P)+SUMIF('July Payroll'!$B:$B,B190,'July Payroll'!P:P)+SUMIF('August Payroll'!$B:$B,B190,'August Payroll'!P:P)+SUMIF('September Payroll'!$B:$B,B190,'September Payroll'!P:P)+SUMIF('October Payroll'!$B:$B,B190,'October Payroll'!P:P)+SUMIF('November Payroll'!$B:$B,B190,'November Payroll'!P:P)+SUMIF('December Payroll'!$B:$B,B190,'December Payroll'!P:P)</f>
        <v>0</v>
      </c>
      <c r="Q190" s="6">
        <f>SUMIF('January Payroll'!$B:$B,B190,'January Payroll'!Q:Q)+SUMIF('February Payroll'!$B:$B,B190,'February Payroll'!Q:Q)+SUMIF('March Payroll'!$B:$B,B190,'March Payroll'!Q:Q)+SUMIF('April Payroll'!$B:$B,B190,'April Payroll'!Q:Q)+SUMIF('May Payroll'!$B:$B,B190,'May Payroll'!Q:Q)+SUMIF('June Payroll'!$B:$B,B190,'June Payroll'!Q:Q)+SUMIF('July Payroll'!$B:$B,B190,'July Payroll'!Q:Q)+SUMIF('August Payroll'!$B:$B,B190,'August Payroll'!Q:Q)+SUMIF('September Payroll'!$B:$B,B190,'September Payroll'!Q:Q)+SUMIF('October Payroll'!$B:$B,B190,'October Payroll'!Q:Q)+SUMIF('November Payroll'!$B:$B,B190,'November Payroll'!Q:Q)+SUMIF('December Payroll'!$B:$B,B190,'December Payroll'!Q:Q)</f>
        <v>0</v>
      </c>
      <c r="R190" s="6">
        <f>SUMIF('January Payroll'!$B:$B,B190,'January Payroll'!R:R)+SUMIF('February Payroll'!$B:$B,B190,'February Payroll'!R:R)+SUMIF('March Payroll'!$B:$B,B190,'March Payroll'!R:R)+SUMIF('April Payroll'!$B:$B,B190,'April Payroll'!R:R)+SUMIF('May Payroll'!$B:$B,B190,'May Payroll'!R:R)+SUMIF('June Payroll'!$B:$B,B190,'June Payroll'!R:R)+SUMIF('July Payroll'!$B:$B,B190,'July Payroll'!R:R)+SUMIF('August Payroll'!$B:$B,B190,'August Payroll'!R:R)+SUMIF('September Payroll'!$B:$B,B190,'September Payroll'!R:R)+SUMIF('October Payroll'!$B:$B,B190,'October Payroll'!R:R)+SUMIF('November Payroll'!$B:$B,B190,'November Payroll'!R:R)+SUMIF('December Payroll'!$B:$B,B190,'December Payroll'!R:R)</f>
        <v>0</v>
      </c>
      <c r="S190" s="6">
        <f>SUMIF('January Payroll'!$B:$B,B190,'January Payroll'!S:S)+SUMIF('February Payroll'!$B:$B,B190,'February Payroll'!S:S)+SUMIF('March Payroll'!$B:$B,B190,'March Payroll'!S:S)+SUMIF('April Payroll'!$B:$B,B190,'April Payroll'!S:S)+SUMIF('May Payroll'!$B:$B,B190,'May Payroll'!S:S)+SUMIF('June Payroll'!$B:$B,B190,'June Payroll'!S:S)+SUMIF('July Payroll'!$B:$B,B190,'July Payroll'!S:S)+SUMIF('August Payroll'!$B:$B,B190,'August Payroll'!S:S)+SUMIF('September Payroll'!$B:$B,B190,'September Payroll'!S:S)+SUMIF('October Payroll'!$B:$B,B190,'October Payroll'!S:S)+SUMIF('November Payroll'!$B:$B,B190,'November Payroll'!S:S)+SUMIF('December Payroll'!$B:$B,B190,'December Payroll'!S:S)</f>
        <v>0</v>
      </c>
      <c r="T190" s="6">
        <f>SUMIF('January Payroll'!$B:$B,B190,'January Payroll'!T:T)+SUMIF('February Payroll'!$B:$B,B190,'February Payroll'!T:T)+SUMIF('March Payroll'!$B:$B,B190,'March Payroll'!T:T)+SUMIF('April Payroll'!$B:$B,B190,'April Payroll'!T:T)+SUMIF('May Payroll'!$B:$B,B190,'May Payroll'!T:T)+SUMIF('June Payroll'!$B:$B,B190,'June Payroll'!T:T)+SUMIF('July Payroll'!$B:$B,B190,'July Payroll'!T:T)+SUMIF('August Payroll'!$B:$B,B190,'August Payroll'!T:T)+SUMIF('September Payroll'!$B:$B,B190,'September Payroll'!T:T)+SUMIF('October Payroll'!$B:$B,B190,'October Payroll'!T:T)+SUMIF('November Payroll'!$B:$B,B190,'November Payroll'!T:T)+SUMIF('December Payroll'!$B:$B,B190,'December Payroll'!T:T)</f>
        <v>0</v>
      </c>
      <c r="U190" s="7">
        <f>SUMIF('January Payroll'!$B:$B,B190,'January Payroll'!U:U)+SUMIF('February Payroll'!$B:$B,B190,'February Payroll'!U:U)+SUMIF('March Payroll'!$B:$B,B190,'March Payroll'!U:U)+SUMIF('April Payroll'!$B:$B,B190,'April Payroll'!U:U)+SUMIF('May Payroll'!$B:$B,B190,'May Payroll'!U:U)+SUMIF('June Payroll'!$B:$B,B190,'June Payroll'!U:U)+SUMIF('July Payroll'!$B:$B,B190,'July Payroll'!U:U)+SUMIF('August Payroll'!$B:$B,B190,'August Payroll'!U:U)+SUMIF('September Payroll'!$B:$B,B190,'September Payroll'!U:U)+SUMIF('October Payroll'!$B:$B,B190,'October Payroll'!U:U)+SUMIF('November Payroll'!$B:$B,B190,'November Payroll'!U:U)+SUMIF('December Payroll'!$B:$B,B190,'December Payroll'!U:U)</f>
        <v>0</v>
      </c>
    </row>
    <row r="191" spans="2:21" hidden="1">
      <c r="B191" s="9">
        <f>'Set Up Employee Data'!A191</f>
        <v>0</v>
      </c>
      <c r="C191" s="10">
        <f>'Set Up Employee Data'!B191</f>
        <v>0</v>
      </c>
      <c r="D191" s="10">
        <f t="shared" si="2"/>
        <v>0</v>
      </c>
      <c r="E191" s="9">
        <f>SUMIF('January Payroll'!$B:$B,B191,'January Payroll'!E:E)+SUMIF('February Payroll'!$B:$B,B191,'February Payroll'!E:E)+SUMIF('March Payroll'!$B:$B,B191,'March Payroll'!E:E)+SUMIF('April Payroll'!$B:$B,B191,'April Payroll'!E:E)+SUMIF('May Payroll'!$B:$B,B191,'May Payroll'!E:E)+SUMIF('June Payroll'!$B:$B,B191,'June Payroll'!E:E)+SUMIF('July Payroll'!$B:$B,B191,'July Payroll'!E:E)+SUMIF('August Payroll'!$B:$B,B191,'August Payroll'!E:E)+SUMIF('September Payroll'!$B:$B,B191,'September Payroll'!E:E)+SUMIF('October Payroll'!$B:$B,B191,'October Payroll'!E:E)+SUMIF('November Payroll'!$B:$B,B191,'November Payroll'!E:E)+SUMIF('December Payroll'!$B:$B,B191,'December Payroll'!E:E)</f>
        <v>0</v>
      </c>
      <c r="F191" s="9">
        <f>SUMIF('January Payroll'!$B:$B,B191,'January Payroll'!F:F)+SUMIF('February Payroll'!$B:$B,B191,'February Payroll'!F:F)+SUMIF('March Payroll'!$B:$B,B191,'March Payroll'!F:F)+SUMIF('April Payroll'!$B:$B,B191,'April Payroll'!F:F)+SUMIF('May Payroll'!$B:$B,B191,'May Payroll'!F:F)+SUMIF('June Payroll'!$B:$B,B191,'June Payroll'!F:F)+SUMIF('July Payroll'!$B:$B,B191,'July Payroll'!F:F)+SUMIF('August Payroll'!$B:$B,B191,'August Payroll'!F:F)+SUMIF('September Payroll'!$B:$B,B191,'September Payroll'!F:F)+SUMIF('October Payroll'!$B:$B,B191,'October Payroll'!F:F)+SUMIF('November Payroll'!$B:$B,B191,'November Payroll'!F:F)+SUMIF('December Payroll'!$B:$B,B191,'December Payroll'!F:F)</f>
        <v>0</v>
      </c>
      <c r="G191" s="9">
        <f>SUMIF('January Payroll'!$B:$B,B191,'January Payroll'!G:G)+SUMIF('February Payroll'!$B:$B,B191,'February Payroll'!G:G)+SUMIF('March Payroll'!$B:$B,B191,'March Payroll'!G:G)+SUMIF('April Payroll'!$B:$B,B191,'April Payroll'!G:G)+SUMIF('May Payroll'!$B:$B,B191,'May Payroll'!G:G)+SUMIF('June Payroll'!$B:$B,B191,'June Payroll'!G:G)+SUMIF('July Payroll'!$B:$B,B191,'July Payroll'!G:G)+SUMIF('August Payroll'!$B:$B,B191,'August Payroll'!G:G)+SUMIF('September Payroll'!$B:$B,B191,'September Payroll'!G:G)+SUMIF('October Payroll'!$B:$B,B191,'October Payroll'!G:G)+SUMIF('November Payroll'!$B:$B,B191,'November Payroll'!G:G)+SUMIF('December Payroll'!$B:$B,B191,'December Payroll'!G:G)</f>
        <v>0</v>
      </c>
      <c r="H191" s="9">
        <f>SUMIF('January Payroll'!$B:$B,B191,'January Payroll'!H:H)+SUMIF('February Payroll'!$B:$B,B191,'February Payroll'!H:H)+SUMIF('March Payroll'!$B:$B,B191,'March Payroll'!H:H)+SUMIF('April Payroll'!$B:$B,B191,'April Payroll'!H:H)+SUMIF('May Payroll'!$B:$B,B191,'May Payroll'!H:H)+SUMIF('June Payroll'!$B:$B,B191,'June Payroll'!H:H)+SUMIF('July Payroll'!$B:$B,B191,'July Payroll'!H:H)+SUMIF('August Payroll'!$B:$B,B191,'August Payroll'!H:H)+SUMIF('September Payroll'!$B:$B,B191,'September Payroll'!H:H)+SUMIF('October Payroll'!$B:$B,B191,'October Payroll'!H:H)+SUMIF('November Payroll'!$B:$B,B191,'November Payroll'!H:H)+SUMIF('December Payroll'!$B:$B,B191,'December Payroll'!H:H)</f>
        <v>0</v>
      </c>
      <c r="I191" s="9">
        <f>SUMIF('January Payroll'!$B:$B,B191,'January Payroll'!I:I)+SUMIF('February Payroll'!$B:$B,B191,'February Payroll'!I:I)+SUMIF('March Payroll'!$B:$B,B191,'March Payroll'!I:I)+SUMIF('April Payroll'!$B:$B,B191,'April Payroll'!I:I)+SUMIF('May Payroll'!$B:$B,B191,'May Payroll'!I:I)+SUMIF('June Payroll'!$B:$B,B191,'June Payroll'!I:I)+SUMIF('July Payroll'!$B:$B,B191,'July Payroll'!I:I)+SUMIF('August Payroll'!$B:$B,B191,'August Payroll'!I:I)+SUMIF('September Payroll'!$B:$B,B191,'September Payroll'!I:I)+SUMIF('October Payroll'!$B:$B,B191,'October Payroll'!I:I)+SUMIF('November Payroll'!$B:$B,B191,'November Payroll'!I:I)+SUMIF('December Payroll'!$B:$B,B191,'December Payroll'!I:I)</f>
        <v>0</v>
      </c>
      <c r="J191" s="5">
        <f>SUMIF('January Payroll'!$B:$B,B191,'January Payroll'!J:J)+SUMIF('February Payroll'!$B:$B,B191,'February Payroll'!J:J)+SUMIF('March Payroll'!$B:$B,B191,'March Payroll'!J:J)+SUMIF('April Payroll'!$B:$B,B191,'April Payroll'!J:J)+SUMIF('May Payroll'!$B:$B,B191,'May Payroll'!J:J)+SUMIF('June Payroll'!$B:$B,B191,'June Payroll'!J:J)+SUMIF('July Payroll'!$B:$B,B191,'July Payroll'!J:J)+SUMIF('August Payroll'!$B:$B,B191,'August Payroll'!J:J)+SUMIF('September Payroll'!$B:$B,B191,'September Payroll'!J:J)+SUMIF('October Payroll'!$B:$B,B191,'October Payroll'!J:J)+SUMIF('November Payroll'!$B:$B,B191,'November Payroll'!J:J)+SUMIF('December Payroll'!$B:$B,B191,'December Payroll'!J:J)</f>
        <v>0</v>
      </c>
      <c r="K191" s="6">
        <f>SUMIF('January Payroll'!$B:$B,B191,'January Payroll'!K:K)+SUMIF('February Payroll'!$B:$B,B191,'February Payroll'!K:K)+SUMIF('March Payroll'!$B:$B,B191,'March Payroll'!K:K)+SUMIF('April Payroll'!$B:$B,B191,'April Payroll'!K:K)+SUMIF('May Payroll'!$B:$B,B191,'May Payroll'!K:K)+SUMIF('June Payroll'!$B:$B,B191,'June Payroll'!K:K)+SUMIF('July Payroll'!$B:$B,B191,'July Payroll'!K:K)+SUMIF('August Payroll'!$B:$B,B191,'August Payroll'!K:K)+SUMIF('September Payroll'!$B:$B,B191,'September Payroll'!K:K)+SUMIF('October Payroll'!$B:$B,B191,'October Payroll'!K:K)+SUMIF('November Payroll'!$B:$B,B191,'November Payroll'!K:K)+SUMIF('December Payroll'!$B:$B,B191,'December Payroll'!K:K)</f>
        <v>0</v>
      </c>
      <c r="L191" s="6">
        <f>SUMIF('January Payroll'!$B:$B,B191,'January Payroll'!L:L)+SUMIF('February Payroll'!$B:$B,B191,'February Payroll'!L:L)+SUMIF('March Payroll'!$B:$B,B191,'March Payroll'!L:L)+SUMIF('April Payroll'!$B:$B,B191,'April Payroll'!L:L)+SUMIF('May Payroll'!$B:$B,B191,'May Payroll'!L:L)+SUMIF('June Payroll'!$B:$B,B191,'June Payroll'!L:L)+SUMIF('July Payroll'!$B:$B,B191,'July Payroll'!L:L)+SUMIF('August Payroll'!$B:$B,B191,'August Payroll'!L:L)+SUMIF('September Payroll'!$B:$B,B191,'September Payroll'!L:L)+SUMIF('October Payroll'!$B:$B,B191,'October Payroll'!L:L)+SUMIF('November Payroll'!$B:$B,B191,'November Payroll'!L:L)+SUMIF('December Payroll'!$B:$B,B191,'December Payroll'!L:L)</f>
        <v>0</v>
      </c>
      <c r="M191" s="6">
        <f>SUMIF('January Payroll'!$B:$B,B191,'January Payroll'!M:M)+SUMIF('February Payroll'!$B:$B,B191,'February Payroll'!M:M)+SUMIF('March Payroll'!$B:$B,B191,'March Payroll'!M:M)+SUMIF('April Payroll'!$B:$B,B191,'April Payroll'!M:M)+SUMIF('May Payroll'!$B:$B,B191,'May Payroll'!M:M)+SUMIF('June Payroll'!$B:$B,B191,'June Payroll'!M:M)+SUMIF('July Payroll'!$B:$B,B191,'July Payroll'!M:M)+SUMIF('August Payroll'!$B:$B,B191,'August Payroll'!M:M)+SUMIF('September Payroll'!$B:$B,B191,'September Payroll'!M:M)+SUMIF('October Payroll'!$B:$B,B191,'October Payroll'!M:M)+SUMIF('November Payroll'!$B:$B,B191,'November Payroll'!M:M)+SUMIF('December Payroll'!$B:$B,B191,'December Payroll'!M:M)</f>
        <v>0</v>
      </c>
      <c r="N191" s="6">
        <f>SUMIF('January Payroll'!$B:$B,B191,'January Payroll'!N:N)+SUMIF('February Payroll'!$B:$B,B191,'February Payroll'!N:N)+SUMIF('March Payroll'!$B:$B,B191,'March Payroll'!N:N)+SUMIF('April Payroll'!$B:$B,B191,'April Payroll'!N:N)+SUMIF('May Payroll'!$B:$B,B191,'May Payroll'!N:N)+SUMIF('June Payroll'!$B:$B,B191,'June Payroll'!N:N)+SUMIF('July Payroll'!$B:$B,B191,'July Payroll'!N:N)+SUMIF('August Payroll'!$B:$B,B191,'August Payroll'!N:N)+SUMIF('September Payroll'!$B:$B,B191,'September Payroll'!N:N)+SUMIF('October Payroll'!$B:$B,B191,'October Payroll'!N:N)+SUMIF('November Payroll'!$B:$B,B191,'November Payroll'!N:N)+SUMIF('December Payroll'!$B:$B,B191,'December Payroll'!N:N)</f>
        <v>0</v>
      </c>
      <c r="O191" s="6">
        <f>SUMIF('January Payroll'!$B:$B,B191,'January Payroll'!O:O)+SUMIF('February Payroll'!$B:$B,B191,'February Payroll'!O:O)+SUMIF('March Payroll'!$B:$B,B191,'March Payroll'!O:O)+SUMIF('April Payroll'!$B:$B,B191,'April Payroll'!O:O)+SUMIF('May Payroll'!$B:$B,B191,'May Payroll'!O:O)+SUMIF('June Payroll'!$B:$B,B191,'June Payroll'!O:O)+SUMIF('July Payroll'!$B:$B,B191,'July Payroll'!O:O)+SUMIF('August Payroll'!$B:$B,B191,'August Payroll'!O:O)+SUMIF('September Payroll'!$B:$B,B191,'September Payroll'!O:O)+SUMIF('October Payroll'!$B:$B,B191,'October Payroll'!O:O)+SUMIF('November Payroll'!$B:$B,B191,'November Payroll'!O:O)+SUMIF('December Payroll'!$B:$B,B191,'December Payroll'!O:O)</f>
        <v>0</v>
      </c>
      <c r="P191" s="6">
        <f>SUMIF('January Payroll'!$B:$B,B191,'January Payroll'!P:P)+SUMIF('February Payroll'!$B:$B,B191,'February Payroll'!P:P)+SUMIF('March Payroll'!$B:$B,B191,'March Payroll'!P:P)+SUMIF('April Payroll'!$B:$B,B191,'April Payroll'!P:P)+SUMIF('May Payroll'!$B:$B,B191,'May Payroll'!P:P)+SUMIF('June Payroll'!$B:$B,B191,'June Payroll'!P:P)+SUMIF('July Payroll'!$B:$B,B191,'July Payroll'!P:P)+SUMIF('August Payroll'!$B:$B,B191,'August Payroll'!P:P)+SUMIF('September Payroll'!$B:$B,B191,'September Payroll'!P:P)+SUMIF('October Payroll'!$B:$B,B191,'October Payroll'!P:P)+SUMIF('November Payroll'!$B:$B,B191,'November Payroll'!P:P)+SUMIF('December Payroll'!$B:$B,B191,'December Payroll'!P:P)</f>
        <v>0</v>
      </c>
      <c r="Q191" s="6">
        <f>SUMIF('January Payroll'!$B:$B,B191,'January Payroll'!Q:Q)+SUMIF('February Payroll'!$B:$B,B191,'February Payroll'!Q:Q)+SUMIF('March Payroll'!$B:$B,B191,'March Payroll'!Q:Q)+SUMIF('April Payroll'!$B:$B,B191,'April Payroll'!Q:Q)+SUMIF('May Payroll'!$B:$B,B191,'May Payroll'!Q:Q)+SUMIF('June Payroll'!$B:$B,B191,'June Payroll'!Q:Q)+SUMIF('July Payroll'!$B:$B,B191,'July Payroll'!Q:Q)+SUMIF('August Payroll'!$B:$B,B191,'August Payroll'!Q:Q)+SUMIF('September Payroll'!$B:$B,B191,'September Payroll'!Q:Q)+SUMIF('October Payroll'!$B:$B,B191,'October Payroll'!Q:Q)+SUMIF('November Payroll'!$B:$B,B191,'November Payroll'!Q:Q)+SUMIF('December Payroll'!$B:$B,B191,'December Payroll'!Q:Q)</f>
        <v>0</v>
      </c>
      <c r="R191" s="6">
        <f>SUMIF('January Payroll'!$B:$B,B191,'January Payroll'!R:R)+SUMIF('February Payroll'!$B:$B,B191,'February Payroll'!R:R)+SUMIF('March Payroll'!$B:$B,B191,'March Payroll'!R:R)+SUMIF('April Payroll'!$B:$B,B191,'April Payroll'!R:R)+SUMIF('May Payroll'!$B:$B,B191,'May Payroll'!R:R)+SUMIF('June Payroll'!$B:$B,B191,'June Payroll'!R:R)+SUMIF('July Payroll'!$B:$B,B191,'July Payroll'!R:R)+SUMIF('August Payroll'!$B:$B,B191,'August Payroll'!R:R)+SUMIF('September Payroll'!$B:$B,B191,'September Payroll'!R:R)+SUMIF('October Payroll'!$B:$B,B191,'October Payroll'!R:R)+SUMIF('November Payroll'!$B:$B,B191,'November Payroll'!R:R)+SUMIF('December Payroll'!$B:$B,B191,'December Payroll'!R:R)</f>
        <v>0</v>
      </c>
      <c r="S191" s="6">
        <f>SUMIF('January Payroll'!$B:$B,B191,'January Payroll'!S:S)+SUMIF('February Payroll'!$B:$B,B191,'February Payroll'!S:S)+SUMIF('March Payroll'!$B:$B,B191,'March Payroll'!S:S)+SUMIF('April Payroll'!$B:$B,B191,'April Payroll'!S:S)+SUMIF('May Payroll'!$B:$B,B191,'May Payroll'!S:S)+SUMIF('June Payroll'!$B:$B,B191,'June Payroll'!S:S)+SUMIF('July Payroll'!$B:$B,B191,'July Payroll'!S:S)+SUMIF('August Payroll'!$B:$B,B191,'August Payroll'!S:S)+SUMIF('September Payroll'!$B:$B,B191,'September Payroll'!S:S)+SUMIF('October Payroll'!$B:$B,B191,'October Payroll'!S:S)+SUMIF('November Payroll'!$B:$B,B191,'November Payroll'!S:S)+SUMIF('December Payroll'!$B:$B,B191,'December Payroll'!S:S)</f>
        <v>0</v>
      </c>
      <c r="T191" s="6">
        <f>SUMIF('January Payroll'!$B:$B,B191,'January Payroll'!T:T)+SUMIF('February Payroll'!$B:$B,B191,'February Payroll'!T:T)+SUMIF('March Payroll'!$B:$B,B191,'March Payroll'!T:T)+SUMIF('April Payroll'!$B:$B,B191,'April Payroll'!T:T)+SUMIF('May Payroll'!$B:$B,B191,'May Payroll'!T:T)+SUMIF('June Payroll'!$B:$B,B191,'June Payroll'!T:T)+SUMIF('July Payroll'!$B:$B,B191,'July Payroll'!T:T)+SUMIF('August Payroll'!$B:$B,B191,'August Payroll'!T:T)+SUMIF('September Payroll'!$B:$B,B191,'September Payroll'!T:T)+SUMIF('October Payroll'!$B:$B,B191,'October Payroll'!T:T)+SUMIF('November Payroll'!$B:$B,B191,'November Payroll'!T:T)+SUMIF('December Payroll'!$B:$B,B191,'December Payroll'!T:T)</f>
        <v>0</v>
      </c>
      <c r="U191" s="7">
        <f>SUMIF('January Payroll'!$B:$B,B191,'January Payroll'!U:U)+SUMIF('February Payroll'!$B:$B,B191,'February Payroll'!U:U)+SUMIF('March Payroll'!$B:$B,B191,'March Payroll'!U:U)+SUMIF('April Payroll'!$B:$B,B191,'April Payroll'!U:U)+SUMIF('May Payroll'!$B:$B,B191,'May Payroll'!U:U)+SUMIF('June Payroll'!$B:$B,B191,'June Payroll'!U:U)+SUMIF('July Payroll'!$B:$B,B191,'July Payroll'!U:U)+SUMIF('August Payroll'!$B:$B,B191,'August Payroll'!U:U)+SUMIF('September Payroll'!$B:$B,B191,'September Payroll'!U:U)+SUMIF('October Payroll'!$B:$B,B191,'October Payroll'!U:U)+SUMIF('November Payroll'!$B:$B,B191,'November Payroll'!U:U)+SUMIF('December Payroll'!$B:$B,B191,'December Payroll'!U:U)</f>
        <v>0</v>
      </c>
    </row>
    <row r="192" spans="2:21" hidden="1">
      <c r="B192" s="9">
        <f>'Set Up Employee Data'!A192</f>
        <v>0</v>
      </c>
      <c r="C192" s="10">
        <f>'Set Up Employee Data'!B192</f>
        <v>0</v>
      </c>
      <c r="D192" s="10">
        <f t="shared" si="2"/>
        <v>0</v>
      </c>
      <c r="E192" s="9">
        <f>SUMIF('January Payroll'!$B:$B,B192,'January Payroll'!E:E)+SUMIF('February Payroll'!$B:$B,B192,'February Payroll'!E:E)+SUMIF('March Payroll'!$B:$B,B192,'March Payroll'!E:E)+SUMIF('April Payroll'!$B:$B,B192,'April Payroll'!E:E)+SUMIF('May Payroll'!$B:$B,B192,'May Payroll'!E:E)+SUMIF('June Payroll'!$B:$B,B192,'June Payroll'!E:E)+SUMIF('July Payroll'!$B:$B,B192,'July Payroll'!E:E)+SUMIF('August Payroll'!$B:$B,B192,'August Payroll'!E:E)+SUMIF('September Payroll'!$B:$B,B192,'September Payroll'!E:E)+SUMIF('October Payroll'!$B:$B,B192,'October Payroll'!E:E)+SUMIF('November Payroll'!$B:$B,B192,'November Payroll'!E:E)+SUMIF('December Payroll'!$B:$B,B192,'December Payroll'!E:E)</f>
        <v>0</v>
      </c>
      <c r="F192" s="9">
        <f>SUMIF('January Payroll'!$B:$B,B192,'January Payroll'!F:F)+SUMIF('February Payroll'!$B:$B,B192,'February Payroll'!F:F)+SUMIF('March Payroll'!$B:$B,B192,'March Payroll'!F:F)+SUMIF('April Payroll'!$B:$B,B192,'April Payroll'!F:F)+SUMIF('May Payroll'!$B:$B,B192,'May Payroll'!F:F)+SUMIF('June Payroll'!$B:$B,B192,'June Payroll'!F:F)+SUMIF('July Payroll'!$B:$B,B192,'July Payroll'!F:F)+SUMIF('August Payroll'!$B:$B,B192,'August Payroll'!F:F)+SUMIF('September Payroll'!$B:$B,B192,'September Payroll'!F:F)+SUMIF('October Payroll'!$B:$B,B192,'October Payroll'!F:F)+SUMIF('November Payroll'!$B:$B,B192,'November Payroll'!F:F)+SUMIF('December Payroll'!$B:$B,B192,'December Payroll'!F:F)</f>
        <v>0</v>
      </c>
      <c r="G192" s="9">
        <f>SUMIF('January Payroll'!$B:$B,B192,'January Payroll'!G:G)+SUMIF('February Payroll'!$B:$B,B192,'February Payroll'!G:G)+SUMIF('March Payroll'!$B:$B,B192,'March Payroll'!G:G)+SUMIF('April Payroll'!$B:$B,B192,'April Payroll'!G:G)+SUMIF('May Payroll'!$B:$B,B192,'May Payroll'!G:G)+SUMIF('June Payroll'!$B:$B,B192,'June Payroll'!G:G)+SUMIF('July Payroll'!$B:$B,B192,'July Payroll'!G:G)+SUMIF('August Payroll'!$B:$B,B192,'August Payroll'!G:G)+SUMIF('September Payroll'!$B:$B,B192,'September Payroll'!G:G)+SUMIF('October Payroll'!$B:$B,B192,'October Payroll'!G:G)+SUMIF('November Payroll'!$B:$B,B192,'November Payroll'!G:G)+SUMIF('December Payroll'!$B:$B,B192,'December Payroll'!G:G)</f>
        <v>0</v>
      </c>
      <c r="H192" s="9">
        <f>SUMIF('January Payroll'!$B:$B,B192,'January Payroll'!H:H)+SUMIF('February Payroll'!$B:$B,B192,'February Payroll'!H:H)+SUMIF('March Payroll'!$B:$B,B192,'March Payroll'!H:H)+SUMIF('April Payroll'!$B:$B,B192,'April Payroll'!H:H)+SUMIF('May Payroll'!$B:$B,B192,'May Payroll'!H:H)+SUMIF('June Payroll'!$B:$B,B192,'June Payroll'!H:H)+SUMIF('July Payroll'!$B:$B,B192,'July Payroll'!H:H)+SUMIF('August Payroll'!$B:$B,B192,'August Payroll'!H:H)+SUMIF('September Payroll'!$B:$B,B192,'September Payroll'!H:H)+SUMIF('October Payroll'!$B:$B,B192,'October Payroll'!H:H)+SUMIF('November Payroll'!$B:$B,B192,'November Payroll'!H:H)+SUMIF('December Payroll'!$B:$B,B192,'December Payroll'!H:H)</f>
        <v>0</v>
      </c>
      <c r="I192" s="9">
        <f>SUMIF('January Payroll'!$B:$B,B192,'January Payroll'!I:I)+SUMIF('February Payroll'!$B:$B,B192,'February Payroll'!I:I)+SUMIF('March Payroll'!$B:$B,B192,'March Payroll'!I:I)+SUMIF('April Payroll'!$B:$B,B192,'April Payroll'!I:I)+SUMIF('May Payroll'!$B:$B,B192,'May Payroll'!I:I)+SUMIF('June Payroll'!$B:$B,B192,'June Payroll'!I:I)+SUMIF('July Payroll'!$B:$B,B192,'July Payroll'!I:I)+SUMIF('August Payroll'!$B:$B,B192,'August Payroll'!I:I)+SUMIF('September Payroll'!$B:$B,B192,'September Payroll'!I:I)+SUMIF('October Payroll'!$B:$B,B192,'October Payroll'!I:I)+SUMIF('November Payroll'!$B:$B,B192,'November Payroll'!I:I)+SUMIF('December Payroll'!$B:$B,B192,'December Payroll'!I:I)</f>
        <v>0</v>
      </c>
      <c r="J192" s="5">
        <f>SUMIF('January Payroll'!$B:$B,B192,'January Payroll'!J:J)+SUMIF('February Payroll'!$B:$B,B192,'February Payroll'!J:J)+SUMIF('March Payroll'!$B:$B,B192,'March Payroll'!J:J)+SUMIF('April Payroll'!$B:$B,B192,'April Payroll'!J:J)+SUMIF('May Payroll'!$B:$B,B192,'May Payroll'!J:J)+SUMIF('June Payroll'!$B:$B,B192,'June Payroll'!J:J)+SUMIF('July Payroll'!$B:$B,B192,'July Payroll'!J:J)+SUMIF('August Payroll'!$B:$B,B192,'August Payroll'!J:J)+SUMIF('September Payroll'!$B:$B,B192,'September Payroll'!J:J)+SUMIF('October Payroll'!$B:$B,B192,'October Payroll'!J:J)+SUMIF('November Payroll'!$B:$B,B192,'November Payroll'!J:J)+SUMIF('December Payroll'!$B:$B,B192,'December Payroll'!J:J)</f>
        <v>0</v>
      </c>
      <c r="K192" s="6">
        <f>SUMIF('January Payroll'!$B:$B,B192,'January Payroll'!K:K)+SUMIF('February Payroll'!$B:$B,B192,'February Payroll'!K:K)+SUMIF('March Payroll'!$B:$B,B192,'March Payroll'!K:K)+SUMIF('April Payroll'!$B:$B,B192,'April Payroll'!K:K)+SUMIF('May Payroll'!$B:$B,B192,'May Payroll'!K:K)+SUMIF('June Payroll'!$B:$B,B192,'June Payroll'!K:K)+SUMIF('July Payroll'!$B:$B,B192,'July Payroll'!K:K)+SUMIF('August Payroll'!$B:$B,B192,'August Payroll'!K:K)+SUMIF('September Payroll'!$B:$B,B192,'September Payroll'!K:K)+SUMIF('October Payroll'!$B:$B,B192,'October Payroll'!K:K)+SUMIF('November Payroll'!$B:$B,B192,'November Payroll'!K:K)+SUMIF('December Payroll'!$B:$B,B192,'December Payroll'!K:K)</f>
        <v>0</v>
      </c>
      <c r="L192" s="6">
        <f>SUMIF('January Payroll'!$B:$B,B192,'January Payroll'!L:L)+SUMIF('February Payroll'!$B:$B,B192,'February Payroll'!L:L)+SUMIF('March Payroll'!$B:$B,B192,'March Payroll'!L:L)+SUMIF('April Payroll'!$B:$B,B192,'April Payroll'!L:L)+SUMIF('May Payroll'!$B:$B,B192,'May Payroll'!L:L)+SUMIF('June Payroll'!$B:$B,B192,'June Payroll'!L:L)+SUMIF('July Payroll'!$B:$B,B192,'July Payroll'!L:L)+SUMIF('August Payroll'!$B:$B,B192,'August Payroll'!L:L)+SUMIF('September Payroll'!$B:$B,B192,'September Payroll'!L:L)+SUMIF('October Payroll'!$B:$B,B192,'October Payroll'!L:L)+SUMIF('November Payroll'!$B:$B,B192,'November Payroll'!L:L)+SUMIF('December Payroll'!$B:$B,B192,'December Payroll'!L:L)</f>
        <v>0</v>
      </c>
      <c r="M192" s="6">
        <f>SUMIF('January Payroll'!$B:$B,B192,'January Payroll'!M:M)+SUMIF('February Payroll'!$B:$B,B192,'February Payroll'!M:M)+SUMIF('March Payroll'!$B:$B,B192,'March Payroll'!M:M)+SUMIF('April Payroll'!$B:$B,B192,'April Payroll'!M:M)+SUMIF('May Payroll'!$B:$B,B192,'May Payroll'!M:M)+SUMIF('June Payroll'!$B:$B,B192,'June Payroll'!M:M)+SUMIF('July Payroll'!$B:$B,B192,'July Payroll'!M:M)+SUMIF('August Payroll'!$B:$B,B192,'August Payroll'!M:M)+SUMIF('September Payroll'!$B:$B,B192,'September Payroll'!M:M)+SUMIF('October Payroll'!$B:$B,B192,'October Payroll'!M:M)+SUMIF('November Payroll'!$B:$B,B192,'November Payroll'!M:M)+SUMIF('December Payroll'!$B:$B,B192,'December Payroll'!M:M)</f>
        <v>0</v>
      </c>
      <c r="N192" s="6">
        <f>SUMIF('January Payroll'!$B:$B,B192,'January Payroll'!N:N)+SUMIF('February Payroll'!$B:$B,B192,'February Payroll'!N:N)+SUMIF('March Payroll'!$B:$B,B192,'March Payroll'!N:N)+SUMIF('April Payroll'!$B:$B,B192,'April Payroll'!N:N)+SUMIF('May Payroll'!$B:$B,B192,'May Payroll'!N:N)+SUMIF('June Payroll'!$B:$B,B192,'June Payroll'!N:N)+SUMIF('July Payroll'!$B:$B,B192,'July Payroll'!N:N)+SUMIF('August Payroll'!$B:$B,B192,'August Payroll'!N:N)+SUMIF('September Payroll'!$B:$B,B192,'September Payroll'!N:N)+SUMIF('October Payroll'!$B:$B,B192,'October Payroll'!N:N)+SUMIF('November Payroll'!$B:$B,B192,'November Payroll'!N:N)+SUMIF('December Payroll'!$B:$B,B192,'December Payroll'!N:N)</f>
        <v>0</v>
      </c>
      <c r="O192" s="6">
        <f>SUMIF('January Payroll'!$B:$B,B192,'January Payroll'!O:O)+SUMIF('February Payroll'!$B:$B,B192,'February Payroll'!O:O)+SUMIF('March Payroll'!$B:$B,B192,'March Payroll'!O:O)+SUMIF('April Payroll'!$B:$B,B192,'April Payroll'!O:O)+SUMIF('May Payroll'!$B:$B,B192,'May Payroll'!O:O)+SUMIF('June Payroll'!$B:$B,B192,'June Payroll'!O:O)+SUMIF('July Payroll'!$B:$B,B192,'July Payroll'!O:O)+SUMIF('August Payroll'!$B:$B,B192,'August Payroll'!O:O)+SUMIF('September Payroll'!$B:$B,B192,'September Payroll'!O:O)+SUMIF('October Payroll'!$B:$B,B192,'October Payroll'!O:O)+SUMIF('November Payroll'!$B:$B,B192,'November Payroll'!O:O)+SUMIF('December Payroll'!$B:$B,B192,'December Payroll'!O:O)</f>
        <v>0</v>
      </c>
      <c r="P192" s="6">
        <f>SUMIF('January Payroll'!$B:$B,B192,'January Payroll'!P:P)+SUMIF('February Payroll'!$B:$B,B192,'February Payroll'!P:P)+SUMIF('March Payroll'!$B:$B,B192,'March Payroll'!P:P)+SUMIF('April Payroll'!$B:$B,B192,'April Payroll'!P:P)+SUMIF('May Payroll'!$B:$B,B192,'May Payroll'!P:P)+SUMIF('June Payroll'!$B:$B,B192,'June Payroll'!P:P)+SUMIF('July Payroll'!$B:$B,B192,'July Payroll'!P:P)+SUMIF('August Payroll'!$B:$B,B192,'August Payroll'!P:P)+SUMIF('September Payroll'!$B:$B,B192,'September Payroll'!P:P)+SUMIF('October Payroll'!$B:$B,B192,'October Payroll'!P:P)+SUMIF('November Payroll'!$B:$B,B192,'November Payroll'!P:P)+SUMIF('December Payroll'!$B:$B,B192,'December Payroll'!P:P)</f>
        <v>0</v>
      </c>
      <c r="Q192" s="6">
        <f>SUMIF('January Payroll'!$B:$B,B192,'January Payroll'!Q:Q)+SUMIF('February Payroll'!$B:$B,B192,'February Payroll'!Q:Q)+SUMIF('March Payroll'!$B:$B,B192,'March Payroll'!Q:Q)+SUMIF('April Payroll'!$B:$B,B192,'April Payroll'!Q:Q)+SUMIF('May Payroll'!$B:$B,B192,'May Payroll'!Q:Q)+SUMIF('June Payroll'!$B:$B,B192,'June Payroll'!Q:Q)+SUMIF('July Payroll'!$B:$B,B192,'July Payroll'!Q:Q)+SUMIF('August Payroll'!$B:$B,B192,'August Payroll'!Q:Q)+SUMIF('September Payroll'!$B:$B,B192,'September Payroll'!Q:Q)+SUMIF('October Payroll'!$B:$B,B192,'October Payroll'!Q:Q)+SUMIF('November Payroll'!$B:$B,B192,'November Payroll'!Q:Q)+SUMIF('December Payroll'!$B:$B,B192,'December Payroll'!Q:Q)</f>
        <v>0</v>
      </c>
      <c r="R192" s="6">
        <f>SUMIF('January Payroll'!$B:$B,B192,'January Payroll'!R:R)+SUMIF('February Payroll'!$B:$B,B192,'February Payroll'!R:R)+SUMIF('March Payroll'!$B:$B,B192,'March Payroll'!R:R)+SUMIF('April Payroll'!$B:$B,B192,'April Payroll'!R:R)+SUMIF('May Payroll'!$B:$B,B192,'May Payroll'!R:R)+SUMIF('June Payroll'!$B:$B,B192,'June Payroll'!R:R)+SUMIF('July Payroll'!$B:$B,B192,'July Payroll'!R:R)+SUMIF('August Payroll'!$B:$B,B192,'August Payroll'!R:R)+SUMIF('September Payroll'!$B:$B,B192,'September Payroll'!R:R)+SUMIF('October Payroll'!$B:$B,B192,'October Payroll'!R:R)+SUMIF('November Payroll'!$B:$B,B192,'November Payroll'!R:R)+SUMIF('December Payroll'!$B:$B,B192,'December Payroll'!R:R)</f>
        <v>0</v>
      </c>
      <c r="S192" s="6">
        <f>SUMIF('January Payroll'!$B:$B,B192,'January Payroll'!S:S)+SUMIF('February Payroll'!$B:$B,B192,'February Payroll'!S:S)+SUMIF('March Payroll'!$B:$B,B192,'March Payroll'!S:S)+SUMIF('April Payroll'!$B:$B,B192,'April Payroll'!S:S)+SUMIF('May Payroll'!$B:$B,B192,'May Payroll'!S:S)+SUMIF('June Payroll'!$B:$B,B192,'June Payroll'!S:S)+SUMIF('July Payroll'!$B:$B,B192,'July Payroll'!S:S)+SUMIF('August Payroll'!$B:$B,B192,'August Payroll'!S:S)+SUMIF('September Payroll'!$B:$B,B192,'September Payroll'!S:S)+SUMIF('October Payroll'!$B:$B,B192,'October Payroll'!S:S)+SUMIF('November Payroll'!$B:$B,B192,'November Payroll'!S:S)+SUMIF('December Payroll'!$B:$B,B192,'December Payroll'!S:S)</f>
        <v>0</v>
      </c>
      <c r="T192" s="6">
        <f>SUMIF('January Payroll'!$B:$B,B192,'January Payroll'!T:T)+SUMIF('February Payroll'!$B:$B,B192,'February Payroll'!T:T)+SUMIF('March Payroll'!$B:$B,B192,'March Payroll'!T:T)+SUMIF('April Payroll'!$B:$B,B192,'April Payroll'!T:T)+SUMIF('May Payroll'!$B:$B,B192,'May Payroll'!T:T)+SUMIF('June Payroll'!$B:$B,B192,'June Payroll'!T:T)+SUMIF('July Payroll'!$B:$B,B192,'July Payroll'!T:T)+SUMIF('August Payroll'!$B:$B,B192,'August Payroll'!T:T)+SUMIF('September Payroll'!$B:$B,B192,'September Payroll'!T:T)+SUMIF('October Payroll'!$B:$B,B192,'October Payroll'!T:T)+SUMIF('November Payroll'!$B:$B,B192,'November Payroll'!T:T)+SUMIF('December Payroll'!$B:$B,B192,'December Payroll'!T:T)</f>
        <v>0</v>
      </c>
      <c r="U192" s="7">
        <f>SUMIF('January Payroll'!$B:$B,B192,'January Payroll'!U:U)+SUMIF('February Payroll'!$B:$B,B192,'February Payroll'!U:U)+SUMIF('March Payroll'!$B:$B,B192,'March Payroll'!U:U)+SUMIF('April Payroll'!$B:$B,B192,'April Payroll'!U:U)+SUMIF('May Payroll'!$B:$B,B192,'May Payroll'!U:U)+SUMIF('June Payroll'!$B:$B,B192,'June Payroll'!U:U)+SUMIF('July Payroll'!$B:$B,B192,'July Payroll'!U:U)+SUMIF('August Payroll'!$B:$B,B192,'August Payroll'!U:U)+SUMIF('September Payroll'!$B:$B,B192,'September Payroll'!U:U)+SUMIF('October Payroll'!$B:$B,B192,'October Payroll'!U:U)+SUMIF('November Payroll'!$B:$B,B192,'November Payroll'!U:U)+SUMIF('December Payroll'!$B:$B,B192,'December Payroll'!U:U)</f>
        <v>0</v>
      </c>
    </row>
    <row r="193" spans="2:21" hidden="1">
      <c r="B193" s="9">
        <f>'Set Up Employee Data'!A193</f>
        <v>0</v>
      </c>
      <c r="C193" s="10">
        <f>'Set Up Employee Data'!B193</f>
        <v>0</v>
      </c>
      <c r="D193" s="10">
        <f t="shared" si="2"/>
        <v>0</v>
      </c>
      <c r="E193" s="9">
        <f>SUMIF('January Payroll'!$B:$B,B193,'January Payroll'!E:E)+SUMIF('February Payroll'!$B:$B,B193,'February Payroll'!E:E)+SUMIF('March Payroll'!$B:$B,B193,'March Payroll'!E:E)+SUMIF('April Payroll'!$B:$B,B193,'April Payroll'!E:E)+SUMIF('May Payroll'!$B:$B,B193,'May Payroll'!E:E)+SUMIF('June Payroll'!$B:$B,B193,'June Payroll'!E:E)+SUMIF('July Payroll'!$B:$B,B193,'July Payroll'!E:E)+SUMIF('August Payroll'!$B:$B,B193,'August Payroll'!E:E)+SUMIF('September Payroll'!$B:$B,B193,'September Payroll'!E:E)+SUMIF('October Payroll'!$B:$B,B193,'October Payroll'!E:E)+SUMIF('November Payroll'!$B:$B,B193,'November Payroll'!E:E)+SUMIF('December Payroll'!$B:$B,B193,'December Payroll'!E:E)</f>
        <v>0</v>
      </c>
      <c r="F193" s="9">
        <f>SUMIF('January Payroll'!$B:$B,B193,'January Payroll'!F:F)+SUMIF('February Payroll'!$B:$B,B193,'February Payroll'!F:F)+SUMIF('March Payroll'!$B:$B,B193,'March Payroll'!F:F)+SUMIF('April Payroll'!$B:$B,B193,'April Payroll'!F:F)+SUMIF('May Payroll'!$B:$B,B193,'May Payroll'!F:F)+SUMIF('June Payroll'!$B:$B,B193,'June Payroll'!F:F)+SUMIF('July Payroll'!$B:$B,B193,'July Payroll'!F:F)+SUMIF('August Payroll'!$B:$B,B193,'August Payroll'!F:F)+SUMIF('September Payroll'!$B:$B,B193,'September Payroll'!F:F)+SUMIF('October Payroll'!$B:$B,B193,'October Payroll'!F:F)+SUMIF('November Payroll'!$B:$B,B193,'November Payroll'!F:F)+SUMIF('December Payroll'!$B:$B,B193,'December Payroll'!F:F)</f>
        <v>0</v>
      </c>
      <c r="G193" s="9">
        <f>SUMIF('January Payroll'!$B:$B,B193,'January Payroll'!G:G)+SUMIF('February Payroll'!$B:$B,B193,'February Payroll'!G:G)+SUMIF('March Payroll'!$B:$B,B193,'March Payroll'!G:G)+SUMIF('April Payroll'!$B:$B,B193,'April Payroll'!G:G)+SUMIF('May Payroll'!$B:$B,B193,'May Payroll'!G:G)+SUMIF('June Payroll'!$B:$B,B193,'June Payroll'!G:G)+SUMIF('July Payroll'!$B:$B,B193,'July Payroll'!G:G)+SUMIF('August Payroll'!$B:$B,B193,'August Payroll'!G:G)+SUMIF('September Payroll'!$B:$B,B193,'September Payroll'!G:G)+SUMIF('October Payroll'!$B:$B,B193,'October Payroll'!G:G)+SUMIF('November Payroll'!$B:$B,B193,'November Payroll'!G:G)+SUMIF('December Payroll'!$B:$B,B193,'December Payroll'!G:G)</f>
        <v>0</v>
      </c>
      <c r="H193" s="9">
        <f>SUMIF('January Payroll'!$B:$B,B193,'January Payroll'!H:H)+SUMIF('February Payroll'!$B:$B,B193,'February Payroll'!H:H)+SUMIF('March Payroll'!$B:$B,B193,'March Payroll'!H:H)+SUMIF('April Payroll'!$B:$B,B193,'April Payroll'!H:H)+SUMIF('May Payroll'!$B:$B,B193,'May Payroll'!H:H)+SUMIF('June Payroll'!$B:$B,B193,'June Payroll'!H:H)+SUMIF('July Payroll'!$B:$B,B193,'July Payroll'!H:H)+SUMIF('August Payroll'!$B:$B,B193,'August Payroll'!H:H)+SUMIF('September Payroll'!$B:$B,B193,'September Payroll'!H:H)+SUMIF('October Payroll'!$B:$B,B193,'October Payroll'!H:H)+SUMIF('November Payroll'!$B:$B,B193,'November Payroll'!H:H)+SUMIF('December Payroll'!$B:$B,B193,'December Payroll'!H:H)</f>
        <v>0</v>
      </c>
      <c r="I193" s="9">
        <f>SUMIF('January Payroll'!$B:$B,B193,'January Payroll'!I:I)+SUMIF('February Payroll'!$B:$B,B193,'February Payroll'!I:I)+SUMIF('March Payroll'!$B:$B,B193,'March Payroll'!I:I)+SUMIF('April Payroll'!$B:$B,B193,'April Payroll'!I:I)+SUMIF('May Payroll'!$B:$B,B193,'May Payroll'!I:I)+SUMIF('June Payroll'!$B:$B,B193,'June Payroll'!I:I)+SUMIF('July Payroll'!$B:$B,B193,'July Payroll'!I:I)+SUMIF('August Payroll'!$B:$B,B193,'August Payroll'!I:I)+SUMIF('September Payroll'!$B:$B,B193,'September Payroll'!I:I)+SUMIF('October Payroll'!$B:$B,B193,'October Payroll'!I:I)+SUMIF('November Payroll'!$B:$B,B193,'November Payroll'!I:I)+SUMIF('December Payroll'!$B:$B,B193,'December Payroll'!I:I)</f>
        <v>0</v>
      </c>
      <c r="J193" s="5">
        <f>SUMIF('January Payroll'!$B:$B,B193,'January Payroll'!J:J)+SUMIF('February Payroll'!$B:$B,B193,'February Payroll'!J:J)+SUMIF('March Payroll'!$B:$B,B193,'March Payroll'!J:J)+SUMIF('April Payroll'!$B:$B,B193,'April Payroll'!J:J)+SUMIF('May Payroll'!$B:$B,B193,'May Payroll'!J:J)+SUMIF('June Payroll'!$B:$B,B193,'June Payroll'!J:J)+SUMIF('July Payroll'!$B:$B,B193,'July Payroll'!J:J)+SUMIF('August Payroll'!$B:$B,B193,'August Payroll'!J:J)+SUMIF('September Payroll'!$B:$B,B193,'September Payroll'!J:J)+SUMIF('October Payroll'!$B:$B,B193,'October Payroll'!J:J)+SUMIF('November Payroll'!$B:$B,B193,'November Payroll'!J:J)+SUMIF('December Payroll'!$B:$B,B193,'December Payroll'!J:J)</f>
        <v>0</v>
      </c>
      <c r="K193" s="6">
        <f>SUMIF('January Payroll'!$B:$B,B193,'January Payroll'!K:K)+SUMIF('February Payroll'!$B:$B,B193,'February Payroll'!K:K)+SUMIF('March Payroll'!$B:$B,B193,'March Payroll'!K:K)+SUMIF('April Payroll'!$B:$B,B193,'April Payroll'!K:K)+SUMIF('May Payroll'!$B:$B,B193,'May Payroll'!K:K)+SUMIF('June Payroll'!$B:$B,B193,'June Payroll'!K:K)+SUMIF('July Payroll'!$B:$B,B193,'July Payroll'!K:K)+SUMIF('August Payroll'!$B:$B,B193,'August Payroll'!K:K)+SUMIF('September Payroll'!$B:$B,B193,'September Payroll'!K:K)+SUMIF('October Payroll'!$B:$B,B193,'October Payroll'!K:K)+SUMIF('November Payroll'!$B:$B,B193,'November Payroll'!K:K)+SUMIF('December Payroll'!$B:$B,B193,'December Payroll'!K:K)</f>
        <v>0</v>
      </c>
      <c r="L193" s="6">
        <f>SUMIF('January Payroll'!$B:$B,B193,'January Payroll'!L:L)+SUMIF('February Payroll'!$B:$B,B193,'February Payroll'!L:L)+SUMIF('March Payroll'!$B:$B,B193,'March Payroll'!L:L)+SUMIF('April Payroll'!$B:$B,B193,'April Payroll'!L:L)+SUMIF('May Payroll'!$B:$B,B193,'May Payroll'!L:L)+SUMIF('June Payroll'!$B:$B,B193,'June Payroll'!L:L)+SUMIF('July Payroll'!$B:$B,B193,'July Payroll'!L:L)+SUMIF('August Payroll'!$B:$B,B193,'August Payroll'!L:L)+SUMIF('September Payroll'!$B:$B,B193,'September Payroll'!L:L)+SUMIF('October Payroll'!$B:$B,B193,'October Payroll'!L:L)+SUMIF('November Payroll'!$B:$B,B193,'November Payroll'!L:L)+SUMIF('December Payroll'!$B:$B,B193,'December Payroll'!L:L)</f>
        <v>0</v>
      </c>
      <c r="M193" s="6">
        <f>SUMIF('January Payroll'!$B:$B,B193,'January Payroll'!M:M)+SUMIF('February Payroll'!$B:$B,B193,'February Payroll'!M:M)+SUMIF('March Payroll'!$B:$B,B193,'March Payroll'!M:M)+SUMIF('April Payroll'!$B:$B,B193,'April Payroll'!M:M)+SUMIF('May Payroll'!$B:$B,B193,'May Payroll'!M:M)+SUMIF('June Payroll'!$B:$B,B193,'June Payroll'!M:M)+SUMIF('July Payroll'!$B:$B,B193,'July Payroll'!M:M)+SUMIF('August Payroll'!$B:$B,B193,'August Payroll'!M:M)+SUMIF('September Payroll'!$B:$B,B193,'September Payroll'!M:M)+SUMIF('October Payroll'!$B:$B,B193,'October Payroll'!M:M)+SUMIF('November Payroll'!$B:$B,B193,'November Payroll'!M:M)+SUMIF('December Payroll'!$B:$B,B193,'December Payroll'!M:M)</f>
        <v>0</v>
      </c>
      <c r="N193" s="6">
        <f>SUMIF('January Payroll'!$B:$B,B193,'January Payroll'!N:N)+SUMIF('February Payroll'!$B:$B,B193,'February Payroll'!N:N)+SUMIF('March Payroll'!$B:$B,B193,'March Payroll'!N:N)+SUMIF('April Payroll'!$B:$B,B193,'April Payroll'!N:N)+SUMIF('May Payroll'!$B:$B,B193,'May Payroll'!N:N)+SUMIF('June Payroll'!$B:$B,B193,'June Payroll'!N:N)+SUMIF('July Payroll'!$B:$B,B193,'July Payroll'!N:N)+SUMIF('August Payroll'!$B:$B,B193,'August Payroll'!N:N)+SUMIF('September Payroll'!$B:$B,B193,'September Payroll'!N:N)+SUMIF('October Payroll'!$B:$B,B193,'October Payroll'!N:N)+SUMIF('November Payroll'!$B:$B,B193,'November Payroll'!N:N)+SUMIF('December Payroll'!$B:$B,B193,'December Payroll'!N:N)</f>
        <v>0</v>
      </c>
      <c r="O193" s="6">
        <f>SUMIF('January Payroll'!$B:$B,B193,'January Payroll'!O:O)+SUMIF('February Payroll'!$B:$B,B193,'February Payroll'!O:O)+SUMIF('March Payroll'!$B:$B,B193,'March Payroll'!O:O)+SUMIF('April Payroll'!$B:$B,B193,'April Payroll'!O:O)+SUMIF('May Payroll'!$B:$B,B193,'May Payroll'!O:O)+SUMIF('June Payroll'!$B:$B,B193,'June Payroll'!O:O)+SUMIF('July Payroll'!$B:$B,B193,'July Payroll'!O:O)+SUMIF('August Payroll'!$B:$B,B193,'August Payroll'!O:O)+SUMIF('September Payroll'!$B:$B,B193,'September Payroll'!O:O)+SUMIF('October Payroll'!$B:$B,B193,'October Payroll'!O:O)+SUMIF('November Payroll'!$B:$B,B193,'November Payroll'!O:O)+SUMIF('December Payroll'!$B:$B,B193,'December Payroll'!O:O)</f>
        <v>0</v>
      </c>
      <c r="P193" s="6">
        <f>SUMIF('January Payroll'!$B:$B,B193,'January Payroll'!P:P)+SUMIF('February Payroll'!$B:$B,B193,'February Payroll'!P:P)+SUMIF('March Payroll'!$B:$B,B193,'March Payroll'!P:P)+SUMIF('April Payroll'!$B:$B,B193,'April Payroll'!P:P)+SUMIF('May Payroll'!$B:$B,B193,'May Payroll'!P:P)+SUMIF('June Payroll'!$B:$B,B193,'June Payroll'!P:P)+SUMIF('July Payroll'!$B:$B,B193,'July Payroll'!P:P)+SUMIF('August Payroll'!$B:$B,B193,'August Payroll'!P:P)+SUMIF('September Payroll'!$B:$B,B193,'September Payroll'!P:P)+SUMIF('October Payroll'!$B:$B,B193,'October Payroll'!P:P)+SUMIF('November Payroll'!$B:$B,B193,'November Payroll'!P:P)+SUMIF('December Payroll'!$B:$B,B193,'December Payroll'!P:P)</f>
        <v>0</v>
      </c>
      <c r="Q193" s="6">
        <f>SUMIF('January Payroll'!$B:$B,B193,'January Payroll'!Q:Q)+SUMIF('February Payroll'!$B:$B,B193,'February Payroll'!Q:Q)+SUMIF('March Payroll'!$B:$B,B193,'March Payroll'!Q:Q)+SUMIF('April Payroll'!$B:$B,B193,'April Payroll'!Q:Q)+SUMIF('May Payroll'!$B:$B,B193,'May Payroll'!Q:Q)+SUMIF('June Payroll'!$B:$B,B193,'June Payroll'!Q:Q)+SUMIF('July Payroll'!$B:$B,B193,'July Payroll'!Q:Q)+SUMIF('August Payroll'!$B:$B,B193,'August Payroll'!Q:Q)+SUMIF('September Payroll'!$B:$B,B193,'September Payroll'!Q:Q)+SUMIF('October Payroll'!$B:$B,B193,'October Payroll'!Q:Q)+SUMIF('November Payroll'!$B:$B,B193,'November Payroll'!Q:Q)+SUMIF('December Payroll'!$B:$B,B193,'December Payroll'!Q:Q)</f>
        <v>0</v>
      </c>
      <c r="R193" s="6">
        <f>SUMIF('January Payroll'!$B:$B,B193,'January Payroll'!R:R)+SUMIF('February Payroll'!$B:$B,B193,'February Payroll'!R:R)+SUMIF('March Payroll'!$B:$B,B193,'March Payroll'!R:R)+SUMIF('April Payroll'!$B:$B,B193,'April Payroll'!R:R)+SUMIF('May Payroll'!$B:$B,B193,'May Payroll'!R:R)+SUMIF('June Payroll'!$B:$B,B193,'June Payroll'!R:R)+SUMIF('July Payroll'!$B:$B,B193,'July Payroll'!R:R)+SUMIF('August Payroll'!$B:$B,B193,'August Payroll'!R:R)+SUMIF('September Payroll'!$B:$B,B193,'September Payroll'!R:R)+SUMIF('October Payroll'!$B:$B,B193,'October Payroll'!R:R)+SUMIF('November Payroll'!$B:$B,B193,'November Payroll'!R:R)+SUMIF('December Payroll'!$B:$B,B193,'December Payroll'!R:R)</f>
        <v>0</v>
      </c>
      <c r="S193" s="6">
        <f>SUMIF('January Payroll'!$B:$B,B193,'January Payroll'!S:S)+SUMIF('February Payroll'!$B:$B,B193,'February Payroll'!S:S)+SUMIF('March Payroll'!$B:$B,B193,'March Payroll'!S:S)+SUMIF('April Payroll'!$B:$B,B193,'April Payroll'!S:S)+SUMIF('May Payroll'!$B:$B,B193,'May Payroll'!S:S)+SUMIF('June Payroll'!$B:$B,B193,'June Payroll'!S:S)+SUMIF('July Payroll'!$B:$B,B193,'July Payroll'!S:S)+SUMIF('August Payroll'!$B:$B,B193,'August Payroll'!S:S)+SUMIF('September Payroll'!$B:$B,B193,'September Payroll'!S:S)+SUMIF('October Payroll'!$B:$B,B193,'October Payroll'!S:S)+SUMIF('November Payroll'!$B:$B,B193,'November Payroll'!S:S)+SUMIF('December Payroll'!$B:$B,B193,'December Payroll'!S:S)</f>
        <v>0</v>
      </c>
      <c r="T193" s="6">
        <f>SUMIF('January Payroll'!$B:$B,B193,'January Payroll'!T:T)+SUMIF('February Payroll'!$B:$B,B193,'February Payroll'!T:T)+SUMIF('March Payroll'!$B:$B,B193,'March Payroll'!T:T)+SUMIF('April Payroll'!$B:$B,B193,'April Payroll'!T:T)+SUMIF('May Payroll'!$B:$B,B193,'May Payroll'!T:T)+SUMIF('June Payroll'!$B:$B,B193,'June Payroll'!T:T)+SUMIF('July Payroll'!$B:$B,B193,'July Payroll'!T:T)+SUMIF('August Payroll'!$B:$B,B193,'August Payroll'!T:T)+SUMIF('September Payroll'!$B:$B,B193,'September Payroll'!T:T)+SUMIF('October Payroll'!$B:$B,B193,'October Payroll'!T:T)+SUMIF('November Payroll'!$B:$B,B193,'November Payroll'!T:T)+SUMIF('December Payroll'!$B:$B,B193,'December Payroll'!T:T)</f>
        <v>0</v>
      </c>
      <c r="U193" s="7">
        <f>SUMIF('January Payroll'!$B:$B,B193,'January Payroll'!U:U)+SUMIF('February Payroll'!$B:$B,B193,'February Payroll'!U:U)+SUMIF('March Payroll'!$B:$B,B193,'March Payroll'!U:U)+SUMIF('April Payroll'!$B:$B,B193,'April Payroll'!U:U)+SUMIF('May Payroll'!$B:$B,B193,'May Payroll'!U:U)+SUMIF('June Payroll'!$B:$B,B193,'June Payroll'!U:U)+SUMIF('July Payroll'!$B:$B,B193,'July Payroll'!U:U)+SUMIF('August Payroll'!$B:$B,B193,'August Payroll'!U:U)+SUMIF('September Payroll'!$B:$B,B193,'September Payroll'!U:U)+SUMIF('October Payroll'!$B:$B,B193,'October Payroll'!U:U)+SUMIF('November Payroll'!$B:$B,B193,'November Payroll'!U:U)+SUMIF('December Payroll'!$B:$B,B193,'December Payroll'!U:U)</f>
        <v>0</v>
      </c>
    </row>
    <row r="194" spans="2:21" hidden="1">
      <c r="B194" s="9">
        <f>'Set Up Employee Data'!A194</f>
        <v>0</v>
      </c>
      <c r="C194" s="10">
        <f>'Set Up Employee Data'!B194</f>
        <v>0</v>
      </c>
      <c r="D194" s="10">
        <f t="shared" si="2"/>
        <v>0</v>
      </c>
      <c r="E194" s="9">
        <f>SUMIF('January Payroll'!$B:$B,B194,'January Payroll'!E:E)+SUMIF('February Payroll'!$B:$B,B194,'February Payroll'!E:E)+SUMIF('March Payroll'!$B:$B,B194,'March Payroll'!E:E)+SUMIF('April Payroll'!$B:$B,B194,'April Payroll'!E:E)+SUMIF('May Payroll'!$B:$B,B194,'May Payroll'!E:E)+SUMIF('June Payroll'!$B:$B,B194,'June Payroll'!E:E)+SUMIF('July Payroll'!$B:$B,B194,'July Payroll'!E:E)+SUMIF('August Payroll'!$B:$B,B194,'August Payroll'!E:E)+SUMIF('September Payroll'!$B:$B,B194,'September Payroll'!E:E)+SUMIF('October Payroll'!$B:$B,B194,'October Payroll'!E:E)+SUMIF('November Payroll'!$B:$B,B194,'November Payroll'!E:E)+SUMIF('December Payroll'!$B:$B,B194,'December Payroll'!E:E)</f>
        <v>0</v>
      </c>
      <c r="F194" s="9">
        <f>SUMIF('January Payroll'!$B:$B,B194,'January Payroll'!F:F)+SUMIF('February Payroll'!$B:$B,B194,'February Payroll'!F:F)+SUMIF('March Payroll'!$B:$B,B194,'March Payroll'!F:F)+SUMIF('April Payroll'!$B:$B,B194,'April Payroll'!F:F)+SUMIF('May Payroll'!$B:$B,B194,'May Payroll'!F:F)+SUMIF('June Payroll'!$B:$B,B194,'June Payroll'!F:F)+SUMIF('July Payroll'!$B:$B,B194,'July Payroll'!F:F)+SUMIF('August Payroll'!$B:$B,B194,'August Payroll'!F:F)+SUMIF('September Payroll'!$B:$B,B194,'September Payroll'!F:F)+SUMIF('October Payroll'!$B:$B,B194,'October Payroll'!F:F)+SUMIF('November Payroll'!$B:$B,B194,'November Payroll'!F:F)+SUMIF('December Payroll'!$B:$B,B194,'December Payroll'!F:F)</f>
        <v>0</v>
      </c>
      <c r="G194" s="9">
        <f>SUMIF('January Payroll'!$B:$B,B194,'January Payroll'!G:G)+SUMIF('February Payroll'!$B:$B,B194,'February Payroll'!G:G)+SUMIF('March Payroll'!$B:$B,B194,'March Payroll'!G:G)+SUMIF('April Payroll'!$B:$B,B194,'April Payroll'!G:G)+SUMIF('May Payroll'!$B:$B,B194,'May Payroll'!G:G)+SUMIF('June Payroll'!$B:$B,B194,'June Payroll'!G:G)+SUMIF('July Payroll'!$B:$B,B194,'July Payroll'!G:G)+SUMIF('August Payroll'!$B:$B,B194,'August Payroll'!G:G)+SUMIF('September Payroll'!$B:$B,B194,'September Payroll'!G:G)+SUMIF('October Payroll'!$B:$B,B194,'October Payroll'!G:G)+SUMIF('November Payroll'!$B:$B,B194,'November Payroll'!G:G)+SUMIF('December Payroll'!$B:$B,B194,'December Payroll'!G:G)</f>
        <v>0</v>
      </c>
      <c r="H194" s="9">
        <f>SUMIF('January Payroll'!$B:$B,B194,'January Payroll'!H:H)+SUMIF('February Payroll'!$B:$B,B194,'February Payroll'!H:H)+SUMIF('March Payroll'!$B:$B,B194,'March Payroll'!H:H)+SUMIF('April Payroll'!$B:$B,B194,'April Payroll'!H:H)+SUMIF('May Payroll'!$B:$B,B194,'May Payroll'!H:H)+SUMIF('June Payroll'!$B:$B,B194,'June Payroll'!H:H)+SUMIF('July Payroll'!$B:$B,B194,'July Payroll'!H:H)+SUMIF('August Payroll'!$B:$B,B194,'August Payroll'!H:H)+SUMIF('September Payroll'!$B:$B,B194,'September Payroll'!H:H)+SUMIF('October Payroll'!$B:$B,B194,'October Payroll'!H:H)+SUMIF('November Payroll'!$B:$B,B194,'November Payroll'!H:H)+SUMIF('December Payroll'!$B:$B,B194,'December Payroll'!H:H)</f>
        <v>0</v>
      </c>
      <c r="I194" s="9">
        <f>SUMIF('January Payroll'!$B:$B,B194,'January Payroll'!I:I)+SUMIF('February Payroll'!$B:$B,B194,'February Payroll'!I:I)+SUMIF('March Payroll'!$B:$B,B194,'March Payroll'!I:I)+SUMIF('April Payroll'!$B:$B,B194,'April Payroll'!I:I)+SUMIF('May Payroll'!$B:$B,B194,'May Payroll'!I:I)+SUMIF('June Payroll'!$B:$B,B194,'June Payroll'!I:I)+SUMIF('July Payroll'!$B:$B,B194,'July Payroll'!I:I)+SUMIF('August Payroll'!$B:$B,B194,'August Payroll'!I:I)+SUMIF('September Payroll'!$B:$B,B194,'September Payroll'!I:I)+SUMIF('October Payroll'!$B:$B,B194,'October Payroll'!I:I)+SUMIF('November Payroll'!$B:$B,B194,'November Payroll'!I:I)+SUMIF('December Payroll'!$B:$B,B194,'December Payroll'!I:I)</f>
        <v>0</v>
      </c>
      <c r="J194" s="5">
        <f>SUMIF('January Payroll'!$B:$B,B194,'January Payroll'!J:J)+SUMIF('February Payroll'!$B:$B,B194,'February Payroll'!J:J)+SUMIF('March Payroll'!$B:$B,B194,'March Payroll'!J:J)+SUMIF('April Payroll'!$B:$B,B194,'April Payroll'!J:J)+SUMIF('May Payroll'!$B:$B,B194,'May Payroll'!J:J)+SUMIF('June Payroll'!$B:$B,B194,'June Payroll'!J:J)+SUMIF('July Payroll'!$B:$B,B194,'July Payroll'!J:J)+SUMIF('August Payroll'!$B:$B,B194,'August Payroll'!J:J)+SUMIF('September Payroll'!$B:$B,B194,'September Payroll'!J:J)+SUMIF('October Payroll'!$B:$B,B194,'October Payroll'!J:J)+SUMIF('November Payroll'!$B:$B,B194,'November Payroll'!J:J)+SUMIF('December Payroll'!$B:$B,B194,'December Payroll'!J:J)</f>
        <v>0</v>
      </c>
      <c r="K194" s="6">
        <f>SUMIF('January Payroll'!$B:$B,B194,'January Payroll'!K:K)+SUMIF('February Payroll'!$B:$B,B194,'February Payroll'!K:K)+SUMIF('March Payroll'!$B:$B,B194,'March Payroll'!K:K)+SUMIF('April Payroll'!$B:$B,B194,'April Payroll'!K:K)+SUMIF('May Payroll'!$B:$B,B194,'May Payroll'!K:K)+SUMIF('June Payroll'!$B:$B,B194,'June Payroll'!K:K)+SUMIF('July Payroll'!$B:$B,B194,'July Payroll'!K:K)+SUMIF('August Payroll'!$B:$B,B194,'August Payroll'!K:K)+SUMIF('September Payroll'!$B:$B,B194,'September Payroll'!K:K)+SUMIF('October Payroll'!$B:$B,B194,'October Payroll'!K:K)+SUMIF('November Payroll'!$B:$B,B194,'November Payroll'!K:K)+SUMIF('December Payroll'!$B:$B,B194,'December Payroll'!K:K)</f>
        <v>0</v>
      </c>
      <c r="L194" s="6">
        <f>SUMIF('January Payroll'!$B:$B,B194,'January Payroll'!L:L)+SUMIF('February Payroll'!$B:$B,B194,'February Payroll'!L:L)+SUMIF('March Payroll'!$B:$B,B194,'March Payroll'!L:L)+SUMIF('April Payroll'!$B:$B,B194,'April Payroll'!L:L)+SUMIF('May Payroll'!$B:$B,B194,'May Payroll'!L:L)+SUMIF('June Payroll'!$B:$B,B194,'June Payroll'!L:L)+SUMIF('July Payroll'!$B:$B,B194,'July Payroll'!L:L)+SUMIF('August Payroll'!$B:$B,B194,'August Payroll'!L:L)+SUMIF('September Payroll'!$B:$B,B194,'September Payroll'!L:L)+SUMIF('October Payroll'!$B:$B,B194,'October Payroll'!L:L)+SUMIF('November Payroll'!$B:$B,B194,'November Payroll'!L:L)+SUMIF('December Payroll'!$B:$B,B194,'December Payroll'!L:L)</f>
        <v>0</v>
      </c>
      <c r="M194" s="6">
        <f>SUMIF('January Payroll'!$B:$B,B194,'January Payroll'!M:M)+SUMIF('February Payroll'!$B:$B,B194,'February Payroll'!M:M)+SUMIF('March Payroll'!$B:$B,B194,'March Payroll'!M:M)+SUMIF('April Payroll'!$B:$B,B194,'April Payroll'!M:M)+SUMIF('May Payroll'!$B:$B,B194,'May Payroll'!M:M)+SUMIF('June Payroll'!$B:$B,B194,'June Payroll'!M:M)+SUMIF('July Payroll'!$B:$B,B194,'July Payroll'!M:M)+SUMIF('August Payroll'!$B:$B,B194,'August Payroll'!M:M)+SUMIF('September Payroll'!$B:$B,B194,'September Payroll'!M:M)+SUMIF('October Payroll'!$B:$B,B194,'October Payroll'!M:M)+SUMIF('November Payroll'!$B:$B,B194,'November Payroll'!M:M)+SUMIF('December Payroll'!$B:$B,B194,'December Payroll'!M:M)</f>
        <v>0</v>
      </c>
      <c r="N194" s="6">
        <f>SUMIF('January Payroll'!$B:$B,B194,'January Payroll'!N:N)+SUMIF('February Payroll'!$B:$B,B194,'February Payroll'!N:N)+SUMIF('March Payroll'!$B:$B,B194,'March Payroll'!N:N)+SUMIF('April Payroll'!$B:$B,B194,'April Payroll'!N:N)+SUMIF('May Payroll'!$B:$B,B194,'May Payroll'!N:N)+SUMIF('June Payroll'!$B:$B,B194,'June Payroll'!N:N)+SUMIF('July Payroll'!$B:$B,B194,'July Payroll'!N:N)+SUMIF('August Payroll'!$B:$B,B194,'August Payroll'!N:N)+SUMIF('September Payroll'!$B:$B,B194,'September Payroll'!N:N)+SUMIF('October Payroll'!$B:$B,B194,'October Payroll'!N:N)+SUMIF('November Payroll'!$B:$B,B194,'November Payroll'!N:N)+SUMIF('December Payroll'!$B:$B,B194,'December Payroll'!N:N)</f>
        <v>0</v>
      </c>
      <c r="O194" s="6">
        <f>SUMIF('January Payroll'!$B:$B,B194,'January Payroll'!O:O)+SUMIF('February Payroll'!$B:$B,B194,'February Payroll'!O:O)+SUMIF('March Payroll'!$B:$B,B194,'March Payroll'!O:O)+SUMIF('April Payroll'!$B:$B,B194,'April Payroll'!O:O)+SUMIF('May Payroll'!$B:$B,B194,'May Payroll'!O:O)+SUMIF('June Payroll'!$B:$B,B194,'June Payroll'!O:O)+SUMIF('July Payroll'!$B:$B,B194,'July Payroll'!O:O)+SUMIF('August Payroll'!$B:$B,B194,'August Payroll'!O:O)+SUMIF('September Payroll'!$B:$B,B194,'September Payroll'!O:O)+SUMIF('October Payroll'!$B:$B,B194,'October Payroll'!O:O)+SUMIF('November Payroll'!$B:$B,B194,'November Payroll'!O:O)+SUMIF('December Payroll'!$B:$B,B194,'December Payroll'!O:O)</f>
        <v>0</v>
      </c>
      <c r="P194" s="6">
        <f>SUMIF('January Payroll'!$B:$B,B194,'January Payroll'!P:P)+SUMIF('February Payroll'!$B:$B,B194,'February Payroll'!P:P)+SUMIF('March Payroll'!$B:$B,B194,'March Payroll'!P:P)+SUMIF('April Payroll'!$B:$B,B194,'April Payroll'!P:P)+SUMIF('May Payroll'!$B:$B,B194,'May Payroll'!P:P)+SUMIF('June Payroll'!$B:$B,B194,'June Payroll'!P:P)+SUMIF('July Payroll'!$B:$B,B194,'July Payroll'!P:P)+SUMIF('August Payroll'!$B:$B,B194,'August Payroll'!P:P)+SUMIF('September Payroll'!$B:$B,B194,'September Payroll'!P:P)+SUMIF('October Payroll'!$B:$B,B194,'October Payroll'!P:P)+SUMIF('November Payroll'!$B:$B,B194,'November Payroll'!P:P)+SUMIF('December Payroll'!$B:$B,B194,'December Payroll'!P:P)</f>
        <v>0</v>
      </c>
      <c r="Q194" s="6">
        <f>SUMIF('January Payroll'!$B:$B,B194,'January Payroll'!Q:Q)+SUMIF('February Payroll'!$B:$B,B194,'February Payroll'!Q:Q)+SUMIF('March Payroll'!$B:$B,B194,'March Payroll'!Q:Q)+SUMIF('April Payroll'!$B:$B,B194,'April Payroll'!Q:Q)+SUMIF('May Payroll'!$B:$B,B194,'May Payroll'!Q:Q)+SUMIF('June Payroll'!$B:$B,B194,'June Payroll'!Q:Q)+SUMIF('July Payroll'!$B:$B,B194,'July Payroll'!Q:Q)+SUMIF('August Payroll'!$B:$B,B194,'August Payroll'!Q:Q)+SUMIF('September Payroll'!$B:$B,B194,'September Payroll'!Q:Q)+SUMIF('October Payroll'!$B:$B,B194,'October Payroll'!Q:Q)+SUMIF('November Payroll'!$B:$B,B194,'November Payroll'!Q:Q)+SUMIF('December Payroll'!$B:$B,B194,'December Payroll'!Q:Q)</f>
        <v>0</v>
      </c>
      <c r="R194" s="6">
        <f>SUMIF('January Payroll'!$B:$B,B194,'January Payroll'!R:R)+SUMIF('February Payroll'!$B:$B,B194,'February Payroll'!R:R)+SUMIF('March Payroll'!$B:$B,B194,'March Payroll'!R:R)+SUMIF('April Payroll'!$B:$B,B194,'April Payroll'!R:R)+SUMIF('May Payroll'!$B:$B,B194,'May Payroll'!R:R)+SUMIF('June Payroll'!$B:$B,B194,'June Payroll'!R:R)+SUMIF('July Payroll'!$B:$B,B194,'July Payroll'!R:R)+SUMIF('August Payroll'!$B:$B,B194,'August Payroll'!R:R)+SUMIF('September Payroll'!$B:$B,B194,'September Payroll'!R:R)+SUMIF('October Payroll'!$B:$B,B194,'October Payroll'!R:R)+SUMIF('November Payroll'!$B:$B,B194,'November Payroll'!R:R)+SUMIF('December Payroll'!$B:$B,B194,'December Payroll'!R:R)</f>
        <v>0</v>
      </c>
      <c r="S194" s="6">
        <f>SUMIF('January Payroll'!$B:$B,B194,'January Payroll'!S:S)+SUMIF('February Payroll'!$B:$B,B194,'February Payroll'!S:S)+SUMIF('March Payroll'!$B:$B,B194,'March Payroll'!S:S)+SUMIF('April Payroll'!$B:$B,B194,'April Payroll'!S:S)+SUMIF('May Payroll'!$B:$B,B194,'May Payroll'!S:S)+SUMIF('June Payroll'!$B:$B,B194,'June Payroll'!S:S)+SUMIF('July Payroll'!$B:$B,B194,'July Payroll'!S:S)+SUMIF('August Payroll'!$B:$B,B194,'August Payroll'!S:S)+SUMIF('September Payroll'!$B:$B,B194,'September Payroll'!S:S)+SUMIF('October Payroll'!$B:$B,B194,'October Payroll'!S:S)+SUMIF('November Payroll'!$B:$B,B194,'November Payroll'!S:S)+SUMIF('December Payroll'!$B:$B,B194,'December Payroll'!S:S)</f>
        <v>0</v>
      </c>
      <c r="T194" s="6">
        <f>SUMIF('January Payroll'!$B:$B,B194,'January Payroll'!T:T)+SUMIF('February Payroll'!$B:$B,B194,'February Payroll'!T:T)+SUMIF('March Payroll'!$B:$B,B194,'March Payroll'!T:T)+SUMIF('April Payroll'!$B:$B,B194,'April Payroll'!T:T)+SUMIF('May Payroll'!$B:$B,B194,'May Payroll'!T:T)+SUMIF('June Payroll'!$B:$B,B194,'June Payroll'!T:T)+SUMIF('July Payroll'!$B:$B,B194,'July Payroll'!T:T)+SUMIF('August Payroll'!$B:$B,B194,'August Payroll'!T:T)+SUMIF('September Payroll'!$B:$B,B194,'September Payroll'!T:T)+SUMIF('October Payroll'!$B:$B,B194,'October Payroll'!T:T)+SUMIF('November Payroll'!$B:$B,B194,'November Payroll'!T:T)+SUMIF('December Payroll'!$B:$B,B194,'December Payroll'!T:T)</f>
        <v>0</v>
      </c>
      <c r="U194" s="7">
        <f>SUMIF('January Payroll'!$B:$B,B194,'January Payroll'!U:U)+SUMIF('February Payroll'!$B:$B,B194,'February Payroll'!U:U)+SUMIF('March Payroll'!$B:$B,B194,'March Payroll'!U:U)+SUMIF('April Payroll'!$B:$B,B194,'April Payroll'!U:U)+SUMIF('May Payroll'!$B:$B,B194,'May Payroll'!U:U)+SUMIF('June Payroll'!$B:$B,B194,'June Payroll'!U:U)+SUMIF('July Payroll'!$B:$B,B194,'July Payroll'!U:U)+SUMIF('August Payroll'!$B:$B,B194,'August Payroll'!U:U)+SUMIF('September Payroll'!$B:$B,B194,'September Payroll'!U:U)+SUMIF('October Payroll'!$B:$B,B194,'October Payroll'!U:U)+SUMIF('November Payroll'!$B:$B,B194,'November Payroll'!U:U)+SUMIF('December Payroll'!$B:$B,B194,'December Payroll'!U:U)</f>
        <v>0</v>
      </c>
    </row>
    <row r="195" spans="2:21" hidden="1">
      <c r="B195" s="9">
        <f>'Set Up Employee Data'!A195</f>
        <v>0</v>
      </c>
      <c r="C195" s="10">
        <f>'Set Up Employee Data'!B195</f>
        <v>0</v>
      </c>
      <c r="D195" s="10">
        <f t="shared" si="2"/>
        <v>0</v>
      </c>
      <c r="E195" s="9">
        <f>SUMIF('January Payroll'!$B:$B,B195,'January Payroll'!E:E)+SUMIF('February Payroll'!$B:$B,B195,'February Payroll'!E:E)+SUMIF('March Payroll'!$B:$B,B195,'March Payroll'!E:E)+SUMIF('April Payroll'!$B:$B,B195,'April Payroll'!E:E)+SUMIF('May Payroll'!$B:$B,B195,'May Payroll'!E:E)+SUMIF('June Payroll'!$B:$B,B195,'June Payroll'!E:E)+SUMIF('July Payroll'!$B:$B,B195,'July Payroll'!E:E)+SUMIF('August Payroll'!$B:$B,B195,'August Payroll'!E:E)+SUMIF('September Payroll'!$B:$B,B195,'September Payroll'!E:E)+SUMIF('October Payroll'!$B:$B,B195,'October Payroll'!E:E)+SUMIF('November Payroll'!$B:$B,B195,'November Payroll'!E:E)+SUMIF('December Payroll'!$B:$B,B195,'December Payroll'!E:E)</f>
        <v>0</v>
      </c>
      <c r="F195" s="9">
        <f>SUMIF('January Payroll'!$B:$B,B195,'January Payroll'!F:F)+SUMIF('February Payroll'!$B:$B,B195,'February Payroll'!F:F)+SUMIF('March Payroll'!$B:$B,B195,'March Payroll'!F:F)+SUMIF('April Payroll'!$B:$B,B195,'April Payroll'!F:F)+SUMIF('May Payroll'!$B:$B,B195,'May Payroll'!F:F)+SUMIF('June Payroll'!$B:$B,B195,'June Payroll'!F:F)+SUMIF('July Payroll'!$B:$B,B195,'July Payroll'!F:F)+SUMIF('August Payroll'!$B:$B,B195,'August Payroll'!F:F)+SUMIF('September Payroll'!$B:$B,B195,'September Payroll'!F:F)+SUMIF('October Payroll'!$B:$B,B195,'October Payroll'!F:F)+SUMIF('November Payroll'!$B:$B,B195,'November Payroll'!F:F)+SUMIF('December Payroll'!$B:$B,B195,'December Payroll'!F:F)</f>
        <v>0</v>
      </c>
      <c r="G195" s="9">
        <f>SUMIF('January Payroll'!$B:$B,B195,'January Payroll'!G:G)+SUMIF('February Payroll'!$B:$B,B195,'February Payroll'!G:G)+SUMIF('March Payroll'!$B:$B,B195,'March Payroll'!G:G)+SUMIF('April Payroll'!$B:$B,B195,'April Payroll'!G:G)+SUMIF('May Payroll'!$B:$B,B195,'May Payroll'!G:G)+SUMIF('June Payroll'!$B:$B,B195,'June Payroll'!G:G)+SUMIF('July Payroll'!$B:$B,B195,'July Payroll'!G:G)+SUMIF('August Payroll'!$B:$B,B195,'August Payroll'!G:G)+SUMIF('September Payroll'!$B:$B,B195,'September Payroll'!G:G)+SUMIF('October Payroll'!$B:$B,B195,'October Payroll'!G:G)+SUMIF('November Payroll'!$B:$B,B195,'November Payroll'!G:G)+SUMIF('December Payroll'!$B:$B,B195,'December Payroll'!G:G)</f>
        <v>0</v>
      </c>
      <c r="H195" s="9">
        <f>SUMIF('January Payroll'!$B:$B,B195,'January Payroll'!H:H)+SUMIF('February Payroll'!$B:$B,B195,'February Payroll'!H:H)+SUMIF('March Payroll'!$B:$B,B195,'March Payroll'!H:H)+SUMIF('April Payroll'!$B:$B,B195,'April Payroll'!H:H)+SUMIF('May Payroll'!$B:$B,B195,'May Payroll'!H:H)+SUMIF('June Payroll'!$B:$B,B195,'June Payroll'!H:H)+SUMIF('July Payroll'!$B:$B,B195,'July Payroll'!H:H)+SUMIF('August Payroll'!$B:$B,B195,'August Payroll'!H:H)+SUMIF('September Payroll'!$B:$B,B195,'September Payroll'!H:H)+SUMIF('October Payroll'!$B:$B,B195,'October Payroll'!H:H)+SUMIF('November Payroll'!$B:$B,B195,'November Payroll'!H:H)+SUMIF('December Payroll'!$B:$B,B195,'December Payroll'!H:H)</f>
        <v>0</v>
      </c>
      <c r="I195" s="9">
        <f>SUMIF('January Payroll'!$B:$B,B195,'January Payroll'!I:I)+SUMIF('February Payroll'!$B:$B,B195,'February Payroll'!I:I)+SUMIF('March Payroll'!$B:$B,B195,'March Payroll'!I:I)+SUMIF('April Payroll'!$B:$B,B195,'April Payroll'!I:I)+SUMIF('May Payroll'!$B:$B,B195,'May Payroll'!I:I)+SUMIF('June Payroll'!$B:$B,B195,'June Payroll'!I:I)+SUMIF('July Payroll'!$B:$B,B195,'July Payroll'!I:I)+SUMIF('August Payroll'!$B:$B,B195,'August Payroll'!I:I)+SUMIF('September Payroll'!$B:$B,B195,'September Payroll'!I:I)+SUMIF('October Payroll'!$B:$B,B195,'October Payroll'!I:I)+SUMIF('November Payroll'!$B:$B,B195,'November Payroll'!I:I)+SUMIF('December Payroll'!$B:$B,B195,'December Payroll'!I:I)</f>
        <v>0</v>
      </c>
      <c r="J195" s="5">
        <f>SUMIF('January Payroll'!$B:$B,B195,'January Payroll'!J:J)+SUMIF('February Payroll'!$B:$B,B195,'February Payroll'!J:J)+SUMIF('March Payroll'!$B:$B,B195,'March Payroll'!J:J)+SUMIF('April Payroll'!$B:$B,B195,'April Payroll'!J:J)+SUMIF('May Payroll'!$B:$B,B195,'May Payroll'!J:J)+SUMIF('June Payroll'!$B:$B,B195,'June Payroll'!J:J)+SUMIF('July Payroll'!$B:$B,B195,'July Payroll'!J:J)+SUMIF('August Payroll'!$B:$B,B195,'August Payroll'!J:J)+SUMIF('September Payroll'!$B:$B,B195,'September Payroll'!J:J)+SUMIF('October Payroll'!$B:$B,B195,'October Payroll'!J:J)+SUMIF('November Payroll'!$B:$B,B195,'November Payroll'!J:J)+SUMIF('December Payroll'!$B:$B,B195,'December Payroll'!J:J)</f>
        <v>0</v>
      </c>
      <c r="K195" s="6">
        <f>SUMIF('January Payroll'!$B:$B,B195,'January Payroll'!K:K)+SUMIF('February Payroll'!$B:$B,B195,'February Payroll'!K:K)+SUMIF('March Payroll'!$B:$B,B195,'March Payroll'!K:K)+SUMIF('April Payroll'!$B:$B,B195,'April Payroll'!K:K)+SUMIF('May Payroll'!$B:$B,B195,'May Payroll'!K:K)+SUMIF('June Payroll'!$B:$B,B195,'June Payroll'!K:K)+SUMIF('July Payroll'!$B:$B,B195,'July Payroll'!K:K)+SUMIF('August Payroll'!$B:$B,B195,'August Payroll'!K:K)+SUMIF('September Payroll'!$B:$B,B195,'September Payroll'!K:K)+SUMIF('October Payroll'!$B:$B,B195,'October Payroll'!K:K)+SUMIF('November Payroll'!$B:$B,B195,'November Payroll'!K:K)+SUMIF('December Payroll'!$B:$B,B195,'December Payroll'!K:K)</f>
        <v>0</v>
      </c>
      <c r="L195" s="6">
        <f>SUMIF('January Payroll'!$B:$B,B195,'January Payroll'!L:L)+SUMIF('February Payroll'!$B:$B,B195,'February Payroll'!L:L)+SUMIF('March Payroll'!$B:$B,B195,'March Payroll'!L:L)+SUMIF('April Payroll'!$B:$B,B195,'April Payroll'!L:L)+SUMIF('May Payroll'!$B:$B,B195,'May Payroll'!L:L)+SUMIF('June Payroll'!$B:$B,B195,'June Payroll'!L:L)+SUMIF('July Payroll'!$B:$B,B195,'July Payroll'!L:L)+SUMIF('August Payroll'!$B:$B,B195,'August Payroll'!L:L)+SUMIF('September Payroll'!$B:$B,B195,'September Payroll'!L:L)+SUMIF('October Payroll'!$B:$B,B195,'October Payroll'!L:L)+SUMIF('November Payroll'!$B:$B,B195,'November Payroll'!L:L)+SUMIF('December Payroll'!$B:$B,B195,'December Payroll'!L:L)</f>
        <v>0</v>
      </c>
      <c r="M195" s="6">
        <f>SUMIF('January Payroll'!$B:$B,B195,'January Payroll'!M:M)+SUMIF('February Payroll'!$B:$B,B195,'February Payroll'!M:M)+SUMIF('March Payroll'!$B:$B,B195,'March Payroll'!M:M)+SUMIF('April Payroll'!$B:$B,B195,'April Payroll'!M:M)+SUMIF('May Payroll'!$B:$B,B195,'May Payroll'!M:M)+SUMIF('June Payroll'!$B:$B,B195,'June Payroll'!M:M)+SUMIF('July Payroll'!$B:$B,B195,'July Payroll'!M:M)+SUMIF('August Payroll'!$B:$B,B195,'August Payroll'!M:M)+SUMIF('September Payroll'!$B:$B,B195,'September Payroll'!M:M)+SUMIF('October Payroll'!$B:$B,B195,'October Payroll'!M:M)+SUMIF('November Payroll'!$B:$B,B195,'November Payroll'!M:M)+SUMIF('December Payroll'!$B:$B,B195,'December Payroll'!M:M)</f>
        <v>0</v>
      </c>
      <c r="N195" s="6">
        <f>SUMIF('January Payroll'!$B:$B,B195,'January Payroll'!N:N)+SUMIF('February Payroll'!$B:$B,B195,'February Payroll'!N:N)+SUMIF('March Payroll'!$B:$B,B195,'March Payroll'!N:N)+SUMIF('April Payroll'!$B:$B,B195,'April Payroll'!N:N)+SUMIF('May Payroll'!$B:$B,B195,'May Payroll'!N:N)+SUMIF('June Payroll'!$B:$B,B195,'June Payroll'!N:N)+SUMIF('July Payroll'!$B:$B,B195,'July Payroll'!N:N)+SUMIF('August Payroll'!$B:$B,B195,'August Payroll'!N:N)+SUMIF('September Payroll'!$B:$B,B195,'September Payroll'!N:N)+SUMIF('October Payroll'!$B:$B,B195,'October Payroll'!N:N)+SUMIF('November Payroll'!$B:$B,B195,'November Payroll'!N:N)+SUMIF('December Payroll'!$B:$B,B195,'December Payroll'!N:N)</f>
        <v>0</v>
      </c>
      <c r="O195" s="6">
        <f>SUMIF('January Payroll'!$B:$B,B195,'January Payroll'!O:O)+SUMIF('February Payroll'!$B:$B,B195,'February Payroll'!O:O)+SUMIF('March Payroll'!$B:$B,B195,'March Payroll'!O:O)+SUMIF('April Payroll'!$B:$B,B195,'April Payroll'!O:O)+SUMIF('May Payroll'!$B:$B,B195,'May Payroll'!O:O)+SUMIF('June Payroll'!$B:$B,B195,'June Payroll'!O:O)+SUMIF('July Payroll'!$B:$B,B195,'July Payroll'!O:O)+SUMIF('August Payroll'!$B:$B,B195,'August Payroll'!O:O)+SUMIF('September Payroll'!$B:$B,B195,'September Payroll'!O:O)+SUMIF('October Payroll'!$B:$B,B195,'October Payroll'!O:O)+SUMIF('November Payroll'!$B:$B,B195,'November Payroll'!O:O)+SUMIF('December Payroll'!$B:$B,B195,'December Payroll'!O:O)</f>
        <v>0</v>
      </c>
      <c r="P195" s="6">
        <f>SUMIF('January Payroll'!$B:$B,B195,'January Payroll'!P:P)+SUMIF('February Payroll'!$B:$B,B195,'February Payroll'!P:P)+SUMIF('March Payroll'!$B:$B,B195,'March Payroll'!P:P)+SUMIF('April Payroll'!$B:$B,B195,'April Payroll'!P:P)+SUMIF('May Payroll'!$B:$B,B195,'May Payroll'!P:P)+SUMIF('June Payroll'!$B:$B,B195,'June Payroll'!P:P)+SUMIF('July Payroll'!$B:$B,B195,'July Payroll'!P:P)+SUMIF('August Payroll'!$B:$B,B195,'August Payroll'!P:P)+SUMIF('September Payroll'!$B:$B,B195,'September Payroll'!P:P)+SUMIF('October Payroll'!$B:$B,B195,'October Payroll'!P:P)+SUMIF('November Payroll'!$B:$B,B195,'November Payroll'!P:P)+SUMIF('December Payroll'!$B:$B,B195,'December Payroll'!P:P)</f>
        <v>0</v>
      </c>
      <c r="Q195" s="6">
        <f>SUMIF('January Payroll'!$B:$B,B195,'January Payroll'!Q:Q)+SUMIF('February Payroll'!$B:$B,B195,'February Payroll'!Q:Q)+SUMIF('March Payroll'!$B:$B,B195,'March Payroll'!Q:Q)+SUMIF('April Payroll'!$B:$B,B195,'April Payroll'!Q:Q)+SUMIF('May Payroll'!$B:$B,B195,'May Payroll'!Q:Q)+SUMIF('June Payroll'!$B:$B,B195,'June Payroll'!Q:Q)+SUMIF('July Payroll'!$B:$B,B195,'July Payroll'!Q:Q)+SUMIF('August Payroll'!$B:$B,B195,'August Payroll'!Q:Q)+SUMIF('September Payroll'!$B:$B,B195,'September Payroll'!Q:Q)+SUMIF('October Payroll'!$B:$B,B195,'October Payroll'!Q:Q)+SUMIF('November Payroll'!$B:$B,B195,'November Payroll'!Q:Q)+SUMIF('December Payroll'!$B:$B,B195,'December Payroll'!Q:Q)</f>
        <v>0</v>
      </c>
      <c r="R195" s="6">
        <f>SUMIF('January Payroll'!$B:$B,B195,'January Payroll'!R:R)+SUMIF('February Payroll'!$B:$B,B195,'February Payroll'!R:R)+SUMIF('March Payroll'!$B:$B,B195,'March Payroll'!R:R)+SUMIF('April Payroll'!$B:$B,B195,'April Payroll'!R:R)+SUMIF('May Payroll'!$B:$B,B195,'May Payroll'!R:R)+SUMIF('June Payroll'!$B:$B,B195,'June Payroll'!R:R)+SUMIF('July Payroll'!$B:$B,B195,'July Payroll'!R:R)+SUMIF('August Payroll'!$B:$B,B195,'August Payroll'!R:R)+SUMIF('September Payroll'!$B:$B,B195,'September Payroll'!R:R)+SUMIF('October Payroll'!$B:$B,B195,'October Payroll'!R:R)+SUMIF('November Payroll'!$B:$B,B195,'November Payroll'!R:R)+SUMIF('December Payroll'!$B:$B,B195,'December Payroll'!R:R)</f>
        <v>0</v>
      </c>
      <c r="S195" s="6">
        <f>SUMIF('January Payroll'!$B:$B,B195,'January Payroll'!S:S)+SUMIF('February Payroll'!$B:$B,B195,'February Payroll'!S:S)+SUMIF('March Payroll'!$B:$B,B195,'March Payroll'!S:S)+SUMIF('April Payroll'!$B:$B,B195,'April Payroll'!S:S)+SUMIF('May Payroll'!$B:$B,B195,'May Payroll'!S:S)+SUMIF('June Payroll'!$B:$B,B195,'June Payroll'!S:S)+SUMIF('July Payroll'!$B:$B,B195,'July Payroll'!S:S)+SUMIF('August Payroll'!$B:$B,B195,'August Payroll'!S:S)+SUMIF('September Payroll'!$B:$B,B195,'September Payroll'!S:S)+SUMIF('October Payroll'!$B:$B,B195,'October Payroll'!S:S)+SUMIF('November Payroll'!$B:$B,B195,'November Payroll'!S:S)+SUMIF('December Payroll'!$B:$B,B195,'December Payroll'!S:S)</f>
        <v>0</v>
      </c>
      <c r="T195" s="6">
        <f>SUMIF('January Payroll'!$B:$B,B195,'January Payroll'!T:T)+SUMIF('February Payroll'!$B:$B,B195,'February Payroll'!T:T)+SUMIF('March Payroll'!$B:$B,B195,'March Payroll'!T:T)+SUMIF('April Payroll'!$B:$B,B195,'April Payroll'!T:T)+SUMIF('May Payroll'!$B:$B,B195,'May Payroll'!T:T)+SUMIF('June Payroll'!$B:$B,B195,'June Payroll'!T:T)+SUMIF('July Payroll'!$B:$B,B195,'July Payroll'!T:T)+SUMIF('August Payroll'!$B:$B,B195,'August Payroll'!T:T)+SUMIF('September Payroll'!$B:$B,B195,'September Payroll'!T:T)+SUMIF('October Payroll'!$B:$B,B195,'October Payroll'!T:T)+SUMIF('November Payroll'!$B:$B,B195,'November Payroll'!T:T)+SUMIF('December Payroll'!$B:$B,B195,'December Payroll'!T:T)</f>
        <v>0</v>
      </c>
      <c r="U195" s="7">
        <f>SUMIF('January Payroll'!$B:$B,B195,'January Payroll'!U:U)+SUMIF('February Payroll'!$B:$B,B195,'February Payroll'!U:U)+SUMIF('March Payroll'!$B:$B,B195,'March Payroll'!U:U)+SUMIF('April Payroll'!$B:$B,B195,'April Payroll'!U:U)+SUMIF('May Payroll'!$B:$B,B195,'May Payroll'!U:U)+SUMIF('June Payroll'!$B:$B,B195,'June Payroll'!U:U)+SUMIF('July Payroll'!$B:$B,B195,'July Payroll'!U:U)+SUMIF('August Payroll'!$B:$B,B195,'August Payroll'!U:U)+SUMIF('September Payroll'!$B:$B,B195,'September Payroll'!U:U)+SUMIF('October Payroll'!$B:$B,B195,'October Payroll'!U:U)+SUMIF('November Payroll'!$B:$B,B195,'November Payroll'!U:U)+SUMIF('December Payroll'!$B:$B,B195,'December Payroll'!U:U)</f>
        <v>0</v>
      </c>
    </row>
    <row r="196" spans="2:21" hidden="1">
      <c r="B196" s="9">
        <f>'Set Up Employee Data'!A196</f>
        <v>0</v>
      </c>
      <c r="C196" s="10">
        <f>'Set Up Employee Data'!B196</f>
        <v>0</v>
      </c>
      <c r="D196" s="10">
        <f t="shared" si="2"/>
        <v>0</v>
      </c>
      <c r="E196" s="9">
        <f>SUMIF('January Payroll'!$B:$B,B196,'January Payroll'!E:E)+SUMIF('February Payroll'!$B:$B,B196,'February Payroll'!E:E)+SUMIF('March Payroll'!$B:$B,B196,'March Payroll'!E:E)+SUMIF('April Payroll'!$B:$B,B196,'April Payroll'!E:E)+SUMIF('May Payroll'!$B:$B,B196,'May Payroll'!E:E)+SUMIF('June Payroll'!$B:$B,B196,'June Payroll'!E:E)+SUMIF('July Payroll'!$B:$B,B196,'July Payroll'!E:E)+SUMIF('August Payroll'!$B:$B,B196,'August Payroll'!E:E)+SUMIF('September Payroll'!$B:$B,B196,'September Payroll'!E:E)+SUMIF('October Payroll'!$B:$B,B196,'October Payroll'!E:E)+SUMIF('November Payroll'!$B:$B,B196,'November Payroll'!E:E)+SUMIF('December Payroll'!$B:$B,B196,'December Payroll'!E:E)</f>
        <v>0</v>
      </c>
      <c r="F196" s="9">
        <f>SUMIF('January Payroll'!$B:$B,B196,'January Payroll'!F:F)+SUMIF('February Payroll'!$B:$B,B196,'February Payroll'!F:F)+SUMIF('March Payroll'!$B:$B,B196,'March Payroll'!F:F)+SUMIF('April Payroll'!$B:$B,B196,'April Payroll'!F:F)+SUMIF('May Payroll'!$B:$B,B196,'May Payroll'!F:F)+SUMIF('June Payroll'!$B:$B,B196,'June Payroll'!F:F)+SUMIF('July Payroll'!$B:$B,B196,'July Payroll'!F:F)+SUMIF('August Payroll'!$B:$B,B196,'August Payroll'!F:F)+SUMIF('September Payroll'!$B:$B,B196,'September Payroll'!F:F)+SUMIF('October Payroll'!$B:$B,B196,'October Payroll'!F:F)+SUMIF('November Payroll'!$B:$B,B196,'November Payroll'!F:F)+SUMIF('December Payroll'!$B:$B,B196,'December Payroll'!F:F)</f>
        <v>0</v>
      </c>
      <c r="G196" s="9">
        <f>SUMIF('January Payroll'!$B:$B,B196,'January Payroll'!G:G)+SUMIF('February Payroll'!$B:$B,B196,'February Payroll'!G:G)+SUMIF('March Payroll'!$B:$B,B196,'March Payroll'!G:G)+SUMIF('April Payroll'!$B:$B,B196,'April Payroll'!G:G)+SUMIF('May Payroll'!$B:$B,B196,'May Payroll'!G:G)+SUMIF('June Payroll'!$B:$B,B196,'June Payroll'!G:G)+SUMIF('July Payroll'!$B:$B,B196,'July Payroll'!G:G)+SUMIF('August Payroll'!$B:$B,B196,'August Payroll'!G:G)+SUMIF('September Payroll'!$B:$B,B196,'September Payroll'!G:G)+SUMIF('October Payroll'!$B:$B,B196,'October Payroll'!G:G)+SUMIF('November Payroll'!$B:$B,B196,'November Payroll'!G:G)+SUMIF('December Payroll'!$B:$B,B196,'December Payroll'!G:G)</f>
        <v>0</v>
      </c>
      <c r="H196" s="9">
        <f>SUMIF('January Payroll'!$B:$B,B196,'January Payroll'!H:H)+SUMIF('February Payroll'!$B:$B,B196,'February Payroll'!H:H)+SUMIF('March Payroll'!$B:$B,B196,'March Payroll'!H:H)+SUMIF('April Payroll'!$B:$B,B196,'April Payroll'!H:H)+SUMIF('May Payroll'!$B:$B,B196,'May Payroll'!H:H)+SUMIF('June Payroll'!$B:$B,B196,'June Payroll'!H:H)+SUMIF('July Payroll'!$B:$B,B196,'July Payroll'!H:H)+SUMIF('August Payroll'!$B:$B,B196,'August Payroll'!H:H)+SUMIF('September Payroll'!$B:$B,B196,'September Payroll'!H:H)+SUMIF('October Payroll'!$B:$B,B196,'October Payroll'!H:H)+SUMIF('November Payroll'!$B:$B,B196,'November Payroll'!H:H)+SUMIF('December Payroll'!$B:$B,B196,'December Payroll'!H:H)</f>
        <v>0</v>
      </c>
      <c r="I196" s="9">
        <f>SUMIF('January Payroll'!$B:$B,B196,'January Payroll'!I:I)+SUMIF('February Payroll'!$B:$B,B196,'February Payroll'!I:I)+SUMIF('March Payroll'!$B:$B,B196,'March Payroll'!I:I)+SUMIF('April Payroll'!$B:$B,B196,'April Payroll'!I:I)+SUMIF('May Payroll'!$B:$B,B196,'May Payroll'!I:I)+SUMIF('June Payroll'!$B:$B,B196,'June Payroll'!I:I)+SUMIF('July Payroll'!$B:$B,B196,'July Payroll'!I:I)+SUMIF('August Payroll'!$B:$B,B196,'August Payroll'!I:I)+SUMIF('September Payroll'!$B:$B,B196,'September Payroll'!I:I)+SUMIF('October Payroll'!$B:$B,B196,'October Payroll'!I:I)+SUMIF('November Payroll'!$B:$B,B196,'November Payroll'!I:I)+SUMIF('December Payroll'!$B:$B,B196,'December Payroll'!I:I)</f>
        <v>0</v>
      </c>
      <c r="J196" s="5">
        <f>SUMIF('January Payroll'!$B:$B,B196,'January Payroll'!J:J)+SUMIF('February Payroll'!$B:$B,B196,'February Payroll'!J:J)+SUMIF('March Payroll'!$B:$B,B196,'March Payroll'!J:J)+SUMIF('April Payroll'!$B:$B,B196,'April Payroll'!J:J)+SUMIF('May Payroll'!$B:$B,B196,'May Payroll'!J:J)+SUMIF('June Payroll'!$B:$B,B196,'June Payroll'!J:J)+SUMIF('July Payroll'!$B:$B,B196,'July Payroll'!J:J)+SUMIF('August Payroll'!$B:$B,B196,'August Payroll'!J:J)+SUMIF('September Payroll'!$B:$B,B196,'September Payroll'!J:J)+SUMIF('October Payroll'!$B:$B,B196,'October Payroll'!J:J)+SUMIF('November Payroll'!$B:$B,B196,'November Payroll'!J:J)+SUMIF('December Payroll'!$B:$B,B196,'December Payroll'!J:J)</f>
        <v>0</v>
      </c>
      <c r="K196" s="6">
        <f>SUMIF('January Payroll'!$B:$B,B196,'January Payroll'!K:K)+SUMIF('February Payroll'!$B:$B,B196,'February Payroll'!K:K)+SUMIF('March Payroll'!$B:$B,B196,'March Payroll'!K:K)+SUMIF('April Payroll'!$B:$B,B196,'April Payroll'!K:K)+SUMIF('May Payroll'!$B:$B,B196,'May Payroll'!K:K)+SUMIF('June Payroll'!$B:$B,B196,'June Payroll'!K:K)+SUMIF('July Payroll'!$B:$B,B196,'July Payroll'!K:K)+SUMIF('August Payroll'!$B:$B,B196,'August Payroll'!K:K)+SUMIF('September Payroll'!$B:$B,B196,'September Payroll'!K:K)+SUMIF('October Payroll'!$B:$B,B196,'October Payroll'!K:K)+SUMIF('November Payroll'!$B:$B,B196,'November Payroll'!K:K)+SUMIF('December Payroll'!$B:$B,B196,'December Payroll'!K:K)</f>
        <v>0</v>
      </c>
      <c r="L196" s="6">
        <f>SUMIF('January Payroll'!$B:$B,B196,'January Payroll'!L:L)+SUMIF('February Payroll'!$B:$B,B196,'February Payroll'!L:L)+SUMIF('March Payroll'!$B:$B,B196,'March Payroll'!L:L)+SUMIF('April Payroll'!$B:$B,B196,'April Payroll'!L:L)+SUMIF('May Payroll'!$B:$B,B196,'May Payroll'!L:L)+SUMIF('June Payroll'!$B:$B,B196,'June Payroll'!L:L)+SUMIF('July Payroll'!$B:$B,B196,'July Payroll'!L:L)+SUMIF('August Payroll'!$B:$B,B196,'August Payroll'!L:L)+SUMIF('September Payroll'!$B:$B,B196,'September Payroll'!L:L)+SUMIF('October Payroll'!$B:$B,B196,'October Payroll'!L:L)+SUMIF('November Payroll'!$B:$B,B196,'November Payroll'!L:L)+SUMIF('December Payroll'!$B:$B,B196,'December Payroll'!L:L)</f>
        <v>0</v>
      </c>
      <c r="M196" s="6">
        <f>SUMIF('January Payroll'!$B:$B,B196,'January Payroll'!M:M)+SUMIF('February Payroll'!$B:$B,B196,'February Payroll'!M:M)+SUMIF('March Payroll'!$B:$B,B196,'March Payroll'!M:M)+SUMIF('April Payroll'!$B:$B,B196,'April Payroll'!M:M)+SUMIF('May Payroll'!$B:$B,B196,'May Payroll'!M:M)+SUMIF('June Payroll'!$B:$B,B196,'June Payroll'!M:M)+SUMIF('July Payroll'!$B:$B,B196,'July Payroll'!M:M)+SUMIF('August Payroll'!$B:$B,B196,'August Payroll'!M:M)+SUMIF('September Payroll'!$B:$B,B196,'September Payroll'!M:M)+SUMIF('October Payroll'!$B:$B,B196,'October Payroll'!M:M)+SUMIF('November Payroll'!$B:$B,B196,'November Payroll'!M:M)+SUMIF('December Payroll'!$B:$B,B196,'December Payroll'!M:M)</f>
        <v>0</v>
      </c>
      <c r="N196" s="6">
        <f>SUMIF('January Payroll'!$B:$B,B196,'January Payroll'!N:N)+SUMIF('February Payroll'!$B:$B,B196,'February Payroll'!N:N)+SUMIF('March Payroll'!$B:$B,B196,'March Payroll'!N:N)+SUMIF('April Payroll'!$B:$B,B196,'April Payroll'!N:N)+SUMIF('May Payroll'!$B:$B,B196,'May Payroll'!N:N)+SUMIF('June Payroll'!$B:$B,B196,'June Payroll'!N:N)+SUMIF('July Payroll'!$B:$B,B196,'July Payroll'!N:N)+SUMIF('August Payroll'!$B:$B,B196,'August Payroll'!N:N)+SUMIF('September Payroll'!$B:$B,B196,'September Payroll'!N:N)+SUMIF('October Payroll'!$B:$B,B196,'October Payroll'!N:N)+SUMIF('November Payroll'!$B:$B,B196,'November Payroll'!N:N)+SUMIF('December Payroll'!$B:$B,B196,'December Payroll'!N:N)</f>
        <v>0</v>
      </c>
      <c r="O196" s="6">
        <f>SUMIF('January Payroll'!$B:$B,B196,'January Payroll'!O:O)+SUMIF('February Payroll'!$B:$B,B196,'February Payroll'!O:O)+SUMIF('March Payroll'!$B:$B,B196,'March Payroll'!O:O)+SUMIF('April Payroll'!$B:$B,B196,'April Payroll'!O:O)+SUMIF('May Payroll'!$B:$B,B196,'May Payroll'!O:O)+SUMIF('June Payroll'!$B:$B,B196,'June Payroll'!O:O)+SUMIF('July Payroll'!$B:$B,B196,'July Payroll'!O:O)+SUMIF('August Payroll'!$B:$B,B196,'August Payroll'!O:O)+SUMIF('September Payroll'!$B:$B,B196,'September Payroll'!O:O)+SUMIF('October Payroll'!$B:$B,B196,'October Payroll'!O:O)+SUMIF('November Payroll'!$B:$B,B196,'November Payroll'!O:O)+SUMIF('December Payroll'!$B:$B,B196,'December Payroll'!O:O)</f>
        <v>0</v>
      </c>
      <c r="P196" s="6">
        <f>SUMIF('January Payroll'!$B:$B,B196,'January Payroll'!P:P)+SUMIF('February Payroll'!$B:$B,B196,'February Payroll'!P:P)+SUMIF('March Payroll'!$B:$B,B196,'March Payroll'!P:P)+SUMIF('April Payroll'!$B:$B,B196,'April Payroll'!P:P)+SUMIF('May Payroll'!$B:$B,B196,'May Payroll'!P:P)+SUMIF('June Payroll'!$B:$B,B196,'June Payroll'!P:P)+SUMIF('July Payroll'!$B:$B,B196,'July Payroll'!P:P)+SUMIF('August Payroll'!$B:$B,B196,'August Payroll'!P:P)+SUMIF('September Payroll'!$B:$B,B196,'September Payroll'!P:P)+SUMIF('October Payroll'!$B:$B,B196,'October Payroll'!P:P)+SUMIF('November Payroll'!$B:$B,B196,'November Payroll'!P:P)+SUMIF('December Payroll'!$B:$B,B196,'December Payroll'!P:P)</f>
        <v>0</v>
      </c>
      <c r="Q196" s="6">
        <f>SUMIF('January Payroll'!$B:$B,B196,'January Payroll'!Q:Q)+SUMIF('February Payroll'!$B:$B,B196,'February Payroll'!Q:Q)+SUMIF('March Payroll'!$B:$B,B196,'March Payroll'!Q:Q)+SUMIF('April Payroll'!$B:$B,B196,'April Payroll'!Q:Q)+SUMIF('May Payroll'!$B:$B,B196,'May Payroll'!Q:Q)+SUMIF('June Payroll'!$B:$B,B196,'June Payroll'!Q:Q)+SUMIF('July Payroll'!$B:$B,B196,'July Payroll'!Q:Q)+SUMIF('August Payroll'!$B:$B,B196,'August Payroll'!Q:Q)+SUMIF('September Payroll'!$B:$B,B196,'September Payroll'!Q:Q)+SUMIF('October Payroll'!$B:$B,B196,'October Payroll'!Q:Q)+SUMIF('November Payroll'!$B:$B,B196,'November Payroll'!Q:Q)+SUMIF('December Payroll'!$B:$B,B196,'December Payroll'!Q:Q)</f>
        <v>0</v>
      </c>
      <c r="R196" s="6">
        <f>SUMIF('January Payroll'!$B:$B,B196,'January Payroll'!R:R)+SUMIF('February Payroll'!$B:$B,B196,'February Payroll'!R:R)+SUMIF('March Payroll'!$B:$B,B196,'March Payroll'!R:R)+SUMIF('April Payroll'!$B:$B,B196,'April Payroll'!R:R)+SUMIF('May Payroll'!$B:$B,B196,'May Payroll'!R:R)+SUMIF('June Payroll'!$B:$B,B196,'June Payroll'!R:R)+SUMIF('July Payroll'!$B:$B,B196,'July Payroll'!R:R)+SUMIF('August Payroll'!$B:$B,B196,'August Payroll'!R:R)+SUMIF('September Payroll'!$B:$B,B196,'September Payroll'!R:R)+SUMIF('October Payroll'!$B:$B,B196,'October Payroll'!R:R)+SUMIF('November Payroll'!$B:$B,B196,'November Payroll'!R:R)+SUMIF('December Payroll'!$B:$B,B196,'December Payroll'!R:R)</f>
        <v>0</v>
      </c>
      <c r="S196" s="6">
        <f>SUMIF('January Payroll'!$B:$B,B196,'January Payroll'!S:S)+SUMIF('February Payroll'!$B:$B,B196,'February Payroll'!S:S)+SUMIF('March Payroll'!$B:$B,B196,'March Payroll'!S:S)+SUMIF('April Payroll'!$B:$B,B196,'April Payroll'!S:S)+SUMIF('May Payroll'!$B:$B,B196,'May Payroll'!S:S)+SUMIF('June Payroll'!$B:$B,B196,'June Payroll'!S:S)+SUMIF('July Payroll'!$B:$B,B196,'July Payroll'!S:S)+SUMIF('August Payroll'!$B:$B,B196,'August Payroll'!S:S)+SUMIF('September Payroll'!$B:$B,B196,'September Payroll'!S:S)+SUMIF('October Payroll'!$B:$B,B196,'October Payroll'!S:S)+SUMIF('November Payroll'!$B:$B,B196,'November Payroll'!S:S)+SUMIF('December Payroll'!$B:$B,B196,'December Payroll'!S:S)</f>
        <v>0</v>
      </c>
      <c r="T196" s="6">
        <f>SUMIF('January Payroll'!$B:$B,B196,'January Payroll'!T:T)+SUMIF('February Payroll'!$B:$B,B196,'February Payroll'!T:T)+SUMIF('March Payroll'!$B:$B,B196,'March Payroll'!T:T)+SUMIF('April Payroll'!$B:$B,B196,'April Payroll'!T:T)+SUMIF('May Payroll'!$B:$B,B196,'May Payroll'!T:T)+SUMIF('June Payroll'!$B:$B,B196,'June Payroll'!T:T)+SUMIF('July Payroll'!$B:$B,B196,'July Payroll'!T:T)+SUMIF('August Payroll'!$B:$B,B196,'August Payroll'!T:T)+SUMIF('September Payroll'!$B:$B,B196,'September Payroll'!T:T)+SUMIF('October Payroll'!$B:$B,B196,'October Payroll'!T:T)+SUMIF('November Payroll'!$B:$B,B196,'November Payroll'!T:T)+SUMIF('December Payroll'!$B:$B,B196,'December Payroll'!T:T)</f>
        <v>0</v>
      </c>
      <c r="U196" s="7">
        <f>SUMIF('January Payroll'!$B:$B,B196,'January Payroll'!U:U)+SUMIF('February Payroll'!$B:$B,B196,'February Payroll'!U:U)+SUMIF('March Payroll'!$B:$B,B196,'March Payroll'!U:U)+SUMIF('April Payroll'!$B:$B,B196,'April Payroll'!U:U)+SUMIF('May Payroll'!$B:$B,B196,'May Payroll'!U:U)+SUMIF('June Payroll'!$B:$B,B196,'June Payroll'!U:U)+SUMIF('July Payroll'!$B:$B,B196,'July Payroll'!U:U)+SUMIF('August Payroll'!$B:$B,B196,'August Payroll'!U:U)+SUMIF('September Payroll'!$B:$B,B196,'September Payroll'!U:U)+SUMIF('October Payroll'!$B:$B,B196,'October Payroll'!U:U)+SUMIF('November Payroll'!$B:$B,B196,'November Payroll'!U:U)+SUMIF('December Payroll'!$B:$B,B196,'December Payroll'!U:U)</f>
        <v>0</v>
      </c>
    </row>
    <row r="197" spans="2:21" hidden="1">
      <c r="B197" s="9">
        <f>'Set Up Employee Data'!A197</f>
        <v>0</v>
      </c>
      <c r="C197" s="10">
        <f>'Set Up Employee Data'!B197</f>
        <v>0</v>
      </c>
      <c r="D197" s="10">
        <f t="shared" ref="D197:D260" si="3">C197*1.5</f>
        <v>0</v>
      </c>
      <c r="E197" s="9">
        <f>SUMIF('January Payroll'!$B:$B,B197,'January Payroll'!E:E)+SUMIF('February Payroll'!$B:$B,B197,'February Payroll'!E:E)+SUMIF('March Payroll'!$B:$B,B197,'March Payroll'!E:E)+SUMIF('April Payroll'!$B:$B,B197,'April Payroll'!E:E)+SUMIF('May Payroll'!$B:$B,B197,'May Payroll'!E:E)+SUMIF('June Payroll'!$B:$B,B197,'June Payroll'!E:E)+SUMIF('July Payroll'!$B:$B,B197,'July Payroll'!E:E)+SUMIF('August Payroll'!$B:$B,B197,'August Payroll'!E:E)+SUMIF('September Payroll'!$B:$B,B197,'September Payroll'!E:E)+SUMIF('October Payroll'!$B:$B,B197,'October Payroll'!E:E)+SUMIF('November Payroll'!$B:$B,B197,'November Payroll'!E:E)+SUMIF('December Payroll'!$B:$B,B197,'December Payroll'!E:E)</f>
        <v>0</v>
      </c>
      <c r="F197" s="9">
        <f>SUMIF('January Payroll'!$B:$B,B197,'January Payroll'!F:F)+SUMIF('February Payroll'!$B:$B,B197,'February Payroll'!F:F)+SUMIF('March Payroll'!$B:$B,B197,'March Payroll'!F:F)+SUMIF('April Payroll'!$B:$B,B197,'April Payroll'!F:F)+SUMIF('May Payroll'!$B:$B,B197,'May Payroll'!F:F)+SUMIF('June Payroll'!$B:$B,B197,'June Payroll'!F:F)+SUMIF('July Payroll'!$B:$B,B197,'July Payroll'!F:F)+SUMIF('August Payroll'!$B:$B,B197,'August Payroll'!F:F)+SUMIF('September Payroll'!$B:$B,B197,'September Payroll'!F:F)+SUMIF('October Payroll'!$B:$B,B197,'October Payroll'!F:F)+SUMIF('November Payroll'!$B:$B,B197,'November Payroll'!F:F)+SUMIF('December Payroll'!$B:$B,B197,'December Payroll'!F:F)</f>
        <v>0</v>
      </c>
      <c r="G197" s="9">
        <f>SUMIF('January Payroll'!$B:$B,B197,'January Payroll'!G:G)+SUMIF('February Payroll'!$B:$B,B197,'February Payroll'!G:G)+SUMIF('March Payroll'!$B:$B,B197,'March Payroll'!G:G)+SUMIF('April Payroll'!$B:$B,B197,'April Payroll'!G:G)+SUMIF('May Payroll'!$B:$B,B197,'May Payroll'!G:G)+SUMIF('June Payroll'!$B:$B,B197,'June Payroll'!G:G)+SUMIF('July Payroll'!$B:$B,B197,'July Payroll'!G:G)+SUMIF('August Payroll'!$B:$B,B197,'August Payroll'!G:G)+SUMIF('September Payroll'!$B:$B,B197,'September Payroll'!G:G)+SUMIF('October Payroll'!$B:$B,B197,'October Payroll'!G:G)+SUMIF('November Payroll'!$B:$B,B197,'November Payroll'!G:G)+SUMIF('December Payroll'!$B:$B,B197,'December Payroll'!G:G)</f>
        <v>0</v>
      </c>
      <c r="H197" s="9">
        <f>SUMIF('January Payroll'!$B:$B,B197,'January Payroll'!H:H)+SUMIF('February Payroll'!$B:$B,B197,'February Payroll'!H:H)+SUMIF('March Payroll'!$B:$B,B197,'March Payroll'!H:H)+SUMIF('April Payroll'!$B:$B,B197,'April Payroll'!H:H)+SUMIF('May Payroll'!$B:$B,B197,'May Payroll'!H:H)+SUMIF('June Payroll'!$B:$B,B197,'June Payroll'!H:H)+SUMIF('July Payroll'!$B:$B,B197,'July Payroll'!H:H)+SUMIF('August Payroll'!$B:$B,B197,'August Payroll'!H:H)+SUMIF('September Payroll'!$B:$B,B197,'September Payroll'!H:H)+SUMIF('October Payroll'!$B:$B,B197,'October Payroll'!H:H)+SUMIF('November Payroll'!$B:$B,B197,'November Payroll'!H:H)+SUMIF('December Payroll'!$B:$B,B197,'December Payroll'!H:H)</f>
        <v>0</v>
      </c>
      <c r="I197" s="9">
        <f>SUMIF('January Payroll'!$B:$B,B197,'January Payroll'!I:I)+SUMIF('February Payroll'!$B:$B,B197,'February Payroll'!I:I)+SUMIF('March Payroll'!$B:$B,B197,'March Payroll'!I:I)+SUMIF('April Payroll'!$B:$B,B197,'April Payroll'!I:I)+SUMIF('May Payroll'!$B:$B,B197,'May Payroll'!I:I)+SUMIF('June Payroll'!$B:$B,B197,'June Payroll'!I:I)+SUMIF('July Payroll'!$B:$B,B197,'July Payroll'!I:I)+SUMIF('August Payroll'!$B:$B,B197,'August Payroll'!I:I)+SUMIF('September Payroll'!$B:$B,B197,'September Payroll'!I:I)+SUMIF('October Payroll'!$B:$B,B197,'October Payroll'!I:I)+SUMIF('November Payroll'!$B:$B,B197,'November Payroll'!I:I)+SUMIF('December Payroll'!$B:$B,B197,'December Payroll'!I:I)</f>
        <v>0</v>
      </c>
      <c r="J197" s="5">
        <f>SUMIF('January Payroll'!$B:$B,B197,'January Payroll'!J:J)+SUMIF('February Payroll'!$B:$B,B197,'February Payroll'!J:J)+SUMIF('March Payroll'!$B:$B,B197,'March Payroll'!J:J)+SUMIF('April Payroll'!$B:$B,B197,'April Payroll'!J:J)+SUMIF('May Payroll'!$B:$B,B197,'May Payroll'!J:J)+SUMIF('June Payroll'!$B:$B,B197,'June Payroll'!J:J)+SUMIF('July Payroll'!$B:$B,B197,'July Payroll'!J:J)+SUMIF('August Payroll'!$B:$B,B197,'August Payroll'!J:J)+SUMIF('September Payroll'!$B:$B,B197,'September Payroll'!J:J)+SUMIF('October Payroll'!$B:$B,B197,'October Payroll'!J:J)+SUMIF('November Payroll'!$B:$B,B197,'November Payroll'!J:J)+SUMIF('December Payroll'!$B:$B,B197,'December Payroll'!J:J)</f>
        <v>0</v>
      </c>
      <c r="K197" s="6">
        <f>SUMIF('January Payroll'!$B:$B,B197,'January Payroll'!K:K)+SUMIF('February Payroll'!$B:$B,B197,'February Payroll'!K:K)+SUMIF('March Payroll'!$B:$B,B197,'March Payroll'!K:K)+SUMIF('April Payroll'!$B:$B,B197,'April Payroll'!K:K)+SUMIF('May Payroll'!$B:$B,B197,'May Payroll'!K:K)+SUMIF('June Payroll'!$B:$B,B197,'June Payroll'!K:K)+SUMIF('July Payroll'!$B:$B,B197,'July Payroll'!K:K)+SUMIF('August Payroll'!$B:$B,B197,'August Payroll'!K:K)+SUMIF('September Payroll'!$B:$B,B197,'September Payroll'!K:K)+SUMIF('October Payroll'!$B:$B,B197,'October Payroll'!K:K)+SUMIF('November Payroll'!$B:$B,B197,'November Payroll'!K:K)+SUMIF('December Payroll'!$B:$B,B197,'December Payroll'!K:K)</f>
        <v>0</v>
      </c>
      <c r="L197" s="6">
        <f>SUMIF('January Payroll'!$B:$B,B197,'January Payroll'!L:L)+SUMIF('February Payroll'!$B:$B,B197,'February Payroll'!L:L)+SUMIF('March Payroll'!$B:$B,B197,'March Payroll'!L:L)+SUMIF('April Payroll'!$B:$B,B197,'April Payroll'!L:L)+SUMIF('May Payroll'!$B:$B,B197,'May Payroll'!L:L)+SUMIF('June Payroll'!$B:$B,B197,'June Payroll'!L:L)+SUMIF('July Payroll'!$B:$B,B197,'July Payroll'!L:L)+SUMIF('August Payroll'!$B:$B,B197,'August Payroll'!L:L)+SUMIF('September Payroll'!$B:$B,B197,'September Payroll'!L:L)+SUMIF('October Payroll'!$B:$B,B197,'October Payroll'!L:L)+SUMIF('November Payroll'!$B:$B,B197,'November Payroll'!L:L)+SUMIF('December Payroll'!$B:$B,B197,'December Payroll'!L:L)</f>
        <v>0</v>
      </c>
      <c r="M197" s="6">
        <f>SUMIF('January Payroll'!$B:$B,B197,'January Payroll'!M:M)+SUMIF('February Payroll'!$B:$B,B197,'February Payroll'!M:M)+SUMIF('March Payroll'!$B:$B,B197,'March Payroll'!M:M)+SUMIF('April Payroll'!$B:$B,B197,'April Payroll'!M:M)+SUMIF('May Payroll'!$B:$B,B197,'May Payroll'!M:M)+SUMIF('June Payroll'!$B:$B,B197,'June Payroll'!M:M)+SUMIF('July Payroll'!$B:$B,B197,'July Payroll'!M:M)+SUMIF('August Payroll'!$B:$B,B197,'August Payroll'!M:M)+SUMIF('September Payroll'!$B:$B,B197,'September Payroll'!M:M)+SUMIF('October Payroll'!$B:$B,B197,'October Payroll'!M:M)+SUMIF('November Payroll'!$B:$B,B197,'November Payroll'!M:M)+SUMIF('December Payroll'!$B:$B,B197,'December Payroll'!M:M)</f>
        <v>0</v>
      </c>
      <c r="N197" s="6">
        <f>SUMIF('January Payroll'!$B:$B,B197,'January Payroll'!N:N)+SUMIF('February Payroll'!$B:$B,B197,'February Payroll'!N:N)+SUMIF('March Payroll'!$B:$B,B197,'March Payroll'!N:N)+SUMIF('April Payroll'!$B:$B,B197,'April Payroll'!N:N)+SUMIF('May Payroll'!$B:$B,B197,'May Payroll'!N:N)+SUMIF('June Payroll'!$B:$B,B197,'June Payroll'!N:N)+SUMIF('July Payroll'!$B:$B,B197,'July Payroll'!N:N)+SUMIF('August Payroll'!$B:$B,B197,'August Payroll'!N:N)+SUMIF('September Payroll'!$B:$B,B197,'September Payroll'!N:N)+SUMIF('October Payroll'!$B:$B,B197,'October Payroll'!N:N)+SUMIF('November Payroll'!$B:$B,B197,'November Payroll'!N:N)+SUMIF('December Payroll'!$B:$B,B197,'December Payroll'!N:N)</f>
        <v>0</v>
      </c>
      <c r="O197" s="6">
        <f>SUMIF('January Payroll'!$B:$B,B197,'January Payroll'!O:O)+SUMIF('February Payroll'!$B:$B,B197,'February Payroll'!O:O)+SUMIF('March Payroll'!$B:$B,B197,'March Payroll'!O:O)+SUMIF('April Payroll'!$B:$B,B197,'April Payroll'!O:O)+SUMIF('May Payroll'!$B:$B,B197,'May Payroll'!O:O)+SUMIF('June Payroll'!$B:$B,B197,'June Payroll'!O:O)+SUMIF('July Payroll'!$B:$B,B197,'July Payroll'!O:O)+SUMIF('August Payroll'!$B:$B,B197,'August Payroll'!O:O)+SUMIF('September Payroll'!$B:$B,B197,'September Payroll'!O:O)+SUMIF('October Payroll'!$B:$B,B197,'October Payroll'!O:O)+SUMIF('November Payroll'!$B:$B,B197,'November Payroll'!O:O)+SUMIF('December Payroll'!$B:$B,B197,'December Payroll'!O:O)</f>
        <v>0</v>
      </c>
      <c r="P197" s="6">
        <f>SUMIF('January Payroll'!$B:$B,B197,'January Payroll'!P:P)+SUMIF('February Payroll'!$B:$B,B197,'February Payroll'!P:P)+SUMIF('March Payroll'!$B:$B,B197,'March Payroll'!P:P)+SUMIF('April Payroll'!$B:$B,B197,'April Payroll'!P:P)+SUMIF('May Payroll'!$B:$B,B197,'May Payroll'!P:P)+SUMIF('June Payroll'!$B:$B,B197,'June Payroll'!P:P)+SUMIF('July Payroll'!$B:$B,B197,'July Payroll'!P:P)+SUMIF('August Payroll'!$B:$B,B197,'August Payroll'!P:P)+SUMIF('September Payroll'!$B:$B,B197,'September Payroll'!P:P)+SUMIF('October Payroll'!$B:$B,B197,'October Payroll'!P:P)+SUMIF('November Payroll'!$B:$B,B197,'November Payroll'!P:P)+SUMIF('December Payroll'!$B:$B,B197,'December Payroll'!P:P)</f>
        <v>0</v>
      </c>
      <c r="Q197" s="6">
        <f>SUMIF('January Payroll'!$B:$B,B197,'January Payroll'!Q:Q)+SUMIF('February Payroll'!$B:$B,B197,'February Payroll'!Q:Q)+SUMIF('March Payroll'!$B:$B,B197,'March Payroll'!Q:Q)+SUMIF('April Payroll'!$B:$B,B197,'April Payroll'!Q:Q)+SUMIF('May Payroll'!$B:$B,B197,'May Payroll'!Q:Q)+SUMIF('June Payroll'!$B:$B,B197,'June Payroll'!Q:Q)+SUMIF('July Payroll'!$B:$B,B197,'July Payroll'!Q:Q)+SUMIF('August Payroll'!$B:$B,B197,'August Payroll'!Q:Q)+SUMIF('September Payroll'!$B:$B,B197,'September Payroll'!Q:Q)+SUMIF('October Payroll'!$B:$B,B197,'October Payroll'!Q:Q)+SUMIF('November Payroll'!$B:$B,B197,'November Payroll'!Q:Q)+SUMIF('December Payroll'!$B:$B,B197,'December Payroll'!Q:Q)</f>
        <v>0</v>
      </c>
      <c r="R197" s="6">
        <f>SUMIF('January Payroll'!$B:$B,B197,'January Payroll'!R:R)+SUMIF('February Payroll'!$B:$B,B197,'February Payroll'!R:R)+SUMIF('March Payroll'!$B:$B,B197,'March Payroll'!R:R)+SUMIF('April Payroll'!$B:$B,B197,'April Payroll'!R:R)+SUMIF('May Payroll'!$B:$B,B197,'May Payroll'!R:R)+SUMIF('June Payroll'!$B:$B,B197,'June Payroll'!R:R)+SUMIF('July Payroll'!$B:$B,B197,'July Payroll'!R:R)+SUMIF('August Payroll'!$B:$B,B197,'August Payroll'!R:R)+SUMIF('September Payroll'!$B:$B,B197,'September Payroll'!R:R)+SUMIF('October Payroll'!$B:$B,B197,'October Payroll'!R:R)+SUMIF('November Payroll'!$B:$B,B197,'November Payroll'!R:R)+SUMIF('December Payroll'!$B:$B,B197,'December Payroll'!R:R)</f>
        <v>0</v>
      </c>
      <c r="S197" s="6">
        <f>SUMIF('January Payroll'!$B:$B,B197,'January Payroll'!S:S)+SUMIF('February Payroll'!$B:$B,B197,'February Payroll'!S:S)+SUMIF('March Payroll'!$B:$B,B197,'March Payroll'!S:S)+SUMIF('April Payroll'!$B:$B,B197,'April Payroll'!S:S)+SUMIF('May Payroll'!$B:$B,B197,'May Payroll'!S:S)+SUMIF('June Payroll'!$B:$B,B197,'June Payroll'!S:S)+SUMIF('July Payroll'!$B:$B,B197,'July Payroll'!S:S)+SUMIF('August Payroll'!$B:$B,B197,'August Payroll'!S:S)+SUMIF('September Payroll'!$B:$B,B197,'September Payroll'!S:S)+SUMIF('October Payroll'!$B:$B,B197,'October Payroll'!S:S)+SUMIF('November Payroll'!$B:$B,B197,'November Payroll'!S:S)+SUMIF('December Payroll'!$B:$B,B197,'December Payroll'!S:S)</f>
        <v>0</v>
      </c>
      <c r="T197" s="6">
        <f>SUMIF('January Payroll'!$B:$B,B197,'January Payroll'!T:T)+SUMIF('February Payroll'!$B:$B,B197,'February Payroll'!T:T)+SUMIF('March Payroll'!$B:$B,B197,'March Payroll'!T:T)+SUMIF('April Payroll'!$B:$B,B197,'April Payroll'!T:T)+SUMIF('May Payroll'!$B:$B,B197,'May Payroll'!T:T)+SUMIF('June Payroll'!$B:$B,B197,'June Payroll'!T:T)+SUMIF('July Payroll'!$B:$B,B197,'July Payroll'!T:T)+SUMIF('August Payroll'!$B:$B,B197,'August Payroll'!T:T)+SUMIF('September Payroll'!$B:$B,B197,'September Payroll'!T:T)+SUMIF('October Payroll'!$B:$B,B197,'October Payroll'!T:T)+SUMIF('November Payroll'!$B:$B,B197,'November Payroll'!T:T)+SUMIF('December Payroll'!$B:$B,B197,'December Payroll'!T:T)</f>
        <v>0</v>
      </c>
      <c r="U197" s="7">
        <f>SUMIF('January Payroll'!$B:$B,B197,'January Payroll'!U:U)+SUMIF('February Payroll'!$B:$B,B197,'February Payroll'!U:U)+SUMIF('March Payroll'!$B:$B,B197,'March Payroll'!U:U)+SUMIF('April Payroll'!$B:$B,B197,'April Payroll'!U:U)+SUMIF('May Payroll'!$B:$B,B197,'May Payroll'!U:U)+SUMIF('June Payroll'!$B:$B,B197,'June Payroll'!U:U)+SUMIF('July Payroll'!$B:$B,B197,'July Payroll'!U:U)+SUMIF('August Payroll'!$B:$B,B197,'August Payroll'!U:U)+SUMIF('September Payroll'!$B:$B,B197,'September Payroll'!U:U)+SUMIF('October Payroll'!$B:$B,B197,'October Payroll'!U:U)+SUMIF('November Payroll'!$B:$B,B197,'November Payroll'!U:U)+SUMIF('December Payroll'!$B:$B,B197,'December Payroll'!U:U)</f>
        <v>0</v>
      </c>
    </row>
    <row r="198" spans="2:21" hidden="1">
      <c r="B198" s="9">
        <f>'Set Up Employee Data'!A198</f>
        <v>0</v>
      </c>
      <c r="C198" s="10">
        <f>'Set Up Employee Data'!B198</f>
        <v>0</v>
      </c>
      <c r="D198" s="10">
        <f t="shared" si="3"/>
        <v>0</v>
      </c>
      <c r="E198" s="9">
        <f>SUMIF('January Payroll'!$B:$B,B198,'January Payroll'!E:E)+SUMIF('February Payroll'!$B:$B,B198,'February Payroll'!E:E)+SUMIF('March Payroll'!$B:$B,B198,'March Payroll'!E:E)+SUMIF('April Payroll'!$B:$B,B198,'April Payroll'!E:E)+SUMIF('May Payroll'!$B:$B,B198,'May Payroll'!E:E)+SUMIF('June Payroll'!$B:$B,B198,'June Payroll'!E:E)+SUMIF('July Payroll'!$B:$B,B198,'July Payroll'!E:E)+SUMIF('August Payroll'!$B:$B,B198,'August Payroll'!E:E)+SUMIF('September Payroll'!$B:$B,B198,'September Payroll'!E:E)+SUMIF('October Payroll'!$B:$B,B198,'October Payroll'!E:E)+SUMIF('November Payroll'!$B:$B,B198,'November Payroll'!E:E)+SUMIF('December Payroll'!$B:$B,B198,'December Payroll'!E:E)</f>
        <v>0</v>
      </c>
      <c r="F198" s="9">
        <f>SUMIF('January Payroll'!$B:$B,B198,'January Payroll'!F:F)+SUMIF('February Payroll'!$B:$B,B198,'February Payroll'!F:F)+SUMIF('March Payroll'!$B:$B,B198,'March Payroll'!F:F)+SUMIF('April Payroll'!$B:$B,B198,'April Payroll'!F:F)+SUMIF('May Payroll'!$B:$B,B198,'May Payroll'!F:F)+SUMIF('June Payroll'!$B:$B,B198,'June Payroll'!F:F)+SUMIF('July Payroll'!$B:$B,B198,'July Payroll'!F:F)+SUMIF('August Payroll'!$B:$B,B198,'August Payroll'!F:F)+SUMIF('September Payroll'!$B:$B,B198,'September Payroll'!F:F)+SUMIF('October Payroll'!$B:$B,B198,'October Payroll'!F:F)+SUMIF('November Payroll'!$B:$B,B198,'November Payroll'!F:F)+SUMIF('December Payroll'!$B:$B,B198,'December Payroll'!F:F)</f>
        <v>0</v>
      </c>
      <c r="G198" s="9">
        <f>SUMIF('January Payroll'!$B:$B,B198,'January Payroll'!G:G)+SUMIF('February Payroll'!$B:$B,B198,'February Payroll'!G:G)+SUMIF('March Payroll'!$B:$B,B198,'March Payroll'!G:G)+SUMIF('April Payroll'!$B:$B,B198,'April Payroll'!G:G)+SUMIF('May Payroll'!$B:$B,B198,'May Payroll'!G:G)+SUMIF('June Payroll'!$B:$B,B198,'June Payroll'!G:G)+SUMIF('July Payroll'!$B:$B,B198,'July Payroll'!G:G)+SUMIF('August Payroll'!$B:$B,B198,'August Payroll'!G:G)+SUMIF('September Payroll'!$B:$B,B198,'September Payroll'!G:G)+SUMIF('October Payroll'!$B:$B,B198,'October Payroll'!G:G)+SUMIF('November Payroll'!$B:$B,B198,'November Payroll'!G:G)+SUMIF('December Payroll'!$B:$B,B198,'December Payroll'!G:G)</f>
        <v>0</v>
      </c>
      <c r="H198" s="9">
        <f>SUMIF('January Payroll'!$B:$B,B198,'January Payroll'!H:H)+SUMIF('February Payroll'!$B:$B,B198,'February Payroll'!H:H)+SUMIF('March Payroll'!$B:$B,B198,'March Payroll'!H:H)+SUMIF('April Payroll'!$B:$B,B198,'April Payroll'!H:H)+SUMIF('May Payroll'!$B:$B,B198,'May Payroll'!H:H)+SUMIF('June Payroll'!$B:$B,B198,'June Payroll'!H:H)+SUMIF('July Payroll'!$B:$B,B198,'July Payroll'!H:H)+SUMIF('August Payroll'!$B:$B,B198,'August Payroll'!H:H)+SUMIF('September Payroll'!$B:$B,B198,'September Payroll'!H:H)+SUMIF('October Payroll'!$B:$B,B198,'October Payroll'!H:H)+SUMIF('November Payroll'!$B:$B,B198,'November Payroll'!H:H)+SUMIF('December Payroll'!$B:$B,B198,'December Payroll'!H:H)</f>
        <v>0</v>
      </c>
      <c r="I198" s="9">
        <f>SUMIF('January Payroll'!$B:$B,B198,'January Payroll'!I:I)+SUMIF('February Payroll'!$B:$B,B198,'February Payroll'!I:I)+SUMIF('March Payroll'!$B:$B,B198,'March Payroll'!I:I)+SUMIF('April Payroll'!$B:$B,B198,'April Payroll'!I:I)+SUMIF('May Payroll'!$B:$B,B198,'May Payroll'!I:I)+SUMIF('June Payroll'!$B:$B,B198,'June Payroll'!I:I)+SUMIF('July Payroll'!$B:$B,B198,'July Payroll'!I:I)+SUMIF('August Payroll'!$B:$B,B198,'August Payroll'!I:I)+SUMIF('September Payroll'!$B:$B,B198,'September Payroll'!I:I)+SUMIF('October Payroll'!$B:$B,B198,'October Payroll'!I:I)+SUMIF('November Payroll'!$B:$B,B198,'November Payroll'!I:I)+SUMIF('December Payroll'!$B:$B,B198,'December Payroll'!I:I)</f>
        <v>0</v>
      </c>
      <c r="J198" s="5">
        <f>SUMIF('January Payroll'!$B:$B,B198,'January Payroll'!J:J)+SUMIF('February Payroll'!$B:$B,B198,'February Payroll'!J:J)+SUMIF('March Payroll'!$B:$B,B198,'March Payroll'!J:J)+SUMIF('April Payroll'!$B:$B,B198,'April Payroll'!J:J)+SUMIF('May Payroll'!$B:$B,B198,'May Payroll'!J:J)+SUMIF('June Payroll'!$B:$B,B198,'June Payroll'!J:J)+SUMIF('July Payroll'!$B:$B,B198,'July Payroll'!J:J)+SUMIF('August Payroll'!$B:$B,B198,'August Payroll'!J:J)+SUMIF('September Payroll'!$B:$B,B198,'September Payroll'!J:J)+SUMIF('October Payroll'!$B:$B,B198,'October Payroll'!J:J)+SUMIF('November Payroll'!$B:$B,B198,'November Payroll'!J:J)+SUMIF('December Payroll'!$B:$B,B198,'December Payroll'!J:J)</f>
        <v>0</v>
      </c>
      <c r="K198" s="6">
        <f>SUMIF('January Payroll'!$B:$B,B198,'January Payroll'!K:K)+SUMIF('February Payroll'!$B:$B,B198,'February Payroll'!K:K)+SUMIF('March Payroll'!$B:$B,B198,'March Payroll'!K:K)+SUMIF('April Payroll'!$B:$B,B198,'April Payroll'!K:K)+SUMIF('May Payroll'!$B:$B,B198,'May Payroll'!K:K)+SUMIF('June Payroll'!$B:$B,B198,'June Payroll'!K:K)+SUMIF('July Payroll'!$B:$B,B198,'July Payroll'!K:K)+SUMIF('August Payroll'!$B:$B,B198,'August Payroll'!K:K)+SUMIF('September Payroll'!$B:$B,B198,'September Payroll'!K:K)+SUMIF('October Payroll'!$B:$B,B198,'October Payroll'!K:K)+SUMIF('November Payroll'!$B:$B,B198,'November Payroll'!K:K)+SUMIF('December Payroll'!$B:$B,B198,'December Payroll'!K:K)</f>
        <v>0</v>
      </c>
      <c r="L198" s="6">
        <f>SUMIF('January Payroll'!$B:$B,B198,'January Payroll'!L:L)+SUMIF('February Payroll'!$B:$B,B198,'February Payroll'!L:L)+SUMIF('March Payroll'!$B:$B,B198,'March Payroll'!L:L)+SUMIF('April Payroll'!$B:$B,B198,'April Payroll'!L:L)+SUMIF('May Payroll'!$B:$B,B198,'May Payroll'!L:L)+SUMIF('June Payroll'!$B:$B,B198,'June Payroll'!L:L)+SUMIF('July Payroll'!$B:$B,B198,'July Payroll'!L:L)+SUMIF('August Payroll'!$B:$B,B198,'August Payroll'!L:L)+SUMIF('September Payroll'!$B:$B,B198,'September Payroll'!L:L)+SUMIF('October Payroll'!$B:$B,B198,'October Payroll'!L:L)+SUMIF('November Payroll'!$B:$B,B198,'November Payroll'!L:L)+SUMIF('December Payroll'!$B:$B,B198,'December Payroll'!L:L)</f>
        <v>0</v>
      </c>
      <c r="M198" s="6">
        <f>SUMIF('January Payroll'!$B:$B,B198,'January Payroll'!M:M)+SUMIF('February Payroll'!$B:$B,B198,'February Payroll'!M:M)+SUMIF('March Payroll'!$B:$B,B198,'March Payroll'!M:M)+SUMIF('April Payroll'!$B:$B,B198,'April Payroll'!M:M)+SUMIF('May Payroll'!$B:$B,B198,'May Payroll'!M:M)+SUMIF('June Payroll'!$B:$B,B198,'June Payroll'!M:M)+SUMIF('July Payroll'!$B:$B,B198,'July Payroll'!M:M)+SUMIF('August Payroll'!$B:$B,B198,'August Payroll'!M:M)+SUMIF('September Payroll'!$B:$B,B198,'September Payroll'!M:M)+SUMIF('October Payroll'!$B:$B,B198,'October Payroll'!M:M)+SUMIF('November Payroll'!$B:$B,B198,'November Payroll'!M:M)+SUMIF('December Payroll'!$B:$B,B198,'December Payroll'!M:M)</f>
        <v>0</v>
      </c>
      <c r="N198" s="6">
        <f>SUMIF('January Payroll'!$B:$B,B198,'January Payroll'!N:N)+SUMIF('February Payroll'!$B:$B,B198,'February Payroll'!N:N)+SUMIF('March Payroll'!$B:$B,B198,'March Payroll'!N:N)+SUMIF('April Payroll'!$B:$B,B198,'April Payroll'!N:N)+SUMIF('May Payroll'!$B:$B,B198,'May Payroll'!N:N)+SUMIF('June Payroll'!$B:$B,B198,'June Payroll'!N:N)+SUMIF('July Payroll'!$B:$B,B198,'July Payroll'!N:N)+SUMIF('August Payroll'!$B:$B,B198,'August Payroll'!N:N)+SUMIF('September Payroll'!$B:$B,B198,'September Payroll'!N:N)+SUMIF('October Payroll'!$B:$B,B198,'October Payroll'!N:N)+SUMIF('November Payroll'!$B:$B,B198,'November Payroll'!N:N)+SUMIF('December Payroll'!$B:$B,B198,'December Payroll'!N:N)</f>
        <v>0</v>
      </c>
      <c r="O198" s="6">
        <f>SUMIF('January Payroll'!$B:$B,B198,'January Payroll'!O:O)+SUMIF('February Payroll'!$B:$B,B198,'February Payroll'!O:O)+SUMIF('March Payroll'!$B:$B,B198,'March Payroll'!O:O)+SUMIF('April Payroll'!$B:$B,B198,'April Payroll'!O:O)+SUMIF('May Payroll'!$B:$B,B198,'May Payroll'!O:O)+SUMIF('June Payroll'!$B:$B,B198,'June Payroll'!O:O)+SUMIF('July Payroll'!$B:$B,B198,'July Payroll'!O:O)+SUMIF('August Payroll'!$B:$B,B198,'August Payroll'!O:O)+SUMIF('September Payroll'!$B:$B,B198,'September Payroll'!O:O)+SUMIF('October Payroll'!$B:$B,B198,'October Payroll'!O:O)+SUMIF('November Payroll'!$B:$B,B198,'November Payroll'!O:O)+SUMIF('December Payroll'!$B:$B,B198,'December Payroll'!O:O)</f>
        <v>0</v>
      </c>
      <c r="P198" s="6">
        <f>SUMIF('January Payroll'!$B:$B,B198,'January Payroll'!P:P)+SUMIF('February Payroll'!$B:$B,B198,'February Payroll'!P:P)+SUMIF('March Payroll'!$B:$B,B198,'March Payroll'!P:P)+SUMIF('April Payroll'!$B:$B,B198,'April Payroll'!P:P)+SUMIF('May Payroll'!$B:$B,B198,'May Payroll'!P:P)+SUMIF('June Payroll'!$B:$B,B198,'June Payroll'!P:P)+SUMIF('July Payroll'!$B:$B,B198,'July Payroll'!P:P)+SUMIF('August Payroll'!$B:$B,B198,'August Payroll'!P:P)+SUMIF('September Payroll'!$B:$B,B198,'September Payroll'!P:P)+SUMIF('October Payroll'!$B:$B,B198,'October Payroll'!P:P)+SUMIF('November Payroll'!$B:$B,B198,'November Payroll'!P:P)+SUMIF('December Payroll'!$B:$B,B198,'December Payroll'!P:P)</f>
        <v>0</v>
      </c>
      <c r="Q198" s="6">
        <f>SUMIF('January Payroll'!$B:$B,B198,'January Payroll'!Q:Q)+SUMIF('February Payroll'!$B:$B,B198,'February Payroll'!Q:Q)+SUMIF('March Payroll'!$B:$B,B198,'March Payroll'!Q:Q)+SUMIF('April Payroll'!$B:$B,B198,'April Payroll'!Q:Q)+SUMIF('May Payroll'!$B:$B,B198,'May Payroll'!Q:Q)+SUMIF('June Payroll'!$B:$B,B198,'June Payroll'!Q:Q)+SUMIF('July Payroll'!$B:$B,B198,'July Payroll'!Q:Q)+SUMIF('August Payroll'!$B:$B,B198,'August Payroll'!Q:Q)+SUMIF('September Payroll'!$B:$B,B198,'September Payroll'!Q:Q)+SUMIF('October Payroll'!$B:$B,B198,'October Payroll'!Q:Q)+SUMIF('November Payroll'!$B:$B,B198,'November Payroll'!Q:Q)+SUMIF('December Payroll'!$B:$B,B198,'December Payroll'!Q:Q)</f>
        <v>0</v>
      </c>
      <c r="R198" s="6">
        <f>SUMIF('January Payroll'!$B:$B,B198,'January Payroll'!R:R)+SUMIF('February Payroll'!$B:$B,B198,'February Payroll'!R:R)+SUMIF('March Payroll'!$B:$B,B198,'March Payroll'!R:R)+SUMIF('April Payroll'!$B:$B,B198,'April Payroll'!R:R)+SUMIF('May Payroll'!$B:$B,B198,'May Payroll'!R:R)+SUMIF('June Payroll'!$B:$B,B198,'June Payroll'!R:R)+SUMIF('July Payroll'!$B:$B,B198,'July Payroll'!R:R)+SUMIF('August Payroll'!$B:$B,B198,'August Payroll'!R:R)+SUMIF('September Payroll'!$B:$B,B198,'September Payroll'!R:R)+SUMIF('October Payroll'!$B:$B,B198,'October Payroll'!R:R)+SUMIF('November Payroll'!$B:$B,B198,'November Payroll'!R:R)+SUMIF('December Payroll'!$B:$B,B198,'December Payroll'!R:R)</f>
        <v>0</v>
      </c>
      <c r="S198" s="6">
        <f>SUMIF('January Payroll'!$B:$B,B198,'January Payroll'!S:S)+SUMIF('February Payroll'!$B:$B,B198,'February Payroll'!S:S)+SUMIF('March Payroll'!$B:$B,B198,'March Payroll'!S:S)+SUMIF('April Payroll'!$B:$B,B198,'April Payroll'!S:S)+SUMIF('May Payroll'!$B:$B,B198,'May Payroll'!S:S)+SUMIF('June Payroll'!$B:$B,B198,'June Payroll'!S:S)+SUMIF('July Payroll'!$B:$B,B198,'July Payroll'!S:S)+SUMIF('August Payroll'!$B:$B,B198,'August Payroll'!S:S)+SUMIF('September Payroll'!$B:$B,B198,'September Payroll'!S:S)+SUMIF('October Payroll'!$B:$B,B198,'October Payroll'!S:S)+SUMIF('November Payroll'!$B:$B,B198,'November Payroll'!S:S)+SUMIF('December Payroll'!$B:$B,B198,'December Payroll'!S:S)</f>
        <v>0</v>
      </c>
      <c r="T198" s="6">
        <f>SUMIF('January Payroll'!$B:$B,B198,'January Payroll'!T:T)+SUMIF('February Payroll'!$B:$B,B198,'February Payroll'!T:T)+SUMIF('March Payroll'!$B:$B,B198,'March Payroll'!T:T)+SUMIF('April Payroll'!$B:$B,B198,'April Payroll'!T:T)+SUMIF('May Payroll'!$B:$B,B198,'May Payroll'!T:T)+SUMIF('June Payroll'!$B:$B,B198,'June Payroll'!T:T)+SUMIF('July Payroll'!$B:$B,B198,'July Payroll'!T:T)+SUMIF('August Payroll'!$B:$B,B198,'August Payroll'!T:T)+SUMIF('September Payroll'!$B:$B,B198,'September Payroll'!T:T)+SUMIF('October Payroll'!$B:$B,B198,'October Payroll'!T:T)+SUMIF('November Payroll'!$B:$B,B198,'November Payroll'!T:T)+SUMIF('December Payroll'!$B:$B,B198,'December Payroll'!T:T)</f>
        <v>0</v>
      </c>
      <c r="U198" s="7">
        <f>SUMIF('January Payroll'!$B:$B,B198,'January Payroll'!U:U)+SUMIF('February Payroll'!$B:$B,B198,'February Payroll'!U:U)+SUMIF('March Payroll'!$B:$B,B198,'March Payroll'!U:U)+SUMIF('April Payroll'!$B:$B,B198,'April Payroll'!U:U)+SUMIF('May Payroll'!$B:$B,B198,'May Payroll'!U:U)+SUMIF('June Payroll'!$B:$B,B198,'June Payroll'!U:U)+SUMIF('July Payroll'!$B:$B,B198,'July Payroll'!U:U)+SUMIF('August Payroll'!$B:$B,B198,'August Payroll'!U:U)+SUMIF('September Payroll'!$B:$B,B198,'September Payroll'!U:U)+SUMIF('October Payroll'!$B:$B,B198,'October Payroll'!U:U)+SUMIF('November Payroll'!$B:$B,B198,'November Payroll'!U:U)+SUMIF('December Payroll'!$B:$B,B198,'December Payroll'!U:U)</f>
        <v>0</v>
      </c>
    </row>
    <row r="199" spans="2:21" hidden="1">
      <c r="B199" s="9">
        <f>'Set Up Employee Data'!A199</f>
        <v>0</v>
      </c>
      <c r="C199" s="10">
        <f>'Set Up Employee Data'!B199</f>
        <v>0</v>
      </c>
      <c r="D199" s="10">
        <f t="shared" si="3"/>
        <v>0</v>
      </c>
      <c r="E199" s="9">
        <f>SUMIF('January Payroll'!$B:$B,B199,'January Payroll'!E:E)+SUMIF('February Payroll'!$B:$B,B199,'February Payroll'!E:E)+SUMIF('March Payroll'!$B:$B,B199,'March Payroll'!E:E)+SUMIF('April Payroll'!$B:$B,B199,'April Payroll'!E:E)+SUMIF('May Payroll'!$B:$B,B199,'May Payroll'!E:E)+SUMIF('June Payroll'!$B:$B,B199,'June Payroll'!E:E)+SUMIF('July Payroll'!$B:$B,B199,'July Payroll'!E:E)+SUMIF('August Payroll'!$B:$B,B199,'August Payroll'!E:E)+SUMIF('September Payroll'!$B:$B,B199,'September Payroll'!E:E)+SUMIF('October Payroll'!$B:$B,B199,'October Payroll'!E:E)+SUMIF('November Payroll'!$B:$B,B199,'November Payroll'!E:E)+SUMIF('December Payroll'!$B:$B,B199,'December Payroll'!E:E)</f>
        <v>0</v>
      </c>
      <c r="F199" s="9">
        <f>SUMIF('January Payroll'!$B:$B,B199,'January Payroll'!F:F)+SUMIF('February Payroll'!$B:$B,B199,'February Payroll'!F:F)+SUMIF('March Payroll'!$B:$B,B199,'March Payroll'!F:F)+SUMIF('April Payroll'!$B:$B,B199,'April Payroll'!F:F)+SUMIF('May Payroll'!$B:$B,B199,'May Payroll'!F:F)+SUMIF('June Payroll'!$B:$B,B199,'June Payroll'!F:F)+SUMIF('July Payroll'!$B:$B,B199,'July Payroll'!F:F)+SUMIF('August Payroll'!$B:$B,B199,'August Payroll'!F:F)+SUMIF('September Payroll'!$B:$B,B199,'September Payroll'!F:F)+SUMIF('October Payroll'!$B:$B,B199,'October Payroll'!F:F)+SUMIF('November Payroll'!$B:$B,B199,'November Payroll'!F:F)+SUMIF('December Payroll'!$B:$B,B199,'December Payroll'!F:F)</f>
        <v>0</v>
      </c>
      <c r="G199" s="9">
        <f>SUMIF('January Payroll'!$B:$B,B199,'January Payroll'!G:G)+SUMIF('February Payroll'!$B:$B,B199,'February Payroll'!G:G)+SUMIF('March Payroll'!$B:$B,B199,'March Payroll'!G:G)+SUMIF('April Payroll'!$B:$B,B199,'April Payroll'!G:G)+SUMIF('May Payroll'!$B:$B,B199,'May Payroll'!G:G)+SUMIF('June Payroll'!$B:$B,B199,'June Payroll'!G:G)+SUMIF('July Payroll'!$B:$B,B199,'July Payroll'!G:G)+SUMIF('August Payroll'!$B:$B,B199,'August Payroll'!G:G)+SUMIF('September Payroll'!$B:$B,B199,'September Payroll'!G:G)+SUMIF('October Payroll'!$B:$B,B199,'October Payroll'!G:G)+SUMIF('November Payroll'!$B:$B,B199,'November Payroll'!G:G)+SUMIF('December Payroll'!$B:$B,B199,'December Payroll'!G:G)</f>
        <v>0</v>
      </c>
      <c r="H199" s="9">
        <f>SUMIF('January Payroll'!$B:$B,B199,'January Payroll'!H:H)+SUMIF('February Payroll'!$B:$B,B199,'February Payroll'!H:H)+SUMIF('March Payroll'!$B:$B,B199,'March Payroll'!H:H)+SUMIF('April Payroll'!$B:$B,B199,'April Payroll'!H:H)+SUMIF('May Payroll'!$B:$B,B199,'May Payroll'!H:H)+SUMIF('June Payroll'!$B:$B,B199,'June Payroll'!H:H)+SUMIF('July Payroll'!$B:$B,B199,'July Payroll'!H:H)+SUMIF('August Payroll'!$B:$B,B199,'August Payroll'!H:H)+SUMIF('September Payroll'!$B:$B,B199,'September Payroll'!H:H)+SUMIF('October Payroll'!$B:$B,B199,'October Payroll'!H:H)+SUMIF('November Payroll'!$B:$B,B199,'November Payroll'!H:H)+SUMIF('December Payroll'!$B:$B,B199,'December Payroll'!H:H)</f>
        <v>0</v>
      </c>
      <c r="I199" s="9">
        <f>SUMIF('January Payroll'!$B:$B,B199,'January Payroll'!I:I)+SUMIF('February Payroll'!$B:$B,B199,'February Payroll'!I:I)+SUMIF('March Payroll'!$B:$B,B199,'March Payroll'!I:I)+SUMIF('April Payroll'!$B:$B,B199,'April Payroll'!I:I)+SUMIF('May Payroll'!$B:$B,B199,'May Payroll'!I:I)+SUMIF('June Payroll'!$B:$B,B199,'June Payroll'!I:I)+SUMIF('July Payroll'!$B:$B,B199,'July Payroll'!I:I)+SUMIF('August Payroll'!$B:$B,B199,'August Payroll'!I:I)+SUMIF('September Payroll'!$B:$B,B199,'September Payroll'!I:I)+SUMIF('October Payroll'!$B:$B,B199,'October Payroll'!I:I)+SUMIF('November Payroll'!$B:$B,B199,'November Payroll'!I:I)+SUMIF('December Payroll'!$B:$B,B199,'December Payroll'!I:I)</f>
        <v>0</v>
      </c>
      <c r="J199" s="5">
        <f>SUMIF('January Payroll'!$B:$B,B199,'January Payroll'!J:J)+SUMIF('February Payroll'!$B:$B,B199,'February Payroll'!J:J)+SUMIF('March Payroll'!$B:$B,B199,'March Payroll'!J:J)+SUMIF('April Payroll'!$B:$B,B199,'April Payroll'!J:J)+SUMIF('May Payroll'!$B:$B,B199,'May Payroll'!J:J)+SUMIF('June Payroll'!$B:$B,B199,'June Payroll'!J:J)+SUMIF('July Payroll'!$B:$B,B199,'July Payroll'!J:J)+SUMIF('August Payroll'!$B:$B,B199,'August Payroll'!J:J)+SUMIF('September Payroll'!$B:$B,B199,'September Payroll'!J:J)+SUMIF('October Payroll'!$B:$B,B199,'October Payroll'!J:J)+SUMIF('November Payroll'!$B:$B,B199,'November Payroll'!J:J)+SUMIF('December Payroll'!$B:$B,B199,'December Payroll'!J:J)</f>
        <v>0</v>
      </c>
      <c r="K199" s="6">
        <f>SUMIF('January Payroll'!$B:$B,B199,'January Payroll'!K:K)+SUMIF('February Payroll'!$B:$B,B199,'February Payroll'!K:K)+SUMIF('March Payroll'!$B:$B,B199,'March Payroll'!K:K)+SUMIF('April Payroll'!$B:$B,B199,'April Payroll'!K:K)+SUMIF('May Payroll'!$B:$B,B199,'May Payroll'!K:K)+SUMIF('June Payroll'!$B:$B,B199,'June Payroll'!K:K)+SUMIF('July Payroll'!$B:$B,B199,'July Payroll'!K:K)+SUMIF('August Payroll'!$B:$B,B199,'August Payroll'!K:K)+SUMIF('September Payroll'!$B:$B,B199,'September Payroll'!K:K)+SUMIF('October Payroll'!$B:$B,B199,'October Payroll'!K:K)+SUMIF('November Payroll'!$B:$B,B199,'November Payroll'!K:K)+SUMIF('December Payroll'!$B:$B,B199,'December Payroll'!K:K)</f>
        <v>0</v>
      </c>
      <c r="L199" s="6">
        <f>SUMIF('January Payroll'!$B:$B,B199,'January Payroll'!L:L)+SUMIF('February Payroll'!$B:$B,B199,'February Payroll'!L:L)+SUMIF('March Payroll'!$B:$B,B199,'March Payroll'!L:L)+SUMIF('April Payroll'!$B:$B,B199,'April Payroll'!L:L)+SUMIF('May Payroll'!$B:$B,B199,'May Payroll'!L:L)+SUMIF('June Payroll'!$B:$B,B199,'June Payroll'!L:L)+SUMIF('July Payroll'!$B:$B,B199,'July Payroll'!L:L)+SUMIF('August Payroll'!$B:$B,B199,'August Payroll'!L:L)+SUMIF('September Payroll'!$B:$B,B199,'September Payroll'!L:L)+SUMIF('October Payroll'!$B:$B,B199,'October Payroll'!L:L)+SUMIF('November Payroll'!$B:$B,B199,'November Payroll'!L:L)+SUMIF('December Payroll'!$B:$B,B199,'December Payroll'!L:L)</f>
        <v>0</v>
      </c>
      <c r="M199" s="6">
        <f>SUMIF('January Payroll'!$B:$B,B199,'January Payroll'!M:M)+SUMIF('February Payroll'!$B:$B,B199,'February Payroll'!M:M)+SUMIF('March Payroll'!$B:$B,B199,'March Payroll'!M:M)+SUMIF('April Payroll'!$B:$B,B199,'April Payroll'!M:M)+SUMIF('May Payroll'!$B:$B,B199,'May Payroll'!M:M)+SUMIF('June Payroll'!$B:$B,B199,'June Payroll'!M:M)+SUMIF('July Payroll'!$B:$B,B199,'July Payroll'!M:M)+SUMIF('August Payroll'!$B:$B,B199,'August Payroll'!M:M)+SUMIF('September Payroll'!$B:$B,B199,'September Payroll'!M:M)+SUMIF('October Payroll'!$B:$B,B199,'October Payroll'!M:M)+SUMIF('November Payroll'!$B:$B,B199,'November Payroll'!M:M)+SUMIF('December Payroll'!$B:$B,B199,'December Payroll'!M:M)</f>
        <v>0</v>
      </c>
      <c r="N199" s="6">
        <f>SUMIF('January Payroll'!$B:$B,B199,'January Payroll'!N:N)+SUMIF('February Payroll'!$B:$B,B199,'February Payroll'!N:N)+SUMIF('March Payroll'!$B:$B,B199,'March Payroll'!N:N)+SUMIF('April Payroll'!$B:$B,B199,'April Payroll'!N:N)+SUMIF('May Payroll'!$B:$B,B199,'May Payroll'!N:N)+SUMIF('June Payroll'!$B:$B,B199,'June Payroll'!N:N)+SUMIF('July Payroll'!$B:$B,B199,'July Payroll'!N:N)+SUMIF('August Payroll'!$B:$B,B199,'August Payroll'!N:N)+SUMIF('September Payroll'!$B:$B,B199,'September Payroll'!N:N)+SUMIF('October Payroll'!$B:$B,B199,'October Payroll'!N:N)+SUMIF('November Payroll'!$B:$B,B199,'November Payroll'!N:N)+SUMIF('December Payroll'!$B:$B,B199,'December Payroll'!N:N)</f>
        <v>0</v>
      </c>
      <c r="O199" s="6">
        <f>SUMIF('January Payroll'!$B:$B,B199,'January Payroll'!O:O)+SUMIF('February Payroll'!$B:$B,B199,'February Payroll'!O:O)+SUMIF('March Payroll'!$B:$B,B199,'March Payroll'!O:O)+SUMIF('April Payroll'!$B:$B,B199,'April Payroll'!O:O)+SUMIF('May Payroll'!$B:$B,B199,'May Payroll'!O:O)+SUMIF('June Payroll'!$B:$B,B199,'June Payroll'!O:O)+SUMIF('July Payroll'!$B:$B,B199,'July Payroll'!O:O)+SUMIF('August Payroll'!$B:$B,B199,'August Payroll'!O:O)+SUMIF('September Payroll'!$B:$B,B199,'September Payroll'!O:O)+SUMIF('October Payroll'!$B:$B,B199,'October Payroll'!O:O)+SUMIF('November Payroll'!$B:$B,B199,'November Payroll'!O:O)+SUMIF('December Payroll'!$B:$B,B199,'December Payroll'!O:O)</f>
        <v>0</v>
      </c>
      <c r="P199" s="6">
        <f>SUMIF('January Payroll'!$B:$B,B199,'January Payroll'!P:P)+SUMIF('February Payroll'!$B:$B,B199,'February Payroll'!P:P)+SUMIF('March Payroll'!$B:$B,B199,'March Payroll'!P:P)+SUMIF('April Payroll'!$B:$B,B199,'April Payroll'!P:P)+SUMIF('May Payroll'!$B:$B,B199,'May Payroll'!P:P)+SUMIF('June Payroll'!$B:$B,B199,'June Payroll'!P:P)+SUMIF('July Payroll'!$B:$B,B199,'July Payroll'!P:P)+SUMIF('August Payroll'!$B:$B,B199,'August Payroll'!P:P)+SUMIF('September Payroll'!$B:$B,B199,'September Payroll'!P:P)+SUMIF('October Payroll'!$B:$B,B199,'October Payroll'!P:P)+SUMIF('November Payroll'!$B:$B,B199,'November Payroll'!P:P)+SUMIF('December Payroll'!$B:$B,B199,'December Payroll'!P:P)</f>
        <v>0</v>
      </c>
      <c r="Q199" s="6">
        <f>SUMIF('January Payroll'!$B:$B,B199,'January Payroll'!Q:Q)+SUMIF('February Payroll'!$B:$B,B199,'February Payroll'!Q:Q)+SUMIF('March Payroll'!$B:$B,B199,'March Payroll'!Q:Q)+SUMIF('April Payroll'!$B:$B,B199,'April Payroll'!Q:Q)+SUMIF('May Payroll'!$B:$B,B199,'May Payroll'!Q:Q)+SUMIF('June Payroll'!$B:$B,B199,'June Payroll'!Q:Q)+SUMIF('July Payroll'!$B:$B,B199,'July Payroll'!Q:Q)+SUMIF('August Payroll'!$B:$B,B199,'August Payroll'!Q:Q)+SUMIF('September Payroll'!$B:$B,B199,'September Payroll'!Q:Q)+SUMIF('October Payroll'!$B:$B,B199,'October Payroll'!Q:Q)+SUMIF('November Payroll'!$B:$B,B199,'November Payroll'!Q:Q)+SUMIF('December Payroll'!$B:$B,B199,'December Payroll'!Q:Q)</f>
        <v>0</v>
      </c>
      <c r="R199" s="6">
        <f>SUMIF('January Payroll'!$B:$B,B199,'January Payroll'!R:R)+SUMIF('February Payroll'!$B:$B,B199,'February Payroll'!R:R)+SUMIF('March Payroll'!$B:$B,B199,'March Payroll'!R:R)+SUMIF('April Payroll'!$B:$B,B199,'April Payroll'!R:R)+SUMIF('May Payroll'!$B:$B,B199,'May Payroll'!R:R)+SUMIF('June Payroll'!$B:$B,B199,'June Payroll'!R:R)+SUMIF('July Payroll'!$B:$B,B199,'July Payroll'!R:R)+SUMIF('August Payroll'!$B:$B,B199,'August Payroll'!R:R)+SUMIF('September Payroll'!$B:$B,B199,'September Payroll'!R:R)+SUMIF('October Payroll'!$B:$B,B199,'October Payroll'!R:R)+SUMIF('November Payroll'!$B:$B,B199,'November Payroll'!R:R)+SUMIF('December Payroll'!$B:$B,B199,'December Payroll'!R:R)</f>
        <v>0</v>
      </c>
      <c r="S199" s="6">
        <f>SUMIF('January Payroll'!$B:$B,B199,'January Payroll'!S:S)+SUMIF('February Payroll'!$B:$B,B199,'February Payroll'!S:S)+SUMIF('March Payroll'!$B:$B,B199,'March Payroll'!S:S)+SUMIF('April Payroll'!$B:$B,B199,'April Payroll'!S:S)+SUMIF('May Payroll'!$B:$B,B199,'May Payroll'!S:S)+SUMIF('June Payroll'!$B:$B,B199,'June Payroll'!S:S)+SUMIF('July Payroll'!$B:$B,B199,'July Payroll'!S:S)+SUMIF('August Payroll'!$B:$B,B199,'August Payroll'!S:S)+SUMIF('September Payroll'!$B:$B,B199,'September Payroll'!S:S)+SUMIF('October Payroll'!$B:$B,B199,'October Payroll'!S:S)+SUMIF('November Payroll'!$B:$B,B199,'November Payroll'!S:S)+SUMIF('December Payroll'!$B:$B,B199,'December Payroll'!S:S)</f>
        <v>0</v>
      </c>
      <c r="T199" s="6">
        <f>SUMIF('January Payroll'!$B:$B,B199,'January Payroll'!T:T)+SUMIF('February Payroll'!$B:$B,B199,'February Payroll'!T:T)+SUMIF('March Payroll'!$B:$B,B199,'March Payroll'!T:T)+SUMIF('April Payroll'!$B:$B,B199,'April Payroll'!T:T)+SUMIF('May Payroll'!$B:$B,B199,'May Payroll'!T:T)+SUMIF('June Payroll'!$B:$B,B199,'June Payroll'!T:T)+SUMIF('July Payroll'!$B:$B,B199,'July Payroll'!T:T)+SUMIF('August Payroll'!$B:$B,B199,'August Payroll'!T:T)+SUMIF('September Payroll'!$B:$B,B199,'September Payroll'!T:T)+SUMIF('October Payroll'!$B:$B,B199,'October Payroll'!T:T)+SUMIF('November Payroll'!$B:$B,B199,'November Payroll'!T:T)+SUMIF('December Payroll'!$B:$B,B199,'December Payroll'!T:T)</f>
        <v>0</v>
      </c>
      <c r="U199" s="7">
        <f>SUMIF('January Payroll'!$B:$B,B199,'January Payroll'!U:U)+SUMIF('February Payroll'!$B:$B,B199,'February Payroll'!U:U)+SUMIF('March Payroll'!$B:$B,B199,'March Payroll'!U:U)+SUMIF('April Payroll'!$B:$B,B199,'April Payroll'!U:U)+SUMIF('May Payroll'!$B:$B,B199,'May Payroll'!U:U)+SUMIF('June Payroll'!$B:$B,B199,'June Payroll'!U:U)+SUMIF('July Payroll'!$B:$B,B199,'July Payroll'!U:U)+SUMIF('August Payroll'!$B:$B,B199,'August Payroll'!U:U)+SUMIF('September Payroll'!$B:$B,B199,'September Payroll'!U:U)+SUMIF('October Payroll'!$B:$B,B199,'October Payroll'!U:U)+SUMIF('November Payroll'!$B:$B,B199,'November Payroll'!U:U)+SUMIF('December Payroll'!$B:$B,B199,'December Payroll'!U:U)</f>
        <v>0</v>
      </c>
    </row>
    <row r="200" spans="2:21" hidden="1">
      <c r="B200" s="9">
        <f>'Set Up Employee Data'!A200</f>
        <v>0</v>
      </c>
      <c r="C200" s="10">
        <f>'Set Up Employee Data'!B200</f>
        <v>0</v>
      </c>
      <c r="D200" s="10">
        <f t="shared" si="3"/>
        <v>0</v>
      </c>
      <c r="E200" s="9">
        <f>SUMIF('January Payroll'!$B:$B,B200,'January Payroll'!E:E)+SUMIF('February Payroll'!$B:$B,B200,'February Payroll'!E:E)+SUMIF('March Payroll'!$B:$B,B200,'March Payroll'!E:E)+SUMIF('April Payroll'!$B:$B,B200,'April Payroll'!E:E)+SUMIF('May Payroll'!$B:$B,B200,'May Payroll'!E:E)+SUMIF('June Payroll'!$B:$B,B200,'June Payroll'!E:E)+SUMIF('July Payroll'!$B:$B,B200,'July Payroll'!E:E)+SUMIF('August Payroll'!$B:$B,B200,'August Payroll'!E:E)+SUMIF('September Payroll'!$B:$B,B200,'September Payroll'!E:E)+SUMIF('October Payroll'!$B:$B,B200,'October Payroll'!E:E)+SUMIF('November Payroll'!$B:$B,B200,'November Payroll'!E:E)+SUMIF('December Payroll'!$B:$B,B200,'December Payroll'!E:E)</f>
        <v>0</v>
      </c>
      <c r="F200" s="9">
        <f>SUMIF('January Payroll'!$B:$B,B200,'January Payroll'!F:F)+SUMIF('February Payroll'!$B:$B,B200,'February Payroll'!F:F)+SUMIF('March Payroll'!$B:$B,B200,'March Payroll'!F:F)+SUMIF('April Payroll'!$B:$B,B200,'April Payroll'!F:F)+SUMIF('May Payroll'!$B:$B,B200,'May Payroll'!F:F)+SUMIF('June Payroll'!$B:$B,B200,'June Payroll'!F:F)+SUMIF('July Payroll'!$B:$B,B200,'July Payroll'!F:F)+SUMIF('August Payroll'!$B:$B,B200,'August Payroll'!F:F)+SUMIF('September Payroll'!$B:$B,B200,'September Payroll'!F:F)+SUMIF('October Payroll'!$B:$B,B200,'October Payroll'!F:F)+SUMIF('November Payroll'!$B:$B,B200,'November Payroll'!F:F)+SUMIF('December Payroll'!$B:$B,B200,'December Payroll'!F:F)</f>
        <v>0</v>
      </c>
      <c r="G200" s="9">
        <f>SUMIF('January Payroll'!$B:$B,B200,'January Payroll'!G:G)+SUMIF('February Payroll'!$B:$B,B200,'February Payroll'!G:G)+SUMIF('March Payroll'!$B:$B,B200,'March Payroll'!G:G)+SUMIF('April Payroll'!$B:$B,B200,'April Payroll'!G:G)+SUMIF('May Payroll'!$B:$B,B200,'May Payroll'!G:G)+SUMIF('June Payroll'!$B:$B,B200,'June Payroll'!G:G)+SUMIF('July Payroll'!$B:$B,B200,'July Payroll'!G:G)+SUMIF('August Payroll'!$B:$B,B200,'August Payroll'!G:G)+SUMIF('September Payroll'!$B:$B,B200,'September Payroll'!G:G)+SUMIF('October Payroll'!$B:$B,B200,'October Payroll'!G:G)+SUMIF('November Payroll'!$B:$B,B200,'November Payroll'!G:G)+SUMIF('December Payroll'!$B:$B,B200,'December Payroll'!G:G)</f>
        <v>0</v>
      </c>
      <c r="H200" s="9">
        <f>SUMIF('January Payroll'!$B:$B,B200,'January Payroll'!H:H)+SUMIF('February Payroll'!$B:$B,B200,'February Payroll'!H:H)+SUMIF('March Payroll'!$B:$B,B200,'March Payroll'!H:H)+SUMIF('April Payroll'!$B:$B,B200,'April Payroll'!H:H)+SUMIF('May Payroll'!$B:$B,B200,'May Payroll'!H:H)+SUMIF('June Payroll'!$B:$B,B200,'June Payroll'!H:H)+SUMIF('July Payroll'!$B:$B,B200,'July Payroll'!H:H)+SUMIF('August Payroll'!$B:$B,B200,'August Payroll'!H:H)+SUMIF('September Payroll'!$B:$B,B200,'September Payroll'!H:H)+SUMIF('October Payroll'!$B:$B,B200,'October Payroll'!H:H)+SUMIF('November Payroll'!$B:$B,B200,'November Payroll'!H:H)+SUMIF('December Payroll'!$B:$B,B200,'December Payroll'!H:H)</f>
        <v>0</v>
      </c>
      <c r="I200" s="9">
        <f>SUMIF('January Payroll'!$B:$B,B200,'January Payroll'!I:I)+SUMIF('February Payroll'!$B:$B,B200,'February Payroll'!I:I)+SUMIF('March Payroll'!$B:$B,B200,'March Payroll'!I:I)+SUMIF('April Payroll'!$B:$B,B200,'April Payroll'!I:I)+SUMIF('May Payroll'!$B:$B,B200,'May Payroll'!I:I)+SUMIF('June Payroll'!$B:$B,B200,'June Payroll'!I:I)+SUMIF('July Payroll'!$B:$B,B200,'July Payroll'!I:I)+SUMIF('August Payroll'!$B:$B,B200,'August Payroll'!I:I)+SUMIF('September Payroll'!$B:$B,B200,'September Payroll'!I:I)+SUMIF('October Payroll'!$B:$B,B200,'October Payroll'!I:I)+SUMIF('November Payroll'!$B:$B,B200,'November Payroll'!I:I)+SUMIF('December Payroll'!$B:$B,B200,'December Payroll'!I:I)</f>
        <v>0</v>
      </c>
      <c r="J200" s="5">
        <f>SUMIF('January Payroll'!$B:$B,B200,'January Payroll'!J:J)+SUMIF('February Payroll'!$B:$B,B200,'February Payroll'!J:J)+SUMIF('March Payroll'!$B:$B,B200,'March Payroll'!J:J)+SUMIF('April Payroll'!$B:$B,B200,'April Payroll'!J:J)+SUMIF('May Payroll'!$B:$B,B200,'May Payroll'!J:J)+SUMIF('June Payroll'!$B:$B,B200,'June Payroll'!J:J)+SUMIF('July Payroll'!$B:$B,B200,'July Payroll'!J:J)+SUMIF('August Payroll'!$B:$B,B200,'August Payroll'!J:J)+SUMIF('September Payroll'!$B:$B,B200,'September Payroll'!J:J)+SUMIF('October Payroll'!$B:$B,B200,'October Payroll'!J:J)+SUMIF('November Payroll'!$B:$B,B200,'November Payroll'!J:J)+SUMIF('December Payroll'!$B:$B,B200,'December Payroll'!J:J)</f>
        <v>0</v>
      </c>
      <c r="K200" s="6">
        <f>SUMIF('January Payroll'!$B:$B,B200,'January Payroll'!K:K)+SUMIF('February Payroll'!$B:$B,B200,'February Payroll'!K:K)+SUMIF('March Payroll'!$B:$B,B200,'March Payroll'!K:K)+SUMIF('April Payroll'!$B:$B,B200,'April Payroll'!K:K)+SUMIF('May Payroll'!$B:$B,B200,'May Payroll'!K:K)+SUMIF('June Payroll'!$B:$B,B200,'June Payroll'!K:K)+SUMIF('July Payroll'!$B:$B,B200,'July Payroll'!K:K)+SUMIF('August Payroll'!$B:$B,B200,'August Payroll'!K:K)+SUMIF('September Payroll'!$B:$B,B200,'September Payroll'!K:K)+SUMIF('October Payroll'!$B:$B,B200,'October Payroll'!K:K)+SUMIF('November Payroll'!$B:$B,B200,'November Payroll'!K:K)+SUMIF('December Payroll'!$B:$B,B200,'December Payroll'!K:K)</f>
        <v>0</v>
      </c>
      <c r="L200" s="6">
        <f>SUMIF('January Payroll'!$B:$B,B200,'January Payroll'!L:L)+SUMIF('February Payroll'!$B:$B,B200,'February Payroll'!L:L)+SUMIF('March Payroll'!$B:$B,B200,'March Payroll'!L:L)+SUMIF('April Payroll'!$B:$B,B200,'April Payroll'!L:L)+SUMIF('May Payroll'!$B:$B,B200,'May Payroll'!L:L)+SUMIF('June Payroll'!$B:$B,B200,'June Payroll'!L:L)+SUMIF('July Payroll'!$B:$B,B200,'July Payroll'!L:L)+SUMIF('August Payroll'!$B:$B,B200,'August Payroll'!L:L)+SUMIF('September Payroll'!$B:$B,B200,'September Payroll'!L:L)+SUMIF('October Payroll'!$B:$B,B200,'October Payroll'!L:L)+SUMIF('November Payroll'!$B:$B,B200,'November Payroll'!L:L)+SUMIF('December Payroll'!$B:$B,B200,'December Payroll'!L:L)</f>
        <v>0</v>
      </c>
      <c r="M200" s="6">
        <f>SUMIF('January Payroll'!$B:$B,B200,'January Payroll'!M:M)+SUMIF('February Payroll'!$B:$B,B200,'February Payroll'!M:M)+SUMIF('March Payroll'!$B:$B,B200,'March Payroll'!M:M)+SUMIF('April Payroll'!$B:$B,B200,'April Payroll'!M:M)+SUMIF('May Payroll'!$B:$B,B200,'May Payroll'!M:M)+SUMIF('June Payroll'!$B:$B,B200,'June Payroll'!M:M)+SUMIF('July Payroll'!$B:$B,B200,'July Payroll'!M:M)+SUMIF('August Payroll'!$B:$B,B200,'August Payroll'!M:M)+SUMIF('September Payroll'!$B:$B,B200,'September Payroll'!M:M)+SUMIF('October Payroll'!$B:$B,B200,'October Payroll'!M:M)+SUMIF('November Payroll'!$B:$B,B200,'November Payroll'!M:M)+SUMIF('December Payroll'!$B:$B,B200,'December Payroll'!M:M)</f>
        <v>0</v>
      </c>
      <c r="N200" s="6">
        <f>SUMIF('January Payroll'!$B:$B,B200,'January Payroll'!N:N)+SUMIF('February Payroll'!$B:$B,B200,'February Payroll'!N:N)+SUMIF('March Payroll'!$B:$B,B200,'March Payroll'!N:N)+SUMIF('April Payroll'!$B:$B,B200,'April Payroll'!N:N)+SUMIF('May Payroll'!$B:$B,B200,'May Payroll'!N:N)+SUMIF('June Payroll'!$B:$B,B200,'June Payroll'!N:N)+SUMIF('July Payroll'!$B:$B,B200,'July Payroll'!N:N)+SUMIF('August Payroll'!$B:$B,B200,'August Payroll'!N:N)+SUMIF('September Payroll'!$B:$B,B200,'September Payroll'!N:N)+SUMIF('October Payroll'!$B:$B,B200,'October Payroll'!N:N)+SUMIF('November Payroll'!$B:$B,B200,'November Payroll'!N:N)+SUMIF('December Payroll'!$B:$B,B200,'December Payroll'!N:N)</f>
        <v>0</v>
      </c>
      <c r="O200" s="6">
        <f>SUMIF('January Payroll'!$B:$B,B200,'January Payroll'!O:O)+SUMIF('February Payroll'!$B:$B,B200,'February Payroll'!O:O)+SUMIF('March Payroll'!$B:$B,B200,'March Payroll'!O:O)+SUMIF('April Payroll'!$B:$B,B200,'April Payroll'!O:O)+SUMIF('May Payroll'!$B:$B,B200,'May Payroll'!O:O)+SUMIF('June Payroll'!$B:$B,B200,'June Payroll'!O:O)+SUMIF('July Payroll'!$B:$B,B200,'July Payroll'!O:O)+SUMIF('August Payroll'!$B:$B,B200,'August Payroll'!O:O)+SUMIF('September Payroll'!$B:$B,B200,'September Payroll'!O:O)+SUMIF('October Payroll'!$B:$B,B200,'October Payroll'!O:O)+SUMIF('November Payroll'!$B:$B,B200,'November Payroll'!O:O)+SUMIF('December Payroll'!$B:$B,B200,'December Payroll'!O:O)</f>
        <v>0</v>
      </c>
      <c r="P200" s="6">
        <f>SUMIF('January Payroll'!$B:$B,B200,'January Payroll'!P:P)+SUMIF('February Payroll'!$B:$B,B200,'February Payroll'!P:P)+SUMIF('March Payroll'!$B:$B,B200,'March Payroll'!P:P)+SUMIF('April Payroll'!$B:$B,B200,'April Payroll'!P:P)+SUMIF('May Payroll'!$B:$B,B200,'May Payroll'!P:P)+SUMIF('June Payroll'!$B:$B,B200,'June Payroll'!P:P)+SUMIF('July Payroll'!$B:$B,B200,'July Payroll'!P:P)+SUMIF('August Payroll'!$B:$B,B200,'August Payroll'!P:P)+SUMIF('September Payroll'!$B:$B,B200,'September Payroll'!P:P)+SUMIF('October Payroll'!$B:$B,B200,'October Payroll'!P:P)+SUMIF('November Payroll'!$B:$B,B200,'November Payroll'!P:P)+SUMIF('December Payroll'!$B:$B,B200,'December Payroll'!P:P)</f>
        <v>0</v>
      </c>
      <c r="Q200" s="6">
        <f>SUMIF('January Payroll'!$B:$B,B200,'January Payroll'!Q:Q)+SUMIF('February Payroll'!$B:$B,B200,'February Payroll'!Q:Q)+SUMIF('March Payroll'!$B:$B,B200,'March Payroll'!Q:Q)+SUMIF('April Payroll'!$B:$B,B200,'April Payroll'!Q:Q)+SUMIF('May Payroll'!$B:$B,B200,'May Payroll'!Q:Q)+SUMIF('June Payroll'!$B:$B,B200,'June Payroll'!Q:Q)+SUMIF('July Payroll'!$B:$B,B200,'July Payroll'!Q:Q)+SUMIF('August Payroll'!$B:$B,B200,'August Payroll'!Q:Q)+SUMIF('September Payroll'!$B:$B,B200,'September Payroll'!Q:Q)+SUMIF('October Payroll'!$B:$B,B200,'October Payroll'!Q:Q)+SUMIF('November Payroll'!$B:$B,B200,'November Payroll'!Q:Q)+SUMIF('December Payroll'!$B:$B,B200,'December Payroll'!Q:Q)</f>
        <v>0</v>
      </c>
      <c r="R200" s="6">
        <f>SUMIF('January Payroll'!$B:$B,B200,'January Payroll'!R:R)+SUMIF('February Payroll'!$B:$B,B200,'February Payroll'!R:R)+SUMIF('March Payroll'!$B:$B,B200,'March Payroll'!R:R)+SUMIF('April Payroll'!$B:$B,B200,'April Payroll'!R:R)+SUMIF('May Payroll'!$B:$B,B200,'May Payroll'!R:R)+SUMIF('June Payroll'!$B:$B,B200,'June Payroll'!R:R)+SUMIF('July Payroll'!$B:$B,B200,'July Payroll'!R:R)+SUMIF('August Payroll'!$B:$B,B200,'August Payroll'!R:R)+SUMIF('September Payroll'!$B:$B,B200,'September Payroll'!R:R)+SUMIF('October Payroll'!$B:$B,B200,'October Payroll'!R:R)+SUMIF('November Payroll'!$B:$B,B200,'November Payroll'!R:R)+SUMIF('December Payroll'!$B:$B,B200,'December Payroll'!R:R)</f>
        <v>0</v>
      </c>
      <c r="S200" s="6">
        <f>SUMIF('January Payroll'!$B:$B,B200,'January Payroll'!S:S)+SUMIF('February Payroll'!$B:$B,B200,'February Payroll'!S:S)+SUMIF('March Payroll'!$B:$B,B200,'March Payroll'!S:S)+SUMIF('April Payroll'!$B:$B,B200,'April Payroll'!S:S)+SUMIF('May Payroll'!$B:$B,B200,'May Payroll'!S:S)+SUMIF('June Payroll'!$B:$B,B200,'June Payroll'!S:S)+SUMIF('July Payroll'!$B:$B,B200,'July Payroll'!S:S)+SUMIF('August Payroll'!$B:$B,B200,'August Payroll'!S:S)+SUMIF('September Payroll'!$B:$B,B200,'September Payroll'!S:S)+SUMIF('October Payroll'!$B:$B,B200,'October Payroll'!S:S)+SUMIF('November Payroll'!$B:$B,B200,'November Payroll'!S:S)+SUMIF('December Payroll'!$B:$B,B200,'December Payroll'!S:S)</f>
        <v>0</v>
      </c>
      <c r="T200" s="6">
        <f>SUMIF('January Payroll'!$B:$B,B200,'January Payroll'!T:T)+SUMIF('February Payroll'!$B:$B,B200,'February Payroll'!T:T)+SUMIF('March Payroll'!$B:$B,B200,'March Payroll'!T:T)+SUMIF('April Payroll'!$B:$B,B200,'April Payroll'!T:T)+SUMIF('May Payroll'!$B:$B,B200,'May Payroll'!T:T)+SUMIF('June Payroll'!$B:$B,B200,'June Payroll'!T:T)+SUMIF('July Payroll'!$B:$B,B200,'July Payroll'!T:T)+SUMIF('August Payroll'!$B:$B,B200,'August Payroll'!T:T)+SUMIF('September Payroll'!$B:$B,B200,'September Payroll'!T:T)+SUMIF('October Payroll'!$B:$B,B200,'October Payroll'!T:T)+SUMIF('November Payroll'!$B:$B,B200,'November Payroll'!T:T)+SUMIF('December Payroll'!$B:$B,B200,'December Payroll'!T:T)</f>
        <v>0</v>
      </c>
      <c r="U200" s="7">
        <f>SUMIF('January Payroll'!$B:$B,B200,'January Payroll'!U:U)+SUMIF('February Payroll'!$B:$B,B200,'February Payroll'!U:U)+SUMIF('March Payroll'!$B:$B,B200,'March Payroll'!U:U)+SUMIF('April Payroll'!$B:$B,B200,'April Payroll'!U:U)+SUMIF('May Payroll'!$B:$B,B200,'May Payroll'!U:U)+SUMIF('June Payroll'!$B:$B,B200,'June Payroll'!U:U)+SUMIF('July Payroll'!$B:$B,B200,'July Payroll'!U:U)+SUMIF('August Payroll'!$B:$B,B200,'August Payroll'!U:U)+SUMIF('September Payroll'!$B:$B,B200,'September Payroll'!U:U)+SUMIF('October Payroll'!$B:$B,B200,'October Payroll'!U:U)+SUMIF('November Payroll'!$B:$B,B200,'November Payroll'!U:U)+SUMIF('December Payroll'!$B:$B,B200,'December Payroll'!U:U)</f>
        <v>0</v>
      </c>
    </row>
    <row r="201" spans="2:21" hidden="1">
      <c r="B201" s="9">
        <f>'Set Up Employee Data'!A201</f>
        <v>0</v>
      </c>
      <c r="C201" s="10">
        <f>'Set Up Employee Data'!B201</f>
        <v>0</v>
      </c>
      <c r="D201" s="10">
        <f t="shared" si="3"/>
        <v>0</v>
      </c>
      <c r="E201" s="9">
        <f>SUMIF('January Payroll'!$B:$B,B201,'January Payroll'!E:E)+SUMIF('February Payroll'!$B:$B,B201,'February Payroll'!E:E)+SUMIF('March Payroll'!$B:$B,B201,'March Payroll'!E:E)+SUMIF('April Payroll'!$B:$B,B201,'April Payroll'!E:E)+SUMIF('May Payroll'!$B:$B,B201,'May Payroll'!E:E)+SUMIF('June Payroll'!$B:$B,B201,'June Payroll'!E:E)+SUMIF('July Payroll'!$B:$B,B201,'July Payroll'!E:E)+SUMIF('August Payroll'!$B:$B,B201,'August Payroll'!E:E)+SUMIF('September Payroll'!$B:$B,B201,'September Payroll'!E:E)+SUMIF('October Payroll'!$B:$B,B201,'October Payroll'!E:E)+SUMIF('November Payroll'!$B:$B,B201,'November Payroll'!E:E)+SUMIF('December Payroll'!$B:$B,B201,'December Payroll'!E:E)</f>
        <v>0</v>
      </c>
      <c r="F201" s="9">
        <f>SUMIF('January Payroll'!$B:$B,B201,'January Payroll'!F:F)+SUMIF('February Payroll'!$B:$B,B201,'February Payroll'!F:F)+SUMIF('March Payroll'!$B:$B,B201,'March Payroll'!F:F)+SUMIF('April Payroll'!$B:$B,B201,'April Payroll'!F:F)+SUMIF('May Payroll'!$B:$B,B201,'May Payroll'!F:F)+SUMIF('June Payroll'!$B:$B,B201,'June Payroll'!F:F)+SUMIF('July Payroll'!$B:$B,B201,'July Payroll'!F:F)+SUMIF('August Payroll'!$B:$B,B201,'August Payroll'!F:F)+SUMIF('September Payroll'!$B:$B,B201,'September Payroll'!F:F)+SUMIF('October Payroll'!$B:$B,B201,'October Payroll'!F:F)+SUMIF('November Payroll'!$B:$B,B201,'November Payroll'!F:F)+SUMIF('December Payroll'!$B:$B,B201,'December Payroll'!F:F)</f>
        <v>0</v>
      </c>
      <c r="G201" s="9">
        <f>SUMIF('January Payroll'!$B:$B,B201,'January Payroll'!G:G)+SUMIF('February Payroll'!$B:$B,B201,'February Payroll'!G:G)+SUMIF('March Payroll'!$B:$B,B201,'March Payroll'!G:G)+SUMIF('April Payroll'!$B:$B,B201,'April Payroll'!G:G)+SUMIF('May Payroll'!$B:$B,B201,'May Payroll'!G:G)+SUMIF('June Payroll'!$B:$B,B201,'June Payroll'!G:G)+SUMIF('July Payroll'!$B:$B,B201,'July Payroll'!G:G)+SUMIF('August Payroll'!$B:$B,B201,'August Payroll'!G:G)+SUMIF('September Payroll'!$B:$B,B201,'September Payroll'!G:G)+SUMIF('October Payroll'!$B:$B,B201,'October Payroll'!G:G)+SUMIF('November Payroll'!$B:$B,B201,'November Payroll'!G:G)+SUMIF('December Payroll'!$B:$B,B201,'December Payroll'!G:G)</f>
        <v>0</v>
      </c>
      <c r="H201" s="9">
        <f>SUMIF('January Payroll'!$B:$B,B201,'January Payroll'!H:H)+SUMIF('February Payroll'!$B:$B,B201,'February Payroll'!H:H)+SUMIF('March Payroll'!$B:$B,B201,'March Payroll'!H:H)+SUMIF('April Payroll'!$B:$B,B201,'April Payroll'!H:H)+SUMIF('May Payroll'!$B:$B,B201,'May Payroll'!H:H)+SUMIF('June Payroll'!$B:$B,B201,'June Payroll'!H:H)+SUMIF('July Payroll'!$B:$B,B201,'July Payroll'!H:H)+SUMIF('August Payroll'!$B:$B,B201,'August Payroll'!H:H)+SUMIF('September Payroll'!$B:$B,B201,'September Payroll'!H:H)+SUMIF('October Payroll'!$B:$B,B201,'October Payroll'!H:H)+SUMIF('November Payroll'!$B:$B,B201,'November Payroll'!H:H)+SUMIF('December Payroll'!$B:$B,B201,'December Payroll'!H:H)</f>
        <v>0</v>
      </c>
      <c r="I201" s="9">
        <f>SUMIF('January Payroll'!$B:$B,B201,'January Payroll'!I:I)+SUMIF('February Payroll'!$B:$B,B201,'February Payroll'!I:I)+SUMIF('March Payroll'!$B:$B,B201,'March Payroll'!I:I)+SUMIF('April Payroll'!$B:$B,B201,'April Payroll'!I:I)+SUMIF('May Payroll'!$B:$B,B201,'May Payroll'!I:I)+SUMIF('June Payroll'!$B:$B,B201,'June Payroll'!I:I)+SUMIF('July Payroll'!$B:$B,B201,'July Payroll'!I:I)+SUMIF('August Payroll'!$B:$B,B201,'August Payroll'!I:I)+SUMIF('September Payroll'!$B:$B,B201,'September Payroll'!I:I)+SUMIF('October Payroll'!$B:$B,B201,'October Payroll'!I:I)+SUMIF('November Payroll'!$B:$B,B201,'November Payroll'!I:I)+SUMIF('December Payroll'!$B:$B,B201,'December Payroll'!I:I)</f>
        <v>0</v>
      </c>
      <c r="J201" s="5">
        <f>SUMIF('January Payroll'!$B:$B,B201,'January Payroll'!J:J)+SUMIF('February Payroll'!$B:$B,B201,'February Payroll'!J:J)+SUMIF('March Payroll'!$B:$B,B201,'March Payroll'!J:J)+SUMIF('April Payroll'!$B:$B,B201,'April Payroll'!J:J)+SUMIF('May Payroll'!$B:$B,B201,'May Payroll'!J:J)+SUMIF('June Payroll'!$B:$B,B201,'June Payroll'!J:J)+SUMIF('July Payroll'!$B:$B,B201,'July Payroll'!J:J)+SUMIF('August Payroll'!$B:$B,B201,'August Payroll'!J:J)+SUMIF('September Payroll'!$B:$B,B201,'September Payroll'!J:J)+SUMIF('October Payroll'!$B:$B,B201,'October Payroll'!J:J)+SUMIF('November Payroll'!$B:$B,B201,'November Payroll'!J:J)+SUMIF('December Payroll'!$B:$B,B201,'December Payroll'!J:J)</f>
        <v>0</v>
      </c>
      <c r="K201" s="6">
        <f>SUMIF('January Payroll'!$B:$B,B201,'January Payroll'!K:K)+SUMIF('February Payroll'!$B:$B,B201,'February Payroll'!K:K)+SUMIF('March Payroll'!$B:$B,B201,'March Payroll'!K:K)+SUMIF('April Payroll'!$B:$B,B201,'April Payroll'!K:K)+SUMIF('May Payroll'!$B:$B,B201,'May Payroll'!K:K)+SUMIF('June Payroll'!$B:$B,B201,'June Payroll'!K:K)+SUMIF('July Payroll'!$B:$B,B201,'July Payroll'!K:K)+SUMIF('August Payroll'!$B:$B,B201,'August Payroll'!K:K)+SUMIF('September Payroll'!$B:$B,B201,'September Payroll'!K:K)+SUMIF('October Payroll'!$B:$B,B201,'October Payroll'!K:K)+SUMIF('November Payroll'!$B:$B,B201,'November Payroll'!K:K)+SUMIF('December Payroll'!$B:$B,B201,'December Payroll'!K:K)</f>
        <v>0</v>
      </c>
      <c r="L201" s="6">
        <f>SUMIF('January Payroll'!$B:$B,B201,'January Payroll'!L:L)+SUMIF('February Payroll'!$B:$B,B201,'February Payroll'!L:L)+SUMIF('March Payroll'!$B:$B,B201,'March Payroll'!L:L)+SUMIF('April Payroll'!$B:$B,B201,'April Payroll'!L:L)+SUMIF('May Payroll'!$B:$B,B201,'May Payroll'!L:L)+SUMIF('June Payroll'!$B:$B,B201,'June Payroll'!L:L)+SUMIF('July Payroll'!$B:$B,B201,'July Payroll'!L:L)+SUMIF('August Payroll'!$B:$B,B201,'August Payroll'!L:L)+SUMIF('September Payroll'!$B:$B,B201,'September Payroll'!L:L)+SUMIF('October Payroll'!$B:$B,B201,'October Payroll'!L:L)+SUMIF('November Payroll'!$B:$B,B201,'November Payroll'!L:L)+SUMIF('December Payroll'!$B:$B,B201,'December Payroll'!L:L)</f>
        <v>0</v>
      </c>
      <c r="M201" s="6">
        <f>SUMIF('January Payroll'!$B:$B,B201,'January Payroll'!M:M)+SUMIF('February Payroll'!$B:$B,B201,'February Payroll'!M:M)+SUMIF('March Payroll'!$B:$B,B201,'March Payroll'!M:M)+SUMIF('April Payroll'!$B:$B,B201,'April Payroll'!M:M)+SUMIF('May Payroll'!$B:$B,B201,'May Payroll'!M:M)+SUMIF('June Payroll'!$B:$B,B201,'June Payroll'!M:M)+SUMIF('July Payroll'!$B:$B,B201,'July Payroll'!M:M)+SUMIF('August Payroll'!$B:$B,B201,'August Payroll'!M:M)+SUMIF('September Payroll'!$B:$B,B201,'September Payroll'!M:M)+SUMIF('October Payroll'!$B:$B,B201,'October Payroll'!M:M)+SUMIF('November Payroll'!$B:$B,B201,'November Payroll'!M:M)+SUMIF('December Payroll'!$B:$B,B201,'December Payroll'!M:M)</f>
        <v>0</v>
      </c>
      <c r="N201" s="6">
        <f>SUMIF('January Payroll'!$B:$B,B201,'January Payroll'!N:N)+SUMIF('February Payroll'!$B:$B,B201,'February Payroll'!N:N)+SUMIF('March Payroll'!$B:$B,B201,'March Payroll'!N:N)+SUMIF('April Payroll'!$B:$B,B201,'April Payroll'!N:N)+SUMIF('May Payroll'!$B:$B,B201,'May Payroll'!N:N)+SUMIF('June Payroll'!$B:$B,B201,'June Payroll'!N:N)+SUMIF('July Payroll'!$B:$B,B201,'July Payroll'!N:N)+SUMIF('August Payroll'!$B:$B,B201,'August Payroll'!N:N)+SUMIF('September Payroll'!$B:$B,B201,'September Payroll'!N:N)+SUMIF('October Payroll'!$B:$B,B201,'October Payroll'!N:N)+SUMIF('November Payroll'!$B:$B,B201,'November Payroll'!N:N)+SUMIF('December Payroll'!$B:$B,B201,'December Payroll'!N:N)</f>
        <v>0</v>
      </c>
      <c r="O201" s="6">
        <f>SUMIF('January Payroll'!$B:$B,B201,'January Payroll'!O:O)+SUMIF('February Payroll'!$B:$B,B201,'February Payroll'!O:O)+SUMIF('March Payroll'!$B:$B,B201,'March Payroll'!O:O)+SUMIF('April Payroll'!$B:$B,B201,'April Payroll'!O:O)+SUMIF('May Payroll'!$B:$B,B201,'May Payroll'!O:O)+SUMIF('June Payroll'!$B:$B,B201,'June Payroll'!O:O)+SUMIF('July Payroll'!$B:$B,B201,'July Payroll'!O:O)+SUMIF('August Payroll'!$B:$B,B201,'August Payroll'!O:O)+SUMIF('September Payroll'!$B:$B,B201,'September Payroll'!O:O)+SUMIF('October Payroll'!$B:$B,B201,'October Payroll'!O:O)+SUMIF('November Payroll'!$B:$B,B201,'November Payroll'!O:O)+SUMIF('December Payroll'!$B:$B,B201,'December Payroll'!O:O)</f>
        <v>0</v>
      </c>
      <c r="P201" s="6">
        <f>SUMIF('January Payroll'!$B:$B,B201,'January Payroll'!P:P)+SUMIF('February Payroll'!$B:$B,B201,'February Payroll'!P:P)+SUMIF('March Payroll'!$B:$B,B201,'March Payroll'!P:P)+SUMIF('April Payroll'!$B:$B,B201,'April Payroll'!P:P)+SUMIF('May Payroll'!$B:$B,B201,'May Payroll'!P:P)+SUMIF('June Payroll'!$B:$B,B201,'June Payroll'!P:P)+SUMIF('July Payroll'!$B:$B,B201,'July Payroll'!P:P)+SUMIF('August Payroll'!$B:$B,B201,'August Payroll'!P:P)+SUMIF('September Payroll'!$B:$B,B201,'September Payroll'!P:P)+SUMIF('October Payroll'!$B:$B,B201,'October Payroll'!P:P)+SUMIF('November Payroll'!$B:$B,B201,'November Payroll'!P:P)+SUMIF('December Payroll'!$B:$B,B201,'December Payroll'!P:P)</f>
        <v>0</v>
      </c>
      <c r="Q201" s="6">
        <f>SUMIF('January Payroll'!$B:$B,B201,'January Payroll'!Q:Q)+SUMIF('February Payroll'!$B:$B,B201,'February Payroll'!Q:Q)+SUMIF('March Payroll'!$B:$B,B201,'March Payroll'!Q:Q)+SUMIF('April Payroll'!$B:$B,B201,'April Payroll'!Q:Q)+SUMIF('May Payroll'!$B:$B,B201,'May Payroll'!Q:Q)+SUMIF('June Payroll'!$B:$B,B201,'June Payroll'!Q:Q)+SUMIF('July Payroll'!$B:$B,B201,'July Payroll'!Q:Q)+SUMIF('August Payroll'!$B:$B,B201,'August Payroll'!Q:Q)+SUMIF('September Payroll'!$B:$B,B201,'September Payroll'!Q:Q)+SUMIF('October Payroll'!$B:$B,B201,'October Payroll'!Q:Q)+SUMIF('November Payroll'!$B:$B,B201,'November Payroll'!Q:Q)+SUMIF('December Payroll'!$B:$B,B201,'December Payroll'!Q:Q)</f>
        <v>0</v>
      </c>
      <c r="R201" s="6">
        <f>SUMIF('January Payroll'!$B:$B,B201,'January Payroll'!R:R)+SUMIF('February Payroll'!$B:$B,B201,'February Payroll'!R:R)+SUMIF('March Payroll'!$B:$B,B201,'March Payroll'!R:R)+SUMIF('April Payroll'!$B:$B,B201,'April Payroll'!R:R)+SUMIF('May Payroll'!$B:$B,B201,'May Payroll'!R:R)+SUMIF('June Payroll'!$B:$B,B201,'June Payroll'!R:R)+SUMIF('July Payroll'!$B:$B,B201,'July Payroll'!R:R)+SUMIF('August Payroll'!$B:$B,B201,'August Payroll'!R:R)+SUMIF('September Payroll'!$B:$B,B201,'September Payroll'!R:R)+SUMIF('October Payroll'!$B:$B,B201,'October Payroll'!R:R)+SUMIF('November Payroll'!$B:$B,B201,'November Payroll'!R:R)+SUMIF('December Payroll'!$B:$B,B201,'December Payroll'!R:R)</f>
        <v>0</v>
      </c>
      <c r="S201" s="6">
        <f>SUMIF('January Payroll'!$B:$B,B201,'January Payroll'!S:S)+SUMIF('February Payroll'!$B:$B,B201,'February Payroll'!S:S)+SUMIF('March Payroll'!$B:$B,B201,'March Payroll'!S:S)+SUMIF('April Payroll'!$B:$B,B201,'April Payroll'!S:S)+SUMIF('May Payroll'!$B:$B,B201,'May Payroll'!S:S)+SUMIF('June Payroll'!$B:$B,B201,'June Payroll'!S:S)+SUMIF('July Payroll'!$B:$B,B201,'July Payroll'!S:S)+SUMIF('August Payroll'!$B:$B,B201,'August Payroll'!S:S)+SUMIF('September Payroll'!$B:$B,B201,'September Payroll'!S:S)+SUMIF('October Payroll'!$B:$B,B201,'October Payroll'!S:S)+SUMIF('November Payroll'!$B:$B,B201,'November Payroll'!S:S)+SUMIF('December Payroll'!$B:$B,B201,'December Payroll'!S:S)</f>
        <v>0</v>
      </c>
      <c r="T201" s="6">
        <f>SUMIF('January Payroll'!$B:$B,B201,'January Payroll'!T:T)+SUMIF('February Payroll'!$B:$B,B201,'February Payroll'!T:T)+SUMIF('March Payroll'!$B:$B,B201,'March Payroll'!T:T)+SUMIF('April Payroll'!$B:$B,B201,'April Payroll'!T:T)+SUMIF('May Payroll'!$B:$B,B201,'May Payroll'!T:T)+SUMIF('June Payroll'!$B:$B,B201,'June Payroll'!T:T)+SUMIF('July Payroll'!$B:$B,B201,'July Payroll'!T:T)+SUMIF('August Payroll'!$B:$B,B201,'August Payroll'!T:T)+SUMIF('September Payroll'!$B:$B,B201,'September Payroll'!T:T)+SUMIF('October Payroll'!$B:$B,B201,'October Payroll'!T:T)+SUMIF('November Payroll'!$B:$B,B201,'November Payroll'!T:T)+SUMIF('December Payroll'!$B:$B,B201,'December Payroll'!T:T)</f>
        <v>0</v>
      </c>
      <c r="U201" s="7">
        <f>SUMIF('January Payroll'!$B:$B,B201,'January Payroll'!U:U)+SUMIF('February Payroll'!$B:$B,B201,'February Payroll'!U:U)+SUMIF('March Payroll'!$B:$B,B201,'March Payroll'!U:U)+SUMIF('April Payroll'!$B:$B,B201,'April Payroll'!U:U)+SUMIF('May Payroll'!$B:$B,B201,'May Payroll'!U:U)+SUMIF('June Payroll'!$B:$B,B201,'June Payroll'!U:U)+SUMIF('July Payroll'!$B:$B,B201,'July Payroll'!U:U)+SUMIF('August Payroll'!$B:$B,B201,'August Payroll'!U:U)+SUMIF('September Payroll'!$B:$B,B201,'September Payroll'!U:U)+SUMIF('October Payroll'!$B:$B,B201,'October Payroll'!U:U)+SUMIF('November Payroll'!$B:$B,B201,'November Payroll'!U:U)+SUMIF('December Payroll'!$B:$B,B201,'December Payroll'!U:U)</f>
        <v>0</v>
      </c>
    </row>
    <row r="202" spans="2:21" hidden="1">
      <c r="B202" s="9">
        <f>'Set Up Employee Data'!A202</f>
        <v>0</v>
      </c>
      <c r="C202" s="10">
        <f>'Set Up Employee Data'!B202</f>
        <v>0</v>
      </c>
      <c r="D202" s="10">
        <f t="shared" si="3"/>
        <v>0</v>
      </c>
      <c r="E202" s="9">
        <f>SUMIF('January Payroll'!$B:$B,B202,'January Payroll'!E:E)+SUMIF('February Payroll'!$B:$B,B202,'February Payroll'!E:E)+SUMIF('March Payroll'!$B:$B,B202,'March Payroll'!E:E)+SUMIF('April Payroll'!$B:$B,B202,'April Payroll'!E:E)+SUMIF('May Payroll'!$B:$B,B202,'May Payroll'!E:E)+SUMIF('June Payroll'!$B:$B,B202,'June Payroll'!E:E)+SUMIF('July Payroll'!$B:$B,B202,'July Payroll'!E:E)+SUMIF('August Payroll'!$B:$B,B202,'August Payroll'!E:E)+SUMIF('September Payroll'!$B:$B,B202,'September Payroll'!E:E)+SUMIF('October Payroll'!$B:$B,B202,'October Payroll'!E:E)+SUMIF('November Payroll'!$B:$B,B202,'November Payroll'!E:E)+SUMIF('December Payroll'!$B:$B,B202,'December Payroll'!E:E)</f>
        <v>0</v>
      </c>
      <c r="F202" s="9">
        <f>SUMIF('January Payroll'!$B:$B,B202,'January Payroll'!F:F)+SUMIF('February Payroll'!$B:$B,B202,'February Payroll'!F:F)+SUMIF('March Payroll'!$B:$B,B202,'March Payroll'!F:F)+SUMIF('April Payroll'!$B:$B,B202,'April Payroll'!F:F)+SUMIF('May Payroll'!$B:$B,B202,'May Payroll'!F:F)+SUMIF('June Payroll'!$B:$B,B202,'June Payroll'!F:F)+SUMIF('July Payroll'!$B:$B,B202,'July Payroll'!F:F)+SUMIF('August Payroll'!$B:$B,B202,'August Payroll'!F:F)+SUMIF('September Payroll'!$B:$B,B202,'September Payroll'!F:F)+SUMIF('October Payroll'!$B:$B,B202,'October Payroll'!F:F)+SUMIF('November Payroll'!$B:$B,B202,'November Payroll'!F:F)+SUMIF('December Payroll'!$B:$B,B202,'December Payroll'!F:F)</f>
        <v>0</v>
      </c>
      <c r="G202" s="9">
        <f>SUMIF('January Payroll'!$B:$B,B202,'January Payroll'!G:G)+SUMIF('February Payroll'!$B:$B,B202,'February Payroll'!G:G)+SUMIF('March Payroll'!$B:$B,B202,'March Payroll'!G:G)+SUMIF('April Payroll'!$B:$B,B202,'April Payroll'!G:G)+SUMIF('May Payroll'!$B:$B,B202,'May Payroll'!G:G)+SUMIF('June Payroll'!$B:$B,B202,'June Payroll'!G:G)+SUMIF('July Payroll'!$B:$B,B202,'July Payroll'!G:G)+SUMIF('August Payroll'!$B:$B,B202,'August Payroll'!G:G)+SUMIF('September Payroll'!$B:$B,B202,'September Payroll'!G:G)+SUMIF('October Payroll'!$B:$B,B202,'October Payroll'!G:G)+SUMIF('November Payroll'!$B:$B,B202,'November Payroll'!G:G)+SUMIF('December Payroll'!$B:$B,B202,'December Payroll'!G:G)</f>
        <v>0</v>
      </c>
      <c r="H202" s="9">
        <f>SUMIF('January Payroll'!$B:$B,B202,'January Payroll'!H:H)+SUMIF('February Payroll'!$B:$B,B202,'February Payroll'!H:H)+SUMIF('March Payroll'!$B:$B,B202,'March Payroll'!H:H)+SUMIF('April Payroll'!$B:$B,B202,'April Payroll'!H:H)+SUMIF('May Payroll'!$B:$B,B202,'May Payroll'!H:H)+SUMIF('June Payroll'!$B:$B,B202,'June Payroll'!H:H)+SUMIF('July Payroll'!$B:$B,B202,'July Payroll'!H:H)+SUMIF('August Payroll'!$B:$B,B202,'August Payroll'!H:H)+SUMIF('September Payroll'!$B:$B,B202,'September Payroll'!H:H)+SUMIF('October Payroll'!$B:$B,B202,'October Payroll'!H:H)+SUMIF('November Payroll'!$B:$B,B202,'November Payroll'!H:H)+SUMIF('December Payroll'!$B:$B,B202,'December Payroll'!H:H)</f>
        <v>0</v>
      </c>
      <c r="I202" s="9">
        <f>SUMIF('January Payroll'!$B:$B,B202,'January Payroll'!I:I)+SUMIF('February Payroll'!$B:$B,B202,'February Payroll'!I:I)+SUMIF('March Payroll'!$B:$B,B202,'March Payroll'!I:I)+SUMIF('April Payroll'!$B:$B,B202,'April Payroll'!I:I)+SUMIF('May Payroll'!$B:$B,B202,'May Payroll'!I:I)+SUMIF('June Payroll'!$B:$B,B202,'June Payroll'!I:I)+SUMIF('July Payroll'!$B:$B,B202,'July Payroll'!I:I)+SUMIF('August Payroll'!$B:$B,B202,'August Payroll'!I:I)+SUMIF('September Payroll'!$B:$B,B202,'September Payroll'!I:I)+SUMIF('October Payroll'!$B:$B,B202,'October Payroll'!I:I)+SUMIF('November Payroll'!$B:$B,B202,'November Payroll'!I:I)+SUMIF('December Payroll'!$B:$B,B202,'December Payroll'!I:I)</f>
        <v>0</v>
      </c>
      <c r="J202" s="5">
        <f>SUMIF('January Payroll'!$B:$B,B202,'January Payroll'!J:J)+SUMIF('February Payroll'!$B:$B,B202,'February Payroll'!J:J)+SUMIF('March Payroll'!$B:$B,B202,'March Payroll'!J:J)+SUMIF('April Payroll'!$B:$B,B202,'April Payroll'!J:J)+SUMIF('May Payroll'!$B:$B,B202,'May Payroll'!J:J)+SUMIF('June Payroll'!$B:$B,B202,'June Payroll'!J:J)+SUMIF('July Payroll'!$B:$B,B202,'July Payroll'!J:J)+SUMIF('August Payroll'!$B:$B,B202,'August Payroll'!J:J)+SUMIF('September Payroll'!$B:$B,B202,'September Payroll'!J:J)+SUMIF('October Payroll'!$B:$B,B202,'October Payroll'!J:J)+SUMIF('November Payroll'!$B:$B,B202,'November Payroll'!J:J)+SUMIF('December Payroll'!$B:$B,B202,'December Payroll'!J:J)</f>
        <v>0</v>
      </c>
      <c r="K202" s="6">
        <f>SUMIF('January Payroll'!$B:$B,B202,'January Payroll'!K:K)+SUMIF('February Payroll'!$B:$B,B202,'February Payroll'!K:K)+SUMIF('March Payroll'!$B:$B,B202,'March Payroll'!K:K)+SUMIF('April Payroll'!$B:$B,B202,'April Payroll'!K:K)+SUMIF('May Payroll'!$B:$B,B202,'May Payroll'!K:K)+SUMIF('June Payroll'!$B:$B,B202,'June Payroll'!K:K)+SUMIF('July Payroll'!$B:$B,B202,'July Payroll'!K:K)+SUMIF('August Payroll'!$B:$B,B202,'August Payroll'!K:K)+SUMIF('September Payroll'!$B:$B,B202,'September Payroll'!K:K)+SUMIF('October Payroll'!$B:$B,B202,'October Payroll'!K:K)+SUMIF('November Payroll'!$B:$B,B202,'November Payroll'!K:K)+SUMIF('December Payroll'!$B:$B,B202,'December Payroll'!K:K)</f>
        <v>0</v>
      </c>
      <c r="L202" s="6">
        <f>SUMIF('January Payroll'!$B:$B,B202,'January Payroll'!L:L)+SUMIF('February Payroll'!$B:$B,B202,'February Payroll'!L:L)+SUMIF('March Payroll'!$B:$B,B202,'March Payroll'!L:L)+SUMIF('April Payroll'!$B:$B,B202,'April Payroll'!L:L)+SUMIF('May Payroll'!$B:$B,B202,'May Payroll'!L:L)+SUMIF('June Payroll'!$B:$B,B202,'June Payroll'!L:L)+SUMIF('July Payroll'!$B:$B,B202,'July Payroll'!L:L)+SUMIF('August Payroll'!$B:$B,B202,'August Payroll'!L:L)+SUMIF('September Payroll'!$B:$B,B202,'September Payroll'!L:L)+SUMIF('October Payroll'!$B:$B,B202,'October Payroll'!L:L)+SUMIF('November Payroll'!$B:$B,B202,'November Payroll'!L:L)+SUMIF('December Payroll'!$B:$B,B202,'December Payroll'!L:L)</f>
        <v>0</v>
      </c>
      <c r="M202" s="6">
        <f>SUMIF('January Payroll'!$B:$B,B202,'January Payroll'!M:M)+SUMIF('February Payroll'!$B:$B,B202,'February Payroll'!M:M)+SUMIF('March Payroll'!$B:$B,B202,'March Payroll'!M:M)+SUMIF('April Payroll'!$B:$B,B202,'April Payroll'!M:M)+SUMIF('May Payroll'!$B:$B,B202,'May Payroll'!M:M)+SUMIF('June Payroll'!$B:$B,B202,'June Payroll'!M:M)+SUMIF('July Payroll'!$B:$B,B202,'July Payroll'!M:M)+SUMIF('August Payroll'!$B:$B,B202,'August Payroll'!M:M)+SUMIF('September Payroll'!$B:$B,B202,'September Payroll'!M:M)+SUMIF('October Payroll'!$B:$B,B202,'October Payroll'!M:M)+SUMIF('November Payroll'!$B:$B,B202,'November Payroll'!M:M)+SUMIF('December Payroll'!$B:$B,B202,'December Payroll'!M:M)</f>
        <v>0</v>
      </c>
      <c r="N202" s="6">
        <f>SUMIF('January Payroll'!$B:$B,B202,'January Payroll'!N:N)+SUMIF('February Payroll'!$B:$B,B202,'February Payroll'!N:N)+SUMIF('March Payroll'!$B:$B,B202,'March Payroll'!N:N)+SUMIF('April Payroll'!$B:$B,B202,'April Payroll'!N:N)+SUMIF('May Payroll'!$B:$B,B202,'May Payroll'!N:N)+SUMIF('June Payroll'!$B:$B,B202,'June Payroll'!N:N)+SUMIF('July Payroll'!$B:$B,B202,'July Payroll'!N:N)+SUMIF('August Payroll'!$B:$B,B202,'August Payroll'!N:N)+SUMIF('September Payroll'!$B:$B,B202,'September Payroll'!N:N)+SUMIF('October Payroll'!$B:$B,B202,'October Payroll'!N:N)+SUMIF('November Payroll'!$B:$B,B202,'November Payroll'!N:N)+SUMIF('December Payroll'!$B:$B,B202,'December Payroll'!N:N)</f>
        <v>0</v>
      </c>
      <c r="O202" s="6">
        <f>SUMIF('January Payroll'!$B:$B,B202,'January Payroll'!O:O)+SUMIF('February Payroll'!$B:$B,B202,'February Payroll'!O:O)+SUMIF('March Payroll'!$B:$B,B202,'March Payroll'!O:O)+SUMIF('April Payroll'!$B:$B,B202,'April Payroll'!O:O)+SUMIF('May Payroll'!$B:$B,B202,'May Payroll'!O:O)+SUMIF('June Payroll'!$B:$B,B202,'June Payroll'!O:O)+SUMIF('July Payroll'!$B:$B,B202,'July Payroll'!O:O)+SUMIF('August Payroll'!$B:$B,B202,'August Payroll'!O:O)+SUMIF('September Payroll'!$B:$B,B202,'September Payroll'!O:O)+SUMIF('October Payroll'!$B:$B,B202,'October Payroll'!O:O)+SUMIF('November Payroll'!$B:$B,B202,'November Payroll'!O:O)+SUMIF('December Payroll'!$B:$B,B202,'December Payroll'!O:O)</f>
        <v>0</v>
      </c>
      <c r="P202" s="6">
        <f>SUMIF('January Payroll'!$B:$B,B202,'January Payroll'!P:P)+SUMIF('February Payroll'!$B:$B,B202,'February Payroll'!P:P)+SUMIF('March Payroll'!$B:$B,B202,'March Payroll'!P:P)+SUMIF('April Payroll'!$B:$B,B202,'April Payroll'!P:P)+SUMIF('May Payroll'!$B:$B,B202,'May Payroll'!P:P)+SUMIF('June Payroll'!$B:$B,B202,'June Payroll'!P:P)+SUMIF('July Payroll'!$B:$B,B202,'July Payroll'!P:P)+SUMIF('August Payroll'!$B:$B,B202,'August Payroll'!P:P)+SUMIF('September Payroll'!$B:$B,B202,'September Payroll'!P:P)+SUMIF('October Payroll'!$B:$B,B202,'October Payroll'!P:P)+SUMIF('November Payroll'!$B:$B,B202,'November Payroll'!P:P)+SUMIF('December Payroll'!$B:$B,B202,'December Payroll'!P:P)</f>
        <v>0</v>
      </c>
      <c r="Q202" s="6">
        <f>SUMIF('January Payroll'!$B:$B,B202,'January Payroll'!Q:Q)+SUMIF('February Payroll'!$B:$B,B202,'February Payroll'!Q:Q)+SUMIF('March Payroll'!$B:$B,B202,'March Payroll'!Q:Q)+SUMIF('April Payroll'!$B:$B,B202,'April Payroll'!Q:Q)+SUMIF('May Payroll'!$B:$B,B202,'May Payroll'!Q:Q)+SUMIF('June Payroll'!$B:$B,B202,'June Payroll'!Q:Q)+SUMIF('July Payroll'!$B:$B,B202,'July Payroll'!Q:Q)+SUMIF('August Payroll'!$B:$B,B202,'August Payroll'!Q:Q)+SUMIF('September Payroll'!$B:$B,B202,'September Payroll'!Q:Q)+SUMIF('October Payroll'!$B:$B,B202,'October Payroll'!Q:Q)+SUMIF('November Payroll'!$B:$B,B202,'November Payroll'!Q:Q)+SUMIF('December Payroll'!$B:$B,B202,'December Payroll'!Q:Q)</f>
        <v>0</v>
      </c>
      <c r="R202" s="6">
        <f>SUMIF('January Payroll'!$B:$B,B202,'January Payroll'!R:R)+SUMIF('February Payroll'!$B:$B,B202,'February Payroll'!R:R)+SUMIF('March Payroll'!$B:$B,B202,'March Payroll'!R:R)+SUMIF('April Payroll'!$B:$B,B202,'April Payroll'!R:R)+SUMIF('May Payroll'!$B:$B,B202,'May Payroll'!R:R)+SUMIF('June Payroll'!$B:$B,B202,'June Payroll'!R:R)+SUMIF('July Payroll'!$B:$B,B202,'July Payroll'!R:R)+SUMIF('August Payroll'!$B:$B,B202,'August Payroll'!R:R)+SUMIF('September Payroll'!$B:$B,B202,'September Payroll'!R:R)+SUMIF('October Payroll'!$B:$B,B202,'October Payroll'!R:R)+SUMIF('November Payroll'!$B:$B,B202,'November Payroll'!R:R)+SUMIF('December Payroll'!$B:$B,B202,'December Payroll'!R:R)</f>
        <v>0</v>
      </c>
      <c r="S202" s="6">
        <f>SUMIF('January Payroll'!$B:$B,B202,'January Payroll'!S:S)+SUMIF('February Payroll'!$B:$B,B202,'February Payroll'!S:S)+SUMIF('March Payroll'!$B:$B,B202,'March Payroll'!S:S)+SUMIF('April Payroll'!$B:$B,B202,'April Payroll'!S:S)+SUMIF('May Payroll'!$B:$B,B202,'May Payroll'!S:S)+SUMIF('June Payroll'!$B:$B,B202,'June Payroll'!S:S)+SUMIF('July Payroll'!$B:$B,B202,'July Payroll'!S:S)+SUMIF('August Payroll'!$B:$B,B202,'August Payroll'!S:S)+SUMIF('September Payroll'!$B:$B,B202,'September Payroll'!S:S)+SUMIF('October Payroll'!$B:$B,B202,'October Payroll'!S:S)+SUMIF('November Payroll'!$B:$B,B202,'November Payroll'!S:S)+SUMIF('December Payroll'!$B:$B,B202,'December Payroll'!S:S)</f>
        <v>0</v>
      </c>
      <c r="T202" s="6">
        <f>SUMIF('January Payroll'!$B:$B,B202,'January Payroll'!T:T)+SUMIF('February Payroll'!$B:$B,B202,'February Payroll'!T:T)+SUMIF('March Payroll'!$B:$B,B202,'March Payroll'!T:T)+SUMIF('April Payroll'!$B:$B,B202,'April Payroll'!T:T)+SUMIF('May Payroll'!$B:$B,B202,'May Payroll'!T:T)+SUMIF('June Payroll'!$B:$B,B202,'June Payroll'!T:T)+SUMIF('July Payroll'!$B:$B,B202,'July Payroll'!T:T)+SUMIF('August Payroll'!$B:$B,B202,'August Payroll'!T:T)+SUMIF('September Payroll'!$B:$B,B202,'September Payroll'!T:T)+SUMIF('October Payroll'!$B:$B,B202,'October Payroll'!T:T)+SUMIF('November Payroll'!$B:$B,B202,'November Payroll'!T:T)+SUMIF('December Payroll'!$B:$B,B202,'December Payroll'!T:T)</f>
        <v>0</v>
      </c>
      <c r="U202" s="7">
        <f>SUMIF('January Payroll'!$B:$B,B202,'January Payroll'!U:U)+SUMIF('February Payroll'!$B:$B,B202,'February Payroll'!U:U)+SUMIF('March Payroll'!$B:$B,B202,'March Payroll'!U:U)+SUMIF('April Payroll'!$B:$B,B202,'April Payroll'!U:U)+SUMIF('May Payroll'!$B:$B,B202,'May Payroll'!U:U)+SUMIF('June Payroll'!$B:$B,B202,'June Payroll'!U:U)+SUMIF('July Payroll'!$B:$B,B202,'July Payroll'!U:U)+SUMIF('August Payroll'!$B:$B,B202,'August Payroll'!U:U)+SUMIF('September Payroll'!$B:$B,B202,'September Payroll'!U:U)+SUMIF('October Payroll'!$B:$B,B202,'October Payroll'!U:U)+SUMIF('November Payroll'!$B:$B,B202,'November Payroll'!U:U)+SUMIF('December Payroll'!$B:$B,B202,'December Payroll'!U:U)</f>
        <v>0</v>
      </c>
    </row>
    <row r="203" spans="2:21" hidden="1">
      <c r="B203" s="9">
        <f>'Set Up Employee Data'!A203</f>
        <v>0</v>
      </c>
      <c r="C203" s="10">
        <f>'Set Up Employee Data'!B203</f>
        <v>0</v>
      </c>
      <c r="D203" s="10">
        <f t="shared" si="3"/>
        <v>0</v>
      </c>
      <c r="E203" s="9">
        <f>SUMIF('January Payroll'!$B:$B,B203,'January Payroll'!E:E)+SUMIF('February Payroll'!$B:$B,B203,'February Payroll'!E:E)+SUMIF('March Payroll'!$B:$B,B203,'March Payroll'!E:E)+SUMIF('April Payroll'!$B:$B,B203,'April Payroll'!E:E)+SUMIF('May Payroll'!$B:$B,B203,'May Payroll'!E:E)+SUMIF('June Payroll'!$B:$B,B203,'June Payroll'!E:E)+SUMIF('July Payroll'!$B:$B,B203,'July Payroll'!E:E)+SUMIF('August Payroll'!$B:$B,B203,'August Payroll'!E:E)+SUMIF('September Payroll'!$B:$B,B203,'September Payroll'!E:E)+SUMIF('October Payroll'!$B:$B,B203,'October Payroll'!E:E)+SUMIF('November Payroll'!$B:$B,B203,'November Payroll'!E:E)+SUMIF('December Payroll'!$B:$B,B203,'December Payroll'!E:E)</f>
        <v>0</v>
      </c>
      <c r="F203" s="9">
        <f>SUMIF('January Payroll'!$B:$B,B203,'January Payroll'!F:F)+SUMIF('February Payroll'!$B:$B,B203,'February Payroll'!F:F)+SUMIF('March Payroll'!$B:$B,B203,'March Payroll'!F:F)+SUMIF('April Payroll'!$B:$B,B203,'April Payroll'!F:F)+SUMIF('May Payroll'!$B:$B,B203,'May Payroll'!F:F)+SUMIF('June Payroll'!$B:$B,B203,'June Payroll'!F:F)+SUMIF('July Payroll'!$B:$B,B203,'July Payroll'!F:F)+SUMIF('August Payroll'!$B:$B,B203,'August Payroll'!F:F)+SUMIF('September Payroll'!$B:$B,B203,'September Payroll'!F:F)+SUMIF('October Payroll'!$B:$B,B203,'October Payroll'!F:F)+SUMIF('November Payroll'!$B:$B,B203,'November Payroll'!F:F)+SUMIF('December Payroll'!$B:$B,B203,'December Payroll'!F:F)</f>
        <v>0</v>
      </c>
      <c r="G203" s="9">
        <f>SUMIF('January Payroll'!$B:$B,B203,'January Payroll'!G:G)+SUMIF('February Payroll'!$B:$B,B203,'February Payroll'!G:G)+SUMIF('March Payroll'!$B:$B,B203,'March Payroll'!G:G)+SUMIF('April Payroll'!$B:$B,B203,'April Payroll'!G:G)+SUMIF('May Payroll'!$B:$B,B203,'May Payroll'!G:G)+SUMIF('June Payroll'!$B:$B,B203,'June Payroll'!G:G)+SUMIF('July Payroll'!$B:$B,B203,'July Payroll'!G:G)+SUMIF('August Payroll'!$B:$B,B203,'August Payroll'!G:G)+SUMIF('September Payroll'!$B:$B,B203,'September Payroll'!G:G)+SUMIF('October Payroll'!$B:$B,B203,'October Payroll'!G:G)+SUMIF('November Payroll'!$B:$B,B203,'November Payroll'!G:G)+SUMIF('December Payroll'!$B:$B,B203,'December Payroll'!G:G)</f>
        <v>0</v>
      </c>
      <c r="H203" s="9">
        <f>SUMIF('January Payroll'!$B:$B,B203,'January Payroll'!H:H)+SUMIF('February Payroll'!$B:$B,B203,'February Payroll'!H:H)+SUMIF('March Payroll'!$B:$B,B203,'March Payroll'!H:H)+SUMIF('April Payroll'!$B:$B,B203,'April Payroll'!H:H)+SUMIF('May Payroll'!$B:$B,B203,'May Payroll'!H:H)+SUMIF('June Payroll'!$B:$B,B203,'June Payroll'!H:H)+SUMIF('July Payroll'!$B:$B,B203,'July Payroll'!H:H)+SUMIF('August Payroll'!$B:$B,B203,'August Payroll'!H:H)+SUMIF('September Payroll'!$B:$B,B203,'September Payroll'!H:H)+SUMIF('October Payroll'!$B:$B,B203,'October Payroll'!H:H)+SUMIF('November Payroll'!$B:$B,B203,'November Payroll'!H:H)+SUMIF('December Payroll'!$B:$B,B203,'December Payroll'!H:H)</f>
        <v>0</v>
      </c>
      <c r="I203" s="9">
        <f>SUMIF('January Payroll'!$B:$B,B203,'January Payroll'!I:I)+SUMIF('February Payroll'!$B:$B,B203,'February Payroll'!I:I)+SUMIF('March Payroll'!$B:$B,B203,'March Payroll'!I:I)+SUMIF('April Payroll'!$B:$B,B203,'April Payroll'!I:I)+SUMIF('May Payroll'!$B:$B,B203,'May Payroll'!I:I)+SUMIF('June Payroll'!$B:$B,B203,'June Payroll'!I:I)+SUMIF('July Payroll'!$B:$B,B203,'July Payroll'!I:I)+SUMIF('August Payroll'!$B:$B,B203,'August Payroll'!I:I)+SUMIF('September Payroll'!$B:$B,B203,'September Payroll'!I:I)+SUMIF('October Payroll'!$B:$B,B203,'October Payroll'!I:I)+SUMIF('November Payroll'!$B:$B,B203,'November Payroll'!I:I)+SUMIF('December Payroll'!$B:$B,B203,'December Payroll'!I:I)</f>
        <v>0</v>
      </c>
      <c r="J203" s="5">
        <f>SUMIF('January Payroll'!$B:$B,B203,'January Payroll'!J:J)+SUMIF('February Payroll'!$B:$B,B203,'February Payroll'!J:J)+SUMIF('March Payroll'!$B:$B,B203,'March Payroll'!J:J)+SUMIF('April Payroll'!$B:$B,B203,'April Payroll'!J:J)+SUMIF('May Payroll'!$B:$B,B203,'May Payroll'!J:J)+SUMIF('June Payroll'!$B:$B,B203,'June Payroll'!J:J)+SUMIF('July Payroll'!$B:$B,B203,'July Payroll'!J:J)+SUMIF('August Payroll'!$B:$B,B203,'August Payroll'!J:J)+SUMIF('September Payroll'!$B:$B,B203,'September Payroll'!J:J)+SUMIF('October Payroll'!$B:$B,B203,'October Payroll'!J:J)+SUMIF('November Payroll'!$B:$B,B203,'November Payroll'!J:J)+SUMIF('December Payroll'!$B:$B,B203,'December Payroll'!J:J)</f>
        <v>0</v>
      </c>
      <c r="K203" s="6">
        <f>SUMIF('January Payroll'!$B:$B,B203,'January Payroll'!K:K)+SUMIF('February Payroll'!$B:$B,B203,'February Payroll'!K:K)+SUMIF('March Payroll'!$B:$B,B203,'March Payroll'!K:K)+SUMIF('April Payroll'!$B:$B,B203,'April Payroll'!K:K)+SUMIF('May Payroll'!$B:$B,B203,'May Payroll'!K:K)+SUMIF('June Payroll'!$B:$B,B203,'June Payroll'!K:K)+SUMIF('July Payroll'!$B:$B,B203,'July Payroll'!K:K)+SUMIF('August Payroll'!$B:$B,B203,'August Payroll'!K:K)+SUMIF('September Payroll'!$B:$B,B203,'September Payroll'!K:K)+SUMIF('October Payroll'!$B:$B,B203,'October Payroll'!K:K)+SUMIF('November Payroll'!$B:$B,B203,'November Payroll'!K:K)+SUMIF('December Payroll'!$B:$B,B203,'December Payroll'!K:K)</f>
        <v>0</v>
      </c>
      <c r="L203" s="6">
        <f>SUMIF('January Payroll'!$B:$B,B203,'January Payroll'!L:L)+SUMIF('February Payroll'!$B:$B,B203,'February Payroll'!L:L)+SUMIF('March Payroll'!$B:$B,B203,'March Payroll'!L:L)+SUMIF('April Payroll'!$B:$B,B203,'April Payroll'!L:L)+SUMIF('May Payroll'!$B:$B,B203,'May Payroll'!L:L)+SUMIF('June Payroll'!$B:$B,B203,'June Payroll'!L:L)+SUMIF('July Payroll'!$B:$B,B203,'July Payroll'!L:L)+SUMIF('August Payroll'!$B:$B,B203,'August Payroll'!L:L)+SUMIF('September Payroll'!$B:$B,B203,'September Payroll'!L:L)+SUMIF('October Payroll'!$B:$B,B203,'October Payroll'!L:L)+SUMIF('November Payroll'!$B:$B,B203,'November Payroll'!L:L)+SUMIF('December Payroll'!$B:$B,B203,'December Payroll'!L:L)</f>
        <v>0</v>
      </c>
      <c r="M203" s="6">
        <f>SUMIF('January Payroll'!$B:$B,B203,'January Payroll'!M:M)+SUMIF('February Payroll'!$B:$B,B203,'February Payroll'!M:M)+SUMIF('March Payroll'!$B:$B,B203,'March Payroll'!M:M)+SUMIF('April Payroll'!$B:$B,B203,'April Payroll'!M:M)+SUMIF('May Payroll'!$B:$B,B203,'May Payroll'!M:M)+SUMIF('June Payroll'!$B:$B,B203,'June Payroll'!M:M)+SUMIF('July Payroll'!$B:$B,B203,'July Payroll'!M:M)+SUMIF('August Payroll'!$B:$B,B203,'August Payroll'!M:M)+SUMIF('September Payroll'!$B:$B,B203,'September Payroll'!M:M)+SUMIF('October Payroll'!$B:$B,B203,'October Payroll'!M:M)+SUMIF('November Payroll'!$B:$B,B203,'November Payroll'!M:M)+SUMIF('December Payroll'!$B:$B,B203,'December Payroll'!M:M)</f>
        <v>0</v>
      </c>
      <c r="N203" s="6">
        <f>SUMIF('January Payroll'!$B:$B,B203,'January Payroll'!N:N)+SUMIF('February Payroll'!$B:$B,B203,'February Payroll'!N:N)+SUMIF('March Payroll'!$B:$B,B203,'March Payroll'!N:N)+SUMIF('April Payroll'!$B:$B,B203,'April Payroll'!N:N)+SUMIF('May Payroll'!$B:$B,B203,'May Payroll'!N:N)+SUMIF('June Payroll'!$B:$B,B203,'June Payroll'!N:N)+SUMIF('July Payroll'!$B:$B,B203,'July Payroll'!N:N)+SUMIF('August Payroll'!$B:$B,B203,'August Payroll'!N:N)+SUMIF('September Payroll'!$B:$B,B203,'September Payroll'!N:N)+SUMIF('October Payroll'!$B:$B,B203,'October Payroll'!N:N)+SUMIF('November Payroll'!$B:$B,B203,'November Payroll'!N:N)+SUMIF('December Payroll'!$B:$B,B203,'December Payroll'!N:N)</f>
        <v>0</v>
      </c>
      <c r="O203" s="6">
        <f>SUMIF('January Payroll'!$B:$B,B203,'January Payroll'!O:O)+SUMIF('February Payroll'!$B:$B,B203,'February Payroll'!O:O)+SUMIF('March Payroll'!$B:$B,B203,'March Payroll'!O:O)+SUMIF('April Payroll'!$B:$B,B203,'April Payroll'!O:O)+SUMIF('May Payroll'!$B:$B,B203,'May Payroll'!O:O)+SUMIF('June Payroll'!$B:$B,B203,'June Payroll'!O:O)+SUMIF('July Payroll'!$B:$B,B203,'July Payroll'!O:O)+SUMIF('August Payroll'!$B:$B,B203,'August Payroll'!O:O)+SUMIF('September Payroll'!$B:$B,B203,'September Payroll'!O:O)+SUMIF('October Payroll'!$B:$B,B203,'October Payroll'!O:O)+SUMIF('November Payroll'!$B:$B,B203,'November Payroll'!O:O)+SUMIF('December Payroll'!$B:$B,B203,'December Payroll'!O:O)</f>
        <v>0</v>
      </c>
      <c r="P203" s="6">
        <f>SUMIF('January Payroll'!$B:$B,B203,'January Payroll'!P:P)+SUMIF('February Payroll'!$B:$B,B203,'February Payroll'!P:P)+SUMIF('March Payroll'!$B:$B,B203,'March Payroll'!P:P)+SUMIF('April Payroll'!$B:$B,B203,'April Payroll'!P:P)+SUMIF('May Payroll'!$B:$B,B203,'May Payroll'!P:P)+SUMIF('June Payroll'!$B:$B,B203,'June Payroll'!P:P)+SUMIF('July Payroll'!$B:$B,B203,'July Payroll'!P:P)+SUMIF('August Payroll'!$B:$B,B203,'August Payroll'!P:P)+SUMIF('September Payroll'!$B:$B,B203,'September Payroll'!P:P)+SUMIF('October Payroll'!$B:$B,B203,'October Payroll'!P:P)+SUMIF('November Payroll'!$B:$B,B203,'November Payroll'!P:P)+SUMIF('December Payroll'!$B:$B,B203,'December Payroll'!P:P)</f>
        <v>0</v>
      </c>
      <c r="Q203" s="6">
        <f>SUMIF('January Payroll'!$B:$B,B203,'January Payroll'!Q:Q)+SUMIF('February Payroll'!$B:$B,B203,'February Payroll'!Q:Q)+SUMIF('March Payroll'!$B:$B,B203,'March Payroll'!Q:Q)+SUMIF('April Payroll'!$B:$B,B203,'April Payroll'!Q:Q)+SUMIF('May Payroll'!$B:$B,B203,'May Payroll'!Q:Q)+SUMIF('June Payroll'!$B:$B,B203,'June Payroll'!Q:Q)+SUMIF('July Payroll'!$B:$B,B203,'July Payroll'!Q:Q)+SUMIF('August Payroll'!$B:$B,B203,'August Payroll'!Q:Q)+SUMIF('September Payroll'!$B:$B,B203,'September Payroll'!Q:Q)+SUMIF('October Payroll'!$B:$B,B203,'October Payroll'!Q:Q)+SUMIF('November Payroll'!$B:$B,B203,'November Payroll'!Q:Q)+SUMIF('December Payroll'!$B:$B,B203,'December Payroll'!Q:Q)</f>
        <v>0</v>
      </c>
      <c r="R203" s="6">
        <f>SUMIF('January Payroll'!$B:$B,B203,'January Payroll'!R:R)+SUMIF('February Payroll'!$B:$B,B203,'February Payroll'!R:R)+SUMIF('March Payroll'!$B:$B,B203,'March Payroll'!R:R)+SUMIF('April Payroll'!$B:$B,B203,'April Payroll'!R:R)+SUMIF('May Payroll'!$B:$B,B203,'May Payroll'!R:R)+SUMIF('June Payroll'!$B:$B,B203,'June Payroll'!R:R)+SUMIF('July Payroll'!$B:$B,B203,'July Payroll'!R:R)+SUMIF('August Payroll'!$B:$B,B203,'August Payroll'!R:R)+SUMIF('September Payroll'!$B:$B,B203,'September Payroll'!R:R)+SUMIF('October Payroll'!$B:$B,B203,'October Payroll'!R:R)+SUMIF('November Payroll'!$B:$B,B203,'November Payroll'!R:R)+SUMIF('December Payroll'!$B:$B,B203,'December Payroll'!R:R)</f>
        <v>0</v>
      </c>
      <c r="S203" s="6">
        <f>SUMIF('January Payroll'!$B:$B,B203,'January Payroll'!S:S)+SUMIF('February Payroll'!$B:$B,B203,'February Payroll'!S:S)+SUMIF('March Payroll'!$B:$B,B203,'March Payroll'!S:S)+SUMIF('April Payroll'!$B:$B,B203,'April Payroll'!S:S)+SUMIF('May Payroll'!$B:$B,B203,'May Payroll'!S:S)+SUMIF('June Payroll'!$B:$B,B203,'June Payroll'!S:S)+SUMIF('July Payroll'!$B:$B,B203,'July Payroll'!S:S)+SUMIF('August Payroll'!$B:$B,B203,'August Payroll'!S:S)+SUMIF('September Payroll'!$B:$B,B203,'September Payroll'!S:S)+SUMIF('October Payroll'!$B:$B,B203,'October Payroll'!S:S)+SUMIF('November Payroll'!$B:$B,B203,'November Payroll'!S:S)+SUMIF('December Payroll'!$B:$B,B203,'December Payroll'!S:S)</f>
        <v>0</v>
      </c>
      <c r="T203" s="6">
        <f>SUMIF('January Payroll'!$B:$B,B203,'January Payroll'!T:T)+SUMIF('February Payroll'!$B:$B,B203,'February Payroll'!T:T)+SUMIF('March Payroll'!$B:$B,B203,'March Payroll'!T:T)+SUMIF('April Payroll'!$B:$B,B203,'April Payroll'!T:T)+SUMIF('May Payroll'!$B:$B,B203,'May Payroll'!T:T)+SUMIF('June Payroll'!$B:$B,B203,'June Payroll'!T:T)+SUMIF('July Payroll'!$B:$B,B203,'July Payroll'!T:T)+SUMIF('August Payroll'!$B:$B,B203,'August Payroll'!T:T)+SUMIF('September Payroll'!$B:$B,B203,'September Payroll'!T:T)+SUMIF('October Payroll'!$B:$B,B203,'October Payroll'!T:T)+SUMIF('November Payroll'!$B:$B,B203,'November Payroll'!T:T)+SUMIF('December Payroll'!$B:$B,B203,'December Payroll'!T:T)</f>
        <v>0</v>
      </c>
      <c r="U203" s="7">
        <f>SUMIF('January Payroll'!$B:$B,B203,'January Payroll'!U:U)+SUMIF('February Payroll'!$B:$B,B203,'February Payroll'!U:U)+SUMIF('March Payroll'!$B:$B,B203,'March Payroll'!U:U)+SUMIF('April Payroll'!$B:$B,B203,'April Payroll'!U:U)+SUMIF('May Payroll'!$B:$B,B203,'May Payroll'!U:U)+SUMIF('June Payroll'!$B:$B,B203,'June Payroll'!U:U)+SUMIF('July Payroll'!$B:$B,B203,'July Payroll'!U:U)+SUMIF('August Payroll'!$B:$B,B203,'August Payroll'!U:U)+SUMIF('September Payroll'!$B:$B,B203,'September Payroll'!U:U)+SUMIF('October Payroll'!$B:$B,B203,'October Payroll'!U:U)+SUMIF('November Payroll'!$B:$B,B203,'November Payroll'!U:U)+SUMIF('December Payroll'!$B:$B,B203,'December Payroll'!U:U)</f>
        <v>0</v>
      </c>
    </row>
    <row r="204" spans="2:21" hidden="1">
      <c r="B204" s="9">
        <f>'Set Up Employee Data'!A204</f>
        <v>0</v>
      </c>
      <c r="C204" s="10">
        <f>'Set Up Employee Data'!B204</f>
        <v>0</v>
      </c>
      <c r="D204" s="10">
        <f t="shared" si="3"/>
        <v>0</v>
      </c>
      <c r="E204" s="9">
        <f>SUMIF('January Payroll'!$B:$B,B204,'January Payroll'!E:E)+SUMIF('February Payroll'!$B:$B,B204,'February Payroll'!E:E)+SUMIF('March Payroll'!$B:$B,B204,'March Payroll'!E:E)+SUMIF('April Payroll'!$B:$B,B204,'April Payroll'!E:E)+SUMIF('May Payroll'!$B:$B,B204,'May Payroll'!E:E)+SUMIF('June Payroll'!$B:$B,B204,'June Payroll'!E:E)+SUMIF('July Payroll'!$B:$B,B204,'July Payroll'!E:E)+SUMIF('August Payroll'!$B:$B,B204,'August Payroll'!E:E)+SUMIF('September Payroll'!$B:$B,B204,'September Payroll'!E:E)+SUMIF('October Payroll'!$B:$B,B204,'October Payroll'!E:E)+SUMIF('November Payroll'!$B:$B,B204,'November Payroll'!E:E)+SUMIF('December Payroll'!$B:$B,B204,'December Payroll'!E:E)</f>
        <v>0</v>
      </c>
      <c r="F204" s="9">
        <f>SUMIF('January Payroll'!$B:$B,B204,'January Payroll'!F:F)+SUMIF('February Payroll'!$B:$B,B204,'February Payroll'!F:F)+SUMIF('March Payroll'!$B:$B,B204,'March Payroll'!F:F)+SUMIF('April Payroll'!$B:$B,B204,'April Payroll'!F:F)+SUMIF('May Payroll'!$B:$B,B204,'May Payroll'!F:F)+SUMIF('June Payroll'!$B:$B,B204,'June Payroll'!F:F)+SUMIF('July Payroll'!$B:$B,B204,'July Payroll'!F:F)+SUMIF('August Payroll'!$B:$B,B204,'August Payroll'!F:F)+SUMIF('September Payroll'!$B:$B,B204,'September Payroll'!F:F)+SUMIF('October Payroll'!$B:$B,B204,'October Payroll'!F:F)+SUMIF('November Payroll'!$B:$B,B204,'November Payroll'!F:F)+SUMIF('December Payroll'!$B:$B,B204,'December Payroll'!F:F)</f>
        <v>0</v>
      </c>
      <c r="G204" s="9">
        <f>SUMIF('January Payroll'!$B:$B,B204,'January Payroll'!G:G)+SUMIF('February Payroll'!$B:$B,B204,'February Payroll'!G:G)+SUMIF('March Payroll'!$B:$B,B204,'March Payroll'!G:G)+SUMIF('April Payroll'!$B:$B,B204,'April Payroll'!G:G)+SUMIF('May Payroll'!$B:$B,B204,'May Payroll'!G:G)+SUMIF('June Payroll'!$B:$B,B204,'June Payroll'!G:G)+SUMIF('July Payroll'!$B:$B,B204,'July Payroll'!G:G)+SUMIF('August Payroll'!$B:$B,B204,'August Payroll'!G:G)+SUMIF('September Payroll'!$B:$B,B204,'September Payroll'!G:G)+SUMIF('October Payroll'!$B:$B,B204,'October Payroll'!G:G)+SUMIF('November Payroll'!$B:$B,B204,'November Payroll'!G:G)+SUMIF('December Payroll'!$B:$B,B204,'December Payroll'!G:G)</f>
        <v>0</v>
      </c>
      <c r="H204" s="9">
        <f>SUMIF('January Payroll'!$B:$B,B204,'January Payroll'!H:H)+SUMIF('February Payroll'!$B:$B,B204,'February Payroll'!H:H)+SUMIF('March Payroll'!$B:$B,B204,'March Payroll'!H:H)+SUMIF('April Payroll'!$B:$B,B204,'April Payroll'!H:H)+SUMIF('May Payroll'!$B:$B,B204,'May Payroll'!H:H)+SUMIF('June Payroll'!$B:$B,B204,'June Payroll'!H:H)+SUMIF('July Payroll'!$B:$B,B204,'July Payroll'!H:H)+SUMIF('August Payroll'!$B:$B,B204,'August Payroll'!H:H)+SUMIF('September Payroll'!$B:$B,B204,'September Payroll'!H:H)+SUMIF('October Payroll'!$B:$B,B204,'October Payroll'!H:H)+SUMIF('November Payroll'!$B:$B,B204,'November Payroll'!H:H)+SUMIF('December Payroll'!$B:$B,B204,'December Payroll'!H:H)</f>
        <v>0</v>
      </c>
      <c r="I204" s="9">
        <f>SUMIF('January Payroll'!$B:$B,B204,'January Payroll'!I:I)+SUMIF('February Payroll'!$B:$B,B204,'February Payroll'!I:I)+SUMIF('March Payroll'!$B:$B,B204,'March Payroll'!I:I)+SUMIF('April Payroll'!$B:$B,B204,'April Payroll'!I:I)+SUMIF('May Payroll'!$B:$B,B204,'May Payroll'!I:I)+SUMIF('June Payroll'!$B:$B,B204,'June Payroll'!I:I)+SUMIF('July Payroll'!$B:$B,B204,'July Payroll'!I:I)+SUMIF('August Payroll'!$B:$B,B204,'August Payroll'!I:I)+SUMIF('September Payroll'!$B:$B,B204,'September Payroll'!I:I)+SUMIF('October Payroll'!$B:$B,B204,'October Payroll'!I:I)+SUMIF('November Payroll'!$B:$B,B204,'November Payroll'!I:I)+SUMIF('December Payroll'!$B:$B,B204,'December Payroll'!I:I)</f>
        <v>0</v>
      </c>
      <c r="J204" s="5">
        <f>SUMIF('January Payroll'!$B:$B,B204,'January Payroll'!J:J)+SUMIF('February Payroll'!$B:$B,B204,'February Payroll'!J:J)+SUMIF('March Payroll'!$B:$B,B204,'March Payroll'!J:J)+SUMIF('April Payroll'!$B:$B,B204,'April Payroll'!J:J)+SUMIF('May Payroll'!$B:$B,B204,'May Payroll'!J:J)+SUMIF('June Payroll'!$B:$B,B204,'June Payroll'!J:J)+SUMIF('July Payroll'!$B:$B,B204,'July Payroll'!J:J)+SUMIF('August Payroll'!$B:$B,B204,'August Payroll'!J:J)+SUMIF('September Payroll'!$B:$B,B204,'September Payroll'!J:J)+SUMIF('October Payroll'!$B:$B,B204,'October Payroll'!J:J)+SUMIF('November Payroll'!$B:$B,B204,'November Payroll'!J:J)+SUMIF('December Payroll'!$B:$B,B204,'December Payroll'!J:J)</f>
        <v>0</v>
      </c>
      <c r="K204" s="6">
        <f>SUMIF('January Payroll'!$B:$B,B204,'January Payroll'!K:K)+SUMIF('February Payroll'!$B:$B,B204,'February Payroll'!K:K)+SUMIF('March Payroll'!$B:$B,B204,'March Payroll'!K:K)+SUMIF('April Payroll'!$B:$B,B204,'April Payroll'!K:K)+SUMIF('May Payroll'!$B:$B,B204,'May Payroll'!K:K)+SUMIF('June Payroll'!$B:$B,B204,'June Payroll'!K:K)+SUMIF('July Payroll'!$B:$B,B204,'July Payroll'!K:K)+SUMIF('August Payroll'!$B:$B,B204,'August Payroll'!K:K)+SUMIF('September Payroll'!$B:$B,B204,'September Payroll'!K:K)+SUMIF('October Payroll'!$B:$B,B204,'October Payroll'!K:K)+SUMIF('November Payroll'!$B:$B,B204,'November Payroll'!K:K)+SUMIF('December Payroll'!$B:$B,B204,'December Payroll'!K:K)</f>
        <v>0</v>
      </c>
      <c r="L204" s="6">
        <f>SUMIF('January Payroll'!$B:$B,B204,'January Payroll'!L:L)+SUMIF('February Payroll'!$B:$B,B204,'February Payroll'!L:L)+SUMIF('March Payroll'!$B:$B,B204,'March Payroll'!L:L)+SUMIF('April Payroll'!$B:$B,B204,'April Payroll'!L:L)+SUMIF('May Payroll'!$B:$B,B204,'May Payroll'!L:L)+SUMIF('June Payroll'!$B:$B,B204,'June Payroll'!L:L)+SUMIF('July Payroll'!$B:$B,B204,'July Payroll'!L:L)+SUMIF('August Payroll'!$B:$B,B204,'August Payroll'!L:L)+SUMIF('September Payroll'!$B:$B,B204,'September Payroll'!L:L)+SUMIF('October Payroll'!$B:$B,B204,'October Payroll'!L:L)+SUMIF('November Payroll'!$B:$B,B204,'November Payroll'!L:L)+SUMIF('December Payroll'!$B:$B,B204,'December Payroll'!L:L)</f>
        <v>0</v>
      </c>
      <c r="M204" s="6">
        <f>SUMIF('January Payroll'!$B:$B,B204,'January Payroll'!M:M)+SUMIF('February Payroll'!$B:$B,B204,'February Payroll'!M:M)+SUMIF('March Payroll'!$B:$B,B204,'March Payroll'!M:M)+SUMIF('April Payroll'!$B:$B,B204,'April Payroll'!M:M)+SUMIF('May Payroll'!$B:$B,B204,'May Payroll'!M:M)+SUMIF('June Payroll'!$B:$B,B204,'June Payroll'!M:M)+SUMIF('July Payroll'!$B:$B,B204,'July Payroll'!M:M)+SUMIF('August Payroll'!$B:$B,B204,'August Payroll'!M:M)+SUMIF('September Payroll'!$B:$B,B204,'September Payroll'!M:M)+SUMIF('October Payroll'!$B:$B,B204,'October Payroll'!M:M)+SUMIF('November Payroll'!$B:$B,B204,'November Payroll'!M:M)+SUMIF('December Payroll'!$B:$B,B204,'December Payroll'!M:M)</f>
        <v>0</v>
      </c>
      <c r="N204" s="6">
        <f>SUMIF('January Payroll'!$B:$B,B204,'January Payroll'!N:N)+SUMIF('February Payroll'!$B:$B,B204,'February Payroll'!N:N)+SUMIF('March Payroll'!$B:$B,B204,'March Payroll'!N:N)+SUMIF('April Payroll'!$B:$B,B204,'April Payroll'!N:N)+SUMIF('May Payroll'!$B:$B,B204,'May Payroll'!N:N)+SUMIF('June Payroll'!$B:$B,B204,'June Payroll'!N:N)+SUMIF('July Payroll'!$B:$B,B204,'July Payroll'!N:N)+SUMIF('August Payroll'!$B:$B,B204,'August Payroll'!N:N)+SUMIF('September Payroll'!$B:$B,B204,'September Payroll'!N:N)+SUMIF('October Payroll'!$B:$B,B204,'October Payroll'!N:N)+SUMIF('November Payroll'!$B:$B,B204,'November Payroll'!N:N)+SUMIF('December Payroll'!$B:$B,B204,'December Payroll'!N:N)</f>
        <v>0</v>
      </c>
      <c r="O204" s="6">
        <f>SUMIF('January Payroll'!$B:$B,B204,'January Payroll'!O:O)+SUMIF('February Payroll'!$B:$B,B204,'February Payroll'!O:O)+SUMIF('March Payroll'!$B:$B,B204,'March Payroll'!O:O)+SUMIF('April Payroll'!$B:$B,B204,'April Payroll'!O:O)+SUMIF('May Payroll'!$B:$B,B204,'May Payroll'!O:O)+SUMIF('June Payroll'!$B:$B,B204,'June Payroll'!O:O)+SUMIF('July Payroll'!$B:$B,B204,'July Payroll'!O:O)+SUMIF('August Payroll'!$B:$B,B204,'August Payroll'!O:O)+SUMIF('September Payroll'!$B:$B,B204,'September Payroll'!O:O)+SUMIF('October Payroll'!$B:$B,B204,'October Payroll'!O:O)+SUMIF('November Payroll'!$B:$B,B204,'November Payroll'!O:O)+SUMIF('December Payroll'!$B:$B,B204,'December Payroll'!O:O)</f>
        <v>0</v>
      </c>
      <c r="P204" s="6">
        <f>SUMIF('January Payroll'!$B:$B,B204,'January Payroll'!P:P)+SUMIF('February Payroll'!$B:$B,B204,'February Payroll'!P:P)+SUMIF('March Payroll'!$B:$B,B204,'March Payroll'!P:P)+SUMIF('April Payroll'!$B:$B,B204,'April Payroll'!P:P)+SUMIF('May Payroll'!$B:$B,B204,'May Payroll'!P:P)+SUMIF('June Payroll'!$B:$B,B204,'June Payroll'!P:P)+SUMIF('July Payroll'!$B:$B,B204,'July Payroll'!P:P)+SUMIF('August Payroll'!$B:$B,B204,'August Payroll'!P:P)+SUMIF('September Payroll'!$B:$B,B204,'September Payroll'!P:P)+SUMIF('October Payroll'!$B:$B,B204,'October Payroll'!P:P)+SUMIF('November Payroll'!$B:$B,B204,'November Payroll'!P:P)+SUMIF('December Payroll'!$B:$B,B204,'December Payroll'!P:P)</f>
        <v>0</v>
      </c>
      <c r="Q204" s="6">
        <f>SUMIF('January Payroll'!$B:$B,B204,'January Payroll'!Q:Q)+SUMIF('February Payroll'!$B:$B,B204,'February Payroll'!Q:Q)+SUMIF('March Payroll'!$B:$B,B204,'March Payroll'!Q:Q)+SUMIF('April Payroll'!$B:$B,B204,'April Payroll'!Q:Q)+SUMIF('May Payroll'!$B:$B,B204,'May Payroll'!Q:Q)+SUMIF('June Payroll'!$B:$B,B204,'June Payroll'!Q:Q)+SUMIF('July Payroll'!$B:$B,B204,'July Payroll'!Q:Q)+SUMIF('August Payroll'!$B:$B,B204,'August Payroll'!Q:Q)+SUMIF('September Payroll'!$B:$B,B204,'September Payroll'!Q:Q)+SUMIF('October Payroll'!$B:$B,B204,'October Payroll'!Q:Q)+SUMIF('November Payroll'!$B:$B,B204,'November Payroll'!Q:Q)+SUMIF('December Payroll'!$B:$B,B204,'December Payroll'!Q:Q)</f>
        <v>0</v>
      </c>
      <c r="R204" s="6">
        <f>SUMIF('January Payroll'!$B:$B,B204,'January Payroll'!R:R)+SUMIF('February Payroll'!$B:$B,B204,'February Payroll'!R:R)+SUMIF('March Payroll'!$B:$B,B204,'March Payroll'!R:R)+SUMIF('April Payroll'!$B:$B,B204,'April Payroll'!R:R)+SUMIF('May Payroll'!$B:$B,B204,'May Payroll'!R:R)+SUMIF('June Payroll'!$B:$B,B204,'June Payroll'!R:R)+SUMIF('July Payroll'!$B:$B,B204,'July Payroll'!R:R)+SUMIF('August Payroll'!$B:$B,B204,'August Payroll'!R:R)+SUMIF('September Payroll'!$B:$B,B204,'September Payroll'!R:R)+SUMIF('October Payroll'!$B:$B,B204,'October Payroll'!R:R)+SUMIF('November Payroll'!$B:$B,B204,'November Payroll'!R:R)+SUMIF('December Payroll'!$B:$B,B204,'December Payroll'!R:R)</f>
        <v>0</v>
      </c>
      <c r="S204" s="6">
        <f>SUMIF('January Payroll'!$B:$B,B204,'January Payroll'!S:S)+SUMIF('February Payroll'!$B:$B,B204,'February Payroll'!S:S)+SUMIF('March Payroll'!$B:$B,B204,'March Payroll'!S:S)+SUMIF('April Payroll'!$B:$B,B204,'April Payroll'!S:S)+SUMIF('May Payroll'!$B:$B,B204,'May Payroll'!S:S)+SUMIF('June Payroll'!$B:$B,B204,'June Payroll'!S:S)+SUMIF('July Payroll'!$B:$B,B204,'July Payroll'!S:S)+SUMIF('August Payroll'!$B:$B,B204,'August Payroll'!S:S)+SUMIF('September Payroll'!$B:$B,B204,'September Payroll'!S:S)+SUMIF('October Payroll'!$B:$B,B204,'October Payroll'!S:S)+SUMIF('November Payroll'!$B:$B,B204,'November Payroll'!S:S)+SUMIF('December Payroll'!$B:$B,B204,'December Payroll'!S:S)</f>
        <v>0</v>
      </c>
      <c r="T204" s="6">
        <f>SUMIF('January Payroll'!$B:$B,B204,'January Payroll'!T:T)+SUMIF('February Payroll'!$B:$B,B204,'February Payroll'!T:T)+SUMIF('March Payroll'!$B:$B,B204,'March Payroll'!T:T)+SUMIF('April Payroll'!$B:$B,B204,'April Payroll'!T:T)+SUMIF('May Payroll'!$B:$B,B204,'May Payroll'!T:T)+SUMIF('June Payroll'!$B:$B,B204,'June Payroll'!T:T)+SUMIF('July Payroll'!$B:$B,B204,'July Payroll'!T:T)+SUMIF('August Payroll'!$B:$B,B204,'August Payroll'!T:T)+SUMIF('September Payroll'!$B:$B,B204,'September Payroll'!T:T)+SUMIF('October Payroll'!$B:$B,B204,'October Payroll'!T:T)+SUMIF('November Payroll'!$B:$B,B204,'November Payroll'!T:T)+SUMIF('December Payroll'!$B:$B,B204,'December Payroll'!T:T)</f>
        <v>0</v>
      </c>
      <c r="U204" s="7">
        <f>SUMIF('January Payroll'!$B:$B,B204,'January Payroll'!U:U)+SUMIF('February Payroll'!$B:$B,B204,'February Payroll'!U:U)+SUMIF('March Payroll'!$B:$B,B204,'March Payroll'!U:U)+SUMIF('April Payroll'!$B:$B,B204,'April Payroll'!U:U)+SUMIF('May Payroll'!$B:$B,B204,'May Payroll'!U:U)+SUMIF('June Payroll'!$B:$B,B204,'June Payroll'!U:U)+SUMIF('July Payroll'!$B:$B,B204,'July Payroll'!U:U)+SUMIF('August Payroll'!$B:$B,B204,'August Payroll'!U:U)+SUMIF('September Payroll'!$B:$B,B204,'September Payroll'!U:U)+SUMIF('October Payroll'!$B:$B,B204,'October Payroll'!U:U)+SUMIF('November Payroll'!$B:$B,B204,'November Payroll'!U:U)+SUMIF('December Payroll'!$B:$B,B204,'December Payroll'!U:U)</f>
        <v>0</v>
      </c>
    </row>
    <row r="205" spans="2:21" hidden="1">
      <c r="B205" s="9">
        <f>'Set Up Employee Data'!A205</f>
        <v>0</v>
      </c>
      <c r="C205" s="10">
        <f>'Set Up Employee Data'!B205</f>
        <v>0</v>
      </c>
      <c r="D205" s="10">
        <f t="shared" si="3"/>
        <v>0</v>
      </c>
      <c r="E205" s="9">
        <f>SUMIF('January Payroll'!$B:$B,B205,'January Payroll'!E:E)+SUMIF('February Payroll'!$B:$B,B205,'February Payroll'!E:E)+SUMIF('March Payroll'!$B:$B,B205,'March Payroll'!E:E)+SUMIF('April Payroll'!$B:$B,B205,'April Payroll'!E:E)+SUMIF('May Payroll'!$B:$B,B205,'May Payroll'!E:E)+SUMIF('June Payroll'!$B:$B,B205,'June Payroll'!E:E)+SUMIF('July Payroll'!$B:$B,B205,'July Payroll'!E:E)+SUMIF('August Payroll'!$B:$B,B205,'August Payroll'!E:E)+SUMIF('September Payroll'!$B:$B,B205,'September Payroll'!E:E)+SUMIF('October Payroll'!$B:$B,B205,'October Payroll'!E:E)+SUMIF('November Payroll'!$B:$B,B205,'November Payroll'!E:E)+SUMIF('December Payroll'!$B:$B,B205,'December Payroll'!E:E)</f>
        <v>0</v>
      </c>
      <c r="F205" s="9">
        <f>SUMIF('January Payroll'!$B:$B,B205,'January Payroll'!F:F)+SUMIF('February Payroll'!$B:$B,B205,'February Payroll'!F:F)+SUMIF('March Payroll'!$B:$B,B205,'March Payroll'!F:F)+SUMIF('April Payroll'!$B:$B,B205,'April Payroll'!F:F)+SUMIF('May Payroll'!$B:$B,B205,'May Payroll'!F:F)+SUMIF('June Payroll'!$B:$B,B205,'June Payroll'!F:F)+SUMIF('July Payroll'!$B:$B,B205,'July Payroll'!F:F)+SUMIF('August Payroll'!$B:$B,B205,'August Payroll'!F:F)+SUMIF('September Payroll'!$B:$B,B205,'September Payroll'!F:F)+SUMIF('October Payroll'!$B:$B,B205,'October Payroll'!F:F)+SUMIF('November Payroll'!$B:$B,B205,'November Payroll'!F:F)+SUMIF('December Payroll'!$B:$B,B205,'December Payroll'!F:F)</f>
        <v>0</v>
      </c>
      <c r="G205" s="9">
        <f>SUMIF('January Payroll'!$B:$B,B205,'January Payroll'!G:G)+SUMIF('February Payroll'!$B:$B,B205,'February Payroll'!G:G)+SUMIF('March Payroll'!$B:$B,B205,'March Payroll'!G:G)+SUMIF('April Payroll'!$B:$B,B205,'April Payroll'!G:G)+SUMIF('May Payroll'!$B:$B,B205,'May Payroll'!G:G)+SUMIF('June Payroll'!$B:$B,B205,'June Payroll'!G:G)+SUMIF('July Payroll'!$B:$B,B205,'July Payroll'!G:G)+SUMIF('August Payroll'!$B:$B,B205,'August Payroll'!G:G)+SUMIF('September Payroll'!$B:$B,B205,'September Payroll'!G:G)+SUMIF('October Payroll'!$B:$B,B205,'October Payroll'!G:G)+SUMIF('November Payroll'!$B:$B,B205,'November Payroll'!G:G)+SUMIF('December Payroll'!$B:$B,B205,'December Payroll'!G:G)</f>
        <v>0</v>
      </c>
      <c r="H205" s="9">
        <f>SUMIF('January Payroll'!$B:$B,B205,'January Payroll'!H:H)+SUMIF('February Payroll'!$B:$B,B205,'February Payroll'!H:H)+SUMIF('March Payroll'!$B:$B,B205,'March Payroll'!H:H)+SUMIF('April Payroll'!$B:$B,B205,'April Payroll'!H:H)+SUMIF('May Payroll'!$B:$B,B205,'May Payroll'!H:H)+SUMIF('June Payroll'!$B:$B,B205,'June Payroll'!H:H)+SUMIF('July Payroll'!$B:$B,B205,'July Payroll'!H:H)+SUMIF('August Payroll'!$B:$B,B205,'August Payroll'!H:H)+SUMIF('September Payroll'!$B:$B,B205,'September Payroll'!H:H)+SUMIF('October Payroll'!$B:$B,B205,'October Payroll'!H:H)+SUMIF('November Payroll'!$B:$B,B205,'November Payroll'!H:H)+SUMIF('December Payroll'!$B:$B,B205,'December Payroll'!H:H)</f>
        <v>0</v>
      </c>
      <c r="I205" s="9">
        <f>SUMIF('January Payroll'!$B:$B,B205,'January Payroll'!I:I)+SUMIF('February Payroll'!$B:$B,B205,'February Payroll'!I:I)+SUMIF('March Payroll'!$B:$B,B205,'March Payroll'!I:I)+SUMIF('April Payroll'!$B:$B,B205,'April Payroll'!I:I)+SUMIF('May Payroll'!$B:$B,B205,'May Payroll'!I:I)+SUMIF('June Payroll'!$B:$B,B205,'June Payroll'!I:I)+SUMIF('July Payroll'!$B:$B,B205,'July Payroll'!I:I)+SUMIF('August Payroll'!$B:$B,B205,'August Payroll'!I:I)+SUMIF('September Payroll'!$B:$B,B205,'September Payroll'!I:I)+SUMIF('October Payroll'!$B:$B,B205,'October Payroll'!I:I)+SUMIF('November Payroll'!$B:$B,B205,'November Payroll'!I:I)+SUMIF('December Payroll'!$B:$B,B205,'December Payroll'!I:I)</f>
        <v>0</v>
      </c>
      <c r="J205" s="5">
        <f>SUMIF('January Payroll'!$B:$B,B205,'January Payroll'!J:J)+SUMIF('February Payroll'!$B:$B,B205,'February Payroll'!J:J)+SUMIF('March Payroll'!$B:$B,B205,'March Payroll'!J:J)+SUMIF('April Payroll'!$B:$B,B205,'April Payroll'!J:J)+SUMIF('May Payroll'!$B:$B,B205,'May Payroll'!J:J)+SUMIF('June Payroll'!$B:$B,B205,'June Payroll'!J:J)+SUMIF('July Payroll'!$B:$B,B205,'July Payroll'!J:J)+SUMIF('August Payroll'!$B:$B,B205,'August Payroll'!J:J)+SUMIF('September Payroll'!$B:$B,B205,'September Payroll'!J:J)+SUMIF('October Payroll'!$B:$B,B205,'October Payroll'!J:J)+SUMIF('November Payroll'!$B:$B,B205,'November Payroll'!J:J)+SUMIF('December Payroll'!$B:$B,B205,'December Payroll'!J:J)</f>
        <v>0</v>
      </c>
      <c r="K205" s="6">
        <f>SUMIF('January Payroll'!$B:$B,B205,'January Payroll'!K:K)+SUMIF('February Payroll'!$B:$B,B205,'February Payroll'!K:K)+SUMIF('March Payroll'!$B:$B,B205,'March Payroll'!K:K)+SUMIF('April Payroll'!$B:$B,B205,'April Payroll'!K:K)+SUMIF('May Payroll'!$B:$B,B205,'May Payroll'!K:K)+SUMIF('June Payroll'!$B:$B,B205,'June Payroll'!K:K)+SUMIF('July Payroll'!$B:$B,B205,'July Payroll'!K:K)+SUMIF('August Payroll'!$B:$B,B205,'August Payroll'!K:K)+SUMIF('September Payroll'!$B:$B,B205,'September Payroll'!K:K)+SUMIF('October Payroll'!$B:$B,B205,'October Payroll'!K:K)+SUMIF('November Payroll'!$B:$B,B205,'November Payroll'!K:K)+SUMIF('December Payroll'!$B:$B,B205,'December Payroll'!K:K)</f>
        <v>0</v>
      </c>
      <c r="L205" s="6">
        <f>SUMIF('January Payroll'!$B:$B,B205,'January Payroll'!L:L)+SUMIF('February Payroll'!$B:$B,B205,'February Payroll'!L:L)+SUMIF('March Payroll'!$B:$B,B205,'March Payroll'!L:L)+SUMIF('April Payroll'!$B:$B,B205,'April Payroll'!L:L)+SUMIF('May Payroll'!$B:$B,B205,'May Payroll'!L:L)+SUMIF('June Payroll'!$B:$B,B205,'June Payroll'!L:L)+SUMIF('July Payroll'!$B:$B,B205,'July Payroll'!L:L)+SUMIF('August Payroll'!$B:$B,B205,'August Payroll'!L:L)+SUMIF('September Payroll'!$B:$B,B205,'September Payroll'!L:L)+SUMIF('October Payroll'!$B:$B,B205,'October Payroll'!L:L)+SUMIF('November Payroll'!$B:$B,B205,'November Payroll'!L:L)+SUMIF('December Payroll'!$B:$B,B205,'December Payroll'!L:L)</f>
        <v>0</v>
      </c>
      <c r="M205" s="6">
        <f>SUMIF('January Payroll'!$B:$B,B205,'January Payroll'!M:M)+SUMIF('February Payroll'!$B:$B,B205,'February Payroll'!M:M)+SUMIF('March Payroll'!$B:$B,B205,'March Payroll'!M:M)+SUMIF('April Payroll'!$B:$B,B205,'April Payroll'!M:M)+SUMIF('May Payroll'!$B:$B,B205,'May Payroll'!M:M)+SUMIF('June Payroll'!$B:$B,B205,'June Payroll'!M:M)+SUMIF('July Payroll'!$B:$B,B205,'July Payroll'!M:M)+SUMIF('August Payroll'!$B:$B,B205,'August Payroll'!M:M)+SUMIF('September Payroll'!$B:$B,B205,'September Payroll'!M:M)+SUMIF('October Payroll'!$B:$B,B205,'October Payroll'!M:M)+SUMIF('November Payroll'!$B:$B,B205,'November Payroll'!M:M)+SUMIF('December Payroll'!$B:$B,B205,'December Payroll'!M:M)</f>
        <v>0</v>
      </c>
      <c r="N205" s="6">
        <f>SUMIF('January Payroll'!$B:$B,B205,'January Payroll'!N:N)+SUMIF('February Payroll'!$B:$B,B205,'February Payroll'!N:N)+SUMIF('March Payroll'!$B:$B,B205,'March Payroll'!N:N)+SUMIF('April Payroll'!$B:$B,B205,'April Payroll'!N:N)+SUMIF('May Payroll'!$B:$B,B205,'May Payroll'!N:N)+SUMIF('June Payroll'!$B:$B,B205,'June Payroll'!N:N)+SUMIF('July Payroll'!$B:$B,B205,'July Payroll'!N:N)+SUMIF('August Payroll'!$B:$B,B205,'August Payroll'!N:N)+SUMIF('September Payroll'!$B:$B,B205,'September Payroll'!N:N)+SUMIF('October Payroll'!$B:$B,B205,'October Payroll'!N:N)+SUMIF('November Payroll'!$B:$B,B205,'November Payroll'!N:N)+SUMIF('December Payroll'!$B:$B,B205,'December Payroll'!N:N)</f>
        <v>0</v>
      </c>
      <c r="O205" s="6">
        <f>SUMIF('January Payroll'!$B:$B,B205,'January Payroll'!O:O)+SUMIF('February Payroll'!$B:$B,B205,'February Payroll'!O:O)+SUMIF('March Payroll'!$B:$B,B205,'March Payroll'!O:O)+SUMIF('April Payroll'!$B:$B,B205,'April Payroll'!O:O)+SUMIF('May Payroll'!$B:$B,B205,'May Payroll'!O:O)+SUMIF('June Payroll'!$B:$B,B205,'June Payroll'!O:O)+SUMIF('July Payroll'!$B:$B,B205,'July Payroll'!O:O)+SUMIF('August Payroll'!$B:$B,B205,'August Payroll'!O:O)+SUMIF('September Payroll'!$B:$B,B205,'September Payroll'!O:O)+SUMIF('October Payroll'!$B:$B,B205,'October Payroll'!O:O)+SUMIF('November Payroll'!$B:$B,B205,'November Payroll'!O:O)+SUMIF('December Payroll'!$B:$B,B205,'December Payroll'!O:O)</f>
        <v>0</v>
      </c>
      <c r="P205" s="6">
        <f>SUMIF('January Payroll'!$B:$B,B205,'January Payroll'!P:P)+SUMIF('February Payroll'!$B:$B,B205,'February Payroll'!P:P)+SUMIF('March Payroll'!$B:$B,B205,'March Payroll'!P:P)+SUMIF('April Payroll'!$B:$B,B205,'April Payroll'!P:P)+SUMIF('May Payroll'!$B:$B,B205,'May Payroll'!P:P)+SUMIF('June Payroll'!$B:$B,B205,'June Payroll'!P:P)+SUMIF('July Payroll'!$B:$B,B205,'July Payroll'!P:P)+SUMIF('August Payroll'!$B:$B,B205,'August Payroll'!P:P)+SUMIF('September Payroll'!$B:$B,B205,'September Payroll'!P:P)+SUMIF('October Payroll'!$B:$B,B205,'October Payroll'!P:P)+SUMIF('November Payroll'!$B:$B,B205,'November Payroll'!P:P)+SUMIF('December Payroll'!$B:$B,B205,'December Payroll'!P:P)</f>
        <v>0</v>
      </c>
      <c r="Q205" s="6">
        <f>SUMIF('January Payroll'!$B:$B,B205,'January Payroll'!Q:Q)+SUMIF('February Payroll'!$B:$B,B205,'February Payroll'!Q:Q)+SUMIF('March Payroll'!$B:$B,B205,'March Payroll'!Q:Q)+SUMIF('April Payroll'!$B:$B,B205,'April Payroll'!Q:Q)+SUMIF('May Payroll'!$B:$B,B205,'May Payroll'!Q:Q)+SUMIF('June Payroll'!$B:$B,B205,'June Payroll'!Q:Q)+SUMIF('July Payroll'!$B:$B,B205,'July Payroll'!Q:Q)+SUMIF('August Payroll'!$B:$B,B205,'August Payroll'!Q:Q)+SUMIF('September Payroll'!$B:$B,B205,'September Payroll'!Q:Q)+SUMIF('October Payroll'!$B:$B,B205,'October Payroll'!Q:Q)+SUMIF('November Payroll'!$B:$B,B205,'November Payroll'!Q:Q)+SUMIF('December Payroll'!$B:$B,B205,'December Payroll'!Q:Q)</f>
        <v>0</v>
      </c>
      <c r="R205" s="6">
        <f>SUMIF('January Payroll'!$B:$B,B205,'January Payroll'!R:R)+SUMIF('February Payroll'!$B:$B,B205,'February Payroll'!R:R)+SUMIF('March Payroll'!$B:$B,B205,'March Payroll'!R:R)+SUMIF('April Payroll'!$B:$B,B205,'April Payroll'!R:R)+SUMIF('May Payroll'!$B:$B,B205,'May Payroll'!R:R)+SUMIF('June Payroll'!$B:$B,B205,'June Payroll'!R:R)+SUMIF('July Payroll'!$B:$B,B205,'July Payroll'!R:R)+SUMIF('August Payroll'!$B:$B,B205,'August Payroll'!R:R)+SUMIF('September Payroll'!$B:$B,B205,'September Payroll'!R:R)+SUMIF('October Payroll'!$B:$B,B205,'October Payroll'!R:R)+SUMIF('November Payroll'!$B:$B,B205,'November Payroll'!R:R)+SUMIF('December Payroll'!$B:$B,B205,'December Payroll'!R:R)</f>
        <v>0</v>
      </c>
      <c r="S205" s="6">
        <f>SUMIF('January Payroll'!$B:$B,B205,'January Payroll'!S:S)+SUMIF('February Payroll'!$B:$B,B205,'February Payroll'!S:S)+SUMIF('March Payroll'!$B:$B,B205,'March Payroll'!S:S)+SUMIF('April Payroll'!$B:$B,B205,'April Payroll'!S:S)+SUMIF('May Payroll'!$B:$B,B205,'May Payroll'!S:S)+SUMIF('June Payroll'!$B:$B,B205,'June Payroll'!S:S)+SUMIF('July Payroll'!$B:$B,B205,'July Payroll'!S:S)+SUMIF('August Payroll'!$B:$B,B205,'August Payroll'!S:S)+SUMIF('September Payroll'!$B:$B,B205,'September Payroll'!S:S)+SUMIF('October Payroll'!$B:$B,B205,'October Payroll'!S:S)+SUMIF('November Payroll'!$B:$B,B205,'November Payroll'!S:S)+SUMIF('December Payroll'!$B:$B,B205,'December Payroll'!S:S)</f>
        <v>0</v>
      </c>
      <c r="T205" s="6">
        <f>SUMIF('January Payroll'!$B:$B,B205,'January Payroll'!T:T)+SUMIF('February Payroll'!$B:$B,B205,'February Payroll'!T:T)+SUMIF('March Payroll'!$B:$B,B205,'March Payroll'!T:T)+SUMIF('April Payroll'!$B:$B,B205,'April Payroll'!T:T)+SUMIF('May Payroll'!$B:$B,B205,'May Payroll'!T:T)+SUMIF('June Payroll'!$B:$B,B205,'June Payroll'!T:T)+SUMIF('July Payroll'!$B:$B,B205,'July Payroll'!T:T)+SUMIF('August Payroll'!$B:$B,B205,'August Payroll'!T:T)+SUMIF('September Payroll'!$B:$B,B205,'September Payroll'!T:T)+SUMIF('October Payroll'!$B:$B,B205,'October Payroll'!T:T)+SUMIF('November Payroll'!$B:$B,B205,'November Payroll'!T:T)+SUMIF('December Payroll'!$B:$B,B205,'December Payroll'!T:T)</f>
        <v>0</v>
      </c>
      <c r="U205" s="7">
        <f>SUMIF('January Payroll'!$B:$B,B205,'January Payroll'!U:U)+SUMIF('February Payroll'!$B:$B,B205,'February Payroll'!U:U)+SUMIF('March Payroll'!$B:$B,B205,'March Payroll'!U:U)+SUMIF('April Payroll'!$B:$B,B205,'April Payroll'!U:U)+SUMIF('May Payroll'!$B:$B,B205,'May Payroll'!U:U)+SUMIF('June Payroll'!$B:$B,B205,'June Payroll'!U:U)+SUMIF('July Payroll'!$B:$B,B205,'July Payroll'!U:U)+SUMIF('August Payroll'!$B:$B,B205,'August Payroll'!U:U)+SUMIF('September Payroll'!$B:$B,B205,'September Payroll'!U:U)+SUMIF('October Payroll'!$B:$B,B205,'October Payroll'!U:U)+SUMIF('November Payroll'!$B:$B,B205,'November Payroll'!U:U)+SUMIF('December Payroll'!$B:$B,B205,'December Payroll'!U:U)</f>
        <v>0</v>
      </c>
    </row>
    <row r="206" spans="2:21" hidden="1">
      <c r="B206" s="9">
        <f>'Set Up Employee Data'!A206</f>
        <v>0</v>
      </c>
      <c r="C206" s="10">
        <f>'Set Up Employee Data'!B206</f>
        <v>0</v>
      </c>
      <c r="D206" s="10">
        <f t="shared" si="3"/>
        <v>0</v>
      </c>
      <c r="E206" s="9">
        <f>SUMIF('January Payroll'!$B:$B,B206,'January Payroll'!E:E)+SUMIF('February Payroll'!$B:$B,B206,'February Payroll'!E:E)+SUMIF('March Payroll'!$B:$B,B206,'March Payroll'!E:E)+SUMIF('April Payroll'!$B:$B,B206,'April Payroll'!E:E)+SUMIF('May Payroll'!$B:$B,B206,'May Payroll'!E:E)+SUMIF('June Payroll'!$B:$B,B206,'June Payroll'!E:E)+SUMIF('July Payroll'!$B:$B,B206,'July Payroll'!E:E)+SUMIF('August Payroll'!$B:$B,B206,'August Payroll'!E:E)+SUMIF('September Payroll'!$B:$B,B206,'September Payroll'!E:E)+SUMIF('October Payroll'!$B:$B,B206,'October Payroll'!E:E)+SUMIF('November Payroll'!$B:$B,B206,'November Payroll'!E:E)+SUMIF('December Payroll'!$B:$B,B206,'December Payroll'!E:E)</f>
        <v>0</v>
      </c>
      <c r="F206" s="9">
        <f>SUMIF('January Payroll'!$B:$B,B206,'January Payroll'!F:F)+SUMIF('February Payroll'!$B:$B,B206,'February Payroll'!F:F)+SUMIF('March Payroll'!$B:$B,B206,'March Payroll'!F:F)+SUMIF('April Payroll'!$B:$B,B206,'April Payroll'!F:F)+SUMIF('May Payroll'!$B:$B,B206,'May Payroll'!F:F)+SUMIF('June Payroll'!$B:$B,B206,'June Payroll'!F:F)+SUMIF('July Payroll'!$B:$B,B206,'July Payroll'!F:F)+SUMIF('August Payroll'!$B:$B,B206,'August Payroll'!F:F)+SUMIF('September Payroll'!$B:$B,B206,'September Payroll'!F:F)+SUMIF('October Payroll'!$B:$B,B206,'October Payroll'!F:F)+SUMIF('November Payroll'!$B:$B,B206,'November Payroll'!F:F)+SUMIF('December Payroll'!$B:$B,B206,'December Payroll'!F:F)</f>
        <v>0</v>
      </c>
      <c r="G206" s="9">
        <f>SUMIF('January Payroll'!$B:$B,B206,'January Payroll'!G:G)+SUMIF('February Payroll'!$B:$B,B206,'February Payroll'!G:G)+SUMIF('March Payroll'!$B:$B,B206,'March Payroll'!G:G)+SUMIF('April Payroll'!$B:$B,B206,'April Payroll'!G:G)+SUMIF('May Payroll'!$B:$B,B206,'May Payroll'!G:G)+SUMIF('June Payroll'!$B:$B,B206,'June Payroll'!G:G)+SUMIF('July Payroll'!$B:$B,B206,'July Payroll'!G:G)+SUMIF('August Payroll'!$B:$B,B206,'August Payroll'!G:G)+SUMIF('September Payroll'!$B:$B,B206,'September Payroll'!G:G)+SUMIF('October Payroll'!$B:$B,B206,'October Payroll'!G:G)+SUMIF('November Payroll'!$B:$B,B206,'November Payroll'!G:G)+SUMIF('December Payroll'!$B:$B,B206,'December Payroll'!G:G)</f>
        <v>0</v>
      </c>
      <c r="H206" s="9">
        <f>SUMIF('January Payroll'!$B:$B,B206,'January Payroll'!H:H)+SUMIF('February Payroll'!$B:$B,B206,'February Payroll'!H:H)+SUMIF('March Payroll'!$B:$B,B206,'March Payroll'!H:H)+SUMIF('April Payroll'!$B:$B,B206,'April Payroll'!H:H)+SUMIF('May Payroll'!$B:$B,B206,'May Payroll'!H:H)+SUMIF('June Payroll'!$B:$B,B206,'June Payroll'!H:H)+SUMIF('July Payroll'!$B:$B,B206,'July Payroll'!H:H)+SUMIF('August Payroll'!$B:$B,B206,'August Payroll'!H:H)+SUMIF('September Payroll'!$B:$B,B206,'September Payroll'!H:H)+SUMIF('October Payroll'!$B:$B,B206,'October Payroll'!H:H)+SUMIF('November Payroll'!$B:$B,B206,'November Payroll'!H:H)+SUMIF('December Payroll'!$B:$B,B206,'December Payroll'!H:H)</f>
        <v>0</v>
      </c>
      <c r="I206" s="9">
        <f>SUMIF('January Payroll'!$B:$B,B206,'January Payroll'!I:I)+SUMIF('February Payroll'!$B:$B,B206,'February Payroll'!I:I)+SUMIF('March Payroll'!$B:$B,B206,'March Payroll'!I:I)+SUMIF('April Payroll'!$B:$B,B206,'April Payroll'!I:I)+SUMIF('May Payroll'!$B:$B,B206,'May Payroll'!I:I)+SUMIF('June Payroll'!$B:$B,B206,'June Payroll'!I:I)+SUMIF('July Payroll'!$B:$B,B206,'July Payroll'!I:I)+SUMIF('August Payroll'!$B:$B,B206,'August Payroll'!I:I)+SUMIF('September Payroll'!$B:$B,B206,'September Payroll'!I:I)+SUMIF('October Payroll'!$B:$B,B206,'October Payroll'!I:I)+SUMIF('November Payroll'!$B:$B,B206,'November Payroll'!I:I)+SUMIF('December Payroll'!$B:$B,B206,'December Payroll'!I:I)</f>
        <v>0</v>
      </c>
      <c r="J206" s="5">
        <f>SUMIF('January Payroll'!$B:$B,B206,'January Payroll'!J:J)+SUMIF('February Payroll'!$B:$B,B206,'February Payroll'!J:J)+SUMIF('March Payroll'!$B:$B,B206,'March Payroll'!J:J)+SUMIF('April Payroll'!$B:$B,B206,'April Payroll'!J:J)+SUMIF('May Payroll'!$B:$B,B206,'May Payroll'!J:J)+SUMIF('June Payroll'!$B:$B,B206,'June Payroll'!J:J)+SUMIF('July Payroll'!$B:$B,B206,'July Payroll'!J:J)+SUMIF('August Payroll'!$B:$B,B206,'August Payroll'!J:J)+SUMIF('September Payroll'!$B:$B,B206,'September Payroll'!J:J)+SUMIF('October Payroll'!$B:$B,B206,'October Payroll'!J:J)+SUMIF('November Payroll'!$B:$B,B206,'November Payroll'!J:J)+SUMIF('December Payroll'!$B:$B,B206,'December Payroll'!J:J)</f>
        <v>0</v>
      </c>
      <c r="K206" s="6">
        <f>SUMIF('January Payroll'!$B:$B,B206,'January Payroll'!K:K)+SUMIF('February Payroll'!$B:$B,B206,'February Payroll'!K:K)+SUMIF('March Payroll'!$B:$B,B206,'March Payroll'!K:K)+SUMIF('April Payroll'!$B:$B,B206,'April Payroll'!K:K)+SUMIF('May Payroll'!$B:$B,B206,'May Payroll'!K:K)+SUMIF('June Payroll'!$B:$B,B206,'June Payroll'!K:K)+SUMIF('July Payroll'!$B:$B,B206,'July Payroll'!K:K)+SUMIF('August Payroll'!$B:$B,B206,'August Payroll'!K:K)+SUMIF('September Payroll'!$B:$B,B206,'September Payroll'!K:K)+SUMIF('October Payroll'!$B:$B,B206,'October Payroll'!K:K)+SUMIF('November Payroll'!$B:$B,B206,'November Payroll'!K:K)+SUMIF('December Payroll'!$B:$B,B206,'December Payroll'!K:K)</f>
        <v>0</v>
      </c>
      <c r="L206" s="6">
        <f>SUMIF('January Payroll'!$B:$B,B206,'January Payroll'!L:L)+SUMIF('February Payroll'!$B:$B,B206,'February Payroll'!L:L)+SUMIF('March Payroll'!$B:$B,B206,'March Payroll'!L:L)+SUMIF('April Payroll'!$B:$B,B206,'April Payroll'!L:L)+SUMIF('May Payroll'!$B:$B,B206,'May Payroll'!L:L)+SUMIF('June Payroll'!$B:$B,B206,'June Payroll'!L:L)+SUMIF('July Payroll'!$B:$B,B206,'July Payroll'!L:L)+SUMIF('August Payroll'!$B:$B,B206,'August Payroll'!L:L)+SUMIF('September Payroll'!$B:$B,B206,'September Payroll'!L:L)+SUMIF('October Payroll'!$B:$B,B206,'October Payroll'!L:L)+SUMIF('November Payroll'!$B:$B,B206,'November Payroll'!L:L)+SUMIF('December Payroll'!$B:$B,B206,'December Payroll'!L:L)</f>
        <v>0</v>
      </c>
      <c r="M206" s="6">
        <f>SUMIF('January Payroll'!$B:$B,B206,'January Payroll'!M:M)+SUMIF('February Payroll'!$B:$B,B206,'February Payroll'!M:M)+SUMIF('March Payroll'!$B:$B,B206,'March Payroll'!M:M)+SUMIF('April Payroll'!$B:$B,B206,'April Payroll'!M:M)+SUMIF('May Payroll'!$B:$B,B206,'May Payroll'!M:M)+SUMIF('June Payroll'!$B:$B,B206,'June Payroll'!M:M)+SUMIF('July Payroll'!$B:$B,B206,'July Payroll'!M:M)+SUMIF('August Payroll'!$B:$B,B206,'August Payroll'!M:M)+SUMIF('September Payroll'!$B:$B,B206,'September Payroll'!M:M)+SUMIF('October Payroll'!$B:$B,B206,'October Payroll'!M:M)+SUMIF('November Payroll'!$B:$B,B206,'November Payroll'!M:M)+SUMIF('December Payroll'!$B:$B,B206,'December Payroll'!M:M)</f>
        <v>0</v>
      </c>
      <c r="N206" s="6">
        <f>SUMIF('January Payroll'!$B:$B,B206,'January Payroll'!N:N)+SUMIF('February Payroll'!$B:$B,B206,'February Payroll'!N:N)+SUMIF('March Payroll'!$B:$B,B206,'March Payroll'!N:N)+SUMIF('April Payroll'!$B:$B,B206,'April Payroll'!N:N)+SUMIF('May Payroll'!$B:$B,B206,'May Payroll'!N:N)+SUMIF('June Payroll'!$B:$B,B206,'June Payroll'!N:N)+SUMIF('July Payroll'!$B:$B,B206,'July Payroll'!N:N)+SUMIF('August Payroll'!$B:$B,B206,'August Payroll'!N:N)+SUMIF('September Payroll'!$B:$B,B206,'September Payroll'!N:N)+SUMIF('October Payroll'!$B:$B,B206,'October Payroll'!N:N)+SUMIF('November Payroll'!$B:$B,B206,'November Payroll'!N:N)+SUMIF('December Payroll'!$B:$B,B206,'December Payroll'!N:N)</f>
        <v>0</v>
      </c>
      <c r="O206" s="6">
        <f>SUMIF('January Payroll'!$B:$B,B206,'January Payroll'!O:O)+SUMIF('February Payroll'!$B:$B,B206,'February Payroll'!O:O)+SUMIF('March Payroll'!$B:$B,B206,'March Payroll'!O:O)+SUMIF('April Payroll'!$B:$B,B206,'April Payroll'!O:O)+SUMIF('May Payroll'!$B:$B,B206,'May Payroll'!O:O)+SUMIF('June Payroll'!$B:$B,B206,'June Payroll'!O:O)+SUMIF('July Payroll'!$B:$B,B206,'July Payroll'!O:O)+SUMIF('August Payroll'!$B:$B,B206,'August Payroll'!O:O)+SUMIF('September Payroll'!$B:$B,B206,'September Payroll'!O:O)+SUMIF('October Payroll'!$B:$B,B206,'October Payroll'!O:O)+SUMIF('November Payroll'!$B:$B,B206,'November Payroll'!O:O)+SUMIF('December Payroll'!$B:$B,B206,'December Payroll'!O:O)</f>
        <v>0</v>
      </c>
      <c r="P206" s="6">
        <f>SUMIF('January Payroll'!$B:$B,B206,'January Payroll'!P:P)+SUMIF('February Payroll'!$B:$B,B206,'February Payroll'!P:P)+SUMIF('March Payroll'!$B:$B,B206,'March Payroll'!P:P)+SUMIF('April Payroll'!$B:$B,B206,'April Payroll'!P:P)+SUMIF('May Payroll'!$B:$B,B206,'May Payroll'!P:P)+SUMIF('June Payroll'!$B:$B,B206,'June Payroll'!P:P)+SUMIF('July Payroll'!$B:$B,B206,'July Payroll'!P:P)+SUMIF('August Payroll'!$B:$B,B206,'August Payroll'!P:P)+SUMIF('September Payroll'!$B:$B,B206,'September Payroll'!P:P)+SUMIF('October Payroll'!$B:$B,B206,'October Payroll'!P:P)+SUMIF('November Payroll'!$B:$B,B206,'November Payroll'!P:P)+SUMIF('December Payroll'!$B:$B,B206,'December Payroll'!P:P)</f>
        <v>0</v>
      </c>
      <c r="Q206" s="6">
        <f>SUMIF('January Payroll'!$B:$B,B206,'January Payroll'!Q:Q)+SUMIF('February Payroll'!$B:$B,B206,'February Payroll'!Q:Q)+SUMIF('March Payroll'!$B:$B,B206,'March Payroll'!Q:Q)+SUMIF('April Payroll'!$B:$B,B206,'April Payroll'!Q:Q)+SUMIF('May Payroll'!$B:$B,B206,'May Payroll'!Q:Q)+SUMIF('June Payroll'!$B:$B,B206,'June Payroll'!Q:Q)+SUMIF('July Payroll'!$B:$B,B206,'July Payroll'!Q:Q)+SUMIF('August Payroll'!$B:$B,B206,'August Payroll'!Q:Q)+SUMIF('September Payroll'!$B:$B,B206,'September Payroll'!Q:Q)+SUMIF('October Payroll'!$B:$B,B206,'October Payroll'!Q:Q)+SUMIF('November Payroll'!$B:$B,B206,'November Payroll'!Q:Q)+SUMIF('December Payroll'!$B:$B,B206,'December Payroll'!Q:Q)</f>
        <v>0</v>
      </c>
      <c r="R206" s="6">
        <f>SUMIF('January Payroll'!$B:$B,B206,'January Payroll'!R:R)+SUMIF('February Payroll'!$B:$B,B206,'February Payroll'!R:R)+SUMIF('March Payroll'!$B:$B,B206,'March Payroll'!R:R)+SUMIF('April Payroll'!$B:$B,B206,'April Payroll'!R:R)+SUMIF('May Payroll'!$B:$B,B206,'May Payroll'!R:R)+SUMIF('June Payroll'!$B:$B,B206,'June Payroll'!R:R)+SUMIF('July Payroll'!$B:$B,B206,'July Payroll'!R:R)+SUMIF('August Payroll'!$B:$B,B206,'August Payroll'!R:R)+SUMIF('September Payroll'!$B:$B,B206,'September Payroll'!R:R)+SUMIF('October Payroll'!$B:$B,B206,'October Payroll'!R:R)+SUMIF('November Payroll'!$B:$B,B206,'November Payroll'!R:R)+SUMIF('December Payroll'!$B:$B,B206,'December Payroll'!R:R)</f>
        <v>0</v>
      </c>
      <c r="S206" s="6">
        <f>SUMIF('January Payroll'!$B:$B,B206,'January Payroll'!S:S)+SUMIF('February Payroll'!$B:$B,B206,'February Payroll'!S:S)+SUMIF('March Payroll'!$B:$B,B206,'March Payroll'!S:S)+SUMIF('April Payroll'!$B:$B,B206,'April Payroll'!S:S)+SUMIF('May Payroll'!$B:$B,B206,'May Payroll'!S:S)+SUMIF('June Payroll'!$B:$B,B206,'June Payroll'!S:S)+SUMIF('July Payroll'!$B:$B,B206,'July Payroll'!S:S)+SUMIF('August Payroll'!$B:$B,B206,'August Payroll'!S:S)+SUMIF('September Payroll'!$B:$B,B206,'September Payroll'!S:S)+SUMIF('October Payroll'!$B:$B,B206,'October Payroll'!S:S)+SUMIF('November Payroll'!$B:$B,B206,'November Payroll'!S:S)+SUMIF('December Payroll'!$B:$B,B206,'December Payroll'!S:S)</f>
        <v>0</v>
      </c>
      <c r="T206" s="6">
        <f>SUMIF('January Payroll'!$B:$B,B206,'January Payroll'!T:T)+SUMIF('February Payroll'!$B:$B,B206,'February Payroll'!T:T)+SUMIF('March Payroll'!$B:$B,B206,'March Payroll'!T:T)+SUMIF('April Payroll'!$B:$B,B206,'April Payroll'!T:T)+SUMIF('May Payroll'!$B:$B,B206,'May Payroll'!T:T)+SUMIF('June Payroll'!$B:$B,B206,'June Payroll'!T:T)+SUMIF('July Payroll'!$B:$B,B206,'July Payroll'!T:T)+SUMIF('August Payroll'!$B:$B,B206,'August Payroll'!T:T)+SUMIF('September Payroll'!$B:$B,B206,'September Payroll'!T:T)+SUMIF('October Payroll'!$B:$B,B206,'October Payroll'!T:T)+SUMIF('November Payroll'!$B:$B,B206,'November Payroll'!T:T)+SUMIF('December Payroll'!$B:$B,B206,'December Payroll'!T:T)</f>
        <v>0</v>
      </c>
      <c r="U206" s="7">
        <f>SUMIF('January Payroll'!$B:$B,B206,'January Payroll'!U:U)+SUMIF('February Payroll'!$B:$B,B206,'February Payroll'!U:U)+SUMIF('March Payroll'!$B:$B,B206,'March Payroll'!U:U)+SUMIF('April Payroll'!$B:$B,B206,'April Payroll'!U:U)+SUMIF('May Payroll'!$B:$B,B206,'May Payroll'!U:U)+SUMIF('June Payroll'!$B:$B,B206,'June Payroll'!U:U)+SUMIF('July Payroll'!$B:$B,B206,'July Payroll'!U:U)+SUMIF('August Payroll'!$B:$B,B206,'August Payroll'!U:U)+SUMIF('September Payroll'!$B:$B,B206,'September Payroll'!U:U)+SUMIF('October Payroll'!$B:$B,B206,'October Payroll'!U:U)+SUMIF('November Payroll'!$B:$B,B206,'November Payroll'!U:U)+SUMIF('December Payroll'!$B:$B,B206,'December Payroll'!U:U)</f>
        <v>0</v>
      </c>
    </row>
    <row r="207" spans="2:21" hidden="1">
      <c r="B207" s="9">
        <f>'Set Up Employee Data'!A207</f>
        <v>0</v>
      </c>
      <c r="C207" s="10">
        <f>'Set Up Employee Data'!B207</f>
        <v>0</v>
      </c>
      <c r="D207" s="10">
        <f t="shared" si="3"/>
        <v>0</v>
      </c>
      <c r="E207" s="9">
        <f>SUMIF('January Payroll'!$B:$B,B207,'January Payroll'!E:E)+SUMIF('February Payroll'!$B:$B,B207,'February Payroll'!E:E)+SUMIF('March Payroll'!$B:$B,B207,'March Payroll'!E:E)+SUMIF('April Payroll'!$B:$B,B207,'April Payroll'!E:E)+SUMIF('May Payroll'!$B:$B,B207,'May Payroll'!E:E)+SUMIF('June Payroll'!$B:$B,B207,'June Payroll'!E:E)+SUMIF('July Payroll'!$B:$B,B207,'July Payroll'!E:E)+SUMIF('August Payroll'!$B:$B,B207,'August Payroll'!E:E)+SUMIF('September Payroll'!$B:$B,B207,'September Payroll'!E:E)+SUMIF('October Payroll'!$B:$B,B207,'October Payroll'!E:E)+SUMIF('November Payroll'!$B:$B,B207,'November Payroll'!E:E)+SUMIF('December Payroll'!$B:$B,B207,'December Payroll'!E:E)</f>
        <v>0</v>
      </c>
      <c r="F207" s="9">
        <f>SUMIF('January Payroll'!$B:$B,B207,'January Payroll'!F:F)+SUMIF('February Payroll'!$B:$B,B207,'February Payroll'!F:F)+SUMIF('March Payroll'!$B:$B,B207,'March Payroll'!F:F)+SUMIF('April Payroll'!$B:$B,B207,'April Payroll'!F:F)+SUMIF('May Payroll'!$B:$B,B207,'May Payroll'!F:F)+SUMIF('June Payroll'!$B:$B,B207,'June Payroll'!F:F)+SUMIF('July Payroll'!$B:$B,B207,'July Payroll'!F:F)+SUMIF('August Payroll'!$B:$B,B207,'August Payroll'!F:F)+SUMIF('September Payroll'!$B:$B,B207,'September Payroll'!F:F)+SUMIF('October Payroll'!$B:$B,B207,'October Payroll'!F:F)+SUMIF('November Payroll'!$B:$B,B207,'November Payroll'!F:F)+SUMIF('December Payroll'!$B:$B,B207,'December Payroll'!F:F)</f>
        <v>0</v>
      </c>
      <c r="G207" s="9">
        <f>SUMIF('January Payroll'!$B:$B,B207,'January Payroll'!G:G)+SUMIF('February Payroll'!$B:$B,B207,'February Payroll'!G:G)+SUMIF('March Payroll'!$B:$B,B207,'March Payroll'!G:G)+SUMIF('April Payroll'!$B:$B,B207,'April Payroll'!G:G)+SUMIF('May Payroll'!$B:$B,B207,'May Payroll'!G:G)+SUMIF('June Payroll'!$B:$B,B207,'June Payroll'!G:G)+SUMIF('July Payroll'!$B:$B,B207,'July Payroll'!G:G)+SUMIF('August Payroll'!$B:$B,B207,'August Payroll'!G:G)+SUMIF('September Payroll'!$B:$B,B207,'September Payroll'!G:G)+SUMIF('October Payroll'!$B:$B,B207,'October Payroll'!G:G)+SUMIF('November Payroll'!$B:$B,B207,'November Payroll'!G:G)+SUMIF('December Payroll'!$B:$B,B207,'December Payroll'!G:G)</f>
        <v>0</v>
      </c>
      <c r="H207" s="9">
        <f>SUMIF('January Payroll'!$B:$B,B207,'January Payroll'!H:H)+SUMIF('February Payroll'!$B:$B,B207,'February Payroll'!H:H)+SUMIF('March Payroll'!$B:$B,B207,'March Payroll'!H:H)+SUMIF('April Payroll'!$B:$B,B207,'April Payroll'!H:H)+SUMIF('May Payroll'!$B:$B,B207,'May Payroll'!H:H)+SUMIF('June Payroll'!$B:$B,B207,'June Payroll'!H:H)+SUMIF('July Payroll'!$B:$B,B207,'July Payroll'!H:H)+SUMIF('August Payroll'!$B:$B,B207,'August Payroll'!H:H)+SUMIF('September Payroll'!$B:$B,B207,'September Payroll'!H:H)+SUMIF('October Payroll'!$B:$B,B207,'October Payroll'!H:H)+SUMIF('November Payroll'!$B:$B,B207,'November Payroll'!H:H)+SUMIF('December Payroll'!$B:$B,B207,'December Payroll'!H:H)</f>
        <v>0</v>
      </c>
      <c r="I207" s="9">
        <f>SUMIF('January Payroll'!$B:$B,B207,'January Payroll'!I:I)+SUMIF('February Payroll'!$B:$B,B207,'February Payroll'!I:I)+SUMIF('March Payroll'!$B:$B,B207,'March Payroll'!I:I)+SUMIF('April Payroll'!$B:$B,B207,'April Payroll'!I:I)+SUMIF('May Payroll'!$B:$B,B207,'May Payroll'!I:I)+SUMIF('June Payroll'!$B:$B,B207,'June Payroll'!I:I)+SUMIF('July Payroll'!$B:$B,B207,'July Payroll'!I:I)+SUMIF('August Payroll'!$B:$B,B207,'August Payroll'!I:I)+SUMIF('September Payroll'!$B:$B,B207,'September Payroll'!I:I)+SUMIF('October Payroll'!$B:$B,B207,'October Payroll'!I:I)+SUMIF('November Payroll'!$B:$B,B207,'November Payroll'!I:I)+SUMIF('December Payroll'!$B:$B,B207,'December Payroll'!I:I)</f>
        <v>0</v>
      </c>
      <c r="J207" s="5">
        <f>SUMIF('January Payroll'!$B:$B,B207,'January Payroll'!J:J)+SUMIF('February Payroll'!$B:$B,B207,'February Payroll'!J:J)+SUMIF('March Payroll'!$B:$B,B207,'March Payroll'!J:J)+SUMIF('April Payroll'!$B:$B,B207,'April Payroll'!J:J)+SUMIF('May Payroll'!$B:$B,B207,'May Payroll'!J:J)+SUMIF('June Payroll'!$B:$B,B207,'June Payroll'!J:J)+SUMIF('July Payroll'!$B:$B,B207,'July Payroll'!J:J)+SUMIF('August Payroll'!$B:$B,B207,'August Payroll'!J:J)+SUMIF('September Payroll'!$B:$B,B207,'September Payroll'!J:J)+SUMIF('October Payroll'!$B:$B,B207,'October Payroll'!J:J)+SUMIF('November Payroll'!$B:$B,B207,'November Payroll'!J:J)+SUMIF('December Payroll'!$B:$B,B207,'December Payroll'!J:J)</f>
        <v>0</v>
      </c>
      <c r="K207" s="6">
        <f>SUMIF('January Payroll'!$B:$B,B207,'January Payroll'!K:K)+SUMIF('February Payroll'!$B:$B,B207,'February Payroll'!K:K)+SUMIF('March Payroll'!$B:$B,B207,'March Payroll'!K:K)+SUMIF('April Payroll'!$B:$B,B207,'April Payroll'!K:K)+SUMIF('May Payroll'!$B:$B,B207,'May Payroll'!K:K)+SUMIF('June Payroll'!$B:$B,B207,'June Payroll'!K:K)+SUMIF('July Payroll'!$B:$B,B207,'July Payroll'!K:K)+SUMIF('August Payroll'!$B:$B,B207,'August Payroll'!K:K)+SUMIF('September Payroll'!$B:$B,B207,'September Payroll'!K:K)+SUMIF('October Payroll'!$B:$B,B207,'October Payroll'!K:K)+SUMIF('November Payroll'!$B:$B,B207,'November Payroll'!K:K)+SUMIF('December Payroll'!$B:$B,B207,'December Payroll'!K:K)</f>
        <v>0</v>
      </c>
      <c r="L207" s="6">
        <f>SUMIF('January Payroll'!$B:$B,B207,'January Payroll'!L:L)+SUMIF('February Payroll'!$B:$B,B207,'February Payroll'!L:L)+SUMIF('March Payroll'!$B:$B,B207,'March Payroll'!L:L)+SUMIF('April Payroll'!$B:$B,B207,'April Payroll'!L:L)+SUMIF('May Payroll'!$B:$B,B207,'May Payroll'!L:L)+SUMIF('June Payroll'!$B:$B,B207,'June Payroll'!L:L)+SUMIF('July Payroll'!$B:$B,B207,'July Payroll'!L:L)+SUMIF('August Payroll'!$B:$B,B207,'August Payroll'!L:L)+SUMIF('September Payroll'!$B:$B,B207,'September Payroll'!L:L)+SUMIF('October Payroll'!$B:$B,B207,'October Payroll'!L:L)+SUMIF('November Payroll'!$B:$B,B207,'November Payroll'!L:L)+SUMIF('December Payroll'!$B:$B,B207,'December Payroll'!L:L)</f>
        <v>0</v>
      </c>
      <c r="M207" s="6">
        <f>SUMIF('January Payroll'!$B:$B,B207,'January Payroll'!M:M)+SUMIF('February Payroll'!$B:$B,B207,'February Payroll'!M:M)+SUMIF('March Payroll'!$B:$B,B207,'March Payroll'!M:M)+SUMIF('April Payroll'!$B:$B,B207,'April Payroll'!M:M)+SUMIF('May Payroll'!$B:$B,B207,'May Payroll'!M:M)+SUMIF('June Payroll'!$B:$B,B207,'June Payroll'!M:M)+SUMIF('July Payroll'!$B:$B,B207,'July Payroll'!M:M)+SUMIF('August Payroll'!$B:$B,B207,'August Payroll'!M:M)+SUMIF('September Payroll'!$B:$B,B207,'September Payroll'!M:M)+SUMIF('October Payroll'!$B:$B,B207,'October Payroll'!M:M)+SUMIF('November Payroll'!$B:$B,B207,'November Payroll'!M:M)+SUMIF('December Payroll'!$B:$B,B207,'December Payroll'!M:M)</f>
        <v>0</v>
      </c>
      <c r="N207" s="6">
        <f>SUMIF('January Payroll'!$B:$B,B207,'January Payroll'!N:N)+SUMIF('February Payroll'!$B:$B,B207,'February Payroll'!N:N)+SUMIF('March Payroll'!$B:$B,B207,'March Payroll'!N:N)+SUMIF('April Payroll'!$B:$B,B207,'April Payroll'!N:N)+SUMIF('May Payroll'!$B:$B,B207,'May Payroll'!N:N)+SUMIF('June Payroll'!$B:$B,B207,'June Payroll'!N:N)+SUMIF('July Payroll'!$B:$B,B207,'July Payroll'!N:N)+SUMIF('August Payroll'!$B:$B,B207,'August Payroll'!N:N)+SUMIF('September Payroll'!$B:$B,B207,'September Payroll'!N:N)+SUMIF('October Payroll'!$B:$B,B207,'October Payroll'!N:N)+SUMIF('November Payroll'!$B:$B,B207,'November Payroll'!N:N)+SUMIF('December Payroll'!$B:$B,B207,'December Payroll'!N:N)</f>
        <v>0</v>
      </c>
      <c r="O207" s="6">
        <f>SUMIF('January Payroll'!$B:$B,B207,'January Payroll'!O:O)+SUMIF('February Payroll'!$B:$B,B207,'February Payroll'!O:O)+SUMIF('March Payroll'!$B:$B,B207,'March Payroll'!O:O)+SUMIF('April Payroll'!$B:$B,B207,'April Payroll'!O:O)+SUMIF('May Payroll'!$B:$B,B207,'May Payroll'!O:O)+SUMIF('June Payroll'!$B:$B,B207,'June Payroll'!O:O)+SUMIF('July Payroll'!$B:$B,B207,'July Payroll'!O:O)+SUMIF('August Payroll'!$B:$B,B207,'August Payroll'!O:O)+SUMIF('September Payroll'!$B:$B,B207,'September Payroll'!O:O)+SUMIF('October Payroll'!$B:$B,B207,'October Payroll'!O:O)+SUMIF('November Payroll'!$B:$B,B207,'November Payroll'!O:O)+SUMIF('December Payroll'!$B:$B,B207,'December Payroll'!O:O)</f>
        <v>0</v>
      </c>
      <c r="P207" s="6">
        <f>SUMIF('January Payroll'!$B:$B,B207,'January Payroll'!P:P)+SUMIF('February Payroll'!$B:$B,B207,'February Payroll'!P:P)+SUMIF('March Payroll'!$B:$B,B207,'March Payroll'!P:P)+SUMIF('April Payroll'!$B:$B,B207,'April Payroll'!P:P)+SUMIF('May Payroll'!$B:$B,B207,'May Payroll'!P:P)+SUMIF('June Payroll'!$B:$B,B207,'June Payroll'!P:P)+SUMIF('July Payroll'!$B:$B,B207,'July Payroll'!P:P)+SUMIF('August Payroll'!$B:$B,B207,'August Payroll'!P:P)+SUMIF('September Payroll'!$B:$B,B207,'September Payroll'!P:P)+SUMIF('October Payroll'!$B:$B,B207,'October Payroll'!P:P)+SUMIF('November Payroll'!$B:$B,B207,'November Payroll'!P:P)+SUMIF('December Payroll'!$B:$B,B207,'December Payroll'!P:P)</f>
        <v>0</v>
      </c>
      <c r="Q207" s="6">
        <f>SUMIF('January Payroll'!$B:$B,B207,'January Payroll'!Q:Q)+SUMIF('February Payroll'!$B:$B,B207,'February Payroll'!Q:Q)+SUMIF('March Payroll'!$B:$B,B207,'March Payroll'!Q:Q)+SUMIF('April Payroll'!$B:$B,B207,'April Payroll'!Q:Q)+SUMIF('May Payroll'!$B:$B,B207,'May Payroll'!Q:Q)+SUMIF('June Payroll'!$B:$B,B207,'June Payroll'!Q:Q)+SUMIF('July Payroll'!$B:$B,B207,'July Payroll'!Q:Q)+SUMIF('August Payroll'!$B:$B,B207,'August Payroll'!Q:Q)+SUMIF('September Payroll'!$B:$B,B207,'September Payroll'!Q:Q)+SUMIF('October Payroll'!$B:$B,B207,'October Payroll'!Q:Q)+SUMIF('November Payroll'!$B:$B,B207,'November Payroll'!Q:Q)+SUMIF('December Payroll'!$B:$B,B207,'December Payroll'!Q:Q)</f>
        <v>0</v>
      </c>
      <c r="R207" s="6">
        <f>SUMIF('January Payroll'!$B:$B,B207,'January Payroll'!R:R)+SUMIF('February Payroll'!$B:$B,B207,'February Payroll'!R:R)+SUMIF('March Payroll'!$B:$B,B207,'March Payroll'!R:R)+SUMIF('April Payroll'!$B:$B,B207,'April Payroll'!R:R)+SUMIF('May Payroll'!$B:$B,B207,'May Payroll'!R:R)+SUMIF('June Payroll'!$B:$B,B207,'June Payroll'!R:R)+SUMIF('July Payroll'!$B:$B,B207,'July Payroll'!R:R)+SUMIF('August Payroll'!$B:$B,B207,'August Payroll'!R:R)+SUMIF('September Payroll'!$B:$B,B207,'September Payroll'!R:R)+SUMIF('October Payroll'!$B:$B,B207,'October Payroll'!R:R)+SUMIF('November Payroll'!$B:$B,B207,'November Payroll'!R:R)+SUMIF('December Payroll'!$B:$B,B207,'December Payroll'!R:R)</f>
        <v>0</v>
      </c>
      <c r="S207" s="6">
        <f>SUMIF('January Payroll'!$B:$B,B207,'January Payroll'!S:S)+SUMIF('February Payroll'!$B:$B,B207,'February Payroll'!S:S)+SUMIF('March Payroll'!$B:$B,B207,'March Payroll'!S:S)+SUMIF('April Payroll'!$B:$B,B207,'April Payroll'!S:S)+SUMIF('May Payroll'!$B:$B,B207,'May Payroll'!S:S)+SUMIF('June Payroll'!$B:$B,B207,'June Payroll'!S:S)+SUMIF('July Payroll'!$B:$B,B207,'July Payroll'!S:S)+SUMIF('August Payroll'!$B:$B,B207,'August Payroll'!S:S)+SUMIF('September Payroll'!$B:$B,B207,'September Payroll'!S:S)+SUMIF('October Payroll'!$B:$B,B207,'October Payroll'!S:S)+SUMIF('November Payroll'!$B:$B,B207,'November Payroll'!S:S)+SUMIF('December Payroll'!$B:$B,B207,'December Payroll'!S:S)</f>
        <v>0</v>
      </c>
      <c r="T207" s="6">
        <f>SUMIF('January Payroll'!$B:$B,B207,'January Payroll'!T:T)+SUMIF('February Payroll'!$B:$B,B207,'February Payroll'!T:T)+SUMIF('March Payroll'!$B:$B,B207,'March Payroll'!T:T)+SUMIF('April Payroll'!$B:$B,B207,'April Payroll'!T:T)+SUMIF('May Payroll'!$B:$B,B207,'May Payroll'!T:T)+SUMIF('June Payroll'!$B:$B,B207,'June Payroll'!T:T)+SUMIF('July Payroll'!$B:$B,B207,'July Payroll'!T:T)+SUMIF('August Payroll'!$B:$B,B207,'August Payroll'!T:T)+SUMIF('September Payroll'!$B:$B,B207,'September Payroll'!T:T)+SUMIF('October Payroll'!$B:$B,B207,'October Payroll'!T:T)+SUMIF('November Payroll'!$B:$B,B207,'November Payroll'!T:T)+SUMIF('December Payroll'!$B:$B,B207,'December Payroll'!T:T)</f>
        <v>0</v>
      </c>
      <c r="U207" s="7">
        <f>SUMIF('January Payroll'!$B:$B,B207,'January Payroll'!U:U)+SUMIF('February Payroll'!$B:$B,B207,'February Payroll'!U:U)+SUMIF('March Payroll'!$B:$B,B207,'March Payroll'!U:U)+SUMIF('April Payroll'!$B:$B,B207,'April Payroll'!U:U)+SUMIF('May Payroll'!$B:$B,B207,'May Payroll'!U:U)+SUMIF('June Payroll'!$B:$B,B207,'June Payroll'!U:U)+SUMIF('July Payroll'!$B:$B,B207,'July Payroll'!U:U)+SUMIF('August Payroll'!$B:$B,B207,'August Payroll'!U:U)+SUMIF('September Payroll'!$B:$B,B207,'September Payroll'!U:U)+SUMIF('October Payroll'!$B:$B,B207,'October Payroll'!U:U)+SUMIF('November Payroll'!$B:$B,B207,'November Payroll'!U:U)+SUMIF('December Payroll'!$B:$B,B207,'December Payroll'!U:U)</f>
        <v>0</v>
      </c>
    </row>
    <row r="208" spans="2:21" hidden="1">
      <c r="B208" s="9">
        <f>'Set Up Employee Data'!A208</f>
        <v>0</v>
      </c>
      <c r="C208" s="10">
        <f>'Set Up Employee Data'!B208</f>
        <v>0</v>
      </c>
      <c r="D208" s="10">
        <f t="shared" si="3"/>
        <v>0</v>
      </c>
      <c r="E208" s="9">
        <f>SUMIF('January Payroll'!$B:$B,B208,'January Payroll'!E:E)+SUMIF('February Payroll'!$B:$B,B208,'February Payroll'!E:E)+SUMIF('March Payroll'!$B:$B,B208,'March Payroll'!E:E)+SUMIF('April Payroll'!$B:$B,B208,'April Payroll'!E:E)+SUMIF('May Payroll'!$B:$B,B208,'May Payroll'!E:E)+SUMIF('June Payroll'!$B:$B,B208,'June Payroll'!E:E)+SUMIF('July Payroll'!$B:$B,B208,'July Payroll'!E:E)+SUMIF('August Payroll'!$B:$B,B208,'August Payroll'!E:E)+SUMIF('September Payroll'!$B:$B,B208,'September Payroll'!E:E)+SUMIF('October Payroll'!$B:$B,B208,'October Payroll'!E:E)+SUMIF('November Payroll'!$B:$B,B208,'November Payroll'!E:E)+SUMIF('December Payroll'!$B:$B,B208,'December Payroll'!E:E)</f>
        <v>0</v>
      </c>
      <c r="F208" s="9">
        <f>SUMIF('January Payroll'!$B:$B,B208,'January Payroll'!F:F)+SUMIF('February Payroll'!$B:$B,B208,'February Payroll'!F:F)+SUMIF('March Payroll'!$B:$B,B208,'March Payroll'!F:F)+SUMIF('April Payroll'!$B:$B,B208,'April Payroll'!F:F)+SUMIF('May Payroll'!$B:$B,B208,'May Payroll'!F:F)+SUMIF('June Payroll'!$B:$B,B208,'June Payroll'!F:F)+SUMIF('July Payroll'!$B:$B,B208,'July Payroll'!F:F)+SUMIF('August Payroll'!$B:$B,B208,'August Payroll'!F:F)+SUMIF('September Payroll'!$B:$B,B208,'September Payroll'!F:F)+SUMIF('October Payroll'!$B:$B,B208,'October Payroll'!F:F)+SUMIF('November Payroll'!$B:$B,B208,'November Payroll'!F:F)+SUMIF('December Payroll'!$B:$B,B208,'December Payroll'!F:F)</f>
        <v>0</v>
      </c>
      <c r="G208" s="9">
        <f>SUMIF('January Payroll'!$B:$B,B208,'January Payroll'!G:G)+SUMIF('February Payroll'!$B:$B,B208,'February Payroll'!G:G)+SUMIF('March Payroll'!$B:$B,B208,'March Payroll'!G:G)+SUMIF('April Payroll'!$B:$B,B208,'April Payroll'!G:G)+SUMIF('May Payroll'!$B:$B,B208,'May Payroll'!G:G)+SUMIF('June Payroll'!$B:$B,B208,'June Payroll'!G:G)+SUMIF('July Payroll'!$B:$B,B208,'July Payroll'!G:G)+SUMIF('August Payroll'!$B:$B,B208,'August Payroll'!G:G)+SUMIF('September Payroll'!$B:$B,B208,'September Payroll'!G:G)+SUMIF('October Payroll'!$B:$B,B208,'October Payroll'!G:G)+SUMIF('November Payroll'!$B:$B,B208,'November Payroll'!G:G)+SUMIF('December Payroll'!$B:$B,B208,'December Payroll'!G:G)</f>
        <v>0</v>
      </c>
      <c r="H208" s="9">
        <f>SUMIF('January Payroll'!$B:$B,B208,'January Payroll'!H:H)+SUMIF('February Payroll'!$B:$B,B208,'February Payroll'!H:H)+SUMIF('March Payroll'!$B:$B,B208,'March Payroll'!H:H)+SUMIF('April Payroll'!$B:$B,B208,'April Payroll'!H:H)+SUMIF('May Payroll'!$B:$B,B208,'May Payroll'!H:H)+SUMIF('June Payroll'!$B:$B,B208,'June Payroll'!H:H)+SUMIF('July Payroll'!$B:$B,B208,'July Payroll'!H:H)+SUMIF('August Payroll'!$B:$B,B208,'August Payroll'!H:H)+SUMIF('September Payroll'!$B:$B,B208,'September Payroll'!H:H)+SUMIF('October Payroll'!$B:$B,B208,'October Payroll'!H:H)+SUMIF('November Payroll'!$B:$B,B208,'November Payroll'!H:H)+SUMIF('December Payroll'!$B:$B,B208,'December Payroll'!H:H)</f>
        <v>0</v>
      </c>
      <c r="I208" s="9">
        <f>SUMIF('January Payroll'!$B:$B,B208,'January Payroll'!I:I)+SUMIF('February Payroll'!$B:$B,B208,'February Payroll'!I:I)+SUMIF('March Payroll'!$B:$B,B208,'March Payroll'!I:I)+SUMIF('April Payroll'!$B:$B,B208,'April Payroll'!I:I)+SUMIF('May Payroll'!$B:$B,B208,'May Payroll'!I:I)+SUMIF('June Payroll'!$B:$B,B208,'June Payroll'!I:I)+SUMIF('July Payroll'!$B:$B,B208,'July Payroll'!I:I)+SUMIF('August Payroll'!$B:$B,B208,'August Payroll'!I:I)+SUMIF('September Payroll'!$B:$B,B208,'September Payroll'!I:I)+SUMIF('October Payroll'!$B:$B,B208,'October Payroll'!I:I)+SUMIF('November Payroll'!$B:$B,B208,'November Payroll'!I:I)+SUMIF('December Payroll'!$B:$B,B208,'December Payroll'!I:I)</f>
        <v>0</v>
      </c>
      <c r="J208" s="5">
        <f>SUMIF('January Payroll'!$B:$B,B208,'January Payroll'!J:J)+SUMIF('February Payroll'!$B:$B,B208,'February Payroll'!J:J)+SUMIF('March Payroll'!$B:$B,B208,'March Payroll'!J:J)+SUMIF('April Payroll'!$B:$B,B208,'April Payroll'!J:J)+SUMIF('May Payroll'!$B:$B,B208,'May Payroll'!J:J)+SUMIF('June Payroll'!$B:$B,B208,'June Payroll'!J:J)+SUMIF('July Payroll'!$B:$B,B208,'July Payroll'!J:J)+SUMIF('August Payroll'!$B:$B,B208,'August Payroll'!J:J)+SUMIF('September Payroll'!$B:$B,B208,'September Payroll'!J:J)+SUMIF('October Payroll'!$B:$B,B208,'October Payroll'!J:J)+SUMIF('November Payroll'!$B:$B,B208,'November Payroll'!J:J)+SUMIF('December Payroll'!$B:$B,B208,'December Payroll'!J:J)</f>
        <v>0</v>
      </c>
      <c r="K208" s="6">
        <f>SUMIF('January Payroll'!$B:$B,B208,'January Payroll'!K:K)+SUMIF('February Payroll'!$B:$B,B208,'February Payroll'!K:K)+SUMIF('March Payroll'!$B:$B,B208,'March Payroll'!K:K)+SUMIF('April Payroll'!$B:$B,B208,'April Payroll'!K:K)+SUMIF('May Payroll'!$B:$B,B208,'May Payroll'!K:K)+SUMIF('June Payroll'!$B:$B,B208,'June Payroll'!K:K)+SUMIF('July Payroll'!$B:$B,B208,'July Payroll'!K:K)+SUMIF('August Payroll'!$B:$B,B208,'August Payroll'!K:K)+SUMIF('September Payroll'!$B:$B,B208,'September Payroll'!K:K)+SUMIF('October Payroll'!$B:$B,B208,'October Payroll'!K:K)+SUMIF('November Payroll'!$B:$B,B208,'November Payroll'!K:K)+SUMIF('December Payroll'!$B:$B,B208,'December Payroll'!K:K)</f>
        <v>0</v>
      </c>
      <c r="L208" s="6">
        <f>SUMIF('January Payroll'!$B:$B,B208,'January Payroll'!L:L)+SUMIF('February Payroll'!$B:$B,B208,'February Payroll'!L:L)+SUMIF('March Payroll'!$B:$B,B208,'March Payroll'!L:L)+SUMIF('April Payroll'!$B:$B,B208,'April Payroll'!L:L)+SUMIF('May Payroll'!$B:$B,B208,'May Payroll'!L:L)+SUMIF('June Payroll'!$B:$B,B208,'June Payroll'!L:L)+SUMIF('July Payroll'!$B:$B,B208,'July Payroll'!L:L)+SUMIF('August Payroll'!$B:$B,B208,'August Payroll'!L:L)+SUMIF('September Payroll'!$B:$B,B208,'September Payroll'!L:L)+SUMIF('October Payroll'!$B:$B,B208,'October Payroll'!L:L)+SUMIF('November Payroll'!$B:$B,B208,'November Payroll'!L:L)+SUMIF('December Payroll'!$B:$B,B208,'December Payroll'!L:L)</f>
        <v>0</v>
      </c>
      <c r="M208" s="6">
        <f>SUMIF('January Payroll'!$B:$B,B208,'January Payroll'!M:M)+SUMIF('February Payroll'!$B:$B,B208,'February Payroll'!M:M)+SUMIF('March Payroll'!$B:$B,B208,'March Payroll'!M:M)+SUMIF('April Payroll'!$B:$B,B208,'April Payroll'!M:M)+SUMIF('May Payroll'!$B:$B,B208,'May Payroll'!M:M)+SUMIF('June Payroll'!$B:$B,B208,'June Payroll'!M:M)+SUMIF('July Payroll'!$B:$B,B208,'July Payroll'!M:M)+SUMIF('August Payroll'!$B:$B,B208,'August Payroll'!M:M)+SUMIF('September Payroll'!$B:$B,B208,'September Payroll'!M:M)+SUMIF('October Payroll'!$B:$B,B208,'October Payroll'!M:M)+SUMIF('November Payroll'!$B:$B,B208,'November Payroll'!M:M)+SUMIF('December Payroll'!$B:$B,B208,'December Payroll'!M:M)</f>
        <v>0</v>
      </c>
      <c r="N208" s="6">
        <f>SUMIF('January Payroll'!$B:$B,B208,'January Payroll'!N:N)+SUMIF('February Payroll'!$B:$B,B208,'February Payroll'!N:N)+SUMIF('March Payroll'!$B:$B,B208,'March Payroll'!N:N)+SUMIF('April Payroll'!$B:$B,B208,'April Payroll'!N:N)+SUMIF('May Payroll'!$B:$B,B208,'May Payroll'!N:N)+SUMIF('June Payroll'!$B:$B,B208,'June Payroll'!N:N)+SUMIF('July Payroll'!$B:$B,B208,'July Payroll'!N:N)+SUMIF('August Payroll'!$B:$B,B208,'August Payroll'!N:N)+SUMIF('September Payroll'!$B:$B,B208,'September Payroll'!N:N)+SUMIF('October Payroll'!$B:$B,B208,'October Payroll'!N:N)+SUMIF('November Payroll'!$B:$B,B208,'November Payroll'!N:N)+SUMIF('December Payroll'!$B:$B,B208,'December Payroll'!N:N)</f>
        <v>0</v>
      </c>
      <c r="O208" s="6">
        <f>SUMIF('January Payroll'!$B:$B,B208,'January Payroll'!O:O)+SUMIF('February Payroll'!$B:$B,B208,'February Payroll'!O:O)+SUMIF('March Payroll'!$B:$B,B208,'March Payroll'!O:O)+SUMIF('April Payroll'!$B:$B,B208,'April Payroll'!O:O)+SUMIF('May Payroll'!$B:$B,B208,'May Payroll'!O:O)+SUMIF('June Payroll'!$B:$B,B208,'June Payroll'!O:O)+SUMIF('July Payroll'!$B:$B,B208,'July Payroll'!O:O)+SUMIF('August Payroll'!$B:$B,B208,'August Payroll'!O:O)+SUMIF('September Payroll'!$B:$B,B208,'September Payroll'!O:O)+SUMIF('October Payroll'!$B:$B,B208,'October Payroll'!O:O)+SUMIF('November Payroll'!$B:$B,B208,'November Payroll'!O:O)+SUMIF('December Payroll'!$B:$B,B208,'December Payroll'!O:O)</f>
        <v>0</v>
      </c>
      <c r="P208" s="6">
        <f>SUMIF('January Payroll'!$B:$B,B208,'January Payroll'!P:P)+SUMIF('February Payroll'!$B:$B,B208,'February Payroll'!P:P)+SUMIF('March Payroll'!$B:$B,B208,'March Payroll'!P:P)+SUMIF('April Payroll'!$B:$B,B208,'April Payroll'!P:P)+SUMIF('May Payroll'!$B:$B,B208,'May Payroll'!P:P)+SUMIF('June Payroll'!$B:$B,B208,'June Payroll'!P:P)+SUMIF('July Payroll'!$B:$B,B208,'July Payroll'!P:P)+SUMIF('August Payroll'!$B:$B,B208,'August Payroll'!P:P)+SUMIF('September Payroll'!$B:$B,B208,'September Payroll'!P:P)+SUMIF('October Payroll'!$B:$B,B208,'October Payroll'!P:P)+SUMIF('November Payroll'!$B:$B,B208,'November Payroll'!P:P)+SUMIF('December Payroll'!$B:$B,B208,'December Payroll'!P:P)</f>
        <v>0</v>
      </c>
      <c r="Q208" s="6">
        <f>SUMIF('January Payroll'!$B:$B,B208,'January Payroll'!Q:Q)+SUMIF('February Payroll'!$B:$B,B208,'February Payroll'!Q:Q)+SUMIF('March Payroll'!$B:$B,B208,'March Payroll'!Q:Q)+SUMIF('April Payroll'!$B:$B,B208,'April Payroll'!Q:Q)+SUMIF('May Payroll'!$B:$B,B208,'May Payroll'!Q:Q)+SUMIF('June Payroll'!$B:$B,B208,'June Payroll'!Q:Q)+SUMIF('July Payroll'!$B:$B,B208,'July Payroll'!Q:Q)+SUMIF('August Payroll'!$B:$B,B208,'August Payroll'!Q:Q)+SUMIF('September Payroll'!$B:$B,B208,'September Payroll'!Q:Q)+SUMIF('October Payroll'!$B:$B,B208,'October Payroll'!Q:Q)+SUMIF('November Payroll'!$B:$B,B208,'November Payroll'!Q:Q)+SUMIF('December Payroll'!$B:$B,B208,'December Payroll'!Q:Q)</f>
        <v>0</v>
      </c>
      <c r="R208" s="6">
        <f>SUMIF('January Payroll'!$B:$B,B208,'January Payroll'!R:R)+SUMIF('February Payroll'!$B:$B,B208,'February Payroll'!R:R)+SUMIF('March Payroll'!$B:$B,B208,'March Payroll'!R:R)+SUMIF('April Payroll'!$B:$B,B208,'April Payroll'!R:R)+SUMIF('May Payroll'!$B:$B,B208,'May Payroll'!R:R)+SUMIF('June Payroll'!$B:$B,B208,'June Payroll'!R:R)+SUMIF('July Payroll'!$B:$B,B208,'July Payroll'!R:R)+SUMIF('August Payroll'!$B:$B,B208,'August Payroll'!R:R)+SUMIF('September Payroll'!$B:$B,B208,'September Payroll'!R:R)+SUMIF('October Payroll'!$B:$B,B208,'October Payroll'!R:R)+SUMIF('November Payroll'!$B:$B,B208,'November Payroll'!R:R)+SUMIF('December Payroll'!$B:$B,B208,'December Payroll'!R:R)</f>
        <v>0</v>
      </c>
      <c r="S208" s="6">
        <f>SUMIF('January Payroll'!$B:$B,B208,'January Payroll'!S:S)+SUMIF('February Payroll'!$B:$B,B208,'February Payroll'!S:S)+SUMIF('March Payroll'!$B:$B,B208,'March Payroll'!S:S)+SUMIF('April Payroll'!$B:$B,B208,'April Payroll'!S:S)+SUMIF('May Payroll'!$B:$B,B208,'May Payroll'!S:S)+SUMIF('June Payroll'!$B:$B,B208,'June Payroll'!S:S)+SUMIF('July Payroll'!$B:$B,B208,'July Payroll'!S:S)+SUMIF('August Payroll'!$B:$B,B208,'August Payroll'!S:S)+SUMIF('September Payroll'!$B:$B,B208,'September Payroll'!S:S)+SUMIF('October Payroll'!$B:$B,B208,'October Payroll'!S:S)+SUMIF('November Payroll'!$B:$B,B208,'November Payroll'!S:S)+SUMIF('December Payroll'!$B:$B,B208,'December Payroll'!S:S)</f>
        <v>0</v>
      </c>
      <c r="T208" s="6">
        <f>SUMIF('January Payroll'!$B:$B,B208,'January Payroll'!T:T)+SUMIF('February Payroll'!$B:$B,B208,'February Payroll'!T:T)+SUMIF('March Payroll'!$B:$B,B208,'March Payroll'!T:T)+SUMIF('April Payroll'!$B:$B,B208,'April Payroll'!T:T)+SUMIF('May Payroll'!$B:$B,B208,'May Payroll'!T:T)+SUMIF('June Payroll'!$B:$B,B208,'June Payroll'!T:T)+SUMIF('July Payroll'!$B:$B,B208,'July Payroll'!T:T)+SUMIF('August Payroll'!$B:$B,B208,'August Payroll'!T:T)+SUMIF('September Payroll'!$B:$B,B208,'September Payroll'!T:T)+SUMIF('October Payroll'!$B:$B,B208,'October Payroll'!T:T)+SUMIF('November Payroll'!$B:$B,B208,'November Payroll'!T:T)+SUMIF('December Payroll'!$B:$B,B208,'December Payroll'!T:T)</f>
        <v>0</v>
      </c>
      <c r="U208" s="7">
        <f>SUMIF('January Payroll'!$B:$B,B208,'January Payroll'!U:U)+SUMIF('February Payroll'!$B:$B,B208,'February Payroll'!U:U)+SUMIF('March Payroll'!$B:$B,B208,'March Payroll'!U:U)+SUMIF('April Payroll'!$B:$B,B208,'April Payroll'!U:U)+SUMIF('May Payroll'!$B:$B,B208,'May Payroll'!U:U)+SUMIF('June Payroll'!$B:$B,B208,'June Payroll'!U:U)+SUMIF('July Payroll'!$B:$B,B208,'July Payroll'!U:U)+SUMIF('August Payroll'!$B:$B,B208,'August Payroll'!U:U)+SUMIF('September Payroll'!$B:$B,B208,'September Payroll'!U:U)+SUMIF('October Payroll'!$B:$B,B208,'October Payroll'!U:U)+SUMIF('November Payroll'!$B:$B,B208,'November Payroll'!U:U)+SUMIF('December Payroll'!$B:$B,B208,'December Payroll'!U:U)</f>
        <v>0</v>
      </c>
    </row>
    <row r="209" spans="2:21" hidden="1">
      <c r="B209" s="9">
        <f>'Set Up Employee Data'!A209</f>
        <v>0</v>
      </c>
      <c r="C209" s="10">
        <f>'Set Up Employee Data'!B209</f>
        <v>0</v>
      </c>
      <c r="D209" s="10">
        <f t="shared" si="3"/>
        <v>0</v>
      </c>
      <c r="E209" s="9">
        <f>SUMIF('January Payroll'!$B:$B,B209,'January Payroll'!E:E)+SUMIF('February Payroll'!$B:$B,B209,'February Payroll'!E:E)+SUMIF('March Payroll'!$B:$B,B209,'March Payroll'!E:E)+SUMIF('April Payroll'!$B:$B,B209,'April Payroll'!E:E)+SUMIF('May Payroll'!$B:$B,B209,'May Payroll'!E:E)+SUMIF('June Payroll'!$B:$B,B209,'June Payroll'!E:E)+SUMIF('July Payroll'!$B:$B,B209,'July Payroll'!E:E)+SUMIF('August Payroll'!$B:$B,B209,'August Payroll'!E:E)+SUMIF('September Payroll'!$B:$B,B209,'September Payroll'!E:E)+SUMIF('October Payroll'!$B:$B,B209,'October Payroll'!E:E)+SUMIF('November Payroll'!$B:$B,B209,'November Payroll'!E:E)+SUMIF('December Payroll'!$B:$B,B209,'December Payroll'!E:E)</f>
        <v>0</v>
      </c>
      <c r="F209" s="9">
        <f>SUMIF('January Payroll'!$B:$B,B209,'January Payroll'!F:F)+SUMIF('February Payroll'!$B:$B,B209,'February Payroll'!F:F)+SUMIF('March Payroll'!$B:$B,B209,'March Payroll'!F:F)+SUMIF('April Payroll'!$B:$B,B209,'April Payroll'!F:F)+SUMIF('May Payroll'!$B:$B,B209,'May Payroll'!F:F)+SUMIF('June Payroll'!$B:$B,B209,'June Payroll'!F:F)+SUMIF('July Payroll'!$B:$B,B209,'July Payroll'!F:F)+SUMIF('August Payroll'!$B:$B,B209,'August Payroll'!F:F)+SUMIF('September Payroll'!$B:$B,B209,'September Payroll'!F:F)+SUMIF('October Payroll'!$B:$B,B209,'October Payroll'!F:F)+SUMIF('November Payroll'!$B:$B,B209,'November Payroll'!F:F)+SUMIF('December Payroll'!$B:$B,B209,'December Payroll'!F:F)</f>
        <v>0</v>
      </c>
      <c r="G209" s="9">
        <f>SUMIF('January Payroll'!$B:$B,B209,'January Payroll'!G:G)+SUMIF('February Payroll'!$B:$B,B209,'February Payroll'!G:G)+SUMIF('March Payroll'!$B:$B,B209,'March Payroll'!G:G)+SUMIF('April Payroll'!$B:$B,B209,'April Payroll'!G:G)+SUMIF('May Payroll'!$B:$B,B209,'May Payroll'!G:G)+SUMIF('June Payroll'!$B:$B,B209,'June Payroll'!G:G)+SUMIF('July Payroll'!$B:$B,B209,'July Payroll'!G:G)+SUMIF('August Payroll'!$B:$B,B209,'August Payroll'!G:G)+SUMIF('September Payroll'!$B:$B,B209,'September Payroll'!G:G)+SUMIF('October Payroll'!$B:$B,B209,'October Payroll'!G:G)+SUMIF('November Payroll'!$B:$B,B209,'November Payroll'!G:G)+SUMIF('December Payroll'!$B:$B,B209,'December Payroll'!G:G)</f>
        <v>0</v>
      </c>
      <c r="H209" s="9">
        <f>SUMIF('January Payroll'!$B:$B,B209,'January Payroll'!H:H)+SUMIF('February Payroll'!$B:$B,B209,'February Payroll'!H:H)+SUMIF('March Payroll'!$B:$B,B209,'March Payroll'!H:H)+SUMIF('April Payroll'!$B:$B,B209,'April Payroll'!H:H)+SUMIF('May Payroll'!$B:$B,B209,'May Payroll'!H:H)+SUMIF('June Payroll'!$B:$B,B209,'June Payroll'!H:H)+SUMIF('July Payroll'!$B:$B,B209,'July Payroll'!H:H)+SUMIF('August Payroll'!$B:$B,B209,'August Payroll'!H:H)+SUMIF('September Payroll'!$B:$B,B209,'September Payroll'!H:H)+SUMIF('October Payroll'!$B:$B,B209,'October Payroll'!H:H)+SUMIF('November Payroll'!$B:$B,B209,'November Payroll'!H:H)+SUMIF('December Payroll'!$B:$B,B209,'December Payroll'!H:H)</f>
        <v>0</v>
      </c>
      <c r="I209" s="9">
        <f>SUMIF('January Payroll'!$B:$B,B209,'January Payroll'!I:I)+SUMIF('February Payroll'!$B:$B,B209,'February Payroll'!I:I)+SUMIF('March Payroll'!$B:$B,B209,'March Payroll'!I:I)+SUMIF('April Payroll'!$B:$B,B209,'April Payroll'!I:I)+SUMIF('May Payroll'!$B:$B,B209,'May Payroll'!I:I)+SUMIF('June Payroll'!$B:$B,B209,'June Payroll'!I:I)+SUMIF('July Payroll'!$B:$B,B209,'July Payroll'!I:I)+SUMIF('August Payroll'!$B:$B,B209,'August Payroll'!I:I)+SUMIF('September Payroll'!$B:$B,B209,'September Payroll'!I:I)+SUMIF('October Payroll'!$B:$B,B209,'October Payroll'!I:I)+SUMIF('November Payroll'!$B:$B,B209,'November Payroll'!I:I)+SUMIF('December Payroll'!$B:$B,B209,'December Payroll'!I:I)</f>
        <v>0</v>
      </c>
      <c r="J209" s="5">
        <f>SUMIF('January Payroll'!$B:$B,B209,'January Payroll'!J:J)+SUMIF('February Payroll'!$B:$B,B209,'February Payroll'!J:J)+SUMIF('March Payroll'!$B:$B,B209,'March Payroll'!J:J)+SUMIF('April Payroll'!$B:$B,B209,'April Payroll'!J:J)+SUMIF('May Payroll'!$B:$B,B209,'May Payroll'!J:J)+SUMIF('June Payroll'!$B:$B,B209,'June Payroll'!J:J)+SUMIF('July Payroll'!$B:$B,B209,'July Payroll'!J:J)+SUMIF('August Payroll'!$B:$B,B209,'August Payroll'!J:J)+SUMIF('September Payroll'!$B:$B,B209,'September Payroll'!J:J)+SUMIF('October Payroll'!$B:$B,B209,'October Payroll'!J:J)+SUMIF('November Payroll'!$B:$B,B209,'November Payroll'!J:J)+SUMIF('December Payroll'!$B:$B,B209,'December Payroll'!J:J)</f>
        <v>0</v>
      </c>
      <c r="K209" s="6">
        <f>SUMIF('January Payroll'!$B:$B,B209,'January Payroll'!K:K)+SUMIF('February Payroll'!$B:$B,B209,'February Payroll'!K:K)+SUMIF('March Payroll'!$B:$B,B209,'March Payroll'!K:K)+SUMIF('April Payroll'!$B:$B,B209,'April Payroll'!K:K)+SUMIF('May Payroll'!$B:$B,B209,'May Payroll'!K:K)+SUMIF('June Payroll'!$B:$B,B209,'June Payroll'!K:K)+SUMIF('July Payroll'!$B:$B,B209,'July Payroll'!K:K)+SUMIF('August Payroll'!$B:$B,B209,'August Payroll'!K:K)+SUMIF('September Payroll'!$B:$B,B209,'September Payroll'!K:K)+SUMIF('October Payroll'!$B:$B,B209,'October Payroll'!K:K)+SUMIF('November Payroll'!$B:$B,B209,'November Payroll'!K:K)+SUMIF('December Payroll'!$B:$B,B209,'December Payroll'!K:K)</f>
        <v>0</v>
      </c>
      <c r="L209" s="6">
        <f>SUMIF('January Payroll'!$B:$B,B209,'January Payroll'!L:L)+SUMIF('February Payroll'!$B:$B,B209,'February Payroll'!L:L)+SUMIF('March Payroll'!$B:$B,B209,'March Payroll'!L:L)+SUMIF('April Payroll'!$B:$B,B209,'April Payroll'!L:L)+SUMIF('May Payroll'!$B:$B,B209,'May Payroll'!L:L)+SUMIF('June Payroll'!$B:$B,B209,'June Payroll'!L:L)+SUMIF('July Payroll'!$B:$B,B209,'July Payroll'!L:L)+SUMIF('August Payroll'!$B:$B,B209,'August Payroll'!L:L)+SUMIF('September Payroll'!$B:$B,B209,'September Payroll'!L:L)+SUMIF('October Payroll'!$B:$B,B209,'October Payroll'!L:L)+SUMIF('November Payroll'!$B:$B,B209,'November Payroll'!L:L)+SUMIF('December Payroll'!$B:$B,B209,'December Payroll'!L:L)</f>
        <v>0</v>
      </c>
      <c r="M209" s="6">
        <f>SUMIF('January Payroll'!$B:$B,B209,'January Payroll'!M:M)+SUMIF('February Payroll'!$B:$B,B209,'February Payroll'!M:M)+SUMIF('March Payroll'!$B:$B,B209,'March Payroll'!M:M)+SUMIF('April Payroll'!$B:$B,B209,'April Payroll'!M:M)+SUMIF('May Payroll'!$B:$B,B209,'May Payroll'!M:M)+SUMIF('June Payroll'!$B:$B,B209,'June Payroll'!M:M)+SUMIF('July Payroll'!$B:$B,B209,'July Payroll'!M:M)+SUMIF('August Payroll'!$B:$B,B209,'August Payroll'!M:M)+SUMIF('September Payroll'!$B:$B,B209,'September Payroll'!M:M)+SUMIF('October Payroll'!$B:$B,B209,'October Payroll'!M:M)+SUMIF('November Payroll'!$B:$B,B209,'November Payroll'!M:M)+SUMIF('December Payroll'!$B:$B,B209,'December Payroll'!M:M)</f>
        <v>0</v>
      </c>
      <c r="N209" s="6">
        <f>SUMIF('January Payroll'!$B:$B,B209,'January Payroll'!N:N)+SUMIF('February Payroll'!$B:$B,B209,'February Payroll'!N:N)+SUMIF('March Payroll'!$B:$B,B209,'March Payroll'!N:N)+SUMIF('April Payroll'!$B:$B,B209,'April Payroll'!N:N)+SUMIF('May Payroll'!$B:$B,B209,'May Payroll'!N:N)+SUMIF('June Payroll'!$B:$B,B209,'June Payroll'!N:N)+SUMIF('July Payroll'!$B:$B,B209,'July Payroll'!N:N)+SUMIF('August Payroll'!$B:$B,B209,'August Payroll'!N:N)+SUMIF('September Payroll'!$B:$B,B209,'September Payroll'!N:N)+SUMIF('October Payroll'!$B:$B,B209,'October Payroll'!N:N)+SUMIF('November Payroll'!$B:$B,B209,'November Payroll'!N:N)+SUMIF('December Payroll'!$B:$B,B209,'December Payroll'!N:N)</f>
        <v>0</v>
      </c>
      <c r="O209" s="6">
        <f>SUMIF('January Payroll'!$B:$B,B209,'January Payroll'!O:O)+SUMIF('February Payroll'!$B:$B,B209,'February Payroll'!O:O)+SUMIF('March Payroll'!$B:$B,B209,'March Payroll'!O:O)+SUMIF('April Payroll'!$B:$B,B209,'April Payroll'!O:O)+SUMIF('May Payroll'!$B:$B,B209,'May Payroll'!O:O)+SUMIF('June Payroll'!$B:$B,B209,'June Payroll'!O:O)+SUMIF('July Payroll'!$B:$B,B209,'July Payroll'!O:O)+SUMIF('August Payroll'!$B:$B,B209,'August Payroll'!O:O)+SUMIF('September Payroll'!$B:$B,B209,'September Payroll'!O:O)+SUMIF('October Payroll'!$B:$B,B209,'October Payroll'!O:O)+SUMIF('November Payroll'!$B:$B,B209,'November Payroll'!O:O)+SUMIF('December Payroll'!$B:$B,B209,'December Payroll'!O:O)</f>
        <v>0</v>
      </c>
      <c r="P209" s="6">
        <f>SUMIF('January Payroll'!$B:$B,B209,'January Payroll'!P:P)+SUMIF('February Payroll'!$B:$B,B209,'February Payroll'!P:P)+SUMIF('March Payroll'!$B:$B,B209,'March Payroll'!P:P)+SUMIF('April Payroll'!$B:$B,B209,'April Payroll'!P:P)+SUMIF('May Payroll'!$B:$B,B209,'May Payroll'!P:P)+SUMIF('June Payroll'!$B:$B,B209,'June Payroll'!P:P)+SUMIF('July Payroll'!$B:$B,B209,'July Payroll'!P:P)+SUMIF('August Payroll'!$B:$B,B209,'August Payroll'!P:P)+SUMIF('September Payroll'!$B:$B,B209,'September Payroll'!P:P)+SUMIF('October Payroll'!$B:$B,B209,'October Payroll'!P:P)+SUMIF('November Payroll'!$B:$B,B209,'November Payroll'!P:P)+SUMIF('December Payroll'!$B:$B,B209,'December Payroll'!P:P)</f>
        <v>0</v>
      </c>
      <c r="Q209" s="6">
        <f>SUMIF('January Payroll'!$B:$B,B209,'January Payroll'!Q:Q)+SUMIF('February Payroll'!$B:$B,B209,'February Payroll'!Q:Q)+SUMIF('March Payroll'!$B:$B,B209,'March Payroll'!Q:Q)+SUMIF('April Payroll'!$B:$B,B209,'April Payroll'!Q:Q)+SUMIF('May Payroll'!$B:$B,B209,'May Payroll'!Q:Q)+SUMIF('June Payroll'!$B:$B,B209,'June Payroll'!Q:Q)+SUMIF('July Payroll'!$B:$B,B209,'July Payroll'!Q:Q)+SUMIF('August Payroll'!$B:$B,B209,'August Payroll'!Q:Q)+SUMIF('September Payroll'!$B:$B,B209,'September Payroll'!Q:Q)+SUMIF('October Payroll'!$B:$B,B209,'October Payroll'!Q:Q)+SUMIF('November Payroll'!$B:$B,B209,'November Payroll'!Q:Q)+SUMIF('December Payroll'!$B:$B,B209,'December Payroll'!Q:Q)</f>
        <v>0</v>
      </c>
      <c r="R209" s="6">
        <f>SUMIF('January Payroll'!$B:$B,B209,'January Payroll'!R:R)+SUMIF('February Payroll'!$B:$B,B209,'February Payroll'!R:R)+SUMIF('March Payroll'!$B:$B,B209,'March Payroll'!R:R)+SUMIF('April Payroll'!$B:$B,B209,'April Payroll'!R:R)+SUMIF('May Payroll'!$B:$B,B209,'May Payroll'!R:R)+SUMIF('June Payroll'!$B:$B,B209,'June Payroll'!R:R)+SUMIF('July Payroll'!$B:$B,B209,'July Payroll'!R:R)+SUMIF('August Payroll'!$B:$B,B209,'August Payroll'!R:R)+SUMIF('September Payroll'!$B:$B,B209,'September Payroll'!R:R)+SUMIF('October Payroll'!$B:$B,B209,'October Payroll'!R:R)+SUMIF('November Payroll'!$B:$B,B209,'November Payroll'!R:R)+SUMIF('December Payroll'!$B:$B,B209,'December Payroll'!R:R)</f>
        <v>0</v>
      </c>
      <c r="S209" s="6">
        <f>SUMIF('January Payroll'!$B:$B,B209,'January Payroll'!S:S)+SUMIF('February Payroll'!$B:$B,B209,'February Payroll'!S:S)+SUMIF('March Payroll'!$B:$B,B209,'March Payroll'!S:S)+SUMIF('April Payroll'!$B:$B,B209,'April Payroll'!S:S)+SUMIF('May Payroll'!$B:$B,B209,'May Payroll'!S:S)+SUMIF('June Payroll'!$B:$B,B209,'June Payroll'!S:S)+SUMIF('July Payroll'!$B:$B,B209,'July Payroll'!S:S)+SUMIF('August Payroll'!$B:$B,B209,'August Payroll'!S:S)+SUMIF('September Payroll'!$B:$B,B209,'September Payroll'!S:S)+SUMIF('October Payroll'!$B:$B,B209,'October Payroll'!S:S)+SUMIF('November Payroll'!$B:$B,B209,'November Payroll'!S:S)+SUMIF('December Payroll'!$B:$B,B209,'December Payroll'!S:S)</f>
        <v>0</v>
      </c>
      <c r="T209" s="6">
        <f>SUMIF('January Payroll'!$B:$B,B209,'January Payroll'!T:T)+SUMIF('February Payroll'!$B:$B,B209,'February Payroll'!T:T)+SUMIF('March Payroll'!$B:$B,B209,'March Payroll'!T:T)+SUMIF('April Payroll'!$B:$B,B209,'April Payroll'!T:T)+SUMIF('May Payroll'!$B:$B,B209,'May Payroll'!T:T)+SUMIF('June Payroll'!$B:$B,B209,'June Payroll'!T:T)+SUMIF('July Payroll'!$B:$B,B209,'July Payroll'!T:T)+SUMIF('August Payroll'!$B:$B,B209,'August Payroll'!T:T)+SUMIF('September Payroll'!$B:$B,B209,'September Payroll'!T:T)+SUMIF('October Payroll'!$B:$B,B209,'October Payroll'!T:T)+SUMIF('November Payroll'!$B:$B,B209,'November Payroll'!T:T)+SUMIF('December Payroll'!$B:$B,B209,'December Payroll'!T:T)</f>
        <v>0</v>
      </c>
      <c r="U209" s="7">
        <f>SUMIF('January Payroll'!$B:$B,B209,'January Payroll'!U:U)+SUMIF('February Payroll'!$B:$B,B209,'February Payroll'!U:U)+SUMIF('March Payroll'!$B:$B,B209,'March Payroll'!U:U)+SUMIF('April Payroll'!$B:$B,B209,'April Payroll'!U:U)+SUMIF('May Payroll'!$B:$B,B209,'May Payroll'!U:U)+SUMIF('June Payroll'!$B:$B,B209,'June Payroll'!U:U)+SUMIF('July Payroll'!$B:$B,B209,'July Payroll'!U:U)+SUMIF('August Payroll'!$B:$B,B209,'August Payroll'!U:U)+SUMIF('September Payroll'!$B:$B,B209,'September Payroll'!U:U)+SUMIF('October Payroll'!$B:$B,B209,'October Payroll'!U:U)+SUMIF('November Payroll'!$B:$B,B209,'November Payroll'!U:U)+SUMIF('December Payroll'!$B:$B,B209,'December Payroll'!U:U)</f>
        <v>0</v>
      </c>
    </row>
    <row r="210" spans="2:21" hidden="1">
      <c r="B210" s="9">
        <f>'Set Up Employee Data'!A210</f>
        <v>0</v>
      </c>
      <c r="C210" s="10">
        <f>'Set Up Employee Data'!B210</f>
        <v>0</v>
      </c>
      <c r="D210" s="10">
        <f t="shared" si="3"/>
        <v>0</v>
      </c>
      <c r="E210" s="9">
        <f>SUMIF('January Payroll'!$B:$B,B210,'January Payroll'!E:E)+SUMIF('February Payroll'!$B:$B,B210,'February Payroll'!E:E)+SUMIF('March Payroll'!$B:$B,B210,'March Payroll'!E:E)+SUMIF('April Payroll'!$B:$B,B210,'April Payroll'!E:E)+SUMIF('May Payroll'!$B:$B,B210,'May Payroll'!E:E)+SUMIF('June Payroll'!$B:$B,B210,'June Payroll'!E:E)+SUMIF('July Payroll'!$B:$B,B210,'July Payroll'!E:E)+SUMIF('August Payroll'!$B:$B,B210,'August Payroll'!E:E)+SUMIF('September Payroll'!$B:$B,B210,'September Payroll'!E:E)+SUMIF('October Payroll'!$B:$B,B210,'October Payroll'!E:E)+SUMIF('November Payroll'!$B:$B,B210,'November Payroll'!E:E)+SUMIF('December Payroll'!$B:$B,B210,'December Payroll'!E:E)</f>
        <v>0</v>
      </c>
      <c r="F210" s="9">
        <f>SUMIF('January Payroll'!$B:$B,B210,'January Payroll'!F:F)+SUMIF('February Payroll'!$B:$B,B210,'February Payroll'!F:F)+SUMIF('March Payroll'!$B:$B,B210,'March Payroll'!F:F)+SUMIF('April Payroll'!$B:$B,B210,'April Payroll'!F:F)+SUMIF('May Payroll'!$B:$B,B210,'May Payroll'!F:F)+SUMIF('June Payroll'!$B:$B,B210,'June Payroll'!F:F)+SUMIF('July Payroll'!$B:$B,B210,'July Payroll'!F:F)+SUMIF('August Payroll'!$B:$B,B210,'August Payroll'!F:F)+SUMIF('September Payroll'!$B:$B,B210,'September Payroll'!F:F)+SUMIF('October Payroll'!$B:$B,B210,'October Payroll'!F:F)+SUMIF('November Payroll'!$B:$B,B210,'November Payroll'!F:F)+SUMIF('December Payroll'!$B:$B,B210,'December Payroll'!F:F)</f>
        <v>0</v>
      </c>
      <c r="G210" s="9">
        <f>SUMIF('January Payroll'!$B:$B,B210,'January Payroll'!G:G)+SUMIF('February Payroll'!$B:$B,B210,'February Payroll'!G:G)+SUMIF('March Payroll'!$B:$B,B210,'March Payroll'!G:G)+SUMIF('April Payroll'!$B:$B,B210,'April Payroll'!G:G)+SUMIF('May Payroll'!$B:$B,B210,'May Payroll'!G:G)+SUMIF('June Payroll'!$B:$B,B210,'June Payroll'!G:G)+SUMIF('July Payroll'!$B:$B,B210,'July Payroll'!G:G)+SUMIF('August Payroll'!$B:$B,B210,'August Payroll'!G:G)+SUMIF('September Payroll'!$B:$B,B210,'September Payroll'!G:G)+SUMIF('October Payroll'!$B:$B,B210,'October Payroll'!G:G)+SUMIF('November Payroll'!$B:$B,B210,'November Payroll'!G:G)+SUMIF('December Payroll'!$B:$B,B210,'December Payroll'!G:G)</f>
        <v>0</v>
      </c>
      <c r="H210" s="9">
        <f>SUMIF('January Payroll'!$B:$B,B210,'January Payroll'!H:H)+SUMIF('February Payroll'!$B:$B,B210,'February Payroll'!H:H)+SUMIF('March Payroll'!$B:$B,B210,'March Payroll'!H:H)+SUMIF('April Payroll'!$B:$B,B210,'April Payroll'!H:H)+SUMIF('May Payroll'!$B:$B,B210,'May Payroll'!H:H)+SUMIF('June Payroll'!$B:$B,B210,'June Payroll'!H:H)+SUMIF('July Payroll'!$B:$B,B210,'July Payroll'!H:H)+SUMIF('August Payroll'!$B:$B,B210,'August Payroll'!H:H)+SUMIF('September Payroll'!$B:$B,B210,'September Payroll'!H:H)+SUMIF('October Payroll'!$B:$B,B210,'October Payroll'!H:H)+SUMIF('November Payroll'!$B:$B,B210,'November Payroll'!H:H)+SUMIF('December Payroll'!$B:$B,B210,'December Payroll'!H:H)</f>
        <v>0</v>
      </c>
      <c r="I210" s="9">
        <f>SUMIF('January Payroll'!$B:$B,B210,'January Payroll'!I:I)+SUMIF('February Payroll'!$B:$B,B210,'February Payroll'!I:I)+SUMIF('March Payroll'!$B:$B,B210,'March Payroll'!I:I)+SUMIF('April Payroll'!$B:$B,B210,'April Payroll'!I:I)+SUMIF('May Payroll'!$B:$B,B210,'May Payroll'!I:I)+SUMIF('June Payroll'!$B:$B,B210,'June Payroll'!I:I)+SUMIF('July Payroll'!$B:$B,B210,'July Payroll'!I:I)+SUMIF('August Payroll'!$B:$B,B210,'August Payroll'!I:I)+SUMIF('September Payroll'!$B:$B,B210,'September Payroll'!I:I)+SUMIF('October Payroll'!$B:$B,B210,'October Payroll'!I:I)+SUMIF('November Payroll'!$B:$B,B210,'November Payroll'!I:I)+SUMIF('December Payroll'!$B:$B,B210,'December Payroll'!I:I)</f>
        <v>0</v>
      </c>
      <c r="J210" s="5">
        <f>SUMIF('January Payroll'!$B:$B,B210,'January Payroll'!J:J)+SUMIF('February Payroll'!$B:$B,B210,'February Payroll'!J:J)+SUMIF('March Payroll'!$B:$B,B210,'March Payroll'!J:J)+SUMIF('April Payroll'!$B:$B,B210,'April Payroll'!J:J)+SUMIF('May Payroll'!$B:$B,B210,'May Payroll'!J:J)+SUMIF('June Payroll'!$B:$B,B210,'June Payroll'!J:J)+SUMIF('July Payroll'!$B:$B,B210,'July Payroll'!J:J)+SUMIF('August Payroll'!$B:$B,B210,'August Payroll'!J:J)+SUMIF('September Payroll'!$B:$B,B210,'September Payroll'!J:J)+SUMIF('October Payroll'!$B:$B,B210,'October Payroll'!J:J)+SUMIF('November Payroll'!$B:$B,B210,'November Payroll'!J:J)+SUMIF('December Payroll'!$B:$B,B210,'December Payroll'!J:J)</f>
        <v>0</v>
      </c>
      <c r="K210" s="6">
        <f>SUMIF('January Payroll'!$B:$B,B210,'January Payroll'!K:K)+SUMIF('February Payroll'!$B:$B,B210,'February Payroll'!K:K)+SUMIF('March Payroll'!$B:$B,B210,'March Payroll'!K:K)+SUMIF('April Payroll'!$B:$B,B210,'April Payroll'!K:K)+SUMIF('May Payroll'!$B:$B,B210,'May Payroll'!K:K)+SUMIF('June Payroll'!$B:$B,B210,'June Payroll'!K:K)+SUMIF('July Payroll'!$B:$B,B210,'July Payroll'!K:K)+SUMIF('August Payroll'!$B:$B,B210,'August Payroll'!K:K)+SUMIF('September Payroll'!$B:$B,B210,'September Payroll'!K:K)+SUMIF('October Payroll'!$B:$B,B210,'October Payroll'!K:K)+SUMIF('November Payroll'!$B:$B,B210,'November Payroll'!K:K)+SUMIF('December Payroll'!$B:$B,B210,'December Payroll'!K:K)</f>
        <v>0</v>
      </c>
      <c r="L210" s="6">
        <f>SUMIF('January Payroll'!$B:$B,B210,'January Payroll'!L:L)+SUMIF('February Payroll'!$B:$B,B210,'February Payroll'!L:L)+SUMIF('March Payroll'!$B:$B,B210,'March Payroll'!L:L)+SUMIF('April Payroll'!$B:$B,B210,'April Payroll'!L:L)+SUMIF('May Payroll'!$B:$B,B210,'May Payroll'!L:L)+SUMIF('June Payroll'!$B:$B,B210,'June Payroll'!L:L)+SUMIF('July Payroll'!$B:$B,B210,'July Payroll'!L:L)+SUMIF('August Payroll'!$B:$B,B210,'August Payroll'!L:L)+SUMIF('September Payroll'!$B:$B,B210,'September Payroll'!L:L)+SUMIF('October Payroll'!$B:$B,B210,'October Payroll'!L:L)+SUMIF('November Payroll'!$B:$B,B210,'November Payroll'!L:L)+SUMIF('December Payroll'!$B:$B,B210,'December Payroll'!L:L)</f>
        <v>0</v>
      </c>
      <c r="M210" s="6">
        <f>SUMIF('January Payroll'!$B:$B,B210,'January Payroll'!M:M)+SUMIF('February Payroll'!$B:$B,B210,'February Payroll'!M:M)+SUMIF('March Payroll'!$B:$B,B210,'March Payroll'!M:M)+SUMIF('April Payroll'!$B:$B,B210,'April Payroll'!M:M)+SUMIF('May Payroll'!$B:$B,B210,'May Payroll'!M:M)+SUMIF('June Payroll'!$B:$B,B210,'June Payroll'!M:M)+SUMIF('July Payroll'!$B:$B,B210,'July Payroll'!M:M)+SUMIF('August Payroll'!$B:$B,B210,'August Payroll'!M:M)+SUMIF('September Payroll'!$B:$B,B210,'September Payroll'!M:M)+SUMIF('October Payroll'!$B:$B,B210,'October Payroll'!M:M)+SUMIF('November Payroll'!$B:$B,B210,'November Payroll'!M:M)+SUMIF('December Payroll'!$B:$B,B210,'December Payroll'!M:M)</f>
        <v>0</v>
      </c>
      <c r="N210" s="6">
        <f>SUMIF('January Payroll'!$B:$B,B210,'January Payroll'!N:N)+SUMIF('February Payroll'!$B:$B,B210,'February Payroll'!N:N)+SUMIF('March Payroll'!$B:$B,B210,'March Payroll'!N:N)+SUMIF('April Payroll'!$B:$B,B210,'April Payroll'!N:N)+SUMIF('May Payroll'!$B:$B,B210,'May Payroll'!N:N)+SUMIF('June Payroll'!$B:$B,B210,'June Payroll'!N:N)+SUMIF('July Payroll'!$B:$B,B210,'July Payroll'!N:N)+SUMIF('August Payroll'!$B:$B,B210,'August Payroll'!N:N)+SUMIF('September Payroll'!$B:$B,B210,'September Payroll'!N:N)+SUMIF('October Payroll'!$B:$B,B210,'October Payroll'!N:N)+SUMIF('November Payroll'!$B:$B,B210,'November Payroll'!N:N)+SUMIF('December Payroll'!$B:$B,B210,'December Payroll'!N:N)</f>
        <v>0</v>
      </c>
      <c r="O210" s="6">
        <f>SUMIF('January Payroll'!$B:$B,B210,'January Payroll'!O:O)+SUMIF('February Payroll'!$B:$B,B210,'February Payroll'!O:O)+SUMIF('March Payroll'!$B:$B,B210,'March Payroll'!O:O)+SUMIF('April Payroll'!$B:$B,B210,'April Payroll'!O:O)+SUMIF('May Payroll'!$B:$B,B210,'May Payroll'!O:O)+SUMIF('June Payroll'!$B:$B,B210,'June Payroll'!O:O)+SUMIF('July Payroll'!$B:$B,B210,'July Payroll'!O:O)+SUMIF('August Payroll'!$B:$B,B210,'August Payroll'!O:O)+SUMIF('September Payroll'!$B:$B,B210,'September Payroll'!O:O)+SUMIF('October Payroll'!$B:$B,B210,'October Payroll'!O:O)+SUMIF('November Payroll'!$B:$B,B210,'November Payroll'!O:O)+SUMIF('December Payroll'!$B:$B,B210,'December Payroll'!O:O)</f>
        <v>0</v>
      </c>
      <c r="P210" s="6">
        <f>SUMIF('January Payroll'!$B:$B,B210,'January Payroll'!P:P)+SUMIF('February Payroll'!$B:$B,B210,'February Payroll'!P:P)+SUMIF('March Payroll'!$B:$B,B210,'March Payroll'!P:P)+SUMIF('April Payroll'!$B:$B,B210,'April Payroll'!P:P)+SUMIF('May Payroll'!$B:$B,B210,'May Payroll'!P:P)+SUMIF('June Payroll'!$B:$B,B210,'June Payroll'!P:P)+SUMIF('July Payroll'!$B:$B,B210,'July Payroll'!P:P)+SUMIF('August Payroll'!$B:$B,B210,'August Payroll'!P:P)+SUMIF('September Payroll'!$B:$B,B210,'September Payroll'!P:P)+SUMIF('October Payroll'!$B:$B,B210,'October Payroll'!P:P)+SUMIF('November Payroll'!$B:$B,B210,'November Payroll'!P:P)+SUMIF('December Payroll'!$B:$B,B210,'December Payroll'!P:P)</f>
        <v>0</v>
      </c>
      <c r="Q210" s="6">
        <f>SUMIF('January Payroll'!$B:$B,B210,'January Payroll'!Q:Q)+SUMIF('February Payroll'!$B:$B,B210,'February Payroll'!Q:Q)+SUMIF('March Payroll'!$B:$B,B210,'March Payroll'!Q:Q)+SUMIF('April Payroll'!$B:$B,B210,'April Payroll'!Q:Q)+SUMIF('May Payroll'!$B:$B,B210,'May Payroll'!Q:Q)+SUMIF('June Payroll'!$B:$B,B210,'June Payroll'!Q:Q)+SUMIF('July Payroll'!$B:$B,B210,'July Payroll'!Q:Q)+SUMIF('August Payroll'!$B:$B,B210,'August Payroll'!Q:Q)+SUMIF('September Payroll'!$B:$B,B210,'September Payroll'!Q:Q)+SUMIF('October Payroll'!$B:$B,B210,'October Payroll'!Q:Q)+SUMIF('November Payroll'!$B:$B,B210,'November Payroll'!Q:Q)+SUMIF('December Payroll'!$B:$B,B210,'December Payroll'!Q:Q)</f>
        <v>0</v>
      </c>
      <c r="R210" s="6">
        <f>SUMIF('January Payroll'!$B:$B,B210,'January Payroll'!R:R)+SUMIF('February Payroll'!$B:$B,B210,'February Payroll'!R:R)+SUMIF('March Payroll'!$B:$B,B210,'March Payroll'!R:R)+SUMIF('April Payroll'!$B:$B,B210,'April Payroll'!R:R)+SUMIF('May Payroll'!$B:$B,B210,'May Payroll'!R:R)+SUMIF('June Payroll'!$B:$B,B210,'June Payroll'!R:R)+SUMIF('July Payroll'!$B:$B,B210,'July Payroll'!R:R)+SUMIF('August Payroll'!$B:$B,B210,'August Payroll'!R:R)+SUMIF('September Payroll'!$B:$B,B210,'September Payroll'!R:R)+SUMIF('October Payroll'!$B:$B,B210,'October Payroll'!R:R)+SUMIF('November Payroll'!$B:$B,B210,'November Payroll'!R:R)+SUMIF('December Payroll'!$B:$B,B210,'December Payroll'!R:R)</f>
        <v>0</v>
      </c>
      <c r="S210" s="6">
        <f>SUMIF('January Payroll'!$B:$B,B210,'January Payroll'!S:S)+SUMIF('February Payroll'!$B:$B,B210,'February Payroll'!S:S)+SUMIF('March Payroll'!$B:$B,B210,'March Payroll'!S:S)+SUMIF('April Payroll'!$B:$B,B210,'April Payroll'!S:S)+SUMIF('May Payroll'!$B:$B,B210,'May Payroll'!S:S)+SUMIF('June Payroll'!$B:$B,B210,'June Payroll'!S:S)+SUMIF('July Payroll'!$B:$B,B210,'July Payroll'!S:S)+SUMIF('August Payroll'!$B:$B,B210,'August Payroll'!S:S)+SUMIF('September Payroll'!$B:$B,B210,'September Payroll'!S:S)+SUMIF('October Payroll'!$B:$B,B210,'October Payroll'!S:S)+SUMIF('November Payroll'!$B:$B,B210,'November Payroll'!S:S)+SUMIF('December Payroll'!$B:$B,B210,'December Payroll'!S:S)</f>
        <v>0</v>
      </c>
      <c r="T210" s="6">
        <f>SUMIF('January Payroll'!$B:$B,B210,'January Payroll'!T:T)+SUMIF('February Payroll'!$B:$B,B210,'February Payroll'!T:T)+SUMIF('March Payroll'!$B:$B,B210,'March Payroll'!T:T)+SUMIF('April Payroll'!$B:$B,B210,'April Payroll'!T:T)+SUMIF('May Payroll'!$B:$B,B210,'May Payroll'!T:T)+SUMIF('June Payroll'!$B:$B,B210,'June Payroll'!T:T)+SUMIF('July Payroll'!$B:$B,B210,'July Payroll'!T:T)+SUMIF('August Payroll'!$B:$B,B210,'August Payroll'!T:T)+SUMIF('September Payroll'!$B:$B,B210,'September Payroll'!T:T)+SUMIF('October Payroll'!$B:$B,B210,'October Payroll'!T:T)+SUMIF('November Payroll'!$B:$B,B210,'November Payroll'!T:T)+SUMIF('December Payroll'!$B:$B,B210,'December Payroll'!T:T)</f>
        <v>0</v>
      </c>
      <c r="U210" s="7">
        <f>SUMIF('January Payroll'!$B:$B,B210,'January Payroll'!U:U)+SUMIF('February Payroll'!$B:$B,B210,'February Payroll'!U:U)+SUMIF('March Payroll'!$B:$B,B210,'March Payroll'!U:U)+SUMIF('April Payroll'!$B:$B,B210,'April Payroll'!U:U)+SUMIF('May Payroll'!$B:$B,B210,'May Payroll'!U:U)+SUMIF('June Payroll'!$B:$B,B210,'June Payroll'!U:U)+SUMIF('July Payroll'!$B:$B,B210,'July Payroll'!U:U)+SUMIF('August Payroll'!$B:$B,B210,'August Payroll'!U:U)+SUMIF('September Payroll'!$B:$B,B210,'September Payroll'!U:U)+SUMIF('October Payroll'!$B:$B,B210,'October Payroll'!U:U)+SUMIF('November Payroll'!$B:$B,B210,'November Payroll'!U:U)+SUMIF('December Payroll'!$B:$B,B210,'December Payroll'!U:U)</f>
        <v>0</v>
      </c>
    </row>
    <row r="211" spans="2:21" hidden="1">
      <c r="B211" s="9">
        <f>'Set Up Employee Data'!A211</f>
        <v>0</v>
      </c>
      <c r="C211" s="10">
        <f>'Set Up Employee Data'!B211</f>
        <v>0</v>
      </c>
      <c r="D211" s="10">
        <f t="shared" si="3"/>
        <v>0</v>
      </c>
      <c r="E211" s="9">
        <f>SUMIF('January Payroll'!$B:$B,B211,'January Payroll'!E:E)+SUMIF('February Payroll'!$B:$B,B211,'February Payroll'!E:E)+SUMIF('March Payroll'!$B:$B,B211,'March Payroll'!E:E)+SUMIF('April Payroll'!$B:$B,B211,'April Payroll'!E:E)+SUMIF('May Payroll'!$B:$B,B211,'May Payroll'!E:E)+SUMIF('June Payroll'!$B:$B,B211,'June Payroll'!E:E)+SUMIF('July Payroll'!$B:$B,B211,'July Payroll'!E:E)+SUMIF('August Payroll'!$B:$B,B211,'August Payroll'!E:E)+SUMIF('September Payroll'!$B:$B,B211,'September Payroll'!E:E)+SUMIF('October Payroll'!$B:$B,B211,'October Payroll'!E:E)+SUMIF('November Payroll'!$B:$B,B211,'November Payroll'!E:E)+SUMIF('December Payroll'!$B:$B,B211,'December Payroll'!E:E)</f>
        <v>0</v>
      </c>
      <c r="F211" s="9">
        <f>SUMIF('January Payroll'!$B:$B,B211,'January Payroll'!F:F)+SUMIF('February Payroll'!$B:$B,B211,'February Payroll'!F:F)+SUMIF('March Payroll'!$B:$B,B211,'March Payroll'!F:F)+SUMIF('April Payroll'!$B:$B,B211,'April Payroll'!F:F)+SUMIF('May Payroll'!$B:$B,B211,'May Payroll'!F:F)+SUMIF('June Payroll'!$B:$B,B211,'June Payroll'!F:F)+SUMIF('July Payroll'!$B:$B,B211,'July Payroll'!F:F)+SUMIF('August Payroll'!$B:$B,B211,'August Payroll'!F:F)+SUMIF('September Payroll'!$B:$B,B211,'September Payroll'!F:F)+SUMIF('October Payroll'!$B:$B,B211,'October Payroll'!F:F)+SUMIF('November Payroll'!$B:$B,B211,'November Payroll'!F:F)+SUMIF('December Payroll'!$B:$B,B211,'December Payroll'!F:F)</f>
        <v>0</v>
      </c>
      <c r="G211" s="9">
        <f>SUMIF('January Payroll'!$B:$B,B211,'January Payroll'!G:G)+SUMIF('February Payroll'!$B:$B,B211,'February Payroll'!G:G)+SUMIF('March Payroll'!$B:$B,B211,'March Payroll'!G:G)+SUMIF('April Payroll'!$B:$B,B211,'April Payroll'!G:G)+SUMIF('May Payroll'!$B:$B,B211,'May Payroll'!G:G)+SUMIF('June Payroll'!$B:$B,B211,'June Payroll'!G:G)+SUMIF('July Payroll'!$B:$B,B211,'July Payroll'!G:G)+SUMIF('August Payroll'!$B:$B,B211,'August Payroll'!G:G)+SUMIF('September Payroll'!$B:$B,B211,'September Payroll'!G:G)+SUMIF('October Payroll'!$B:$B,B211,'October Payroll'!G:G)+SUMIF('November Payroll'!$B:$B,B211,'November Payroll'!G:G)+SUMIF('December Payroll'!$B:$B,B211,'December Payroll'!G:G)</f>
        <v>0</v>
      </c>
      <c r="H211" s="9">
        <f>SUMIF('January Payroll'!$B:$B,B211,'January Payroll'!H:H)+SUMIF('February Payroll'!$B:$B,B211,'February Payroll'!H:H)+SUMIF('March Payroll'!$B:$B,B211,'March Payroll'!H:H)+SUMIF('April Payroll'!$B:$B,B211,'April Payroll'!H:H)+SUMIF('May Payroll'!$B:$B,B211,'May Payroll'!H:H)+SUMIF('June Payroll'!$B:$B,B211,'June Payroll'!H:H)+SUMIF('July Payroll'!$B:$B,B211,'July Payroll'!H:H)+SUMIF('August Payroll'!$B:$B,B211,'August Payroll'!H:H)+SUMIF('September Payroll'!$B:$B,B211,'September Payroll'!H:H)+SUMIF('October Payroll'!$B:$B,B211,'October Payroll'!H:H)+SUMIF('November Payroll'!$B:$B,B211,'November Payroll'!H:H)+SUMIF('December Payroll'!$B:$B,B211,'December Payroll'!H:H)</f>
        <v>0</v>
      </c>
      <c r="I211" s="9">
        <f>SUMIF('January Payroll'!$B:$B,B211,'January Payroll'!I:I)+SUMIF('February Payroll'!$B:$B,B211,'February Payroll'!I:I)+SUMIF('March Payroll'!$B:$B,B211,'March Payroll'!I:I)+SUMIF('April Payroll'!$B:$B,B211,'April Payroll'!I:I)+SUMIF('May Payroll'!$B:$B,B211,'May Payroll'!I:I)+SUMIF('June Payroll'!$B:$B,B211,'June Payroll'!I:I)+SUMIF('July Payroll'!$B:$B,B211,'July Payroll'!I:I)+SUMIF('August Payroll'!$B:$B,B211,'August Payroll'!I:I)+SUMIF('September Payroll'!$B:$B,B211,'September Payroll'!I:I)+SUMIF('October Payroll'!$B:$B,B211,'October Payroll'!I:I)+SUMIF('November Payroll'!$B:$B,B211,'November Payroll'!I:I)+SUMIF('December Payroll'!$B:$B,B211,'December Payroll'!I:I)</f>
        <v>0</v>
      </c>
      <c r="J211" s="5">
        <f>SUMIF('January Payroll'!$B:$B,B211,'January Payroll'!J:J)+SUMIF('February Payroll'!$B:$B,B211,'February Payroll'!J:J)+SUMIF('March Payroll'!$B:$B,B211,'March Payroll'!J:J)+SUMIF('April Payroll'!$B:$B,B211,'April Payroll'!J:J)+SUMIF('May Payroll'!$B:$B,B211,'May Payroll'!J:J)+SUMIF('June Payroll'!$B:$B,B211,'June Payroll'!J:J)+SUMIF('July Payroll'!$B:$B,B211,'July Payroll'!J:J)+SUMIF('August Payroll'!$B:$B,B211,'August Payroll'!J:J)+SUMIF('September Payroll'!$B:$B,B211,'September Payroll'!J:J)+SUMIF('October Payroll'!$B:$B,B211,'October Payroll'!J:J)+SUMIF('November Payroll'!$B:$B,B211,'November Payroll'!J:J)+SUMIF('December Payroll'!$B:$B,B211,'December Payroll'!J:J)</f>
        <v>0</v>
      </c>
      <c r="K211" s="6">
        <f>SUMIF('January Payroll'!$B:$B,B211,'January Payroll'!K:K)+SUMIF('February Payroll'!$B:$B,B211,'February Payroll'!K:K)+SUMIF('March Payroll'!$B:$B,B211,'March Payroll'!K:K)+SUMIF('April Payroll'!$B:$B,B211,'April Payroll'!K:K)+SUMIF('May Payroll'!$B:$B,B211,'May Payroll'!K:K)+SUMIF('June Payroll'!$B:$B,B211,'June Payroll'!K:K)+SUMIF('July Payroll'!$B:$B,B211,'July Payroll'!K:K)+SUMIF('August Payroll'!$B:$B,B211,'August Payroll'!K:K)+SUMIF('September Payroll'!$B:$B,B211,'September Payroll'!K:K)+SUMIF('October Payroll'!$B:$B,B211,'October Payroll'!K:K)+SUMIF('November Payroll'!$B:$B,B211,'November Payroll'!K:K)+SUMIF('December Payroll'!$B:$B,B211,'December Payroll'!K:K)</f>
        <v>0</v>
      </c>
      <c r="L211" s="6">
        <f>SUMIF('January Payroll'!$B:$B,B211,'January Payroll'!L:L)+SUMIF('February Payroll'!$B:$B,B211,'February Payroll'!L:L)+SUMIF('March Payroll'!$B:$B,B211,'March Payroll'!L:L)+SUMIF('April Payroll'!$B:$B,B211,'April Payroll'!L:L)+SUMIF('May Payroll'!$B:$B,B211,'May Payroll'!L:L)+SUMIF('June Payroll'!$B:$B,B211,'June Payroll'!L:L)+SUMIF('July Payroll'!$B:$B,B211,'July Payroll'!L:L)+SUMIF('August Payroll'!$B:$B,B211,'August Payroll'!L:L)+SUMIF('September Payroll'!$B:$B,B211,'September Payroll'!L:L)+SUMIF('October Payroll'!$B:$B,B211,'October Payroll'!L:L)+SUMIF('November Payroll'!$B:$B,B211,'November Payroll'!L:L)+SUMIF('December Payroll'!$B:$B,B211,'December Payroll'!L:L)</f>
        <v>0</v>
      </c>
      <c r="M211" s="6">
        <f>SUMIF('January Payroll'!$B:$B,B211,'January Payroll'!M:M)+SUMIF('February Payroll'!$B:$B,B211,'February Payroll'!M:M)+SUMIF('March Payroll'!$B:$B,B211,'March Payroll'!M:M)+SUMIF('April Payroll'!$B:$B,B211,'April Payroll'!M:M)+SUMIF('May Payroll'!$B:$B,B211,'May Payroll'!M:M)+SUMIF('June Payroll'!$B:$B,B211,'June Payroll'!M:M)+SUMIF('July Payroll'!$B:$B,B211,'July Payroll'!M:M)+SUMIF('August Payroll'!$B:$B,B211,'August Payroll'!M:M)+SUMIF('September Payroll'!$B:$B,B211,'September Payroll'!M:M)+SUMIF('October Payroll'!$B:$B,B211,'October Payroll'!M:M)+SUMIF('November Payroll'!$B:$B,B211,'November Payroll'!M:M)+SUMIF('December Payroll'!$B:$B,B211,'December Payroll'!M:M)</f>
        <v>0</v>
      </c>
      <c r="N211" s="6">
        <f>SUMIF('January Payroll'!$B:$B,B211,'January Payroll'!N:N)+SUMIF('February Payroll'!$B:$B,B211,'February Payroll'!N:N)+SUMIF('March Payroll'!$B:$B,B211,'March Payroll'!N:N)+SUMIF('April Payroll'!$B:$B,B211,'April Payroll'!N:N)+SUMIF('May Payroll'!$B:$B,B211,'May Payroll'!N:N)+SUMIF('June Payroll'!$B:$B,B211,'June Payroll'!N:N)+SUMIF('July Payroll'!$B:$B,B211,'July Payroll'!N:N)+SUMIF('August Payroll'!$B:$B,B211,'August Payroll'!N:N)+SUMIF('September Payroll'!$B:$B,B211,'September Payroll'!N:N)+SUMIF('October Payroll'!$B:$B,B211,'October Payroll'!N:N)+SUMIF('November Payroll'!$B:$B,B211,'November Payroll'!N:N)+SUMIF('December Payroll'!$B:$B,B211,'December Payroll'!N:N)</f>
        <v>0</v>
      </c>
      <c r="O211" s="6">
        <f>SUMIF('January Payroll'!$B:$B,B211,'January Payroll'!O:O)+SUMIF('February Payroll'!$B:$B,B211,'February Payroll'!O:O)+SUMIF('March Payroll'!$B:$B,B211,'March Payroll'!O:O)+SUMIF('April Payroll'!$B:$B,B211,'April Payroll'!O:O)+SUMIF('May Payroll'!$B:$B,B211,'May Payroll'!O:O)+SUMIF('June Payroll'!$B:$B,B211,'June Payroll'!O:O)+SUMIF('July Payroll'!$B:$B,B211,'July Payroll'!O:O)+SUMIF('August Payroll'!$B:$B,B211,'August Payroll'!O:O)+SUMIF('September Payroll'!$B:$B,B211,'September Payroll'!O:O)+SUMIF('October Payroll'!$B:$B,B211,'October Payroll'!O:O)+SUMIF('November Payroll'!$B:$B,B211,'November Payroll'!O:O)+SUMIF('December Payroll'!$B:$B,B211,'December Payroll'!O:O)</f>
        <v>0</v>
      </c>
      <c r="P211" s="6">
        <f>SUMIF('January Payroll'!$B:$B,B211,'January Payroll'!P:P)+SUMIF('February Payroll'!$B:$B,B211,'February Payroll'!P:P)+SUMIF('March Payroll'!$B:$B,B211,'March Payroll'!P:P)+SUMIF('April Payroll'!$B:$B,B211,'April Payroll'!P:P)+SUMIF('May Payroll'!$B:$B,B211,'May Payroll'!P:P)+SUMIF('June Payroll'!$B:$B,B211,'June Payroll'!P:P)+SUMIF('July Payroll'!$B:$B,B211,'July Payroll'!P:P)+SUMIF('August Payroll'!$B:$B,B211,'August Payroll'!P:P)+SUMIF('September Payroll'!$B:$B,B211,'September Payroll'!P:P)+SUMIF('October Payroll'!$B:$B,B211,'October Payroll'!P:P)+SUMIF('November Payroll'!$B:$B,B211,'November Payroll'!P:P)+SUMIF('December Payroll'!$B:$B,B211,'December Payroll'!P:P)</f>
        <v>0</v>
      </c>
      <c r="Q211" s="6">
        <f>SUMIF('January Payroll'!$B:$B,B211,'January Payroll'!Q:Q)+SUMIF('February Payroll'!$B:$B,B211,'February Payroll'!Q:Q)+SUMIF('March Payroll'!$B:$B,B211,'March Payroll'!Q:Q)+SUMIF('April Payroll'!$B:$B,B211,'April Payroll'!Q:Q)+SUMIF('May Payroll'!$B:$B,B211,'May Payroll'!Q:Q)+SUMIF('June Payroll'!$B:$B,B211,'June Payroll'!Q:Q)+SUMIF('July Payroll'!$B:$B,B211,'July Payroll'!Q:Q)+SUMIF('August Payroll'!$B:$B,B211,'August Payroll'!Q:Q)+SUMIF('September Payroll'!$B:$B,B211,'September Payroll'!Q:Q)+SUMIF('October Payroll'!$B:$B,B211,'October Payroll'!Q:Q)+SUMIF('November Payroll'!$B:$B,B211,'November Payroll'!Q:Q)+SUMIF('December Payroll'!$B:$B,B211,'December Payroll'!Q:Q)</f>
        <v>0</v>
      </c>
      <c r="R211" s="6">
        <f>SUMIF('January Payroll'!$B:$B,B211,'January Payroll'!R:R)+SUMIF('February Payroll'!$B:$B,B211,'February Payroll'!R:R)+SUMIF('March Payroll'!$B:$B,B211,'March Payroll'!R:R)+SUMIF('April Payroll'!$B:$B,B211,'April Payroll'!R:R)+SUMIF('May Payroll'!$B:$B,B211,'May Payroll'!R:R)+SUMIF('June Payroll'!$B:$B,B211,'June Payroll'!R:R)+SUMIF('July Payroll'!$B:$B,B211,'July Payroll'!R:R)+SUMIF('August Payroll'!$B:$B,B211,'August Payroll'!R:R)+SUMIF('September Payroll'!$B:$B,B211,'September Payroll'!R:R)+SUMIF('October Payroll'!$B:$B,B211,'October Payroll'!R:R)+SUMIF('November Payroll'!$B:$B,B211,'November Payroll'!R:R)+SUMIF('December Payroll'!$B:$B,B211,'December Payroll'!R:R)</f>
        <v>0</v>
      </c>
      <c r="S211" s="6">
        <f>SUMIF('January Payroll'!$B:$B,B211,'January Payroll'!S:S)+SUMIF('February Payroll'!$B:$B,B211,'February Payroll'!S:S)+SUMIF('March Payroll'!$B:$B,B211,'March Payroll'!S:S)+SUMIF('April Payroll'!$B:$B,B211,'April Payroll'!S:S)+SUMIF('May Payroll'!$B:$B,B211,'May Payroll'!S:S)+SUMIF('June Payroll'!$B:$B,B211,'June Payroll'!S:S)+SUMIF('July Payroll'!$B:$B,B211,'July Payroll'!S:S)+SUMIF('August Payroll'!$B:$B,B211,'August Payroll'!S:S)+SUMIF('September Payroll'!$B:$B,B211,'September Payroll'!S:S)+SUMIF('October Payroll'!$B:$B,B211,'October Payroll'!S:S)+SUMIF('November Payroll'!$B:$B,B211,'November Payroll'!S:S)+SUMIF('December Payroll'!$B:$B,B211,'December Payroll'!S:S)</f>
        <v>0</v>
      </c>
      <c r="T211" s="6">
        <f>SUMIF('January Payroll'!$B:$B,B211,'January Payroll'!T:T)+SUMIF('February Payroll'!$B:$B,B211,'February Payroll'!T:T)+SUMIF('March Payroll'!$B:$B,B211,'March Payroll'!T:T)+SUMIF('April Payroll'!$B:$B,B211,'April Payroll'!T:T)+SUMIF('May Payroll'!$B:$B,B211,'May Payroll'!T:T)+SUMIF('June Payroll'!$B:$B,B211,'June Payroll'!T:T)+SUMIF('July Payroll'!$B:$B,B211,'July Payroll'!T:T)+SUMIF('August Payroll'!$B:$B,B211,'August Payroll'!T:T)+SUMIF('September Payroll'!$B:$B,B211,'September Payroll'!T:T)+SUMIF('October Payroll'!$B:$B,B211,'October Payroll'!T:T)+SUMIF('November Payroll'!$B:$B,B211,'November Payroll'!T:T)+SUMIF('December Payroll'!$B:$B,B211,'December Payroll'!T:T)</f>
        <v>0</v>
      </c>
      <c r="U211" s="7">
        <f>SUMIF('January Payroll'!$B:$B,B211,'January Payroll'!U:U)+SUMIF('February Payroll'!$B:$B,B211,'February Payroll'!U:U)+SUMIF('March Payroll'!$B:$B,B211,'March Payroll'!U:U)+SUMIF('April Payroll'!$B:$B,B211,'April Payroll'!U:U)+SUMIF('May Payroll'!$B:$B,B211,'May Payroll'!U:U)+SUMIF('June Payroll'!$B:$B,B211,'June Payroll'!U:U)+SUMIF('July Payroll'!$B:$B,B211,'July Payroll'!U:U)+SUMIF('August Payroll'!$B:$B,B211,'August Payroll'!U:U)+SUMIF('September Payroll'!$B:$B,B211,'September Payroll'!U:U)+SUMIF('October Payroll'!$B:$B,B211,'October Payroll'!U:U)+SUMIF('November Payroll'!$B:$B,B211,'November Payroll'!U:U)+SUMIF('December Payroll'!$B:$B,B211,'December Payroll'!U:U)</f>
        <v>0</v>
      </c>
    </row>
    <row r="212" spans="2:21" hidden="1">
      <c r="B212" s="9">
        <f>'Set Up Employee Data'!A212</f>
        <v>0</v>
      </c>
      <c r="C212" s="10">
        <f>'Set Up Employee Data'!B212</f>
        <v>0</v>
      </c>
      <c r="D212" s="10">
        <f t="shared" si="3"/>
        <v>0</v>
      </c>
      <c r="E212" s="9">
        <f>SUMIF('January Payroll'!$B:$B,B212,'January Payroll'!E:E)+SUMIF('February Payroll'!$B:$B,B212,'February Payroll'!E:E)+SUMIF('March Payroll'!$B:$B,B212,'March Payroll'!E:E)+SUMIF('April Payroll'!$B:$B,B212,'April Payroll'!E:E)+SUMIF('May Payroll'!$B:$B,B212,'May Payroll'!E:E)+SUMIF('June Payroll'!$B:$B,B212,'June Payroll'!E:E)+SUMIF('July Payroll'!$B:$B,B212,'July Payroll'!E:E)+SUMIF('August Payroll'!$B:$B,B212,'August Payroll'!E:E)+SUMIF('September Payroll'!$B:$B,B212,'September Payroll'!E:E)+SUMIF('October Payroll'!$B:$B,B212,'October Payroll'!E:E)+SUMIF('November Payroll'!$B:$B,B212,'November Payroll'!E:E)+SUMIF('December Payroll'!$B:$B,B212,'December Payroll'!E:E)</f>
        <v>0</v>
      </c>
      <c r="F212" s="9">
        <f>SUMIF('January Payroll'!$B:$B,B212,'January Payroll'!F:F)+SUMIF('February Payroll'!$B:$B,B212,'February Payroll'!F:F)+SUMIF('March Payroll'!$B:$B,B212,'March Payroll'!F:F)+SUMIF('April Payroll'!$B:$B,B212,'April Payroll'!F:F)+SUMIF('May Payroll'!$B:$B,B212,'May Payroll'!F:F)+SUMIF('June Payroll'!$B:$B,B212,'June Payroll'!F:F)+SUMIF('July Payroll'!$B:$B,B212,'July Payroll'!F:F)+SUMIF('August Payroll'!$B:$B,B212,'August Payroll'!F:F)+SUMIF('September Payroll'!$B:$B,B212,'September Payroll'!F:F)+SUMIF('October Payroll'!$B:$B,B212,'October Payroll'!F:F)+SUMIF('November Payroll'!$B:$B,B212,'November Payroll'!F:F)+SUMIF('December Payroll'!$B:$B,B212,'December Payroll'!F:F)</f>
        <v>0</v>
      </c>
      <c r="G212" s="9">
        <f>SUMIF('January Payroll'!$B:$B,B212,'January Payroll'!G:G)+SUMIF('February Payroll'!$B:$B,B212,'February Payroll'!G:G)+SUMIF('March Payroll'!$B:$B,B212,'March Payroll'!G:G)+SUMIF('April Payroll'!$B:$B,B212,'April Payroll'!G:G)+SUMIF('May Payroll'!$B:$B,B212,'May Payroll'!G:G)+SUMIF('June Payroll'!$B:$B,B212,'June Payroll'!G:G)+SUMIF('July Payroll'!$B:$B,B212,'July Payroll'!G:G)+SUMIF('August Payroll'!$B:$B,B212,'August Payroll'!G:G)+SUMIF('September Payroll'!$B:$B,B212,'September Payroll'!G:G)+SUMIF('October Payroll'!$B:$B,B212,'October Payroll'!G:G)+SUMIF('November Payroll'!$B:$B,B212,'November Payroll'!G:G)+SUMIF('December Payroll'!$B:$B,B212,'December Payroll'!G:G)</f>
        <v>0</v>
      </c>
      <c r="H212" s="9">
        <f>SUMIF('January Payroll'!$B:$B,B212,'January Payroll'!H:H)+SUMIF('February Payroll'!$B:$B,B212,'February Payroll'!H:H)+SUMIF('March Payroll'!$B:$B,B212,'March Payroll'!H:H)+SUMIF('April Payroll'!$B:$B,B212,'April Payroll'!H:H)+SUMIF('May Payroll'!$B:$B,B212,'May Payroll'!H:H)+SUMIF('June Payroll'!$B:$B,B212,'June Payroll'!H:H)+SUMIF('July Payroll'!$B:$B,B212,'July Payroll'!H:H)+SUMIF('August Payroll'!$B:$B,B212,'August Payroll'!H:H)+SUMIF('September Payroll'!$B:$B,B212,'September Payroll'!H:H)+SUMIF('October Payroll'!$B:$B,B212,'October Payroll'!H:H)+SUMIF('November Payroll'!$B:$B,B212,'November Payroll'!H:H)+SUMIF('December Payroll'!$B:$B,B212,'December Payroll'!H:H)</f>
        <v>0</v>
      </c>
      <c r="I212" s="9">
        <f>SUMIF('January Payroll'!$B:$B,B212,'January Payroll'!I:I)+SUMIF('February Payroll'!$B:$B,B212,'February Payroll'!I:I)+SUMIF('March Payroll'!$B:$B,B212,'March Payroll'!I:I)+SUMIF('April Payroll'!$B:$B,B212,'April Payroll'!I:I)+SUMIF('May Payroll'!$B:$B,B212,'May Payroll'!I:I)+SUMIF('June Payroll'!$B:$B,B212,'June Payroll'!I:I)+SUMIF('July Payroll'!$B:$B,B212,'July Payroll'!I:I)+SUMIF('August Payroll'!$B:$B,B212,'August Payroll'!I:I)+SUMIF('September Payroll'!$B:$B,B212,'September Payroll'!I:I)+SUMIF('October Payroll'!$B:$B,B212,'October Payroll'!I:I)+SUMIF('November Payroll'!$B:$B,B212,'November Payroll'!I:I)+SUMIF('December Payroll'!$B:$B,B212,'December Payroll'!I:I)</f>
        <v>0</v>
      </c>
      <c r="J212" s="5">
        <f>SUMIF('January Payroll'!$B:$B,B212,'January Payroll'!J:J)+SUMIF('February Payroll'!$B:$B,B212,'February Payroll'!J:J)+SUMIF('March Payroll'!$B:$B,B212,'March Payroll'!J:J)+SUMIF('April Payroll'!$B:$B,B212,'April Payroll'!J:J)+SUMIF('May Payroll'!$B:$B,B212,'May Payroll'!J:J)+SUMIF('June Payroll'!$B:$B,B212,'June Payroll'!J:J)+SUMIF('July Payroll'!$B:$B,B212,'July Payroll'!J:J)+SUMIF('August Payroll'!$B:$B,B212,'August Payroll'!J:J)+SUMIF('September Payroll'!$B:$B,B212,'September Payroll'!J:J)+SUMIF('October Payroll'!$B:$B,B212,'October Payroll'!J:J)+SUMIF('November Payroll'!$B:$B,B212,'November Payroll'!J:J)+SUMIF('December Payroll'!$B:$B,B212,'December Payroll'!J:J)</f>
        <v>0</v>
      </c>
      <c r="K212" s="6">
        <f>SUMIF('January Payroll'!$B:$B,B212,'January Payroll'!K:K)+SUMIF('February Payroll'!$B:$B,B212,'February Payroll'!K:K)+SUMIF('March Payroll'!$B:$B,B212,'March Payroll'!K:K)+SUMIF('April Payroll'!$B:$B,B212,'April Payroll'!K:K)+SUMIF('May Payroll'!$B:$B,B212,'May Payroll'!K:K)+SUMIF('June Payroll'!$B:$B,B212,'June Payroll'!K:K)+SUMIF('July Payroll'!$B:$B,B212,'July Payroll'!K:K)+SUMIF('August Payroll'!$B:$B,B212,'August Payroll'!K:K)+SUMIF('September Payroll'!$B:$B,B212,'September Payroll'!K:K)+SUMIF('October Payroll'!$B:$B,B212,'October Payroll'!K:K)+SUMIF('November Payroll'!$B:$B,B212,'November Payroll'!K:K)+SUMIF('December Payroll'!$B:$B,B212,'December Payroll'!K:K)</f>
        <v>0</v>
      </c>
      <c r="L212" s="6">
        <f>SUMIF('January Payroll'!$B:$B,B212,'January Payroll'!L:L)+SUMIF('February Payroll'!$B:$B,B212,'February Payroll'!L:L)+SUMIF('March Payroll'!$B:$B,B212,'March Payroll'!L:L)+SUMIF('April Payroll'!$B:$B,B212,'April Payroll'!L:L)+SUMIF('May Payroll'!$B:$B,B212,'May Payroll'!L:L)+SUMIF('June Payroll'!$B:$B,B212,'June Payroll'!L:L)+SUMIF('July Payroll'!$B:$B,B212,'July Payroll'!L:L)+SUMIF('August Payroll'!$B:$B,B212,'August Payroll'!L:L)+SUMIF('September Payroll'!$B:$B,B212,'September Payroll'!L:L)+SUMIF('October Payroll'!$B:$B,B212,'October Payroll'!L:L)+SUMIF('November Payroll'!$B:$B,B212,'November Payroll'!L:L)+SUMIF('December Payroll'!$B:$B,B212,'December Payroll'!L:L)</f>
        <v>0</v>
      </c>
      <c r="M212" s="6">
        <f>SUMIF('January Payroll'!$B:$B,B212,'January Payroll'!M:M)+SUMIF('February Payroll'!$B:$B,B212,'February Payroll'!M:M)+SUMIF('March Payroll'!$B:$B,B212,'March Payroll'!M:M)+SUMIF('April Payroll'!$B:$B,B212,'April Payroll'!M:M)+SUMIF('May Payroll'!$B:$B,B212,'May Payroll'!M:M)+SUMIF('June Payroll'!$B:$B,B212,'June Payroll'!M:M)+SUMIF('July Payroll'!$B:$B,B212,'July Payroll'!M:M)+SUMIF('August Payroll'!$B:$B,B212,'August Payroll'!M:M)+SUMIF('September Payroll'!$B:$B,B212,'September Payroll'!M:M)+SUMIF('October Payroll'!$B:$B,B212,'October Payroll'!M:M)+SUMIF('November Payroll'!$B:$B,B212,'November Payroll'!M:M)+SUMIF('December Payroll'!$B:$B,B212,'December Payroll'!M:M)</f>
        <v>0</v>
      </c>
      <c r="N212" s="6">
        <f>SUMIF('January Payroll'!$B:$B,B212,'January Payroll'!N:N)+SUMIF('February Payroll'!$B:$B,B212,'February Payroll'!N:N)+SUMIF('March Payroll'!$B:$B,B212,'March Payroll'!N:N)+SUMIF('April Payroll'!$B:$B,B212,'April Payroll'!N:N)+SUMIF('May Payroll'!$B:$B,B212,'May Payroll'!N:N)+SUMIF('June Payroll'!$B:$B,B212,'June Payroll'!N:N)+SUMIF('July Payroll'!$B:$B,B212,'July Payroll'!N:N)+SUMIF('August Payroll'!$B:$B,B212,'August Payroll'!N:N)+SUMIF('September Payroll'!$B:$B,B212,'September Payroll'!N:N)+SUMIF('October Payroll'!$B:$B,B212,'October Payroll'!N:N)+SUMIF('November Payroll'!$B:$B,B212,'November Payroll'!N:N)+SUMIF('December Payroll'!$B:$B,B212,'December Payroll'!N:N)</f>
        <v>0</v>
      </c>
      <c r="O212" s="6">
        <f>SUMIF('January Payroll'!$B:$B,B212,'January Payroll'!O:O)+SUMIF('February Payroll'!$B:$B,B212,'February Payroll'!O:O)+SUMIF('March Payroll'!$B:$B,B212,'March Payroll'!O:O)+SUMIF('April Payroll'!$B:$B,B212,'April Payroll'!O:O)+SUMIF('May Payroll'!$B:$B,B212,'May Payroll'!O:O)+SUMIF('June Payroll'!$B:$B,B212,'June Payroll'!O:O)+SUMIF('July Payroll'!$B:$B,B212,'July Payroll'!O:O)+SUMIF('August Payroll'!$B:$B,B212,'August Payroll'!O:O)+SUMIF('September Payroll'!$B:$B,B212,'September Payroll'!O:O)+SUMIF('October Payroll'!$B:$B,B212,'October Payroll'!O:O)+SUMIF('November Payroll'!$B:$B,B212,'November Payroll'!O:O)+SUMIF('December Payroll'!$B:$B,B212,'December Payroll'!O:O)</f>
        <v>0</v>
      </c>
      <c r="P212" s="6">
        <f>SUMIF('January Payroll'!$B:$B,B212,'January Payroll'!P:P)+SUMIF('February Payroll'!$B:$B,B212,'February Payroll'!P:P)+SUMIF('March Payroll'!$B:$B,B212,'March Payroll'!P:P)+SUMIF('April Payroll'!$B:$B,B212,'April Payroll'!P:P)+SUMIF('May Payroll'!$B:$B,B212,'May Payroll'!P:P)+SUMIF('June Payroll'!$B:$B,B212,'June Payroll'!P:P)+SUMIF('July Payroll'!$B:$B,B212,'July Payroll'!P:P)+SUMIF('August Payroll'!$B:$B,B212,'August Payroll'!P:P)+SUMIF('September Payroll'!$B:$B,B212,'September Payroll'!P:P)+SUMIF('October Payroll'!$B:$B,B212,'October Payroll'!P:P)+SUMIF('November Payroll'!$B:$B,B212,'November Payroll'!P:P)+SUMIF('December Payroll'!$B:$B,B212,'December Payroll'!P:P)</f>
        <v>0</v>
      </c>
      <c r="Q212" s="6">
        <f>SUMIF('January Payroll'!$B:$B,B212,'January Payroll'!Q:Q)+SUMIF('February Payroll'!$B:$B,B212,'February Payroll'!Q:Q)+SUMIF('March Payroll'!$B:$B,B212,'March Payroll'!Q:Q)+SUMIF('April Payroll'!$B:$B,B212,'April Payroll'!Q:Q)+SUMIF('May Payroll'!$B:$B,B212,'May Payroll'!Q:Q)+SUMIF('June Payroll'!$B:$B,B212,'June Payroll'!Q:Q)+SUMIF('July Payroll'!$B:$B,B212,'July Payroll'!Q:Q)+SUMIF('August Payroll'!$B:$B,B212,'August Payroll'!Q:Q)+SUMIF('September Payroll'!$B:$B,B212,'September Payroll'!Q:Q)+SUMIF('October Payroll'!$B:$B,B212,'October Payroll'!Q:Q)+SUMIF('November Payroll'!$B:$B,B212,'November Payroll'!Q:Q)+SUMIF('December Payroll'!$B:$B,B212,'December Payroll'!Q:Q)</f>
        <v>0</v>
      </c>
      <c r="R212" s="6">
        <f>SUMIF('January Payroll'!$B:$B,B212,'January Payroll'!R:R)+SUMIF('February Payroll'!$B:$B,B212,'February Payroll'!R:R)+SUMIF('March Payroll'!$B:$B,B212,'March Payroll'!R:R)+SUMIF('April Payroll'!$B:$B,B212,'April Payroll'!R:R)+SUMIF('May Payroll'!$B:$B,B212,'May Payroll'!R:R)+SUMIF('June Payroll'!$B:$B,B212,'June Payroll'!R:R)+SUMIF('July Payroll'!$B:$B,B212,'July Payroll'!R:R)+SUMIF('August Payroll'!$B:$B,B212,'August Payroll'!R:R)+SUMIF('September Payroll'!$B:$B,B212,'September Payroll'!R:R)+SUMIF('October Payroll'!$B:$B,B212,'October Payroll'!R:R)+SUMIF('November Payroll'!$B:$B,B212,'November Payroll'!R:R)+SUMIF('December Payroll'!$B:$B,B212,'December Payroll'!R:R)</f>
        <v>0</v>
      </c>
      <c r="S212" s="6">
        <f>SUMIF('January Payroll'!$B:$B,B212,'January Payroll'!S:S)+SUMIF('February Payroll'!$B:$B,B212,'February Payroll'!S:S)+SUMIF('March Payroll'!$B:$B,B212,'March Payroll'!S:S)+SUMIF('April Payroll'!$B:$B,B212,'April Payroll'!S:S)+SUMIF('May Payroll'!$B:$B,B212,'May Payroll'!S:S)+SUMIF('June Payroll'!$B:$B,B212,'June Payroll'!S:S)+SUMIF('July Payroll'!$B:$B,B212,'July Payroll'!S:S)+SUMIF('August Payroll'!$B:$B,B212,'August Payroll'!S:S)+SUMIF('September Payroll'!$B:$B,B212,'September Payroll'!S:S)+SUMIF('October Payroll'!$B:$B,B212,'October Payroll'!S:S)+SUMIF('November Payroll'!$B:$B,B212,'November Payroll'!S:S)+SUMIF('December Payroll'!$B:$B,B212,'December Payroll'!S:S)</f>
        <v>0</v>
      </c>
      <c r="T212" s="6">
        <f>SUMIF('January Payroll'!$B:$B,B212,'January Payroll'!T:T)+SUMIF('February Payroll'!$B:$B,B212,'February Payroll'!T:T)+SUMIF('March Payroll'!$B:$B,B212,'March Payroll'!T:T)+SUMIF('April Payroll'!$B:$B,B212,'April Payroll'!T:T)+SUMIF('May Payroll'!$B:$B,B212,'May Payroll'!T:T)+SUMIF('June Payroll'!$B:$B,B212,'June Payroll'!T:T)+SUMIF('July Payroll'!$B:$B,B212,'July Payroll'!T:T)+SUMIF('August Payroll'!$B:$B,B212,'August Payroll'!T:T)+SUMIF('September Payroll'!$B:$B,B212,'September Payroll'!T:T)+SUMIF('October Payroll'!$B:$B,B212,'October Payroll'!T:T)+SUMIF('November Payroll'!$B:$B,B212,'November Payroll'!T:T)+SUMIF('December Payroll'!$B:$B,B212,'December Payroll'!T:T)</f>
        <v>0</v>
      </c>
      <c r="U212" s="7">
        <f>SUMIF('January Payroll'!$B:$B,B212,'January Payroll'!U:U)+SUMIF('February Payroll'!$B:$B,B212,'February Payroll'!U:U)+SUMIF('March Payroll'!$B:$B,B212,'March Payroll'!U:U)+SUMIF('April Payroll'!$B:$B,B212,'April Payroll'!U:U)+SUMIF('May Payroll'!$B:$B,B212,'May Payroll'!U:U)+SUMIF('June Payroll'!$B:$B,B212,'June Payroll'!U:U)+SUMIF('July Payroll'!$B:$B,B212,'July Payroll'!U:U)+SUMIF('August Payroll'!$B:$B,B212,'August Payroll'!U:U)+SUMIF('September Payroll'!$B:$B,B212,'September Payroll'!U:U)+SUMIF('October Payroll'!$B:$B,B212,'October Payroll'!U:U)+SUMIF('November Payroll'!$B:$B,B212,'November Payroll'!U:U)+SUMIF('December Payroll'!$B:$B,B212,'December Payroll'!U:U)</f>
        <v>0</v>
      </c>
    </row>
    <row r="213" spans="2:21" hidden="1">
      <c r="B213" s="9">
        <f>'Set Up Employee Data'!A213</f>
        <v>0</v>
      </c>
      <c r="C213" s="10">
        <f>'Set Up Employee Data'!B213</f>
        <v>0</v>
      </c>
      <c r="D213" s="10">
        <f t="shared" si="3"/>
        <v>0</v>
      </c>
      <c r="E213" s="9">
        <f>SUMIF('January Payroll'!$B:$B,B213,'January Payroll'!E:E)+SUMIF('February Payroll'!$B:$B,B213,'February Payroll'!E:E)+SUMIF('March Payroll'!$B:$B,B213,'March Payroll'!E:E)+SUMIF('April Payroll'!$B:$B,B213,'April Payroll'!E:E)+SUMIF('May Payroll'!$B:$B,B213,'May Payroll'!E:E)+SUMIF('June Payroll'!$B:$B,B213,'June Payroll'!E:E)+SUMIF('July Payroll'!$B:$B,B213,'July Payroll'!E:E)+SUMIF('August Payroll'!$B:$B,B213,'August Payroll'!E:E)+SUMIF('September Payroll'!$B:$B,B213,'September Payroll'!E:E)+SUMIF('October Payroll'!$B:$B,B213,'October Payroll'!E:E)+SUMIF('November Payroll'!$B:$B,B213,'November Payroll'!E:E)+SUMIF('December Payroll'!$B:$B,B213,'December Payroll'!E:E)</f>
        <v>0</v>
      </c>
      <c r="F213" s="9">
        <f>SUMIF('January Payroll'!$B:$B,B213,'January Payroll'!F:F)+SUMIF('February Payroll'!$B:$B,B213,'February Payroll'!F:F)+SUMIF('March Payroll'!$B:$B,B213,'March Payroll'!F:F)+SUMIF('April Payroll'!$B:$B,B213,'April Payroll'!F:F)+SUMIF('May Payroll'!$B:$B,B213,'May Payroll'!F:F)+SUMIF('June Payroll'!$B:$B,B213,'June Payroll'!F:F)+SUMIF('July Payroll'!$B:$B,B213,'July Payroll'!F:F)+SUMIF('August Payroll'!$B:$B,B213,'August Payroll'!F:F)+SUMIF('September Payroll'!$B:$B,B213,'September Payroll'!F:F)+SUMIF('October Payroll'!$B:$B,B213,'October Payroll'!F:F)+SUMIF('November Payroll'!$B:$B,B213,'November Payroll'!F:F)+SUMIF('December Payroll'!$B:$B,B213,'December Payroll'!F:F)</f>
        <v>0</v>
      </c>
      <c r="G213" s="9">
        <f>SUMIF('January Payroll'!$B:$B,B213,'January Payroll'!G:G)+SUMIF('February Payroll'!$B:$B,B213,'February Payroll'!G:G)+SUMIF('March Payroll'!$B:$B,B213,'March Payroll'!G:G)+SUMIF('April Payroll'!$B:$B,B213,'April Payroll'!G:G)+SUMIF('May Payroll'!$B:$B,B213,'May Payroll'!G:G)+SUMIF('June Payroll'!$B:$B,B213,'June Payroll'!G:G)+SUMIF('July Payroll'!$B:$B,B213,'July Payroll'!G:G)+SUMIF('August Payroll'!$B:$B,B213,'August Payroll'!G:G)+SUMIF('September Payroll'!$B:$B,B213,'September Payroll'!G:G)+SUMIF('October Payroll'!$B:$B,B213,'October Payroll'!G:G)+SUMIF('November Payroll'!$B:$B,B213,'November Payroll'!G:G)+SUMIF('December Payroll'!$B:$B,B213,'December Payroll'!G:G)</f>
        <v>0</v>
      </c>
      <c r="H213" s="9">
        <f>SUMIF('January Payroll'!$B:$B,B213,'January Payroll'!H:H)+SUMIF('February Payroll'!$B:$B,B213,'February Payroll'!H:H)+SUMIF('March Payroll'!$B:$B,B213,'March Payroll'!H:H)+SUMIF('April Payroll'!$B:$B,B213,'April Payroll'!H:H)+SUMIF('May Payroll'!$B:$B,B213,'May Payroll'!H:H)+SUMIF('June Payroll'!$B:$B,B213,'June Payroll'!H:H)+SUMIF('July Payroll'!$B:$B,B213,'July Payroll'!H:H)+SUMIF('August Payroll'!$B:$B,B213,'August Payroll'!H:H)+SUMIF('September Payroll'!$B:$B,B213,'September Payroll'!H:H)+SUMIF('October Payroll'!$B:$B,B213,'October Payroll'!H:H)+SUMIF('November Payroll'!$B:$B,B213,'November Payroll'!H:H)+SUMIF('December Payroll'!$B:$B,B213,'December Payroll'!H:H)</f>
        <v>0</v>
      </c>
      <c r="I213" s="9">
        <f>SUMIF('January Payroll'!$B:$B,B213,'January Payroll'!I:I)+SUMIF('February Payroll'!$B:$B,B213,'February Payroll'!I:I)+SUMIF('March Payroll'!$B:$B,B213,'March Payroll'!I:I)+SUMIF('April Payroll'!$B:$B,B213,'April Payroll'!I:I)+SUMIF('May Payroll'!$B:$B,B213,'May Payroll'!I:I)+SUMIF('June Payroll'!$B:$B,B213,'June Payroll'!I:I)+SUMIF('July Payroll'!$B:$B,B213,'July Payroll'!I:I)+SUMIF('August Payroll'!$B:$B,B213,'August Payroll'!I:I)+SUMIF('September Payroll'!$B:$B,B213,'September Payroll'!I:I)+SUMIF('October Payroll'!$B:$B,B213,'October Payroll'!I:I)+SUMIF('November Payroll'!$B:$B,B213,'November Payroll'!I:I)+SUMIF('December Payroll'!$B:$B,B213,'December Payroll'!I:I)</f>
        <v>0</v>
      </c>
      <c r="J213" s="5">
        <f>SUMIF('January Payroll'!$B:$B,B213,'January Payroll'!J:J)+SUMIF('February Payroll'!$B:$B,B213,'February Payroll'!J:J)+SUMIF('March Payroll'!$B:$B,B213,'March Payroll'!J:J)+SUMIF('April Payroll'!$B:$B,B213,'April Payroll'!J:J)+SUMIF('May Payroll'!$B:$B,B213,'May Payroll'!J:J)+SUMIF('June Payroll'!$B:$B,B213,'June Payroll'!J:J)+SUMIF('July Payroll'!$B:$B,B213,'July Payroll'!J:J)+SUMIF('August Payroll'!$B:$B,B213,'August Payroll'!J:J)+SUMIF('September Payroll'!$B:$B,B213,'September Payroll'!J:J)+SUMIF('October Payroll'!$B:$B,B213,'October Payroll'!J:J)+SUMIF('November Payroll'!$B:$B,B213,'November Payroll'!J:J)+SUMIF('December Payroll'!$B:$B,B213,'December Payroll'!J:J)</f>
        <v>0</v>
      </c>
      <c r="K213" s="6">
        <f>SUMIF('January Payroll'!$B:$B,B213,'January Payroll'!K:K)+SUMIF('February Payroll'!$B:$B,B213,'February Payroll'!K:K)+SUMIF('March Payroll'!$B:$B,B213,'March Payroll'!K:K)+SUMIF('April Payroll'!$B:$B,B213,'April Payroll'!K:K)+SUMIF('May Payroll'!$B:$B,B213,'May Payroll'!K:K)+SUMIF('June Payroll'!$B:$B,B213,'June Payroll'!K:K)+SUMIF('July Payroll'!$B:$B,B213,'July Payroll'!K:K)+SUMIF('August Payroll'!$B:$B,B213,'August Payroll'!K:K)+SUMIF('September Payroll'!$B:$B,B213,'September Payroll'!K:K)+SUMIF('October Payroll'!$B:$B,B213,'October Payroll'!K:K)+SUMIF('November Payroll'!$B:$B,B213,'November Payroll'!K:K)+SUMIF('December Payroll'!$B:$B,B213,'December Payroll'!K:K)</f>
        <v>0</v>
      </c>
      <c r="L213" s="6">
        <f>SUMIF('January Payroll'!$B:$B,B213,'January Payroll'!L:L)+SUMIF('February Payroll'!$B:$B,B213,'February Payroll'!L:L)+SUMIF('March Payroll'!$B:$B,B213,'March Payroll'!L:L)+SUMIF('April Payroll'!$B:$B,B213,'April Payroll'!L:L)+SUMIF('May Payroll'!$B:$B,B213,'May Payroll'!L:L)+SUMIF('June Payroll'!$B:$B,B213,'June Payroll'!L:L)+SUMIF('July Payroll'!$B:$B,B213,'July Payroll'!L:L)+SUMIF('August Payroll'!$B:$B,B213,'August Payroll'!L:L)+SUMIF('September Payroll'!$B:$B,B213,'September Payroll'!L:L)+SUMIF('October Payroll'!$B:$B,B213,'October Payroll'!L:L)+SUMIF('November Payroll'!$B:$B,B213,'November Payroll'!L:L)+SUMIF('December Payroll'!$B:$B,B213,'December Payroll'!L:L)</f>
        <v>0</v>
      </c>
      <c r="M213" s="6">
        <f>SUMIF('January Payroll'!$B:$B,B213,'January Payroll'!M:M)+SUMIF('February Payroll'!$B:$B,B213,'February Payroll'!M:M)+SUMIF('March Payroll'!$B:$B,B213,'March Payroll'!M:M)+SUMIF('April Payroll'!$B:$B,B213,'April Payroll'!M:M)+SUMIF('May Payroll'!$B:$B,B213,'May Payroll'!M:M)+SUMIF('June Payroll'!$B:$B,B213,'June Payroll'!M:M)+SUMIF('July Payroll'!$B:$B,B213,'July Payroll'!M:M)+SUMIF('August Payroll'!$B:$B,B213,'August Payroll'!M:M)+SUMIF('September Payroll'!$B:$B,B213,'September Payroll'!M:M)+SUMIF('October Payroll'!$B:$B,B213,'October Payroll'!M:M)+SUMIF('November Payroll'!$B:$B,B213,'November Payroll'!M:M)+SUMIF('December Payroll'!$B:$B,B213,'December Payroll'!M:M)</f>
        <v>0</v>
      </c>
      <c r="N213" s="6">
        <f>SUMIF('January Payroll'!$B:$B,B213,'January Payroll'!N:N)+SUMIF('February Payroll'!$B:$B,B213,'February Payroll'!N:N)+SUMIF('March Payroll'!$B:$B,B213,'March Payroll'!N:N)+SUMIF('April Payroll'!$B:$B,B213,'April Payroll'!N:N)+SUMIF('May Payroll'!$B:$B,B213,'May Payroll'!N:N)+SUMIF('June Payroll'!$B:$B,B213,'June Payroll'!N:N)+SUMIF('July Payroll'!$B:$B,B213,'July Payroll'!N:N)+SUMIF('August Payroll'!$B:$B,B213,'August Payroll'!N:N)+SUMIF('September Payroll'!$B:$B,B213,'September Payroll'!N:N)+SUMIF('October Payroll'!$B:$B,B213,'October Payroll'!N:N)+SUMIF('November Payroll'!$B:$B,B213,'November Payroll'!N:N)+SUMIF('December Payroll'!$B:$B,B213,'December Payroll'!N:N)</f>
        <v>0</v>
      </c>
      <c r="O213" s="6">
        <f>SUMIF('January Payroll'!$B:$B,B213,'January Payroll'!O:O)+SUMIF('February Payroll'!$B:$B,B213,'February Payroll'!O:O)+SUMIF('March Payroll'!$B:$B,B213,'March Payroll'!O:O)+SUMIF('April Payroll'!$B:$B,B213,'April Payroll'!O:O)+SUMIF('May Payroll'!$B:$B,B213,'May Payroll'!O:O)+SUMIF('June Payroll'!$B:$B,B213,'June Payroll'!O:O)+SUMIF('July Payroll'!$B:$B,B213,'July Payroll'!O:O)+SUMIF('August Payroll'!$B:$B,B213,'August Payroll'!O:O)+SUMIF('September Payroll'!$B:$B,B213,'September Payroll'!O:O)+SUMIF('October Payroll'!$B:$B,B213,'October Payroll'!O:O)+SUMIF('November Payroll'!$B:$B,B213,'November Payroll'!O:O)+SUMIF('December Payroll'!$B:$B,B213,'December Payroll'!O:O)</f>
        <v>0</v>
      </c>
      <c r="P213" s="6">
        <f>SUMIF('January Payroll'!$B:$B,B213,'January Payroll'!P:P)+SUMIF('February Payroll'!$B:$B,B213,'February Payroll'!P:P)+SUMIF('March Payroll'!$B:$B,B213,'March Payroll'!P:P)+SUMIF('April Payroll'!$B:$B,B213,'April Payroll'!P:P)+SUMIF('May Payroll'!$B:$B,B213,'May Payroll'!P:P)+SUMIF('June Payroll'!$B:$B,B213,'June Payroll'!P:P)+SUMIF('July Payroll'!$B:$B,B213,'July Payroll'!P:P)+SUMIF('August Payroll'!$B:$B,B213,'August Payroll'!P:P)+SUMIF('September Payroll'!$B:$B,B213,'September Payroll'!P:P)+SUMIF('October Payroll'!$B:$B,B213,'October Payroll'!P:P)+SUMIF('November Payroll'!$B:$B,B213,'November Payroll'!P:P)+SUMIF('December Payroll'!$B:$B,B213,'December Payroll'!P:P)</f>
        <v>0</v>
      </c>
      <c r="Q213" s="6">
        <f>SUMIF('January Payroll'!$B:$B,B213,'January Payroll'!Q:Q)+SUMIF('February Payroll'!$B:$B,B213,'February Payroll'!Q:Q)+SUMIF('March Payroll'!$B:$B,B213,'March Payroll'!Q:Q)+SUMIF('April Payroll'!$B:$B,B213,'April Payroll'!Q:Q)+SUMIF('May Payroll'!$B:$B,B213,'May Payroll'!Q:Q)+SUMIF('June Payroll'!$B:$B,B213,'June Payroll'!Q:Q)+SUMIF('July Payroll'!$B:$B,B213,'July Payroll'!Q:Q)+SUMIF('August Payroll'!$B:$B,B213,'August Payroll'!Q:Q)+SUMIF('September Payroll'!$B:$B,B213,'September Payroll'!Q:Q)+SUMIF('October Payroll'!$B:$B,B213,'October Payroll'!Q:Q)+SUMIF('November Payroll'!$B:$B,B213,'November Payroll'!Q:Q)+SUMIF('December Payroll'!$B:$B,B213,'December Payroll'!Q:Q)</f>
        <v>0</v>
      </c>
      <c r="R213" s="6">
        <f>SUMIF('January Payroll'!$B:$B,B213,'January Payroll'!R:R)+SUMIF('February Payroll'!$B:$B,B213,'February Payroll'!R:R)+SUMIF('March Payroll'!$B:$B,B213,'March Payroll'!R:R)+SUMIF('April Payroll'!$B:$B,B213,'April Payroll'!R:R)+SUMIF('May Payroll'!$B:$B,B213,'May Payroll'!R:R)+SUMIF('June Payroll'!$B:$B,B213,'June Payroll'!R:R)+SUMIF('July Payroll'!$B:$B,B213,'July Payroll'!R:R)+SUMIF('August Payroll'!$B:$B,B213,'August Payroll'!R:R)+SUMIF('September Payroll'!$B:$B,B213,'September Payroll'!R:R)+SUMIF('October Payroll'!$B:$B,B213,'October Payroll'!R:R)+SUMIF('November Payroll'!$B:$B,B213,'November Payroll'!R:R)+SUMIF('December Payroll'!$B:$B,B213,'December Payroll'!R:R)</f>
        <v>0</v>
      </c>
      <c r="S213" s="6">
        <f>SUMIF('January Payroll'!$B:$B,B213,'January Payroll'!S:S)+SUMIF('February Payroll'!$B:$B,B213,'February Payroll'!S:S)+SUMIF('March Payroll'!$B:$B,B213,'March Payroll'!S:S)+SUMIF('April Payroll'!$B:$B,B213,'April Payroll'!S:S)+SUMIF('May Payroll'!$B:$B,B213,'May Payroll'!S:S)+SUMIF('June Payroll'!$B:$B,B213,'June Payroll'!S:S)+SUMIF('July Payroll'!$B:$B,B213,'July Payroll'!S:S)+SUMIF('August Payroll'!$B:$B,B213,'August Payroll'!S:S)+SUMIF('September Payroll'!$B:$B,B213,'September Payroll'!S:S)+SUMIF('October Payroll'!$B:$B,B213,'October Payroll'!S:S)+SUMIF('November Payroll'!$B:$B,B213,'November Payroll'!S:S)+SUMIF('December Payroll'!$B:$B,B213,'December Payroll'!S:S)</f>
        <v>0</v>
      </c>
      <c r="T213" s="6">
        <f>SUMIF('January Payroll'!$B:$B,B213,'January Payroll'!T:T)+SUMIF('February Payroll'!$B:$B,B213,'February Payroll'!T:T)+SUMIF('March Payroll'!$B:$B,B213,'March Payroll'!T:T)+SUMIF('April Payroll'!$B:$B,B213,'April Payroll'!T:T)+SUMIF('May Payroll'!$B:$B,B213,'May Payroll'!T:T)+SUMIF('June Payroll'!$B:$B,B213,'June Payroll'!T:T)+SUMIF('July Payroll'!$B:$B,B213,'July Payroll'!T:T)+SUMIF('August Payroll'!$B:$B,B213,'August Payroll'!T:T)+SUMIF('September Payroll'!$B:$B,B213,'September Payroll'!T:T)+SUMIF('October Payroll'!$B:$B,B213,'October Payroll'!T:T)+SUMIF('November Payroll'!$B:$B,B213,'November Payroll'!T:T)+SUMIF('December Payroll'!$B:$B,B213,'December Payroll'!T:T)</f>
        <v>0</v>
      </c>
      <c r="U213" s="7">
        <f>SUMIF('January Payroll'!$B:$B,B213,'January Payroll'!U:U)+SUMIF('February Payroll'!$B:$B,B213,'February Payroll'!U:U)+SUMIF('March Payroll'!$B:$B,B213,'March Payroll'!U:U)+SUMIF('April Payroll'!$B:$B,B213,'April Payroll'!U:U)+SUMIF('May Payroll'!$B:$B,B213,'May Payroll'!U:U)+SUMIF('June Payroll'!$B:$B,B213,'June Payroll'!U:U)+SUMIF('July Payroll'!$B:$B,B213,'July Payroll'!U:U)+SUMIF('August Payroll'!$B:$B,B213,'August Payroll'!U:U)+SUMIF('September Payroll'!$B:$B,B213,'September Payroll'!U:U)+SUMIF('October Payroll'!$B:$B,B213,'October Payroll'!U:U)+SUMIF('November Payroll'!$B:$B,B213,'November Payroll'!U:U)+SUMIF('December Payroll'!$B:$B,B213,'December Payroll'!U:U)</f>
        <v>0</v>
      </c>
    </row>
    <row r="214" spans="2:21" hidden="1">
      <c r="B214" s="9">
        <f>'Set Up Employee Data'!A214</f>
        <v>0</v>
      </c>
      <c r="C214" s="10">
        <f>'Set Up Employee Data'!B214</f>
        <v>0</v>
      </c>
      <c r="D214" s="10">
        <f t="shared" si="3"/>
        <v>0</v>
      </c>
      <c r="E214" s="9">
        <f>SUMIF('January Payroll'!$B:$B,B214,'January Payroll'!E:E)+SUMIF('February Payroll'!$B:$B,B214,'February Payroll'!E:E)+SUMIF('March Payroll'!$B:$B,B214,'March Payroll'!E:E)+SUMIF('April Payroll'!$B:$B,B214,'April Payroll'!E:E)+SUMIF('May Payroll'!$B:$B,B214,'May Payroll'!E:E)+SUMIF('June Payroll'!$B:$B,B214,'June Payroll'!E:E)+SUMIF('July Payroll'!$B:$B,B214,'July Payroll'!E:E)+SUMIF('August Payroll'!$B:$B,B214,'August Payroll'!E:E)+SUMIF('September Payroll'!$B:$B,B214,'September Payroll'!E:E)+SUMIF('October Payroll'!$B:$B,B214,'October Payroll'!E:E)+SUMIF('November Payroll'!$B:$B,B214,'November Payroll'!E:E)+SUMIF('December Payroll'!$B:$B,B214,'December Payroll'!E:E)</f>
        <v>0</v>
      </c>
      <c r="F214" s="9">
        <f>SUMIF('January Payroll'!$B:$B,B214,'January Payroll'!F:F)+SUMIF('February Payroll'!$B:$B,B214,'February Payroll'!F:F)+SUMIF('March Payroll'!$B:$B,B214,'March Payroll'!F:F)+SUMIF('April Payroll'!$B:$B,B214,'April Payroll'!F:F)+SUMIF('May Payroll'!$B:$B,B214,'May Payroll'!F:F)+SUMIF('June Payroll'!$B:$B,B214,'June Payroll'!F:F)+SUMIF('July Payroll'!$B:$B,B214,'July Payroll'!F:F)+SUMIF('August Payroll'!$B:$B,B214,'August Payroll'!F:F)+SUMIF('September Payroll'!$B:$B,B214,'September Payroll'!F:F)+SUMIF('October Payroll'!$B:$B,B214,'October Payroll'!F:F)+SUMIF('November Payroll'!$B:$B,B214,'November Payroll'!F:F)+SUMIF('December Payroll'!$B:$B,B214,'December Payroll'!F:F)</f>
        <v>0</v>
      </c>
      <c r="G214" s="9">
        <f>SUMIF('January Payroll'!$B:$B,B214,'January Payroll'!G:G)+SUMIF('February Payroll'!$B:$B,B214,'February Payroll'!G:G)+SUMIF('March Payroll'!$B:$B,B214,'March Payroll'!G:G)+SUMIF('April Payroll'!$B:$B,B214,'April Payroll'!G:G)+SUMIF('May Payroll'!$B:$B,B214,'May Payroll'!G:G)+SUMIF('June Payroll'!$B:$B,B214,'June Payroll'!G:G)+SUMIF('July Payroll'!$B:$B,B214,'July Payroll'!G:G)+SUMIF('August Payroll'!$B:$B,B214,'August Payroll'!G:G)+SUMIF('September Payroll'!$B:$B,B214,'September Payroll'!G:G)+SUMIF('October Payroll'!$B:$B,B214,'October Payroll'!G:G)+SUMIF('November Payroll'!$B:$B,B214,'November Payroll'!G:G)+SUMIF('December Payroll'!$B:$B,B214,'December Payroll'!G:G)</f>
        <v>0</v>
      </c>
      <c r="H214" s="9">
        <f>SUMIF('January Payroll'!$B:$B,B214,'January Payroll'!H:H)+SUMIF('February Payroll'!$B:$B,B214,'February Payroll'!H:H)+SUMIF('March Payroll'!$B:$B,B214,'March Payroll'!H:H)+SUMIF('April Payroll'!$B:$B,B214,'April Payroll'!H:H)+SUMIF('May Payroll'!$B:$B,B214,'May Payroll'!H:H)+SUMIF('June Payroll'!$B:$B,B214,'June Payroll'!H:H)+SUMIF('July Payroll'!$B:$B,B214,'July Payroll'!H:H)+SUMIF('August Payroll'!$B:$B,B214,'August Payroll'!H:H)+SUMIF('September Payroll'!$B:$B,B214,'September Payroll'!H:H)+SUMIF('October Payroll'!$B:$B,B214,'October Payroll'!H:H)+SUMIF('November Payroll'!$B:$B,B214,'November Payroll'!H:H)+SUMIF('December Payroll'!$B:$B,B214,'December Payroll'!H:H)</f>
        <v>0</v>
      </c>
      <c r="I214" s="9">
        <f>SUMIF('January Payroll'!$B:$B,B214,'January Payroll'!I:I)+SUMIF('February Payroll'!$B:$B,B214,'February Payroll'!I:I)+SUMIF('March Payroll'!$B:$B,B214,'March Payroll'!I:I)+SUMIF('April Payroll'!$B:$B,B214,'April Payroll'!I:I)+SUMIF('May Payroll'!$B:$B,B214,'May Payroll'!I:I)+SUMIF('June Payroll'!$B:$B,B214,'June Payroll'!I:I)+SUMIF('July Payroll'!$B:$B,B214,'July Payroll'!I:I)+SUMIF('August Payroll'!$B:$B,B214,'August Payroll'!I:I)+SUMIF('September Payroll'!$B:$B,B214,'September Payroll'!I:I)+SUMIF('October Payroll'!$B:$B,B214,'October Payroll'!I:I)+SUMIF('November Payroll'!$B:$B,B214,'November Payroll'!I:I)+SUMIF('December Payroll'!$B:$B,B214,'December Payroll'!I:I)</f>
        <v>0</v>
      </c>
      <c r="J214" s="5">
        <f>SUMIF('January Payroll'!$B:$B,B214,'January Payroll'!J:J)+SUMIF('February Payroll'!$B:$B,B214,'February Payroll'!J:J)+SUMIF('March Payroll'!$B:$B,B214,'March Payroll'!J:J)+SUMIF('April Payroll'!$B:$B,B214,'April Payroll'!J:J)+SUMIF('May Payroll'!$B:$B,B214,'May Payroll'!J:J)+SUMIF('June Payroll'!$B:$B,B214,'June Payroll'!J:J)+SUMIF('July Payroll'!$B:$B,B214,'July Payroll'!J:J)+SUMIF('August Payroll'!$B:$B,B214,'August Payroll'!J:J)+SUMIF('September Payroll'!$B:$B,B214,'September Payroll'!J:J)+SUMIF('October Payroll'!$B:$B,B214,'October Payroll'!J:J)+SUMIF('November Payroll'!$B:$B,B214,'November Payroll'!J:J)+SUMIF('December Payroll'!$B:$B,B214,'December Payroll'!J:J)</f>
        <v>0</v>
      </c>
      <c r="K214" s="6">
        <f>SUMIF('January Payroll'!$B:$B,B214,'January Payroll'!K:K)+SUMIF('February Payroll'!$B:$B,B214,'February Payroll'!K:K)+SUMIF('March Payroll'!$B:$B,B214,'March Payroll'!K:K)+SUMIF('April Payroll'!$B:$B,B214,'April Payroll'!K:K)+SUMIF('May Payroll'!$B:$B,B214,'May Payroll'!K:K)+SUMIF('June Payroll'!$B:$B,B214,'June Payroll'!K:K)+SUMIF('July Payroll'!$B:$B,B214,'July Payroll'!K:K)+SUMIF('August Payroll'!$B:$B,B214,'August Payroll'!K:K)+SUMIF('September Payroll'!$B:$B,B214,'September Payroll'!K:K)+SUMIF('October Payroll'!$B:$B,B214,'October Payroll'!K:K)+SUMIF('November Payroll'!$B:$B,B214,'November Payroll'!K:K)+SUMIF('December Payroll'!$B:$B,B214,'December Payroll'!K:K)</f>
        <v>0</v>
      </c>
      <c r="L214" s="6">
        <f>SUMIF('January Payroll'!$B:$B,B214,'January Payroll'!L:L)+SUMIF('February Payroll'!$B:$B,B214,'February Payroll'!L:L)+SUMIF('March Payroll'!$B:$B,B214,'March Payroll'!L:L)+SUMIF('April Payroll'!$B:$B,B214,'April Payroll'!L:L)+SUMIF('May Payroll'!$B:$B,B214,'May Payroll'!L:L)+SUMIF('June Payroll'!$B:$B,B214,'June Payroll'!L:L)+SUMIF('July Payroll'!$B:$B,B214,'July Payroll'!L:L)+SUMIF('August Payroll'!$B:$B,B214,'August Payroll'!L:L)+SUMIF('September Payroll'!$B:$B,B214,'September Payroll'!L:L)+SUMIF('October Payroll'!$B:$B,B214,'October Payroll'!L:L)+SUMIF('November Payroll'!$B:$B,B214,'November Payroll'!L:L)+SUMIF('December Payroll'!$B:$B,B214,'December Payroll'!L:L)</f>
        <v>0</v>
      </c>
      <c r="M214" s="6">
        <f>SUMIF('January Payroll'!$B:$B,B214,'January Payroll'!M:M)+SUMIF('February Payroll'!$B:$B,B214,'February Payroll'!M:M)+SUMIF('March Payroll'!$B:$B,B214,'March Payroll'!M:M)+SUMIF('April Payroll'!$B:$B,B214,'April Payroll'!M:M)+SUMIF('May Payroll'!$B:$B,B214,'May Payroll'!M:M)+SUMIF('June Payroll'!$B:$B,B214,'June Payroll'!M:M)+SUMIF('July Payroll'!$B:$B,B214,'July Payroll'!M:M)+SUMIF('August Payroll'!$B:$B,B214,'August Payroll'!M:M)+SUMIF('September Payroll'!$B:$B,B214,'September Payroll'!M:M)+SUMIF('October Payroll'!$B:$B,B214,'October Payroll'!M:M)+SUMIF('November Payroll'!$B:$B,B214,'November Payroll'!M:M)+SUMIF('December Payroll'!$B:$B,B214,'December Payroll'!M:M)</f>
        <v>0</v>
      </c>
      <c r="N214" s="6">
        <f>SUMIF('January Payroll'!$B:$B,B214,'January Payroll'!N:N)+SUMIF('February Payroll'!$B:$B,B214,'February Payroll'!N:N)+SUMIF('March Payroll'!$B:$B,B214,'March Payroll'!N:N)+SUMIF('April Payroll'!$B:$B,B214,'April Payroll'!N:N)+SUMIF('May Payroll'!$B:$B,B214,'May Payroll'!N:N)+SUMIF('June Payroll'!$B:$B,B214,'June Payroll'!N:N)+SUMIF('July Payroll'!$B:$B,B214,'July Payroll'!N:N)+SUMIF('August Payroll'!$B:$B,B214,'August Payroll'!N:N)+SUMIF('September Payroll'!$B:$B,B214,'September Payroll'!N:N)+SUMIF('October Payroll'!$B:$B,B214,'October Payroll'!N:N)+SUMIF('November Payroll'!$B:$B,B214,'November Payroll'!N:N)+SUMIF('December Payroll'!$B:$B,B214,'December Payroll'!N:N)</f>
        <v>0</v>
      </c>
      <c r="O214" s="6">
        <f>SUMIF('January Payroll'!$B:$B,B214,'January Payroll'!O:O)+SUMIF('February Payroll'!$B:$B,B214,'February Payroll'!O:O)+SUMIF('March Payroll'!$B:$B,B214,'March Payroll'!O:O)+SUMIF('April Payroll'!$B:$B,B214,'April Payroll'!O:O)+SUMIF('May Payroll'!$B:$B,B214,'May Payroll'!O:O)+SUMIF('June Payroll'!$B:$B,B214,'June Payroll'!O:O)+SUMIF('July Payroll'!$B:$B,B214,'July Payroll'!O:O)+SUMIF('August Payroll'!$B:$B,B214,'August Payroll'!O:O)+SUMIF('September Payroll'!$B:$B,B214,'September Payroll'!O:O)+SUMIF('October Payroll'!$B:$B,B214,'October Payroll'!O:O)+SUMIF('November Payroll'!$B:$B,B214,'November Payroll'!O:O)+SUMIF('December Payroll'!$B:$B,B214,'December Payroll'!O:O)</f>
        <v>0</v>
      </c>
      <c r="P214" s="6">
        <f>SUMIF('January Payroll'!$B:$B,B214,'January Payroll'!P:P)+SUMIF('February Payroll'!$B:$B,B214,'February Payroll'!P:P)+SUMIF('March Payroll'!$B:$B,B214,'March Payroll'!P:P)+SUMIF('April Payroll'!$B:$B,B214,'April Payroll'!P:P)+SUMIF('May Payroll'!$B:$B,B214,'May Payroll'!P:P)+SUMIF('June Payroll'!$B:$B,B214,'June Payroll'!P:P)+SUMIF('July Payroll'!$B:$B,B214,'July Payroll'!P:P)+SUMIF('August Payroll'!$B:$B,B214,'August Payroll'!P:P)+SUMIF('September Payroll'!$B:$B,B214,'September Payroll'!P:P)+SUMIF('October Payroll'!$B:$B,B214,'October Payroll'!P:P)+SUMIF('November Payroll'!$B:$B,B214,'November Payroll'!P:P)+SUMIF('December Payroll'!$B:$B,B214,'December Payroll'!P:P)</f>
        <v>0</v>
      </c>
      <c r="Q214" s="6">
        <f>SUMIF('January Payroll'!$B:$B,B214,'January Payroll'!Q:Q)+SUMIF('February Payroll'!$B:$B,B214,'February Payroll'!Q:Q)+SUMIF('March Payroll'!$B:$B,B214,'March Payroll'!Q:Q)+SUMIF('April Payroll'!$B:$B,B214,'April Payroll'!Q:Q)+SUMIF('May Payroll'!$B:$B,B214,'May Payroll'!Q:Q)+SUMIF('June Payroll'!$B:$B,B214,'June Payroll'!Q:Q)+SUMIF('July Payroll'!$B:$B,B214,'July Payroll'!Q:Q)+SUMIF('August Payroll'!$B:$B,B214,'August Payroll'!Q:Q)+SUMIF('September Payroll'!$B:$B,B214,'September Payroll'!Q:Q)+SUMIF('October Payroll'!$B:$B,B214,'October Payroll'!Q:Q)+SUMIF('November Payroll'!$B:$B,B214,'November Payroll'!Q:Q)+SUMIF('December Payroll'!$B:$B,B214,'December Payroll'!Q:Q)</f>
        <v>0</v>
      </c>
      <c r="R214" s="6">
        <f>SUMIF('January Payroll'!$B:$B,B214,'January Payroll'!R:R)+SUMIF('February Payroll'!$B:$B,B214,'February Payroll'!R:R)+SUMIF('March Payroll'!$B:$B,B214,'March Payroll'!R:R)+SUMIF('April Payroll'!$B:$B,B214,'April Payroll'!R:R)+SUMIF('May Payroll'!$B:$B,B214,'May Payroll'!R:R)+SUMIF('June Payroll'!$B:$B,B214,'June Payroll'!R:R)+SUMIF('July Payroll'!$B:$B,B214,'July Payroll'!R:R)+SUMIF('August Payroll'!$B:$B,B214,'August Payroll'!R:R)+SUMIF('September Payroll'!$B:$B,B214,'September Payroll'!R:R)+SUMIF('October Payroll'!$B:$B,B214,'October Payroll'!R:R)+SUMIF('November Payroll'!$B:$B,B214,'November Payroll'!R:R)+SUMIF('December Payroll'!$B:$B,B214,'December Payroll'!R:R)</f>
        <v>0</v>
      </c>
      <c r="S214" s="6">
        <f>SUMIF('January Payroll'!$B:$B,B214,'January Payroll'!S:S)+SUMIF('February Payroll'!$B:$B,B214,'February Payroll'!S:S)+SUMIF('March Payroll'!$B:$B,B214,'March Payroll'!S:S)+SUMIF('April Payroll'!$B:$B,B214,'April Payroll'!S:S)+SUMIF('May Payroll'!$B:$B,B214,'May Payroll'!S:S)+SUMIF('June Payroll'!$B:$B,B214,'June Payroll'!S:S)+SUMIF('July Payroll'!$B:$B,B214,'July Payroll'!S:S)+SUMIF('August Payroll'!$B:$B,B214,'August Payroll'!S:S)+SUMIF('September Payroll'!$B:$B,B214,'September Payroll'!S:S)+SUMIF('October Payroll'!$B:$B,B214,'October Payroll'!S:S)+SUMIF('November Payroll'!$B:$B,B214,'November Payroll'!S:S)+SUMIF('December Payroll'!$B:$B,B214,'December Payroll'!S:S)</f>
        <v>0</v>
      </c>
      <c r="T214" s="6">
        <f>SUMIF('January Payroll'!$B:$B,B214,'January Payroll'!T:T)+SUMIF('February Payroll'!$B:$B,B214,'February Payroll'!T:T)+SUMIF('March Payroll'!$B:$B,B214,'March Payroll'!T:T)+SUMIF('April Payroll'!$B:$B,B214,'April Payroll'!T:T)+SUMIF('May Payroll'!$B:$B,B214,'May Payroll'!T:T)+SUMIF('June Payroll'!$B:$B,B214,'June Payroll'!T:T)+SUMIF('July Payroll'!$B:$B,B214,'July Payroll'!T:T)+SUMIF('August Payroll'!$B:$B,B214,'August Payroll'!T:T)+SUMIF('September Payroll'!$B:$B,B214,'September Payroll'!T:T)+SUMIF('October Payroll'!$B:$B,B214,'October Payroll'!T:T)+SUMIF('November Payroll'!$B:$B,B214,'November Payroll'!T:T)+SUMIF('December Payroll'!$B:$B,B214,'December Payroll'!T:T)</f>
        <v>0</v>
      </c>
      <c r="U214" s="7">
        <f>SUMIF('January Payroll'!$B:$B,B214,'January Payroll'!U:U)+SUMIF('February Payroll'!$B:$B,B214,'February Payroll'!U:U)+SUMIF('March Payroll'!$B:$B,B214,'March Payroll'!U:U)+SUMIF('April Payroll'!$B:$B,B214,'April Payroll'!U:U)+SUMIF('May Payroll'!$B:$B,B214,'May Payroll'!U:U)+SUMIF('June Payroll'!$B:$B,B214,'June Payroll'!U:U)+SUMIF('July Payroll'!$B:$B,B214,'July Payroll'!U:U)+SUMIF('August Payroll'!$B:$B,B214,'August Payroll'!U:U)+SUMIF('September Payroll'!$B:$B,B214,'September Payroll'!U:U)+SUMIF('October Payroll'!$B:$B,B214,'October Payroll'!U:U)+SUMIF('November Payroll'!$B:$B,B214,'November Payroll'!U:U)+SUMIF('December Payroll'!$B:$B,B214,'December Payroll'!U:U)</f>
        <v>0</v>
      </c>
    </row>
    <row r="215" spans="2:21" hidden="1">
      <c r="B215" s="9">
        <f>'Set Up Employee Data'!A215</f>
        <v>0</v>
      </c>
      <c r="C215" s="10">
        <f>'Set Up Employee Data'!B215</f>
        <v>0</v>
      </c>
      <c r="D215" s="10">
        <f t="shared" si="3"/>
        <v>0</v>
      </c>
      <c r="E215" s="9">
        <f>SUMIF('January Payroll'!$B:$B,B215,'January Payroll'!E:E)+SUMIF('February Payroll'!$B:$B,B215,'February Payroll'!E:E)+SUMIF('March Payroll'!$B:$B,B215,'March Payroll'!E:E)+SUMIF('April Payroll'!$B:$B,B215,'April Payroll'!E:E)+SUMIF('May Payroll'!$B:$B,B215,'May Payroll'!E:E)+SUMIF('June Payroll'!$B:$B,B215,'June Payroll'!E:E)+SUMIF('July Payroll'!$B:$B,B215,'July Payroll'!E:E)+SUMIF('August Payroll'!$B:$B,B215,'August Payroll'!E:E)+SUMIF('September Payroll'!$B:$B,B215,'September Payroll'!E:E)+SUMIF('October Payroll'!$B:$B,B215,'October Payroll'!E:E)+SUMIF('November Payroll'!$B:$B,B215,'November Payroll'!E:E)+SUMIF('December Payroll'!$B:$B,B215,'December Payroll'!E:E)</f>
        <v>0</v>
      </c>
      <c r="F215" s="9">
        <f>SUMIF('January Payroll'!$B:$B,B215,'January Payroll'!F:F)+SUMIF('February Payroll'!$B:$B,B215,'February Payroll'!F:F)+SUMIF('March Payroll'!$B:$B,B215,'March Payroll'!F:F)+SUMIF('April Payroll'!$B:$B,B215,'April Payroll'!F:F)+SUMIF('May Payroll'!$B:$B,B215,'May Payroll'!F:F)+SUMIF('June Payroll'!$B:$B,B215,'June Payroll'!F:F)+SUMIF('July Payroll'!$B:$B,B215,'July Payroll'!F:F)+SUMIF('August Payroll'!$B:$B,B215,'August Payroll'!F:F)+SUMIF('September Payroll'!$B:$B,B215,'September Payroll'!F:F)+SUMIF('October Payroll'!$B:$B,B215,'October Payroll'!F:F)+SUMIF('November Payroll'!$B:$B,B215,'November Payroll'!F:F)+SUMIF('December Payroll'!$B:$B,B215,'December Payroll'!F:F)</f>
        <v>0</v>
      </c>
      <c r="G215" s="9">
        <f>SUMIF('January Payroll'!$B:$B,B215,'January Payroll'!G:G)+SUMIF('February Payroll'!$B:$B,B215,'February Payroll'!G:G)+SUMIF('March Payroll'!$B:$B,B215,'March Payroll'!G:G)+SUMIF('April Payroll'!$B:$B,B215,'April Payroll'!G:G)+SUMIF('May Payroll'!$B:$B,B215,'May Payroll'!G:G)+SUMIF('June Payroll'!$B:$B,B215,'June Payroll'!G:G)+SUMIF('July Payroll'!$B:$B,B215,'July Payroll'!G:G)+SUMIF('August Payroll'!$B:$B,B215,'August Payroll'!G:G)+SUMIF('September Payroll'!$B:$B,B215,'September Payroll'!G:G)+SUMIF('October Payroll'!$B:$B,B215,'October Payroll'!G:G)+SUMIF('November Payroll'!$B:$B,B215,'November Payroll'!G:G)+SUMIF('December Payroll'!$B:$B,B215,'December Payroll'!G:G)</f>
        <v>0</v>
      </c>
      <c r="H215" s="9">
        <f>SUMIF('January Payroll'!$B:$B,B215,'January Payroll'!H:H)+SUMIF('February Payroll'!$B:$B,B215,'February Payroll'!H:H)+SUMIF('March Payroll'!$B:$B,B215,'March Payroll'!H:H)+SUMIF('April Payroll'!$B:$B,B215,'April Payroll'!H:H)+SUMIF('May Payroll'!$B:$B,B215,'May Payroll'!H:H)+SUMIF('June Payroll'!$B:$B,B215,'June Payroll'!H:H)+SUMIF('July Payroll'!$B:$B,B215,'July Payroll'!H:H)+SUMIF('August Payroll'!$B:$B,B215,'August Payroll'!H:H)+SUMIF('September Payroll'!$B:$B,B215,'September Payroll'!H:H)+SUMIF('October Payroll'!$B:$B,B215,'October Payroll'!H:H)+SUMIF('November Payroll'!$B:$B,B215,'November Payroll'!H:H)+SUMIF('December Payroll'!$B:$B,B215,'December Payroll'!H:H)</f>
        <v>0</v>
      </c>
      <c r="I215" s="9">
        <f>SUMIF('January Payroll'!$B:$B,B215,'January Payroll'!I:I)+SUMIF('February Payroll'!$B:$B,B215,'February Payroll'!I:I)+SUMIF('March Payroll'!$B:$B,B215,'March Payroll'!I:I)+SUMIF('April Payroll'!$B:$B,B215,'April Payroll'!I:I)+SUMIF('May Payroll'!$B:$B,B215,'May Payroll'!I:I)+SUMIF('June Payroll'!$B:$B,B215,'June Payroll'!I:I)+SUMIF('July Payroll'!$B:$B,B215,'July Payroll'!I:I)+SUMIF('August Payroll'!$B:$B,B215,'August Payroll'!I:I)+SUMIF('September Payroll'!$B:$B,B215,'September Payroll'!I:I)+SUMIF('October Payroll'!$B:$B,B215,'October Payroll'!I:I)+SUMIF('November Payroll'!$B:$B,B215,'November Payroll'!I:I)+SUMIF('December Payroll'!$B:$B,B215,'December Payroll'!I:I)</f>
        <v>0</v>
      </c>
      <c r="J215" s="5">
        <f>SUMIF('January Payroll'!$B:$B,B215,'January Payroll'!J:J)+SUMIF('February Payroll'!$B:$B,B215,'February Payroll'!J:J)+SUMIF('March Payroll'!$B:$B,B215,'March Payroll'!J:J)+SUMIF('April Payroll'!$B:$B,B215,'April Payroll'!J:J)+SUMIF('May Payroll'!$B:$B,B215,'May Payroll'!J:J)+SUMIF('June Payroll'!$B:$B,B215,'June Payroll'!J:J)+SUMIF('July Payroll'!$B:$B,B215,'July Payroll'!J:J)+SUMIF('August Payroll'!$B:$B,B215,'August Payroll'!J:J)+SUMIF('September Payroll'!$B:$B,B215,'September Payroll'!J:J)+SUMIF('October Payroll'!$B:$B,B215,'October Payroll'!J:J)+SUMIF('November Payroll'!$B:$B,B215,'November Payroll'!J:J)+SUMIF('December Payroll'!$B:$B,B215,'December Payroll'!J:J)</f>
        <v>0</v>
      </c>
      <c r="K215" s="6">
        <f>SUMIF('January Payroll'!$B:$B,B215,'January Payroll'!K:K)+SUMIF('February Payroll'!$B:$B,B215,'February Payroll'!K:K)+SUMIF('March Payroll'!$B:$B,B215,'March Payroll'!K:K)+SUMIF('April Payroll'!$B:$B,B215,'April Payroll'!K:K)+SUMIF('May Payroll'!$B:$B,B215,'May Payroll'!K:K)+SUMIF('June Payroll'!$B:$B,B215,'June Payroll'!K:K)+SUMIF('July Payroll'!$B:$B,B215,'July Payroll'!K:K)+SUMIF('August Payroll'!$B:$B,B215,'August Payroll'!K:K)+SUMIF('September Payroll'!$B:$B,B215,'September Payroll'!K:K)+SUMIF('October Payroll'!$B:$B,B215,'October Payroll'!K:K)+SUMIF('November Payroll'!$B:$B,B215,'November Payroll'!K:K)+SUMIF('December Payroll'!$B:$B,B215,'December Payroll'!K:K)</f>
        <v>0</v>
      </c>
      <c r="L215" s="6">
        <f>SUMIF('January Payroll'!$B:$B,B215,'January Payroll'!L:L)+SUMIF('February Payroll'!$B:$B,B215,'February Payroll'!L:L)+SUMIF('March Payroll'!$B:$B,B215,'March Payroll'!L:L)+SUMIF('April Payroll'!$B:$B,B215,'April Payroll'!L:L)+SUMIF('May Payroll'!$B:$B,B215,'May Payroll'!L:L)+SUMIF('June Payroll'!$B:$B,B215,'June Payroll'!L:L)+SUMIF('July Payroll'!$B:$B,B215,'July Payroll'!L:L)+SUMIF('August Payroll'!$B:$B,B215,'August Payroll'!L:L)+SUMIF('September Payroll'!$B:$B,B215,'September Payroll'!L:L)+SUMIF('October Payroll'!$B:$B,B215,'October Payroll'!L:L)+SUMIF('November Payroll'!$B:$B,B215,'November Payroll'!L:L)+SUMIF('December Payroll'!$B:$B,B215,'December Payroll'!L:L)</f>
        <v>0</v>
      </c>
      <c r="M215" s="6">
        <f>SUMIF('January Payroll'!$B:$B,B215,'January Payroll'!M:M)+SUMIF('February Payroll'!$B:$B,B215,'February Payroll'!M:M)+SUMIF('March Payroll'!$B:$B,B215,'March Payroll'!M:M)+SUMIF('April Payroll'!$B:$B,B215,'April Payroll'!M:M)+SUMIF('May Payroll'!$B:$B,B215,'May Payroll'!M:M)+SUMIF('June Payroll'!$B:$B,B215,'June Payroll'!M:M)+SUMIF('July Payroll'!$B:$B,B215,'July Payroll'!M:M)+SUMIF('August Payroll'!$B:$B,B215,'August Payroll'!M:M)+SUMIF('September Payroll'!$B:$B,B215,'September Payroll'!M:M)+SUMIF('October Payroll'!$B:$B,B215,'October Payroll'!M:M)+SUMIF('November Payroll'!$B:$B,B215,'November Payroll'!M:M)+SUMIF('December Payroll'!$B:$B,B215,'December Payroll'!M:M)</f>
        <v>0</v>
      </c>
      <c r="N215" s="6">
        <f>SUMIF('January Payroll'!$B:$B,B215,'January Payroll'!N:N)+SUMIF('February Payroll'!$B:$B,B215,'February Payroll'!N:N)+SUMIF('March Payroll'!$B:$B,B215,'March Payroll'!N:N)+SUMIF('April Payroll'!$B:$B,B215,'April Payroll'!N:N)+SUMIF('May Payroll'!$B:$B,B215,'May Payroll'!N:N)+SUMIF('June Payroll'!$B:$B,B215,'June Payroll'!N:N)+SUMIF('July Payroll'!$B:$B,B215,'July Payroll'!N:N)+SUMIF('August Payroll'!$B:$B,B215,'August Payroll'!N:N)+SUMIF('September Payroll'!$B:$B,B215,'September Payroll'!N:N)+SUMIF('October Payroll'!$B:$B,B215,'October Payroll'!N:N)+SUMIF('November Payroll'!$B:$B,B215,'November Payroll'!N:N)+SUMIF('December Payroll'!$B:$B,B215,'December Payroll'!N:N)</f>
        <v>0</v>
      </c>
      <c r="O215" s="6">
        <f>SUMIF('January Payroll'!$B:$B,B215,'January Payroll'!O:O)+SUMIF('February Payroll'!$B:$B,B215,'February Payroll'!O:O)+SUMIF('March Payroll'!$B:$B,B215,'March Payroll'!O:O)+SUMIF('April Payroll'!$B:$B,B215,'April Payroll'!O:O)+SUMIF('May Payroll'!$B:$B,B215,'May Payroll'!O:O)+SUMIF('June Payroll'!$B:$B,B215,'June Payroll'!O:O)+SUMIF('July Payroll'!$B:$B,B215,'July Payroll'!O:O)+SUMIF('August Payroll'!$B:$B,B215,'August Payroll'!O:O)+SUMIF('September Payroll'!$B:$B,B215,'September Payroll'!O:O)+SUMIF('October Payroll'!$B:$B,B215,'October Payroll'!O:O)+SUMIF('November Payroll'!$B:$B,B215,'November Payroll'!O:O)+SUMIF('December Payroll'!$B:$B,B215,'December Payroll'!O:O)</f>
        <v>0</v>
      </c>
      <c r="P215" s="6">
        <f>SUMIF('January Payroll'!$B:$B,B215,'January Payroll'!P:P)+SUMIF('February Payroll'!$B:$B,B215,'February Payroll'!P:P)+SUMIF('March Payroll'!$B:$B,B215,'March Payroll'!P:P)+SUMIF('April Payroll'!$B:$B,B215,'April Payroll'!P:P)+SUMIF('May Payroll'!$B:$B,B215,'May Payroll'!P:P)+SUMIF('June Payroll'!$B:$B,B215,'June Payroll'!P:P)+SUMIF('July Payroll'!$B:$B,B215,'July Payroll'!P:P)+SUMIF('August Payroll'!$B:$B,B215,'August Payroll'!P:P)+SUMIF('September Payroll'!$B:$B,B215,'September Payroll'!P:P)+SUMIF('October Payroll'!$B:$B,B215,'October Payroll'!P:P)+SUMIF('November Payroll'!$B:$B,B215,'November Payroll'!P:P)+SUMIF('December Payroll'!$B:$B,B215,'December Payroll'!P:P)</f>
        <v>0</v>
      </c>
      <c r="Q215" s="6">
        <f>SUMIF('January Payroll'!$B:$B,B215,'January Payroll'!Q:Q)+SUMIF('February Payroll'!$B:$B,B215,'February Payroll'!Q:Q)+SUMIF('March Payroll'!$B:$B,B215,'March Payroll'!Q:Q)+SUMIF('April Payroll'!$B:$B,B215,'April Payroll'!Q:Q)+SUMIF('May Payroll'!$B:$B,B215,'May Payroll'!Q:Q)+SUMIF('June Payroll'!$B:$B,B215,'June Payroll'!Q:Q)+SUMIF('July Payroll'!$B:$B,B215,'July Payroll'!Q:Q)+SUMIF('August Payroll'!$B:$B,B215,'August Payroll'!Q:Q)+SUMIF('September Payroll'!$B:$B,B215,'September Payroll'!Q:Q)+SUMIF('October Payroll'!$B:$B,B215,'October Payroll'!Q:Q)+SUMIF('November Payroll'!$B:$B,B215,'November Payroll'!Q:Q)+SUMIF('December Payroll'!$B:$B,B215,'December Payroll'!Q:Q)</f>
        <v>0</v>
      </c>
      <c r="R215" s="6">
        <f>SUMIF('January Payroll'!$B:$B,B215,'January Payroll'!R:R)+SUMIF('February Payroll'!$B:$B,B215,'February Payroll'!R:R)+SUMIF('March Payroll'!$B:$B,B215,'March Payroll'!R:R)+SUMIF('April Payroll'!$B:$B,B215,'April Payroll'!R:R)+SUMIF('May Payroll'!$B:$B,B215,'May Payroll'!R:R)+SUMIF('June Payroll'!$B:$B,B215,'June Payroll'!R:R)+SUMIF('July Payroll'!$B:$B,B215,'July Payroll'!R:R)+SUMIF('August Payroll'!$B:$B,B215,'August Payroll'!R:R)+SUMIF('September Payroll'!$B:$B,B215,'September Payroll'!R:R)+SUMIF('October Payroll'!$B:$B,B215,'October Payroll'!R:R)+SUMIF('November Payroll'!$B:$B,B215,'November Payroll'!R:R)+SUMIF('December Payroll'!$B:$B,B215,'December Payroll'!R:R)</f>
        <v>0</v>
      </c>
      <c r="S215" s="6">
        <f>SUMIF('January Payroll'!$B:$B,B215,'January Payroll'!S:S)+SUMIF('February Payroll'!$B:$B,B215,'February Payroll'!S:S)+SUMIF('March Payroll'!$B:$B,B215,'March Payroll'!S:S)+SUMIF('April Payroll'!$B:$B,B215,'April Payroll'!S:S)+SUMIF('May Payroll'!$B:$B,B215,'May Payroll'!S:S)+SUMIF('June Payroll'!$B:$B,B215,'June Payroll'!S:S)+SUMIF('July Payroll'!$B:$B,B215,'July Payroll'!S:S)+SUMIF('August Payroll'!$B:$B,B215,'August Payroll'!S:S)+SUMIF('September Payroll'!$B:$B,B215,'September Payroll'!S:S)+SUMIF('October Payroll'!$B:$B,B215,'October Payroll'!S:S)+SUMIF('November Payroll'!$B:$B,B215,'November Payroll'!S:S)+SUMIF('December Payroll'!$B:$B,B215,'December Payroll'!S:S)</f>
        <v>0</v>
      </c>
      <c r="T215" s="6">
        <f>SUMIF('January Payroll'!$B:$B,B215,'January Payroll'!T:T)+SUMIF('February Payroll'!$B:$B,B215,'February Payroll'!T:T)+SUMIF('March Payroll'!$B:$B,B215,'March Payroll'!T:T)+SUMIF('April Payroll'!$B:$B,B215,'April Payroll'!T:T)+SUMIF('May Payroll'!$B:$B,B215,'May Payroll'!T:T)+SUMIF('June Payroll'!$B:$B,B215,'June Payroll'!T:T)+SUMIF('July Payroll'!$B:$B,B215,'July Payroll'!T:T)+SUMIF('August Payroll'!$B:$B,B215,'August Payroll'!T:T)+SUMIF('September Payroll'!$B:$B,B215,'September Payroll'!T:T)+SUMIF('October Payroll'!$B:$B,B215,'October Payroll'!T:T)+SUMIF('November Payroll'!$B:$B,B215,'November Payroll'!T:T)+SUMIF('December Payroll'!$B:$B,B215,'December Payroll'!T:T)</f>
        <v>0</v>
      </c>
      <c r="U215" s="7">
        <f>SUMIF('January Payroll'!$B:$B,B215,'January Payroll'!U:U)+SUMIF('February Payroll'!$B:$B,B215,'February Payroll'!U:U)+SUMIF('March Payroll'!$B:$B,B215,'March Payroll'!U:U)+SUMIF('April Payroll'!$B:$B,B215,'April Payroll'!U:U)+SUMIF('May Payroll'!$B:$B,B215,'May Payroll'!U:U)+SUMIF('June Payroll'!$B:$B,B215,'June Payroll'!U:U)+SUMIF('July Payroll'!$B:$B,B215,'July Payroll'!U:U)+SUMIF('August Payroll'!$B:$B,B215,'August Payroll'!U:U)+SUMIF('September Payroll'!$B:$B,B215,'September Payroll'!U:U)+SUMIF('October Payroll'!$B:$B,B215,'October Payroll'!U:U)+SUMIF('November Payroll'!$B:$B,B215,'November Payroll'!U:U)+SUMIF('December Payroll'!$B:$B,B215,'December Payroll'!U:U)</f>
        <v>0</v>
      </c>
    </row>
    <row r="216" spans="2:21" hidden="1">
      <c r="B216" s="9">
        <f>'Set Up Employee Data'!A216</f>
        <v>0</v>
      </c>
      <c r="C216" s="10">
        <f>'Set Up Employee Data'!B216</f>
        <v>0</v>
      </c>
      <c r="D216" s="10">
        <f t="shared" si="3"/>
        <v>0</v>
      </c>
      <c r="E216" s="9">
        <f>SUMIF('January Payroll'!$B:$B,B216,'January Payroll'!E:E)+SUMIF('February Payroll'!$B:$B,B216,'February Payroll'!E:E)+SUMIF('March Payroll'!$B:$B,B216,'March Payroll'!E:E)+SUMIF('April Payroll'!$B:$B,B216,'April Payroll'!E:E)+SUMIF('May Payroll'!$B:$B,B216,'May Payroll'!E:E)+SUMIF('June Payroll'!$B:$B,B216,'June Payroll'!E:E)+SUMIF('July Payroll'!$B:$B,B216,'July Payroll'!E:E)+SUMIF('August Payroll'!$B:$B,B216,'August Payroll'!E:E)+SUMIF('September Payroll'!$B:$B,B216,'September Payroll'!E:E)+SUMIF('October Payroll'!$B:$B,B216,'October Payroll'!E:E)+SUMIF('November Payroll'!$B:$B,B216,'November Payroll'!E:E)+SUMIF('December Payroll'!$B:$B,B216,'December Payroll'!E:E)</f>
        <v>0</v>
      </c>
      <c r="F216" s="9">
        <f>SUMIF('January Payroll'!$B:$B,B216,'January Payroll'!F:F)+SUMIF('February Payroll'!$B:$B,B216,'February Payroll'!F:F)+SUMIF('March Payroll'!$B:$B,B216,'March Payroll'!F:F)+SUMIF('April Payroll'!$B:$B,B216,'April Payroll'!F:F)+SUMIF('May Payroll'!$B:$B,B216,'May Payroll'!F:F)+SUMIF('June Payroll'!$B:$B,B216,'June Payroll'!F:F)+SUMIF('July Payroll'!$B:$B,B216,'July Payroll'!F:F)+SUMIF('August Payroll'!$B:$B,B216,'August Payroll'!F:F)+SUMIF('September Payroll'!$B:$B,B216,'September Payroll'!F:F)+SUMIF('October Payroll'!$B:$B,B216,'October Payroll'!F:F)+SUMIF('November Payroll'!$B:$B,B216,'November Payroll'!F:F)+SUMIF('December Payroll'!$B:$B,B216,'December Payroll'!F:F)</f>
        <v>0</v>
      </c>
      <c r="G216" s="9">
        <f>SUMIF('January Payroll'!$B:$B,B216,'January Payroll'!G:G)+SUMIF('February Payroll'!$B:$B,B216,'February Payroll'!G:G)+SUMIF('March Payroll'!$B:$B,B216,'March Payroll'!G:G)+SUMIF('April Payroll'!$B:$B,B216,'April Payroll'!G:G)+SUMIF('May Payroll'!$B:$B,B216,'May Payroll'!G:G)+SUMIF('June Payroll'!$B:$B,B216,'June Payroll'!G:G)+SUMIF('July Payroll'!$B:$B,B216,'July Payroll'!G:G)+SUMIF('August Payroll'!$B:$B,B216,'August Payroll'!G:G)+SUMIF('September Payroll'!$B:$B,B216,'September Payroll'!G:G)+SUMIF('October Payroll'!$B:$B,B216,'October Payroll'!G:G)+SUMIF('November Payroll'!$B:$B,B216,'November Payroll'!G:G)+SUMIF('December Payroll'!$B:$B,B216,'December Payroll'!G:G)</f>
        <v>0</v>
      </c>
      <c r="H216" s="9">
        <f>SUMIF('January Payroll'!$B:$B,B216,'January Payroll'!H:H)+SUMIF('February Payroll'!$B:$B,B216,'February Payroll'!H:H)+SUMIF('March Payroll'!$B:$B,B216,'March Payroll'!H:H)+SUMIF('April Payroll'!$B:$B,B216,'April Payroll'!H:H)+SUMIF('May Payroll'!$B:$B,B216,'May Payroll'!H:H)+SUMIF('June Payroll'!$B:$B,B216,'June Payroll'!H:H)+SUMIF('July Payroll'!$B:$B,B216,'July Payroll'!H:H)+SUMIF('August Payroll'!$B:$B,B216,'August Payroll'!H:H)+SUMIF('September Payroll'!$B:$B,B216,'September Payroll'!H:H)+SUMIF('October Payroll'!$B:$B,B216,'October Payroll'!H:H)+SUMIF('November Payroll'!$B:$B,B216,'November Payroll'!H:H)+SUMIF('December Payroll'!$B:$B,B216,'December Payroll'!H:H)</f>
        <v>0</v>
      </c>
      <c r="I216" s="9">
        <f>SUMIF('January Payroll'!$B:$B,B216,'January Payroll'!I:I)+SUMIF('February Payroll'!$B:$B,B216,'February Payroll'!I:I)+SUMIF('March Payroll'!$B:$B,B216,'March Payroll'!I:I)+SUMIF('April Payroll'!$B:$B,B216,'April Payroll'!I:I)+SUMIF('May Payroll'!$B:$B,B216,'May Payroll'!I:I)+SUMIF('June Payroll'!$B:$B,B216,'June Payroll'!I:I)+SUMIF('July Payroll'!$B:$B,B216,'July Payroll'!I:I)+SUMIF('August Payroll'!$B:$B,B216,'August Payroll'!I:I)+SUMIF('September Payroll'!$B:$B,B216,'September Payroll'!I:I)+SUMIF('October Payroll'!$B:$B,B216,'October Payroll'!I:I)+SUMIF('November Payroll'!$B:$B,B216,'November Payroll'!I:I)+SUMIF('December Payroll'!$B:$B,B216,'December Payroll'!I:I)</f>
        <v>0</v>
      </c>
      <c r="J216" s="5">
        <f>SUMIF('January Payroll'!$B:$B,B216,'January Payroll'!J:J)+SUMIF('February Payroll'!$B:$B,B216,'February Payroll'!J:J)+SUMIF('March Payroll'!$B:$B,B216,'March Payroll'!J:J)+SUMIF('April Payroll'!$B:$B,B216,'April Payroll'!J:J)+SUMIF('May Payroll'!$B:$B,B216,'May Payroll'!J:J)+SUMIF('June Payroll'!$B:$B,B216,'June Payroll'!J:J)+SUMIF('July Payroll'!$B:$B,B216,'July Payroll'!J:J)+SUMIF('August Payroll'!$B:$B,B216,'August Payroll'!J:J)+SUMIF('September Payroll'!$B:$B,B216,'September Payroll'!J:J)+SUMIF('October Payroll'!$B:$B,B216,'October Payroll'!J:J)+SUMIF('November Payroll'!$B:$B,B216,'November Payroll'!J:J)+SUMIF('December Payroll'!$B:$B,B216,'December Payroll'!J:J)</f>
        <v>0</v>
      </c>
      <c r="K216" s="6">
        <f>SUMIF('January Payroll'!$B:$B,B216,'January Payroll'!K:K)+SUMIF('February Payroll'!$B:$B,B216,'February Payroll'!K:K)+SUMIF('March Payroll'!$B:$B,B216,'March Payroll'!K:K)+SUMIF('April Payroll'!$B:$B,B216,'April Payroll'!K:K)+SUMIF('May Payroll'!$B:$B,B216,'May Payroll'!K:K)+SUMIF('June Payroll'!$B:$B,B216,'June Payroll'!K:K)+SUMIF('July Payroll'!$B:$B,B216,'July Payroll'!K:K)+SUMIF('August Payroll'!$B:$B,B216,'August Payroll'!K:K)+SUMIF('September Payroll'!$B:$B,B216,'September Payroll'!K:K)+SUMIF('October Payroll'!$B:$B,B216,'October Payroll'!K:K)+SUMIF('November Payroll'!$B:$B,B216,'November Payroll'!K:K)+SUMIF('December Payroll'!$B:$B,B216,'December Payroll'!K:K)</f>
        <v>0</v>
      </c>
      <c r="L216" s="6">
        <f>SUMIF('January Payroll'!$B:$B,B216,'January Payroll'!L:L)+SUMIF('February Payroll'!$B:$B,B216,'February Payroll'!L:L)+SUMIF('March Payroll'!$B:$B,B216,'March Payroll'!L:L)+SUMIF('April Payroll'!$B:$B,B216,'April Payroll'!L:L)+SUMIF('May Payroll'!$B:$B,B216,'May Payroll'!L:L)+SUMIF('June Payroll'!$B:$B,B216,'June Payroll'!L:L)+SUMIF('July Payroll'!$B:$B,B216,'July Payroll'!L:L)+SUMIF('August Payroll'!$B:$B,B216,'August Payroll'!L:L)+SUMIF('September Payroll'!$B:$B,B216,'September Payroll'!L:L)+SUMIF('October Payroll'!$B:$B,B216,'October Payroll'!L:L)+SUMIF('November Payroll'!$B:$B,B216,'November Payroll'!L:L)+SUMIF('December Payroll'!$B:$B,B216,'December Payroll'!L:L)</f>
        <v>0</v>
      </c>
      <c r="M216" s="6">
        <f>SUMIF('January Payroll'!$B:$B,B216,'January Payroll'!M:M)+SUMIF('February Payroll'!$B:$B,B216,'February Payroll'!M:M)+SUMIF('March Payroll'!$B:$B,B216,'March Payroll'!M:M)+SUMIF('April Payroll'!$B:$B,B216,'April Payroll'!M:M)+SUMIF('May Payroll'!$B:$B,B216,'May Payroll'!M:M)+SUMIF('June Payroll'!$B:$B,B216,'June Payroll'!M:M)+SUMIF('July Payroll'!$B:$B,B216,'July Payroll'!M:M)+SUMIF('August Payroll'!$B:$B,B216,'August Payroll'!M:M)+SUMIF('September Payroll'!$B:$B,B216,'September Payroll'!M:M)+SUMIF('October Payroll'!$B:$B,B216,'October Payroll'!M:M)+SUMIF('November Payroll'!$B:$B,B216,'November Payroll'!M:M)+SUMIF('December Payroll'!$B:$B,B216,'December Payroll'!M:M)</f>
        <v>0</v>
      </c>
      <c r="N216" s="6">
        <f>SUMIF('January Payroll'!$B:$B,B216,'January Payroll'!N:N)+SUMIF('February Payroll'!$B:$B,B216,'February Payroll'!N:N)+SUMIF('March Payroll'!$B:$B,B216,'March Payroll'!N:N)+SUMIF('April Payroll'!$B:$B,B216,'April Payroll'!N:N)+SUMIF('May Payroll'!$B:$B,B216,'May Payroll'!N:N)+SUMIF('June Payroll'!$B:$B,B216,'June Payroll'!N:N)+SUMIF('July Payroll'!$B:$B,B216,'July Payroll'!N:N)+SUMIF('August Payroll'!$B:$B,B216,'August Payroll'!N:N)+SUMIF('September Payroll'!$B:$B,B216,'September Payroll'!N:N)+SUMIF('October Payroll'!$B:$B,B216,'October Payroll'!N:N)+SUMIF('November Payroll'!$B:$B,B216,'November Payroll'!N:N)+SUMIF('December Payroll'!$B:$B,B216,'December Payroll'!N:N)</f>
        <v>0</v>
      </c>
      <c r="O216" s="6">
        <f>SUMIF('January Payroll'!$B:$B,B216,'January Payroll'!O:O)+SUMIF('February Payroll'!$B:$B,B216,'February Payroll'!O:O)+SUMIF('March Payroll'!$B:$B,B216,'March Payroll'!O:O)+SUMIF('April Payroll'!$B:$B,B216,'April Payroll'!O:O)+SUMIF('May Payroll'!$B:$B,B216,'May Payroll'!O:O)+SUMIF('June Payroll'!$B:$B,B216,'June Payroll'!O:O)+SUMIF('July Payroll'!$B:$B,B216,'July Payroll'!O:O)+SUMIF('August Payroll'!$B:$B,B216,'August Payroll'!O:O)+SUMIF('September Payroll'!$B:$B,B216,'September Payroll'!O:O)+SUMIF('October Payroll'!$B:$B,B216,'October Payroll'!O:O)+SUMIF('November Payroll'!$B:$B,B216,'November Payroll'!O:O)+SUMIF('December Payroll'!$B:$B,B216,'December Payroll'!O:O)</f>
        <v>0</v>
      </c>
      <c r="P216" s="6">
        <f>SUMIF('January Payroll'!$B:$B,B216,'January Payroll'!P:P)+SUMIF('February Payroll'!$B:$B,B216,'February Payroll'!P:P)+SUMIF('March Payroll'!$B:$B,B216,'March Payroll'!P:P)+SUMIF('April Payroll'!$B:$B,B216,'April Payroll'!P:P)+SUMIF('May Payroll'!$B:$B,B216,'May Payroll'!P:P)+SUMIF('June Payroll'!$B:$B,B216,'June Payroll'!P:P)+SUMIF('July Payroll'!$B:$B,B216,'July Payroll'!P:P)+SUMIF('August Payroll'!$B:$B,B216,'August Payroll'!P:P)+SUMIF('September Payroll'!$B:$B,B216,'September Payroll'!P:P)+SUMIF('October Payroll'!$B:$B,B216,'October Payroll'!P:P)+SUMIF('November Payroll'!$B:$B,B216,'November Payroll'!P:P)+SUMIF('December Payroll'!$B:$B,B216,'December Payroll'!P:P)</f>
        <v>0</v>
      </c>
      <c r="Q216" s="6">
        <f>SUMIF('January Payroll'!$B:$B,B216,'January Payroll'!Q:Q)+SUMIF('February Payroll'!$B:$B,B216,'February Payroll'!Q:Q)+SUMIF('March Payroll'!$B:$B,B216,'March Payroll'!Q:Q)+SUMIF('April Payroll'!$B:$B,B216,'April Payroll'!Q:Q)+SUMIF('May Payroll'!$B:$B,B216,'May Payroll'!Q:Q)+SUMIF('June Payroll'!$B:$B,B216,'June Payroll'!Q:Q)+SUMIF('July Payroll'!$B:$B,B216,'July Payroll'!Q:Q)+SUMIF('August Payroll'!$B:$B,B216,'August Payroll'!Q:Q)+SUMIF('September Payroll'!$B:$B,B216,'September Payroll'!Q:Q)+SUMIF('October Payroll'!$B:$B,B216,'October Payroll'!Q:Q)+SUMIF('November Payroll'!$B:$B,B216,'November Payroll'!Q:Q)+SUMIF('December Payroll'!$B:$B,B216,'December Payroll'!Q:Q)</f>
        <v>0</v>
      </c>
      <c r="R216" s="6">
        <f>SUMIF('January Payroll'!$B:$B,B216,'January Payroll'!R:R)+SUMIF('February Payroll'!$B:$B,B216,'February Payroll'!R:R)+SUMIF('March Payroll'!$B:$B,B216,'March Payroll'!R:R)+SUMIF('April Payroll'!$B:$B,B216,'April Payroll'!R:R)+SUMIF('May Payroll'!$B:$B,B216,'May Payroll'!R:R)+SUMIF('June Payroll'!$B:$B,B216,'June Payroll'!R:R)+SUMIF('July Payroll'!$B:$B,B216,'July Payroll'!R:R)+SUMIF('August Payroll'!$B:$B,B216,'August Payroll'!R:R)+SUMIF('September Payroll'!$B:$B,B216,'September Payroll'!R:R)+SUMIF('October Payroll'!$B:$B,B216,'October Payroll'!R:R)+SUMIF('November Payroll'!$B:$B,B216,'November Payroll'!R:R)+SUMIF('December Payroll'!$B:$B,B216,'December Payroll'!R:R)</f>
        <v>0</v>
      </c>
      <c r="S216" s="6">
        <f>SUMIF('January Payroll'!$B:$B,B216,'January Payroll'!S:S)+SUMIF('February Payroll'!$B:$B,B216,'February Payroll'!S:S)+SUMIF('March Payroll'!$B:$B,B216,'March Payroll'!S:S)+SUMIF('April Payroll'!$B:$B,B216,'April Payroll'!S:S)+SUMIF('May Payroll'!$B:$B,B216,'May Payroll'!S:S)+SUMIF('June Payroll'!$B:$B,B216,'June Payroll'!S:S)+SUMIF('July Payroll'!$B:$B,B216,'July Payroll'!S:S)+SUMIF('August Payroll'!$B:$B,B216,'August Payroll'!S:S)+SUMIF('September Payroll'!$B:$B,B216,'September Payroll'!S:S)+SUMIF('October Payroll'!$B:$B,B216,'October Payroll'!S:S)+SUMIF('November Payroll'!$B:$B,B216,'November Payroll'!S:S)+SUMIF('December Payroll'!$B:$B,B216,'December Payroll'!S:S)</f>
        <v>0</v>
      </c>
      <c r="T216" s="6">
        <f>SUMIF('January Payroll'!$B:$B,B216,'January Payroll'!T:T)+SUMIF('February Payroll'!$B:$B,B216,'February Payroll'!T:T)+SUMIF('March Payroll'!$B:$B,B216,'March Payroll'!T:T)+SUMIF('April Payroll'!$B:$B,B216,'April Payroll'!T:T)+SUMIF('May Payroll'!$B:$B,B216,'May Payroll'!T:T)+SUMIF('June Payroll'!$B:$B,B216,'June Payroll'!T:T)+SUMIF('July Payroll'!$B:$B,B216,'July Payroll'!T:T)+SUMIF('August Payroll'!$B:$B,B216,'August Payroll'!T:T)+SUMIF('September Payroll'!$B:$B,B216,'September Payroll'!T:T)+SUMIF('October Payroll'!$B:$B,B216,'October Payroll'!T:T)+SUMIF('November Payroll'!$B:$B,B216,'November Payroll'!T:T)+SUMIF('December Payroll'!$B:$B,B216,'December Payroll'!T:T)</f>
        <v>0</v>
      </c>
      <c r="U216" s="7">
        <f>SUMIF('January Payroll'!$B:$B,B216,'January Payroll'!U:U)+SUMIF('February Payroll'!$B:$B,B216,'February Payroll'!U:U)+SUMIF('March Payroll'!$B:$B,B216,'March Payroll'!U:U)+SUMIF('April Payroll'!$B:$B,B216,'April Payroll'!U:U)+SUMIF('May Payroll'!$B:$B,B216,'May Payroll'!U:U)+SUMIF('June Payroll'!$B:$B,B216,'June Payroll'!U:U)+SUMIF('July Payroll'!$B:$B,B216,'July Payroll'!U:U)+SUMIF('August Payroll'!$B:$B,B216,'August Payroll'!U:U)+SUMIF('September Payroll'!$B:$B,B216,'September Payroll'!U:U)+SUMIF('October Payroll'!$B:$B,B216,'October Payroll'!U:U)+SUMIF('November Payroll'!$B:$B,B216,'November Payroll'!U:U)+SUMIF('December Payroll'!$B:$B,B216,'December Payroll'!U:U)</f>
        <v>0</v>
      </c>
    </row>
    <row r="217" spans="2:21" hidden="1">
      <c r="B217" s="9">
        <f>'Set Up Employee Data'!A217</f>
        <v>0</v>
      </c>
      <c r="C217" s="10">
        <f>'Set Up Employee Data'!B217</f>
        <v>0</v>
      </c>
      <c r="D217" s="10">
        <f t="shared" si="3"/>
        <v>0</v>
      </c>
      <c r="E217" s="9">
        <f>SUMIF('January Payroll'!$B:$B,B217,'January Payroll'!E:E)+SUMIF('February Payroll'!$B:$B,B217,'February Payroll'!E:E)+SUMIF('March Payroll'!$B:$B,B217,'March Payroll'!E:E)+SUMIF('April Payroll'!$B:$B,B217,'April Payroll'!E:E)+SUMIF('May Payroll'!$B:$B,B217,'May Payroll'!E:E)+SUMIF('June Payroll'!$B:$B,B217,'June Payroll'!E:E)+SUMIF('July Payroll'!$B:$B,B217,'July Payroll'!E:E)+SUMIF('August Payroll'!$B:$B,B217,'August Payroll'!E:E)+SUMIF('September Payroll'!$B:$B,B217,'September Payroll'!E:E)+SUMIF('October Payroll'!$B:$B,B217,'October Payroll'!E:E)+SUMIF('November Payroll'!$B:$B,B217,'November Payroll'!E:E)+SUMIF('December Payroll'!$B:$B,B217,'December Payroll'!E:E)</f>
        <v>0</v>
      </c>
      <c r="F217" s="9">
        <f>SUMIF('January Payroll'!$B:$B,B217,'January Payroll'!F:F)+SUMIF('February Payroll'!$B:$B,B217,'February Payroll'!F:F)+SUMIF('March Payroll'!$B:$B,B217,'March Payroll'!F:F)+SUMIF('April Payroll'!$B:$B,B217,'April Payroll'!F:F)+SUMIF('May Payroll'!$B:$B,B217,'May Payroll'!F:F)+SUMIF('June Payroll'!$B:$B,B217,'June Payroll'!F:F)+SUMIF('July Payroll'!$B:$B,B217,'July Payroll'!F:F)+SUMIF('August Payroll'!$B:$B,B217,'August Payroll'!F:F)+SUMIF('September Payroll'!$B:$B,B217,'September Payroll'!F:F)+SUMIF('October Payroll'!$B:$B,B217,'October Payroll'!F:F)+SUMIF('November Payroll'!$B:$B,B217,'November Payroll'!F:F)+SUMIF('December Payroll'!$B:$B,B217,'December Payroll'!F:F)</f>
        <v>0</v>
      </c>
      <c r="G217" s="9">
        <f>SUMIF('January Payroll'!$B:$B,B217,'January Payroll'!G:G)+SUMIF('February Payroll'!$B:$B,B217,'February Payroll'!G:G)+SUMIF('March Payroll'!$B:$B,B217,'March Payroll'!G:G)+SUMIF('April Payroll'!$B:$B,B217,'April Payroll'!G:G)+SUMIF('May Payroll'!$B:$B,B217,'May Payroll'!G:G)+SUMIF('June Payroll'!$B:$B,B217,'June Payroll'!G:G)+SUMIF('July Payroll'!$B:$B,B217,'July Payroll'!G:G)+SUMIF('August Payroll'!$B:$B,B217,'August Payroll'!G:G)+SUMIF('September Payroll'!$B:$B,B217,'September Payroll'!G:G)+SUMIF('October Payroll'!$B:$B,B217,'October Payroll'!G:G)+SUMIF('November Payroll'!$B:$B,B217,'November Payroll'!G:G)+SUMIF('December Payroll'!$B:$B,B217,'December Payroll'!G:G)</f>
        <v>0</v>
      </c>
      <c r="H217" s="9">
        <f>SUMIF('January Payroll'!$B:$B,B217,'January Payroll'!H:H)+SUMIF('February Payroll'!$B:$B,B217,'February Payroll'!H:H)+SUMIF('March Payroll'!$B:$B,B217,'March Payroll'!H:H)+SUMIF('April Payroll'!$B:$B,B217,'April Payroll'!H:H)+SUMIF('May Payroll'!$B:$B,B217,'May Payroll'!H:H)+SUMIF('June Payroll'!$B:$B,B217,'June Payroll'!H:H)+SUMIF('July Payroll'!$B:$B,B217,'July Payroll'!H:H)+SUMIF('August Payroll'!$B:$B,B217,'August Payroll'!H:H)+SUMIF('September Payroll'!$B:$B,B217,'September Payroll'!H:H)+SUMIF('October Payroll'!$B:$B,B217,'October Payroll'!H:H)+SUMIF('November Payroll'!$B:$B,B217,'November Payroll'!H:H)+SUMIF('December Payroll'!$B:$B,B217,'December Payroll'!H:H)</f>
        <v>0</v>
      </c>
      <c r="I217" s="9">
        <f>SUMIF('January Payroll'!$B:$B,B217,'January Payroll'!I:I)+SUMIF('February Payroll'!$B:$B,B217,'February Payroll'!I:I)+SUMIF('March Payroll'!$B:$B,B217,'March Payroll'!I:I)+SUMIF('April Payroll'!$B:$B,B217,'April Payroll'!I:I)+SUMIF('May Payroll'!$B:$B,B217,'May Payroll'!I:I)+SUMIF('June Payroll'!$B:$B,B217,'June Payroll'!I:I)+SUMIF('July Payroll'!$B:$B,B217,'July Payroll'!I:I)+SUMIF('August Payroll'!$B:$B,B217,'August Payroll'!I:I)+SUMIF('September Payroll'!$B:$B,B217,'September Payroll'!I:I)+SUMIF('October Payroll'!$B:$B,B217,'October Payroll'!I:I)+SUMIF('November Payroll'!$B:$B,B217,'November Payroll'!I:I)+SUMIF('December Payroll'!$B:$B,B217,'December Payroll'!I:I)</f>
        <v>0</v>
      </c>
      <c r="J217" s="5">
        <f>SUMIF('January Payroll'!$B:$B,B217,'January Payroll'!J:J)+SUMIF('February Payroll'!$B:$B,B217,'February Payroll'!J:J)+SUMIF('March Payroll'!$B:$B,B217,'March Payroll'!J:J)+SUMIF('April Payroll'!$B:$B,B217,'April Payroll'!J:J)+SUMIF('May Payroll'!$B:$B,B217,'May Payroll'!J:J)+SUMIF('June Payroll'!$B:$B,B217,'June Payroll'!J:J)+SUMIF('July Payroll'!$B:$B,B217,'July Payroll'!J:J)+SUMIF('August Payroll'!$B:$B,B217,'August Payroll'!J:J)+SUMIF('September Payroll'!$B:$B,B217,'September Payroll'!J:J)+SUMIF('October Payroll'!$B:$B,B217,'October Payroll'!J:J)+SUMIF('November Payroll'!$B:$B,B217,'November Payroll'!J:J)+SUMIF('December Payroll'!$B:$B,B217,'December Payroll'!J:J)</f>
        <v>0</v>
      </c>
      <c r="K217" s="6">
        <f>SUMIF('January Payroll'!$B:$B,B217,'January Payroll'!K:K)+SUMIF('February Payroll'!$B:$B,B217,'February Payroll'!K:K)+SUMIF('March Payroll'!$B:$B,B217,'March Payroll'!K:K)+SUMIF('April Payroll'!$B:$B,B217,'April Payroll'!K:K)+SUMIF('May Payroll'!$B:$B,B217,'May Payroll'!K:K)+SUMIF('June Payroll'!$B:$B,B217,'June Payroll'!K:K)+SUMIF('July Payroll'!$B:$B,B217,'July Payroll'!K:K)+SUMIF('August Payroll'!$B:$B,B217,'August Payroll'!K:K)+SUMIF('September Payroll'!$B:$B,B217,'September Payroll'!K:K)+SUMIF('October Payroll'!$B:$B,B217,'October Payroll'!K:K)+SUMIF('November Payroll'!$B:$B,B217,'November Payroll'!K:K)+SUMIF('December Payroll'!$B:$B,B217,'December Payroll'!K:K)</f>
        <v>0</v>
      </c>
      <c r="L217" s="6">
        <f>SUMIF('January Payroll'!$B:$B,B217,'January Payroll'!L:L)+SUMIF('February Payroll'!$B:$B,B217,'February Payroll'!L:L)+SUMIF('March Payroll'!$B:$B,B217,'March Payroll'!L:L)+SUMIF('April Payroll'!$B:$B,B217,'April Payroll'!L:L)+SUMIF('May Payroll'!$B:$B,B217,'May Payroll'!L:L)+SUMIF('June Payroll'!$B:$B,B217,'June Payroll'!L:L)+SUMIF('July Payroll'!$B:$B,B217,'July Payroll'!L:L)+SUMIF('August Payroll'!$B:$B,B217,'August Payroll'!L:L)+SUMIF('September Payroll'!$B:$B,B217,'September Payroll'!L:L)+SUMIF('October Payroll'!$B:$B,B217,'October Payroll'!L:L)+SUMIF('November Payroll'!$B:$B,B217,'November Payroll'!L:L)+SUMIF('December Payroll'!$B:$B,B217,'December Payroll'!L:L)</f>
        <v>0</v>
      </c>
      <c r="M217" s="6">
        <f>SUMIF('January Payroll'!$B:$B,B217,'January Payroll'!M:M)+SUMIF('February Payroll'!$B:$B,B217,'February Payroll'!M:M)+SUMIF('March Payroll'!$B:$B,B217,'March Payroll'!M:M)+SUMIF('April Payroll'!$B:$B,B217,'April Payroll'!M:M)+SUMIF('May Payroll'!$B:$B,B217,'May Payroll'!M:M)+SUMIF('June Payroll'!$B:$B,B217,'June Payroll'!M:M)+SUMIF('July Payroll'!$B:$B,B217,'July Payroll'!M:M)+SUMIF('August Payroll'!$B:$B,B217,'August Payroll'!M:M)+SUMIF('September Payroll'!$B:$B,B217,'September Payroll'!M:M)+SUMIF('October Payroll'!$B:$B,B217,'October Payroll'!M:M)+SUMIF('November Payroll'!$B:$B,B217,'November Payroll'!M:M)+SUMIF('December Payroll'!$B:$B,B217,'December Payroll'!M:M)</f>
        <v>0</v>
      </c>
      <c r="N217" s="6">
        <f>SUMIF('January Payroll'!$B:$B,B217,'January Payroll'!N:N)+SUMIF('February Payroll'!$B:$B,B217,'February Payroll'!N:N)+SUMIF('March Payroll'!$B:$B,B217,'March Payroll'!N:N)+SUMIF('April Payroll'!$B:$B,B217,'April Payroll'!N:N)+SUMIF('May Payroll'!$B:$B,B217,'May Payroll'!N:N)+SUMIF('June Payroll'!$B:$B,B217,'June Payroll'!N:N)+SUMIF('July Payroll'!$B:$B,B217,'July Payroll'!N:N)+SUMIF('August Payroll'!$B:$B,B217,'August Payroll'!N:N)+SUMIF('September Payroll'!$B:$B,B217,'September Payroll'!N:N)+SUMIF('October Payroll'!$B:$B,B217,'October Payroll'!N:N)+SUMIF('November Payroll'!$B:$B,B217,'November Payroll'!N:N)+SUMIF('December Payroll'!$B:$B,B217,'December Payroll'!N:N)</f>
        <v>0</v>
      </c>
      <c r="O217" s="6">
        <f>SUMIF('January Payroll'!$B:$B,B217,'January Payroll'!O:O)+SUMIF('February Payroll'!$B:$B,B217,'February Payroll'!O:O)+SUMIF('March Payroll'!$B:$B,B217,'March Payroll'!O:O)+SUMIF('April Payroll'!$B:$B,B217,'April Payroll'!O:O)+SUMIF('May Payroll'!$B:$B,B217,'May Payroll'!O:O)+SUMIF('June Payroll'!$B:$B,B217,'June Payroll'!O:O)+SUMIF('July Payroll'!$B:$B,B217,'July Payroll'!O:O)+SUMIF('August Payroll'!$B:$B,B217,'August Payroll'!O:O)+SUMIF('September Payroll'!$B:$B,B217,'September Payroll'!O:O)+SUMIF('October Payroll'!$B:$B,B217,'October Payroll'!O:O)+SUMIF('November Payroll'!$B:$B,B217,'November Payroll'!O:O)+SUMIF('December Payroll'!$B:$B,B217,'December Payroll'!O:O)</f>
        <v>0</v>
      </c>
      <c r="P217" s="6">
        <f>SUMIF('January Payroll'!$B:$B,B217,'January Payroll'!P:P)+SUMIF('February Payroll'!$B:$B,B217,'February Payroll'!P:P)+SUMIF('March Payroll'!$B:$B,B217,'March Payroll'!P:P)+SUMIF('April Payroll'!$B:$B,B217,'April Payroll'!P:P)+SUMIF('May Payroll'!$B:$B,B217,'May Payroll'!P:P)+SUMIF('June Payroll'!$B:$B,B217,'June Payroll'!P:P)+SUMIF('July Payroll'!$B:$B,B217,'July Payroll'!P:P)+SUMIF('August Payroll'!$B:$B,B217,'August Payroll'!P:P)+SUMIF('September Payroll'!$B:$B,B217,'September Payroll'!P:P)+SUMIF('October Payroll'!$B:$B,B217,'October Payroll'!P:P)+SUMIF('November Payroll'!$B:$B,B217,'November Payroll'!P:P)+SUMIF('December Payroll'!$B:$B,B217,'December Payroll'!P:P)</f>
        <v>0</v>
      </c>
      <c r="Q217" s="6">
        <f>SUMIF('January Payroll'!$B:$B,B217,'January Payroll'!Q:Q)+SUMIF('February Payroll'!$B:$B,B217,'February Payroll'!Q:Q)+SUMIF('March Payroll'!$B:$B,B217,'March Payroll'!Q:Q)+SUMIF('April Payroll'!$B:$B,B217,'April Payroll'!Q:Q)+SUMIF('May Payroll'!$B:$B,B217,'May Payroll'!Q:Q)+SUMIF('June Payroll'!$B:$B,B217,'June Payroll'!Q:Q)+SUMIF('July Payroll'!$B:$B,B217,'July Payroll'!Q:Q)+SUMIF('August Payroll'!$B:$B,B217,'August Payroll'!Q:Q)+SUMIF('September Payroll'!$B:$B,B217,'September Payroll'!Q:Q)+SUMIF('October Payroll'!$B:$B,B217,'October Payroll'!Q:Q)+SUMIF('November Payroll'!$B:$B,B217,'November Payroll'!Q:Q)+SUMIF('December Payroll'!$B:$B,B217,'December Payroll'!Q:Q)</f>
        <v>0</v>
      </c>
      <c r="R217" s="6">
        <f>SUMIF('January Payroll'!$B:$B,B217,'January Payroll'!R:R)+SUMIF('February Payroll'!$B:$B,B217,'February Payroll'!R:R)+SUMIF('March Payroll'!$B:$B,B217,'March Payroll'!R:R)+SUMIF('April Payroll'!$B:$B,B217,'April Payroll'!R:R)+SUMIF('May Payroll'!$B:$B,B217,'May Payroll'!R:R)+SUMIF('June Payroll'!$B:$B,B217,'June Payroll'!R:R)+SUMIF('July Payroll'!$B:$B,B217,'July Payroll'!R:R)+SUMIF('August Payroll'!$B:$B,B217,'August Payroll'!R:R)+SUMIF('September Payroll'!$B:$B,B217,'September Payroll'!R:R)+SUMIF('October Payroll'!$B:$B,B217,'October Payroll'!R:R)+SUMIF('November Payroll'!$B:$B,B217,'November Payroll'!R:R)+SUMIF('December Payroll'!$B:$B,B217,'December Payroll'!R:R)</f>
        <v>0</v>
      </c>
      <c r="S217" s="6">
        <f>SUMIF('January Payroll'!$B:$B,B217,'January Payroll'!S:S)+SUMIF('February Payroll'!$B:$B,B217,'February Payroll'!S:S)+SUMIF('March Payroll'!$B:$B,B217,'March Payroll'!S:S)+SUMIF('April Payroll'!$B:$B,B217,'April Payroll'!S:S)+SUMIF('May Payroll'!$B:$B,B217,'May Payroll'!S:S)+SUMIF('June Payroll'!$B:$B,B217,'June Payroll'!S:S)+SUMIF('July Payroll'!$B:$B,B217,'July Payroll'!S:S)+SUMIF('August Payroll'!$B:$B,B217,'August Payroll'!S:S)+SUMIF('September Payroll'!$B:$B,B217,'September Payroll'!S:S)+SUMIF('October Payroll'!$B:$B,B217,'October Payroll'!S:S)+SUMIF('November Payroll'!$B:$B,B217,'November Payroll'!S:S)+SUMIF('December Payroll'!$B:$B,B217,'December Payroll'!S:S)</f>
        <v>0</v>
      </c>
      <c r="T217" s="6">
        <f>SUMIF('January Payroll'!$B:$B,B217,'January Payroll'!T:T)+SUMIF('February Payroll'!$B:$B,B217,'February Payroll'!T:T)+SUMIF('March Payroll'!$B:$B,B217,'March Payroll'!T:T)+SUMIF('April Payroll'!$B:$B,B217,'April Payroll'!T:T)+SUMIF('May Payroll'!$B:$B,B217,'May Payroll'!T:T)+SUMIF('June Payroll'!$B:$B,B217,'June Payroll'!T:T)+SUMIF('July Payroll'!$B:$B,B217,'July Payroll'!T:T)+SUMIF('August Payroll'!$B:$B,B217,'August Payroll'!T:T)+SUMIF('September Payroll'!$B:$B,B217,'September Payroll'!T:T)+SUMIF('October Payroll'!$B:$B,B217,'October Payroll'!T:T)+SUMIF('November Payroll'!$B:$B,B217,'November Payroll'!T:T)+SUMIF('December Payroll'!$B:$B,B217,'December Payroll'!T:T)</f>
        <v>0</v>
      </c>
      <c r="U217" s="7">
        <f>SUMIF('January Payroll'!$B:$B,B217,'January Payroll'!U:U)+SUMIF('February Payroll'!$B:$B,B217,'February Payroll'!U:U)+SUMIF('March Payroll'!$B:$B,B217,'March Payroll'!U:U)+SUMIF('April Payroll'!$B:$B,B217,'April Payroll'!U:U)+SUMIF('May Payroll'!$B:$B,B217,'May Payroll'!U:U)+SUMIF('June Payroll'!$B:$B,B217,'June Payroll'!U:U)+SUMIF('July Payroll'!$B:$B,B217,'July Payroll'!U:U)+SUMIF('August Payroll'!$B:$B,B217,'August Payroll'!U:U)+SUMIF('September Payroll'!$B:$B,B217,'September Payroll'!U:U)+SUMIF('October Payroll'!$B:$B,B217,'October Payroll'!U:U)+SUMIF('November Payroll'!$B:$B,B217,'November Payroll'!U:U)+SUMIF('December Payroll'!$B:$B,B217,'December Payroll'!U:U)</f>
        <v>0</v>
      </c>
    </row>
    <row r="218" spans="2:21" hidden="1">
      <c r="B218" s="9">
        <f>'Set Up Employee Data'!A218</f>
        <v>0</v>
      </c>
      <c r="C218" s="10">
        <f>'Set Up Employee Data'!B218</f>
        <v>0</v>
      </c>
      <c r="D218" s="10">
        <f t="shared" si="3"/>
        <v>0</v>
      </c>
      <c r="E218" s="9">
        <f>SUMIF('January Payroll'!$B:$B,B218,'January Payroll'!E:E)+SUMIF('February Payroll'!$B:$B,B218,'February Payroll'!E:E)+SUMIF('March Payroll'!$B:$B,B218,'March Payroll'!E:E)+SUMIF('April Payroll'!$B:$B,B218,'April Payroll'!E:E)+SUMIF('May Payroll'!$B:$B,B218,'May Payroll'!E:E)+SUMIF('June Payroll'!$B:$B,B218,'June Payroll'!E:E)+SUMIF('July Payroll'!$B:$B,B218,'July Payroll'!E:E)+SUMIF('August Payroll'!$B:$B,B218,'August Payroll'!E:E)+SUMIF('September Payroll'!$B:$B,B218,'September Payroll'!E:E)+SUMIF('October Payroll'!$B:$B,B218,'October Payroll'!E:E)+SUMIF('November Payroll'!$B:$B,B218,'November Payroll'!E:E)+SUMIF('December Payroll'!$B:$B,B218,'December Payroll'!E:E)</f>
        <v>0</v>
      </c>
      <c r="F218" s="9">
        <f>SUMIF('January Payroll'!$B:$B,B218,'January Payroll'!F:F)+SUMIF('February Payroll'!$B:$B,B218,'February Payroll'!F:F)+SUMIF('March Payroll'!$B:$B,B218,'March Payroll'!F:F)+SUMIF('April Payroll'!$B:$B,B218,'April Payroll'!F:F)+SUMIF('May Payroll'!$B:$B,B218,'May Payroll'!F:F)+SUMIF('June Payroll'!$B:$B,B218,'June Payroll'!F:F)+SUMIF('July Payroll'!$B:$B,B218,'July Payroll'!F:F)+SUMIF('August Payroll'!$B:$B,B218,'August Payroll'!F:F)+SUMIF('September Payroll'!$B:$B,B218,'September Payroll'!F:F)+SUMIF('October Payroll'!$B:$B,B218,'October Payroll'!F:F)+SUMIF('November Payroll'!$B:$B,B218,'November Payroll'!F:F)+SUMIF('December Payroll'!$B:$B,B218,'December Payroll'!F:F)</f>
        <v>0</v>
      </c>
      <c r="G218" s="9">
        <f>SUMIF('January Payroll'!$B:$B,B218,'January Payroll'!G:G)+SUMIF('February Payroll'!$B:$B,B218,'February Payroll'!G:G)+SUMIF('March Payroll'!$B:$B,B218,'March Payroll'!G:G)+SUMIF('April Payroll'!$B:$B,B218,'April Payroll'!G:G)+SUMIF('May Payroll'!$B:$B,B218,'May Payroll'!G:G)+SUMIF('June Payroll'!$B:$B,B218,'June Payroll'!G:G)+SUMIF('July Payroll'!$B:$B,B218,'July Payroll'!G:G)+SUMIF('August Payroll'!$B:$B,B218,'August Payroll'!G:G)+SUMIF('September Payroll'!$B:$B,B218,'September Payroll'!G:G)+SUMIF('October Payroll'!$B:$B,B218,'October Payroll'!G:G)+SUMIF('November Payroll'!$B:$B,B218,'November Payroll'!G:G)+SUMIF('December Payroll'!$B:$B,B218,'December Payroll'!G:G)</f>
        <v>0</v>
      </c>
      <c r="H218" s="9">
        <f>SUMIF('January Payroll'!$B:$B,B218,'January Payroll'!H:H)+SUMIF('February Payroll'!$B:$B,B218,'February Payroll'!H:H)+SUMIF('March Payroll'!$B:$B,B218,'March Payroll'!H:H)+SUMIF('April Payroll'!$B:$B,B218,'April Payroll'!H:H)+SUMIF('May Payroll'!$B:$B,B218,'May Payroll'!H:H)+SUMIF('June Payroll'!$B:$B,B218,'June Payroll'!H:H)+SUMIF('July Payroll'!$B:$B,B218,'July Payroll'!H:H)+SUMIF('August Payroll'!$B:$B,B218,'August Payroll'!H:H)+SUMIF('September Payroll'!$B:$B,B218,'September Payroll'!H:H)+SUMIF('October Payroll'!$B:$B,B218,'October Payroll'!H:H)+SUMIF('November Payroll'!$B:$B,B218,'November Payroll'!H:H)+SUMIF('December Payroll'!$B:$B,B218,'December Payroll'!H:H)</f>
        <v>0</v>
      </c>
      <c r="I218" s="9">
        <f>SUMIF('January Payroll'!$B:$B,B218,'January Payroll'!I:I)+SUMIF('February Payroll'!$B:$B,B218,'February Payroll'!I:I)+SUMIF('March Payroll'!$B:$B,B218,'March Payroll'!I:I)+SUMIF('April Payroll'!$B:$B,B218,'April Payroll'!I:I)+SUMIF('May Payroll'!$B:$B,B218,'May Payroll'!I:I)+SUMIF('June Payroll'!$B:$B,B218,'June Payroll'!I:I)+SUMIF('July Payroll'!$B:$B,B218,'July Payroll'!I:I)+SUMIF('August Payroll'!$B:$B,B218,'August Payroll'!I:I)+SUMIF('September Payroll'!$B:$B,B218,'September Payroll'!I:I)+SUMIF('October Payroll'!$B:$B,B218,'October Payroll'!I:I)+SUMIF('November Payroll'!$B:$B,B218,'November Payroll'!I:I)+SUMIF('December Payroll'!$B:$B,B218,'December Payroll'!I:I)</f>
        <v>0</v>
      </c>
      <c r="J218" s="5">
        <f>SUMIF('January Payroll'!$B:$B,B218,'January Payroll'!J:J)+SUMIF('February Payroll'!$B:$B,B218,'February Payroll'!J:J)+SUMIF('March Payroll'!$B:$B,B218,'March Payroll'!J:J)+SUMIF('April Payroll'!$B:$B,B218,'April Payroll'!J:J)+SUMIF('May Payroll'!$B:$B,B218,'May Payroll'!J:J)+SUMIF('June Payroll'!$B:$B,B218,'June Payroll'!J:J)+SUMIF('July Payroll'!$B:$B,B218,'July Payroll'!J:J)+SUMIF('August Payroll'!$B:$B,B218,'August Payroll'!J:J)+SUMIF('September Payroll'!$B:$B,B218,'September Payroll'!J:J)+SUMIF('October Payroll'!$B:$B,B218,'October Payroll'!J:J)+SUMIF('November Payroll'!$B:$B,B218,'November Payroll'!J:J)+SUMIF('December Payroll'!$B:$B,B218,'December Payroll'!J:J)</f>
        <v>0</v>
      </c>
      <c r="K218" s="6">
        <f>SUMIF('January Payroll'!$B:$B,B218,'January Payroll'!K:K)+SUMIF('February Payroll'!$B:$B,B218,'February Payroll'!K:K)+SUMIF('March Payroll'!$B:$B,B218,'March Payroll'!K:K)+SUMIF('April Payroll'!$B:$B,B218,'April Payroll'!K:K)+SUMIF('May Payroll'!$B:$B,B218,'May Payroll'!K:K)+SUMIF('June Payroll'!$B:$B,B218,'June Payroll'!K:K)+SUMIF('July Payroll'!$B:$B,B218,'July Payroll'!K:K)+SUMIF('August Payroll'!$B:$B,B218,'August Payroll'!K:K)+SUMIF('September Payroll'!$B:$B,B218,'September Payroll'!K:K)+SUMIF('October Payroll'!$B:$B,B218,'October Payroll'!K:K)+SUMIF('November Payroll'!$B:$B,B218,'November Payroll'!K:K)+SUMIF('December Payroll'!$B:$B,B218,'December Payroll'!K:K)</f>
        <v>0</v>
      </c>
      <c r="L218" s="6">
        <f>SUMIF('January Payroll'!$B:$B,B218,'January Payroll'!L:L)+SUMIF('February Payroll'!$B:$B,B218,'February Payroll'!L:L)+SUMIF('March Payroll'!$B:$B,B218,'March Payroll'!L:L)+SUMIF('April Payroll'!$B:$B,B218,'April Payroll'!L:L)+SUMIF('May Payroll'!$B:$B,B218,'May Payroll'!L:L)+SUMIF('June Payroll'!$B:$B,B218,'June Payroll'!L:L)+SUMIF('July Payroll'!$B:$B,B218,'July Payroll'!L:L)+SUMIF('August Payroll'!$B:$B,B218,'August Payroll'!L:L)+SUMIF('September Payroll'!$B:$B,B218,'September Payroll'!L:L)+SUMIF('October Payroll'!$B:$B,B218,'October Payroll'!L:L)+SUMIF('November Payroll'!$B:$B,B218,'November Payroll'!L:L)+SUMIF('December Payroll'!$B:$B,B218,'December Payroll'!L:L)</f>
        <v>0</v>
      </c>
      <c r="M218" s="6">
        <f>SUMIF('January Payroll'!$B:$B,B218,'January Payroll'!M:M)+SUMIF('February Payroll'!$B:$B,B218,'February Payroll'!M:M)+SUMIF('March Payroll'!$B:$B,B218,'March Payroll'!M:M)+SUMIF('April Payroll'!$B:$B,B218,'April Payroll'!M:M)+SUMIF('May Payroll'!$B:$B,B218,'May Payroll'!M:M)+SUMIF('June Payroll'!$B:$B,B218,'June Payroll'!M:M)+SUMIF('July Payroll'!$B:$B,B218,'July Payroll'!M:M)+SUMIF('August Payroll'!$B:$B,B218,'August Payroll'!M:M)+SUMIF('September Payroll'!$B:$B,B218,'September Payroll'!M:M)+SUMIF('October Payroll'!$B:$B,B218,'October Payroll'!M:M)+SUMIF('November Payroll'!$B:$B,B218,'November Payroll'!M:M)+SUMIF('December Payroll'!$B:$B,B218,'December Payroll'!M:M)</f>
        <v>0</v>
      </c>
      <c r="N218" s="6">
        <f>SUMIF('January Payroll'!$B:$B,B218,'January Payroll'!N:N)+SUMIF('February Payroll'!$B:$B,B218,'February Payroll'!N:N)+SUMIF('March Payroll'!$B:$B,B218,'March Payroll'!N:N)+SUMIF('April Payroll'!$B:$B,B218,'April Payroll'!N:N)+SUMIF('May Payroll'!$B:$B,B218,'May Payroll'!N:N)+SUMIF('June Payroll'!$B:$B,B218,'June Payroll'!N:N)+SUMIF('July Payroll'!$B:$B,B218,'July Payroll'!N:N)+SUMIF('August Payroll'!$B:$B,B218,'August Payroll'!N:N)+SUMIF('September Payroll'!$B:$B,B218,'September Payroll'!N:N)+SUMIF('October Payroll'!$B:$B,B218,'October Payroll'!N:N)+SUMIF('November Payroll'!$B:$B,B218,'November Payroll'!N:N)+SUMIF('December Payroll'!$B:$B,B218,'December Payroll'!N:N)</f>
        <v>0</v>
      </c>
      <c r="O218" s="6">
        <f>SUMIF('January Payroll'!$B:$B,B218,'January Payroll'!O:O)+SUMIF('February Payroll'!$B:$B,B218,'February Payroll'!O:O)+SUMIF('March Payroll'!$B:$B,B218,'March Payroll'!O:O)+SUMIF('April Payroll'!$B:$B,B218,'April Payroll'!O:O)+SUMIF('May Payroll'!$B:$B,B218,'May Payroll'!O:O)+SUMIF('June Payroll'!$B:$B,B218,'June Payroll'!O:O)+SUMIF('July Payroll'!$B:$B,B218,'July Payroll'!O:O)+SUMIF('August Payroll'!$B:$B,B218,'August Payroll'!O:O)+SUMIF('September Payroll'!$B:$B,B218,'September Payroll'!O:O)+SUMIF('October Payroll'!$B:$B,B218,'October Payroll'!O:O)+SUMIF('November Payroll'!$B:$B,B218,'November Payroll'!O:O)+SUMIF('December Payroll'!$B:$B,B218,'December Payroll'!O:O)</f>
        <v>0</v>
      </c>
      <c r="P218" s="6">
        <f>SUMIF('January Payroll'!$B:$B,B218,'January Payroll'!P:P)+SUMIF('February Payroll'!$B:$B,B218,'February Payroll'!P:P)+SUMIF('March Payroll'!$B:$B,B218,'March Payroll'!P:P)+SUMIF('April Payroll'!$B:$B,B218,'April Payroll'!P:P)+SUMIF('May Payroll'!$B:$B,B218,'May Payroll'!P:P)+SUMIF('June Payroll'!$B:$B,B218,'June Payroll'!P:P)+SUMIF('July Payroll'!$B:$B,B218,'July Payroll'!P:P)+SUMIF('August Payroll'!$B:$B,B218,'August Payroll'!P:P)+SUMIF('September Payroll'!$B:$B,B218,'September Payroll'!P:P)+SUMIF('October Payroll'!$B:$B,B218,'October Payroll'!P:P)+SUMIF('November Payroll'!$B:$B,B218,'November Payroll'!P:P)+SUMIF('December Payroll'!$B:$B,B218,'December Payroll'!P:P)</f>
        <v>0</v>
      </c>
      <c r="Q218" s="6">
        <f>SUMIF('January Payroll'!$B:$B,B218,'January Payroll'!Q:Q)+SUMIF('February Payroll'!$B:$B,B218,'February Payroll'!Q:Q)+SUMIF('March Payroll'!$B:$B,B218,'March Payroll'!Q:Q)+SUMIF('April Payroll'!$B:$B,B218,'April Payroll'!Q:Q)+SUMIF('May Payroll'!$B:$B,B218,'May Payroll'!Q:Q)+SUMIF('June Payroll'!$B:$B,B218,'June Payroll'!Q:Q)+SUMIF('July Payroll'!$B:$B,B218,'July Payroll'!Q:Q)+SUMIF('August Payroll'!$B:$B,B218,'August Payroll'!Q:Q)+SUMIF('September Payroll'!$B:$B,B218,'September Payroll'!Q:Q)+SUMIF('October Payroll'!$B:$B,B218,'October Payroll'!Q:Q)+SUMIF('November Payroll'!$B:$B,B218,'November Payroll'!Q:Q)+SUMIF('December Payroll'!$B:$B,B218,'December Payroll'!Q:Q)</f>
        <v>0</v>
      </c>
      <c r="R218" s="6">
        <f>SUMIF('January Payroll'!$B:$B,B218,'January Payroll'!R:R)+SUMIF('February Payroll'!$B:$B,B218,'February Payroll'!R:R)+SUMIF('March Payroll'!$B:$B,B218,'March Payroll'!R:R)+SUMIF('April Payroll'!$B:$B,B218,'April Payroll'!R:R)+SUMIF('May Payroll'!$B:$B,B218,'May Payroll'!R:R)+SUMIF('June Payroll'!$B:$B,B218,'June Payroll'!R:R)+SUMIF('July Payroll'!$B:$B,B218,'July Payroll'!R:R)+SUMIF('August Payroll'!$B:$B,B218,'August Payroll'!R:R)+SUMIF('September Payroll'!$B:$B,B218,'September Payroll'!R:R)+SUMIF('October Payroll'!$B:$B,B218,'October Payroll'!R:R)+SUMIF('November Payroll'!$B:$B,B218,'November Payroll'!R:R)+SUMIF('December Payroll'!$B:$B,B218,'December Payroll'!R:R)</f>
        <v>0</v>
      </c>
      <c r="S218" s="6">
        <f>SUMIF('January Payroll'!$B:$B,B218,'January Payroll'!S:S)+SUMIF('February Payroll'!$B:$B,B218,'February Payroll'!S:S)+SUMIF('March Payroll'!$B:$B,B218,'March Payroll'!S:S)+SUMIF('April Payroll'!$B:$B,B218,'April Payroll'!S:S)+SUMIF('May Payroll'!$B:$B,B218,'May Payroll'!S:S)+SUMIF('June Payroll'!$B:$B,B218,'June Payroll'!S:S)+SUMIF('July Payroll'!$B:$B,B218,'July Payroll'!S:S)+SUMIF('August Payroll'!$B:$B,B218,'August Payroll'!S:S)+SUMIF('September Payroll'!$B:$B,B218,'September Payroll'!S:S)+SUMIF('October Payroll'!$B:$B,B218,'October Payroll'!S:S)+SUMIF('November Payroll'!$B:$B,B218,'November Payroll'!S:S)+SUMIF('December Payroll'!$B:$B,B218,'December Payroll'!S:S)</f>
        <v>0</v>
      </c>
      <c r="T218" s="6">
        <f>SUMIF('January Payroll'!$B:$B,B218,'January Payroll'!T:T)+SUMIF('February Payroll'!$B:$B,B218,'February Payroll'!T:T)+SUMIF('March Payroll'!$B:$B,B218,'March Payroll'!T:T)+SUMIF('April Payroll'!$B:$B,B218,'April Payroll'!T:T)+SUMIF('May Payroll'!$B:$B,B218,'May Payroll'!T:T)+SUMIF('June Payroll'!$B:$B,B218,'June Payroll'!T:T)+SUMIF('July Payroll'!$B:$B,B218,'July Payroll'!T:T)+SUMIF('August Payroll'!$B:$B,B218,'August Payroll'!T:T)+SUMIF('September Payroll'!$B:$B,B218,'September Payroll'!T:T)+SUMIF('October Payroll'!$B:$B,B218,'October Payroll'!T:T)+SUMIF('November Payroll'!$B:$B,B218,'November Payroll'!T:T)+SUMIF('December Payroll'!$B:$B,B218,'December Payroll'!T:T)</f>
        <v>0</v>
      </c>
      <c r="U218" s="7">
        <f>SUMIF('January Payroll'!$B:$B,B218,'January Payroll'!U:U)+SUMIF('February Payroll'!$B:$B,B218,'February Payroll'!U:U)+SUMIF('March Payroll'!$B:$B,B218,'March Payroll'!U:U)+SUMIF('April Payroll'!$B:$B,B218,'April Payroll'!U:U)+SUMIF('May Payroll'!$B:$B,B218,'May Payroll'!U:U)+SUMIF('June Payroll'!$B:$B,B218,'June Payroll'!U:U)+SUMIF('July Payroll'!$B:$B,B218,'July Payroll'!U:U)+SUMIF('August Payroll'!$B:$B,B218,'August Payroll'!U:U)+SUMIF('September Payroll'!$B:$B,B218,'September Payroll'!U:U)+SUMIF('October Payroll'!$B:$B,B218,'October Payroll'!U:U)+SUMIF('November Payroll'!$B:$B,B218,'November Payroll'!U:U)+SUMIF('December Payroll'!$B:$B,B218,'December Payroll'!U:U)</f>
        <v>0</v>
      </c>
    </row>
    <row r="219" spans="2:21" hidden="1">
      <c r="B219" s="9">
        <f>'Set Up Employee Data'!A219</f>
        <v>0</v>
      </c>
      <c r="C219" s="10">
        <f>'Set Up Employee Data'!B219</f>
        <v>0</v>
      </c>
      <c r="D219" s="10">
        <f t="shared" si="3"/>
        <v>0</v>
      </c>
      <c r="E219" s="9">
        <f>SUMIF('January Payroll'!$B:$B,B219,'January Payroll'!E:E)+SUMIF('February Payroll'!$B:$B,B219,'February Payroll'!E:E)+SUMIF('March Payroll'!$B:$B,B219,'March Payroll'!E:E)+SUMIF('April Payroll'!$B:$B,B219,'April Payroll'!E:E)+SUMIF('May Payroll'!$B:$B,B219,'May Payroll'!E:E)+SUMIF('June Payroll'!$B:$B,B219,'June Payroll'!E:E)+SUMIF('July Payroll'!$B:$B,B219,'July Payroll'!E:E)+SUMIF('August Payroll'!$B:$B,B219,'August Payroll'!E:E)+SUMIF('September Payroll'!$B:$B,B219,'September Payroll'!E:E)+SUMIF('October Payroll'!$B:$B,B219,'October Payroll'!E:E)+SUMIF('November Payroll'!$B:$B,B219,'November Payroll'!E:E)+SUMIF('December Payroll'!$B:$B,B219,'December Payroll'!E:E)</f>
        <v>0</v>
      </c>
      <c r="F219" s="9">
        <f>SUMIF('January Payroll'!$B:$B,B219,'January Payroll'!F:F)+SUMIF('February Payroll'!$B:$B,B219,'February Payroll'!F:F)+SUMIF('March Payroll'!$B:$B,B219,'March Payroll'!F:F)+SUMIF('April Payroll'!$B:$B,B219,'April Payroll'!F:F)+SUMIF('May Payroll'!$B:$B,B219,'May Payroll'!F:F)+SUMIF('June Payroll'!$B:$B,B219,'June Payroll'!F:F)+SUMIF('July Payroll'!$B:$B,B219,'July Payroll'!F:F)+SUMIF('August Payroll'!$B:$B,B219,'August Payroll'!F:F)+SUMIF('September Payroll'!$B:$B,B219,'September Payroll'!F:F)+SUMIF('October Payroll'!$B:$B,B219,'October Payroll'!F:F)+SUMIF('November Payroll'!$B:$B,B219,'November Payroll'!F:F)+SUMIF('December Payroll'!$B:$B,B219,'December Payroll'!F:F)</f>
        <v>0</v>
      </c>
      <c r="G219" s="9">
        <f>SUMIF('January Payroll'!$B:$B,B219,'January Payroll'!G:G)+SUMIF('February Payroll'!$B:$B,B219,'February Payroll'!G:G)+SUMIF('March Payroll'!$B:$B,B219,'March Payroll'!G:G)+SUMIF('April Payroll'!$B:$B,B219,'April Payroll'!G:G)+SUMIF('May Payroll'!$B:$B,B219,'May Payroll'!G:G)+SUMIF('June Payroll'!$B:$B,B219,'June Payroll'!G:G)+SUMIF('July Payroll'!$B:$B,B219,'July Payroll'!G:G)+SUMIF('August Payroll'!$B:$B,B219,'August Payroll'!G:G)+SUMIF('September Payroll'!$B:$B,B219,'September Payroll'!G:G)+SUMIF('October Payroll'!$B:$B,B219,'October Payroll'!G:G)+SUMIF('November Payroll'!$B:$B,B219,'November Payroll'!G:G)+SUMIF('December Payroll'!$B:$B,B219,'December Payroll'!G:G)</f>
        <v>0</v>
      </c>
      <c r="H219" s="9">
        <f>SUMIF('January Payroll'!$B:$B,B219,'January Payroll'!H:H)+SUMIF('February Payroll'!$B:$B,B219,'February Payroll'!H:H)+SUMIF('March Payroll'!$B:$B,B219,'March Payroll'!H:H)+SUMIF('April Payroll'!$B:$B,B219,'April Payroll'!H:H)+SUMIF('May Payroll'!$B:$B,B219,'May Payroll'!H:H)+SUMIF('June Payroll'!$B:$B,B219,'June Payroll'!H:H)+SUMIF('July Payroll'!$B:$B,B219,'July Payroll'!H:H)+SUMIF('August Payroll'!$B:$B,B219,'August Payroll'!H:H)+SUMIF('September Payroll'!$B:$B,B219,'September Payroll'!H:H)+SUMIF('October Payroll'!$B:$B,B219,'October Payroll'!H:H)+SUMIF('November Payroll'!$B:$B,B219,'November Payroll'!H:H)+SUMIF('December Payroll'!$B:$B,B219,'December Payroll'!H:H)</f>
        <v>0</v>
      </c>
      <c r="I219" s="9">
        <f>SUMIF('January Payroll'!$B:$B,B219,'January Payroll'!I:I)+SUMIF('February Payroll'!$B:$B,B219,'February Payroll'!I:I)+SUMIF('March Payroll'!$B:$B,B219,'March Payroll'!I:I)+SUMIF('April Payroll'!$B:$B,B219,'April Payroll'!I:I)+SUMIF('May Payroll'!$B:$B,B219,'May Payroll'!I:I)+SUMIF('June Payroll'!$B:$B,B219,'June Payroll'!I:I)+SUMIF('July Payroll'!$B:$B,B219,'July Payroll'!I:I)+SUMIF('August Payroll'!$B:$B,B219,'August Payroll'!I:I)+SUMIF('September Payroll'!$B:$B,B219,'September Payroll'!I:I)+SUMIF('October Payroll'!$B:$B,B219,'October Payroll'!I:I)+SUMIF('November Payroll'!$B:$B,B219,'November Payroll'!I:I)+SUMIF('December Payroll'!$B:$B,B219,'December Payroll'!I:I)</f>
        <v>0</v>
      </c>
      <c r="J219" s="5">
        <f>SUMIF('January Payroll'!$B:$B,B219,'January Payroll'!J:J)+SUMIF('February Payroll'!$B:$B,B219,'February Payroll'!J:J)+SUMIF('March Payroll'!$B:$B,B219,'March Payroll'!J:J)+SUMIF('April Payroll'!$B:$B,B219,'April Payroll'!J:J)+SUMIF('May Payroll'!$B:$B,B219,'May Payroll'!J:J)+SUMIF('June Payroll'!$B:$B,B219,'June Payroll'!J:J)+SUMIF('July Payroll'!$B:$B,B219,'July Payroll'!J:J)+SUMIF('August Payroll'!$B:$B,B219,'August Payroll'!J:J)+SUMIF('September Payroll'!$B:$B,B219,'September Payroll'!J:J)+SUMIF('October Payroll'!$B:$B,B219,'October Payroll'!J:J)+SUMIF('November Payroll'!$B:$B,B219,'November Payroll'!J:J)+SUMIF('December Payroll'!$B:$B,B219,'December Payroll'!J:J)</f>
        <v>0</v>
      </c>
      <c r="K219" s="6">
        <f>SUMIF('January Payroll'!$B:$B,B219,'January Payroll'!K:K)+SUMIF('February Payroll'!$B:$B,B219,'February Payroll'!K:K)+SUMIF('March Payroll'!$B:$B,B219,'March Payroll'!K:K)+SUMIF('April Payroll'!$B:$B,B219,'April Payroll'!K:K)+SUMIF('May Payroll'!$B:$B,B219,'May Payroll'!K:K)+SUMIF('June Payroll'!$B:$B,B219,'June Payroll'!K:K)+SUMIF('July Payroll'!$B:$B,B219,'July Payroll'!K:K)+SUMIF('August Payroll'!$B:$B,B219,'August Payroll'!K:K)+SUMIF('September Payroll'!$B:$B,B219,'September Payroll'!K:K)+SUMIF('October Payroll'!$B:$B,B219,'October Payroll'!K:K)+SUMIF('November Payroll'!$B:$B,B219,'November Payroll'!K:K)+SUMIF('December Payroll'!$B:$B,B219,'December Payroll'!K:K)</f>
        <v>0</v>
      </c>
      <c r="L219" s="6">
        <f>SUMIF('January Payroll'!$B:$B,B219,'January Payroll'!L:L)+SUMIF('February Payroll'!$B:$B,B219,'February Payroll'!L:L)+SUMIF('March Payroll'!$B:$B,B219,'March Payroll'!L:L)+SUMIF('April Payroll'!$B:$B,B219,'April Payroll'!L:L)+SUMIF('May Payroll'!$B:$B,B219,'May Payroll'!L:L)+SUMIF('June Payroll'!$B:$B,B219,'June Payroll'!L:L)+SUMIF('July Payroll'!$B:$B,B219,'July Payroll'!L:L)+SUMIF('August Payroll'!$B:$B,B219,'August Payroll'!L:L)+SUMIF('September Payroll'!$B:$B,B219,'September Payroll'!L:L)+SUMIF('October Payroll'!$B:$B,B219,'October Payroll'!L:L)+SUMIF('November Payroll'!$B:$B,B219,'November Payroll'!L:L)+SUMIF('December Payroll'!$B:$B,B219,'December Payroll'!L:L)</f>
        <v>0</v>
      </c>
      <c r="M219" s="6">
        <f>SUMIF('January Payroll'!$B:$B,B219,'January Payroll'!M:M)+SUMIF('February Payroll'!$B:$B,B219,'February Payroll'!M:M)+SUMIF('March Payroll'!$B:$B,B219,'March Payroll'!M:M)+SUMIF('April Payroll'!$B:$B,B219,'April Payroll'!M:M)+SUMIF('May Payroll'!$B:$B,B219,'May Payroll'!M:M)+SUMIF('June Payroll'!$B:$B,B219,'June Payroll'!M:M)+SUMIF('July Payroll'!$B:$B,B219,'July Payroll'!M:M)+SUMIF('August Payroll'!$B:$B,B219,'August Payroll'!M:M)+SUMIF('September Payroll'!$B:$B,B219,'September Payroll'!M:M)+SUMIF('October Payroll'!$B:$B,B219,'October Payroll'!M:M)+SUMIF('November Payroll'!$B:$B,B219,'November Payroll'!M:M)+SUMIF('December Payroll'!$B:$B,B219,'December Payroll'!M:M)</f>
        <v>0</v>
      </c>
      <c r="N219" s="6">
        <f>SUMIF('January Payroll'!$B:$B,B219,'January Payroll'!N:N)+SUMIF('February Payroll'!$B:$B,B219,'February Payroll'!N:N)+SUMIF('March Payroll'!$B:$B,B219,'March Payroll'!N:N)+SUMIF('April Payroll'!$B:$B,B219,'April Payroll'!N:N)+SUMIF('May Payroll'!$B:$B,B219,'May Payroll'!N:N)+SUMIF('June Payroll'!$B:$B,B219,'June Payroll'!N:N)+SUMIF('July Payroll'!$B:$B,B219,'July Payroll'!N:N)+SUMIF('August Payroll'!$B:$B,B219,'August Payroll'!N:N)+SUMIF('September Payroll'!$B:$B,B219,'September Payroll'!N:N)+SUMIF('October Payroll'!$B:$B,B219,'October Payroll'!N:N)+SUMIF('November Payroll'!$B:$B,B219,'November Payroll'!N:N)+SUMIF('December Payroll'!$B:$B,B219,'December Payroll'!N:N)</f>
        <v>0</v>
      </c>
      <c r="O219" s="6">
        <f>SUMIF('January Payroll'!$B:$B,B219,'January Payroll'!O:O)+SUMIF('February Payroll'!$B:$B,B219,'February Payroll'!O:O)+SUMIF('March Payroll'!$B:$B,B219,'March Payroll'!O:O)+SUMIF('April Payroll'!$B:$B,B219,'April Payroll'!O:O)+SUMIF('May Payroll'!$B:$B,B219,'May Payroll'!O:O)+SUMIF('June Payroll'!$B:$B,B219,'June Payroll'!O:O)+SUMIF('July Payroll'!$B:$B,B219,'July Payroll'!O:O)+SUMIF('August Payroll'!$B:$B,B219,'August Payroll'!O:O)+SUMIF('September Payroll'!$B:$B,B219,'September Payroll'!O:O)+SUMIF('October Payroll'!$B:$B,B219,'October Payroll'!O:O)+SUMIF('November Payroll'!$B:$B,B219,'November Payroll'!O:O)+SUMIF('December Payroll'!$B:$B,B219,'December Payroll'!O:O)</f>
        <v>0</v>
      </c>
      <c r="P219" s="6">
        <f>SUMIF('January Payroll'!$B:$B,B219,'January Payroll'!P:P)+SUMIF('February Payroll'!$B:$B,B219,'February Payroll'!P:P)+SUMIF('March Payroll'!$B:$B,B219,'March Payroll'!P:P)+SUMIF('April Payroll'!$B:$B,B219,'April Payroll'!P:P)+SUMIF('May Payroll'!$B:$B,B219,'May Payroll'!P:P)+SUMIF('June Payroll'!$B:$B,B219,'June Payroll'!P:P)+SUMIF('July Payroll'!$B:$B,B219,'July Payroll'!P:P)+SUMIF('August Payroll'!$B:$B,B219,'August Payroll'!P:P)+SUMIF('September Payroll'!$B:$B,B219,'September Payroll'!P:P)+SUMIF('October Payroll'!$B:$B,B219,'October Payroll'!P:P)+SUMIF('November Payroll'!$B:$B,B219,'November Payroll'!P:P)+SUMIF('December Payroll'!$B:$B,B219,'December Payroll'!P:P)</f>
        <v>0</v>
      </c>
      <c r="Q219" s="6">
        <f>SUMIF('January Payroll'!$B:$B,B219,'January Payroll'!Q:Q)+SUMIF('February Payroll'!$B:$B,B219,'February Payroll'!Q:Q)+SUMIF('March Payroll'!$B:$B,B219,'March Payroll'!Q:Q)+SUMIF('April Payroll'!$B:$B,B219,'April Payroll'!Q:Q)+SUMIF('May Payroll'!$B:$B,B219,'May Payroll'!Q:Q)+SUMIF('June Payroll'!$B:$B,B219,'June Payroll'!Q:Q)+SUMIF('July Payroll'!$B:$B,B219,'July Payroll'!Q:Q)+SUMIF('August Payroll'!$B:$B,B219,'August Payroll'!Q:Q)+SUMIF('September Payroll'!$B:$B,B219,'September Payroll'!Q:Q)+SUMIF('October Payroll'!$B:$B,B219,'October Payroll'!Q:Q)+SUMIF('November Payroll'!$B:$B,B219,'November Payroll'!Q:Q)+SUMIF('December Payroll'!$B:$B,B219,'December Payroll'!Q:Q)</f>
        <v>0</v>
      </c>
      <c r="R219" s="6">
        <f>SUMIF('January Payroll'!$B:$B,B219,'January Payroll'!R:R)+SUMIF('February Payroll'!$B:$B,B219,'February Payroll'!R:R)+SUMIF('March Payroll'!$B:$B,B219,'March Payroll'!R:R)+SUMIF('April Payroll'!$B:$B,B219,'April Payroll'!R:R)+SUMIF('May Payroll'!$B:$B,B219,'May Payroll'!R:R)+SUMIF('June Payroll'!$B:$B,B219,'June Payroll'!R:R)+SUMIF('July Payroll'!$B:$B,B219,'July Payroll'!R:R)+SUMIF('August Payroll'!$B:$B,B219,'August Payroll'!R:R)+SUMIF('September Payroll'!$B:$B,B219,'September Payroll'!R:R)+SUMIF('October Payroll'!$B:$B,B219,'October Payroll'!R:R)+SUMIF('November Payroll'!$B:$B,B219,'November Payroll'!R:R)+SUMIF('December Payroll'!$B:$B,B219,'December Payroll'!R:R)</f>
        <v>0</v>
      </c>
      <c r="S219" s="6">
        <f>SUMIF('January Payroll'!$B:$B,B219,'January Payroll'!S:S)+SUMIF('February Payroll'!$B:$B,B219,'February Payroll'!S:S)+SUMIF('March Payroll'!$B:$B,B219,'March Payroll'!S:S)+SUMIF('April Payroll'!$B:$B,B219,'April Payroll'!S:S)+SUMIF('May Payroll'!$B:$B,B219,'May Payroll'!S:S)+SUMIF('June Payroll'!$B:$B,B219,'June Payroll'!S:S)+SUMIF('July Payroll'!$B:$B,B219,'July Payroll'!S:S)+SUMIF('August Payroll'!$B:$B,B219,'August Payroll'!S:S)+SUMIF('September Payroll'!$B:$B,B219,'September Payroll'!S:S)+SUMIF('October Payroll'!$B:$B,B219,'October Payroll'!S:S)+SUMIF('November Payroll'!$B:$B,B219,'November Payroll'!S:S)+SUMIF('December Payroll'!$B:$B,B219,'December Payroll'!S:S)</f>
        <v>0</v>
      </c>
      <c r="T219" s="6">
        <f>SUMIF('January Payroll'!$B:$B,B219,'January Payroll'!T:T)+SUMIF('February Payroll'!$B:$B,B219,'February Payroll'!T:T)+SUMIF('March Payroll'!$B:$B,B219,'March Payroll'!T:T)+SUMIF('April Payroll'!$B:$B,B219,'April Payroll'!T:T)+SUMIF('May Payroll'!$B:$B,B219,'May Payroll'!T:T)+SUMIF('June Payroll'!$B:$B,B219,'June Payroll'!T:T)+SUMIF('July Payroll'!$B:$B,B219,'July Payroll'!T:T)+SUMIF('August Payroll'!$B:$B,B219,'August Payroll'!T:T)+SUMIF('September Payroll'!$B:$B,B219,'September Payroll'!T:T)+SUMIF('October Payroll'!$B:$B,B219,'October Payroll'!T:T)+SUMIF('November Payroll'!$B:$B,B219,'November Payroll'!T:T)+SUMIF('December Payroll'!$B:$B,B219,'December Payroll'!T:T)</f>
        <v>0</v>
      </c>
      <c r="U219" s="7">
        <f>SUMIF('January Payroll'!$B:$B,B219,'January Payroll'!U:U)+SUMIF('February Payroll'!$B:$B,B219,'February Payroll'!U:U)+SUMIF('March Payroll'!$B:$B,B219,'March Payroll'!U:U)+SUMIF('April Payroll'!$B:$B,B219,'April Payroll'!U:U)+SUMIF('May Payroll'!$B:$B,B219,'May Payroll'!U:U)+SUMIF('June Payroll'!$B:$B,B219,'June Payroll'!U:U)+SUMIF('July Payroll'!$B:$B,B219,'July Payroll'!U:U)+SUMIF('August Payroll'!$B:$B,B219,'August Payroll'!U:U)+SUMIF('September Payroll'!$B:$B,B219,'September Payroll'!U:U)+SUMIF('October Payroll'!$B:$B,B219,'October Payroll'!U:U)+SUMIF('November Payroll'!$B:$B,B219,'November Payroll'!U:U)+SUMIF('December Payroll'!$B:$B,B219,'December Payroll'!U:U)</f>
        <v>0</v>
      </c>
    </row>
    <row r="220" spans="2:21" hidden="1">
      <c r="B220" s="9">
        <f>'Set Up Employee Data'!A220</f>
        <v>0</v>
      </c>
      <c r="C220" s="10">
        <f>'Set Up Employee Data'!B220</f>
        <v>0</v>
      </c>
      <c r="D220" s="10">
        <f t="shared" si="3"/>
        <v>0</v>
      </c>
      <c r="E220" s="9">
        <f>SUMIF('January Payroll'!$B:$B,B220,'January Payroll'!E:E)+SUMIF('February Payroll'!$B:$B,B220,'February Payroll'!E:E)+SUMIF('March Payroll'!$B:$B,B220,'March Payroll'!E:E)+SUMIF('April Payroll'!$B:$B,B220,'April Payroll'!E:E)+SUMIF('May Payroll'!$B:$B,B220,'May Payroll'!E:E)+SUMIF('June Payroll'!$B:$B,B220,'June Payroll'!E:E)+SUMIF('July Payroll'!$B:$B,B220,'July Payroll'!E:E)+SUMIF('August Payroll'!$B:$B,B220,'August Payroll'!E:E)+SUMIF('September Payroll'!$B:$B,B220,'September Payroll'!E:E)+SUMIF('October Payroll'!$B:$B,B220,'October Payroll'!E:E)+SUMIF('November Payroll'!$B:$B,B220,'November Payroll'!E:E)+SUMIF('December Payroll'!$B:$B,B220,'December Payroll'!E:E)</f>
        <v>0</v>
      </c>
      <c r="F220" s="9">
        <f>SUMIF('January Payroll'!$B:$B,B220,'January Payroll'!F:F)+SUMIF('February Payroll'!$B:$B,B220,'February Payroll'!F:F)+SUMIF('March Payroll'!$B:$B,B220,'March Payroll'!F:F)+SUMIF('April Payroll'!$B:$B,B220,'April Payroll'!F:F)+SUMIF('May Payroll'!$B:$B,B220,'May Payroll'!F:F)+SUMIF('June Payroll'!$B:$B,B220,'June Payroll'!F:F)+SUMIF('July Payroll'!$B:$B,B220,'July Payroll'!F:F)+SUMIF('August Payroll'!$B:$B,B220,'August Payroll'!F:F)+SUMIF('September Payroll'!$B:$B,B220,'September Payroll'!F:F)+SUMIF('October Payroll'!$B:$B,B220,'October Payroll'!F:F)+SUMIF('November Payroll'!$B:$B,B220,'November Payroll'!F:F)+SUMIF('December Payroll'!$B:$B,B220,'December Payroll'!F:F)</f>
        <v>0</v>
      </c>
      <c r="G220" s="9">
        <f>SUMIF('January Payroll'!$B:$B,B220,'January Payroll'!G:G)+SUMIF('February Payroll'!$B:$B,B220,'February Payroll'!G:G)+SUMIF('March Payroll'!$B:$B,B220,'March Payroll'!G:G)+SUMIF('April Payroll'!$B:$B,B220,'April Payroll'!G:G)+SUMIF('May Payroll'!$B:$B,B220,'May Payroll'!G:G)+SUMIF('June Payroll'!$B:$B,B220,'June Payroll'!G:G)+SUMIF('July Payroll'!$B:$B,B220,'July Payroll'!G:G)+SUMIF('August Payroll'!$B:$B,B220,'August Payroll'!G:G)+SUMIF('September Payroll'!$B:$B,B220,'September Payroll'!G:G)+SUMIF('October Payroll'!$B:$B,B220,'October Payroll'!G:G)+SUMIF('November Payroll'!$B:$B,B220,'November Payroll'!G:G)+SUMIF('December Payroll'!$B:$B,B220,'December Payroll'!G:G)</f>
        <v>0</v>
      </c>
      <c r="H220" s="9">
        <f>SUMIF('January Payroll'!$B:$B,B220,'January Payroll'!H:H)+SUMIF('February Payroll'!$B:$B,B220,'February Payroll'!H:H)+SUMIF('March Payroll'!$B:$B,B220,'March Payroll'!H:H)+SUMIF('April Payroll'!$B:$B,B220,'April Payroll'!H:H)+SUMIF('May Payroll'!$B:$B,B220,'May Payroll'!H:H)+SUMIF('June Payroll'!$B:$B,B220,'June Payroll'!H:H)+SUMIF('July Payroll'!$B:$B,B220,'July Payroll'!H:H)+SUMIF('August Payroll'!$B:$B,B220,'August Payroll'!H:H)+SUMIF('September Payroll'!$B:$B,B220,'September Payroll'!H:H)+SUMIF('October Payroll'!$B:$B,B220,'October Payroll'!H:H)+SUMIF('November Payroll'!$B:$B,B220,'November Payroll'!H:H)+SUMIF('December Payroll'!$B:$B,B220,'December Payroll'!H:H)</f>
        <v>0</v>
      </c>
      <c r="I220" s="9">
        <f>SUMIF('January Payroll'!$B:$B,B220,'January Payroll'!I:I)+SUMIF('February Payroll'!$B:$B,B220,'February Payroll'!I:I)+SUMIF('March Payroll'!$B:$B,B220,'March Payroll'!I:I)+SUMIF('April Payroll'!$B:$B,B220,'April Payroll'!I:I)+SUMIF('May Payroll'!$B:$B,B220,'May Payroll'!I:I)+SUMIF('June Payroll'!$B:$B,B220,'June Payroll'!I:I)+SUMIF('July Payroll'!$B:$B,B220,'July Payroll'!I:I)+SUMIF('August Payroll'!$B:$B,B220,'August Payroll'!I:I)+SUMIF('September Payroll'!$B:$B,B220,'September Payroll'!I:I)+SUMIF('October Payroll'!$B:$B,B220,'October Payroll'!I:I)+SUMIF('November Payroll'!$B:$B,B220,'November Payroll'!I:I)+SUMIF('December Payroll'!$B:$B,B220,'December Payroll'!I:I)</f>
        <v>0</v>
      </c>
      <c r="J220" s="5">
        <f>SUMIF('January Payroll'!$B:$B,B220,'January Payroll'!J:J)+SUMIF('February Payroll'!$B:$B,B220,'February Payroll'!J:J)+SUMIF('March Payroll'!$B:$B,B220,'March Payroll'!J:J)+SUMIF('April Payroll'!$B:$B,B220,'April Payroll'!J:J)+SUMIF('May Payroll'!$B:$B,B220,'May Payroll'!J:J)+SUMIF('June Payroll'!$B:$B,B220,'June Payroll'!J:J)+SUMIF('July Payroll'!$B:$B,B220,'July Payroll'!J:J)+SUMIF('August Payroll'!$B:$B,B220,'August Payroll'!J:J)+SUMIF('September Payroll'!$B:$B,B220,'September Payroll'!J:J)+SUMIF('October Payroll'!$B:$B,B220,'October Payroll'!J:J)+SUMIF('November Payroll'!$B:$B,B220,'November Payroll'!J:J)+SUMIF('December Payroll'!$B:$B,B220,'December Payroll'!J:J)</f>
        <v>0</v>
      </c>
      <c r="K220" s="6">
        <f>SUMIF('January Payroll'!$B:$B,B220,'January Payroll'!K:K)+SUMIF('February Payroll'!$B:$B,B220,'February Payroll'!K:K)+SUMIF('March Payroll'!$B:$B,B220,'March Payroll'!K:K)+SUMIF('April Payroll'!$B:$B,B220,'April Payroll'!K:K)+SUMIF('May Payroll'!$B:$B,B220,'May Payroll'!K:K)+SUMIF('June Payroll'!$B:$B,B220,'June Payroll'!K:K)+SUMIF('July Payroll'!$B:$B,B220,'July Payroll'!K:K)+SUMIF('August Payroll'!$B:$B,B220,'August Payroll'!K:K)+SUMIF('September Payroll'!$B:$B,B220,'September Payroll'!K:K)+SUMIF('October Payroll'!$B:$B,B220,'October Payroll'!K:K)+SUMIF('November Payroll'!$B:$B,B220,'November Payroll'!K:K)+SUMIF('December Payroll'!$B:$B,B220,'December Payroll'!K:K)</f>
        <v>0</v>
      </c>
      <c r="L220" s="6">
        <f>SUMIF('January Payroll'!$B:$B,B220,'January Payroll'!L:L)+SUMIF('February Payroll'!$B:$B,B220,'February Payroll'!L:L)+SUMIF('March Payroll'!$B:$B,B220,'March Payroll'!L:L)+SUMIF('April Payroll'!$B:$B,B220,'April Payroll'!L:L)+SUMIF('May Payroll'!$B:$B,B220,'May Payroll'!L:L)+SUMIF('June Payroll'!$B:$B,B220,'June Payroll'!L:L)+SUMIF('July Payroll'!$B:$B,B220,'July Payroll'!L:L)+SUMIF('August Payroll'!$B:$B,B220,'August Payroll'!L:L)+SUMIF('September Payroll'!$B:$B,B220,'September Payroll'!L:L)+SUMIF('October Payroll'!$B:$B,B220,'October Payroll'!L:L)+SUMIF('November Payroll'!$B:$B,B220,'November Payroll'!L:L)+SUMIF('December Payroll'!$B:$B,B220,'December Payroll'!L:L)</f>
        <v>0</v>
      </c>
      <c r="M220" s="6">
        <f>SUMIF('January Payroll'!$B:$B,B220,'January Payroll'!M:M)+SUMIF('February Payroll'!$B:$B,B220,'February Payroll'!M:M)+SUMIF('March Payroll'!$B:$B,B220,'March Payroll'!M:M)+SUMIF('April Payroll'!$B:$B,B220,'April Payroll'!M:M)+SUMIF('May Payroll'!$B:$B,B220,'May Payroll'!M:M)+SUMIF('June Payroll'!$B:$B,B220,'June Payroll'!M:M)+SUMIF('July Payroll'!$B:$B,B220,'July Payroll'!M:M)+SUMIF('August Payroll'!$B:$B,B220,'August Payroll'!M:M)+SUMIF('September Payroll'!$B:$B,B220,'September Payroll'!M:M)+SUMIF('October Payroll'!$B:$B,B220,'October Payroll'!M:M)+SUMIF('November Payroll'!$B:$B,B220,'November Payroll'!M:M)+SUMIF('December Payroll'!$B:$B,B220,'December Payroll'!M:M)</f>
        <v>0</v>
      </c>
      <c r="N220" s="6">
        <f>SUMIF('January Payroll'!$B:$B,B220,'January Payroll'!N:N)+SUMIF('February Payroll'!$B:$B,B220,'February Payroll'!N:N)+SUMIF('March Payroll'!$B:$B,B220,'March Payroll'!N:N)+SUMIF('April Payroll'!$B:$B,B220,'April Payroll'!N:N)+SUMIF('May Payroll'!$B:$B,B220,'May Payroll'!N:N)+SUMIF('June Payroll'!$B:$B,B220,'June Payroll'!N:N)+SUMIF('July Payroll'!$B:$B,B220,'July Payroll'!N:N)+SUMIF('August Payroll'!$B:$B,B220,'August Payroll'!N:N)+SUMIF('September Payroll'!$B:$B,B220,'September Payroll'!N:N)+SUMIF('October Payroll'!$B:$B,B220,'October Payroll'!N:N)+SUMIF('November Payroll'!$B:$B,B220,'November Payroll'!N:N)+SUMIF('December Payroll'!$B:$B,B220,'December Payroll'!N:N)</f>
        <v>0</v>
      </c>
      <c r="O220" s="6">
        <f>SUMIF('January Payroll'!$B:$B,B220,'January Payroll'!O:O)+SUMIF('February Payroll'!$B:$B,B220,'February Payroll'!O:O)+SUMIF('March Payroll'!$B:$B,B220,'March Payroll'!O:O)+SUMIF('April Payroll'!$B:$B,B220,'April Payroll'!O:O)+SUMIF('May Payroll'!$B:$B,B220,'May Payroll'!O:O)+SUMIF('June Payroll'!$B:$B,B220,'June Payroll'!O:O)+SUMIF('July Payroll'!$B:$B,B220,'July Payroll'!O:O)+SUMIF('August Payroll'!$B:$B,B220,'August Payroll'!O:O)+SUMIF('September Payroll'!$B:$B,B220,'September Payroll'!O:O)+SUMIF('October Payroll'!$B:$B,B220,'October Payroll'!O:O)+SUMIF('November Payroll'!$B:$B,B220,'November Payroll'!O:O)+SUMIF('December Payroll'!$B:$B,B220,'December Payroll'!O:O)</f>
        <v>0</v>
      </c>
      <c r="P220" s="6">
        <f>SUMIF('January Payroll'!$B:$B,B220,'January Payroll'!P:P)+SUMIF('February Payroll'!$B:$B,B220,'February Payroll'!P:P)+SUMIF('March Payroll'!$B:$B,B220,'March Payroll'!P:P)+SUMIF('April Payroll'!$B:$B,B220,'April Payroll'!P:P)+SUMIF('May Payroll'!$B:$B,B220,'May Payroll'!P:P)+SUMIF('June Payroll'!$B:$B,B220,'June Payroll'!P:P)+SUMIF('July Payroll'!$B:$B,B220,'July Payroll'!P:P)+SUMIF('August Payroll'!$B:$B,B220,'August Payroll'!P:P)+SUMIF('September Payroll'!$B:$B,B220,'September Payroll'!P:P)+SUMIF('October Payroll'!$B:$B,B220,'October Payroll'!P:P)+SUMIF('November Payroll'!$B:$B,B220,'November Payroll'!P:P)+SUMIF('December Payroll'!$B:$B,B220,'December Payroll'!P:P)</f>
        <v>0</v>
      </c>
      <c r="Q220" s="6">
        <f>SUMIF('January Payroll'!$B:$B,B220,'January Payroll'!Q:Q)+SUMIF('February Payroll'!$B:$B,B220,'February Payroll'!Q:Q)+SUMIF('March Payroll'!$B:$B,B220,'March Payroll'!Q:Q)+SUMIF('April Payroll'!$B:$B,B220,'April Payroll'!Q:Q)+SUMIF('May Payroll'!$B:$B,B220,'May Payroll'!Q:Q)+SUMIF('June Payroll'!$B:$B,B220,'June Payroll'!Q:Q)+SUMIF('July Payroll'!$B:$B,B220,'July Payroll'!Q:Q)+SUMIF('August Payroll'!$B:$B,B220,'August Payroll'!Q:Q)+SUMIF('September Payroll'!$B:$B,B220,'September Payroll'!Q:Q)+SUMIF('October Payroll'!$B:$B,B220,'October Payroll'!Q:Q)+SUMIF('November Payroll'!$B:$B,B220,'November Payroll'!Q:Q)+SUMIF('December Payroll'!$B:$B,B220,'December Payroll'!Q:Q)</f>
        <v>0</v>
      </c>
      <c r="R220" s="6">
        <f>SUMIF('January Payroll'!$B:$B,B220,'January Payroll'!R:R)+SUMIF('February Payroll'!$B:$B,B220,'February Payroll'!R:R)+SUMIF('March Payroll'!$B:$B,B220,'March Payroll'!R:R)+SUMIF('April Payroll'!$B:$B,B220,'April Payroll'!R:R)+SUMIF('May Payroll'!$B:$B,B220,'May Payroll'!R:R)+SUMIF('June Payroll'!$B:$B,B220,'June Payroll'!R:R)+SUMIF('July Payroll'!$B:$B,B220,'July Payroll'!R:R)+SUMIF('August Payroll'!$B:$B,B220,'August Payroll'!R:R)+SUMIF('September Payroll'!$B:$B,B220,'September Payroll'!R:R)+SUMIF('October Payroll'!$B:$B,B220,'October Payroll'!R:R)+SUMIF('November Payroll'!$B:$B,B220,'November Payroll'!R:R)+SUMIF('December Payroll'!$B:$B,B220,'December Payroll'!R:R)</f>
        <v>0</v>
      </c>
      <c r="S220" s="6">
        <f>SUMIF('January Payroll'!$B:$B,B220,'January Payroll'!S:S)+SUMIF('February Payroll'!$B:$B,B220,'February Payroll'!S:S)+SUMIF('March Payroll'!$B:$B,B220,'March Payroll'!S:S)+SUMIF('April Payroll'!$B:$B,B220,'April Payroll'!S:S)+SUMIF('May Payroll'!$B:$B,B220,'May Payroll'!S:S)+SUMIF('June Payroll'!$B:$B,B220,'June Payroll'!S:S)+SUMIF('July Payroll'!$B:$B,B220,'July Payroll'!S:S)+SUMIF('August Payroll'!$B:$B,B220,'August Payroll'!S:S)+SUMIF('September Payroll'!$B:$B,B220,'September Payroll'!S:S)+SUMIF('October Payroll'!$B:$B,B220,'October Payroll'!S:S)+SUMIF('November Payroll'!$B:$B,B220,'November Payroll'!S:S)+SUMIF('December Payroll'!$B:$B,B220,'December Payroll'!S:S)</f>
        <v>0</v>
      </c>
      <c r="T220" s="6">
        <f>SUMIF('January Payroll'!$B:$B,B220,'January Payroll'!T:T)+SUMIF('February Payroll'!$B:$B,B220,'February Payroll'!T:T)+SUMIF('March Payroll'!$B:$B,B220,'March Payroll'!T:T)+SUMIF('April Payroll'!$B:$B,B220,'April Payroll'!T:T)+SUMIF('May Payroll'!$B:$B,B220,'May Payroll'!T:T)+SUMIF('June Payroll'!$B:$B,B220,'June Payroll'!T:T)+SUMIF('July Payroll'!$B:$B,B220,'July Payroll'!T:T)+SUMIF('August Payroll'!$B:$B,B220,'August Payroll'!T:T)+SUMIF('September Payroll'!$B:$B,B220,'September Payroll'!T:T)+SUMIF('October Payroll'!$B:$B,B220,'October Payroll'!T:T)+SUMIF('November Payroll'!$B:$B,B220,'November Payroll'!T:T)+SUMIF('December Payroll'!$B:$B,B220,'December Payroll'!T:T)</f>
        <v>0</v>
      </c>
      <c r="U220" s="7">
        <f>SUMIF('January Payroll'!$B:$B,B220,'January Payroll'!U:U)+SUMIF('February Payroll'!$B:$B,B220,'February Payroll'!U:U)+SUMIF('March Payroll'!$B:$B,B220,'March Payroll'!U:U)+SUMIF('April Payroll'!$B:$B,B220,'April Payroll'!U:U)+SUMIF('May Payroll'!$B:$B,B220,'May Payroll'!U:U)+SUMIF('June Payroll'!$B:$B,B220,'June Payroll'!U:U)+SUMIF('July Payroll'!$B:$B,B220,'July Payroll'!U:U)+SUMIF('August Payroll'!$B:$B,B220,'August Payroll'!U:U)+SUMIF('September Payroll'!$B:$B,B220,'September Payroll'!U:U)+SUMIF('October Payroll'!$B:$B,B220,'October Payroll'!U:U)+SUMIF('November Payroll'!$B:$B,B220,'November Payroll'!U:U)+SUMIF('December Payroll'!$B:$B,B220,'December Payroll'!U:U)</f>
        <v>0</v>
      </c>
    </row>
    <row r="221" spans="2:21" hidden="1">
      <c r="B221" s="9">
        <f>'Set Up Employee Data'!A221</f>
        <v>0</v>
      </c>
      <c r="C221" s="10">
        <f>'Set Up Employee Data'!B221</f>
        <v>0</v>
      </c>
      <c r="D221" s="10">
        <f t="shared" si="3"/>
        <v>0</v>
      </c>
      <c r="E221" s="9">
        <f>SUMIF('January Payroll'!$B:$B,B221,'January Payroll'!E:E)+SUMIF('February Payroll'!$B:$B,B221,'February Payroll'!E:E)+SUMIF('March Payroll'!$B:$B,B221,'March Payroll'!E:E)+SUMIF('April Payroll'!$B:$B,B221,'April Payroll'!E:E)+SUMIF('May Payroll'!$B:$B,B221,'May Payroll'!E:E)+SUMIF('June Payroll'!$B:$B,B221,'June Payroll'!E:E)+SUMIF('July Payroll'!$B:$B,B221,'July Payroll'!E:E)+SUMIF('August Payroll'!$B:$B,B221,'August Payroll'!E:E)+SUMIF('September Payroll'!$B:$B,B221,'September Payroll'!E:E)+SUMIF('October Payroll'!$B:$B,B221,'October Payroll'!E:E)+SUMIF('November Payroll'!$B:$B,B221,'November Payroll'!E:E)+SUMIF('December Payroll'!$B:$B,B221,'December Payroll'!E:E)</f>
        <v>0</v>
      </c>
      <c r="F221" s="9">
        <f>SUMIF('January Payroll'!$B:$B,B221,'January Payroll'!F:F)+SUMIF('February Payroll'!$B:$B,B221,'February Payroll'!F:F)+SUMIF('March Payroll'!$B:$B,B221,'March Payroll'!F:F)+SUMIF('April Payroll'!$B:$B,B221,'April Payroll'!F:F)+SUMIF('May Payroll'!$B:$B,B221,'May Payroll'!F:F)+SUMIF('June Payroll'!$B:$B,B221,'June Payroll'!F:F)+SUMIF('July Payroll'!$B:$B,B221,'July Payroll'!F:F)+SUMIF('August Payroll'!$B:$B,B221,'August Payroll'!F:F)+SUMIF('September Payroll'!$B:$B,B221,'September Payroll'!F:F)+SUMIF('October Payroll'!$B:$B,B221,'October Payroll'!F:F)+SUMIF('November Payroll'!$B:$B,B221,'November Payroll'!F:F)+SUMIF('December Payroll'!$B:$B,B221,'December Payroll'!F:F)</f>
        <v>0</v>
      </c>
      <c r="G221" s="9">
        <f>SUMIF('January Payroll'!$B:$B,B221,'January Payroll'!G:G)+SUMIF('February Payroll'!$B:$B,B221,'February Payroll'!G:G)+SUMIF('March Payroll'!$B:$B,B221,'March Payroll'!G:G)+SUMIF('April Payroll'!$B:$B,B221,'April Payroll'!G:G)+SUMIF('May Payroll'!$B:$B,B221,'May Payroll'!G:G)+SUMIF('June Payroll'!$B:$B,B221,'June Payroll'!G:G)+SUMIF('July Payroll'!$B:$B,B221,'July Payroll'!G:G)+SUMIF('August Payroll'!$B:$B,B221,'August Payroll'!G:G)+SUMIF('September Payroll'!$B:$B,B221,'September Payroll'!G:G)+SUMIF('October Payroll'!$B:$B,B221,'October Payroll'!G:G)+SUMIF('November Payroll'!$B:$B,B221,'November Payroll'!G:G)+SUMIF('December Payroll'!$B:$B,B221,'December Payroll'!G:G)</f>
        <v>0</v>
      </c>
      <c r="H221" s="9">
        <f>SUMIF('January Payroll'!$B:$B,B221,'January Payroll'!H:H)+SUMIF('February Payroll'!$B:$B,B221,'February Payroll'!H:H)+SUMIF('March Payroll'!$B:$B,B221,'March Payroll'!H:H)+SUMIF('April Payroll'!$B:$B,B221,'April Payroll'!H:H)+SUMIF('May Payroll'!$B:$B,B221,'May Payroll'!H:H)+SUMIF('June Payroll'!$B:$B,B221,'June Payroll'!H:H)+SUMIF('July Payroll'!$B:$B,B221,'July Payroll'!H:H)+SUMIF('August Payroll'!$B:$B,B221,'August Payroll'!H:H)+SUMIF('September Payroll'!$B:$B,B221,'September Payroll'!H:H)+SUMIF('October Payroll'!$B:$B,B221,'October Payroll'!H:H)+SUMIF('November Payroll'!$B:$B,B221,'November Payroll'!H:H)+SUMIF('December Payroll'!$B:$B,B221,'December Payroll'!H:H)</f>
        <v>0</v>
      </c>
      <c r="I221" s="9">
        <f>SUMIF('January Payroll'!$B:$B,B221,'January Payroll'!I:I)+SUMIF('February Payroll'!$B:$B,B221,'February Payroll'!I:I)+SUMIF('March Payroll'!$B:$B,B221,'March Payroll'!I:I)+SUMIF('April Payroll'!$B:$B,B221,'April Payroll'!I:I)+SUMIF('May Payroll'!$B:$B,B221,'May Payroll'!I:I)+SUMIF('June Payroll'!$B:$B,B221,'June Payroll'!I:I)+SUMIF('July Payroll'!$B:$B,B221,'July Payroll'!I:I)+SUMIF('August Payroll'!$B:$B,B221,'August Payroll'!I:I)+SUMIF('September Payroll'!$B:$B,B221,'September Payroll'!I:I)+SUMIF('October Payroll'!$B:$B,B221,'October Payroll'!I:I)+SUMIF('November Payroll'!$B:$B,B221,'November Payroll'!I:I)+SUMIF('December Payroll'!$B:$B,B221,'December Payroll'!I:I)</f>
        <v>0</v>
      </c>
      <c r="J221" s="5">
        <f>SUMIF('January Payroll'!$B:$B,B221,'January Payroll'!J:J)+SUMIF('February Payroll'!$B:$B,B221,'February Payroll'!J:J)+SUMIF('March Payroll'!$B:$B,B221,'March Payroll'!J:J)+SUMIF('April Payroll'!$B:$B,B221,'April Payroll'!J:J)+SUMIF('May Payroll'!$B:$B,B221,'May Payroll'!J:J)+SUMIF('June Payroll'!$B:$B,B221,'June Payroll'!J:J)+SUMIF('July Payroll'!$B:$B,B221,'July Payroll'!J:J)+SUMIF('August Payroll'!$B:$B,B221,'August Payroll'!J:J)+SUMIF('September Payroll'!$B:$B,B221,'September Payroll'!J:J)+SUMIF('October Payroll'!$B:$B,B221,'October Payroll'!J:J)+SUMIF('November Payroll'!$B:$B,B221,'November Payroll'!J:J)+SUMIF('December Payroll'!$B:$B,B221,'December Payroll'!J:J)</f>
        <v>0</v>
      </c>
      <c r="K221" s="6">
        <f>SUMIF('January Payroll'!$B:$B,B221,'January Payroll'!K:K)+SUMIF('February Payroll'!$B:$B,B221,'February Payroll'!K:K)+SUMIF('March Payroll'!$B:$B,B221,'March Payroll'!K:K)+SUMIF('April Payroll'!$B:$B,B221,'April Payroll'!K:K)+SUMIF('May Payroll'!$B:$B,B221,'May Payroll'!K:K)+SUMIF('June Payroll'!$B:$B,B221,'June Payroll'!K:K)+SUMIF('July Payroll'!$B:$B,B221,'July Payroll'!K:K)+SUMIF('August Payroll'!$B:$B,B221,'August Payroll'!K:K)+SUMIF('September Payroll'!$B:$B,B221,'September Payroll'!K:K)+SUMIF('October Payroll'!$B:$B,B221,'October Payroll'!K:K)+SUMIF('November Payroll'!$B:$B,B221,'November Payroll'!K:K)+SUMIF('December Payroll'!$B:$B,B221,'December Payroll'!K:K)</f>
        <v>0</v>
      </c>
      <c r="L221" s="6">
        <f>SUMIF('January Payroll'!$B:$B,B221,'January Payroll'!L:L)+SUMIF('February Payroll'!$B:$B,B221,'February Payroll'!L:L)+SUMIF('March Payroll'!$B:$B,B221,'March Payroll'!L:L)+SUMIF('April Payroll'!$B:$B,B221,'April Payroll'!L:L)+SUMIF('May Payroll'!$B:$B,B221,'May Payroll'!L:L)+SUMIF('June Payroll'!$B:$B,B221,'June Payroll'!L:L)+SUMIF('July Payroll'!$B:$B,B221,'July Payroll'!L:L)+SUMIF('August Payroll'!$B:$B,B221,'August Payroll'!L:L)+SUMIF('September Payroll'!$B:$B,B221,'September Payroll'!L:L)+SUMIF('October Payroll'!$B:$B,B221,'October Payroll'!L:L)+SUMIF('November Payroll'!$B:$B,B221,'November Payroll'!L:L)+SUMIF('December Payroll'!$B:$B,B221,'December Payroll'!L:L)</f>
        <v>0</v>
      </c>
      <c r="M221" s="6">
        <f>SUMIF('January Payroll'!$B:$B,B221,'January Payroll'!M:M)+SUMIF('February Payroll'!$B:$B,B221,'February Payroll'!M:M)+SUMIF('March Payroll'!$B:$B,B221,'March Payroll'!M:M)+SUMIF('April Payroll'!$B:$B,B221,'April Payroll'!M:M)+SUMIF('May Payroll'!$B:$B,B221,'May Payroll'!M:M)+SUMIF('June Payroll'!$B:$B,B221,'June Payroll'!M:M)+SUMIF('July Payroll'!$B:$B,B221,'July Payroll'!M:M)+SUMIF('August Payroll'!$B:$B,B221,'August Payroll'!M:M)+SUMIF('September Payroll'!$B:$B,B221,'September Payroll'!M:M)+SUMIF('October Payroll'!$B:$B,B221,'October Payroll'!M:M)+SUMIF('November Payroll'!$B:$B,B221,'November Payroll'!M:M)+SUMIF('December Payroll'!$B:$B,B221,'December Payroll'!M:M)</f>
        <v>0</v>
      </c>
      <c r="N221" s="6">
        <f>SUMIF('January Payroll'!$B:$B,B221,'January Payroll'!N:N)+SUMIF('February Payroll'!$B:$B,B221,'February Payroll'!N:N)+SUMIF('March Payroll'!$B:$B,B221,'March Payroll'!N:N)+SUMIF('April Payroll'!$B:$B,B221,'April Payroll'!N:N)+SUMIF('May Payroll'!$B:$B,B221,'May Payroll'!N:N)+SUMIF('June Payroll'!$B:$B,B221,'June Payroll'!N:N)+SUMIF('July Payroll'!$B:$B,B221,'July Payroll'!N:N)+SUMIF('August Payroll'!$B:$B,B221,'August Payroll'!N:N)+SUMIF('September Payroll'!$B:$B,B221,'September Payroll'!N:N)+SUMIF('October Payroll'!$B:$B,B221,'October Payroll'!N:N)+SUMIF('November Payroll'!$B:$B,B221,'November Payroll'!N:N)+SUMIF('December Payroll'!$B:$B,B221,'December Payroll'!N:N)</f>
        <v>0</v>
      </c>
      <c r="O221" s="6">
        <f>SUMIF('January Payroll'!$B:$B,B221,'January Payroll'!O:O)+SUMIF('February Payroll'!$B:$B,B221,'February Payroll'!O:O)+SUMIF('March Payroll'!$B:$B,B221,'March Payroll'!O:O)+SUMIF('April Payroll'!$B:$B,B221,'April Payroll'!O:O)+SUMIF('May Payroll'!$B:$B,B221,'May Payroll'!O:O)+SUMIF('June Payroll'!$B:$B,B221,'June Payroll'!O:O)+SUMIF('July Payroll'!$B:$B,B221,'July Payroll'!O:O)+SUMIF('August Payroll'!$B:$B,B221,'August Payroll'!O:O)+SUMIF('September Payroll'!$B:$B,B221,'September Payroll'!O:O)+SUMIF('October Payroll'!$B:$B,B221,'October Payroll'!O:O)+SUMIF('November Payroll'!$B:$B,B221,'November Payroll'!O:O)+SUMIF('December Payroll'!$B:$B,B221,'December Payroll'!O:O)</f>
        <v>0</v>
      </c>
      <c r="P221" s="6">
        <f>SUMIF('January Payroll'!$B:$B,B221,'January Payroll'!P:P)+SUMIF('February Payroll'!$B:$B,B221,'February Payroll'!P:P)+SUMIF('March Payroll'!$B:$B,B221,'March Payroll'!P:P)+SUMIF('April Payroll'!$B:$B,B221,'April Payroll'!P:P)+SUMIF('May Payroll'!$B:$B,B221,'May Payroll'!P:P)+SUMIF('June Payroll'!$B:$B,B221,'June Payroll'!P:P)+SUMIF('July Payroll'!$B:$B,B221,'July Payroll'!P:P)+SUMIF('August Payroll'!$B:$B,B221,'August Payroll'!P:P)+SUMIF('September Payroll'!$B:$B,B221,'September Payroll'!P:P)+SUMIF('October Payroll'!$B:$B,B221,'October Payroll'!P:P)+SUMIF('November Payroll'!$B:$B,B221,'November Payroll'!P:P)+SUMIF('December Payroll'!$B:$B,B221,'December Payroll'!P:P)</f>
        <v>0</v>
      </c>
      <c r="Q221" s="6">
        <f>SUMIF('January Payroll'!$B:$B,B221,'January Payroll'!Q:Q)+SUMIF('February Payroll'!$B:$B,B221,'February Payroll'!Q:Q)+SUMIF('March Payroll'!$B:$B,B221,'March Payroll'!Q:Q)+SUMIF('April Payroll'!$B:$B,B221,'April Payroll'!Q:Q)+SUMIF('May Payroll'!$B:$B,B221,'May Payroll'!Q:Q)+SUMIF('June Payroll'!$B:$B,B221,'June Payroll'!Q:Q)+SUMIF('July Payroll'!$B:$B,B221,'July Payroll'!Q:Q)+SUMIF('August Payroll'!$B:$B,B221,'August Payroll'!Q:Q)+SUMIF('September Payroll'!$B:$B,B221,'September Payroll'!Q:Q)+SUMIF('October Payroll'!$B:$B,B221,'October Payroll'!Q:Q)+SUMIF('November Payroll'!$B:$B,B221,'November Payroll'!Q:Q)+SUMIF('December Payroll'!$B:$B,B221,'December Payroll'!Q:Q)</f>
        <v>0</v>
      </c>
      <c r="R221" s="6">
        <f>SUMIF('January Payroll'!$B:$B,B221,'January Payroll'!R:R)+SUMIF('February Payroll'!$B:$B,B221,'February Payroll'!R:R)+SUMIF('March Payroll'!$B:$B,B221,'March Payroll'!R:R)+SUMIF('April Payroll'!$B:$B,B221,'April Payroll'!R:R)+SUMIF('May Payroll'!$B:$B,B221,'May Payroll'!R:R)+SUMIF('June Payroll'!$B:$B,B221,'June Payroll'!R:R)+SUMIF('July Payroll'!$B:$B,B221,'July Payroll'!R:R)+SUMIF('August Payroll'!$B:$B,B221,'August Payroll'!R:R)+SUMIF('September Payroll'!$B:$B,B221,'September Payroll'!R:R)+SUMIF('October Payroll'!$B:$B,B221,'October Payroll'!R:R)+SUMIF('November Payroll'!$B:$B,B221,'November Payroll'!R:R)+SUMIF('December Payroll'!$B:$B,B221,'December Payroll'!R:R)</f>
        <v>0</v>
      </c>
      <c r="S221" s="6">
        <f>SUMIF('January Payroll'!$B:$B,B221,'January Payroll'!S:S)+SUMIF('February Payroll'!$B:$B,B221,'February Payroll'!S:S)+SUMIF('March Payroll'!$B:$B,B221,'March Payroll'!S:S)+SUMIF('April Payroll'!$B:$B,B221,'April Payroll'!S:S)+SUMIF('May Payroll'!$B:$B,B221,'May Payroll'!S:S)+SUMIF('June Payroll'!$B:$B,B221,'June Payroll'!S:S)+SUMIF('July Payroll'!$B:$B,B221,'July Payroll'!S:S)+SUMIF('August Payroll'!$B:$B,B221,'August Payroll'!S:S)+SUMIF('September Payroll'!$B:$B,B221,'September Payroll'!S:S)+SUMIF('October Payroll'!$B:$B,B221,'October Payroll'!S:S)+SUMIF('November Payroll'!$B:$B,B221,'November Payroll'!S:S)+SUMIF('December Payroll'!$B:$B,B221,'December Payroll'!S:S)</f>
        <v>0</v>
      </c>
      <c r="T221" s="6">
        <f>SUMIF('January Payroll'!$B:$B,B221,'January Payroll'!T:T)+SUMIF('February Payroll'!$B:$B,B221,'February Payroll'!T:T)+SUMIF('March Payroll'!$B:$B,B221,'March Payroll'!T:T)+SUMIF('April Payroll'!$B:$B,B221,'April Payroll'!T:T)+SUMIF('May Payroll'!$B:$B,B221,'May Payroll'!T:T)+SUMIF('June Payroll'!$B:$B,B221,'June Payroll'!T:T)+SUMIF('July Payroll'!$B:$B,B221,'July Payroll'!T:T)+SUMIF('August Payroll'!$B:$B,B221,'August Payroll'!T:T)+SUMIF('September Payroll'!$B:$B,B221,'September Payroll'!T:T)+SUMIF('October Payroll'!$B:$B,B221,'October Payroll'!T:T)+SUMIF('November Payroll'!$B:$B,B221,'November Payroll'!T:T)+SUMIF('December Payroll'!$B:$B,B221,'December Payroll'!T:T)</f>
        <v>0</v>
      </c>
      <c r="U221" s="7">
        <f>SUMIF('January Payroll'!$B:$B,B221,'January Payroll'!U:U)+SUMIF('February Payroll'!$B:$B,B221,'February Payroll'!U:U)+SUMIF('March Payroll'!$B:$B,B221,'March Payroll'!U:U)+SUMIF('April Payroll'!$B:$B,B221,'April Payroll'!U:U)+SUMIF('May Payroll'!$B:$B,B221,'May Payroll'!U:U)+SUMIF('June Payroll'!$B:$B,B221,'June Payroll'!U:U)+SUMIF('July Payroll'!$B:$B,B221,'July Payroll'!U:U)+SUMIF('August Payroll'!$B:$B,B221,'August Payroll'!U:U)+SUMIF('September Payroll'!$B:$B,B221,'September Payroll'!U:U)+SUMIF('October Payroll'!$B:$B,B221,'October Payroll'!U:U)+SUMIF('November Payroll'!$B:$B,B221,'November Payroll'!U:U)+SUMIF('December Payroll'!$B:$B,B221,'December Payroll'!U:U)</f>
        <v>0</v>
      </c>
    </row>
    <row r="222" spans="2:21" hidden="1">
      <c r="B222" s="9">
        <f>'Set Up Employee Data'!A222</f>
        <v>0</v>
      </c>
      <c r="C222" s="10">
        <f>'Set Up Employee Data'!B222</f>
        <v>0</v>
      </c>
      <c r="D222" s="10">
        <f t="shared" si="3"/>
        <v>0</v>
      </c>
      <c r="E222" s="9">
        <f>SUMIF('January Payroll'!$B:$B,B222,'January Payroll'!E:E)+SUMIF('February Payroll'!$B:$B,B222,'February Payroll'!E:E)+SUMIF('March Payroll'!$B:$B,B222,'March Payroll'!E:E)+SUMIF('April Payroll'!$B:$B,B222,'April Payroll'!E:E)+SUMIF('May Payroll'!$B:$B,B222,'May Payroll'!E:E)+SUMIF('June Payroll'!$B:$B,B222,'June Payroll'!E:E)+SUMIF('July Payroll'!$B:$B,B222,'July Payroll'!E:E)+SUMIF('August Payroll'!$B:$B,B222,'August Payroll'!E:E)+SUMIF('September Payroll'!$B:$B,B222,'September Payroll'!E:E)+SUMIF('October Payroll'!$B:$B,B222,'October Payroll'!E:E)+SUMIF('November Payroll'!$B:$B,B222,'November Payroll'!E:E)+SUMIF('December Payroll'!$B:$B,B222,'December Payroll'!E:E)</f>
        <v>0</v>
      </c>
      <c r="F222" s="9">
        <f>SUMIF('January Payroll'!$B:$B,B222,'January Payroll'!F:F)+SUMIF('February Payroll'!$B:$B,B222,'February Payroll'!F:F)+SUMIF('March Payroll'!$B:$B,B222,'March Payroll'!F:F)+SUMIF('April Payroll'!$B:$B,B222,'April Payroll'!F:F)+SUMIF('May Payroll'!$B:$B,B222,'May Payroll'!F:F)+SUMIF('June Payroll'!$B:$B,B222,'June Payroll'!F:F)+SUMIF('July Payroll'!$B:$B,B222,'July Payroll'!F:F)+SUMIF('August Payroll'!$B:$B,B222,'August Payroll'!F:F)+SUMIF('September Payroll'!$B:$B,B222,'September Payroll'!F:F)+SUMIF('October Payroll'!$B:$B,B222,'October Payroll'!F:F)+SUMIF('November Payroll'!$B:$B,B222,'November Payroll'!F:F)+SUMIF('December Payroll'!$B:$B,B222,'December Payroll'!F:F)</f>
        <v>0</v>
      </c>
      <c r="G222" s="9">
        <f>SUMIF('January Payroll'!$B:$B,B222,'January Payroll'!G:G)+SUMIF('February Payroll'!$B:$B,B222,'February Payroll'!G:G)+SUMIF('March Payroll'!$B:$B,B222,'March Payroll'!G:G)+SUMIF('April Payroll'!$B:$B,B222,'April Payroll'!G:G)+SUMIF('May Payroll'!$B:$B,B222,'May Payroll'!G:G)+SUMIF('June Payroll'!$B:$B,B222,'June Payroll'!G:G)+SUMIF('July Payroll'!$B:$B,B222,'July Payroll'!G:G)+SUMIF('August Payroll'!$B:$B,B222,'August Payroll'!G:G)+SUMIF('September Payroll'!$B:$B,B222,'September Payroll'!G:G)+SUMIF('October Payroll'!$B:$B,B222,'October Payroll'!G:G)+SUMIF('November Payroll'!$B:$B,B222,'November Payroll'!G:G)+SUMIF('December Payroll'!$B:$B,B222,'December Payroll'!G:G)</f>
        <v>0</v>
      </c>
      <c r="H222" s="9">
        <f>SUMIF('January Payroll'!$B:$B,B222,'January Payroll'!H:H)+SUMIF('February Payroll'!$B:$B,B222,'February Payroll'!H:H)+SUMIF('March Payroll'!$B:$B,B222,'March Payroll'!H:H)+SUMIF('April Payroll'!$B:$B,B222,'April Payroll'!H:H)+SUMIF('May Payroll'!$B:$B,B222,'May Payroll'!H:H)+SUMIF('June Payroll'!$B:$B,B222,'June Payroll'!H:H)+SUMIF('July Payroll'!$B:$B,B222,'July Payroll'!H:H)+SUMIF('August Payroll'!$B:$B,B222,'August Payroll'!H:H)+SUMIF('September Payroll'!$B:$B,B222,'September Payroll'!H:H)+SUMIF('October Payroll'!$B:$B,B222,'October Payroll'!H:H)+SUMIF('November Payroll'!$B:$B,B222,'November Payroll'!H:H)+SUMIF('December Payroll'!$B:$B,B222,'December Payroll'!H:H)</f>
        <v>0</v>
      </c>
      <c r="I222" s="9">
        <f>SUMIF('January Payroll'!$B:$B,B222,'January Payroll'!I:I)+SUMIF('February Payroll'!$B:$B,B222,'February Payroll'!I:I)+SUMIF('March Payroll'!$B:$B,B222,'March Payroll'!I:I)+SUMIF('April Payroll'!$B:$B,B222,'April Payroll'!I:I)+SUMIF('May Payroll'!$B:$B,B222,'May Payroll'!I:I)+SUMIF('June Payroll'!$B:$B,B222,'June Payroll'!I:I)+SUMIF('July Payroll'!$B:$B,B222,'July Payroll'!I:I)+SUMIF('August Payroll'!$B:$B,B222,'August Payroll'!I:I)+SUMIF('September Payroll'!$B:$B,B222,'September Payroll'!I:I)+SUMIF('October Payroll'!$B:$B,B222,'October Payroll'!I:I)+SUMIF('November Payroll'!$B:$B,B222,'November Payroll'!I:I)+SUMIF('December Payroll'!$B:$B,B222,'December Payroll'!I:I)</f>
        <v>0</v>
      </c>
      <c r="J222" s="5">
        <f>SUMIF('January Payroll'!$B:$B,B222,'January Payroll'!J:J)+SUMIF('February Payroll'!$B:$B,B222,'February Payroll'!J:J)+SUMIF('March Payroll'!$B:$B,B222,'March Payroll'!J:J)+SUMIF('April Payroll'!$B:$B,B222,'April Payroll'!J:J)+SUMIF('May Payroll'!$B:$B,B222,'May Payroll'!J:J)+SUMIF('June Payroll'!$B:$B,B222,'June Payroll'!J:J)+SUMIF('July Payroll'!$B:$B,B222,'July Payroll'!J:J)+SUMIF('August Payroll'!$B:$B,B222,'August Payroll'!J:J)+SUMIF('September Payroll'!$B:$B,B222,'September Payroll'!J:J)+SUMIF('October Payroll'!$B:$B,B222,'October Payroll'!J:J)+SUMIF('November Payroll'!$B:$B,B222,'November Payroll'!J:J)+SUMIF('December Payroll'!$B:$B,B222,'December Payroll'!J:J)</f>
        <v>0</v>
      </c>
      <c r="K222" s="6">
        <f>SUMIF('January Payroll'!$B:$B,B222,'January Payroll'!K:K)+SUMIF('February Payroll'!$B:$B,B222,'February Payroll'!K:K)+SUMIF('March Payroll'!$B:$B,B222,'March Payroll'!K:K)+SUMIF('April Payroll'!$B:$B,B222,'April Payroll'!K:K)+SUMIF('May Payroll'!$B:$B,B222,'May Payroll'!K:K)+SUMIF('June Payroll'!$B:$B,B222,'June Payroll'!K:K)+SUMIF('July Payroll'!$B:$B,B222,'July Payroll'!K:K)+SUMIF('August Payroll'!$B:$B,B222,'August Payroll'!K:K)+SUMIF('September Payroll'!$B:$B,B222,'September Payroll'!K:K)+SUMIF('October Payroll'!$B:$B,B222,'October Payroll'!K:K)+SUMIF('November Payroll'!$B:$B,B222,'November Payroll'!K:K)+SUMIF('December Payroll'!$B:$B,B222,'December Payroll'!K:K)</f>
        <v>0</v>
      </c>
      <c r="L222" s="6">
        <f>SUMIF('January Payroll'!$B:$B,B222,'January Payroll'!L:L)+SUMIF('February Payroll'!$B:$B,B222,'February Payroll'!L:L)+SUMIF('March Payroll'!$B:$B,B222,'March Payroll'!L:L)+SUMIF('April Payroll'!$B:$B,B222,'April Payroll'!L:L)+SUMIF('May Payroll'!$B:$B,B222,'May Payroll'!L:L)+SUMIF('June Payroll'!$B:$B,B222,'June Payroll'!L:L)+SUMIF('July Payroll'!$B:$B,B222,'July Payroll'!L:L)+SUMIF('August Payroll'!$B:$B,B222,'August Payroll'!L:L)+SUMIF('September Payroll'!$B:$B,B222,'September Payroll'!L:L)+SUMIF('October Payroll'!$B:$B,B222,'October Payroll'!L:L)+SUMIF('November Payroll'!$B:$B,B222,'November Payroll'!L:L)+SUMIF('December Payroll'!$B:$B,B222,'December Payroll'!L:L)</f>
        <v>0</v>
      </c>
      <c r="M222" s="6">
        <f>SUMIF('January Payroll'!$B:$B,B222,'January Payroll'!M:M)+SUMIF('February Payroll'!$B:$B,B222,'February Payroll'!M:M)+SUMIF('March Payroll'!$B:$B,B222,'March Payroll'!M:M)+SUMIF('April Payroll'!$B:$B,B222,'April Payroll'!M:M)+SUMIF('May Payroll'!$B:$B,B222,'May Payroll'!M:M)+SUMIF('June Payroll'!$B:$B,B222,'June Payroll'!M:M)+SUMIF('July Payroll'!$B:$B,B222,'July Payroll'!M:M)+SUMIF('August Payroll'!$B:$B,B222,'August Payroll'!M:M)+SUMIF('September Payroll'!$B:$B,B222,'September Payroll'!M:M)+SUMIF('October Payroll'!$B:$B,B222,'October Payroll'!M:M)+SUMIF('November Payroll'!$B:$B,B222,'November Payroll'!M:M)+SUMIF('December Payroll'!$B:$B,B222,'December Payroll'!M:M)</f>
        <v>0</v>
      </c>
      <c r="N222" s="6">
        <f>SUMIF('January Payroll'!$B:$B,B222,'January Payroll'!N:N)+SUMIF('February Payroll'!$B:$B,B222,'February Payroll'!N:N)+SUMIF('March Payroll'!$B:$B,B222,'March Payroll'!N:N)+SUMIF('April Payroll'!$B:$B,B222,'April Payroll'!N:N)+SUMIF('May Payroll'!$B:$B,B222,'May Payroll'!N:N)+SUMIF('June Payroll'!$B:$B,B222,'June Payroll'!N:N)+SUMIF('July Payroll'!$B:$B,B222,'July Payroll'!N:N)+SUMIF('August Payroll'!$B:$B,B222,'August Payroll'!N:N)+SUMIF('September Payroll'!$B:$B,B222,'September Payroll'!N:N)+SUMIF('October Payroll'!$B:$B,B222,'October Payroll'!N:N)+SUMIF('November Payroll'!$B:$B,B222,'November Payroll'!N:N)+SUMIF('December Payroll'!$B:$B,B222,'December Payroll'!N:N)</f>
        <v>0</v>
      </c>
      <c r="O222" s="6">
        <f>SUMIF('January Payroll'!$B:$B,B222,'January Payroll'!O:O)+SUMIF('February Payroll'!$B:$B,B222,'February Payroll'!O:O)+SUMIF('March Payroll'!$B:$B,B222,'March Payroll'!O:O)+SUMIF('April Payroll'!$B:$B,B222,'April Payroll'!O:O)+SUMIF('May Payroll'!$B:$B,B222,'May Payroll'!O:O)+SUMIF('June Payroll'!$B:$B,B222,'June Payroll'!O:O)+SUMIF('July Payroll'!$B:$B,B222,'July Payroll'!O:O)+SUMIF('August Payroll'!$B:$B,B222,'August Payroll'!O:O)+SUMIF('September Payroll'!$B:$B,B222,'September Payroll'!O:O)+SUMIF('October Payroll'!$B:$B,B222,'October Payroll'!O:O)+SUMIF('November Payroll'!$B:$B,B222,'November Payroll'!O:O)+SUMIF('December Payroll'!$B:$B,B222,'December Payroll'!O:O)</f>
        <v>0</v>
      </c>
      <c r="P222" s="6">
        <f>SUMIF('January Payroll'!$B:$B,B222,'January Payroll'!P:P)+SUMIF('February Payroll'!$B:$B,B222,'February Payroll'!P:P)+SUMIF('March Payroll'!$B:$B,B222,'March Payroll'!P:P)+SUMIF('April Payroll'!$B:$B,B222,'April Payroll'!P:P)+SUMIF('May Payroll'!$B:$B,B222,'May Payroll'!P:P)+SUMIF('June Payroll'!$B:$B,B222,'June Payroll'!P:P)+SUMIF('July Payroll'!$B:$B,B222,'July Payroll'!P:P)+SUMIF('August Payroll'!$B:$B,B222,'August Payroll'!P:P)+SUMIF('September Payroll'!$B:$B,B222,'September Payroll'!P:P)+SUMIF('October Payroll'!$B:$B,B222,'October Payroll'!P:P)+SUMIF('November Payroll'!$B:$B,B222,'November Payroll'!P:P)+SUMIF('December Payroll'!$B:$B,B222,'December Payroll'!P:P)</f>
        <v>0</v>
      </c>
      <c r="Q222" s="6">
        <f>SUMIF('January Payroll'!$B:$B,B222,'January Payroll'!Q:Q)+SUMIF('February Payroll'!$B:$B,B222,'February Payroll'!Q:Q)+SUMIF('March Payroll'!$B:$B,B222,'March Payroll'!Q:Q)+SUMIF('April Payroll'!$B:$B,B222,'April Payroll'!Q:Q)+SUMIF('May Payroll'!$B:$B,B222,'May Payroll'!Q:Q)+SUMIF('June Payroll'!$B:$B,B222,'June Payroll'!Q:Q)+SUMIF('July Payroll'!$B:$B,B222,'July Payroll'!Q:Q)+SUMIF('August Payroll'!$B:$B,B222,'August Payroll'!Q:Q)+SUMIF('September Payroll'!$B:$B,B222,'September Payroll'!Q:Q)+SUMIF('October Payroll'!$B:$B,B222,'October Payroll'!Q:Q)+SUMIF('November Payroll'!$B:$B,B222,'November Payroll'!Q:Q)+SUMIF('December Payroll'!$B:$B,B222,'December Payroll'!Q:Q)</f>
        <v>0</v>
      </c>
      <c r="R222" s="6">
        <f>SUMIF('January Payroll'!$B:$B,B222,'January Payroll'!R:R)+SUMIF('February Payroll'!$B:$B,B222,'February Payroll'!R:R)+SUMIF('March Payroll'!$B:$B,B222,'March Payroll'!R:R)+SUMIF('April Payroll'!$B:$B,B222,'April Payroll'!R:R)+SUMIF('May Payroll'!$B:$B,B222,'May Payroll'!R:R)+SUMIF('June Payroll'!$B:$B,B222,'June Payroll'!R:R)+SUMIF('July Payroll'!$B:$B,B222,'July Payroll'!R:R)+SUMIF('August Payroll'!$B:$B,B222,'August Payroll'!R:R)+SUMIF('September Payroll'!$B:$B,B222,'September Payroll'!R:R)+SUMIF('October Payroll'!$B:$B,B222,'October Payroll'!R:R)+SUMIF('November Payroll'!$B:$B,B222,'November Payroll'!R:R)+SUMIF('December Payroll'!$B:$B,B222,'December Payroll'!R:R)</f>
        <v>0</v>
      </c>
      <c r="S222" s="6">
        <f>SUMIF('January Payroll'!$B:$B,B222,'January Payroll'!S:S)+SUMIF('February Payroll'!$B:$B,B222,'February Payroll'!S:S)+SUMIF('March Payroll'!$B:$B,B222,'March Payroll'!S:S)+SUMIF('April Payroll'!$B:$B,B222,'April Payroll'!S:S)+SUMIF('May Payroll'!$B:$B,B222,'May Payroll'!S:S)+SUMIF('June Payroll'!$B:$B,B222,'June Payroll'!S:S)+SUMIF('July Payroll'!$B:$B,B222,'July Payroll'!S:S)+SUMIF('August Payroll'!$B:$B,B222,'August Payroll'!S:S)+SUMIF('September Payroll'!$B:$B,B222,'September Payroll'!S:S)+SUMIF('October Payroll'!$B:$B,B222,'October Payroll'!S:S)+SUMIF('November Payroll'!$B:$B,B222,'November Payroll'!S:S)+SUMIF('December Payroll'!$B:$B,B222,'December Payroll'!S:S)</f>
        <v>0</v>
      </c>
      <c r="T222" s="6">
        <f>SUMIF('January Payroll'!$B:$B,B222,'January Payroll'!T:T)+SUMIF('February Payroll'!$B:$B,B222,'February Payroll'!T:T)+SUMIF('March Payroll'!$B:$B,B222,'March Payroll'!T:T)+SUMIF('April Payroll'!$B:$B,B222,'April Payroll'!T:T)+SUMIF('May Payroll'!$B:$B,B222,'May Payroll'!T:T)+SUMIF('June Payroll'!$B:$B,B222,'June Payroll'!T:T)+SUMIF('July Payroll'!$B:$B,B222,'July Payroll'!T:T)+SUMIF('August Payroll'!$B:$B,B222,'August Payroll'!T:T)+SUMIF('September Payroll'!$B:$B,B222,'September Payroll'!T:T)+SUMIF('October Payroll'!$B:$B,B222,'October Payroll'!T:T)+SUMIF('November Payroll'!$B:$B,B222,'November Payroll'!T:T)+SUMIF('December Payroll'!$B:$B,B222,'December Payroll'!T:T)</f>
        <v>0</v>
      </c>
      <c r="U222" s="7">
        <f>SUMIF('January Payroll'!$B:$B,B222,'January Payroll'!U:U)+SUMIF('February Payroll'!$B:$B,B222,'February Payroll'!U:U)+SUMIF('March Payroll'!$B:$B,B222,'March Payroll'!U:U)+SUMIF('April Payroll'!$B:$B,B222,'April Payroll'!U:U)+SUMIF('May Payroll'!$B:$B,B222,'May Payroll'!U:U)+SUMIF('June Payroll'!$B:$B,B222,'June Payroll'!U:U)+SUMIF('July Payroll'!$B:$B,B222,'July Payroll'!U:U)+SUMIF('August Payroll'!$B:$B,B222,'August Payroll'!U:U)+SUMIF('September Payroll'!$B:$B,B222,'September Payroll'!U:U)+SUMIF('October Payroll'!$B:$B,B222,'October Payroll'!U:U)+SUMIF('November Payroll'!$B:$B,B222,'November Payroll'!U:U)+SUMIF('December Payroll'!$B:$B,B222,'December Payroll'!U:U)</f>
        <v>0</v>
      </c>
    </row>
    <row r="223" spans="2:21" hidden="1">
      <c r="B223" s="9">
        <f>'Set Up Employee Data'!A223</f>
        <v>0</v>
      </c>
      <c r="C223" s="10">
        <f>'Set Up Employee Data'!B223</f>
        <v>0</v>
      </c>
      <c r="D223" s="10">
        <f t="shared" si="3"/>
        <v>0</v>
      </c>
      <c r="E223" s="9">
        <f>SUMIF('January Payroll'!$B:$B,B223,'January Payroll'!E:E)+SUMIF('February Payroll'!$B:$B,B223,'February Payroll'!E:E)+SUMIF('March Payroll'!$B:$B,B223,'March Payroll'!E:E)+SUMIF('April Payroll'!$B:$B,B223,'April Payroll'!E:E)+SUMIF('May Payroll'!$B:$B,B223,'May Payroll'!E:E)+SUMIF('June Payroll'!$B:$B,B223,'June Payroll'!E:E)+SUMIF('July Payroll'!$B:$B,B223,'July Payroll'!E:E)+SUMIF('August Payroll'!$B:$B,B223,'August Payroll'!E:E)+SUMIF('September Payroll'!$B:$B,B223,'September Payroll'!E:E)+SUMIF('October Payroll'!$B:$B,B223,'October Payroll'!E:E)+SUMIF('November Payroll'!$B:$B,B223,'November Payroll'!E:E)+SUMIF('December Payroll'!$B:$B,B223,'December Payroll'!E:E)</f>
        <v>0</v>
      </c>
      <c r="F223" s="9">
        <f>SUMIF('January Payroll'!$B:$B,B223,'January Payroll'!F:F)+SUMIF('February Payroll'!$B:$B,B223,'February Payroll'!F:F)+SUMIF('March Payroll'!$B:$B,B223,'March Payroll'!F:F)+SUMIF('April Payroll'!$B:$B,B223,'April Payroll'!F:F)+SUMIF('May Payroll'!$B:$B,B223,'May Payroll'!F:F)+SUMIF('June Payroll'!$B:$B,B223,'June Payroll'!F:F)+SUMIF('July Payroll'!$B:$B,B223,'July Payroll'!F:F)+SUMIF('August Payroll'!$B:$B,B223,'August Payroll'!F:F)+SUMIF('September Payroll'!$B:$B,B223,'September Payroll'!F:F)+SUMIF('October Payroll'!$B:$B,B223,'October Payroll'!F:F)+SUMIF('November Payroll'!$B:$B,B223,'November Payroll'!F:F)+SUMIF('December Payroll'!$B:$B,B223,'December Payroll'!F:F)</f>
        <v>0</v>
      </c>
      <c r="G223" s="9">
        <f>SUMIF('January Payroll'!$B:$B,B223,'January Payroll'!G:G)+SUMIF('February Payroll'!$B:$B,B223,'February Payroll'!G:G)+SUMIF('March Payroll'!$B:$B,B223,'March Payroll'!G:G)+SUMIF('April Payroll'!$B:$B,B223,'April Payroll'!G:G)+SUMIF('May Payroll'!$B:$B,B223,'May Payroll'!G:G)+SUMIF('June Payroll'!$B:$B,B223,'June Payroll'!G:G)+SUMIF('July Payroll'!$B:$B,B223,'July Payroll'!G:G)+SUMIF('August Payroll'!$B:$B,B223,'August Payroll'!G:G)+SUMIF('September Payroll'!$B:$B,B223,'September Payroll'!G:G)+SUMIF('October Payroll'!$B:$B,B223,'October Payroll'!G:G)+SUMIF('November Payroll'!$B:$B,B223,'November Payroll'!G:G)+SUMIF('December Payroll'!$B:$B,B223,'December Payroll'!G:G)</f>
        <v>0</v>
      </c>
      <c r="H223" s="9">
        <f>SUMIF('January Payroll'!$B:$B,B223,'January Payroll'!H:H)+SUMIF('February Payroll'!$B:$B,B223,'February Payroll'!H:H)+SUMIF('March Payroll'!$B:$B,B223,'March Payroll'!H:H)+SUMIF('April Payroll'!$B:$B,B223,'April Payroll'!H:H)+SUMIF('May Payroll'!$B:$B,B223,'May Payroll'!H:H)+SUMIF('June Payroll'!$B:$B,B223,'June Payroll'!H:H)+SUMIF('July Payroll'!$B:$B,B223,'July Payroll'!H:H)+SUMIF('August Payroll'!$B:$B,B223,'August Payroll'!H:H)+SUMIF('September Payroll'!$B:$B,B223,'September Payroll'!H:H)+SUMIF('October Payroll'!$B:$B,B223,'October Payroll'!H:H)+SUMIF('November Payroll'!$B:$B,B223,'November Payroll'!H:H)+SUMIF('December Payroll'!$B:$B,B223,'December Payroll'!H:H)</f>
        <v>0</v>
      </c>
      <c r="I223" s="9">
        <f>SUMIF('January Payroll'!$B:$B,B223,'January Payroll'!I:I)+SUMIF('February Payroll'!$B:$B,B223,'February Payroll'!I:I)+SUMIF('March Payroll'!$B:$B,B223,'March Payroll'!I:I)+SUMIF('April Payroll'!$B:$B,B223,'April Payroll'!I:I)+SUMIF('May Payroll'!$B:$B,B223,'May Payroll'!I:I)+SUMIF('June Payroll'!$B:$B,B223,'June Payroll'!I:I)+SUMIF('July Payroll'!$B:$B,B223,'July Payroll'!I:I)+SUMIF('August Payroll'!$B:$B,B223,'August Payroll'!I:I)+SUMIF('September Payroll'!$B:$B,B223,'September Payroll'!I:I)+SUMIF('October Payroll'!$B:$B,B223,'October Payroll'!I:I)+SUMIF('November Payroll'!$B:$B,B223,'November Payroll'!I:I)+SUMIF('December Payroll'!$B:$B,B223,'December Payroll'!I:I)</f>
        <v>0</v>
      </c>
      <c r="J223" s="5">
        <f>SUMIF('January Payroll'!$B:$B,B223,'January Payroll'!J:J)+SUMIF('February Payroll'!$B:$B,B223,'February Payroll'!J:J)+SUMIF('March Payroll'!$B:$B,B223,'March Payroll'!J:J)+SUMIF('April Payroll'!$B:$B,B223,'April Payroll'!J:J)+SUMIF('May Payroll'!$B:$B,B223,'May Payroll'!J:J)+SUMIF('June Payroll'!$B:$B,B223,'June Payroll'!J:J)+SUMIF('July Payroll'!$B:$B,B223,'July Payroll'!J:J)+SUMIF('August Payroll'!$B:$B,B223,'August Payroll'!J:J)+SUMIF('September Payroll'!$B:$B,B223,'September Payroll'!J:J)+SUMIF('October Payroll'!$B:$B,B223,'October Payroll'!J:J)+SUMIF('November Payroll'!$B:$B,B223,'November Payroll'!J:J)+SUMIF('December Payroll'!$B:$B,B223,'December Payroll'!J:J)</f>
        <v>0</v>
      </c>
      <c r="K223" s="6">
        <f>SUMIF('January Payroll'!$B:$B,B223,'January Payroll'!K:K)+SUMIF('February Payroll'!$B:$B,B223,'February Payroll'!K:K)+SUMIF('March Payroll'!$B:$B,B223,'March Payroll'!K:K)+SUMIF('April Payroll'!$B:$B,B223,'April Payroll'!K:K)+SUMIF('May Payroll'!$B:$B,B223,'May Payroll'!K:K)+SUMIF('June Payroll'!$B:$B,B223,'June Payroll'!K:K)+SUMIF('July Payroll'!$B:$B,B223,'July Payroll'!K:K)+SUMIF('August Payroll'!$B:$B,B223,'August Payroll'!K:K)+SUMIF('September Payroll'!$B:$B,B223,'September Payroll'!K:K)+SUMIF('October Payroll'!$B:$B,B223,'October Payroll'!K:K)+SUMIF('November Payroll'!$B:$B,B223,'November Payroll'!K:K)+SUMIF('December Payroll'!$B:$B,B223,'December Payroll'!K:K)</f>
        <v>0</v>
      </c>
      <c r="L223" s="6">
        <f>SUMIF('January Payroll'!$B:$B,B223,'January Payroll'!L:L)+SUMIF('February Payroll'!$B:$B,B223,'February Payroll'!L:L)+SUMIF('March Payroll'!$B:$B,B223,'March Payroll'!L:L)+SUMIF('April Payroll'!$B:$B,B223,'April Payroll'!L:L)+SUMIF('May Payroll'!$B:$B,B223,'May Payroll'!L:L)+SUMIF('June Payroll'!$B:$B,B223,'June Payroll'!L:L)+SUMIF('July Payroll'!$B:$B,B223,'July Payroll'!L:L)+SUMIF('August Payroll'!$B:$B,B223,'August Payroll'!L:L)+SUMIF('September Payroll'!$B:$B,B223,'September Payroll'!L:L)+SUMIF('October Payroll'!$B:$B,B223,'October Payroll'!L:L)+SUMIF('November Payroll'!$B:$B,B223,'November Payroll'!L:L)+SUMIF('December Payroll'!$B:$B,B223,'December Payroll'!L:L)</f>
        <v>0</v>
      </c>
      <c r="M223" s="6">
        <f>SUMIF('January Payroll'!$B:$B,B223,'January Payroll'!M:M)+SUMIF('February Payroll'!$B:$B,B223,'February Payroll'!M:M)+SUMIF('March Payroll'!$B:$B,B223,'March Payroll'!M:M)+SUMIF('April Payroll'!$B:$B,B223,'April Payroll'!M:M)+SUMIF('May Payroll'!$B:$B,B223,'May Payroll'!M:M)+SUMIF('June Payroll'!$B:$B,B223,'June Payroll'!M:M)+SUMIF('July Payroll'!$B:$B,B223,'July Payroll'!M:M)+SUMIF('August Payroll'!$B:$B,B223,'August Payroll'!M:M)+SUMIF('September Payroll'!$B:$B,B223,'September Payroll'!M:M)+SUMIF('October Payroll'!$B:$B,B223,'October Payroll'!M:M)+SUMIF('November Payroll'!$B:$B,B223,'November Payroll'!M:M)+SUMIF('December Payroll'!$B:$B,B223,'December Payroll'!M:M)</f>
        <v>0</v>
      </c>
      <c r="N223" s="6">
        <f>SUMIF('January Payroll'!$B:$B,B223,'January Payroll'!N:N)+SUMIF('February Payroll'!$B:$B,B223,'February Payroll'!N:N)+SUMIF('March Payroll'!$B:$B,B223,'March Payroll'!N:N)+SUMIF('April Payroll'!$B:$B,B223,'April Payroll'!N:N)+SUMIF('May Payroll'!$B:$B,B223,'May Payroll'!N:N)+SUMIF('June Payroll'!$B:$B,B223,'June Payroll'!N:N)+SUMIF('July Payroll'!$B:$B,B223,'July Payroll'!N:N)+SUMIF('August Payroll'!$B:$B,B223,'August Payroll'!N:N)+SUMIF('September Payroll'!$B:$B,B223,'September Payroll'!N:N)+SUMIF('October Payroll'!$B:$B,B223,'October Payroll'!N:N)+SUMIF('November Payroll'!$B:$B,B223,'November Payroll'!N:N)+SUMIF('December Payroll'!$B:$B,B223,'December Payroll'!N:N)</f>
        <v>0</v>
      </c>
      <c r="O223" s="6">
        <f>SUMIF('January Payroll'!$B:$B,B223,'January Payroll'!O:O)+SUMIF('February Payroll'!$B:$B,B223,'February Payroll'!O:O)+SUMIF('March Payroll'!$B:$B,B223,'March Payroll'!O:O)+SUMIF('April Payroll'!$B:$B,B223,'April Payroll'!O:O)+SUMIF('May Payroll'!$B:$B,B223,'May Payroll'!O:O)+SUMIF('June Payroll'!$B:$B,B223,'June Payroll'!O:O)+SUMIF('July Payroll'!$B:$B,B223,'July Payroll'!O:O)+SUMIF('August Payroll'!$B:$B,B223,'August Payroll'!O:O)+SUMIF('September Payroll'!$B:$B,B223,'September Payroll'!O:O)+SUMIF('October Payroll'!$B:$B,B223,'October Payroll'!O:O)+SUMIF('November Payroll'!$B:$B,B223,'November Payroll'!O:O)+SUMIF('December Payroll'!$B:$B,B223,'December Payroll'!O:O)</f>
        <v>0</v>
      </c>
      <c r="P223" s="6">
        <f>SUMIF('January Payroll'!$B:$B,B223,'January Payroll'!P:P)+SUMIF('February Payroll'!$B:$B,B223,'February Payroll'!P:P)+SUMIF('March Payroll'!$B:$B,B223,'March Payroll'!P:P)+SUMIF('April Payroll'!$B:$B,B223,'April Payroll'!P:P)+SUMIF('May Payroll'!$B:$B,B223,'May Payroll'!P:P)+SUMIF('June Payroll'!$B:$B,B223,'June Payroll'!P:P)+SUMIF('July Payroll'!$B:$B,B223,'July Payroll'!P:P)+SUMIF('August Payroll'!$B:$B,B223,'August Payroll'!P:P)+SUMIF('September Payroll'!$B:$B,B223,'September Payroll'!P:P)+SUMIF('October Payroll'!$B:$B,B223,'October Payroll'!P:P)+SUMIF('November Payroll'!$B:$B,B223,'November Payroll'!P:P)+SUMIF('December Payroll'!$B:$B,B223,'December Payroll'!P:P)</f>
        <v>0</v>
      </c>
      <c r="Q223" s="6">
        <f>SUMIF('January Payroll'!$B:$B,B223,'January Payroll'!Q:Q)+SUMIF('February Payroll'!$B:$B,B223,'February Payroll'!Q:Q)+SUMIF('March Payroll'!$B:$B,B223,'March Payroll'!Q:Q)+SUMIF('April Payroll'!$B:$B,B223,'April Payroll'!Q:Q)+SUMIF('May Payroll'!$B:$B,B223,'May Payroll'!Q:Q)+SUMIF('June Payroll'!$B:$B,B223,'June Payroll'!Q:Q)+SUMIF('July Payroll'!$B:$B,B223,'July Payroll'!Q:Q)+SUMIF('August Payroll'!$B:$B,B223,'August Payroll'!Q:Q)+SUMIF('September Payroll'!$B:$B,B223,'September Payroll'!Q:Q)+SUMIF('October Payroll'!$B:$B,B223,'October Payroll'!Q:Q)+SUMIF('November Payroll'!$B:$B,B223,'November Payroll'!Q:Q)+SUMIF('December Payroll'!$B:$B,B223,'December Payroll'!Q:Q)</f>
        <v>0</v>
      </c>
      <c r="R223" s="6">
        <f>SUMIF('January Payroll'!$B:$B,B223,'January Payroll'!R:R)+SUMIF('February Payroll'!$B:$B,B223,'February Payroll'!R:R)+SUMIF('March Payroll'!$B:$B,B223,'March Payroll'!R:R)+SUMIF('April Payroll'!$B:$B,B223,'April Payroll'!R:R)+SUMIF('May Payroll'!$B:$B,B223,'May Payroll'!R:R)+SUMIF('June Payroll'!$B:$B,B223,'June Payroll'!R:R)+SUMIF('July Payroll'!$B:$B,B223,'July Payroll'!R:R)+SUMIF('August Payroll'!$B:$B,B223,'August Payroll'!R:R)+SUMIF('September Payroll'!$B:$B,B223,'September Payroll'!R:R)+SUMIF('October Payroll'!$B:$B,B223,'October Payroll'!R:R)+SUMIF('November Payroll'!$B:$B,B223,'November Payroll'!R:R)+SUMIF('December Payroll'!$B:$B,B223,'December Payroll'!R:R)</f>
        <v>0</v>
      </c>
      <c r="S223" s="6">
        <f>SUMIF('January Payroll'!$B:$B,B223,'January Payroll'!S:S)+SUMIF('February Payroll'!$B:$B,B223,'February Payroll'!S:S)+SUMIF('March Payroll'!$B:$B,B223,'March Payroll'!S:S)+SUMIF('April Payroll'!$B:$B,B223,'April Payroll'!S:S)+SUMIF('May Payroll'!$B:$B,B223,'May Payroll'!S:S)+SUMIF('June Payroll'!$B:$B,B223,'June Payroll'!S:S)+SUMIF('July Payroll'!$B:$B,B223,'July Payroll'!S:S)+SUMIF('August Payroll'!$B:$B,B223,'August Payroll'!S:S)+SUMIF('September Payroll'!$B:$B,B223,'September Payroll'!S:S)+SUMIF('October Payroll'!$B:$B,B223,'October Payroll'!S:S)+SUMIF('November Payroll'!$B:$B,B223,'November Payroll'!S:S)+SUMIF('December Payroll'!$B:$B,B223,'December Payroll'!S:S)</f>
        <v>0</v>
      </c>
      <c r="T223" s="6">
        <f>SUMIF('January Payroll'!$B:$B,B223,'January Payroll'!T:T)+SUMIF('February Payroll'!$B:$B,B223,'February Payroll'!T:T)+SUMIF('March Payroll'!$B:$B,B223,'March Payroll'!T:T)+SUMIF('April Payroll'!$B:$B,B223,'April Payroll'!T:T)+SUMIF('May Payroll'!$B:$B,B223,'May Payroll'!T:T)+SUMIF('June Payroll'!$B:$B,B223,'June Payroll'!T:T)+SUMIF('July Payroll'!$B:$B,B223,'July Payroll'!T:T)+SUMIF('August Payroll'!$B:$B,B223,'August Payroll'!T:T)+SUMIF('September Payroll'!$B:$B,B223,'September Payroll'!T:T)+SUMIF('October Payroll'!$B:$B,B223,'October Payroll'!T:T)+SUMIF('November Payroll'!$B:$B,B223,'November Payroll'!T:T)+SUMIF('December Payroll'!$B:$B,B223,'December Payroll'!T:T)</f>
        <v>0</v>
      </c>
      <c r="U223" s="7">
        <f>SUMIF('January Payroll'!$B:$B,B223,'January Payroll'!U:U)+SUMIF('February Payroll'!$B:$B,B223,'February Payroll'!U:U)+SUMIF('March Payroll'!$B:$B,B223,'March Payroll'!U:U)+SUMIF('April Payroll'!$B:$B,B223,'April Payroll'!U:U)+SUMIF('May Payroll'!$B:$B,B223,'May Payroll'!U:U)+SUMIF('June Payroll'!$B:$B,B223,'June Payroll'!U:U)+SUMIF('July Payroll'!$B:$B,B223,'July Payroll'!U:U)+SUMIF('August Payroll'!$B:$B,B223,'August Payroll'!U:U)+SUMIF('September Payroll'!$B:$B,B223,'September Payroll'!U:U)+SUMIF('October Payroll'!$B:$B,B223,'October Payroll'!U:U)+SUMIF('November Payroll'!$B:$B,B223,'November Payroll'!U:U)+SUMIF('December Payroll'!$B:$B,B223,'December Payroll'!U:U)</f>
        <v>0</v>
      </c>
    </row>
    <row r="224" spans="2:21" hidden="1">
      <c r="B224" s="9">
        <f>'Set Up Employee Data'!A224</f>
        <v>0</v>
      </c>
      <c r="C224" s="10">
        <f>'Set Up Employee Data'!B224</f>
        <v>0</v>
      </c>
      <c r="D224" s="10">
        <f t="shared" si="3"/>
        <v>0</v>
      </c>
      <c r="E224" s="9">
        <f>SUMIF('January Payroll'!$B:$B,B224,'January Payroll'!E:E)+SUMIF('February Payroll'!$B:$B,B224,'February Payroll'!E:E)+SUMIF('March Payroll'!$B:$B,B224,'March Payroll'!E:E)+SUMIF('April Payroll'!$B:$B,B224,'April Payroll'!E:E)+SUMIF('May Payroll'!$B:$B,B224,'May Payroll'!E:E)+SUMIF('June Payroll'!$B:$B,B224,'June Payroll'!E:E)+SUMIF('July Payroll'!$B:$B,B224,'July Payroll'!E:E)+SUMIF('August Payroll'!$B:$B,B224,'August Payroll'!E:E)+SUMIF('September Payroll'!$B:$B,B224,'September Payroll'!E:E)+SUMIF('October Payroll'!$B:$B,B224,'October Payroll'!E:E)+SUMIF('November Payroll'!$B:$B,B224,'November Payroll'!E:E)+SUMIF('December Payroll'!$B:$B,B224,'December Payroll'!E:E)</f>
        <v>0</v>
      </c>
      <c r="F224" s="9">
        <f>SUMIF('January Payroll'!$B:$B,B224,'January Payroll'!F:F)+SUMIF('February Payroll'!$B:$B,B224,'February Payroll'!F:F)+SUMIF('March Payroll'!$B:$B,B224,'March Payroll'!F:F)+SUMIF('April Payroll'!$B:$B,B224,'April Payroll'!F:F)+SUMIF('May Payroll'!$B:$B,B224,'May Payroll'!F:F)+SUMIF('June Payroll'!$B:$B,B224,'June Payroll'!F:F)+SUMIF('July Payroll'!$B:$B,B224,'July Payroll'!F:F)+SUMIF('August Payroll'!$B:$B,B224,'August Payroll'!F:F)+SUMIF('September Payroll'!$B:$B,B224,'September Payroll'!F:F)+SUMIF('October Payroll'!$B:$B,B224,'October Payroll'!F:F)+SUMIF('November Payroll'!$B:$B,B224,'November Payroll'!F:F)+SUMIF('December Payroll'!$B:$B,B224,'December Payroll'!F:F)</f>
        <v>0</v>
      </c>
      <c r="G224" s="9">
        <f>SUMIF('January Payroll'!$B:$B,B224,'January Payroll'!G:G)+SUMIF('February Payroll'!$B:$B,B224,'February Payroll'!G:G)+SUMIF('March Payroll'!$B:$B,B224,'March Payroll'!G:G)+SUMIF('April Payroll'!$B:$B,B224,'April Payroll'!G:G)+SUMIF('May Payroll'!$B:$B,B224,'May Payroll'!G:G)+SUMIF('June Payroll'!$B:$B,B224,'June Payroll'!G:G)+SUMIF('July Payroll'!$B:$B,B224,'July Payroll'!G:G)+SUMIF('August Payroll'!$B:$B,B224,'August Payroll'!G:G)+SUMIF('September Payroll'!$B:$B,B224,'September Payroll'!G:G)+SUMIF('October Payroll'!$B:$B,B224,'October Payroll'!G:G)+SUMIF('November Payroll'!$B:$B,B224,'November Payroll'!G:G)+SUMIF('December Payroll'!$B:$B,B224,'December Payroll'!G:G)</f>
        <v>0</v>
      </c>
      <c r="H224" s="9">
        <f>SUMIF('January Payroll'!$B:$B,B224,'January Payroll'!H:H)+SUMIF('February Payroll'!$B:$B,B224,'February Payroll'!H:H)+SUMIF('March Payroll'!$B:$B,B224,'March Payroll'!H:H)+SUMIF('April Payroll'!$B:$B,B224,'April Payroll'!H:H)+SUMIF('May Payroll'!$B:$B,B224,'May Payroll'!H:H)+SUMIF('June Payroll'!$B:$B,B224,'June Payroll'!H:H)+SUMIF('July Payroll'!$B:$B,B224,'July Payroll'!H:H)+SUMIF('August Payroll'!$B:$B,B224,'August Payroll'!H:H)+SUMIF('September Payroll'!$B:$B,B224,'September Payroll'!H:H)+SUMIF('October Payroll'!$B:$B,B224,'October Payroll'!H:H)+SUMIF('November Payroll'!$B:$B,B224,'November Payroll'!H:H)+SUMIF('December Payroll'!$B:$B,B224,'December Payroll'!H:H)</f>
        <v>0</v>
      </c>
      <c r="I224" s="9">
        <f>SUMIF('January Payroll'!$B:$B,B224,'January Payroll'!I:I)+SUMIF('February Payroll'!$B:$B,B224,'February Payroll'!I:I)+SUMIF('March Payroll'!$B:$B,B224,'March Payroll'!I:I)+SUMIF('April Payroll'!$B:$B,B224,'April Payroll'!I:I)+SUMIF('May Payroll'!$B:$B,B224,'May Payroll'!I:I)+SUMIF('June Payroll'!$B:$B,B224,'June Payroll'!I:I)+SUMIF('July Payroll'!$B:$B,B224,'July Payroll'!I:I)+SUMIF('August Payroll'!$B:$B,B224,'August Payroll'!I:I)+SUMIF('September Payroll'!$B:$B,B224,'September Payroll'!I:I)+SUMIF('October Payroll'!$B:$B,B224,'October Payroll'!I:I)+SUMIF('November Payroll'!$B:$B,B224,'November Payroll'!I:I)+SUMIF('December Payroll'!$B:$B,B224,'December Payroll'!I:I)</f>
        <v>0</v>
      </c>
      <c r="J224" s="5">
        <f>SUMIF('January Payroll'!$B:$B,B224,'January Payroll'!J:J)+SUMIF('February Payroll'!$B:$B,B224,'February Payroll'!J:J)+SUMIF('March Payroll'!$B:$B,B224,'March Payroll'!J:J)+SUMIF('April Payroll'!$B:$B,B224,'April Payroll'!J:J)+SUMIF('May Payroll'!$B:$B,B224,'May Payroll'!J:J)+SUMIF('June Payroll'!$B:$B,B224,'June Payroll'!J:J)+SUMIF('July Payroll'!$B:$B,B224,'July Payroll'!J:J)+SUMIF('August Payroll'!$B:$B,B224,'August Payroll'!J:J)+SUMIF('September Payroll'!$B:$B,B224,'September Payroll'!J:J)+SUMIF('October Payroll'!$B:$B,B224,'October Payroll'!J:J)+SUMIF('November Payroll'!$B:$B,B224,'November Payroll'!J:J)+SUMIF('December Payroll'!$B:$B,B224,'December Payroll'!J:J)</f>
        <v>0</v>
      </c>
      <c r="K224" s="6">
        <f>SUMIF('January Payroll'!$B:$B,B224,'January Payroll'!K:K)+SUMIF('February Payroll'!$B:$B,B224,'February Payroll'!K:K)+SUMIF('March Payroll'!$B:$B,B224,'March Payroll'!K:K)+SUMIF('April Payroll'!$B:$B,B224,'April Payroll'!K:K)+SUMIF('May Payroll'!$B:$B,B224,'May Payroll'!K:K)+SUMIF('June Payroll'!$B:$B,B224,'June Payroll'!K:K)+SUMIF('July Payroll'!$B:$B,B224,'July Payroll'!K:K)+SUMIF('August Payroll'!$B:$B,B224,'August Payroll'!K:K)+SUMIF('September Payroll'!$B:$B,B224,'September Payroll'!K:K)+SUMIF('October Payroll'!$B:$B,B224,'October Payroll'!K:K)+SUMIF('November Payroll'!$B:$B,B224,'November Payroll'!K:K)+SUMIF('December Payroll'!$B:$B,B224,'December Payroll'!K:K)</f>
        <v>0</v>
      </c>
      <c r="L224" s="6">
        <f>SUMIF('January Payroll'!$B:$B,B224,'January Payroll'!L:L)+SUMIF('February Payroll'!$B:$B,B224,'February Payroll'!L:L)+SUMIF('March Payroll'!$B:$B,B224,'March Payroll'!L:L)+SUMIF('April Payroll'!$B:$B,B224,'April Payroll'!L:L)+SUMIF('May Payroll'!$B:$B,B224,'May Payroll'!L:L)+SUMIF('June Payroll'!$B:$B,B224,'June Payroll'!L:L)+SUMIF('July Payroll'!$B:$B,B224,'July Payroll'!L:L)+SUMIF('August Payroll'!$B:$B,B224,'August Payroll'!L:L)+SUMIF('September Payroll'!$B:$B,B224,'September Payroll'!L:L)+SUMIF('October Payroll'!$B:$B,B224,'October Payroll'!L:L)+SUMIF('November Payroll'!$B:$B,B224,'November Payroll'!L:L)+SUMIF('December Payroll'!$B:$B,B224,'December Payroll'!L:L)</f>
        <v>0</v>
      </c>
      <c r="M224" s="6">
        <f>SUMIF('January Payroll'!$B:$B,B224,'January Payroll'!M:M)+SUMIF('February Payroll'!$B:$B,B224,'February Payroll'!M:M)+SUMIF('March Payroll'!$B:$B,B224,'March Payroll'!M:M)+SUMIF('April Payroll'!$B:$B,B224,'April Payroll'!M:M)+SUMIF('May Payroll'!$B:$B,B224,'May Payroll'!M:M)+SUMIF('June Payroll'!$B:$B,B224,'June Payroll'!M:M)+SUMIF('July Payroll'!$B:$B,B224,'July Payroll'!M:M)+SUMIF('August Payroll'!$B:$B,B224,'August Payroll'!M:M)+SUMIF('September Payroll'!$B:$B,B224,'September Payroll'!M:M)+SUMIF('October Payroll'!$B:$B,B224,'October Payroll'!M:M)+SUMIF('November Payroll'!$B:$B,B224,'November Payroll'!M:M)+SUMIF('December Payroll'!$B:$B,B224,'December Payroll'!M:M)</f>
        <v>0</v>
      </c>
      <c r="N224" s="6">
        <f>SUMIF('January Payroll'!$B:$B,B224,'January Payroll'!N:N)+SUMIF('February Payroll'!$B:$B,B224,'February Payroll'!N:N)+SUMIF('March Payroll'!$B:$B,B224,'March Payroll'!N:N)+SUMIF('April Payroll'!$B:$B,B224,'April Payroll'!N:N)+SUMIF('May Payroll'!$B:$B,B224,'May Payroll'!N:N)+SUMIF('June Payroll'!$B:$B,B224,'June Payroll'!N:N)+SUMIF('July Payroll'!$B:$B,B224,'July Payroll'!N:N)+SUMIF('August Payroll'!$B:$B,B224,'August Payroll'!N:N)+SUMIF('September Payroll'!$B:$B,B224,'September Payroll'!N:N)+SUMIF('October Payroll'!$B:$B,B224,'October Payroll'!N:N)+SUMIF('November Payroll'!$B:$B,B224,'November Payroll'!N:N)+SUMIF('December Payroll'!$B:$B,B224,'December Payroll'!N:N)</f>
        <v>0</v>
      </c>
      <c r="O224" s="6">
        <f>SUMIF('January Payroll'!$B:$B,B224,'January Payroll'!O:O)+SUMIF('February Payroll'!$B:$B,B224,'February Payroll'!O:O)+SUMIF('March Payroll'!$B:$B,B224,'March Payroll'!O:O)+SUMIF('April Payroll'!$B:$B,B224,'April Payroll'!O:O)+SUMIF('May Payroll'!$B:$B,B224,'May Payroll'!O:O)+SUMIF('June Payroll'!$B:$B,B224,'June Payroll'!O:O)+SUMIF('July Payroll'!$B:$B,B224,'July Payroll'!O:O)+SUMIF('August Payroll'!$B:$B,B224,'August Payroll'!O:O)+SUMIF('September Payroll'!$B:$B,B224,'September Payroll'!O:O)+SUMIF('October Payroll'!$B:$B,B224,'October Payroll'!O:O)+SUMIF('November Payroll'!$B:$B,B224,'November Payroll'!O:O)+SUMIF('December Payroll'!$B:$B,B224,'December Payroll'!O:O)</f>
        <v>0</v>
      </c>
      <c r="P224" s="6">
        <f>SUMIF('January Payroll'!$B:$B,B224,'January Payroll'!P:P)+SUMIF('February Payroll'!$B:$B,B224,'February Payroll'!P:P)+SUMIF('March Payroll'!$B:$B,B224,'March Payroll'!P:P)+SUMIF('April Payroll'!$B:$B,B224,'April Payroll'!P:P)+SUMIF('May Payroll'!$B:$B,B224,'May Payroll'!P:P)+SUMIF('June Payroll'!$B:$B,B224,'June Payroll'!P:P)+SUMIF('July Payroll'!$B:$B,B224,'July Payroll'!P:P)+SUMIF('August Payroll'!$B:$B,B224,'August Payroll'!P:P)+SUMIF('September Payroll'!$B:$B,B224,'September Payroll'!P:P)+SUMIF('October Payroll'!$B:$B,B224,'October Payroll'!P:P)+SUMIF('November Payroll'!$B:$B,B224,'November Payroll'!P:P)+SUMIF('December Payroll'!$B:$B,B224,'December Payroll'!P:P)</f>
        <v>0</v>
      </c>
      <c r="Q224" s="6">
        <f>SUMIF('January Payroll'!$B:$B,B224,'January Payroll'!Q:Q)+SUMIF('February Payroll'!$B:$B,B224,'February Payroll'!Q:Q)+SUMIF('March Payroll'!$B:$B,B224,'March Payroll'!Q:Q)+SUMIF('April Payroll'!$B:$B,B224,'April Payroll'!Q:Q)+SUMIF('May Payroll'!$B:$B,B224,'May Payroll'!Q:Q)+SUMIF('June Payroll'!$B:$B,B224,'June Payroll'!Q:Q)+SUMIF('July Payroll'!$B:$B,B224,'July Payroll'!Q:Q)+SUMIF('August Payroll'!$B:$B,B224,'August Payroll'!Q:Q)+SUMIF('September Payroll'!$B:$B,B224,'September Payroll'!Q:Q)+SUMIF('October Payroll'!$B:$B,B224,'October Payroll'!Q:Q)+SUMIF('November Payroll'!$B:$B,B224,'November Payroll'!Q:Q)+SUMIF('December Payroll'!$B:$B,B224,'December Payroll'!Q:Q)</f>
        <v>0</v>
      </c>
      <c r="R224" s="6">
        <f>SUMIF('January Payroll'!$B:$B,B224,'January Payroll'!R:R)+SUMIF('February Payroll'!$B:$B,B224,'February Payroll'!R:R)+SUMIF('March Payroll'!$B:$B,B224,'March Payroll'!R:R)+SUMIF('April Payroll'!$B:$B,B224,'April Payroll'!R:R)+SUMIF('May Payroll'!$B:$B,B224,'May Payroll'!R:R)+SUMIF('June Payroll'!$B:$B,B224,'June Payroll'!R:R)+SUMIF('July Payroll'!$B:$B,B224,'July Payroll'!R:R)+SUMIF('August Payroll'!$B:$B,B224,'August Payroll'!R:R)+SUMIF('September Payroll'!$B:$B,B224,'September Payroll'!R:R)+SUMIF('October Payroll'!$B:$B,B224,'October Payroll'!R:R)+SUMIF('November Payroll'!$B:$B,B224,'November Payroll'!R:R)+SUMIF('December Payroll'!$B:$B,B224,'December Payroll'!R:R)</f>
        <v>0</v>
      </c>
      <c r="S224" s="6">
        <f>SUMIF('January Payroll'!$B:$B,B224,'January Payroll'!S:S)+SUMIF('February Payroll'!$B:$B,B224,'February Payroll'!S:S)+SUMIF('March Payroll'!$B:$B,B224,'March Payroll'!S:S)+SUMIF('April Payroll'!$B:$B,B224,'April Payroll'!S:S)+SUMIF('May Payroll'!$B:$B,B224,'May Payroll'!S:S)+SUMIF('June Payroll'!$B:$B,B224,'June Payroll'!S:S)+SUMIF('July Payroll'!$B:$B,B224,'July Payroll'!S:S)+SUMIF('August Payroll'!$B:$B,B224,'August Payroll'!S:S)+SUMIF('September Payroll'!$B:$B,B224,'September Payroll'!S:S)+SUMIF('October Payroll'!$B:$B,B224,'October Payroll'!S:S)+SUMIF('November Payroll'!$B:$B,B224,'November Payroll'!S:S)+SUMIF('December Payroll'!$B:$B,B224,'December Payroll'!S:S)</f>
        <v>0</v>
      </c>
      <c r="T224" s="6">
        <f>SUMIF('January Payroll'!$B:$B,B224,'January Payroll'!T:T)+SUMIF('February Payroll'!$B:$B,B224,'February Payroll'!T:T)+SUMIF('March Payroll'!$B:$B,B224,'March Payroll'!T:T)+SUMIF('April Payroll'!$B:$B,B224,'April Payroll'!T:T)+SUMIF('May Payroll'!$B:$B,B224,'May Payroll'!T:T)+SUMIF('June Payroll'!$B:$B,B224,'June Payroll'!T:T)+SUMIF('July Payroll'!$B:$B,B224,'July Payroll'!T:T)+SUMIF('August Payroll'!$B:$B,B224,'August Payroll'!T:T)+SUMIF('September Payroll'!$B:$B,B224,'September Payroll'!T:T)+SUMIF('October Payroll'!$B:$B,B224,'October Payroll'!T:T)+SUMIF('November Payroll'!$B:$B,B224,'November Payroll'!T:T)+SUMIF('December Payroll'!$B:$B,B224,'December Payroll'!T:T)</f>
        <v>0</v>
      </c>
      <c r="U224" s="7">
        <f>SUMIF('January Payroll'!$B:$B,B224,'January Payroll'!U:U)+SUMIF('February Payroll'!$B:$B,B224,'February Payroll'!U:U)+SUMIF('March Payroll'!$B:$B,B224,'March Payroll'!U:U)+SUMIF('April Payroll'!$B:$B,B224,'April Payroll'!U:U)+SUMIF('May Payroll'!$B:$B,B224,'May Payroll'!U:U)+SUMIF('June Payroll'!$B:$B,B224,'June Payroll'!U:U)+SUMIF('July Payroll'!$B:$B,B224,'July Payroll'!U:U)+SUMIF('August Payroll'!$B:$B,B224,'August Payroll'!U:U)+SUMIF('September Payroll'!$B:$B,B224,'September Payroll'!U:U)+SUMIF('October Payroll'!$B:$B,B224,'October Payroll'!U:U)+SUMIF('November Payroll'!$B:$B,B224,'November Payroll'!U:U)+SUMIF('December Payroll'!$B:$B,B224,'December Payroll'!U:U)</f>
        <v>0</v>
      </c>
    </row>
    <row r="225" spans="2:21" hidden="1">
      <c r="B225" s="9">
        <f>'Set Up Employee Data'!A225</f>
        <v>0</v>
      </c>
      <c r="C225" s="10">
        <f>'Set Up Employee Data'!B225</f>
        <v>0</v>
      </c>
      <c r="D225" s="10">
        <f t="shared" si="3"/>
        <v>0</v>
      </c>
      <c r="E225" s="9">
        <f>SUMIF('January Payroll'!$B:$B,B225,'January Payroll'!E:E)+SUMIF('February Payroll'!$B:$B,B225,'February Payroll'!E:E)+SUMIF('March Payroll'!$B:$B,B225,'March Payroll'!E:E)+SUMIF('April Payroll'!$B:$B,B225,'April Payroll'!E:E)+SUMIF('May Payroll'!$B:$B,B225,'May Payroll'!E:E)+SUMIF('June Payroll'!$B:$B,B225,'June Payroll'!E:E)+SUMIF('July Payroll'!$B:$B,B225,'July Payroll'!E:E)+SUMIF('August Payroll'!$B:$B,B225,'August Payroll'!E:E)+SUMIF('September Payroll'!$B:$B,B225,'September Payroll'!E:E)+SUMIF('October Payroll'!$B:$B,B225,'October Payroll'!E:E)+SUMIF('November Payroll'!$B:$B,B225,'November Payroll'!E:E)+SUMIF('December Payroll'!$B:$B,B225,'December Payroll'!E:E)</f>
        <v>0</v>
      </c>
      <c r="F225" s="9">
        <f>SUMIF('January Payroll'!$B:$B,B225,'January Payroll'!F:F)+SUMIF('February Payroll'!$B:$B,B225,'February Payroll'!F:F)+SUMIF('March Payroll'!$B:$B,B225,'March Payroll'!F:F)+SUMIF('April Payroll'!$B:$B,B225,'April Payroll'!F:F)+SUMIF('May Payroll'!$B:$B,B225,'May Payroll'!F:F)+SUMIF('June Payroll'!$B:$B,B225,'June Payroll'!F:F)+SUMIF('July Payroll'!$B:$B,B225,'July Payroll'!F:F)+SUMIF('August Payroll'!$B:$B,B225,'August Payroll'!F:F)+SUMIF('September Payroll'!$B:$B,B225,'September Payroll'!F:F)+SUMIF('October Payroll'!$B:$B,B225,'October Payroll'!F:F)+SUMIF('November Payroll'!$B:$B,B225,'November Payroll'!F:F)+SUMIF('December Payroll'!$B:$B,B225,'December Payroll'!F:F)</f>
        <v>0</v>
      </c>
      <c r="G225" s="9">
        <f>SUMIF('January Payroll'!$B:$B,B225,'January Payroll'!G:G)+SUMIF('February Payroll'!$B:$B,B225,'February Payroll'!G:G)+SUMIF('March Payroll'!$B:$B,B225,'March Payroll'!G:G)+SUMIF('April Payroll'!$B:$B,B225,'April Payroll'!G:G)+SUMIF('May Payroll'!$B:$B,B225,'May Payroll'!G:G)+SUMIF('June Payroll'!$B:$B,B225,'June Payroll'!G:G)+SUMIF('July Payroll'!$B:$B,B225,'July Payroll'!G:G)+SUMIF('August Payroll'!$B:$B,B225,'August Payroll'!G:G)+SUMIF('September Payroll'!$B:$B,B225,'September Payroll'!G:G)+SUMIF('October Payroll'!$B:$B,B225,'October Payroll'!G:G)+SUMIF('November Payroll'!$B:$B,B225,'November Payroll'!G:G)+SUMIF('December Payroll'!$B:$B,B225,'December Payroll'!G:G)</f>
        <v>0</v>
      </c>
      <c r="H225" s="9">
        <f>SUMIF('January Payroll'!$B:$B,B225,'January Payroll'!H:H)+SUMIF('February Payroll'!$B:$B,B225,'February Payroll'!H:H)+SUMIF('March Payroll'!$B:$B,B225,'March Payroll'!H:H)+SUMIF('April Payroll'!$B:$B,B225,'April Payroll'!H:H)+SUMIF('May Payroll'!$B:$B,B225,'May Payroll'!H:H)+SUMIF('June Payroll'!$B:$B,B225,'June Payroll'!H:H)+SUMIF('July Payroll'!$B:$B,B225,'July Payroll'!H:H)+SUMIF('August Payroll'!$B:$B,B225,'August Payroll'!H:H)+SUMIF('September Payroll'!$B:$B,B225,'September Payroll'!H:H)+SUMIF('October Payroll'!$B:$B,B225,'October Payroll'!H:H)+SUMIF('November Payroll'!$B:$B,B225,'November Payroll'!H:H)+SUMIF('December Payroll'!$B:$B,B225,'December Payroll'!H:H)</f>
        <v>0</v>
      </c>
      <c r="I225" s="9">
        <f>SUMIF('January Payroll'!$B:$B,B225,'January Payroll'!I:I)+SUMIF('February Payroll'!$B:$B,B225,'February Payroll'!I:I)+SUMIF('March Payroll'!$B:$B,B225,'March Payroll'!I:I)+SUMIF('April Payroll'!$B:$B,B225,'April Payroll'!I:I)+SUMIF('May Payroll'!$B:$B,B225,'May Payroll'!I:I)+SUMIF('June Payroll'!$B:$B,B225,'June Payroll'!I:I)+SUMIF('July Payroll'!$B:$B,B225,'July Payroll'!I:I)+SUMIF('August Payroll'!$B:$B,B225,'August Payroll'!I:I)+SUMIF('September Payroll'!$B:$B,B225,'September Payroll'!I:I)+SUMIF('October Payroll'!$B:$B,B225,'October Payroll'!I:I)+SUMIF('November Payroll'!$B:$B,B225,'November Payroll'!I:I)+SUMIF('December Payroll'!$B:$B,B225,'December Payroll'!I:I)</f>
        <v>0</v>
      </c>
      <c r="J225" s="5">
        <f>SUMIF('January Payroll'!$B:$B,B225,'January Payroll'!J:J)+SUMIF('February Payroll'!$B:$B,B225,'February Payroll'!J:J)+SUMIF('March Payroll'!$B:$B,B225,'March Payroll'!J:J)+SUMIF('April Payroll'!$B:$B,B225,'April Payroll'!J:J)+SUMIF('May Payroll'!$B:$B,B225,'May Payroll'!J:J)+SUMIF('June Payroll'!$B:$B,B225,'June Payroll'!J:J)+SUMIF('July Payroll'!$B:$B,B225,'July Payroll'!J:J)+SUMIF('August Payroll'!$B:$B,B225,'August Payroll'!J:J)+SUMIF('September Payroll'!$B:$B,B225,'September Payroll'!J:J)+SUMIF('October Payroll'!$B:$B,B225,'October Payroll'!J:J)+SUMIF('November Payroll'!$B:$B,B225,'November Payroll'!J:J)+SUMIF('December Payroll'!$B:$B,B225,'December Payroll'!J:J)</f>
        <v>0</v>
      </c>
      <c r="K225" s="6">
        <f>SUMIF('January Payroll'!$B:$B,B225,'January Payroll'!K:K)+SUMIF('February Payroll'!$B:$B,B225,'February Payroll'!K:K)+SUMIF('March Payroll'!$B:$B,B225,'March Payroll'!K:K)+SUMIF('April Payroll'!$B:$B,B225,'April Payroll'!K:K)+SUMIF('May Payroll'!$B:$B,B225,'May Payroll'!K:K)+SUMIF('June Payroll'!$B:$B,B225,'June Payroll'!K:K)+SUMIF('July Payroll'!$B:$B,B225,'July Payroll'!K:K)+SUMIF('August Payroll'!$B:$B,B225,'August Payroll'!K:K)+SUMIF('September Payroll'!$B:$B,B225,'September Payroll'!K:K)+SUMIF('October Payroll'!$B:$B,B225,'October Payroll'!K:K)+SUMIF('November Payroll'!$B:$B,B225,'November Payroll'!K:K)+SUMIF('December Payroll'!$B:$B,B225,'December Payroll'!K:K)</f>
        <v>0</v>
      </c>
      <c r="L225" s="6">
        <f>SUMIF('January Payroll'!$B:$B,B225,'January Payroll'!L:L)+SUMIF('February Payroll'!$B:$B,B225,'February Payroll'!L:L)+SUMIF('March Payroll'!$B:$B,B225,'March Payroll'!L:L)+SUMIF('April Payroll'!$B:$B,B225,'April Payroll'!L:L)+SUMIF('May Payroll'!$B:$B,B225,'May Payroll'!L:L)+SUMIF('June Payroll'!$B:$B,B225,'June Payroll'!L:L)+SUMIF('July Payroll'!$B:$B,B225,'July Payroll'!L:L)+SUMIF('August Payroll'!$B:$B,B225,'August Payroll'!L:L)+SUMIF('September Payroll'!$B:$B,B225,'September Payroll'!L:L)+SUMIF('October Payroll'!$B:$B,B225,'October Payroll'!L:L)+SUMIF('November Payroll'!$B:$B,B225,'November Payroll'!L:L)+SUMIF('December Payroll'!$B:$B,B225,'December Payroll'!L:L)</f>
        <v>0</v>
      </c>
      <c r="M225" s="6">
        <f>SUMIF('January Payroll'!$B:$B,B225,'January Payroll'!M:M)+SUMIF('February Payroll'!$B:$B,B225,'February Payroll'!M:M)+SUMIF('March Payroll'!$B:$B,B225,'March Payroll'!M:M)+SUMIF('April Payroll'!$B:$B,B225,'April Payroll'!M:M)+SUMIF('May Payroll'!$B:$B,B225,'May Payroll'!M:M)+SUMIF('June Payroll'!$B:$B,B225,'June Payroll'!M:M)+SUMIF('July Payroll'!$B:$B,B225,'July Payroll'!M:M)+SUMIF('August Payroll'!$B:$B,B225,'August Payroll'!M:M)+SUMIF('September Payroll'!$B:$B,B225,'September Payroll'!M:M)+SUMIF('October Payroll'!$B:$B,B225,'October Payroll'!M:M)+SUMIF('November Payroll'!$B:$B,B225,'November Payroll'!M:M)+SUMIF('December Payroll'!$B:$B,B225,'December Payroll'!M:M)</f>
        <v>0</v>
      </c>
      <c r="N225" s="6">
        <f>SUMIF('January Payroll'!$B:$B,B225,'January Payroll'!N:N)+SUMIF('February Payroll'!$B:$B,B225,'February Payroll'!N:N)+SUMIF('March Payroll'!$B:$B,B225,'March Payroll'!N:N)+SUMIF('April Payroll'!$B:$B,B225,'April Payroll'!N:N)+SUMIF('May Payroll'!$B:$B,B225,'May Payroll'!N:N)+SUMIF('June Payroll'!$B:$B,B225,'June Payroll'!N:N)+SUMIF('July Payroll'!$B:$B,B225,'July Payroll'!N:N)+SUMIF('August Payroll'!$B:$B,B225,'August Payroll'!N:N)+SUMIF('September Payroll'!$B:$B,B225,'September Payroll'!N:N)+SUMIF('October Payroll'!$B:$B,B225,'October Payroll'!N:N)+SUMIF('November Payroll'!$B:$B,B225,'November Payroll'!N:N)+SUMIF('December Payroll'!$B:$B,B225,'December Payroll'!N:N)</f>
        <v>0</v>
      </c>
      <c r="O225" s="6">
        <f>SUMIF('January Payroll'!$B:$B,B225,'January Payroll'!O:O)+SUMIF('February Payroll'!$B:$B,B225,'February Payroll'!O:O)+SUMIF('March Payroll'!$B:$B,B225,'March Payroll'!O:O)+SUMIF('April Payroll'!$B:$B,B225,'April Payroll'!O:O)+SUMIF('May Payroll'!$B:$B,B225,'May Payroll'!O:O)+SUMIF('June Payroll'!$B:$B,B225,'June Payroll'!O:O)+SUMIF('July Payroll'!$B:$B,B225,'July Payroll'!O:O)+SUMIF('August Payroll'!$B:$B,B225,'August Payroll'!O:O)+SUMIF('September Payroll'!$B:$B,B225,'September Payroll'!O:O)+SUMIF('October Payroll'!$B:$B,B225,'October Payroll'!O:O)+SUMIF('November Payroll'!$B:$B,B225,'November Payroll'!O:O)+SUMIF('December Payroll'!$B:$B,B225,'December Payroll'!O:O)</f>
        <v>0</v>
      </c>
      <c r="P225" s="6">
        <f>SUMIF('January Payroll'!$B:$B,B225,'January Payroll'!P:P)+SUMIF('February Payroll'!$B:$B,B225,'February Payroll'!P:P)+SUMIF('March Payroll'!$B:$B,B225,'March Payroll'!P:P)+SUMIF('April Payroll'!$B:$B,B225,'April Payroll'!P:P)+SUMIF('May Payroll'!$B:$B,B225,'May Payroll'!P:P)+SUMIF('June Payroll'!$B:$B,B225,'June Payroll'!P:P)+SUMIF('July Payroll'!$B:$B,B225,'July Payroll'!P:P)+SUMIF('August Payroll'!$B:$B,B225,'August Payroll'!P:P)+SUMIF('September Payroll'!$B:$B,B225,'September Payroll'!P:P)+SUMIF('October Payroll'!$B:$B,B225,'October Payroll'!P:P)+SUMIF('November Payroll'!$B:$B,B225,'November Payroll'!P:P)+SUMIF('December Payroll'!$B:$B,B225,'December Payroll'!P:P)</f>
        <v>0</v>
      </c>
      <c r="Q225" s="6">
        <f>SUMIF('January Payroll'!$B:$B,B225,'January Payroll'!Q:Q)+SUMIF('February Payroll'!$B:$B,B225,'February Payroll'!Q:Q)+SUMIF('March Payroll'!$B:$B,B225,'March Payroll'!Q:Q)+SUMIF('April Payroll'!$B:$B,B225,'April Payroll'!Q:Q)+SUMIF('May Payroll'!$B:$B,B225,'May Payroll'!Q:Q)+SUMIF('June Payroll'!$B:$B,B225,'June Payroll'!Q:Q)+SUMIF('July Payroll'!$B:$B,B225,'July Payroll'!Q:Q)+SUMIF('August Payroll'!$B:$B,B225,'August Payroll'!Q:Q)+SUMIF('September Payroll'!$B:$B,B225,'September Payroll'!Q:Q)+SUMIF('October Payroll'!$B:$B,B225,'October Payroll'!Q:Q)+SUMIF('November Payroll'!$B:$B,B225,'November Payroll'!Q:Q)+SUMIF('December Payroll'!$B:$B,B225,'December Payroll'!Q:Q)</f>
        <v>0</v>
      </c>
      <c r="R225" s="6">
        <f>SUMIF('January Payroll'!$B:$B,B225,'January Payroll'!R:R)+SUMIF('February Payroll'!$B:$B,B225,'February Payroll'!R:R)+SUMIF('March Payroll'!$B:$B,B225,'March Payroll'!R:R)+SUMIF('April Payroll'!$B:$B,B225,'April Payroll'!R:R)+SUMIF('May Payroll'!$B:$B,B225,'May Payroll'!R:R)+SUMIF('June Payroll'!$B:$B,B225,'June Payroll'!R:R)+SUMIF('July Payroll'!$B:$B,B225,'July Payroll'!R:R)+SUMIF('August Payroll'!$B:$B,B225,'August Payroll'!R:R)+SUMIF('September Payroll'!$B:$B,B225,'September Payroll'!R:R)+SUMIF('October Payroll'!$B:$B,B225,'October Payroll'!R:R)+SUMIF('November Payroll'!$B:$B,B225,'November Payroll'!R:R)+SUMIF('December Payroll'!$B:$B,B225,'December Payroll'!R:R)</f>
        <v>0</v>
      </c>
      <c r="S225" s="6">
        <f>SUMIF('January Payroll'!$B:$B,B225,'January Payroll'!S:S)+SUMIF('February Payroll'!$B:$B,B225,'February Payroll'!S:S)+SUMIF('March Payroll'!$B:$B,B225,'March Payroll'!S:S)+SUMIF('April Payroll'!$B:$B,B225,'April Payroll'!S:S)+SUMIF('May Payroll'!$B:$B,B225,'May Payroll'!S:S)+SUMIF('June Payroll'!$B:$B,B225,'June Payroll'!S:S)+SUMIF('July Payroll'!$B:$B,B225,'July Payroll'!S:S)+SUMIF('August Payroll'!$B:$B,B225,'August Payroll'!S:S)+SUMIF('September Payroll'!$B:$B,B225,'September Payroll'!S:S)+SUMIF('October Payroll'!$B:$B,B225,'October Payroll'!S:S)+SUMIF('November Payroll'!$B:$B,B225,'November Payroll'!S:S)+SUMIF('December Payroll'!$B:$B,B225,'December Payroll'!S:S)</f>
        <v>0</v>
      </c>
      <c r="T225" s="6">
        <f>SUMIF('January Payroll'!$B:$B,B225,'January Payroll'!T:T)+SUMIF('February Payroll'!$B:$B,B225,'February Payroll'!T:T)+SUMIF('March Payroll'!$B:$B,B225,'March Payroll'!T:T)+SUMIF('April Payroll'!$B:$B,B225,'April Payroll'!T:T)+SUMIF('May Payroll'!$B:$B,B225,'May Payroll'!T:T)+SUMIF('June Payroll'!$B:$B,B225,'June Payroll'!T:T)+SUMIF('July Payroll'!$B:$B,B225,'July Payroll'!T:T)+SUMIF('August Payroll'!$B:$B,B225,'August Payroll'!T:T)+SUMIF('September Payroll'!$B:$B,B225,'September Payroll'!T:T)+SUMIF('October Payroll'!$B:$B,B225,'October Payroll'!T:T)+SUMIF('November Payroll'!$B:$B,B225,'November Payroll'!T:T)+SUMIF('December Payroll'!$B:$B,B225,'December Payroll'!T:T)</f>
        <v>0</v>
      </c>
      <c r="U225" s="7">
        <f>SUMIF('January Payroll'!$B:$B,B225,'January Payroll'!U:U)+SUMIF('February Payroll'!$B:$B,B225,'February Payroll'!U:U)+SUMIF('March Payroll'!$B:$B,B225,'March Payroll'!U:U)+SUMIF('April Payroll'!$B:$B,B225,'April Payroll'!U:U)+SUMIF('May Payroll'!$B:$B,B225,'May Payroll'!U:U)+SUMIF('June Payroll'!$B:$B,B225,'June Payroll'!U:U)+SUMIF('July Payroll'!$B:$B,B225,'July Payroll'!U:U)+SUMIF('August Payroll'!$B:$B,B225,'August Payroll'!U:U)+SUMIF('September Payroll'!$B:$B,B225,'September Payroll'!U:U)+SUMIF('October Payroll'!$B:$B,B225,'October Payroll'!U:U)+SUMIF('November Payroll'!$B:$B,B225,'November Payroll'!U:U)+SUMIF('December Payroll'!$B:$B,B225,'December Payroll'!U:U)</f>
        <v>0</v>
      </c>
    </row>
    <row r="226" spans="2:21" hidden="1">
      <c r="B226" s="9">
        <f>'Set Up Employee Data'!A226</f>
        <v>0</v>
      </c>
      <c r="C226" s="10">
        <f>'Set Up Employee Data'!B226</f>
        <v>0</v>
      </c>
      <c r="D226" s="10">
        <f t="shared" si="3"/>
        <v>0</v>
      </c>
      <c r="E226" s="9">
        <f>SUMIF('January Payroll'!$B:$B,B226,'January Payroll'!E:E)+SUMIF('February Payroll'!$B:$B,B226,'February Payroll'!E:E)+SUMIF('March Payroll'!$B:$B,B226,'March Payroll'!E:E)+SUMIF('April Payroll'!$B:$B,B226,'April Payroll'!E:E)+SUMIF('May Payroll'!$B:$B,B226,'May Payroll'!E:E)+SUMIF('June Payroll'!$B:$B,B226,'June Payroll'!E:E)+SUMIF('July Payroll'!$B:$B,B226,'July Payroll'!E:E)+SUMIF('August Payroll'!$B:$B,B226,'August Payroll'!E:E)+SUMIF('September Payroll'!$B:$B,B226,'September Payroll'!E:E)+SUMIF('October Payroll'!$B:$B,B226,'October Payroll'!E:E)+SUMIF('November Payroll'!$B:$B,B226,'November Payroll'!E:E)+SUMIF('December Payroll'!$B:$B,B226,'December Payroll'!E:E)</f>
        <v>0</v>
      </c>
      <c r="F226" s="9">
        <f>SUMIF('January Payroll'!$B:$B,B226,'January Payroll'!F:F)+SUMIF('February Payroll'!$B:$B,B226,'February Payroll'!F:F)+SUMIF('March Payroll'!$B:$B,B226,'March Payroll'!F:F)+SUMIF('April Payroll'!$B:$B,B226,'April Payroll'!F:F)+SUMIF('May Payroll'!$B:$B,B226,'May Payroll'!F:F)+SUMIF('June Payroll'!$B:$B,B226,'June Payroll'!F:F)+SUMIF('July Payroll'!$B:$B,B226,'July Payroll'!F:F)+SUMIF('August Payroll'!$B:$B,B226,'August Payroll'!F:F)+SUMIF('September Payroll'!$B:$B,B226,'September Payroll'!F:F)+SUMIF('October Payroll'!$B:$B,B226,'October Payroll'!F:F)+SUMIF('November Payroll'!$B:$B,B226,'November Payroll'!F:F)+SUMIF('December Payroll'!$B:$B,B226,'December Payroll'!F:F)</f>
        <v>0</v>
      </c>
      <c r="G226" s="9">
        <f>SUMIF('January Payroll'!$B:$B,B226,'January Payroll'!G:G)+SUMIF('February Payroll'!$B:$B,B226,'February Payroll'!G:G)+SUMIF('March Payroll'!$B:$B,B226,'March Payroll'!G:G)+SUMIF('April Payroll'!$B:$B,B226,'April Payroll'!G:G)+SUMIF('May Payroll'!$B:$B,B226,'May Payroll'!G:G)+SUMIF('June Payroll'!$B:$B,B226,'June Payroll'!G:G)+SUMIF('July Payroll'!$B:$B,B226,'July Payroll'!G:G)+SUMIF('August Payroll'!$B:$B,B226,'August Payroll'!G:G)+SUMIF('September Payroll'!$B:$B,B226,'September Payroll'!G:G)+SUMIF('October Payroll'!$B:$B,B226,'October Payroll'!G:G)+SUMIF('November Payroll'!$B:$B,B226,'November Payroll'!G:G)+SUMIF('December Payroll'!$B:$B,B226,'December Payroll'!G:G)</f>
        <v>0</v>
      </c>
      <c r="H226" s="9">
        <f>SUMIF('January Payroll'!$B:$B,B226,'January Payroll'!H:H)+SUMIF('February Payroll'!$B:$B,B226,'February Payroll'!H:H)+SUMIF('March Payroll'!$B:$B,B226,'March Payroll'!H:H)+SUMIF('April Payroll'!$B:$B,B226,'April Payroll'!H:H)+SUMIF('May Payroll'!$B:$B,B226,'May Payroll'!H:H)+SUMIF('June Payroll'!$B:$B,B226,'June Payroll'!H:H)+SUMIF('July Payroll'!$B:$B,B226,'July Payroll'!H:H)+SUMIF('August Payroll'!$B:$B,B226,'August Payroll'!H:H)+SUMIF('September Payroll'!$B:$B,B226,'September Payroll'!H:H)+SUMIF('October Payroll'!$B:$B,B226,'October Payroll'!H:H)+SUMIF('November Payroll'!$B:$B,B226,'November Payroll'!H:H)+SUMIF('December Payroll'!$B:$B,B226,'December Payroll'!H:H)</f>
        <v>0</v>
      </c>
      <c r="I226" s="9">
        <f>SUMIF('January Payroll'!$B:$B,B226,'January Payroll'!I:I)+SUMIF('February Payroll'!$B:$B,B226,'February Payroll'!I:I)+SUMIF('March Payroll'!$B:$B,B226,'March Payroll'!I:I)+SUMIF('April Payroll'!$B:$B,B226,'April Payroll'!I:I)+SUMIF('May Payroll'!$B:$B,B226,'May Payroll'!I:I)+SUMIF('June Payroll'!$B:$B,B226,'June Payroll'!I:I)+SUMIF('July Payroll'!$B:$B,B226,'July Payroll'!I:I)+SUMIF('August Payroll'!$B:$B,B226,'August Payroll'!I:I)+SUMIF('September Payroll'!$B:$B,B226,'September Payroll'!I:I)+SUMIF('October Payroll'!$B:$B,B226,'October Payroll'!I:I)+SUMIF('November Payroll'!$B:$B,B226,'November Payroll'!I:I)+SUMIF('December Payroll'!$B:$B,B226,'December Payroll'!I:I)</f>
        <v>0</v>
      </c>
      <c r="J226" s="5">
        <f>SUMIF('January Payroll'!$B:$B,B226,'January Payroll'!J:J)+SUMIF('February Payroll'!$B:$B,B226,'February Payroll'!J:J)+SUMIF('March Payroll'!$B:$B,B226,'March Payroll'!J:J)+SUMIF('April Payroll'!$B:$B,B226,'April Payroll'!J:J)+SUMIF('May Payroll'!$B:$B,B226,'May Payroll'!J:J)+SUMIF('June Payroll'!$B:$B,B226,'June Payroll'!J:J)+SUMIF('July Payroll'!$B:$B,B226,'July Payroll'!J:J)+SUMIF('August Payroll'!$B:$B,B226,'August Payroll'!J:J)+SUMIF('September Payroll'!$B:$B,B226,'September Payroll'!J:J)+SUMIF('October Payroll'!$B:$B,B226,'October Payroll'!J:J)+SUMIF('November Payroll'!$B:$B,B226,'November Payroll'!J:J)+SUMIF('December Payroll'!$B:$B,B226,'December Payroll'!J:J)</f>
        <v>0</v>
      </c>
      <c r="K226" s="6">
        <f>SUMIF('January Payroll'!$B:$B,B226,'January Payroll'!K:K)+SUMIF('February Payroll'!$B:$B,B226,'February Payroll'!K:K)+SUMIF('March Payroll'!$B:$B,B226,'March Payroll'!K:K)+SUMIF('April Payroll'!$B:$B,B226,'April Payroll'!K:K)+SUMIF('May Payroll'!$B:$B,B226,'May Payroll'!K:K)+SUMIF('June Payroll'!$B:$B,B226,'June Payroll'!K:K)+SUMIF('July Payroll'!$B:$B,B226,'July Payroll'!K:K)+SUMIF('August Payroll'!$B:$B,B226,'August Payroll'!K:K)+SUMIF('September Payroll'!$B:$B,B226,'September Payroll'!K:K)+SUMIF('October Payroll'!$B:$B,B226,'October Payroll'!K:K)+SUMIF('November Payroll'!$B:$B,B226,'November Payroll'!K:K)+SUMIF('December Payroll'!$B:$B,B226,'December Payroll'!K:K)</f>
        <v>0</v>
      </c>
      <c r="L226" s="6">
        <f>SUMIF('January Payroll'!$B:$B,B226,'January Payroll'!L:L)+SUMIF('February Payroll'!$B:$B,B226,'February Payroll'!L:L)+SUMIF('March Payroll'!$B:$B,B226,'March Payroll'!L:L)+SUMIF('April Payroll'!$B:$B,B226,'April Payroll'!L:L)+SUMIF('May Payroll'!$B:$B,B226,'May Payroll'!L:L)+SUMIF('June Payroll'!$B:$B,B226,'June Payroll'!L:L)+SUMIF('July Payroll'!$B:$B,B226,'July Payroll'!L:L)+SUMIF('August Payroll'!$B:$B,B226,'August Payroll'!L:L)+SUMIF('September Payroll'!$B:$B,B226,'September Payroll'!L:L)+SUMIF('October Payroll'!$B:$B,B226,'October Payroll'!L:L)+SUMIF('November Payroll'!$B:$B,B226,'November Payroll'!L:L)+SUMIF('December Payroll'!$B:$B,B226,'December Payroll'!L:L)</f>
        <v>0</v>
      </c>
      <c r="M226" s="6">
        <f>SUMIF('January Payroll'!$B:$B,B226,'January Payroll'!M:M)+SUMIF('February Payroll'!$B:$B,B226,'February Payroll'!M:M)+SUMIF('March Payroll'!$B:$B,B226,'March Payroll'!M:M)+SUMIF('April Payroll'!$B:$B,B226,'April Payroll'!M:M)+SUMIF('May Payroll'!$B:$B,B226,'May Payroll'!M:M)+SUMIF('June Payroll'!$B:$B,B226,'June Payroll'!M:M)+SUMIF('July Payroll'!$B:$B,B226,'July Payroll'!M:M)+SUMIF('August Payroll'!$B:$B,B226,'August Payroll'!M:M)+SUMIF('September Payroll'!$B:$B,B226,'September Payroll'!M:M)+SUMIF('October Payroll'!$B:$B,B226,'October Payroll'!M:M)+SUMIF('November Payroll'!$B:$B,B226,'November Payroll'!M:M)+SUMIF('December Payroll'!$B:$B,B226,'December Payroll'!M:M)</f>
        <v>0</v>
      </c>
      <c r="N226" s="6">
        <f>SUMIF('January Payroll'!$B:$B,B226,'January Payroll'!N:N)+SUMIF('February Payroll'!$B:$B,B226,'February Payroll'!N:N)+SUMIF('March Payroll'!$B:$B,B226,'March Payroll'!N:N)+SUMIF('April Payroll'!$B:$B,B226,'April Payroll'!N:N)+SUMIF('May Payroll'!$B:$B,B226,'May Payroll'!N:N)+SUMIF('June Payroll'!$B:$B,B226,'June Payroll'!N:N)+SUMIF('July Payroll'!$B:$B,B226,'July Payroll'!N:N)+SUMIF('August Payroll'!$B:$B,B226,'August Payroll'!N:N)+SUMIF('September Payroll'!$B:$B,B226,'September Payroll'!N:N)+SUMIF('October Payroll'!$B:$B,B226,'October Payroll'!N:N)+SUMIF('November Payroll'!$B:$B,B226,'November Payroll'!N:N)+SUMIF('December Payroll'!$B:$B,B226,'December Payroll'!N:N)</f>
        <v>0</v>
      </c>
      <c r="O226" s="6">
        <f>SUMIF('January Payroll'!$B:$B,B226,'January Payroll'!O:O)+SUMIF('February Payroll'!$B:$B,B226,'February Payroll'!O:O)+SUMIF('March Payroll'!$B:$B,B226,'March Payroll'!O:O)+SUMIF('April Payroll'!$B:$B,B226,'April Payroll'!O:O)+SUMIF('May Payroll'!$B:$B,B226,'May Payroll'!O:O)+SUMIF('June Payroll'!$B:$B,B226,'June Payroll'!O:O)+SUMIF('July Payroll'!$B:$B,B226,'July Payroll'!O:O)+SUMIF('August Payroll'!$B:$B,B226,'August Payroll'!O:O)+SUMIF('September Payroll'!$B:$B,B226,'September Payroll'!O:O)+SUMIF('October Payroll'!$B:$B,B226,'October Payroll'!O:O)+SUMIF('November Payroll'!$B:$B,B226,'November Payroll'!O:O)+SUMIF('December Payroll'!$B:$B,B226,'December Payroll'!O:O)</f>
        <v>0</v>
      </c>
      <c r="P226" s="6">
        <f>SUMIF('January Payroll'!$B:$B,B226,'January Payroll'!P:P)+SUMIF('February Payroll'!$B:$B,B226,'February Payroll'!P:P)+SUMIF('March Payroll'!$B:$B,B226,'March Payroll'!P:P)+SUMIF('April Payroll'!$B:$B,B226,'April Payroll'!P:P)+SUMIF('May Payroll'!$B:$B,B226,'May Payroll'!P:P)+SUMIF('June Payroll'!$B:$B,B226,'June Payroll'!P:P)+SUMIF('July Payroll'!$B:$B,B226,'July Payroll'!P:P)+SUMIF('August Payroll'!$B:$B,B226,'August Payroll'!P:P)+SUMIF('September Payroll'!$B:$B,B226,'September Payroll'!P:P)+SUMIF('October Payroll'!$B:$B,B226,'October Payroll'!P:P)+SUMIF('November Payroll'!$B:$B,B226,'November Payroll'!P:P)+SUMIF('December Payroll'!$B:$B,B226,'December Payroll'!P:P)</f>
        <v>0</v>
      </c>
      <c r="Q226" s="6">
        <f>SUMIF('January Payroll'!$B:$B,B226,'January Payroll'!Q:Q)+SUMIF('February Payroll'!$B:$B,B226,'February Payroll'!Q:Q)+SUMIF('March Payroll'!$B:$B,B226,'March Payroll'!Q:Q)+SUMIF('April Payroll'!$B:$B,B226,'April Payroll'!Q:Q)+SUMIF('May Payroll'!$B:$B,B226,'May Payroll'!Q:Q)+SUMIF('June Payroll'!$B:$B,B226,'June Payroll'!Q:Q)+SUMIF('July Payroll'!$B:$B,B226,'July Payroll'!Q:Q)+SUMIF('August Payroll'!$B:$B,B226,'August Payroll'!Q:Q)+SUMIF('September Payroll'!$B:$B,B226,'September Payroll'!Q:Q)+SUMIF('October Payroll'!$B:$B,B226,'October Payroll'!Q:Q)+SUMIF('November Payroll'!$B:$B,B226,'November Payroll'!Q:Q)+SUMIF('December Payroll'!$B:$B,B226,'December Payroll'!Q:Q)</f>
        <v>0</v>
      </c>
      <c r="R226" s="6">
        <f>SUMIF('January Payroll'!$B:$B,B226,'January Payroll'!R:R)+SUMIF('February Payroll'!$B:$B,B226,'February Payroll'!R:R)+SUMIF('March Payroll'!$B:$B,B226,'March Payroll'!R:R)+SUMIF('April Payroll'!$B:$B,B226,'April Payroll'!R:R)+SUMIF('May Payroll'!$B:$B,B226,'May Payroll'!R:R)+SUMIF('June Payroll'!$B:$B,B226,'June Payroll'!R:R)+SUMIF('July Payroll'!$B:$B,B226,'July Payroll'!R:R)+SUMIF('August Payroll'!$B:$B,B226,'August Payroll'!R:R)+SUMIF('September Payroll'!$B:$B,B226,'September Payroll'!R:R)+SUMIF('October Payroll'!$B:$B,B226,'October Payroll'!R:R)+SUMIF('November Payroll'!$B:$B,B226,'November Payroll'!R:R)+SUMIF('December Payroll'!$B:$B,B226,'December Payroll'!R:R)</f>
        <v>0</v>
      </c>
      <c r="S226" s="6">
        <f>SUMIF('January Payroll'!$B:$B,B226,'January Payroll'!S:S)+SUMIF('February Payroll'!$B:$B,B226,'February Payroll'!S:S)+SUMIF('March Payroll'!$B:$B,B226,'March Payroll'!S:S)+SUMIF('April Payroll'!$B:$B,B226,'April Payroll'!S:S)+SUMIF('May Payroll'!$B:$B,B226,'May Payroll'!S:S)+SUMIF('June Payroll'!$B:$B,B226,'June Payroll'!S:S)+SUMIF('July Payroll'!$B:$B,B226,'July Payroll'!S:S)+SUMIF('August Payroll'!$B:$B,B226,'August Payroll'!S:S)+SUMIF('September Payroll'!$B:$B,B226,'September Payroll'!S:S)+SUMIF('October Payroll'!$B:$B,B226,'October Payroll'!S:S)+SUMIF('November Payroll'!$B:$B,B226,'November Payroll'!S:S)+SUMIF('December Payroll'!$B:$B,B226,'December Payroll'!S:S)</f>
        <v>0</v>
      </c>
      <c r="T226" s="6">
        <f>SUMIF('January Payroll'!$B:$B,B226,'January Payroll'!T:T)+SUMIF('February Payroll'!$B:$B,B226,'February Payroll'!T:T)+SUMIF('March Payroll'!$B:$B,B226,'March Payroll'!T:T)+SUMIF('April Payroll'!$B:$B,B226,'April Payroll'!T:T)+SUMIF('May Payroll'!$B:$B,B226,'May Payroll'!T:T)+SUMIF('June Payroll'!$B:$B,B226,'June Payroll'!T:T)+SUMIF('July Payroll'!$B:$B,B226,'July Payroll'!T:T)+SUMIF('August Payroll'!$B:$B,B226,'August Payroll'!T:T)+SUMIF('September Payroll'!$B:$B,B226,'September Payroll'!T:T)+SUMIF('October Payroll'!$B:$B,B226,'October Payroll'!T:T)+SUMIF('November Payroll'!$B:$B,B226,'November Payroll'!T:T)+SUMIF('December Payroll'!$B:$B,B226,'December Payroll'!T:T)</f>
        <v>0</v>
      </c>
      <c r="U226" s="7">
        <f>SUMIF('January Payroll'!$B:$B,B226,'January Payroll'!U:U)+SUMIF('February Payroll'!$B:$B,B226,'February Payroll'!U:U)+SUMIF('March Payroll'!$B:$B,B226,'March Payroll'!U:U)+SUMIF('April Payroll'!$B:$B,B226,'April Payroll'!U:U)+SUMIF('May Payroll'!$B:$B,B226,'May Payroll'!U:U)+SUMIF('June Payroll'!$B:$B,B226,'June Payroll'!U:U)+SUMIF('July Payroll'!$B:$B,B226,'July Payroll'!U:U)+SUMIF('August Payroll'!$B:$B,B226,'August Payroll'!U:U)+SUMIF('September Payroll'!$B:$B,B226,'September Payroll'!U:U)+SUMIF('October Payroll'!$B:$B,B226,'October Payroll'!U:U)+SUMIF('November Payroll'!$B:$B,B226,'November Payroll'!U:U)+SUMIF('December Payroll'!$B:$B,B226,'December Payroll'!U:U)</f>
        <v>0</v>
      </c>
    </row>
    <row r="227" spans="2:21" hidden="1">
      <c r="B227" s="9">
        <f>'Set Up Employee Data'!A227</f>
        <v>0</v>
      </c>
      <c r="C227" s="10">
        <f>'Set Up Employee Data'!B227</f>
        <v>0</v>
      </c>
      <c r="D227" s="10">
        <f t="shared" si="3"/>
        <v>0</v>
      </c>
      <c r="E227" s="9">
        <f>SUMIF('January Payroll'!$B:$B,B227,'January Payroll'!E:E)+SUMIF('February Payroll'!$B:$B,B227,'February Payroll'!E:E)+SUMIF('March Payroll'!$B:$B,B227,'March Payroll'!E:E)+SUMIF('April Payroll'!$B:$B,B227,'April Payroll'!E:E)+SUMIF('May Payroll'!$B:$B,B227,'May Payroll'!E:E)+SUMIF('June Payroll'!$B:$B,B227,'June Payroll'!E:E)+SUMIF('July Payroll'!$B:$B,B227,'July Payroll'!E:E)+SUMIF('August Payroll'!$B:$B,B227,'August Payroll'!E:E)+SUMIF('September Payroll'!$B:$B,B227,'September Payroll'!E:E)+SUMIF('October Payroll'!$B:$B,B227,'October Payroll'!E:E)+SUMIF('November Payroll'!$B:$B,B227,'November Payroll'!E:E)+SUMIF('December Payroll'!$B:$B,B227,'December Payroll'!E:E)</f>
        <v>0</v>
      </c>
      <c r="F227" s="9">
        <f>SUMIF('January Payroll'!$B:$B,B227,'January Payroll'!F:F)+SUMIF('February Payroll'!$B:$B,B227,'February Payroll'!F:F)+SUMIF('March Payroll'!$B:$B,B227,'March Payroll'!F:F)+SUMIF('April Payroll'!$B:$B,B227,'April Payroll'!F:F)+SUMIF('May Payroll'!$B:$B,B227,'May Payroll'!F:F)+SUMIF('June Payroll'!$B:$B,B227,'June Payroll'!F:F)+SUMIF('July Payroll'!$B:$B,B227,'July Payroll'!F:F)+SUMIF('August Payroll'!$B:$B,B227,'August Payroll'!F:F)+SUMIF('September Payroll'!$B:$B,B227,'September Payroll'!F:F)+SUMIF('October Payroll'!$B:$B,B227,'October Payroll'!F:F)+SUMIF('November Payroll'!$B:$B,B227,'November Payroll'!F:F)+SUMIF('December Payroll'!$B:$B,B227,'December Payroll'!F:F)</f>
        <v>0</v>
      </c>
      <c r="G227" s="9">
        <f>SUMIF('January Payroll'!$B:$B,B227,'January Payroll'!G:G)+SUMIF('February Payroll'!$B:$B,B227,'February Payroll'!G:G)+SUMIF('March Payroll'!$B:$B,B227,'March Payroll'!G:G)+SUMIF('April Payroll'!$B:$B,B227,'April Payroll'!G:G)+SUMIF('May Payroll'!$B:$B,B227,'May Payroll'!G:G)+SUMIF('June Payroll'!$B:$B,B227,'June Payroll'!G:G)+SUMIF('July Payroll'!$B:$B,B227,'July Payroll'!G:G)+SUMIF('August Payroll'!$B:$B,B227,'August Payroll'!G:G)+SUMIF('September Payroll'!$B:$B,B227,'September Payroll'!G:G)+SUMIF('October Payroll'!$B:$B,B227,'October Payroll'!G:G)+SUMIF('November Payroll'!$B:$B,B227,'November Payroll'!G:G)+SUMIF('December Payroll'!$B:$B,B227,'December Payroll'!G:G)</f>
        <v>0</v>
      </c>
      <c r="H227" s="9">
        <f>SUMIF('January Payroll'!$B:$B,B227,'January Payroll'!H:H)+SUMIF('February Payroll'!$B:$B,B227,'February Payroll'!H:H)+SUMIF('March Payroll'!$B:$B,B227,'March Payroll'!H:H)+SUMIF('April Payroll'!$B:$B,B227,'April Payroll'!H:H)+SUMIF('May Payroll'!$B:$B,B227,'May Payroll'!H:H)+SUMIF('June Payroll'!$B:$B,B227,'June Payroll'!H:H)+SUMIF('July Payroll'!$B:$B,B227,'July Payroll'!H:H)+SUMIF('August Payroll'!$B:$B,B227,'August Payroll'!H:H)+SUMIF('September Payroll'!$B:$B,B227,'September Payroll'!H:H)+SUMIF('October Payroll'!$B:$B,B227,'October Payroll'!H:H)+SUMIF('November Payroll'!$B:$B,B227,'November Payroll'!H:H)+SUMIF('December Payroll'!$B:$B,B227,'December Payroll'!H:H)</f>
        <v>0</v>
      </c>
      <c r="I227" s="9">
        <f>SUMIF('January Payroll'!$B:$B,B227,'January Payroll'!I:I)+SUMIF('February Payroll'!$B:$B,B227,'February Payroll'!I:I)+SUMIF('March Payroll'!$B:$B,B227,'March Payroll'!I:I)+SUMIF('April Payroll'!$B:$B,B227,'April Payroll'!I:I)+SUMIF('May Payroll'!$B:$B,B227,'May Payroll'!I:I)+SUMIF('June Payroll'!$B:$B,B227,'June Payroll'!I:I)+SUMIF('July Payroll'!$B:$B,B227,'July Payroll'!I:I)+SUMIF('August Payroll'!$B:$B,B227,'August Payroll'!I:I)+SUMIF('September Payroll'!$B:$B,B227,'September Payroll'!I:I)+SUMIF('October Payroll'!$B:$B,B227,'October Payroll'!I:I)+SUMIF('November Payroll'!$B:$B,B227,'November Payroll'!I:I)+SUMIF('December Payroll'!$B:$B,B227,'December Payroll'!I:I)</f>
        <v>0</v>
      </c>
      <c r="J227" s="5">
        <f>SUMIF('January Payroll'!$B:$B,B227,'January Payroll'!J:J)+SUMIF('February Payroll'!$B:$B,B227,'February Payroll'!J:J)+SUMIF('March Payroll'!$B:$B,B227,'March Payroll'!J:J)+SUMIF('April Payroll'!$B:$B,B227,'April Payroll'!J:J)+SUMIF('May Payroll'!$B:$B,B227,'May Payroll'!J:J)+SUMIF('June Payroll'!$B:$B,B227,'June Payroll'!J:J)+SUMIF('July Payroll'!$B:$B,B227,'July Payroll'!J:J)+SUMIF('August Payroll'!$B:$B,B227,'August Payroll'!J:J)+SUMIF('September Payroll'!$B:$B,B227,'September Payroll'!J:J)+SUMIF('October Payroll'!$B:$B,B227,'October Payroll'!J:J)+SUMIF('November Payroll'!$B:$B,B227,'November Payroll'!J:J)+SUMIF('December Payroll'!$B:$B,B227,'December Payroll'!J:J)</f>
        <v>0</v>
      </c>
      <c r="K227" s="6">
        <f>SUMIF('January Payroll'!$B:$B,B227,'January Payroll'!K:K)+SUMIF('February Payroll'!$B:$B,B227,'February Payroll'!K:K)+SUMIF('March Payroll'!$B:$B,B227,'March Payroll'!K:K)+SUMIF('April Payroll'!$B:$B,B227,'April Payroll'!K:K)+SUMIF('May Payroll'!$B:$B,B227,'May Payroll'!K:K)+SUMIF('June Payroll'!$B:$B,B227,'June Payroll'!K:K)+SUMIF('July Payroll'!$B:$B,B227,'July Payroll'!K:K)+SUMIF('August Payroll'!$B:$B,B227,'August Payroll'!K:K)+SUMIF('September Payroll'!$B:$B,B227,'September Payroll'!K:K)+SUMIF('October Payroll'!$B:$B,B227,'October Payroll'!K:K)+SUMIF('November Payroll'!$B:$B,B227,'November Payroll'!K:K)+SUMIF('December Payroll'!$B:$B,B227,'December Payroll'!K:K)</f>
        <v>0</v>
      </c>
      <c r="L227" s="6">
        <f>SUMIF('January Payroll'!$B:$B,B227,'January Payroll'!L:L)+SUMIF('February Payroll'!$B:$B,B227,'February Payroll'!L:L)+SUMIF('March Payroll'!$B:$B,B227,'March Payroll'!L:L)+SUMIF('April Payroll'!$B:$B,B227,'April Payroll'!L:L)+SUMIF('May Payroll'!$B:$B,B227,'May Payroll'!L:L)+SUMIF('June Payroll'!$B:$B,B227,'June Payroll'!L:L)+SUMIF('July Payroll'!$B:$B,B227,'July Payroll'!L:L)+SUMIF('August Payroll'!$B:$B,B227,'August Payroll'!L:L)+SUMIF('September Payroll'!$B:$B,B227,'September Payroll'!L:L)+SUMIF('October Payroll'!$B:$B,B227,'October Payroll'!L:L)+SUMIF('November Payroll'!$B:$B,B227,'November Payroll'!L:L)+SUMIF('December Payroll'!$B:$B,B227,'December Payroll'!L:L)</f>
        <v>0</v>
      </c>
      <c r="M227" s="6">
        <f>SUMIF('January Payroll'!$B:$B,B227,'January Payroll'!M:M)+SUMIF('February Payroll'!$B:$B,B227,'February Payroll'!M:M)+SUMIF('March Payroll'!$B:$B,B227,'March Payroll'!M:M)+SUMIF('April Payroll'!$B:$B,B227,'April Payroll'!M:M)+SUMIF('May Payroll'!$B:$B,B227,'May Payroll'!M:M)+SUMIF('June Payroll'!$B:$B,B227,'June Payroll'!M:M)+SUMIF('July Payroll'!$B:$B,B227,'July Payroll'!M:M)+SUMIF('August Payroll'!$B:$B,B227,'August Payroll'!M:M)+SUMIF('September Payroll'!$B:$B,B227,'September Payroll'!M:M)+SUMIF('October Payroll'!$B:$B,B227,'October Payroll'!M:M)+SUMIF('November Payroll'!$B:$B,B227,'November Payroll'!M:M)+SUMIF('December Payroll'!$B:$B,B227,'December Payroll'!M:M)</f>
        <v>0</v>
      </c>
      <c r="N227" s="6">
        <f>SUMIF('January Payroll'!$B:$B,B227,'January Payroll'!N:N)+SUMIF('February Payroll'!$B:$B,B227,'February Payroll'!N:N)+SUMIF('March Payroll'!$B:$B,B227,'March Payroll'!N:N)+SUMIF('April Payroll'!$B:$B,B227,'April Payroll'!N:N)+SUMIF('May Payroll'!$B:$B,B227,'May Payroll'!N:N)+SUMIF('June Payroll'!$B:$B,B227,'June Payroll'!N:N)+SUMIF('July Payroll'!$B:$B,B227,'July Payroll'!N:N)+SUMIF('August Payroll'!$B:$B,B227,'August Payroll'!N:N)+SUMIF('September Payroll'!$B:$B,B227,'September Payroll'!N:N)+SUMIF('October Payroll'!$B:$B,B227,'October Payroll'!N:N)+SUMIF('November Payroll'!$B:$B,B227,'November Payroll'!N:N)+SUMIF('December Payroll'!$B:$B,B227,'December Payroll'!N:N)</f>
        <v>0</v>
      </c>
      <c r="O227" s="6">
        <f>SUMIF('January Payroll'!$B:$B,B227,'January Payroll'!O:O)+SUMIF('February Payroll'!$B:$B,B227,'February Payroll'!O:O)+SUMIF('March Payroll'!$B:$B,B227,'March Payroll'!O:O)+SUMIF('April Payroll'!$B:$B,B227,'April Payroll'!O:O)+SUMIF('May Payroll'!$B:$B,B227,'May Payroll'!O:O)+SUMIF('June Payroll'!$B:$B,B227,'June Payroll'!O:O)+SUMIF('July Payroll'!$B:$B,B227,'July Payroll'!O:O)+SUMIF('August Payroll'!$B:$B,B227,'August Payroll'!O:O)+SUMIF('September Payroll'!$B:$B,B227,'September Payroll'!O:O)+SUMIF('October Payroll'!$B:$B,B227,'October Payroll'!O:O)+SUMIF('November Payroll'!$B:$B,B227,'November Payroll'!O:O)+SUMIF('December Payroll'!$B:$B,B227,'December Payroll'!O:O)</f>
        <v>0</v>
      </c>
      <c r="P227" s="6">
        <f>SUMIF('January Payroll'!$B:$B,B227,'January Payroll'!P:P)+SUMIF('February Payroll'!$B:$B,B227,'February Payroll'!P:P)+SUMIF('March Payroll'!$B:$B,B227,'March Payroll'!P:P)+SUMIF('April Payroll'!$B:$B,B227,'April Payroll'!P:P)+SUMIF('May Payroll'!$B:$B,B227,'May Payroll'!P:P)+SUMIF('June Payroll'!$B:$B,B227,'June Payroll'!P:P)+SUMIF('July Payroll'!$B:$B,B227,'July Payroll'!P:P)+SUMIF('August Payroll'!$B:$B,B227,'August Payroll'!P:P)+SUMIF('September Payroll'!$B:$B,B227,'September Payroll'!P:P)+SUMIF('October Payroll'!$B:$B,B227,'October Payroll'!P:P)+SUMIF('November Payroll'!$B:$B,B227,'November Payroll'!P:P)+SUMIF('December Payroll'!$B:$B,B227,'December Payroll'!P:P)</f>
        <v>0</v>
      </c>
      <c r="Q227" s="6">
        <f>SUMIF('January Payroll'!$B:$B,B227,'January Payroll'!Q:Q)+SUMIF('February Payroll'!$B:$B,B227,'February Payroll'!Q:Q)+SUMIF('March Payroll'!$B:$B,B227,'March Payroll'!Q:Q)+SUMIF('April Payroll'!$B:$B,B227,'April Payroll'!Q:Q)+SUMIF('May Payroll'!$B:$B,B227,'May Payroll'!Q:Q)+SUMIF('June Payroll'!$B:$B,B227,'June Payroll'!Q:Q)+SUMIF('July Payroll'!$B:$B,B227,'July Payroll'!Q:Q)+SUMIF('August Payroll'!$B:$B,B227,'August Payroll'!Q:Q)+SUMIF('September Payroll'!$B:$B,B227,'September Payroll'!Q:Q)+SUMIF('October Payroll'!$B:$B,B227,'October Payroll'!Q:Q)+SUMIF('November Payroll'!$B:$B,B227,'November Payroll'!Q:Q)+SUMIF('December Payroll'!$B:$B,B227,'December Payroll'!Q:Q)</f>
        <v>0</v>
      </c>
      <c r="R227" s="6">
        <f>SUMIF('January Payroll'!$B:$B,B227,'January Payroll'!R:R)+SUMIF('February Payroll'!$B:$B,B227,'February Payroll'!R:R)+SUMIF('March Payroll'!$B:$B,B227,'March Payroll'!R:R)+SUMIF('April Payroll'!$B:$B,B227,'April Payroll'!R:R)+SUMIF('May Payroll'!$B:$B,B227,'May Payroll'!R:R)+SUMIF('June Payroll'!$B:$B,B227,'June Payroll'!R:R)+SUMIF('July Payroll'!$B:$B,B227,'July Payroll'!R:R)+SUMIF('August Payroll'!$B:$B,B227,'August Payroll'!R:R)+SUMIF('September Payroll'!$B:$B,B227,'September Payroll'!R:R)+SUMIF('October Payroll'!$B:$B,B227,'October Payroll'!R:R)+SUMIF('November Payroll'!$B:$B,B227,'November Payroll'!R:R)+SUMIF('December Payroll'!$B:$B,B227,'December Payroll'!R:R)</f>
        <v>0</v>
      </c>
      <c r="S227" s="6">
        <f>SUMIF('January Payroll'!$B:$B,B227,'January Payroll'!S:S)+SUMIF('February Payroll'!$B:$B,B227,'February Payroll'!S:S)+SUMIF('March Payroll'!$B:$B,B227,'March Payroll'!S:S)+SUMIF('April Payroll'!$B:$B,B227,'April Payroll'!S:S)+SUMIF('May Payroll'!$B:$B,B227,'May Payroll'!S:S)+SUMIF('June Payroll'!$B:$B,B227,'June Payroll'!S:S)+SUMIF('July Payroll'!$B:$B,B227,'July Payroll'!S:S)+SUMIF('August Payroll'!$B:$B,B227,'August Payroll'!S:S)+SUMIF('September Payroll'!$B:$B,B227,'September Payroll'!S:S)+SUMIF('October Payroll'!$B:$B,B227,'October Payroll'!S:S)+SUMIF('November Payroll'!$B:$B,B227,'November Payroll'!S:S)+SUMIF('December Payroll'!$B:$B,B227,'December Payroll'!S:S)</f>
        <v>0</v>
      </c>
      <c r="T227" s="6">
        <f>SUMIF('January Payroll'!$B:$B,B227,'January Payroll'!T:T)+SUMIF('February Payroll'!$B:$B,B227,'February Payroll'!T:T)+SUMIF('March Payroll'!$B:$B,B227,'March Payroll'!T:T)+SUMIF('April Payroll'!$B:$B,B227,'April Payroll'!T:T)+SUMIF('May Payroll'!$B:$B,B227,'May Payroll'!T:T)+SUMIF('June Payroll'!$B:$B,B227,'June Payroll'!T:T)+SUMIF('July Payroll'!$B:$B,B227,'July Payroll'!T:T)+SUMIF('August Payroll'!$B:$B,B227,'August Payroll'!T:T)+SUMIF('September Payroll'!$B:$B,B227,'September Payroll'!T:T)+SUMIF('October Payroll'!$B:$B,B227,'October Payroll'!T:T)+SUMIF('November Payroll'!$B:$B,B227,'November Payroll'!T:T)+SUMIF('December Payroll'!$B:$B,B227,'December Payroll'!T:T)</f>
        <v>0</v>
      </c>
      <c r="U227" s="7">
        <f>SUMIF('January Payroll'!$B:$B,B227,'January Payroll'!U:U)+SUMIF('February Payroll'!$B:$B,B227,'February Payroll'!U:U)+SUMIF('March Payroll'!$B:$B,B227,'March Payroll'!U:U)+SUMIF('April Payroll'!$B:$B,B227,'April Payroll'!U:U)+SUMIF('May Payroll'!$B:$B,B227,'May Payroll'!U:U)+SUMIF('June Payroll'!$B:$B,B227,'June Payroll'!U:U)+SUMIF('July Payroll'!$B:$B,B227,'July Payroll'!U:U)+SUMIF('August Payroll'!$B:$B,B227,'August Payroll'!U:U)+SUMIF('September Payroll'!$B:$B,B227,'September Payroll'!U:U)+SUMIF('October Payroll'!$B:$B,B227,'October Payroll'!U:U)+SUMIF('November Payroll'!$B:$B,B227,'November Payroll'!U:U)+SUMIF('December Payroll'!$B:$B,B227,'December Payroll'!U:U)</f>
        <v>0</v>
      </c>
    </row>
    <row r="228" spans="2:21" hidden="1">
      <c r="B228" s="9">
        <f>'Set Up Employee Data'!A228</f>
        <v>0</v>
      </c>
      <c r="C228" s="10">
        <f>'Set Up Employee Data'!B228</f>
        <v>0</v>
      </c>
      <c r="D228" s="10">
        <f t="shared" si="3"/>
        <v>0</v>
      </c>
      <c r="E228" s="9">
        <f>SUMIF('January Payroll'!$B:$B,B228,'January Payroll'!E:E)+SUMIF('February Payroll'!$B:$B,B228,'February Payroll'!E:E)+SUMIF('March Payroll'!$B:$B,B228,'March Payroll'!E:E)+SUMIF('April Payroll'!$B:$B,B228,'April Payroll'!E:E)+SUMIF('May Payroll'!$B:$B,B228,'May Payroll'!E:E)+SUMIF('June Payroll'!$B:$B,B228,'June Payroll'!E:E)+SUMIF('July Payroll'!$B:$B,B228,'July Payroll'!E:E)+SUMIF('August Payroll'!$B:$B,B228,'August Payroll'!E:E)+SUMIF('September Payroll'!$B:$B,B228,'September Payroll'!E:E)+SUMIF('October Payroll'!$B:$B,B228,'October Payroll'!E:E)+SUMIF('November Payroll'!$B:$B,B228,'November Payroll'!E:E)+SUMIF('December Payroll'!$B:$B,B228,'December Payroll'!E:E)</f>
        <v>0</v>
      </c>
      <c r="F228" s="9">
        <f>SUMIF('January Payroll'!$B:$B,B228,'January Payroll'!F:F)+SUMIF('February Payroll'!$B:$B,B228,'February Payroll'!F:F)+SUMIF('March Payroll'!$B:$B,B228,'March Payroll'!F:F)+SUMIF('April Payroll'!$B:$B,B228,'April Payroll'!F:F)+SUMIF('May Payroll'!$B:$B,B228,'May Payroll'!F:F)+SUMIF('June Payroll'!$B:$B,B228,'June Payroll'!F:F)+SUMIF('July Payroll'!$B:$B,B228,'July Payroll'!F:F)+SUMIF('August Payroll'!$B:$B,B228,'August Payroll'!F:F)+SUMIF('September Payroll'!$B:$B,B228,'September Payroll'!F:F)+SUMIF('October Payroll'!$B:$B,B228,'October Payroll'!F:F)+SUMIF('November Payroll'!$B:$B,B228,'November Payroll'!F:F)+SUMIF('December Payroll'!$B:$B,B228,'December Payroll'!F:F)</f>
        <v>0</v>
      </c>
      <c r="G228" s="9">
        <f>SUMIF('January Payroll'!$B:$B,B228,'January Payroll'!G:G)+SUMIF('February Payroll'!$B:$B,B228,'February Payroll'!G:G)+SUMIF('March Payroll'!$B:$B,B228,'March Payroll'!G:G)+SUMIF('April Payroll'!$B:$B,B228,'April Payroll'!G:G)+SUMIF('May Payroll'!$B:$B,B228,'May Payroll'!G:G)+SUMIF('June Payroll'!$B:$B,B228,'June Payroll'!G:G)+SUMIF('July Payroll'!$B:$B,B228,'July Payroll'!G:G)+SUMIF('August Payroll'!$B:$B,B228,'August Payroll'!G:G)+SUMIF('September Payroll'!$B:$B,B228,'September Payroll'!G:G)+SUMIF('October Payroll'!$B:$B,B228,'October Payroll'!G:G)+SUMIF('November Payroll'!$B:$B,B228,'November Payroll'!G:G)+SUMIF('December Payroll'!$B:$B,B228,'December Payroll'!G:G)</f>
        <v>0</v>
      </c>
      <c r="H228" s="9">
        <f>SUMIF('January Payroll'!$B:$B,B228,'January Payroll'!H:H)+SUMIF('February Payroll'!$B:$B,B228,'February Payroll'!H:H)+SUMIF('March Payroll'!$B:$B,B228,'March Payroll'!H:H)+SUMIF('April Payroll'!$B:$B,B228,'April Payroll'!H:H)+SUMIF('May Payroll'!$B:$B,B228,'May Payroll'!H:H)+SUMIF('June Payroll'!$B:$B,B228,'June Payroll'!H:H)+SUMIF('July Payroll'!$B:$B,B228,'July Payroll'!H:H)+SUMIF('August Payroll'!$B:$B,B228,'August Payroll'!H:H)+SUMIF('September Payroll'!$B:$B,B228,'September Payroll'!H:H)+SUMIF('October Payroll'!$B:$B,B228,'October Payroll'!H:H)+SUMIF('November Payroll'!$B:$B,B228,'November Payroll'!H:H)+SUMIF('December Payroll'!$B:$B,B228,'December Payroll'!H:H)</f>
        <v>0</v>
      </c>
      <c r="I228" s="9">
        <f>SUMIF('January Payroll'!$B:$B,B228,'January Payroll'!I:I)+SUMIF('February Payroll'!$B:$B,B228,'February Payroll'!I:I)+SUMIF('March Payroll'!$B:$B,B228,'March Payroll'!I:I)+SUMIF('April Payroll'!$B:$B,B228,'April Payroll'!I:I)+SUMIF('May Payroll'!$B:$B,B228,'May Payroll'!I:I)+SUMIF('June Payroll'!$B:$B,B228,'June Payroll'!I:I)+SUMIF('July Payroll'!$B:$B,B228,'July Payroll'!I:I)+SUMIF('August Payroll'!$B:$B,B228,'August Payroll'!I:I)+SUMIF('September Payroll'!$B:$B,B228,'September Payroll'!I:I)+SUMIF('October Payroll'!$B:$B,B228,'October Payroll'!I:I)+SUMIF('November Payroll'!$B:$B,B228,'November Payroll'!I:I)+SUMIF('December Payroll'!$B:$B,B228,'December Payroll'!I:I)</f>
        <v>0</v>
      </c>
      <c r="J228" s="5">
        <f>SUMIF('January Payroll'!$B:$B,B228,'January Payroll'!J:J)+SUMIF('February Payroll'!$B:$B,B228,'February Payroll'!J:J)+SUMIF('March Payroll'!$B:$B,B228,'March Payroll'!J:J)+SUMIF('April Payroll'!$B:$B,B228,'April Payroll'!J:J)+SUMIF('May Payroll'!$B:$B,B228,'May Payroll'!J:J)+SUMIF('June Payroll'!$B:$B,B228,'June Payroll'!J:J)+SUMIF('July Payroll'!$B:$B,B228,'July Payroll'!J:J)+SUMIF('August Payroll'!$B:$B,B228,'August Payroll'!J:J)+SUMIF('September Payroll'!$B:$B,B228,'September Payroll'!J:J)+SUMIF('October Payroll'!$B:$B,B228,'October Payroll'!J:J)+SUMIF('November Payroll'!$B:$B,B228,'November Payroll'!J:J)+SUMIF('December Payroll'!$B:$B,B228,'December Payroll'!J:J)</f>
        <v>0</v>
      </c>
      <c r="K228" s="6">
        <f>SUMIF('January Payroll'!$B:$B,B228,'January Payroll'!K:K)+SUMIF('February Payroll'!$B:$B,B228,'February Payroll'!K:K)+SUMIF('March Payroll'!$B:$B,B228,'March Payroll'!K:K)+SUMIF('April Payroll'!$B:$B,B228,'April Payroll'!K:K)+SUMIF('May Payroll'!$B:$B,B228,'May Payroll'!K:K)+SUMIF('June Payroll'!$B:$B,B228,'June Payroll'!K:K)+SUMIF('July Payroll'!$B:$B,B228,'July Payroll'!K:K)+SUMIF('August Payroll'!$B:$B,B228,'August Payroll'!K:K)+SUMIF('September Payroll'!$B:$B,B228,'September Payroll'!K:K)+SUMIF('October Payroll'!$B:$B,B228,'October Payroll'!K:K)+SUMIF('November Payroll'!$B:$B,B228,'November Payroll'!K:K)+SUMIF('December Payroll'!$B:$B,B228,'December Payroll'!K:K)</f>
        <v>0</v>
      </c>
      <c r="L228" s="6">
        <f>SUMIF('January Payroll'!$B:$B,B228,'January Payroll'!L:L)+SUMIF('February Payroll'!$B:$B,B228,'February Payroll'!L:L)+SUMIF('March Payroll'!$B:$B,B228,'March Payroll'!L:L)+SUMIF('April Payroll'!$B:$B,B228,'April Payroll'!L:L)+SUMIF('May Payroll'!$B:$B,B228,'May Payroll'!L:L)+SUMIF('June Payroll'!$B:$B,B228,'June Payroll'!L:L)+SUMIF('July Payroll'!$B:$B,B228,'July Payroll'!L:L)+SUMIF('August Payroll'!$B:$B,B228,'August Payroll'!L:L)+SUMIF('September Payroll'!$B:$B,B228,'September Payroll'!L:L)+SUMIF('October Payroll'!$B:$B,B228,'October Payroll'!L:L)+SUMIF('November Payroll'!$B:$B,B228,'November Payroll'!L:L)+SUMIF('December Payroll'!$B:$B,B228,'December Payroll'!L:L)</f>
        <v>0</v>
      </c>
      <c r="M228" s="6">
        <f>SUMIF('January Payroll'!$B:$B,B228,'January Payroll'!M:M)+SUMIF('February Payroll'!$B:$B,B228,'February Payroll'!M:M)+SUMIF('March Payroll'!$B:$B,B228,'March Payroll'!M:M)+SUMIF('April Payroll'!$B:$B,B228,'April Payroll'!M:M)+SUMIF('May Payroll'!$B:$B,B228,'May Payroll'!M:M)+SUMIF('June Payroll'!$B:$B,B228,'June Payroll'!M:M)+SUMIF('July Payroll'!$B:$B,B228,'July Payroll'!M:M)+SUMIF('August Payroll'!$B:$B,B228,'August Payroll'!M:M)+SUMIF('September Payroll'!$B:$B,B228,'September Payroll'!M:M)+SUMIF('October Payroll'!$B:$B,B228,'October Payroll'!M:M)+SUMIF('November Payroll'!$B:$B,B228,'November Payroll'!M:M)+SUMIF('December Payroll'!$B:$B,B228,'December Payroll'!M:M)</f>
        <v>0</v>
      </c>
      <c r="N228" s="6">
        <f>SUMIF('January Payroll'!$B:$B,B228,'January Payroll'!N:N)+SUMIF('February Payroll'!$B:$B,B228,'February Payroll'!N:N)+SUMIF('March Payroll'!$B:$B,B228,'March Payroll'!N:N)+SUMIF('April Payroll'!$B:$B,B228,'April Payroll'!N:N)+SUMIF('May Payroll'!$B:$B,B228,'May Payroll'!N:N)+SUMIF('June Payroll'!$B:$B,B228,'June Payroll'!N:N)+SUMIF('July Payroll'!$B:$B,B228,'July Payroll'!N:N)+SUMIF('August Payroll'!$B:$B,B228,'August Payroll'!N:N)+SUMIF('September Payroll'!$B:$B,B228,'September Payroll'!N:N)+SUMIF('October Payroll'!$B:$B,B228,'October Payroll'!N:N)+SUMIF('November Payroll'!$B:$B,B228,'November Payroll'!N:N)+SUMIF('December Payroll'!$B:$B,B228,'December Payroll'!N:N)</f>
        <v>0</v>
      </c>
      <c r="O228" s="6">
        <f>SUMIF('January Payroll'!$B:$B,B228,'January Payroll'!O:O)+SUMIF('February Payroll'!$B:$B,B228,'February Payroll'!O:O)+SUMIF('March Payroll'!$B:$B,B228,'March Payroll'!O:O)+SUMIF('April Payroll'!$B:$B,B228,'April Payroll'!O:O)+SUMIF('May Payroll'!$B:$B,B228,'May Payroll'!O:O)+SUMIF('June Payroll'!$B:$B,B228,'June Payroll'!O:O)+SUMIF('July Payroll'!$B:$B,B228,'July Payroll'!O:O)+SUMIF('August Payroll'!$B:$B,B228,'August Payroll'!O:O)+SUMIF('September Payroll'!$B:$B,B228,'September Payroll'!O:O)+SUMIF('October Payroll'!$B:$B,B228,'October Payroll'!O:O)+SUMIF('November Payroll'!$B:$B,B228,'November Payroll'!O:O)+SUMIF('December Payroll'!$B:$B,B228,'December Payroll'!O:O)</f>
        <v>0</v>
      </c>
      <c r="P228" s="6">
        <f>SUMIF('January Payroll'!$B:$B,B228,'January Payroll'!P:P)+SUMIF('February Payroll'!$B:$B,B228,'February Payroll'!P:P)+SUMIF('March Payroll'!$B:$B,B228,'March Payroll'!P:P)+SUMIF('April Payroll'!$B:$B,B228,'April Payroll'!P:P)+SUMIF('May Payroll'!$B:$B,B228,'May Payroll'!P:P)+SUMIF('June Payroll'!$B:$B,B228,'June Payroll'!P:P)+SUMIF('July Payroll'!$B:$B,B228,'July Payroll'!P:P)+SUMIF('August Payroll'!$B:$B,B228,'August Payroll'!P:P)+SUMIF('September Payroll'!$B:$B,B228,'September Payroll'!P:P)+SUMIF('October Payroll'!$B:$B,B228,'October Payroll'!P:P)+SUMIF('November Payroll'!$B:$B,B228,'November Payroll'!P:P)+SUMIF('December Payroll'!$B:$B,B228,'December Payroll'!P:P)</f>
        <v>0</v>
      </c>
      <c r="Q228" s="6">
        <f>SUMIF('January Payroll'!$B:$B,B228,'January Payroll'!Q:Q)+SUMIF('February Payroll'!$B:$B,B228,'February Payroll'!Q:Q)+SUMIF('March Payroll'!$B:$B,B228,'March Payroll'!Q:Q)+SUMIF('April Payroll'!$B:$B,B228,'April Payroll'!Q:Q)+SUMIF('May Payroll'!$B:$B,B228,'May Payroll'!Q:Q)+SUMIF('June Payroll'!$B:$B,B228,'June Payroll'!Q:Q)+SUMIF('July Payroll'!$B:$B,B228,'July Payroll'!Q:Q)+SUMIF('August Payroll'!$B:$B,B228,'August Payroll'!Q:Q)+SUMIF('September Payroll'!$B:$B,B228,'September Payroll'!Q:Q)+SUMIF('October Payroll'!$B:$B,B228,'October Payroll'!Q:Q)+SUMIF('November Payroll'!$B:$B,B228,'November Payroll'!Q:Q)+SUMIF('December Payroll'!$B:$B,B228,'December Payroll'!Q:Q)</f>
        <v>0</v>
      </c>
      <c r="R228" s="6">
        <f>SUMIF('January Payroll'!$B:$B,B228,'January Payroll'!R:R)+SUMIF('February Payroll'!$B:$B,B228,'February Payroll'!R:R)+SUMIF('March Payroll'!$B:$B,B228,'March Payroll'!R:R)+SUMIF('April Payroll'!$B:$B,B228,'April Payroll'!R:R)+SUMIF('May Payroll'!$B:$B,B228,'May Payroll'!R:R)+SUMIF('June Payroll'!$B:$B,B228,'June Payroll'!R:R)+SUMIF('July Payroll'!$B:$B,B228,'July Payroll'!R:R)+SUMIF('August Payroll'!$B:$B,B228,'August Payroll'!R:R)+SUMIF('September Payroll'!$B:$B,B228,'September Payroll'!R:R)+SUMIF('October Payroll'!$B:$B,B228,'October Payroll'!R:R)+SUMIF('November Payroll'!$B:$B,B228,'November Payroll'!R:R)+SUMIF('December Payroll'!$B:$B,B228,'December Payroll'!R:R)</f>
        <v>0</v>
      </c>
      <c r="S228" s="6">
        <f>SUMIF('January Payroll'!$B:$B,B228,'January Payroll'!S:S)+SUMIF('February Payroll'!$B:$B,B228,'February Payroll'!S:S)+SUMIF('March Payroll'!$B:$B,B228,'March Payroll'!S:S)+SUMIF('April Payroll'!$B:$B,B228,'April Payroll'!S:S)+SUMIF('May Payroll'!$B:$B,B228,'May Payroll'!S:S)+SUMIF('June Payroll'!$B:$B,B228,'June Payroll'!S:S)+SUMIF('July Payroll'!$B:$B,B228,'July Payroll'!S:S)+SUMIF('August Payroll'!$B:$B,B228,'August Payroll'!S:S)+SUMIF('September Payroll'!$B:$B,B228,'September Payroll'!S:S)+SUMIF('October Payroll'!$B:$B,B228,'October Payroll'!S:S)+SUMIF('November Payroll'!$B:$B,B228,'November Payroll'!S:S)+SUMIF('December Payroll'!$B:$B,B228,'December Payroll'!S:S)</f>
        <v>0</v>
      </c>
      <c r="T228" s="6">
        <f>SUMIF('January Payroll'!$B:$B,B228,'January Payroll'!T:T)+SUMIF('February Payroll'!$B:$B,B228,'February Payroll'!T:T)+SUMIF('March Payroll'!$B:$B,B228,'March Payroll'!T:T)+SUMIF('April Payroll'!$B:$B,B228,'April Payroll'!T:T)+SUMIF('May Payroll'!$B:$B,B228,'May Payroll'!T:T)+SUMIF('June Payroll'!$B:$B,B228,'June Payroll'!T:T)+SUMIF('July Payroll'!$B:$B,B228,'July Payroll'!T:T)+SUMIF('August Payroll'!$B:$B,B228,'August Payroll'!T:T)+SUMIF('September Payroll'!$B:$B,B228,'September Payroll'!T:T)+SUMIF('October Payroll'!$B:$B,B228,'October Payroll'!T:T)+SUMIF('November Payroll'!$B:$B,B228,'November Payroll'!T:T)+SUMIF('December Payroll'!$B:$B,B228,'December Payroll'!T:T)</f>
        <v>0</v>
      </c>
      <c r="U228" s="7">
        <f>SUMIF('January Payroll'!$B:$B,B228,'January Payroll'!U:U)+SUMIF('February Payroll'!$B:$B,B228,'February Payroll'!U:U)+SUMIF('March Payroll'!$B:$B,B228,'March Payroll'!U:U)+SUMIF('April Payroll'!$B:$B,B228,'April Payroll'!U:U)+SUMIF('May Payroll'!$B:$B,B228,'May Payroll'!U:U)+SUMIF('June Payroll'!$B:$B,B228,'June Payroll'!U:U)+SUMIF('July Payroll'!$B:$B,B228,'July Payroll'!U:U)+SUMIF('August Payroll'!$B:$B,B228,'August Payroll'!U:U)+SUMIF('September Payroll'!$B:$B,B228,'September Payroll'!U:U)+SUMIF('October Payroll'!$B:$B,B228,'October Payroll'!U:U)+SUMIF('November Payroll'!$B:$B,B228,'November Payroll'!U:U)+SUMIF('December Payroll'!$B:$B,B228,'December Payroll'!U:U)</f>
        <v>0</v>
      </c>
    </row>
    <row r="229" spans="2:21" hidden="1">
      <c r="B229" s="9">
        <f>'Set Up Employee Data'!A229</f>
        <v>0</v>
      </c>
      <c r="C229" s="10">
        <f>'Set Up Employee Data'!B229</f>
        <v>0</v>
      </c>
      <c r="D229" s="10">
        <f t="shared" si="3"/>
        <v>0</v>
      </c>
      <c r="E229" s="9">
        <f>SUMIF('January Payroll'!$B:$B,B229,'January Payroll'!E:E)+SUMIF('February Payroll'!$B:$B,B229,'February Payroll'!E:E)+SUMIF('March Payroll'!$B:$B,B229,'March Payroll'!E:E)+SUMIF('April Payroll'!$B:$B,B229,'April Payroll'!E:E)+SUMIF('May Payroll'!$B:$B,B229,'May Payroll'!E:E)+SUMIF('June Payroll'!$B:$B,B229,'June Payroll'!E:E)+SUMIF('July Payroll'!$B:$B,B229,'July Payroll'!E:E)+SUMIF('August Payroll'!$B:$B,B229,'August Payroll'!E:E)+SUMIF('September Payroll'!$B:$B,B229,'September Payroll'!E:E)+SUMIF('October Payroll'!$B:$B,B229,'October Payroll'!E:E)+SUMIF('November Payroll'!$B:$B,B229,'November Payroll'!E:E)+SUMIF('December Payroll'!$B:$B,B229,'December Payroll'!E:E)</f>
        <v>0</v>
      </c>
      <c r="F229" s="9">
        <f>SUMIF('January Payroll'!$B:$B,B229,'January Payroll'!F:F)+SUMIF('February Payroll'!$B:$B,B229,'February Payroll'!F:F)+SUMIF('March Payroll'!$B:$B,B229,'March Payroll'!F:F)+SUMIF('April Payroll'!$B:$B,B229,'April Payroll'!F:F)+SUMIF('May Payroll'!$B:$B,B229,'May Payroll'!F:F)+SUMIF('June Payroll'!$B:$B,B229,'June Payroll'!F:F)+SUMIF('July Payroll'!$B:$B,B229,'July Payroll'!F:F)+SUMIF('August Payroll'!$B:$B,B229,'August Payroll'!F:F)+SUMIF('September Payroll'!$B:$B,B229,'September Payroll'!F:F)+SUMIF('October Payroll'!$B:$B,B229,'October Payroll'!F:F)+SUMIF('November Payroll'!$B:$B,B229,'November Payroll'!F:F)+SUMIF('December Payroll'!$B:$B,B229,'December Payroll'!F:F)</f>
        <v>0</v>
      </c>
      <c r="G229" s="9">
        <f>SUMIF('January Payroll'!$B:$B,B229,'January Payroll'!G:G)+SUMIF('February Payroll'!$B:$B,B229,'February Payroll'!G:G)+SUMIF('March Payroll'!$B:$B,B229,'March Payroll'!G:G)+SUMIF('April Payroll'!$B:$B,B229,'April Payroll'!G:G)+SUMIF('May Payroll'!$B:$B,B229,'May Payroll'!G:G)+SUMIF('June Payroll'!$B:$B,B229,'June Payroll'!G:G)+SUMIF('July Payroll'!$B:$B,B229,'July Payroll'!G:G)+SUMIF('August Payroll'!$B:$B,B229,'August Payroll'!G:G)+SUMIF('September Payroll'!$B:$B,B229,'September Payroll'!G:G)+SUMIF('October Payroll'!$B:$B,B229,'October Payroll'!G:G)+SUMIF('November Payroll'!$B:$B,B229,'November Payroll'!G:G)+SUMIF('December Payroll'!$B:$B,B229,'December Payroll'!G:G)</f>
        <v>0</v>
      </c>
      <c r="H229" s="9">
        <f>SUMIF('January Payroll'!$B:$B,B229,'January Payroll'!H:H)+SUMIF('February Payroll'!$B:$B,B229,'February Payroll'!H:H)+SUMIF('March Payroll'!$B:$B,B229,'March Payroll'!H:H)+SUMIF('April Payroll'!$B:$B,B229,'April Payroll'!H:H)+SUMIF('May Payroll'!$B:$B,B229,'May Payroll'!H:H)+SUMIF('June Payroll'!$B:$B,B229,'June Payroll'!H:H)+SUMIF('July Payroll'!$B:$B,B229,'July Payroll'!H:H)+SUMIF('August Payroll'!$B:$B,B229,'August Payroll'!H:H)+SUMIF('September Payroll'!$B:$B,B229,'September Payroll'!H:H)+SUMIF('October Payroll'!$B:$B,B229,'October Payroll'!H:H)+SUMIF('November Payroll'!$B:$B,B229,'November Payroll'!H:H)+SUMIF('December Payroll'!$B:$B,B229,'December Payroll'!H:H)</f>
        <v>0</v>
      </c>
      <c r="I229" s="9">
        <f>SUMIF('January Payroll'!$B:$B,B229,'January Payroll'!I:I)+SUMIF('February Payroll'!$B:$B,B229,'February Payroll'!I:I)+SUMIF('March Payroll'!$B:$B,B229,'March Payroll'!I:I)+SUMIF('April Payroll'!$B:$B,B229,'April Payroll'!I:I)+SUMIF('May Payroll'!$B:$B,B229,'May Payroll'!I:I)+SUMIF('June Payroll'!$B:$B,B229,'June Payroll'!I:I)+SUMIF('July Payroll'!$B:$B,B229,'July Payroll'!I:I)+SUMIF('August Payroll'!$B:$B,B229,'August Payroll'!I:I)+SUMIF('September Payroll'!$B:$B,B229,'September Payroll'!I:I)+SUMIF('October Payroll'!$B:$B,B229,'October Payroll'!I:I)+SUMIF('November Payroll'!$B:$B,B229,'November Payroll'!I:I)+SUMIF('December Payroll'!$B:$B,B229,'December Payroll'!I:I)</f>
        <v>0</v>
      </c>
      <c r="J229" s="5">
        <f>SUMIF('January Payroll'!$B:$B,B229,'January Payroll'!J:J)+SUMIF('February Payroll'!$B:$B,B229,'February Payroll'!J:J)+SUMIF('March Payroll'!$B:$B,B229,'March Payroll'!J:J)+SUMIF('April Payroll'!$B:$B,B229,'April Payroll'!J:J)+SUMIF('May Payroll'!$B:$B,B229,'May Payroll'!J:J)+SUMIF('June Payroll'!$B:$B,B229,'June Payroll'!J:J)+SUMIF('July Payroll'!$B:$B,B229,'July Payroll'!J:J)+SUMIF('August Payroll'!$B:$B,B229,'August Payroll'!J:J)+SUMIF('September Payroll'!$B:$B,B229,'September Payroll'!J:J)+SUMIF('October Payroll'!$B:$B,B229,'October Payroll'!J:J)+SUMIF('November Payroll'!$B:$B,B229,'November Payroll'!J:J)+SUMIF('December Payroll'!$B:$B,B229,'December Payroll'!J:J)</f>
        <v>0</v>
      </c>
      <c r="K229" s="6">
        <f>SUMIF('January Payroll'!$B:$B,B229,'January Payroll'!K:K)+SUMIF('February Payroll'!$B:$B,B229,'February Payroll'!K:K)+SUMIF('March Payroll'!$B:$B,B229,'March Payroll'!K:K)+SUMIF('April Payroll'!$B:$B,B229,'April Payroll'!K:K)+SUMIF('May Payroll'!$B:$B,B229,'May Payroll'!K:K)+SUMIF('June Payroll'!$B:$B,B229,'June Payroll'!K:K)+SUMIF('July Payroll'!$B:$B,B229,'July Payroll'!K:K)+SUMIF('August Payroll'!$B:$B,B229,'August Payroll'!K:K)+SUMIF('September Payroll'!$B:$B,B229,'September Payroll'!K:K)+SUMIF('October Payroll'!$B:$B,B229,'October Payroll'!K:K)+SUMIF('November Payroll'!$B:$B,B229,'November Payroll'!K:K)+SUMIF('December Payroll'!$B:$B,B229,'December Payroll'!K:K)</f>
        <v>0</v>
      </c>
      <c r="L229" s="6">
        <f>SUMIF('January Payroll'!$B:$B,B229,'January Payroll'!L:L)+SUMIF('February Payroll'!$B:$B,B229,'February Payroll'!L:L)+SUMIF('March Payroll'!$B:$B,B229,'March Payroll'!L:L)+SUMIF('April Payroll'!$B:$B,B229,'April Payroll'!L:L)+SUMIF('May Payroll'!$B:$B,B229,'May Payroll'!L:L)+SUMIF('June Payroll'!$B:$B,B229,'June Payroll'!L:L)+SUMIF('July Payroll'!$B:$B,B229,'July Payroll'!L:L)+SUMIF('August Payroll'!$B:$B,B229,'August Payroll'!L:L)+SUMIF('September Payroll'!$B:$B,B229,'September Payroll'!L:L)+SUMIF('October Payroll'!$B:$B,B229,'October Payroll'!L:L)+SUMIF('November Payroll'!$B:$B,B229,'November Payroll'!L:L)+SUMIF('December Payroll'!$B:$B,B229,'December Payroll'!L:L)</f>
        <v>0</v>
      </c>
      <c r="M229" s="6">
        <f>SUMIF('January Payroll'!$B:$B,B229,'January Payroll'!M:M)+SUMIF('February Payroll'!$B:$B,B229,'February Payroll'!M:M)+SUMIF('March Payroll'!$B:$B,B229,'March Payroll'!M:M)+SUMIF('April Payroll'!$B:$B,B229,'April Payroll'!M:M)+SUMIF('May Payroll'!$B:$B,B229,'May Payroll'!M:M)+SUMIF('June Payroll'!$B:$B,B229,'June Payroll'!M:M)+SUMIF('July Payroll'!$B:$B,B229,'July Payroll'!M:M)+SUMIF('August Payroll'!$B:$B,B229,'August Payroll'!M:M)+SUMIF('September Payroll'!$B:$B,B229,'September Payroll'!M:M)+SUMIF('October Payroll'!$B:$B,B229,'October Payroll'!M:M)+SUMIF('November Payroll'!$B:$B,B229,'November Payroll'!M:M)+SUMIF('December Payroll'!$B:$B,B229,'December Payroll'!M:M)</f>
        <v>0</v>
      </c>
      <c r="N229" s="6">
        <f>SUMIF('January Payroll'!$B:$B,B229,'January Payroll'!N:N)+SUMIF('February Payroll'!$B:$B,B229,'February Payroll'!N:N)+SUMIF('March Payroll'!$B:$B,B229,'March Payroll'!N:N)+SUMIF('April Payroll'!$B:$B,B229,'April Payroll'!N:N)+SUMIF('May Payroll'!$B:$B,B229,'May Payroll'!N:N)+SUMIF('June Payroll'!$B:$B,B229,'June Payroll'!N:N)+SUMIF('July Payroll'!$B:$B,B229,'July Payroll'!N:N)+SUMIF('August Payroll'!$B:$B,B229,'August Payroll'!N:N)+SUMIF('September Payroll'!$B:$B,B229,'September Payroll'!N:N)+SUMIF('October Payroll'!$B:$B,B229,'October Payroll'!N:N)+SUMIF('November Payroll'!$B:$B,B229,'November Payroll'!N:N)+SUMIF('December Payroll'!$B:$B,B229,'December Payroll'!N:N)</f>
        <v>0</v>
      </c>
      <c r="O229" s="6">
        <f>SUMIF('January Payroll'!$B:$B,B229,'January Payroll'!O:O)+SUMIF('February Payroll'!$B:$B,B229,'February Payroll'!O:O)+SUMIF('March Payroll'!$B:$B,B229,'March Payroll'!O:O)+SUMIF('April Payroll'!$B:$B,B229,'April Payroll'!O:O)+SUMIF('May Payroll'!$B:$B,B229,'May Payroll'!O:O)+SUMIF('June Payroll'!$B:$B,B229,'June Payroll'!O:O)+SUMIF('July Payroll'!$B:$B,B229,'July Payroll'!O:O)+SUMIF('August Payroll'!$B:$B,B229,'August Payroll'!O:O)+SUMIF('September Payroll'!$B:$B,B229,'September Payroll'!O:O)+SUMIF('October Payroll'!$B:$B,B229,'October Payroll'!O:O)+SUMIF('November Payroll'!$B:$B,B229,'November Payroll'!O:O)+SUMIF('December Payroll'!$B:$B,B229,'December Payroll'!O:O)</f>
        <v>0</v>
      </c>
      <c r="P229" s="6">
        <f>SUMIF('January Payroll'!$B:$B,B229,'January Payroll'!P:P)+SUMIF('February Payroll'!$B:$B,B229,'February Payroll'!P:P)+SUMIF('March Payroll'!$B:$B,B229,'March Payroll'!P:P)+SUMIF('April Payroll'!$B:$B,B229,'April Payroll'!P:P)+SUMIF('May Payroll'!$B:$B,B229,'May Payroll'!P:P)+SUMIF('June Payroll'!$B:$B,B229,'June Payroll'!P:P)+SUMIF('July Payroll'!$B:$B,B229,'July Payroll'!P:P)+SUMIF('August Payroll'!$B:$B,B229,'August Payroll'!P:P)+SUMIF('September Payroll'!$B:$B,B229,'September Payroll'!P:P)+SUMIF('October Payroll'!$B:$B,B229,'October Payroll'!P:P)+SUMIF('November Payroll'!$B:$B,B229,'November Payroll'!P:P)+SUMIF('December Payroll'!$B:$B,B229,'December Payroll'!P:P)</f>
        <v>0</v>
      </c>
      <c r="Q229" s="6">
        <f>SUMIF('January Payroll'!$B:$B,B229,'January Payroll'!Q:Q)+SUMIF('February Payroll'!$B:$B,B229,'February Payroll'!Q:Q)+SUMIF('March Payroll'!$B:$B,B229,'March Payroll'!Q:Q)+SUMIF('April Payroll'!$B:$B,B229,'April Payroll'!Q:Q)+SUMIF('May Payroll'!$B:$B,B229,'May Payroll'!Q:Q)+SUMIF('June Payroll'!$B:$B,B229,'June Payroll'!Q:Q)+SUMIF('July Payroll'!$B:$B,B229,'July Payroll'!Q:Q)+SUMIF('August Payroll'!$B:$B,B229,'August Payroll'!Q:Q)+SUMIF('September Payroll'!$B:$B,B229,'September Payroll'!Q:Q)+SUMIF('October Payroll'!$B:$B,B229,'October Payroll'!Q:Q)+SUMIF('November Payroll'!$B:$B,B229,'November Payroll'!Q:Q)+SUMIF('December Payroll'!$B:$B,B229,'December Payroll'!Q:Q)</f>
        <v>0</v>
      </c>
      <c r="R229" s="6">
        <f>SUMIF('January Payroll'!$B:$B,B229,'January Payroll'!R:R)+SUMIF('February Payroll'!$B:$B,B229,'February Payroll'!R:R)+SUMIF('March Payroll'!$B:$B,B229,'March Payroll'!R:R)+SUMIF('April Payroll'!$B:$B,B229,'April Payroll'!R:R)+SUMIF('May Payroll'!$B:$B,B229,'May Payroll'!R:R)+SUMIF('June Payroll'!$B:$B,B229,'June Payroll'!R:R)+SUMIF('July Payroll'!$B:$B,B229,'July Payroll'!R:R)+SUMIF('August Payroll'!$B:$B,B229,'August Payroll'!R:R)+SUMIF('September Payroll'!$B:$B,B229,'September Payroll'!R:R)+SUMIF('October Payroll'!$B:$B,B229,'October Payroll'!R:R)+SUMIF('November Payroll'!$B:$B,B229,'November Payroll'!R:R)+SUMIF('December Payroll'!$B:$B,B229,'December Payroll'!R:R)</f>
        <v>0</v>
      </c>
      <c r="S229" s="6">
        <f>SUMIF('January Payroll'!$B:$B,B229,'January Payroll'!S:S)+SUMIF('February Payroll'!$B:$B,B229,'February Payroll'!S:S)+SUMIF('March Payroll'!$B:$B,B229,'March Payroll'!S:S)+SUMIF('April Payroll'!$B:$B,B229,'April Payroll'!S:S)+SUMIF('May Payroll'!$B:$B,B229,'May Payroll'!S:S)+SUMIF('June Payroll'!$B:$B,B229,'June Payroll'!S:S)+SUMIF('July Payroll'!$B:$B,B229,'July Payroll'!S:S)+SUMIF('August Payroll'!$B:$B,B229,'August Payroll'!S:S)+SUMIF('September Payroll'!$B:$B,B229,'September Payroll'!S:S)+SUMIF('October Payroll'!$B:$B,B229,'October Payroll'!S:S)+SUMIF('November Payroll'!$B:$B,B229,'November Payroll'!S:S)+SUMIF('December Payroll'!$B:$B,B229,'December Payroll'!S:S)</f>
        <v>0</v>
      </c>
      <c r="T229" s="6">
        <f>SUMIF('January Payroll'!$B:$B,B229,'January Payroll'!T:T)+SUMIF('February Payroll'!$B:$B,B229,'February Payroll'!T:T)+SUMIF('March Payroll'!$B:$B,B229,'March Payroll'!T:T)+SUMIF('April Payroll'!$B:$B,B229,'April Payroll'!T:T)+SUMIF('May Payroll'!$B:$B,B229,'May Payroll'!T:T)+SUMIF('June Payroll'!$B:$B,B229,'June Payroll'!T:T)+SUMIF('July Payroll'!$B:$B,B229,'July Payroll'!T:T)+SUMIF('August Payroll'!$B:$B,B229,'August Payroll'!T:T)+SUMIF('September Payroll'!$B:$B,B229,'September Payroll'!T:T)+SUMIF('October Payroll'!$B:$B,B229,'October Payroll'!T:T)+SUMIF('November Payroll'!$B:$B,B229,'November Payroll'!T:T)+SUMIF('December Payroll'!$B:$B,B229,'December Payroll'!T:T)</f>
        <v>0</v>
      </c>
      <c r="U229" s="7">
        <f>SUMIF('January Payroll'!$B:$B,B229,'January Payroll'!U:U)+SUMIF('February Payroll'!$B:$B,B229,'February Payroll'!U:U)+SUMIF('March Payroll'!$B:$B,B229,'March Payroll'!U:U)+SUMIF('April Payroll'!$B:$B,B229,'April Payroll'!U:U)+SUMIF('May Payroll'!$B:$B,B229,'May Payroll'!U:U)+SUMIF('June Payroll'!$B:$B,B229,'June Payroll'!U:U)+SUMIF('July Payroll'!$B:$B,B229,'July Payroll'!U:U)+SUMIF('August Payroll'!$B:$B,B229,'August Payroll'!U:U)+SUMIF('September Payroll'!$B:$B,B229,'September Payroll'!U:U)+SUMIF('October Payroll'!$B:$B,B229,'October Payroll'!U:U)+SUMIF('November Payroll'!$B:$B,B229,'November Payroll'!U:U)+SUMIF('December Payroll'!$B:$B,B229,'December Payroll'!U:U)</f>
        <v>0</v>
      </c>
    </row>
    <row r="230" spans="2:21" hidden="1">
      <c r="B230" s="9">
        <f>'Set Up Employee Data'!A230</f>
        <v>0</v>
      </c>
      <c r="C230" s="10">
        <f>'Set Up Employee Data'!B230</f>
        <v>0</v>
      </c>
      <c r="D230" s="10">
        <f t="shared" si="3"/>
        <v>0</v>
      </c>
      <c r="E230" s="9">
        <f>SUMIF('January Payroll'!$B:$B,B230,'January Payroll'!E:E)+SUMIF('February Payroll'!$B:$B,B230,'February Payroll'!E:E)+SUMIF('March Payroll'!$B:$B,B230,'March Payroll'!E:E)+SUMIF('April Payroll'!$B:$B,B230,'April Payroll'!E:E)+SUMIF('May Payroll'!$B:$B,B230,'May Payroll'!E:E)+SUMIF('June Payroll'!$B:$B,B230,'June Payroll'!E:E)+SUMIF('July Payroll'!$B:$B,B230,'July Payroll'!E:E)+SUMIF('August Payroll'!$B:$B,B230,'August Payroll'!E:E)+SUMIF('September Payroll'!$B:$B,B230,'September Payroll'!E:E)+SUMIF('October Payroll'!$B:$B,B230,'October Payroll'!E:E)+SUMIF('November Payroll'!$B:$B,B230,'November Payroll'!E:E)+SUMIF('December Payroll'!$B:$B,B230,'December Payroll'!E:E)</f>
        <v>0</v>
      </c>
      <c r="F230" s="9">
        <f>SUMIF('January Payroll'!$B:$B,B230,'January Payroll'!F:F)+SUMIF('February Payroll'!$B:$B,B230,'February Payroll'!F:F)+SUMIF('March Payroll'!$B:$B,B230,'March Payroll'!F:F)+SUMIF('April Payroll'!$B:$B,B230,'April Payroll'!F:F)+SUMIF('May Payroll'!$B:$B,B230,'May Payroll'!F:F)+SUMIF('June Payroll'!$B:$B,B230,'June Payroll'!F:F)+SUMIF('July Payroll'!$B:$B,B230,'July Payroll'!F:F)+SUMIF('August Payroll'!$B:$B,B230,'August Payroll'!F:F)+SUMIF('September Payroll'!$B:$B,B230,'September Payroll'!F:F)+SUMIF('October Payroll'!$B:$B,B230,'October Payroll'!F:F)+SUMIF('November Payroll'!$B:$B,B230,'November Payroll'!F:F)+SUMIF('December Payroll'!$B:$B,B230,'December Payroll'!F:F)</f>
        <v>0</v>
      </c>
      <c r="G230" s="9">
        <f>SUMIF('January Payroll'!$B:$B,B230,'January Payroll'!G:G)+SUMIF('February Payroll'!$B:$B,B230,'February Payroll'!G:G)+SUMIF('March Payroll'!$B:$B,B230,'March Payroll'!G:G)+SUMIF('April Payroll'!$B:$B,B230,'April Payroll'!G:G)+SUMIF('May Payroll'!$B:$B,B230,'May Payroll'!G:G)+SUMIF('June Payroll'!$B:$B,B230,'June Payroll'!G:G)+SUMIF('July Payroll'!$B:$B,B230,'July Payroll'!G:G)+SUMIF('August Payroll'!$B:$B,B230,'August Payroll'!G:G)+SUMIF('September Payroll'!$B:$B,B230,'September Payroll'!G:G)+SUMIF('October Payroll'!$B:$B,B230,'October Payroll'!G:G)+SUMIF('November Payroll'!$B:$B,B230,'November Payroll'!G:G)+SUMIF('December Payroll'!$B:$B,B230,'December Payroll'!G:G)</f>
        <v>0</v>
      </c>
      <c r="H230" s="9">
        <f>SUMIF('January Payroll'!$B:$B,B230,'January Payroll'!H:H)+SUMIF('February Payroll'!$B:$B,B230,'February Payroll'!H:H)+SUMIF('March Payroll'!$B:$B,B230,'March Payroll'!H:H)+SUMIF('April Payroll'!$B:$B,B230,'April Payroll'!H:H)+SUMIF('May Payroll'!$B:$B,B230,'May Payroll'!H:H)+SUMIF('June Payroll'!$B:$B,B230,'June Payroll'!H:H)+SUMIF('July Payroll'!$B:$B,B230,'July Payroll'!H:H)+SUMIF('August Payroll'!$B:$B,B230,'August Payroll'!H:H)+SUMIF('September Payroll'!$B:$B,B230,'September Payroll'!H:H)+SUMIF('October Payroll'!$B:$B,B230,'October Payroll'!H:H)+SUMIF('November Payroll'!$B:$B,B230,'November Payroll'!H:H)+SUMIF('December Payroll'!$B:$B,B230,'December Payroll'!H:H)</f>
        <v>0</v>
      </c>
      <c r="I230" s="9">
        <f>SUMIF('January Payroll'!$B:$B,B230,'January Payroll'!I:I)+SUMIF('February Payroll'!$B:$B,B230,'February Payroll'!I:I)+SUMIF('March Payroll'!$B:$B,B230,'March Payroll'!I:I)+SUMIF('April Payroll'!$B:$B,B230,'April Payroll'!I:I)+SUMIF('May Payroll'!$B:$B,B230,'May Payroll'!I:I)+SUMIF('June Payroll'!$B:$B,B230,'June Payroll'!I:I)+SUMIF('July Payroll'!$B:$B,B230,'July Payroll'!I:I)+SUMIF('August Payroll'!$B:$B,B230,'August Payroll'!I:I)+SUMIF('September Payroll'!$B:$B,B230,'September Payroll'!I:I)+SUMIF('October Payroll'!$B:$B,B230,'October Payroll'!I:I)+SUMIF('November Payroll'!$B:$B,B230,'November Payroll'!I:I)+SUMIF('December Payroll'!$B:$B,B230,'December Payroll'!I:I)</f>
        <v>0</v>
      </c>
      <c r="J230" s="5">
        <f>SUMIF('January Payroll'!$B:$B,B230,'January Payroll'!J:J)+SUMIF('February Payroll'!$B:$B,B230,'February Payroll'!J:J)+SUMIF('March Payroll'!$B:$B,B230,'March Payroll'!J:J)+SUMIF('April Payroll'!$B:$B,B230,'April Payroll'!J:J)+SUMIF('May Payroll'!$B:$B,B230,'May Payroll'!J:J)+SUMIF('June Payroll'!$B:$B,B230,'June Payroll'!J:J)+SUMIF('July Payroll'!$B:$B,B230,'July Payroll'!J:J)+SUMIF('August Payroll'!$B:$B,B230,'August Payroll'!J:J)+SUMIF('September Payroll'!$B:$B,B230,'September Payroll'!J:J)+SUMIF('October Payroll'!$B:$B,B230,'October Payroll'!J:J)+SUMIF('November Payroll'!$B:$B,B230,'November Payroll'!J:J)+SUMIF('December Payroll'!$B:$B,B230,'December Payroll'!J:J)</f>
        <v>0</v>
      </c>
      <c r="K230" s="6">
        <f>SUMIF('January Payroll'!$B:$B,B230,'January Payroll'!K:K)+SUMIF('February Payroll'!$B:$B,B230,'February Payroll'!K:K)+SUMIF('March Payroll'!$B:$B,B230,'March Payroll'!K:K)+SUMIF('April Payroll'!$B:$B,B230,'April Payroll'!K:K)+SUMIF('May Payroll'!$B:$B,B230,'May Payroll'!K:K)+SUMIF('June Payroll'!$B:$B,B230,'June Payroll'!K:K)+SUMIF('July Payroll'!$B:$B,B230,'July Payroll'!K:K)+SUMIF('August Payroll'!$B:$B,B230,'August Payroll'!K:K)+SUMIF('September Payroll'!$B:$B,B230,'September Payroll'!K:K)+SUMIF('October Payroll'!$B:$B,B230,'October Payroll'!K:K)+SUMIF('November Payroll'!$B:$B,B230,'November Payroll'!K:K)+SUMIF('December Payroll'!$B:$B,B230,'December Payroll'!K:K)</f>
        <v>0</v>
      </c>
      <c r="L230" s="6">
        <f>SUMIF('January Payroll'!$B:$B,B230,'January Payroll'!L:L)+SUMIF('February Payroll'!$B:$B,B230,'February Payroll'!L:L)+SUMIF('March Payroll'!$B:$B,B230,'March Payroll'!L:L)+SUMIF('April Payroll'!$B:$B,B230,'April Payroll'!L:L)+SUMIF('May Payroll'!$B:$B,B230,'May Payroll'!L:L)+SUMIF('June Payroll'!$B:$B,B230,'June Payroll'!L:L)+SUMIF('July Payroll'!$B:$B,B230,'July Payroll'!L:L)+SUMIF('August Payroll'!$B:$B,B230,'August Payroll'!L:L)+SUMIF('September Payroll'!$B:$B,B230,'September Payroll'!L:L)+SUMIF('October Payroll'!$B:$B,B230,'October Payroll'!L:L)+SUMIF('November Payroll'!$B:$B,B230,'November Payroll'!L:L)+SUMIF('December Payroll'!$B:$B,B230,'December Payroll'!L:L)</f>
        <v>0</v>
      </c>
      <c r="M230" s="6">
        <f>SUMIF('January Payroll'!$B:$B,B230,'January Payroll'!M:M)+SUMIF('February Payroll'!$B:$B,B230,'February Payroll'!M:M)+SUMIF('March Payroll'!$B:$B,B230,'March Payroll'!M:M)+SUMIF('April Payroll'!$B:$B,B230,'April Payroll'!M:M)+SUMIF('May Payroll'!$B:$B,B230,'May Payroll'!M:M)+SUMIF('June Payroll'!$B:$B,B230,'June Payroll'!M:M)+SUMIF('July Payroll'!$B:$B,B230,'July Payroll'!M:M)+SUMIF('August Payroll'!$B:$B,B230,'August Payroll'!M:M)+SUMIF('September Payroll'!$B:$B,B230,'September Payroll'!M:M)+SUMIF('October Payroll'!$B:$B,B230,'October Payroll'!M:M)+SUMIF('November Payroll'!$B:$B,B230,'November Payroll'!M:M)+SUMIF('December Payroll'!$B:$B,B230,'December Payroll'!M:M)</f>
        <v>0</v>
      </c>
      <c r="N230" s="6">
        <f>SUMIF('January Payroll'!$B:$B,B230,'January Payroll'!N:N)+SUMIF('February Payroll'!$B:$B,B230,'February Payroll'!N:N)+SUMIF('March Payroll'!$B:$B,B230,'March Payroll'!N:N)+SUMIF('April Payroll'!$B:$B,B230,'April Payroll'!N:N)+SUMIF('May Payroll'!$B:$B,B230,'May Payroll'!N:N)+SUMIF('June Payroll'!$B:$B,B230,'June Payroll'!N:N)+SUMIF('July Payroll'!$B:$B,B230,'July Payroll'!N:N)+SUMIF('August Payroll'!$B:$B,B230,'August Payroll'!N:N)+SUMIF('September Payroll'!$B:$B,B230,'September Payroll'!N:N)+SUMIF('October Payroll'!$B:$B,B230,'October Payroll'!N:N)+SUMIF('November Payroll'!$B:$B,B230,'November Payroll'!N:N)+SUMIF('December Payroll'!$B:$B,B230,'December Payroll'!N:N)</f>
        <v>0</v>
      </c>
      <c r="O230" s="6">
        <f>SUMIF('January Payroll'!$B:$B,B230,'January Payroll'!O:O)+SUMIF('February Payroll'!$B:$B,B230,'February Payroll'!O:O)+SUMIF('March Payroll'!$B:$B,B230,'March Payroll'!O:O)+SUMIF('April Payroll'!$B:$B,B230,'April Payroll'!O:O)+SUMIF('May Payroll'!$B:$B,B230,'May Payroll'!O:O)+SUMIF('June Payroll'!$B:$B,B230,'June Payroll'!O:O)+SUMIF('July Payroll'!$B:$B,B230,'July Payroll'!O:O)+SUMIF('August Payroll'!$B:$B,B230,'August Payroll'!O:O)+SUMIF('September Payroll'!$B:$B,B230,'September Payroll'!O:O)+SUMIF('October Payroll'!$B:$B,B230,'October Payroll'!O:O)+SUMIF('November Payroll'!$B:$B,B230,'November Payroll'!O:O)+SUMIF('December Payroll'!$B:$B,B230,'December Payroll'!O:O)</f>
        <v>0</v>
      </c>
      <c r="P230" s="6">
        <f>SUMIF('January Payroll'!$B:$B,B230,'January Payroll'!P:P)+SUMIF('February Payroll'!$B:$B,B230,'February Payroll'!P:P)+SUMIF('March Payroll'!$B:$B,B230,'March Payroll'!P:P)+SUMIF('April Payroll'!$B:$B,B230,'April Payroll'!P:P)+SUMIF('May Payroll'!$B:$B,B230,'May Payroll'!P:P)+SUMIF('June Payroll'!$B:$B,B230,'June Payroll'!P:P)+SUMIF('July Payroll'!$B:$B,B230,'July Payroll'!P:P)+SUMIF('August Payroll'!$B:$B,B230,'August Payroll'!P:P)+SUMIF('September Payroll'!$B:$B,B230,'September Payroll'!P:P)+SUMIF('October Payroll'!$B:$B,B230,'October Payroll'!P:P)+SUMIF('November Payroll'!$B:$B,B230,'November Payroll'!P:P)+SUMIF('December Payroll'!$B:$B,B230,'December Payroll'!P:P)</f>
        <v>0</v>
      </c>
      <c r="Q230" s="6">
        <f>SUMIF('January Payroll'!$B:$B,B230,'January Payroll'!Q:Q)+SUMIF('February Payroll'!$B:$B,B230,'February Payroll'!Q:Q)+SUMIF('March Payroll'!$B:$B,B230,'March Payroll'!Q:Q)+SUMIF('April Payroll'!$B:$B,B230,'April Payroll'!Q:Q)+SUMIF('May Payroll'!$B:$B,B230,'May Payroll'!Q:Q)+SUMIF('June Payroll'!$B:$B,B230,'June Payroll'!Q:Q)+SUMIF('July Payroll'!$B:$B,B230,'July Payroll'!Q:Q)+SUMIF('August Payroll'!$B:$B,B230,'August Payroll'!Q:Q)+SUMIF('September Payroll'!$B:$B,B230,'September Payroll'!Q:Q)+SUMIF('October Payroll'!$B:$B,B230,'October Payroll'!Q:Q)+SUMIF('November Payroll'!$B:$B,B230,'November Payroll'!Q:Q)+SUMIF('December Payroll'!$B:$B,B230,'December Payroll'!Q:Q)</f>
        <v>0</v>
      </c>
      <c r="R230" s="6">
        <f>SUMIF('January Payroll'!$B:$B,B230,'January Payroll'!R:R)+SUMIF('February Payroll'!$B:$B,B230,'February Payroll'!R:R)+SUMIF('March Payroll'!$B:$B,B230,'March Payroll'!R:R)+SUMIF('April Payroll'!$B:$B,B230,'April Payroll'!R:R)+SUMIF('May Payroll'!$B:$B,B230,'May Payroll'!R:R)+SUMIF('June Payroll'!$B:$B,B230,'June Payroll'!R:R)+SUMIF('July Payroll'!$B:$B,B230,'July Payroll'!R:R)+SUMIF('August Payroll'!$B:$B,B230,'August Payroll'!R:R)+SUMIF('September Payroll'!$B:$B,B230,'September Payroll'!R:R)+SUMIF('October Payroll'!$B:$B,B230,'October Payroll'!R:R)+SUMIF('November Payroll'!$B:$B,B230,'November Payroll'!R:R)+SUMIF('December Payroll'!$B:$B,B230,'December Payroll'!R:R)</f>
        <v>0</v>
      </c>
      <c r="S230" s="6">
        <f>SUMIF('January Payroll'!$B:$B,B230,'January Payroll'!S:S)+SUMIF('February Payroll'!$B:$B,B230,'February Payroll'!S:S)+SUMIF('March Payroll'!$B:$B,B230,'March Payroll'!S:S)+SUMIF('April Payroll'!$B:$B,B230,'April Payroll'!S:S)+SUMIF('May Payroll'!$B:$B,B230,'May Payroll'!S:S)+SUMIF('June Payroll'!$B:$B,B230,'June Payroll'!S:S)+SUMIF('July Payroll'!$B:$B,B230,'July Payroll'!S:S)+SUMIF('August Payroll'!$B:$B,B230,'August Payroll'!S:S)+SUMIF('September Payroll'!$B:$B,B230,'September Payroll'!S:S)+SUMIF('October Payroll'!$B:$B,B230,'October Payroll'!S:S)+SUMIF('November Payroll'!$B:$B,B230,'November Payroll'!S:S)+SUMIF('December Payroll'!$B:$B,B230,'December Payroll'!S:S)</f>
        <v>0</v>
      </c>
      <c r="T230" s="6">
        <f>SUMIF('January Payroll'!$B:$B,B230,'January Payroll'!T:T)+SUMIF('February Payroll'!$B:$B,B230,'February Payroll'!T:T)+SUMIF('March Payroll'!$B:$B,B230,'March Payroll'!T:T)+SUMIF('April Payroll'!$B:$B,B230,'April Payroll'!T:T)+SUMIF('May Payroll'!$B:$B,B230,'May Payroll'!T:T)+SUMIF('June Payroll'!$B:$B,B230,'June Payroll'!T:T)+SUMIF('July Payroll'!$B:$B,B230,'July Payroll'!T:T)+SUMIF('August Payroll'!$B:$B,B230,'August Payroll'!T:T)+SUMIF('September Payroll'!$B:$B,B230,'September Payroll'!T:T)+SUMIF('October Payroll'!$B:$B,B230,'October Payroll'!T:T)+SUMIF('November Payroll'!$B:$B,B230,'November Payroll'!T:T)+SUMIF('December Payroll'!$B:$B,B230,'December Payroll'!T:T)</f>
        <v>0</v>
      </c>
      <c r="U230" s="7">
        <f>SUMIF('January Payroll'!$B:$B,B230,'January Payroll'!U:U)+SUMIF('February Payroll'!$B:$B,B230,'February Payroll'!U:U)+SUMIF('March Payroll'!$B:$B,B230,'March Payroll'!U:U)+SUMIF('April Payroll'!$B:$B,B230,'April Payroll'!U:U)+SUMIF('May Payroll'!$B:$B,B230,'May Payroll'!U:U)+SUMIF('June Payroll'!$B:$B,B230,'June Payroll'!U:U)+SUMIF('July Payroll'!$B:$B,B230,'July Payroll'!U:U)+SUMIF('August Payroll'!$B:$B,B230,'August Payroll'!U:U)+SUMIF('September Payroll'!$B:$B,B230,'September Payroll'!U:U)+SUMIF('October Payroll'!$B:$B,B230,'October Payroll'!U:U)+SUMIF('November Payroll'!$B:$B,B230,'November Payroll'!U:U)+SUMIF('December Payroll'!$B:$B,B230,'December Payroll'!U:U)</f>
        <v>0</v>
      </c>
    </row>
    <row r="231" spans="2:21" hidden="1">
      <c r="B231" s="9">
        <f>'Set Up Employee Data'!A231</f>
        <v>0</v>
      </c>
      <c r="C231" s="10">
        <f>'Set Up Employee Data'!B231</f>
        <v>0</v>
      </c>
      <c r="D231" s="10">
        <f t="shared" si="3"/>
        <v>0</v>
      </c>
      <c r="E231" s="9">
        <f>SUMIF('January Payroll'!$B:$B,B231,'January Payroll'!E:E)+SUMIF('February Payroll'!$B:$B,B231,'February Payroll'!E:E)+SUMIF('March Payroll'!$B:$B,B231,'March Payroll'!E:E)+SUMIF('April Payroll'!$B:$B,B231,'April Payroll'!E:E)+SUMIF('May Payroll'!$B:$B,B231,'May Payroll'!E:E)+SUMIF('June Payroll'!$B:$B,B231,'June Payroll'!E:E)+SUMIF('July Payroll'!$B:$B,B231,'July Payroll'!E:E)+SUMIF('August Payroll'!$B:$B,B231,'August Payroll'!E:E)+SUMIF('September Payroll'!$B:$B,B231,'September Payroll'!E:E)+SUMIF('October Payroll'!$B:$B,B231,'October Payroll'!E:E)+SUMIF('November Payroll'!$B:$B,B231,'November Payroll'!E:E)+SUMIF('December Payroll'!$B:$B,B231,'December Payroll'!E:E)</f>
        <v>0</v>
      </c>
      <c r="F231" s="9">
        <f>SUMIF('January Payroll'!$B:$B,B231,'January Payroll'!F:F)+SUMIF('February Payroll'!$B:$B,B231,'February Payroll'!F:F)+SUMIF('March Payroll'!$B:$B,B231,'March Payroll'!F:F)+SUMIF('April Payroll'!$B:$B,B231,'April Payroll'!F:F)+SUMIF('May Payroll'!$B:$B,B231,'May Payroll'!F:F)+SUMIF('June Payroll'!$B:$B,B231,'June Payroll'!F:F)+SUMIF('July Payroll'!$B:$B,B231,'July Payroll'!F:F)+SUMIF('August Payroll'!$B:$B,B231,'August Payroll'!F:F)+SUMIF('September Payroll'!$B:$B,B231,'September Payroll'!F:F)+SUMIF('October Payroll'!$B:$B,B231,'October Payroll'!F:F)+SUMIF('November Payroll'!$B:$B,B231,'November Payroll'!F:F)+SUMIF('December Payroll'!$B:$B,B231,'December Payroll'!F:F)</f>
        <v>0</v>
      </c>
      <c r="G231" s="9">
        <f>SUMIF('January Payroll'!$B:$B,B231,'January Payroll'!G:G)+SUMIF('February Payroll'!$B:$B,B231,'February Payroll'!G:G)+SUMIF('March Payroll'!$B:$B,B231,'March Payroll'!G:G)+SUMIF('April Payroll'!$B:$B,B231,'April Payroll'!G:G)+SUMIF('May Payroll'!$B:$B,B231,'May Payroll'!G:G)+SUMIF('June Payroll'!$B:$B,B231,'June Payroll'!G:G)+SUMIF('July Payroll'!$B:$B,B231,'July Payroll'!G:G)+SUMIF('August Payroll'!$B:$B,B231,'August Payroll'!G:G)+SUMIF('September Payroll'!$B:$B,B231,'September Payroll'!G:G)+SUMIF('October Payroll'!$B:$B,B231,'October Payroll'!G:G)+SUMIF('November Payroll'!$B:$B,B231,'November Payroll'!G:G)+SUMIF('December Payroll'!$B:$B,B231,'December Payroll'!G:G)</f>
        <v>0</v>
      </c>
      <c r="H231" s="9">
        <f>SUMIF('January Payroll'!$B:$B,B231,'January Payroll'!H:H)+SUMIF('February Payroll'!$B:$B,B231,'February Payroll'!H:H)+SUMIF('March Payroll'!$B:$B,B231,'March Payroll'!H:H)+SUMIF('April Payroll'!$B:$B,B231,'April Payroll'!H:H)+SUMIF('May Payroll'!$B:$B,B231,'May Payroll'!H:H)+SUMIF('June Payroll'!$B:$B,B231,'June Payroll'!H:H)+SUMIF('July Payroll'!$B:$B,B231,'July Payroll'!H:H)+SUMIF('August Payroll'!$B:$B,B231,'August Payroll'!H:H)+SUMIF('September Payroll'!$B:$B,B231,'September Payroll'!H:H)+SUMIF('October Payroll'!$B:$B,B231,'October Payroll'!H:H)+SUMIF('November Payroll'!$B:$B,B231,'November Payroll'!H:H)+SUMIF('December Payroll'!$B:$B,B231,'December Payroll'!H:H)</f>
        <v>0</v>
      </c>
      <c r="I231" s="9">
        <f>SUMIF('January Payroll'!$B:$B,B231,'January Payroll'!I:I)+SUMIF('February Payroll'!$B:$B,B231,'February Payroll'!I:I)+SUMIF('March Payroll'!$B:$B,B231,'March Payroll'!I:I)+SUMIF('April Payroll'!$B:$B,B231,'April Payroll'!I:I)+SUMIF('May Payroll'!$B:$B,B231,'May Payroll'!I:I)+SUMIF('June Payroll'!$B:$B,B231,'June Payroll'!I:I)+SUMIF('July Payroll'!$B:$B,B231,'July Payroll'!I:I)+SUMIF('August Payroll'!$B:$B,B231,'August Payroll'!I:I)+SUMIF('September Payroll'!$B:$B,B231,'September Payroll'!I:I)+SUMIF('October Payroll'!$B:$B,B231,'October Payroll'!I:I)+SUMIF('November Payroll'!$B:$B,B231,'November Payroll'!I:I)+SUMIF('December Payroll'!$B:$B,B231,'December Payroll'!I:I)</f>
        <v>0</v>
      </c>
      <c r="J231" s="5">
        <f>SUMIF('January Payroll'!$B:$B,B231,'January Payroll'!J:J)+SUMIF('February Payroll'!$B:$B,B231,'February Payroll'!J:J)+SUMIF('March Payroll'!$B:$B,B231,'March Payroll'!J:J)+SUMIF('April Payroll'!$B:$B,B231,'April Payroll'!J:J)+SUMIF('May Payroll'!$B:$B,B231,'May Payroll'!J:J)+SUMIF('June Payroll'!$B:$B,B231,'June Payroll'!J:J)+SUMIF('July Payroll'!$B:$B,B231,'July Payroll'!J:J)+SUMIF('August Payroll'!$B:$B,B231,'August Payroll'!J:J)+SUMIF('September Payroll'!$B:$B,B231,'September Payroll'!J:J)+SUMIF('October Payroll'!$B:$B,B231,'October Payroll'!J:J)+SUMIF('November Payroll'!$B:$B,B231,'November Payroll'!J:J)+SUMIF('December Payroll'!$B:$B,B231,'December Payroll'!J:J)</f>
        <v>0</v>
      </c>
      <c r="K231" s="6">
        <f>SUMIF('January Payroll'!$B:$B,B231,'January Payroll'!K:K)+SUMIF('February Payroll'!$B:$B,B231,'February Payroll'!K:K)+SUMIF('March Payroll'!$B:$B,B231,'March Payroll'!K:K)+SUMIF('April Payroll'!$B:$B,B231,'April Payroll'!K:K)+SUMIF('May Payroll'!$B:$B,B231,'May Payroll'!K:K)+SUMIF('June Payroll'!$B:$B,B231,'June Payroll'!K:K)+SUMIF('July Payroll'!$B:$B,B231,'July Payroll'!K:K)+SUMIF('August Payroll'!$B:$B,B231,'August Payroll'!K:K)+SUMIF('September Payroll'!$B:$B,B231,'September Payroll'!K:K)+SUMIF('October Payroll'!$B:$B,B231,'October Payroll'!K:K)+SUMIF('November Payroll'!$B:$B,B231,'November Payroll'!K:K)+SUMIF('December Payroll'!$B:$B,B231,'December Payroll'!K:K)</f>
        <v>0</v>
      </c>
      <c r="L231" s="6">
        <f>SUMIF('January Payroll'!$B:$B,B231,'January Payroll'!L:L)+SUMIF('February Payroll'!$B:$B,B231,'February Payroll'!L:L)+SUMIF('March Payroll'!$B:$B,B231,'March Payroll'!L:L)+SUMIF('April Payroll'!$B:$B,B231,'April Payroll'!L:L)+SUMIF('May Payroll'!$B:$B,B231,'May Payroll'!L:L)+SUMIF('June Payroll'!$B:$B,B231,'June Payroll'!L:L)+SUMIF('July Payroll'!$B:$B,B231,'July Payroll'!L:L)+SUMIF('August Payroll'!$B:$B,B231,'August Payroll'!L:L)+SUMIF('September Payroll'!$B:$B,B231,'September Payroll'!L:L)+SUMIF('October Payroll'!$B:$B,B231,'October Payroll'!L:L)+SUMIF('November Payroll'!$B:$B,B231,'November Payroll'!L:L)+SUMIF('December Payroll'!$B:$B,B231,'December Payroll'!L:L)</f>
        <v>0</v>
      </c>
      <c r="M231" s="6">
        <f>SUMIF('January Payroll'!$B:$B,B231,'January Payroll'!M:M)+SUMIF('February Payroll'!$B:$B,B231,'February Payroll'!M:M)+SUMIF('March Payroll'!$B:$B,B231,'March Payroll'!M:M)+SUMIF('April Payroll'!$B:$B,B231,'April Payroll'!M:M)+SUMIF('May Payroll'!$B:$B,B231,'May Payroll'!M:M)+SUMIF('June Payroll'!$B:$B,B231,'June Payroll'!M:M)+SUMIF('July Payroll'!$B:$B,B231,'July Payroll'!M:M)+SUMIF('August Payroll'!$B:$B,B231,'August Payroll'!M:M)+SUMIF('September Payroll'!$B:$B,B231,'September Payroll'!M:M)+SUMIF('October Payroll'!$B:$B,B231,'October Payroll'!M:M)+SUMIF('November Payroll'!$B:$B,B231,'November Payroll'!M:M)+SUMIF('December Payroll'!$B:$B,B231,'December Payroll'!M:M)</f>
        <v>0</v>
      </c>
      <c r="N231" s="6">
        <f>SUMIF('January Payroll'!$B:$B,B231,'January Payroll'!N:N)+SUMIF('February Payroll'!$B:$B,B231,'February Payroll'!N:N)+SUMIF('March Payroll'!$B:$B,B231,'March Payroll'!N:N)+SUMIF('April Payroll'!$B:$B,B231,'April Payroll'!N:N)+SUMIF('May Payroll'!$B:$B,B231,'May Payroll'!N:N)+SUMIF('June Payroll'!$B:$B,B231,'June Payroll'!N:N)+SUMIF('July Payroll'!$B:$B,B231,'July Payroll'!N:N)+SUMIF('August Payroll'!$B:$B,B231,'August Payroll'!N:N)+SUMIF('September Payroll'!$B:$B,B231,'September Payroll'!N:N)+SUMIF('October Payroll'!$B:$B,B231,'October Payroll'!N:N)+SUMIF('November Payroll'!$B:$B,B231,'November Payroll'!N:N)+SUMIF('December Payroll'!$B:$B,B231,'December Payroll'!N:N)</f>
        <v>0</v>
      </c>
      <c r="O231" s="6">
        <f>SUMIF('January Payroll'!$B:$B,B231,'January Payroll'!O:O)+SUMIF('February Payroll'!$B:$B,B231,'February Payroll'!O:O)+SUMIF('March Payroll'!$B:$B,B231,'March Payroll'!O:O)+SUMIF('April Payroll'!$B:$B,B231,'April Payroll'!O:O)+SUMIF('May Payroll'!$B:$B,B231,'May Payroll'!O:O)+SUMIF('June Payroll'!$B:$B,B231,'June Payroll'!O:O)+SUMIF('July Payroll'!$B:$B,B231,'July Payroll'!O:O)+SUMIF('August Payroll'!$B:$B,B231,'August Payroll'!O:O)+SUMIF('September Payroll'!$B:$B,B231,'September Payroll'!O:O)+SUMIF('October Payroll'!$B:$B,B231,'October Payroll'!O:O)+SUMIF('November Payroll'!$B:$B,B231,'November Payroll'!O:O)+SUMIF('December Payroll'!$B:$B,B231,'December Payroll'!O:O)</f>
        <v>0</v>
      </c>
      <c r="P231" s="6">
        <f>SUMIF('January Payroll'!$B:$B,B231,'January Payroll'!P:P)+SUMIF('February Payroll'!$B:$B,B231,'February Payroll'!P:P)+SUMIF('March Payroll'!$B:$B,B231,'March Payroll'!P:P)+SUMIF('April Payroll'!$B:$B,B231,'April Payroll'!P:P)+SUMIF('May Payroll'!$B:$B,B231,'May Payroll'!P:P)+SUMIF('June Payroll'!$B:$B,B231,'June Payroll'!P:P)+SUMIF('July Payroll'!$B:$B,B231,'July Payroll'!P:P)+SUMIF('August Payroll'!$B:$B,B231,'August Payroll'!P:P)+SUMIF('September Payroll'!$B:$B,B231,'September Payroll'!P:P)+SUMIF('October Payroll'!$B:$B,B231,'October Payroll'!P:P)+SUMIF('November Payroll'!$B:$B,B231,'November Payroll'!P:P)+SUMIF('December Payroll'!$B:$B,B231,'December Payroll'!P:P)</f>
        <v>0</v>
      </c>
      <c r="Q231" s="6">
        <f>SUMIF('January Payroll'!$B:$B,B231,'January Payroll'!Q:Q)+SUMIF('February Payroll'!$B:$B,B231,'February Payroll'!Q:Q)+SUMIF('March Payroll'!$B:$B,B231,'March Payroll'!Q:Q)+SUMIF('April Payroll'!$B:$B,B231,'April Payroll'!Q:Q)+SUMIF('May Payroll'!$B:$B,B231,'May Payroll'!Q:Q)+SUMIF('June Payroll'!$B:$B,B231,'June Payroll'!Q:Q)+SUMIF('July Payroll'!$B:$B,B231,'July Payroll'!Q:Q)+SUMIF('August Payroll'!$B:$B,B231,'August Payroll'!Q:Q)+SUMIF('September Payroll'!$B:$B,B231,'September Payroll'!Q:Q)+SUMIF('October Payroll'!$B:$B,B231,'October Payroll'!Q:Q)+SUMIF('November Payroll'!$B:$B,B231,'November Payroll'!Q:Q)+SUMIF('December Payroll'!$B:$B,B231,'December Payroll'!Q:Q)</f>
        <v>0</v>
      </c>
      <c r="R231" s="6">
        <f>SUMIF('January Payroll'!$B:$B,B231,'January Payroll'!R:R)+SUMIF('February Payroll'!$B:$B,B231,'February Payroll'!R:R)+SUMIF('March Payroll'!$B:$B,B231,'March Payroll'!R:R)+SUMIF('April Payroll'!$B:$B,B231,'April Payroll'!R:R)+SUMIF('May Payroll'!$B:$B,B231,'May Payroll'!R:R)+SUMIF('June Payroll'!$B:$B,B231,'June Payroll'!R:R)+SUMIF('July Payroll'!$B:$B,B231,'July Payroll'!R:R)+SUMIF('August Payroll'!$B:$B,B231,'August Payroll'!R:R)+SUMIF('September Payroll'!$B:$B,B231,'September Payroll'!R:R)+SUMIF('October Payroll'!$B:$B,B231,'October Payroll'!R:R)+SUMIF('November Payroll'!$B:$B,B231,'November Payroll'!R:R)+SUMIF('December Payroll'!$B:$B,B231,'December Payroll'!R:R)</f>
        <v>0</v>
      </c>
      <c r="S231" s="6">
        <f>SUMIF('January Payroll'!$B:$B,B231,'January Payroll'!S:S)+SUMIF('February Payroll'!$B:$B,B231,'February Payroll'!S:S)+SUMIF('March Payroll'!$B:$B,B231,'March Payroll'!S:S)+SUMIF('April Payroll'!$B:$B,B231,'April Payroll'!S:S)+SUMIF('May Payroll'!$B:$B,B231,'May Payroll'!S:S)+SUMIF('June Payroll'!$B:$B,B231,'June Payroll'!S:S)+SUMIF('July Payroll'!$B:$B,B231,'July Payroll'!S:S)+SUMIF('August Payroll'!$B:$B,B231,'August Payroll'!S:S)+SUMIF('September Payroll'!$B:$B,B231,'September Payroll'!S:S)+SUMIF('October Payroll'!$B:$B,B231,'October Payroll'!S:S)+SUMIF('November Payroll'!$B:$B,B231,'November Payroll'!S:S)+SUMIF('December Payroll'!$B:$B,B231,'December Payroll'!S:S)</f>
        <v>0</v>
      </c>
      <c r="T231" s="6">
        <f>SUMIF('January Payroll'!$B:$B,B231,'January Payroll'!T:T)+SUMIF('February Payroll'!$B:$B,B231,'February Payroll'!T:T)+SUMIF('March Payroll'!$B:$B,B231,'March Payroll'!T:T)+SUMIF('April Payroll'!$B:$B,B231,'April Payroll'!T:T)+SUMIF('May Payroll'!$B:$B,B231,'May Payroll'!T:T)+SUMIF('June Payroll'!$B:$B,B231,'June Payroll'!T:T)+SUMIF('July Payroll'!$B:$B,B231,'July Payroll'!T:T)+SUMIF('August Payroll'!$B:$B,B231,'August Payroll'!T:T)+SUMIF('September Payroll'!$B:$B,B231,'September Payroll'!T:T)+SUMIF('October Payroll'!$B:$B,B231,'October Payroll'!T:T)+SUMIF('November Payroll'!$B:$B,B231,'November Payroll'!T:T)+SUMIF('December Payroll'!$B:$B,B231,'December Payroll'!T:T)</f>
        <v>0</v>
      </c>
      <c r="U231" s="7">
        <f>SUMIF('January Payroll'!$B:$B,B231,'January Payroll'!U:U)+SUMIF('February Payroll'!$B:$B,B231,'February Payroll'!U:U)+SUMIF('March Payroll'!$B:$B,B231,'March Payroll'!U:U)+SUMIF('April Payroll'!$B:$B,B231,'April Payroll'!U:U)+SUMIF('May Payroll'!$B:$B,B231,'May Payroll'!U:U)+SUMIF('June Payroll'!$B:$B,B231,'June Payroll'!U:U)+SUMIF('July Payroll'!$B:$B,B231,'July Payroll'!U:U)+SUMIF('August Payroll'!$B:$B,B231,'August Payroll'!U:U)+SUMIF('September Payroll'!$B:$B,B231,'September Payroll'!U:U)+SUMIF('October Payroll'!$B:$B,B231,'October Payroll'!U:U)+SUMIF('November Payroll'!$B:$B,B231,'November Payroll'!U:U)+SUMIF('December Payroll'!$B:$B,B231,'December Payroll'!U:U)</f>
        <v>0</v>
      </c>
    </row>
    <row r="232" spans="2:21" hidden="1">
      <c r="B232" s="9">
        <f>'Set Up Employee Data'!A232</f>
        <v>0</v>
      </c>
      <c r="C232" s="10">
        <f>'Set Up Employee Data'!B232</f>
        <v>0</v>
      </c>
      <c r="D232" s="10">
        <f t="shared" si="3"/>
        <v>0</v>
      </c>
      <c r="E232" s="9">
        <f>SUMIF('January Payroll'!$B:$B,B232,'January Payroll'!E:E)+SUMIF('February Payroll'!$B:$B,B232,'February Payroll'!E:E)+SUMIF('March Payroll'!$B:$B,B232,'March Payroll'!E:E)+SUMIF('April Payroll'!$B:$B,B232,'April Payroll'!E:E)+SUMIF('May Payroll'!$B:$B,B232,'May Payroll'!E:E)+SUMIF('June Payroll'!$B:$B,B232,'June Payroll'!E:E)+SUMIF('July Payroll'!$B:$B,B232,'July Payroll'!E:E)+SUMIF('August Payroll'!$B:$B,B232,'August Payroll'!E:E)+SUMIF('September Payroll'!$B:$B,B232,'September Payroll'!E:E)+SUMIF('October Payroll'!$B:$B,B232,'October Payroll'!E:E)+SUMIF('November Payroll'!$B:$B,B232,'November Payroll'!E:E)+SUMIF('December Payroll'!$B:$B,B232,'December Payroll'!E:E)</f>
        <v>0</v>
      </c>
      <c r="F232" s="9">
        <f>SUMIF('January Payroll'!$B:$B,B232,'January Payroll'!F:F)+SUMIF('February Payroll'!$B:$B,B232,'February Payroll'!F:F)+SUMIF('March Payroll'!$B:$B,B232,'March Payroll'!F:F)+SUMIF('April Payroll'!$B:$B,B232,'April Payroll'!F:F)+SUMIF('May Payroll'!$B:$B,B232,'May Payroll'!F:F)+SUMIF('June Payroll'!$B:$B,B232,'June Payroll'!F:F)+SUMIF('July Payroll'!$B:$B,B232,'July Payroll'!F:F)+SUMIF('August Payroll'!$B:$B,B232,'August Payroll'!F:F)+SUMIF('September Payroll'!$B:$B,B232,'September Payroll'!F:F)+SUMIF('October Payroll'!$B:$B,B232,'October Payroll'!F:F)+SUMIF('November Payroll'!$B:$B,B232,'November Payroll'!F:F)+SUMIF('December Payroll'!$B:$B,B232,'December Payroll'!F:F)</f>
        <v>0</v>
      </c>
      <c r="G232" s="9">
        <f>SUMIF('January Payroll'!$B:$B,B232,'January Payroll'!G:G)+SUMIF('February Payroll'!$B:$B,B232,'February Payroll'!G:G)+SUMIF('March Payroll'!$B:$B,B232,'March Payroll'!G:G)+SUMIF('April Payroll'!$B:$B,B232,'April Payroll'!G:G)+SUMIF('May Payroll'!$B:$B,B232,'May Payroll'!G:G)+SUMIF('June Payroll'!$B:$B,B232,'June Payroll'!G:G)+SUMIF('July Payroll'!$B:$B,B232,'July Payroll'!G:G)+SUMIF('August Payroll'!$B:$B,B232,'August Payroll'!G:G)+SUMIF('September Payroll'!$B:$B,B232,'September Payroll'!G:G)+SUMIF('October Payroll'!$B:$B,B232,'October Payroll'!G:G)+SUMIF('November Payroll'!$B:$B,B232,'November Payroll'!G:G)+SUMIF('December Payroll'!$B:$B,B232,'December Payroll'!G:G)</f>
        <v>0</v>
      </c>
      <c r="H232" s="9">
        <f>SUMIF('January Payroll'!$B:$B,B232,'January Payroll'!H:H)+SUMIF('February Payroll'!$B:$B,B232,'February Payroll'!H:H)+SUMIF('March Payroll'!$B:$B,B232,'March Payroll'!H:H)+SUMIF('April Payroll'!$B:$B,B232,'April Payroll'!H:H)+SUMIF('May Payroll'!$B:$B,B232,'May Payroll'!H:H)+SUMIF('June Payroll'!$B:$B,B232,'June Payroll'!H:H)+SUMIF('July Payroll'!$B:$B,B232,'July Payroll'!H:H)+SUMIF('August Payroll'!$B:$B,B232,'August Payroll'!H:H)+SUMIF('September Payroll'!$B:$B,B232,'September Payroll'!H:H)+SUMIF('October Payroll'!$B:$B,B232,'October Payroll'!H:H)+SUMIF('November Payroll'!$B:$B,B232,'November Payroll'!H:H)+SUMIF('December Payroll'!$B:$B,B232,'December Payroll'!H:H)</f>
        <v>0</v>
      </c>
      <c r="I232" s="9">
        <f>SUMIF('January Payroll'!$B:$B,B232,'January Payroll'!I:I)+SUMIF('February Payroll'!$B:$B,B232,'February Payroll'!I:I)+SUMIF('March Payroll'!$B:$B,B232,'March Payroll'!I:I)+SUMIF('April Payroll'!$B:$B,B232,'April Payroll'!I:I)+SUMIF('May Payroll'!$B:$B,B232,'May Payroll'!I:I)+SUMIF('June Payroll'!$B:$B,B232,'June Payroll'!I:I)+SUMIF('July Payroll'!$B:$B,B232,'July Payroll'!I:I)+SUMIF('August Payroll'!$B:$B,B232,'August Payroll'!I:I)+SUMIF('September Payroll'!$B:$B,B232,'September Payroll'!I:I)+SUMIF('October Payroll'!$B:$B,B232,'October Payroll'!I:I)+SUMIF('November Payroll'!$B:$B,B232,'November Payroll'!I:I)+SUMIF('December Payroll'!$B:$B,B232,'December Payroll'!I:I)</f>
        <v>0</v>
      </c>
      <c r="J232" s="5">
        <f>SUMIF('January Payroll'!$B:$B,B232,'January Payroll'!J:J)+SUMIF('February Payroll'!$B:$B,B232,'February Payroll'!J:J)+SUMIF('March Payroll'!$B:$B,B232,'March Payroll'!J:J)+SUMIF('April Payroll'!$B:$B,B232,'April Payroll'!J:J)+SUMIF('May Payroll'!$B:$B,B232,'May Payroll'!J:J)+SUMIF('June Payroll'!$B:$B,B232,'June Payroll'!J:J)+SUMIF('July Payroll'!$B:$B,B232,'July Payroll'!J:J)+SUMIF('August Payroll'!$B:$B,B232,'August Payroll'!J:J)+SUMIF('September Payroll'!$B:$B,B232,'September Payroll'!J:J)+SUMIF('October Payroll'!$B:$B,B232,'October Payroll'!J:J)+SUMIF('November Payroll'!$B:$B,B232,'November Payroll'!J:J)+SUMIF('December Payroll'!$B:$B,B232,'December Payroll'!J:J)</f>
        <v>0</v>
      </c>
      <c r="K232" s="6">
        <f>SUMIF('January Payroll'!$B:$B,B232,'January Payroll'!K:K)+SUMIF('February Payroll'!$B:$B,B232,'February Payroll'!K:K)+SUMIF('March Payroll'!$B:$B,B232,'March Payroll'!K:K)+SUMIF('April Payroll'!$B:$B,B232,'April Payroll'!K:K)+SUMIF('May Payroll'!$B:$B,B232,'May Payroll'!K:K)+SUMIF('June Payroll'!$B:$B,B232,'June Payroll'!K:K)+SUMIF('July Payroll'!$B:$B,B232,'July Payroll'!K:K)+SUMIF('August Payroll'!$B:$B,B232,'August Payroll'!K:K)+SUMIF('September Payroll'!$B:$B,B232,'September Payroll'!K:K)+SUMIF('October Payroll'!$B:$B,B232,'October Payroll'!K:K)+SUMIF('November Payroll'!$B:$B,B232,'November Payroll'!K:K)+SUMIF('December Payroll'!$B:$B,B232,'December Payroll'!K:K)</f>
        <v>0</v>
      </c>
      <c r="L232" s="6">
        <f>SUMIF('January Payroll'!$B:$B,B232,'January Payroll'!L:L)+SUMIF('February Payroll'!$B:$B,B232,'February Payroll'!L:L)+SUMIF('March Payroll'!$B:$B,B232,'March Payroll'!L:L)+SUMIF('April Payroll'!$B:$B,B232,'April Payroll'!L:L)+SUMIF('May Payroll'!$B:$B,B232,'May Payroll'!L:L)+SUMIF('June Payroll'!$B:$B,B232,'June Payroll'!L:L)+SUMIF('July Payroll'!$B:$B,B232,'July Payroll'!L:L)+SUMIF('August Payroll'!$B:$B,B232,'August Payroll'!L:L)+SUMIF('September Payroll'!$B:$B,B232,'September Payroll'!L:L)+SUMIF('October Payroll'!$B:$B,B232,'October Payroll'!L:L)+SUMIF('November Payroll'!$B:$B,B232,'November Payroll'!L:L)+SUMIF('December Payroll'!$B:$B,B232,'December Payroll'!L:L)</f>
        <v>0</v>
      </c>
      <c r="M232" s="6">
        <f>SUMIF('January Payroll'!$B:$B,B232,'January Payroll'!M:M)+SUMIF('February Payroll'!$B:$B,B232,'February Payroll'!M:M)+SUMIF('March Payroll'!$B:$B,B232,'March Payroll'!M:M)+SUMIF('April Payroll'!$B:$B,B232,'April Payroll'!M:M)+SUMIF('May Payroll'!$B:$B,B232,'May Payroll'!M:M)+SUMIF('June Payroll'!$B:$B,B232,'June Payroll'!M:M)+SUMIF('July Payroll'!$B:$B,B232,'July Payroll'!M:M)+SUMIF('August Payroll'!$B:$B,B232,'August Payroll'!M:M)+SUMIF('September Payroll'!$B:$B,B232,'September Payroll'!M:M)+SUMIF('October Payroll'!$B:$B,B232,'October Payroll'!M:M)+SUMIF('November Payroll'!$B:$B,B232,'November Payroll'!M:M)+SUMIF('December Payroll'!$B:$B,B232,'December Payroll'!M:M)</f>
        <v>0</v>
      </c>
      <c r="N232" s="6">
        <f>SUMIF('January Payroll'!$B:$B,B232,'January Payroll'!N:N)+SUMIF('February Payroll'!$B:$B,B232,'February Payroll'!N:N)+SUMIF('March Payroll'!$B:$B,B232,'March Payroll'!N:N)+SUMIF('April Payroll'!$B:$B,B232,'April Payroll'!N:N)+SUMIF('May Payroll'!$B:$B,B232,'May Payroll'!N:N)+SUMIF('June Payroll'!$B:$B,B232,'June Payroll'!N:N)+SUMIF('July Payroll'!$B:$B,B232,'July Payroll'!N:N)+SUMIF('August Payroll'!$B:$B,B232,'August Payroll'!N:N)+SUMIF('September Payroll'!$B:$B,B232,'September Payroll'!N:N)+SUMIF('October Payroll'!$B:$B,B232,'October Payroll'!N:N)+SUMIF('November Payroll'!$B:$B,B232,'November Payroll'!N:N)+SUMIF('December Payroll'!$B:$B,B232,'December Payroll'!N:N)</f>
        <v>0</v>
      </c>
      <c r="O232" s="6">
        <f>SUMIF('January Payroll'!$B:$B,B232,'January Payroll'!O:O)+SUMIF('February Payroll'!$B:$B,B232,'February Payroll'!O:O)+SUMIF('March Payroll'!$B:$B,B232,'March Payroll'!O:O)+SUMIF('April Payroll'!$B:$B,B232,'April Payroll'!O:O)+SUMIF('May Payroll'!$B:$B,B232,'May Payroll'!O:O)+SUMIF('June Payroll'!$B:$B,B232,'June Payroll'!O:O)+SUMIF('July Payroll'!$B:$B,B232,'July Payroll'!O:O)+SUMIF('August Payroll'!$B:$B,B232,'August Payroll'!O:O)+SUMIF('September Payroll'!$B:$B,B232,'September Payroll'!O:O)+SUMIF('October Payroll'!$B:$B,B232,'October Payroll'!O:O)+SUMIF('November Payroll'!$B:$B,B232,'November Payroll'!O:O)+SUMIF('December Payroll'!$B:$B,B232,'December Payroll'!O:O)</f>
        <v>0</v>
      </c>
      <c r="P232" s="6">
        <f>SUMIF('January Payroll'!$B:$B,B232,'January Payroll'!P:P)+SUMIF('February Payroll'!$B:$B,B232,'February Payroll'!P:P)+SUMIF('March Payroll'!$B:$B,B232,'March Payroll'!P:P)+SUMIF('April Payroll'!$B:$B,B232,'April Payroll'!P:P)+SUMIF('May Payroll'!$B:$B,B232,'May Payroll'!P:P)+SUMIF('June Payroll'!$B:$B,B232,'June Payroll'!P:P)+SUMIF('July Payroll'!$B:$B,B232,'July Payroll'!P:P)+SUMIF('August Payroll'!$B:$B,B232,'August Payroll'!P:P)+SUMIF('September Payroll'!$B:$B,B232,'September Payroll'!P:P)+SUMIF('October Payroll'!$B:$B,B232,'October Payroll'!P:P)+SUMIF('November Payroll'!$B:$B,B232,'November Payroll'!P:P)+SUMIF('December Payroll'!$B:$B,B232,'December Payroll'!P:P)</f>
        <v>0</v>
      </c>
      <c r="Q232" s="6">
        <f>SUMIF('January Payroll'!$B:$B,B232,'January Payroll'!Q:Q)+SUMIF('February Payroll'!$B:$B,B232,'February Payroll'!Q:Q)+SUMIF('March Payroll'!$B:$B,B232,'March Payroll'!Q:Q)+SUMIF('April Payroll'!$B:$B,B232,'April Payroll'!Q:Q)+SUMIF('May Payroll'!$B:$B,B232,'May Payroll'!Q:Q)+SUMIF('June Payroll'!$B:$B,B232,'June Payroll'!Q:Q)+SUMIF('July Payroll'!$B:$B,B232,'July Payroll'!Q:Q)+SUMIF('August Payroll'!$B:$B,B232,'August Payroll'!Q:Q)+SUMIF('September Payroll'!$B:$B,B232,'September Payroll'!Q:Q)+SUMIF('October Payroll'!$B:$B,B232,'October Payroll'!Q:Q)+SUMIF('November Payroll'!$B:$B,B232,'November Payroll'!Q:Q)+SUMIF('December Payroll'!$B:$B,B232,'December Payroll'!Q:Q)</f>
        <v>0</v>
      </c>
      <c r="R232" s="6">
        <f>SUMIF('January Payroll'!$B:$B,B232,'January Payroll'!R:R)+SUMIF('February Payroll'!$B:$B,B232,'February Payroll'!R:R)+SUMIF('March Payroll'!$B:$B,B232,'March Payroll'!R:R)+SUMIF('April Payroll'!$B:$B,B232,'April Payroll'!R:R)+SUMIF('May Payroll'!$B:$B,B232,'May Payroll'!R:R)+SUMIF('June Payroll'!$B:$B,B232,'June Payroll'!R:R)+SUMIF('July Payroll'!$B:$B,B232,'July Payroll'!R:R)+SUMIF('August Payroll'!$B:$B,B232,'August Payroll'!R:R)+SUMIF('September Payroll'!$B:$B,B232,'September Payroll'!R:R)+SUMIF('October Payroll'!$B:$B,B232,'October Payroll'!R:R)+SUMIF('November Payroll'!$B:$B,B232,'November Payroll'!R:R)+SUMIF('December Payroll'!$B:$B,B232,'December Payroll'!R:R)</f>
        <v>0</v>
      </c>
      <c r="S232" s="6">
        <f>SUMIF('January Payroll'!$B:$B,B232,'January Payroll'!S:S)+SUMIF('February Payroll'!$B:$B,B232,'February Payroll'!S:S)+SUMIF('March Payroll'!$B:$B,B232,'March Payroll'!S:S)+SUMIF('April Payroll'!$B:$B,B232,'April Payroll'!S:S)+SUMIF('May Payroll'!$B:$B,B232,'May Payroll'!S:S)+SUMIF('June Payroll'!$B:$B,B232,'June Payroll'!S:S)+SUMIF('July Payroll'!$B:$B,B232,'July Payroll'!S:S)+SUMIF('August Payroll'!$B:$B,B232,'August Payroll'!S:S)+SUMIF('September Payroll'!$B:$B,B232,'September Payroll'!S:S)+SUMIF('October Payroll'!$B:$B,B232,'October Payroll'!S:S)+SUMIF('November Payroll'!$B:$B,B232,'November Payroll'!S:S)+SUMIF('December Payroll'!$B:$B,B232,'December Payroll'!S:S)</f>
        <v>0</v>
      </c>
      <c r="T232" s="6">
        <f>SUMIF('January Payroll'!$B:$B,B232,'January Payroll'!T:T)+SUMIF('February Payroll'!$B:$B,B232,'February Payroll'!T:T)+SUMIF('March Payroll'!$B:$B,B232,'March Payroll'!T:T)+SUMIF('April Payroll'!$B:$B,B232,'April Payroll'!T:T)+SUMIF('May Payroll'!$B:$B,B232,'May Payroll'!T:T)+SUMIF('June Payroll'!$B:$B,B232,'June Payroll'!T:T)+SUMIF('July Payroll'!$B:$B,B232,'July Payroll'!T:T)+SUMIF('August Payroll'!$B:$B,B232,'August Payroll'!T:T)+SUMIF('September Payroll'!$B:$B,B232,'September Payroll'!T:T)+SUMIF('October Payroll'!$B:$B,B232,'October Payroll'!T:T)+SUMIF('November Payroll'!$B:$B,B232,'November Payroll'!T:T)+SUMIF('December Payroll'!$B:$B,B232,'December Payroll'!T:T)</f>
        <v>0</v>
      </c>
      <c r="U232" s="7">
        <f>SUMIF('January Payroll'!$B:$B,B232,'January Payroll'!U:U)+SUMIF('February Payroll'!$B:$B,B232,'February Payroll'!U:U)+SUMIF('March Payroll'!$B:$B,B232,'March Payroll'!U:U)+SUMIF('April Payroll'!$B:$B,B232,'April Payroll'!U:U)+SUMIF('May Payroll'!$B:$B,B232,'May Payroll'!U:U)+SUMIF('June Payroll'!$B:$B,B232,'June Payroll'!U:U)+SUMIF('July Payroll'!$B:$B,B232,'July Payroll'!U:U)+SUMIF('August Payroll'!$B:$B,B232,'August Payroll'!U:U)+SUMIF('September Payroll'!$B:$B,B232,'September Payroll'!U:U)+SUMIF('October Payroll'!$B:$B,B232,'October Payroll'!U:U)+SUMIF('November Payroll'!$B:$B,B232,'November Payroll'!U:U)+SUMIF('December Payroll'!$B:$B,B232,'December Payroll'!U:U)</f>
        <v>0</v>
      </c>
    </row>
    <row r="233" spans="2:21" hidden="1">
      <c r="B233" s="9">
        <f>'Set Up Employee Data'!A233</f>
        <v>0</v>
      </c>
      <c r="C233" s="10">
        <f>'Set Up Employee Data'!B233</f>
        <v>0</v>
      </c>
      <c r="D233" s="10">
        <f t="shared" si="3"/>
        <v>0</v>
      </c>
      <c r="E233" s="9">
        <f>SUMIF('January Payroll'!$B:$B,B233,'January Payroll'!E:E)+SUMIF('February Payroll'!$B:$B,B233,'February Payroll'!E:E)+SUMIF('March Payroll'!$B:$B,B233,'March Payroll'!E:E)+SUMIF('April Payroll'!$B:$B,B233,'April Payroll'!E:E)+SUMIF('May Payroll'!$B:$B,B233,'May Payroll'!E:E)+SUMIF('June Payroll'!$B:$B,B233,'June Payroll'!E:E)+SUMIF('July Payroll'!$B:$B,B233,'July Payroll'!E:E)+SUMIF('August Payroll'!$B:$B,B233,'August Payroll'!E:E)+SUMIF('September Payroll'!$B:$B,B233,'September Payroll'!E:E)+SUMIF('October Payroll'!$B:$B,B233,'October Payroll'!E:E)+SUMIF('November Payroll'!$B:$B,B233,'November Payroll'!E:E)+SUMIF('December Payroll'!$B:$B,B233,'December Payroll'!E:E)</f>
        <v>0</v>
      </c>
      <c r="F233" s="9">
        <f>SUMIF('January Payroll'!$B:$B,B233,'January Payroll'!F:F)+SUMIF('February Payroll'!$B:$B,B233,'February Payroll'!F:F)+SUMIF('March Payroll'!$B:$B,B233,'March Payroll'!F:F)+SUMIF('April Payroll'!$B:$B,B233,'April Payroll'!F:F)+SUMIF('May Payroll'!$B:$B,B233,'May Payroll'!F:F)+SUMIF('June Payroll'!$B:$B,B233,'June Payroll'!F:F)+SUMIF('July Payroll'!$B:$B,B233,'July Payroll'!F:F)+SUMIF('August Payroll'!$B:$B,B233,'August Payroll'!F:F)+SUMIF('September Payroll'!$B:$B,B233,'September Payroll'!F:F)+SUMIF('October Payroll'!$B:$B,B233,'October Payroll'!F:F)+SUMIF('November Payroll'!$B:$B,B233,'November Payroll'!F:F)+SUMIF('December Payroll'!$B:$B,B233,'December Payroll'!F:F)</f>
        <v>0</v>
      </c>
      <c r="G233" s="9">
        <f>SUMIF('January Payroll'!$B:$B,B233,'January Payroll'!G:G)+SUMIF('February Payroll'!$B:$B,B233,'February Payroll'!G:G)+SUMIF('March Payroll'!$B:$B,B233,'March Payroll'!G:G)+SUMIF('April Payroll'!$B:$B,B233,'April Payroll'!G:G)+SUMIF('May Payroll'!$B:$B,B233,'May Payroll'!G:G)+SUMIF('June Payroll'!$B:$B,B233,'June Payroll'!G:G)+SUMIF('July Payroll'!$B:$B,B233,'July Payroll'!G:G)+SUMIF('August Payroll'!$B:$B,B233,'August Payroll'!G:G)+SUMIF('September Payroll'!$B:$B,B233,'September Payroll'!G:G)+SUMIF('October Payroll'!$B:$B,B233,'October Payroll'!G:G)+SUMIF('November Payroll'!$B:$B,B233,'November Payroll'!G:G)+SUMIF('December Payroll'!$B:$B,B233,'December Payroll'!G:G)</f>
        <v>0</v>
      </c>
      <c r="H233" s="9">
        <f>SUMIF('January Payroll'!$B:$B,B233,'January Payroll'!H:H)+SUMIF('February Payroll'!$B:$B,B233,'February Payroll'!H:H)+SUMIF('March Payroll'!$B:$B,B233,'March Payroll'!H:H)+SUMIF('April Payroll'!$B:$B,B233,'April Payroll'!H:H)+SUMIF('May Payroll'!$B:$B,B233,'May Payroll'!H:H)+SUMIF('June Payroll'!$B:$B,B233,'June Payroll'!H:H)+SUMIF('July Payroll'!$B:$B,B233,'July Payroll'!H:H)+SUMIF('August Payroll'!$B:$B,B233,'August Payroll'!H:H)+SUMIF('September Payroll'!$B:$B,B233,'September Payroll'!H:H)+SUMIF('October Payroll'!$B:$B,B233,'October Payroll'!H:H)+SUMIF('November Payroll'!$B:$B,B233,'November Payroll'!H:H)+SUMIF('December Payroll'!$B:$B,B233,'December Payroll'!H:H)</f>
        <v>0</v>
      </c>
      <c r="I233" s="9">
        <f>SUMIF('January Payroll'!$B:$B,B233,'January Payroll'!I:I)+SUMIF('February Payroll'!$B:$B,B233,'February Payroll'!I:I)+SUMIF('March Payroll'!$B:$B,B233,'March Payroll'!I:I)+SUMIF('April Payroll'!$B:$B,B233,'April Payroll'!I:I)+SUMIF('May Payroll'!$B:$B,B233,'May Payroll'!I:I)+SUMIF('June Payroll'!$B:$B,B233,'June Payroll'!I:I)+SUMIF('July Payroll'!$B:$B,B233,'July Payroll'!I:I)+SUMIF('August Payroll'!$B:$B,B233,'August Payroll'!I:I)+SUMIF('September Payroll'!$B:$B,B233,'September Payroll'!I:I)+SUMIF('October Payroll'!$B:$B,B233,'October Payroll'!I:I)+SUMIF('November Payroll'!$B:$B,B233,'November Payroll'!I:I)+SUMIF('December Payroll'!$B:$B,B233,'December Payroll'!I:I)</f>
        <v>0</v>
      </c>
      <c r="J233" s="5">
        <f>SUMIF('January Payroll'!$B:$B,B233,'January Payroll'!J:J)+SUMIF('February Payroll'!$B:$B,B233,'February Payroll'!J:J)+SUMIF('March Payroll'!$B:$B,B233,'March Payroll'!J:J)+SUMIF('April Payroll'!$B:$B,B233,'April Payroll'!J:J)+SUMIF('May Payroll'!$B:$B,B233,'May Payroll'!J:J)+SUMIF('June Payroll'!$B:$B,B233,'June Payroll'!J:J)+SUMIF('July Payroll'!$B:$B,B233,'July Payroll'!J:J)+SUMIF('August Payroll'!$B:$B,B233,'August Payroll'!J:J)+SUMIF('September Payroll'!$B:$B,B233,'September Payroll'!J:J)+SUMIF('October Payroll'!$B:$B,B233,'October Payroll'!J:J)+SUMIF('November Payroll'!$B:$B,B233,'November Payroll'!J:J)+SUMIF('December Payroll'!$B:$B,B233,'December Payroll'!J:J)</f>
        <v>0</v>
      </c>
      <c r="K233" s="6">
        <f>SUMIF('January Payroll'!$B:$B,B233,'January Payroll'!K:K)+SUMIF('February Payroll'!$B:$B,B233,'February Payroll'!K:K)+SUMIF('March Payroll'!$B:$B,B233,'March Payroll'!K:K)+SUMIF('April Payroll'!$B:$B,B233,'April Payroll'!K:K)+SUMIF('May Payroll'!$B:$B,B233,'May Payroll'!K:K)+SUMIF('June Payroll'!$B:$B,B233,'June Payroll'!K:K)+SUMIF('July Payroll'!$B:$B,B233,'July Payroll'!K:K)+SUMIF('August Payroll'!$B:$B,B233,'August Payroll'!K:K)+SUMIF('September Payroll'!$B:$B,B233,'September Payroll'!K:K)+SUMIF('October Payroll'!$B:$B,B233,'October Payroll'!K:K)+SUMIF('November Payroll'!$B:$B,B233,'November Payroll'!K:K)+SUMIF('December Payroll'!$B:$B,B233,'December Payroll'!K:K)</f>
        <v>0</v>
      </c>
      <c r="L233" s="6">
        <f>SUMIF('January Payroll'!$B:$B,B233,'January Payroll'!L:L)+SUMIF('February Payroll'!$B:$B,B233,'February Payroll'!L:L)+SUMIF('March Payroll'!$B:$B,B233,'March Payroll'!L:L)+SUMIF('April Payroll'!$B:$B,B233,'April Payroll'!L:L)+SUMIF('May Payroll'!$B:$B,B233,'May Payroll'!L:L)+SUMIF('June Payroll'!$B:$B,B233,'June Payroll'!L:L)+SUMIF('July Payroll'!$B:$B,B233,'July Payroll'!L:L)+SUMIF('August Payroll'!$B:$B,B233,'August Payroll'!L:L)+SUMIF('September Payroll'!$B:$B,B233,'September Payroll'!L:L)+SUMIF('October Payroll'!$B:$B,B233,'October Payroll'!L:L)+SUMIF('November Payroll'!$B:$B,B233,'November Payroll'!L:L)+SUMIF('December Payroll'!$B:$B,B233,'December Payroll'!L:L)</f>
        <v>0</v>
      </c>
      <c r="M233" s="6">
        <f>SUMIF('January Payroll'!$B:$B,B233,'January Payroll'!M:M)+SUMIF('February Payroll'!$B:$B,B233,'February Payroll'!M:M)+SUMIF('March Payroll'!$B:$B,B233,'March Payroll'!M:M)+SUMIF('April Payroll'!$B:$B,B233,'April Payroll'!M:M)+SUMIF('May Payroll'!$B:$B,B233,'May Payroll'!M:M)+SUMIF('June Payroll'!$B:$B,B233,'June Payroll'!M:M)+SUMIF('July Payroll'!$B:$B,B233,'July Payroll'!M:M)+SUMIF('August Payroll'!$B:$B,B233,'August Payroll'!M:M)+SUMIF('September Payroll'!$B:$B,B233,'September Payroll'!M:M)+SUMIF('October Payroll'!$B:$B,B233,'October Payroll'!M:M)+SUMIF('November Payroll'!$B:$B,B233,'November Payroll'!M:M)+SUMIF('December Payroll'!$B:$B,B233,'December Payroll'!M:M)</f>
        <v>0</v>
      </c>
      <c r="N233" s="6">
        <f>SUMIF('January Payroll'!$B:$B,B233,'January Payroll'!N:N)+SUMIF('February Payroll'!$B:$B,B233,'February Payroll'!N:N)+SUMIF('March Payroll'!$B:$B,B233,'March Payroll'!N:N)+SUMIF('April Payroll'!$B:$B,B233,'April Payroll'!N:N)+SUMIF('May Payroll'!$B:$B,B233,'May Payroll'!N:N)+SUMIF('June Payroll'!$B:$B,B233,'June Payroll'!N:N)+SUMIF('July Payroll'!$B:$B,B233,'July Payroll'!N:N)+SUMIF('August Payroll'!$B:$B,B233,'August Payroll'!N:N)+SUMIF('September Payroll'!$B:$B,B233,'September Payroll'!N:N)+SUMIF('October Payroll'!$B:$B,B233,'October Payroll'!N:N)+SUMIF('November Payroll'!$B:$B,B233,'November Payroll'!N:N)+SUMIF('December Payroll'!$B:$B,B233,'December Payroll'!N:N)</f>
        <v>0</v>
      </c>
      <c r="O233" s="6">
        <f>SUMIF('January Payroll'!$B:$B,B233,'January Payroll'!O:O)+SUMIF('February Payroll'!$B:$B,B233,'February Payroll'!O:O)+SUMIF('March Payroll'!$B:$B,B233,'March Payroll'!O:O)+SUMIF('April Payroll'!$B:$B,B233,'April Payroll'!O:O)+SUMIF('May Payroll'!$B:$B,B233,'May Payroll'!O:O)+SUMIF('June Payroll'!$B:$B,B233,'June Payroll'!O:O)+SUMIF('July Payroll'!$B:$B,B233,'July Payroll'!O:O)+SUMIF('August Payroll'!$B:$B,B233,'August Payroll'!O:O)+SUMIF('September Payroll'!$B:$B,B233,'September Payroll'!O:O)+SUMIF('October Payroll'!$B:$B,B233,'October Payroll'!O:O)+SUMIF('November Payroll'!$B:$B,B233,'November Payroll'!O:O)+SUMIF('December Payroll'!$B:$B,B233,'December Payroll'!O:O)</f>
        <v>0</v>
      </c>
      <c r="P233" s="6">
        <f>SUMIF('January Payroll'!$B:$B,B233,'January Payroll'!P:P)+SUMIF('February Payroll'!$B:$B,B233,'February Payroll'!P:P)+SUMIF('March Payroll'!$B:$B,B233,'March Payroll'!P:P)+SUMIF('April Payroll'!$B:$B,B233,'April Payroll'!P:P)+SUMIF('May Payroll'!$B:$B,B233,'May Payroll'!P:P)+SUMIF('June Payroll'!$B:$B,B233,'June Payroll'!P:P)+SUMIF('July Payroll'!$B:$B,B233,'July Payroll'!P:P)+SUMIF('August Payroll'!$B:$B,B233,'August Payroll'!P:P)+SUMIF('September Payroll'!$B:$B,B233,'September Payroll'!P:P)+SUMIF('October Payroll'!$B:$B,B233,'October Payroll'!P:P)+SUMIF('November Payroll'!$B:$B,B233,'November Payroll'!P:P)+SUMIF('December Payroll'!$B:$B,B233,'December Payroll'!P:P)</f>
        <v>0</v>
      </c>
      <c r="Q233" s="6">
        <f>SUMIF('January Payroll'!$B:$B,B233,'January Payroll'!Q:Q)+SUMIF('February Payroll'!$B:$B,B233,'February Payroll'!Q:Q)+SUMIF('March Payroll'!$B:$B,B233,'March Payroll'!Q:Q)+SUMIF('April Payroll'!$B:$B,B233,'April Payroll'!Q:Q)+SUMIF('May Payroll'!$B:$B,B233,'May Payroll'!Q:Q)+SUMIF('June Payroll'!$B:$B,B233,'June Payroll'!Q:Q)+SUMIF('July Payroll'!$B:$B,B233,'July Payroll'!Q:Q)+SUMIF('August Payroll'!$B:$B,B233,'August Payroll'!Q:Q)+SUMIF('September Payroll'!$B:$B,B233,'September Payroll'!Q:Q)+SUMIF('October Payroll'!$B:$B,B233,'October Payroll'!Q:Q)+SUMIF('November Payroll'!$B:$B,B233,'November Payroll'!Q:Q)+SUMIF('December Payroll'!$B:$B,B233,'December Payroll'!Q:Q)</f>
        <v>0</v>
      </c>
      <c r="R233" s="6">
        <f>SUMIF('January Payroll'!$B:$B,B233,'January Payroll'!R:R)+SUMIF('February Payroll'!$B:$B,B233,'February Payroll'!R:R)+SUMIF('March Payroll'!$B:$B,B233,'March Payroll'!R:R)+SUMIF('April Payroll'!$B:$B,B233,'April Payroll'!R:R)+SUMIF('May Payroll'!$B:$B,B233,'May Payroll'!R:R)+SUMIF('June Payroll'!$B:$B,B233,'June Payroll'!R:R)+SUMIF('July Payroll'!$B:$B,B233,'July Payroll'!R:R)+SUMIF('August Payroll'!$B:$B,B233,'August Payroll'!R:R)+SUMIF('September Payroll'!$B:$B,B233,'September Payroll'!R:R)+SUMIF('October Payroll'!$B:$B,B233,'October Payroll'!R:R)+SUMIF('November Payroll'!$B:$B,B233,'November Payroll'!R:R)+SUMIF('December Payroll'!$B:$B,B233,'December Payroll'!R:R)</f>
        <v>0</v>
      </c>
      <c r="S233" s="6">
        <f>SUMIF('January Payroll'!$B:$B,B233,'January Payroll'!S:S)+SUMIF('February Payroll'!$B:$B,B233,'February Payroll'!S:S)+SUMIF('March Payroll'!$B:$B,B233,'March Payroll'!S:S)+SUMIF('April Payroll'!$B:$B,B233,'April Payroll'!S:S)+SUMIF('May Payroll'!$B:$B,B233,'May Payroll'!S:S)+SUMIF('June Payroll'!$B:$B,B233,'June Payroll'!S:S)+SUMIF('July Payroll'!$B:$B,B233,'July Payroll'!S:S)+SUMIF('August Payroll'!$B:$B,B233,'August Payroll'!S:S)+SUMIF('September Payroll'!$B:$B,B233,'September Payroll'!S:S)+SUMIF('October Payroll'!$B:$B,B233,'October Payroll'!S:S)+SUMIF('November Payroll'!$B:$B,B233,'November Payroll'!S:S)+SUMIF('December Payroll'!$B:$B,B233,'December Payroll'!S:S)</f>
        <v>0</v>
      </c>
      <c r="T233" s="6">
        <f>SUMIF('January Payroll'!$B:$B,B233,'January Payroll'!T:T)+SUMIF('February Payroll'!$B:$B,B233,'February Payroll'!T:T)+SUMIF('March Payroll'!$B:$B,B233,'March Payroll'!T:T)+SUMIF('April Payroll'!$B:$B,B233,'April Payroll'!T:T)+SUMIF('May Payroll'!$B:$B,B233,'May Payroll'!T:T)+SUMIF('June Payroll'!$B:$B,B233,'June Payroll'!T:T)+SUMIF('July Payroll'!$B:$B,B233,'July Payroll'!T:T)+SUMIF('August Payroll'!$B:$B,B233,'August Payroll'!T:T)+SUMIF('September Payroll'!$B:$B,B233,'September Payroll'!T:T)+SUMIF('October Payroll'!$B:$B,B233,'October Payroll'!T:T)+SUMIF('November Payroll'!$B:$B,B233,'November Payroll'!T:T)+SUMIF('December Payroll'!$B:$B,B233,'December Payroll'!T:T)</f>
        <v>0</v>
      </c>
      <c r="U233" s="7">
        <f>SUMIF('January Payroll'!$B:$B,B233,'January Payroll'!U:U)+SUMIF('February Payroll'!$B:$B,B233,'February Payroll'!U:U)+SUMIF('March Payroll'!$B:$B,B233,'March Payroll'!U:U)+SUMIF('April Payroll'!$B:$B,B233,'April Payroll'!U:U)+SUMIF('May Payroll'!$B:$B,B233,'May Payroll'!U:U)+SUMIF('June Payroll'!$B:$B,B233,'June Payroll'!U:U)+SUMIF('July Payroll'!$B:$B,B233,'July Payroll'!U:U)+SUMIF('August Payroll'!$B:$B,B233,'August Payroll'!U:U)+SUMIF('September Payroll'!$B:$B,B233,'September Payroll'!U:U)+SUMIF('October Payroll'!$B:$B,B233,'October Payroll'!U:U)+SUMIF('November Payroll'!$B:$B,B233,'November Payroll'!U:U)+SUMIF('December Payroll'!$B:$B,B233,'December Payroll'!U:U)</f>
        <v>0</v>
      </c>
    </row>
    <row r="234" spans="2:21" hidden="1">
      <c r="B234" s="9">
        <f>'Set Up Employee Data'!A234</f>
        <v>0</v>
      </c>
      <c r="C234" s="10">
        <f>'Set Up Employee Data'!B234</f>
        <v>0</v>
      </c>
      <c r="D234" s="10">
        <f t="shared" si="3"/>
        <v>0</v>
      </c>
      <c r="E234" s="9">
        <f>SUMIF('January Payroll'!$B:$B,B234,'January Payroll'!E:E)+SUMIF('February Payroll'!$B:$B,B234,'February Payroll'!E:E)+SUMIF('March Payroll'!$B:$B,B234,'March Payroll'!E:E)+SUMIF('April Payroll'!$B:$B,B234,'April Payroll'!E:E)+SUMIF('May Payroll'!$B:$B,B234,'May Payroll'!E:E)+SUMIF('June Payroll'!$B:$B,B234,'June Payroll'!E:E)+SUMIF('July Payroll'!$B:$B,B234,'July Payroll'!E:E)+SUMIF('August Payroll'!$B:$B,B234,'August Payroll'!E:E)+SUMIF('September Payroll'!$B:$B,B234,'September Payroll'!E:E)+SUMIF('October Payroll'!$B:$B,B234,'October Payroll'!E:E)+SUMIF('November Payroll'!$B:$B,B234,'November Payroll'!E:E)+SUMIF('December Payroll'!$B:$B,B234,'December Payroll'!E:E)</f>
        <v>0</v>
      </c>
      <c r="F234" s="9">
        <f>SUMIF('January Payroll'!$B:$B,B234,'January Payroll'!F:F)+SUMIF('February Payroll'!$B:$B,B234,'February Payroll'!F:F)+SUMIF('March Payroll'!$B:$B,B234,'March Payroll'!F:F)+SUMIF('April Payroll'!$B:$B,B234,'April Payroll'!F:F)+SUMIF('May Payroll'!$B:$B,B234,'May Payroll'!F:F)+SUMIF('June Payroll'!$B:$B,B234,'June Payroll'!F:F)+SUMIF('July Payroll'!$B:$B,B234,'July Payroll'!F:F)+SUMIF('August Payroll'!$B:$B,B234,'August Payroll'!F:F)+SUMIF('September Payroll'!$B:$B,B234,'September Payroll'!F:F)+SUMIF('October Payroll'!$B:$B,B234,'October Payroll'!F:F)+SUMIF('November Payroll'!$B:$B,B234,'November Payroll'!F:F)+SUMIF('December Payroll'!$B:$B,B234,'December Payroll'!F:F)</f>
        <v>0</v>
      </c>
      <c r="G234" s="9">
        <f>SUMIF('January Payroll'!$B:$B,B234,'January Payroll'!G:G)+SUMIF('February Payroll'!$B:$B,B234,'February Payroll'!G:G)+SUMIF('March Payroll'!$B:$B,B234,'March Payroll'!G:G)+SUMIF('April Payroll'!$B:$B,B234,'April Payroll'!G:G)+SUMIF('May Payroll'!$B:$B,B234,'May Payroll'!G:G)+SUMIF('June Payroll'!$B:$B,B234,'June Payroll'!G:G)+SUMIF('July Payroll'!$B:$B,B234,'July Payroll'!G:G)+SUMIF('August Payroll'!$B:$B,B234,'August Payroll'!G:G)+SUMIF('September Payroll'!$B:$B,B234,'September Payroll'!G:G)+SUMIF('October Payroll'!$B:$B,B234,'October Payroll'!G:G)+SUMIF('November Payroll'!$B:$B,B234,'November Payroll'!G:G)+SUMIF('December Payroll'!$B:$B,B234,'December Payroll'!G:G)</f>
        <v>0</v>
      </c>
      <c r="H234" s="9">
        <f>SUMIF('January Payroll'!$B:$B,B234,'January Payroll'!H:H)+SUMIF('February Payroll'!$B:$B,B234,'February Payroll'!H:H)+SUMIF('March Payroll'!$B:$B,B234,'March Payroll'!H:H)+SUMIF('April Payroll'!$B:$B,B234,'April Payroll'!H:H)+SUMIF('May Payroll'!$B:$B,B234,'May Payroll'!H:H)+SUMIF('June Payroll'!$B:$B,B234,'June Payroll'!H:H)+SUMIF('July Payroll'!$B:$B,B234,'July Payroll'!H:H)+SUMIF('August Payroll'!$B:$B,B234,'August Payroll'!H:H)+SUMIF('September Payroll'!$B:$B,B234,'September Payroll'!H:H)+SUMIF('October Payroll'!$B:$B,B234,'October Payroll'!H:H)+SUMIF('November Payroll'!$B:$B,B234,'November Payroll'!H:H)+SUMIF('December Payroll'!$B:$B,B234,'December Payroll'!H:H)</f>
        <v>0</v>
      </c>
      <c r="I234" s="9">
        <f>SUMIF('January Payroll'!$B:$B,B234,'January Payroll'!I:I)+SUMIF('February Payroll'!$B:$B,B234,'February Payroll'!I:I)+SUMIF('March Payroll'!$B:$B,B234,'March Payroll'!I:I)+SUMIF('April Payroll'!$B:$B,B234,'April Payroll'!I:I)+SUMIF('May Payroll'!$B:$B,B234,'May Payroll'!I:I)+SUMIF('June Payroll'!$B:$B,B234,'June Payroll'!I:I)+SUMIF('July Payroll'!$B:$B,B234,'July Payroll'!I:I)+SUMIF('August Payroll'!$B:$B,B234,'August Payroll'!I:I)+SUMIF('September Payroll'!$B:$B,B234,'September Payroll'!I:I)+SUMIF('October Payroll'!$B:$B,B234,'October Payroll'!I:I)+SUMIF('November Payroll'!$B:$B,B234,'November Payroll'!I:I)+SUMIF('December Payroll'!$B:$B,B234,'December Payroll'!I:I)</f>
        <v>0</v>
      </c>
      <c r="J234" s="5">
        <f>SUMIF('January Payroll'!$B:$B,B234,'January Payroll'!J:J)+SUMIF('February Payroll'!$B:$B,B234,'February Payroll'!J:J)+SUMIF('March Payroll'!$B:$B,B234,'March Payroll'!J:J)+SUMIF('April Payroll'!$B:$B,B234,'April Payroll'!J:J)+SUMIF('May Payroll'!$B:$B,B234,'May Payroll'!J:J)+SUMIF('June Payroll'!$B:$B,B234,'June Payroll'!J:J)+SUMIF('July Payroll'!$B:$B,B234,'July Payroll'!J:J)+SUMIF('August Payroll'!$B:$B,B234,'August Payroll'!J:J)+SUMIF('September Payroll'!$B:$B,B234,'September Payroll'!J:J)+SUMIF('October Payroll'!$B:$B,B234,'October Payroll'!J:J)+SUMIF('November Payroll'!$B:$B,B234,'November Payroll'!J:J)+SUMIF('December Payroll'!$B:$B,B234,'December Payroll'!J:J)</f>
        <v>0</v>
      </c>
      <c r="K234" s="6">
        <f>SUMIF('January Payroll'!$B:$B,B234,'January Payroll'!K:K)+SUMIF('February Payroll'!$B:$B,B234,'February Payroll'!K:K)+SUMIF('March Payroll'!$B:$B,B234,'March Payroll'!K:K)+SUMIF('April Payroll'!$B:$B,B234,'April Payroll'!K:K)+SUMIF('May Payroll'!$B:$B,B234,'May Payroll'!K:K)+SUMIF('June Payroll'!$B:$B,B234,'June Payroll'!K:K)+SUMIF('July Payroll'!$B:$B,B234,'July Payroll'!K:K)+SUMIF('August Payroll'!$B:$B,B234,'August Payroll'!K:K)+SUMIF('September Payroll'!$B:$B,B234,'September Payroll'!K:K)+SUMIF('October Payroll'!$B:$B,B234,'October Payroll'!K:K)+SUMIF('November Payroll'!$B:$B,B234,'November Payroll'!K:K)+SUMIF('December Payroll'!$B:$B,B234,'December Payroll'!K:K)</f>
        <v>0</v>
      </c>
      <c r="L234" s="6">
        <f>SUMIF('January Payroll'!$B:$B,B234,'January Payroll'!L:L)+SUMIF('February Payroll'!$B:$B,B234,'February Payroll'!L:L)+SUMIF('March Payroll'!$B:$B,B234,'March Payroll'!L:L)+SUMIF('April Payroll'!$B:$B,B234,'April Payroll'!L:L)+SUMIF('May Payroll'!$B:$B,B234,'May Payroll'!L:L)+SUMIF('June Payroll'!$B:$B,B234,'June Payroll'!L:L)+SUMIF('July Payroll'!$B:$B,B234,'July Payroll'!L:L)+SUMIF('August Payroll'!$B:$B,B234,'August Payroll'!L:L)+SUMIF('September Payroll'!$B:$B,B234,'September Payroll'!L:L)+SUMIF('October Payroll'!$B:$B,B234,'October Payroll'!L:L)+SUMIF('November Payroll'!$B:$B,B234,'November Payroll'!L:L)+SUMIF('December Payroll'!$B:$B,B234,'December Payroll'!L:L)</f>
        <v>0</v>
      </c>
      <c r="M234" s="6">
        <f>SUMIF('January Payroll'!$B:$B,B234,'January Payroll'!M:M)+SUMIF('February Payroll'!$B:$B,B234,'February Payroll'!M:M)+SUMIF('March Payroll'!$B:$B,B234,'March Payroll'!M:M)+SUMIF('April Payroll'!$B:$B,B234,'April Payroll'!M:M)+SUMIF('May Payroll'!$B:$B,B234,'May Payroll'!M:M)+SUMIF('June Payroll'!$B:$B,B234,'June Payroll'!M:M)+SUMIF('July Payroll'!$B:$B,B234,'July Payroll'!M:M)+SUMIF('August Payroll'!$B:$B,B234,'August Payroll'!M:M)+SUMIF('September Payroll'!$B:$B,B234,'September Payroll'!M:M)+SUMIF('October Payroll'!$B:$B,B234,'October Payroll'!M:M)+SUMIF('November Payroll'!$B:$B,B234,'November Payroll'!M:M)+SUMIF('December Payroll'!$B:$B,B234,'December Payroll'!M:M)</f>
        <v>0</v>
      </c>
      <c r="N234" s="6">
        <f>SUMIF('January Payroll'!$B:$B,B234,'January Payroll'!N:N)+SUMIF('February Payroll'!$B:$B,B234,'February Payroll'!N:N)+SUMIF('March Payroll'!$B:$B,B234,'March Payroll'!N:N)+SUMIF('April Payroll'!$B:$B,B234,'April Payroll'!N:N)+SUMIF('May Payroll'!$B:$B,B234,'May Payroll'!N:N)+SUMIF('June Payroll'!$B:$B,B234,'June Payroll'!N:N)+SUMIF('July Payroll'!$B:$B,B234,'July Payroll'!N:N)+SUMIF('August Payroll'!$B:$B,B234,'August Payroll'!N:N)+SUMIF('September Payroll'!$B:$B,B234,'September Payroll'!N:N)+SUMIF('October Payroll'!$B:$B,B234,'October Payroll'!N:N)+SUMIF('November Payroll'!$B:$B,B234,'November Payroll'!N:N)+SUMIF('December Payroll'!$B:$B,B234,'December Payroll'!N:N)</f>
        <v>0</v>
      </c>
      <c r="O234" s="6">
        <f>SUMIF('January Payroll'!$B:$B,B234,'January Payroll'!O:O)+SUMIF('February Payroll'!$B:$B,B234,'February Payroll'!O:O)+SUMIF('March Payroll'!$B:$B,B234,'March Payroll'!O:O)+SUMIF('April Payroll'!$B:$B,B234,'April Payroll'!O:O)+SUMIF('May Payroll'!$B:$B,B234,'May Payroll'!O:O)+SUMIF('June Payroll'!$B:$B,B234,'June Payroll'!O:O)+SUMIF('July Payroll'!$B:$B,B234,'July Payroll'!O:O)+SUMIF('August Payroll'!$B:$B,B234,'August Payroll'!O:O)+SUMIF('September Payroll'!$B:$B,B234,'September Payroll'!O:O)+SUMIF('October Payroll'!$B:$B,B234,'October Payroll'!O:O)+SUMIF('November Payroll'!$B:$B,B234,'November Payroll'!O:O)+SUMIF('December Payroll'!$B:$B,B234,'December Payroll'!O:O)</f>
        <v>0</v>
      </c>
      <c r="P234" s="6">
        <f>SUMIF('January Payroll'!$B:$B,B234,'January Payroll'!P:P)+SUMIF('February Payroll'!$B:$B,B234,'February Payroll'!P:P)+SUMIF('March Payroll'!$B:$B,B234,'March Payroll'!P:P)+SUMIF('April Payroll'!$B:$B,B234,'April Payroll'!P:P)+SUMIF('May Payroll'!$B:$B,B234,'May Payroll'!P:P)+SUMIF('June Payroll'!$B:$B,B234,'June Payroll'!P:P)+SUMIF('July Payroll'!$B:$B,B234,'July Payroll'!P:P)+SUMIF('August Payroll'!$B:$B,B234,'August Payroll'!P:P)+SUMIF('September Payroll'!$B:$B,B234,'September Payroll'!P:P)+SUMIF('October Payroll'!$B:$B,B234,'October Payroll'!P:P)+SUMIF('November Payroll'!$B:$B,B234,'November Payroll'!P:P)+SUMIF('December Payroll'!$B:$B,B234,'December Payroll'!P:P)</f>
        <v>0</v>
      </c>
      <c r="Q234" s="6">
        <f>SUMIF('January Payroll'!$B:$B,B234,'January Payroll'!Q:Q)+SUMIF('February Payroll'!$B:$B,B234,'February Payroll'!Q:Q)+SUMIF('March Payroll'!$B:$B,B234,'March Payroll'!Q:Q)+SUMIF('April Payroll'!$B:$B,B234,'April Payroll'!Q:Q)+SUMIF('May Payroll'!$B:$B,B234,'May Payroll'!Q:Q)+SUMIF('June Payroll'!$B:$B,B234,'June Payroll'!Q:Q)+SUMIF('July Payroll'!$B:$B,B234,'July Payroll'!Q:Q)+SUMIF('August Payroll'!$B:$B,B234,'August Payroll'!Q:Q)+SUMIF('September Payroll'!$B:$B,B234,'September Payroll'!Q:Q)+SUMIF('October Payroll'!$B:$B,B234,'October Payroll'!Q:Q)+SUMIF('November Payroll'!$B:$B,B234,'November Payroll'!Q:Q)+SUMIF('December Payroll'!$B:$B,B234,'December Payroll'!Q:Q)</f>
        <v>0</v>
      </c>
      <c r="R234" s="6">
        <f>SUMIF('January Payroll'!$B:$B,B234,'January Payroll'!R:R)+SUMIF('February Payroll'!$B:$B,B234,'February Payroll'!R:R)+SUMIF('March Payroll'!$B:$B,B234,'March Payroll'!R:R)+SUMIF('April Payroll'!$B:$B,B234,'April Payroll'!R:R)+SUMIF('May Payroll'!$B:$B,B234,'May Payroll'!R:R)+SUMIF('June Payroll'!$B:$B,B234,'June Payroll'!R:R)+SUMIF('July Payroll'!$B:$B,B234,'July Payroll'!R:R)+SUMIF('August Payroll'!$B:$B,B234,'August Payroll'!R:R)+SUMIF('September Payroll'!$B:$B,B234,'September Payroll'!R:R)+SUMIF('October Payroll'!$B:$B,B234,'October Payroll'!R:R)+SUMIF('November Payroll'!$B:$B,B234,'November Payroll'!R:R)+SUMIF('December Payroll'!$B:$B,B234,'December Payroll'!R:R)</f>
        <v>0</v>
      </c>
      <c r="S234" s="6">
        <f>SUMIF('January Payroll'!$B:$B,B234,'January Payroll'!S:S)+SUMIF('February Payroll'!$B:$B,B234,'February Payroll'!S:S)+SUMIF('March Payroll'!$B:$B,B234,'March Payroll'!S:S)+SUMIF('April Payroll'!$B:$B,B234,'April Payroll'!S:S)+SUMIF('May Payroll'!$B:$B,B234,'May Payroll'!S:S)+SUMIF('June Payroll'!$B:$B,B234,'June Payroll'!S:S)+SUMIF('July Payroll'!$B:$B,B234,'July Payroll'!S:S)+SUMIF('August Payroll'!$B:$B,B234,'August Payroll'!S:S)+SUMIF('September Payroll'!$B:$B,B234,'September Payroll'!S:S)+SUMIF('October Payroll'!$B:$B,B234,'October Payroll'!S:S)+SUMIF('November Payroll'!$B:$B,B234,'November Payroll'!S:S)+SUMIF('December Payroll'!$B:$B,B234,'December Payroll'!S:S)</f>
        <v>0</v>
      </c>
      <c r="T234" s="6">
        <f>SUMIF('January Payroll'!$B:$B,B234,'January Payroll'!T:T)+SUMIF('February Payroll'!$B:$B,B234,'February Payroll'!T:T)+SUMIF('March Payroll'!$B:$B,B234,'March Payroll'!T:T)+SUMIF('April Payroll'!$B:$B,B234,'April Payroll'!T:T)+SUMIF('May Payroll'!$B:$B,B234,'May Payroll'!T:T)+SUMIF('June Payroll'!$B:$B,B234,'June Payroll'!T:T)+SUMIF('July Payroll'!$B:$B,B234,'July Payroll'!T:T)+SUMIF('August Payroll'!$B:$B,B234,'August Payroll'!T:T)+SUMIF('September Payroll'!$B:$B,B234,'September Payroll'!T:T)+SUMIF('October Payroll'!$B:$B,B234,'October Payroll'!T:T)+SUMIF('November Payroll'!$B:$B,B234,'November Payroll'!T:T)+SUMIF('December Payroll'!$B:$B,B234,'December Payroll'!T:T)</f>
        <v>0</v>
      </c>
      <c r="U234" s="7">
        <f>SUMIF('January Payroll'!$B:$B,B234,'January Payroll'!U:U)+SUMIF('February Payroll'!$B:$B,B234,'February Payroll'!U:U)+SUMIF('March Payroll'!$B:$B,B234,'March Payroll'!U:U)+SUMIF('April Payroll'!$B:$B,B234,'April Payroll'!U:U)+SUMIF('May Payroll'!$B:$B,B234,'May Payroll'!U:U)+SUMIF('June Payroll'!$B:$B,B234,'June Payroll'!U:U)+SUMIF('July Payroll'!$B:$B,B234,'July Payroll'!U:U)+SUMIF('August Payroll'!$B:$B,B234,'August Payroll'!U:U)+SUMIF('September Payroll'!$B:$B,B234,'September Payroll'!U:U)+SUMIF('October Payroll'!$B:$B,B234,'October Payroll'!U:U)+SUMIF('November Payroll'!$B:$B,B234,'November Payroll'!U:U)+SUMIF('December Payroll'!$B:$B,B234,'December Payroll'!U:U)</f>
        <v>0</v>
      </c>
    </row>
    <row r="235" spans="2:21" hidden="1">
      <c r="B235" s="9">
        <f>'Set Up Employee Data'!A235</f>
        <v>0</v>
      </c>
      <c r="C235" s="10">
        <f>'Set Up Employee Data'!B235</f>
        <v>0</v>
      </c>
      <c r="D235" s="10">
        <f t="shared" si="3"/>
        <v>0</v>
      </c>
      <c r="E235" s="9">
        <f>SUMIF('January Payroll'!$B:$B,B235,'January Payroll'!E:E)+SUMIF('February Payroll'!$B:$B,B235,'February Payroll'!E:E)+SUMIF('March Payroll'!$B:$B,B235,'March Payroll'!E:E)+SUMIF('April Payroll'!$B:$B,B235,'April Payroll'!E:E)+SUMIF('May Payroll'!$B:$B,B235,'May Payroll'!E:E)+SUMIF('June Payroll'!$B:$B,B235,'June Payroll'!E:E)+SUMIF('July Payroll'!$B:$B,B235,'July Payroll'!E:E)+SUMIF('August Payroll'!$B:$B,B235,'August Payroll'!E:E)+SUMIF('September Payroll'!$B:$B,B235,'September Payroll'!E:E)+SUMIF('October Payroll'!$B:$B,B235,'October Payroll'!E:E)+SUMIF('November Payroll'!$B:$B,B235,'November Payroll'!E:E)+SUMIF('December Payroll'!$B:$B,B235,'December Payroll'!E:E)</f>
        <v>0</v>
      </c>
      <c r="F235" s="9">
        <f>SUMIF('January Payroll'!$B:$B,B235,'January Payroll'!F:F)+SUMIF('February Payroll'!$B:$B,B235,'February Payroll'!F:F)+SUMIF('March Payroll'!$B:$B,B235,'March Payroll'!F:F)+SUMIF('April Payroll'!$B:$B,B235,'April Payroll'!F:F)+SUMIF('May Payroll'!$B:$B,B235,'May Payroll'!F:F)+SUMIF('June Payroll'!$B:$B,B235,'June Payroll'!F:F)+SUMIF('July Payroll'!$B:$B,B235,'July Payroll'!F:F)+SUMIF('August Payroll'!$B:$B,B235,'August Payroll'!F:F)+SUMIF('September Payroll'!$B:$B,B235,'September Payroll'!F:F)+SUMIF('October Payroll'!$B:$B,B235,'October Payroll'!F:F)+SUMIF('November Payroll'!$B:$B,B235,'November Payroll'!F:F)+SUMIF('December Payroll'!$B:$B,B235,'December Payroll'!F:F)</f>
        <v>0</v>
      </c>
      <c r="G235" s="9">
        <f>SUMIF('January Payroll'!$B:$B,B235,'January Payroll'!G:G)+SUMIF('February Payroll'!$B:$B,B235,'February Payroll'!G:G)+SUMIF('March Payroll'!$B:$B,B235,'March Payroll'!G:G)+SUMIF('April Payroll'!$B:$B,B235,'April Payroll'!G:G)+SUMIF('May Payroll'!$B:$B,B235,'May Payroll'!G:G)+SUMIF('June Payroll'!$B:$B,B235,'June Payroll'!G:G)+SUMIF('July Payroll'!$B:$B,B235,'July Payroll'!G:G)+SUMIF('August Payroll'!$B:$B,B235,'August Payroll'!G:G)+SUMIF('September Payroll'!$B:$B,B235,'September Payroll'!G:G)+SUMIF('October Payroll'!$B:$B,B235,'October Payroll'!G:G)+SUMIF('November Payroll'!$B:$B,B235,'November Payroll'!G:G)+SUMIF('December Payroll'!$B:$B,B235,'December Payroll'!G:G)</f>
        <v>0</v>
      </c>
      <c r="H235" s="9">
        <f>SUMIF('January Payroll'!$B:$B,B235,'January Payroll'!H:H)+SUMIF('February Payroll'!$B:$B,B235,'February Payroll'!H:H)+SUMIF('March Payroll'!$B:$B,B235,'March Payroll'!H:H)+SUMIF('April Payroll'!$B:$B,B235,'April Payroll'!H:H)+SUMIF('May Payroll'!$B:$B,B235,'May Payroll'!H:H)+SUMIF('June Payroll'!$B:$B,B235,'June Payroll'!H:H)+SUMIF('July Payroll'!$B:$B,B235,'July Payroll'!H:H)+SUMIF('August Payroll'!$B:$B,B235,'August Payroll'!H:H)+SUMIF('September Payroll'!$B:$B,B235,'September Payroll'!H:H)+SUMIF('October Payroll'!$B:$B,B235,'October Payroll'!H:H)+SUMIF('November Payroll'!$B:$B,B235,'November Payroll'!H:H)+SUMIF('December Payroll'!$B:$B,B235,'December Payroll'!H:H)</f>
        <v>0</v>
      </c>
      <c r="I235" s="9">
        <f>SUMIF('January Payroll'!$B:$B,B235,'January Payroll'!I:I)+SUMIF('February Payroll'!$B:$B,B235,'February Payroll'!I:I)+SUMIF('March Payroll'!$B:$B,B235,'March Payroll'!I:I)+SUMIF('April Payroll'!$B:$B,B235,'April Payroll'!I:I)+SUMIF('May Payroll'!$B:$B,B235,'May Payroll'!I:I)+SUMIF('June Payroll'!$B:$B,B235,'June Payroll'!I:I)+SUMIF('July Payroll'!$B:$B,B235,'July Payroll'!I:I)+SUMIF('August Payroll'!$B:$B,B235,'August Payroll'!I:I)+SUMIF('September Payroll'!$B:$B,B235,'September Payroll'!I:I)+SUMIF('October Payroll'!$B:$B,B235,'October Payroll'!I:I)+SUMIF('November Payroll'!$B:$B,B235,'November Payroll'!I:I)+SUMIF('December Payroll'!$B:$B,B235,'December Payroll'!I:I)</f>
        <v>0</v>
      </c>
      <c r="J235" s="5">
        <f>SUMIF('January Payroll'!$B:$B,B235,'January Payroll'!J:J)+SUMIF('February Payroll'!$B:$B,B235,'February Payroll'!J:J)+SUMIF('March Payroll'!$B:$B,B235,'March Payroll'!J:J)+SUMIF('April Payroll'!$B:$B,B235,'April Payroll'!J:J)+SUMIF('May Payroll'!$B:$B,B235,'May Payroll'!J:J)+SUMIF('June Payroll'!$B:$B,B235,'June Payroll'!J:J)+SUMIF('July Payroll'!$B:$B,B235,'July Payroll'!J:J)+SUMIF('August Payroll'!$B:$B,B235,'August Payroll'!J:J)+SUMIF('September Payroll'!$B:$B,B235,'September Payroll'!J:J)+SUMIF('October Payroll'!$B:$B,B235,'October Payroll'!J:J)+SUMIF('November Payroll'!$B:$B,B235,'November Payroll'!J:J)+SUMIF('December Payroll'!$B:$B,B235,'December Payroll'!J:J)</f>
        <v>0</v>
      </c>
      <c r="K235" s="6">
        <f>SUMIF('January Payroll'!$B:$B,B235,'January Payroll'!K:K)+SUMIF('February Payroll'!$B:$B,B235,'February Payroll'!K:K)+SUMIF('March Payroll'!$B:$B,B235,'March Payroll'!K:K)+SUMIF('April Payroll'!$B:$B,B235,'April Payroll'!K:K)+SUMIF('May Payroll'!$B:$B,B235,'May Payroll'!K:K)+SUMIF('June Payroll'!$B:$B,B235,'June Payroll'!K:K)+SUMIF('July Payroll'!$B:$B,B235,'July Payroll'!K:K)+SUMIF('August Payroll'!$B:$B,B235,'August Payroll'!K:K)+SUMIF('September Payroll'!$B:$B,B235,'September Payroll'!K:K)+SUMIF('October Payroll'!$B:$B,B235,'October Payroll'!K:K)+SUMIF('November Payroll'!$B:$B,B235,'November Payroll'!K:K)+SUMIF('December Payroll'!$B:$B,B235,'December Payroll'!K:K)</f>
        <v>0</v>
      </c>
      <c r="L235" s="6">
        <f>SUMIF('January Payroll'!$B:$B,B235,'January Payroll'!L:L)+SUMIF('February Payroll'!$B:$B,B235,'February Payroll'!L:L)+SUMIF('March Payroll'!$B:$B,B235,'March Payroll'!L:L)+SUMIF('April Payroll'!$B:$B,B235,'April Payroll'!L:L)+SUMIF('May Payroll'!$B:$B,B235,'May Payroll'!L:L)+SUMIF('June Payroll'!$B:$B,B235,'June Payroll'!L:L)+SUMIF('July Payroll'!$B:$B,B235,'July Payroll'!L:L)+SUMIF('August Payroll'!$B:$B,B235,'August Payroll'!L:L)+SUMIF('September Payroll'!$B:$B,B235,'September Payroll'!L:L)+SUMIF('October Payroll'!$B:$B,B235,'October Payroll'!L:L)+SUMIF('November Payroll'!$B:$B,B235,'November Payroll'!L:L)+SUMIF('December Payroll'!$B:$B,B235,'December Payroll'!L:L)</f>
        <v>0</v>
      </c>
      <c r="M235" s="6">
        <f>SUMIF('January Payroll'!$B:$B,B235,'January Payroll'!M:M)+SUMIF('February Payroll'!$B:$B,B235,'February Payroll'!M:M)+SUMIF('March Payroll'!$B:$B,B235,'March Payroll'!M:M)+SUMIF('April Payroll'!$B:$B,B235,'April Payroll'!M:M)+SUMIF('May Payroll'!$B:$B,B235,'May Payroll'!M:M)+SUMIF('June Payroll'!$B:$B,B235,'June Payroll'!M:M)+SUMIF('July Payroll'!$B:$B,B235,'July Payroll'!M:M)+SUMIF('August Payroll'!$B:$B,B235,'August Payroll'!M:M)+SUMIF('September Payroll'!$B:$B,B235,'September Payroll'!M:M)+SUMIF('October Payroll'!$B:$B,B235,'October Payroll'!M:M)+SUMIF('November Payroll'!$B:$B,B235,'November Payroll'!M:M)+SUMIF('December Payroll'!$B:$B,B235,'December Payroll'!M:M)</f>
        <v>0</v>
      </c>
      <c r="N235" s="6">
        <f>SUMIF('January Payroll'!$B:$B,B235,'January Payroll'!N:N)+SUMIF('February Payroll'!$B:$B,B235,'February Payroll'!N:N)+SUMIF('March Payroll'!$B:$B,B235,'March Payroll'!N:N)+SUMIF('April Payroll'!$B:$B,B235,'April Payroll'!N:N)+SUMIF('May Payroll'!$B:$B,B235,'May Payroll'!N:N)+SUMIF('June Payroll'!$B:$B,B235,'June Payroll'!N:N)+SUMIF('July Payroll'!$B:$B,B235,'July Payroll'!N:N)+SUMIF('August Payroll'!$B:$B,B235,'August Payroll'!N:N)+SUMIF('September Payroll'!$B:$B,B235,'September Payroll'!N:N)+SUMIF('October Payroll'!$B:$B,B235,'October Payroll'!N:N)+SUMIF('November Payroll'!$B:$B,B235,'November Payroll'!N:N)+SUMIF('December Payroll'!$B:$B,B235,'December Payroll'!N:N)</f>
        <v>0</v>
      </c>
      <c r="O235" s="6">
        <f>SUMIF('January Payroll'!$B:$B,B235,'January Payroll'!O:O)+SUMIF('February Payroll'!$B:$B,B235,'February Payroll'!O:O)+SUMIF('March Payroll'!$B:$B,B235,'March Payroll'!O:O)+SUMIF('April Payroll'!$B:$B,B235,'April Payroll'!O:O)+SUMIF('May Payroll'!$B:$B,B235,'May Payroll'!O:O)+SUMIF('June Payroll'!$B:$B,B235,'June Payroll'!O:O)+SUMIF('July Payroll'!$B:$B,B235,'July Payroll'!O:O)+SUMIF('August Payroll'!$B:$B,B235,'August Payroll'!O:O)+SUMIF('September Payroll'!$B:$B,B235,'September Payroll'!O:O)+SUMIF('October Payroll'!$B:$B,B235,'October Payroll'!O:O)+SUMIF('November Payroll'!$B:$B,B235,'November Payroll'!O:O)+SUMIF('December Payroll'!$B:$B,B235,'December Payroll'!O:O)</f>
        <v>0</v>
      </c>
      <c r="P235" s="6">
        <f>SUMIF('January Payroll'!$B:$B,B235,'January Payroll'!P:P)+SUMIF('February Payroll'!$B:$B,B235,'February Payroll'!P:P)+SUMIF('March Payroll'!$B:$B,B235,'March Payroll'!P:P)+SUMIF('April Payroll'!$B:$B,B235,'April Payroll'!P:P)+SUMIF('May Payroll'!$B:$B,B235,'May Payroll'!P:P)+SUMIF('June Payroll'!$B:$B,B235,'June Payroll'!P:P)+SUMIF('July Payroll'!$B:$B,B235,'July Payroll'!P:P)+SUMIF('August Payroll'!$B:$B,B235,'August Payroll'!P:P)+SUMIF('September Payroll'!$B:$B,B235,'September Payroll'!P:P)+SUMIF('October Payroll'!$B:$B,B235,'October Payroll'!P:P)+SUMIF('November Payroll'!$B:$B,B235,'November Payroll'!P:P)+SUMIF('December Payroll'!$B:$B,B235,'December Payroll'!P:P)</f>
        <v>0</v>
      </c>
      <c r="Q235" s="6">
        <f>SUMIF('January Payroll'!$B:$B,B235,'January Payroll'!Q:Q)+SUMIF('February Payroll'!$B:$B,B235,'February Payroll'!Q:Q)+SUMIF('March Payroll'!$B:$B,B235,'March Payroll'!Q:Q)+SUMIF('April Payroll'!$B:$B,B235,'April Payroll'!Q:Q)+SUMIF('May Payroll'!$B:$B,B235,'May Payroll'!Q:Q)+SUMIF('June Payroll'!$B:$B,B235,'June Payroll'!Q:Q)+SUMIF('July Payroll'!$B:$B,B235,'July Payroll'!Q:Q)+SUMIF('August Payroll'!$B:$B,B235,'August Payroll'!Q:Q)+SUMIF('September Payroll'!$B:$B,B235,'September Payroll'!Q:Q)+SUMIF('October Payroll'!$B:$B,B235,'October Payroll'!Q:Q)+SUMIF('November Payroll'!$B:$B,B235,'November Payroll'!Q:Q)+SUMIF('December Payroll'!$B:$B,B235,'December Payroll'!Q:Q)</f>
        <v>0</v>
      </c>
      <c r="R235" s="6">
        <f>SUMIF('January Payroll'!$B:$B,B235,'January Payroll'!R:R)+SUMIF('February Payroll'!$B:$B,B235,'February Payroll'!R:R)+SUMIF('March Payroll'!$B:$B,B235,'March Payroll'!R:R)+SUMIF('April Payroll'!$B:$B,B235,'April Payroll'!R:R)+SUMIF('May Payroll'!$B:$B,B235,'May Payroll'!R:R)+SUMIF('June Payroll'!$B:$B,B235,'June Payroll'!R:R)+SUMIF('July Payroll'!$B:$B,B235,'July Payroll'!R:R)+SUMIF('August Payroll'!$B:$B,B235,'August Payroll'!R:R)+SUMIF('September Payroll'!$B:$B,B235,'September Payroll'!R:R)+SUMIF('October Payroll'!$B:$B,B235,'October Payroll'!R:R)+SUMIF('November Payroll'!$B:$B,B235,'November Payroll'!R:R)+SUMIF('December Payroll'!$B:$B,B235,'December Payroll'!R:R)</f>
        <v>0</v>
      </c>
      <c r="S235" s="6">
        <f>SUMIF('January Payroll'!$B:$B,B235,'January Payroll'!S:S)+SUMIF('February Payroll'!$B:$B,B235,'February Payroll'!S:S)+SUMIF('March Payroll'!$B:$B,B235,'March Payroll'!S:S)+SUMIF('April Payroll'!$B:$B,B235,'April Payroll'!S:S)+SUMIF('May Payroll'!$B:$B,B235,'May Payroll'!S:S)+SUMIF('June Payroll'!$B:$B,B235,'June Payroll'!S:S)+SUMIF('July Payroll'!$B:$B,B235,'July Payroll'!S:S)+SUMIF('August Payroll'!$B:$B,B235,'August Payroll'!S:S)+SUMIF('September Payroll'!$B:$B,B235,'September Payroll'!S:S)+SUMIF('October Payroll'!$B:$B,B235,'October Payroll'!S:S)+SUMIF('November Payroll'!$B:$B,B235,'November Payroll'!S:S)+SUMIF('December Payroll'!$B:$B,B235,'December Payroll'!S:S)</f>
        <v>0</v>
      </c>
      <c r="T235" s="6">
        <f>SUMIF('January Payroll'!$B:$B,B235,'January Payroll'!T:T)+SUMIF('February Payroll'!$B:$B,B235,'February Payroll'!T:T)+SUMIF('March Payroll'!$B:$B,B235,'March Payroll'!T:T)+SUMIF('April Payroll'!$B:$B,B235,'April Payroll'!T:T)+SUMIF('May Payroll'!$B:$B,B235,'May Payroll'!T:T)+SUMIF('June Payroll'!$B:$B,B235,'June Payroll'!T:T)+SUMIF('July Payroll'!$B:$B,B235,'July Payroll'!T:T)+SUMIF('August Payroll'!$B:$B,B235,'August Payroll'!T:T)+SUMIF('September Payroll'!$B:$B,B235,'September Payroll'!T:T)+SUMIF('October Payroll'!$B:$B,B235,'October Payroll'!T:T)+SUMIF('November Payroll'!$B:$B,B235,'November Payroll'!T:T)+SUMIF('December Payroll'!$B:$B,B235,'December Payroll'!T:T)</f>
        <v>0</v>
      </c>
      <c r="U235" s="7">
        <f>SUMIF('January Payroll'!$B:$B,B235,'January Payroll'!U:U)+SUMIF('February Payroll'!$B:$B,B235,'February Payroll'!U:U)+SUMIF('March Payroll'!$B:$B,B235,'March Payroll'!U:U)+SUMIF('April Payroll'!$B:$B,B235,'April Payroll'!U:U)+SUMIF('May Payroll'!$B:$B,B235,'May Payroll'!U:U)+SUMIF('June Payroll'!$B:$B,B235,'June Payroll'!U:U)+SUMIF('July Payroll'!$B:$B,B235,'July Payroll'!U:U)+SUMIF('August Payroll'!$B:$B,B235,'August Payroll'!U:U)+SUMIF('September Payroll'!$B:$B,B235,'September Payroll'!U:U)+SUMIF('October Payroll'!$B:$B,B235,'October Payroll'!U:U)+SUMIF('November Payroll'!$B:$B,B235,'November Payroll'!U:U)+SUMIF('December Payroll'!$B:$B,B235,'December Payroll'!U:U)</f>
        <v>0</v>
      </c>
    </row>
    <row r="236" spans="2:21" hidden="1">
      <c r="B236" s="9">
        <f>'Set Up Employee Data'!A236</f>
        <v>0</v>
      </c>
      <c r="C236" s="10">
        <f>'Set Up Employee Data'!B236</f>
        <v>0</v>
      </c>
      <c r="D236" s="10">
        <f t="shared" si="3"/>
        <v>0</v>
      </c>
      <c r="E236" s="9">
        <f>SUMIF('January Payroll'!$B:$B,B236,'January Payroll'!E:E)+SUMIF('February Payroll'!$B:$B,B236,'February Payroll'!E:E)+SUMIF('March Payroll'!$B:$B,B236,'March Payroll'!E:E)+SUMIF('April Payroll'!$B:$B,B236,'April Payroll'!E:E)+SUMIF('May Payroll'!$B:$B,B236,'May Payroll'!E:E)+SUMIF('June Payroll'!$B:$B,B236,'June Payroll'!E:E)+SUMIF('July Payroll'!$B:$B,B236,'July Payroll'!E:E)+SUMIF('August Payroll'!$B:$B,B236,'August Payroll'!E:E)+SUMIF('September Payroll'!$B:$B,B236,'September Payroll'!E:E)+SUMIF('October Payroll'!$B:$B,B236,'October Payroll'!E:E)+SUMIF('November Payroll'!$B:$B,B236,'November Payroll'!E:E)+SUMIF('December Payroll'!$B:$B,B236,'December Payroll'!E:E)</f>
        <v>0</v>
      </c>
      <c r="F236" s="9">
        <f>SUMIF('January Payroll'!$B:$B,B236,'January Payroll'!F:F)+SUMIF('February Payroll'!$B:$B,B236,'February Payroll'!F:F)+SUMIF('March Payroll'!$B:$B,B236,'March Payroll'!F:F)+SUMIF('April Payroll'!$B:$B,B236,'April Payroll'!F:F)+SUMIF('May Payroll'!$B:$B,B236,'May Payroll'!F:F)+SUMIF('June Payroll'!$B:$B,B236,'June Payroll'!F:F)+SUMIF('July Payroll'!$B:$B,B236,'July Payroll'!F:F)+SUMIF('August Payroll'!$B:$B,B236,'August Payroll'!F:F)+SUMIF('September Payroll'!$B:$B,B236,'September Payroll'!F:F)+SUMIF('October Payroll'!$B:$B,B236,'October Payroll'!F:F)+SUMIF('November Payroll'!$B:$B,B236,'November Payroll'!F:F)+SUMIF('December Payroll'!$B:$B,B236,'December Payroll'!F:F)</f>
        <v>0</v>
      </c>
      <c r="G236" s="9">
        <f>SUMIF('January Payroll'!$B:$B,B236,'January Payroll'!G:G)+SUMIF('February Payroll'!$B:$B,B236,'February Payroll'!G:G)+SUMIF('March Payroll'!$B:$B,B236,'March Payroll'!G:G)+SUMIF('April Payroll'!$B:$B,B236,'April Payroll'!G:G)+SUMIF('May Payroll'!$B:$B,B236,'May Payroll'!G:G)+SUMIF('June Payroll'!$B:$B,B236,'June Payroll'!G:G)+SUMIF('July Payroll'!$B:$B,B236,'July Payroll'!G:G)+SUMIF('August Payroll'!$B:$B,B236,'August Payroll'!G:G)+SUMIF('September Payroll'!$B:$B,B236,'September Payroll'!G:G)+SUMIF('October Payroll'!$B:$B,B236,'October Payroll'!G:G)+SUMIF('November Payroll'!$B:$B,B236,'November Payroll'!G:G)+SUMIF('December Payroll'!$B:$B,B236,'December Payroll'!G:G)</f>
        <v>0</v>
      </c>
      <c r="H236" s="9">
        <f>SUMIF('January Payroll'!$B:$B,B236,'January Payroll'!H:H)+SUMIF('February Payroll'!$B:$B,B236,'February Payroll'!H:H)+SUMIF('March Payroll'!$B:$B,B236,'March Payroll'!H:H)+SUMIF('April Payroll'!$B:$B,B236,'April Payroll'!H:H)+SUMIF('May Payroll'!$B:$B,B236,'May Payroll'!H:H)+SUMIF('June Payroll'!$B:$B,B236,'June Payroll'!H:H)+SUMIF('July Payroll'!$B:$B,B236,'July Payroll'!H:H)+SUMIF('August Payroll'!$B:$B,B236,'August Payroll'!H:H)+SUMIF('September Payroll'!$B:$B,B236,'September Payroll'!H:H)+SUMIF('October Payroll'!$B:$B,B236,'October Payroll'!H:H)+SUMIF('November Payroll'!$B:$B,B236,'November Payroll'!H:H)+SUMIF('December Payroll'!$B:$B,B236,'December Payroll'!H:H)</f>
        <v>0</v>
      </c>
      <c r="I236" s="9">
        <f>SUMIF('January Payroll'!$B:$B,B236,'January Payroll'!I:I)+SUMIF('February Payroll'!$B:$B,B236,'February Payroll'!I:I)+SUMIF('March Payroll'!$B:$B,B236,'March Payroll'!I:I)+SUMIF('April Payroll'!$B:$B,B236,'April Payroll'!I:I)+SUMIF('May Payroll'!$B:$B,B236,'May Payroll'!I:I)+SUMIF('June Payroll'!$B:$B,B236,'June Payroll'!I:I)+SUMIF('July Payroll'!$B:$B,B236,'July Payroll'!I:I)+SUMIF('August Payroll'!$B:$B,B236,'August Payroll'!I:I)+SUMIF('September Payroll'!$B:$B,B236,'September Payroll'!I:I)+SUMIF('October Payroll'!$B:$B,B236,'October Payroll'!I:I)+SUMIF('November Payroll'!$B:$B,B236,'November Payroll'!I:I)+SUMIF('December Payroll'!$B:$B,B236,'December Payroll'!I:I)</f>
        <v>0</v>
      </c>
      <c r="J236" s="5">
        <f>SUMIF('January Payroll'!$B:$B,B236,'January Payroll'!J:J)+SUMIF('February Payroll'!$B:$B,B236,'February Payroll'!J:J)+SUMIF('March Payroll'!$B:$B,B236,'March Payroll'!J:J)+SUMIF('April Payroll'!$B:$B,B236,'April Payroll'!J:J)+SUMIF('May Payroll'!$B:$B,B236,'May Payroll'!J:J)+SUMIF('June Payroll'!$B:$B,B236,'June Payroll'!J:J)+SUMIF('July Payroll'!$B:$B,B236,'July Payroll'!J:J)+SUMIF('August Payroll'!$B:$B,B236,'August Payroll'!J:J)+SUMIF('September Payroll'!$B:$B,B236,'September Payroll'!J:J)+SUMIF('October Payroll'!$B:$B,B236,'October Payroll'!J:J)+SUMIF('November Payroll'!$B:$B,B236,'November Payroll'!J:J)+SUMIF('December Payroll'!$B:$B,B236,'December Payroll'!J:J)</f>
        <v>0</v>
      </c>
      <c r="K236" s="6">
        <f>SUMIF('January Payroll'!$B:$B,B236,'January Payroll'!K:K)+SUMIF('February Payroll'!$B:$B,B236,'February Payroll'!K:K)+SUMIF('March Payroll'!$B:$B,B236,'March Payroll'!K:K)+SUMIF('April Payroll'!$B:$B,B236,'April Payroll'!K:K)+SUMIF('May Payroll'!$B:$B,B236,'May Payroll'!K:K)+SUMIF('June Payroll'!$B:$B,B236,'June Payroll'!K:K)+SUMIF('July Payroll'!$B:$B,B236,'July Payroll'!K:K)+SUMIF('August Payroll'!$B:$B,B236,'August Payroll'!K:K)+SUMIF('September Payroll'!$B:$B,B236,'September Payroll'!K:K)+SUMIF('October Payroll'!$B:$B,B236,'October Payroll'!K:K)+SUMIF('November Payroll'!$B:$B,B236,'November Payroll'!K:K)+SUMIF('December Payroll'!$B:$B,B236,'December Payroll'!K:K)</f>
        <v>0</v>
      </c>
      <c r="L236" s="6">
        <f>SUMIF('January Payroll'!$B:$B,B236,'January Payroll'!L:L)+SUMIF('February Payroll'!$B:$B,B236,'February Payroll'!L:L)+SUMIF('March Payroll'!$B:$B,B236,'March Payroll'!L:L)+SUMIF('April Payroll'!$B:$B,B236,'April Payroll'!L:L)+SUMIF('May Payroll'!$B:$B,B236,'May Payroll'!L:L)+SUMIF('June Payroll'!$B:$B,B236,'June Payroll'!L:L)+SUMIF('July Payroll'!$B:$B,B236,'July Payroll'!L:L)+SUMIF('August Payroll'!$B:$B,B236,'August Payroll'!L:L)+SUMIF('September Payroll'!$B:$B,B236,'September Payroll'!L:L)+SUMIF('October Payroll'!$B:$B,B236,'October Payroll'!L:L)+SUMIF('November Payroll'!$B:$B,B236,'November Payroll'!L:L)+SUMIF('December Payroll'!$B:$B,B236,'December Payroll'!L:L)</f>
        <v>0</v>
      </c>
      <c r="M236" s="6">
        <f>SUMIF('January Payroll'!$B:$B,B236,'January Payroll'!M:M)+SUMIF('February Payroll'!$B:$B,B236,'February Payroll'!M:M)+SUMIF('March Payroll'!$B:$B,B236,'March Payroll'!M:M)+SUMIF('April Payroll'!$B:$B,B236,'April Payroll'!M:M)+SUMIF('May Payroll'!$B:$B,B236,'May Payroll'!M:M)+SUMIF('June Payroll'!$B:$B,B236,'June Payroll'!M:M)+SUMIF('July Payroll'!$B:$B,B236,'July Payroll'!M:M)+SUMIF('August Payroll'!$B:$B,B236,'August Payroll'!M:M)+SUMIF('September Payroll'!$B:$B,B236,'September Payroll'!M:M)+SUMIF('October Payroll'!$B:$B,B236,'October Payroll'!M:M)+SUMIF('November Payroll'!$B:$B,B236,'November Payroll'!M:M)+SUMIF('December Payroll'!$B:$B,B236,'December Payroll'!M:M)</f>
        <v>0</v>
      </c>
      <c r="N236" s="6">
        <f>SUMIF('January Payroll'!$B:$B,B236,'January Payroll'!N:N)+SUMIF('February Payroll'!$B:$B,B236,'February Payroll'!N:N)+SUMIF('March Payroll'!$B:$B,B236,'March Payroll'!N:N)+SUMIF('April Payroll'!$B:$B,B236,'April Payroll'!N:N)+SUMIF('May Payroll'!$B:$B,B236,'May Payroll'!N:N)+SUMIF('June Payroll'!$B:$B,B236,'June Payroll'!N:N)+SUMIF('July Payroll'!$B:$B,B236,'July Payroll'!N:N)+SUMIF('August Payroll'!$B:$B,B236,'August Payroll'!N:N)+SUMIF('September Payroll'!$B:$B,B236,'September Payroll'!N:N)+SUMIF('October Payroll'!$B:$B,B236,'October Payroll'!N:N)+SUMIF('November Payroll'!$B:$B,B236,'November Payroll'!N:N)+SUMIF('December Payroll'!$B:$B,B236,'December Payroll'!N:N)</f>
        <v>0</v>
      </c>
      <c r="O236" s="6">
        <f>SUMIF('January Payroll'!$B:$B,B236,'January Payroll'!O:O)+SUMIF('February Payroll'!$B:$B,B236,'February Payroll'!O:O)+SUMIF('March Payroll'!$B:$B,B236,'March Payroll'!O:O)+SUMIF('April Payroll'!$B:$B,B236,'April Payroll'!O:O)+SUMIF('May Payroll'!$B:$B,B236,'May Payroll'!O:O)+SUMIF('June Payroll'!$B:$B,B236,'June Payroll'!O:O)+SUMIF('July Payroll'!$B:$B,B236,'July Payroll'!O:O)+SUMIF('August Payroll'!$B:$B,B236,'August Payroll'!O:O)+SUMIF('September Payroll'!$B:$B,B236,'September Payroll'!O:O)+SUMIF('October Payroll'!$B:$B,B236,'October Payroll'!O:O)+SUMIF('November Payroll'!$B:$B,B236,'November Payroll'!O:O)+SUMIF('December Payroll'!$B:$B,B236,'December Payroll'!O:O)</f>
        <v>0</v>
      </c>
      <c r="P236" s="6">
        <f>SUMIF('January Payroll'!$B:$B,B236,'January Payroll'!P:P)+SUMIF('February Payroll'!$B:$B,B236,'February Payroll'!P:P)+SUMIF('March Payroll'!$B:$B,B236,'March Payroll'!P:P)+SUMIF('April Payroll'!$B:$B,B236,'April Payroll'!P:P)+SUMIF('May Payroll'!$B:$B,B236,'May Payroll'!P:P)+SUMIF('June Payroll'!$B:$B,B236,'June Payroll'!P:P)+SUMIF('July Payroll'!$B:$B,B236,'July Payroll'!P:P)+SUMIF('August Payroll'!$B:$B,B236,'August Payroll'!P:P)+SUMIF('September Payroll'!$B:$B,B236,'September Payroll'!P:P)+SUMIF('October Payroll'!$B:$B,B236,'October Payroll'!P:P)+SUMIF('November Payroll'!$B:$B,B236,'November Payroll'!P:P)+SUMIF('December Payroll'!$B:$B,B236,'December Payroll'!P:P)</f>
        <v>0</v>
      </c>
      <c r="Q236" s="6">
        <f>SUMIF('January Payroll'!$B:$B,B236,'January Payroll'!Q:Q)+SUMIF('February Payroll'!$B:$B,B236,'February Payroll'!Q:Q)+SUMIF('March Payroll'!$B:$B,B236,'March Payroll'!Q:Q)+SUMIF('April Payroll'!$B:$B,B236,'April Payroll'!Q:Q)+SUMIF('May Payroll'!$B:$B,B236,'May Payroll'!Q:Q)+SUMIF('June Payroll'!$B:$B,B236,'June Payroll'!Q:Q)+SUMIF('July Payroll'!$B:$B,B236,'July Payroll'!Q:Q)+SUMIF('August Payroll'!$B:$B,B236,'August Payroll'!Q:Q)+SUMIF('September Payroll'!$B:$B,B236,'September Payroll'!Q:Q)+SUMIF('October Payroll'!$B:$B,B236,'October Payroll'!Q:Q)+SUMIF('November Payroll'!$B:$B,B236,'November Payroll'!Q:Q)+SUMIF('December Payroll'!$B:$B,B236,'December Payroll'!Q:Q)</f>
        <v>0</v>
      </c>
      <c r="R236" s="6">
        <f>SUMIF('January Payroll'!$B:$B,B236,'January Payroll'!R:R)+SUMIF('February Payroll'!$B:$B,B236,'February Payroll'!R:R)+SUMIF('March Payroll'!$B:$B,B236,'March Payroll'!R:R)+SUMIF('April Payroll'!$B:$B,B236,'April Payroll'!R:R)+SUMIF('May Payroll'!$B:$B,B236,'May Payroll'!R:R)+SUMIF('June Payroll'!$B:$B,B236,'June Payroll'!R:R)+SUMIF('July Payroll'!$B:$B,B236,'July Payroll'!R:R)+SUMIF('August Payroll'!$B:$B,B236,'August Payroll'!R:R)+SUMIF('September Payroll'!$B:$B,B236,'September Payroll'!R:R)+SUMIF('October Payroll'!$B:$B,B236,'October Payroll'!R:R)+SUMIF('November Payroll'!$B:$B,B236,'November Payroll'!R:R)+SUMIF('December Payroll'!$B:$B,B236,'December Payroll'!R:R)</f>
        <v>0</v>
      </c>
      <c r="S236" s="6">
        <f>SUMIF('January Payroll'!$B:$B,B236,'January Payroll'!S:S)+SUMIF('February Payroll'!$B:$B,B236,'February Payroll'!S:S)+SUMIF('March Payroll'!$B:$B,B236,'March Payroll'!S:S)+SUMIF('April Payroll'!$B:$B,B236,'April Payroll'!S:S)+SUMIF('May Payroll'!$B:$B,B236,'May Payroll'!S:S)+SUMIF('June Payroll'!$B:$B,B236,'June Payroll'!S:S)+SUMIF('July Payroll'!$B:$B,B236,'July Payroll'!S:S)+SUMIF('August Payroll'!$B:$B,B236,'August Payroll'!S:S)+SUMIF('September Payroll'!$B:$B,B236,'September Payroll'!S:S)+SUMIF('October Payroll'!$B:$B,B236,'October Payroll'!S:S)+SUMIF('November Payroll'!$B:$B,B236,'November Payroll'!S:S)+SUMIF('December Payroll'!$B:$B,B236,'December Payroll'!S:S)</f>
        <v>0</v>
      </c>
      <c r="T236" s="6">
        <f>SUMIF('January Payroll'!$B:$B,B236,'January Payroll'!T:T)+SUMIF('February Payroll'!$B:$B,B236,'February Payroll'!T:T)+SUMIF('March Payroll'!$B:$B,B236,'March Payroll'!T:T)+SUMIF('April Payroll'!$B:$B,B236,'April Payroll'!T:T)+SUMIF('May Payroll'!$B:$B,B236,'May Payroll'!T:T)+SUMIF('June Payroll'!$B:$B,B236,'June Payroll'!T:T)+SUMIF('July Payroll'!$B:$B,B236,'July Payroll'!T:T)+SUMIF('August Payroll'!$B:$B,B236,'August Payroll'!T:T)+SUMIF('September Payroll'!$B:$B,B236,'September Payroll'!T:T)+SUMIF('October Payroll'!$B:$B,B236,'October Payroll'!T:T)+SUMIF('November Payroll'!$B:$B,B236,'November Payroll'!T:T)+SUMIF('December Payroll'!$B:$B,B236,'December Payroll'!T:T)</f>
        <v>0</v>
      </c>
      <c r="U236" s="7">
        <f>SUMIF('January Payroll'!$B:$B,B236,'January Payroll'!U:U)+SUMIF('February Payroll'!$B:$B,B236,'February Payroll'!U:U)+SUMIF('March Payroll'!$B:$B,B236,'March Payroll'!U:U)+SUMIF('April Payroll'!$B:$B,B236,'April Payroll'!U:U)+SUMIF('May Payroll'!$B:$B,B236,'May Payroll'!U:U)+SUMIF('June Payroll'!$B:$B,B236,'June Payroll'!U:U)+SUMIF('July Payroll'!$B:$B,B236,'July Payroll'!U:U)+SUMIF('August Payroll'!$B:$B,B236,'August Payroll'!U:U)+SUMIF('September Payroll'!$B:$B,B236,'September Payroll'!U:U)+SUMIF('October Payroll'!$B:$B,B236,'October Payroll'!U:U)+SUMIF('November Payroll'!$B:$B,B236,'November Payroll'!U:U)+SUMIF('December Payroll'!$B:$B,B236,'December Payroll'!U:U)</f>
        <v>0</v>
      </c>
    </row>
    <row r="237" spans="2:21" hidden="1">
      <c r="B237" s="9">
        <f>'Set Up Employee Data'!A237</f>
        <v>0</v>
      </c>
      <c r="C237" s="10">
        <f>'Set Up Employee Data'!B237</f>
        <v>0</v>
      </c>
      <c r="D237" s="10">
        <f t="shared" si="3"/>
        <v>0</v>
      </c>
      <c r="E237" s="9">
        <f>SUMIF('January Payroll'!$B:$B,B237,'January Payroll'!E:E)+SUMIF('February Payroll'!$B:$B,B237,'February Payroll'!E:E)+SUMIF('March Payroll'!$B:$B,B237,'March Payroll'!E:E)+SUMIF('April Payroll'!$B:$B,B237,'April Payroll'!E:E)+SUMIF('May Payroll'!$B:$B,B237,'May Payroll'!E:E)+SUMIF('June Payroll'!$B:$B,B237,'June Payroll'!E:E)+SUMIF('July Payroll'!$B:$B,B237,'July Payroll'!E:E)+SUMIF('August Payroll'!$B:$B,B237,'August Payroll'!E:E)+SUMIF('September Payroll'!$B:$B,B237,'September Payroll'!E:E)+SUMIF('October Payroll'!$B:$B,B237,'October Payroll'!E:E)+SUMIF('November Payroll'!$B:$B,B237,'November Payroll'!E:E)+SUMIF('December Payroll'!$B:$B,B237,'December Payroll'!E:E)</f>
        <v>0</v>
      </c>
      <c r="F237" s="9">
        <f>SUMIF('January Payroll'!$B:$B,B237,'January Payroll'!F:F)+SUMIF('February Payroll'!$B:$B,B237,'February Payroll'!F:F)+SUMIF('March Payroll'!$B:$B,B237,'March Payroll'!F:F)+SUMIF('April Payroll'!$B:$B,B237,'April Payroll'!F:F)+SUMIF('May Payroll'!$B:$B,B237,'May Payroll'!F:F)+SUMIF('June Payroll'!$B:$B,B237,'June Payroll'!F:F)+SUMIF('July Payroll'!$B:$B,B237,'July Payroll'!F:F)+SUMIF('August Payroll'!$B:$B,B237,'August Payroll'!F:F)+SUMIF('September Payroll'!$B:$B,B237,'September Payroll'!F:F)+SUMIF('October Payroll'!$B:$B,B237,'October Payroll'!F:F)+SUMIF('November Payroll'!$B:$B,B237,'November Payroll'!F:F)+SUMIF('December Payroll'!$B:$B,B237,'December Payroll'!F:F)</f>
        <v>0</v>
      </c>
      <c r="G237" s="9">
        <f>SUMIF('January Payroll'!$B:$B,B237,'January Payroll'!G:G)+SUMIF('February Payroll'!$B:$B,B237,'February Payroll'!G:G)+SUMIF('March Payroll'!$B:$B,B237,'March Payroll'!G:G)+SUMIF('April Payroll'!$B:$B,B237,'April Payroll'!G:G)+SUMIF('May Payroll'!$B:$B,B237,'May Payroll'!G:G)+SUMIF('June Payroll'!$B:$B,B237,'June Payroll'!G:G)+SUMIF('July Payroll'!$B:$B,B237,'July Payroll'!G:G)+SUMIF('August Payroll'!$B:$B,B237,'August Payroll'!G:G)+SUMIF('September Payroll'!$B:$B,B237,'September Payroll'!G:G)+SUMIF('October Payroll'!$B:$B,B237,'October Payroll'!G:G)+SUMIF('November Payroll'!$B:$B,B237,'November Payroll'!G:G)+SUMIF('December Payroll'!$B:$B,B237,'December Payroll'!G:G)</f>
        <v>0</v>
      </c>
      <c r="H237" s="9">
        <f>SUMIF('January Payroll'!$B:$B,B237,'January Payroll'!H:H)+SUMIF('February Payroll'!$B:$B,B237,'February Payroll'!H:H)+SUMIF('March Payroll'!$B:$B,B237,'March Payroll'!H:H)+SUMIF('April Payroll'!$B:$B,B237,'April Payroll'!H:H)+SUMIF('May Payroll'!$B:$B,B237,'May Payroll'!H:H)+SUMIF('June Payroll'!$B:$B,B237,'June Payroll'!H:H)+SUMIF('July Payroll'!$B:$B,B237,'July Payroll'!H:H)+SUMIF('August Payroll'!$B:$B,B237,'August Payroll'!H:H)+SUMIF('September Payroll'!$B:$B,B237,'September Payroll'!H:H)+SUMIF('October Payroll'!$B:$B,B237,'October Payroll'!H:H)+SUMIF('November Payroll'!$B:$B,B237,'November Payroll'!H:H)+SUMIF('December Payroll'!$B:$B,B237,'December Payroll'!H:H)</f>
        <v>0</v>
      </c>
      <c r="I237" s="9">
        <f>SUMIF('January Payroll'!$B:$B,B237,'January Payroll'!I:I)+SUMIF('February Payroll'!$B:$B,B237,'February Payroll'!I:I)+SUMIF('March Payroll'!$B:$B,B237,'March Payroll'!I:I)+SUMIF('April Payroll'!$B:$B,B237,'April Payroll'!I:I)+SUMIF('May Payroll'!$B:$B,B237,'May Payroll'!I:I)+SUMIF('June Payroll'!$B:$B,B237,'June Payroll'!I:I)+SUMIF('July Payroll'!$B:$B,B237,'July Payroll'!I:I)+SUMIF('August Payroll'!$B:$B,B237,'August Payroll'!I:I)+SUMIF('September Payroll'!$B:$B,B237,'September Payroll'!I:I)+SUMIF('October Payroll'!$B:$B,B237,'October Payroll'!I:I)+SUMIF('November Payroll'!$B:$B,B237,'November Payroll'!I:I)+SUMIF('December Payroll'!$B:$B,B237,'December Payroll'!I:I)</f>
        <v>0</v>
      </c>
      <c r="J237" s="5">
        <f>SUMIF('January Payroll'!$B:$B,B237,'January Payroll'!J:J)+SUMIF('February Payroll'!$B:$B,B237,'February Payroll'!J:J)+SUMIF('March Payroll'!$B:$B,B237,'March Payroll'!J:J)+SUMIF('April Payroll'!$B:$B,B237,'April Payroll'!J:J)+SUMIF('May Payroll'!$B:$B,B237,'May Payroll'!J:J)+SUMIF('June Payroll'!$B:$B,B237,'June Payroll'!J:J)+SUMIF('July Payroll'!$B:$B,B237,'July Payroll'!J:J)+SUMIF('August Payroll'!$B:$B,B237,'August Payroll'!J:J)+SUMIF('September Payroll'!$B:$B,B237,'September Payroll'!J:J)+SUMIF('October Payroll'!$B:$B,B237,'October Payroll'!J:J)+SUMIF('November Payroll'!$B:$B,B237,'November Payroll'!J:J)+SUMIF('December Payroll'!$B:$B,B237,'December Payroll'!J:J)</f>
        <v>0</v>
      </c>
      <c r="K237" s="6">
        <f>SUMIF('January Payroll'!$B:$B,B237,'January Payroll'!K:K)+SUMIF('February Payroll'!$B:$B,B237,'February Payroll'!K:K)+SUMIF('March Payroll'!$B:$B,B237,'March Payroll'!K:K)+SUMIF('April Payroll'!$B:$B,B237,'April Payroll'!K:K)+SUMIF('May Payroll'!$B:$B,B237,'May Payroll'!K:K)+SUMIF('June Payroll'!$B:$B,B237,'June Payroll'!K:K)+SUMIF('July Payroll'!$B:$B,B237,'July Payroll'!K:K)+SUMIF('August Payroll'!$B:$B,B237,'August Payroll'!K:K)+SUMIF('September Payroll'!$B:$B,B237,'September Payroll'!K:K)+SUMIF('October Payroll'!$B:$B,B237,'October Payroll'!K:K)+SUMIF('November Payroll'!$B:$B,B237,'November Payroll'!K:K)+SUMIF('December Payroll'!$B:$B,B237,'December Payroll'!K:K)</f>
        <v>0</v>
      </c>
      <c r="L237" s="6">
        <f>SUMIF('January Payroll'!$B:$B,B237,'January Payroll'!L:L)+SUMIF('February Payroll'!$B:$B,B237,'February Payroll'!L:L)+SUMIF('March Payroll'!$B:$B,B237,'March Payroll'!L:L)+SUMIF('April Payroll'!$B:$B,B237,'April Payroll'!L:L)+SUMIF('May Payroll'!$B:$B,B237,'May Payroll'!L:L)+SUMIF('June Payroll'!$B:$B,B237,'June Payroll'!L:L)+SUMIF('July Payroll'!$B:$B,B237,'July Payroll'!L:L)+SUMIF('August Payroll'!$B:$B,B237,'August Payroll'!L:L)+SUMIF('September Payroll'!$B:$B,B237,'September Payroll'!L:L)+SUMIF('October Payroll'!$B:$B,B237,'October Payroll'!L:L)+SUMIF('November Payroll'!$B:$B,B237,'November Payroll'!L:L)+SUMIF('December Payroll'!$B:$B,B237,'December Payroll'!L:L)</f>
        <v>0</v>
      </c>
      <c r="M237" s="6">
        <f>SUMIF('January Payroll'!$B:$B,B237,'January Payroll'!M:M)+SUMIF('February Payroll'!$B:$B,B237,'February Payroll'!M:M)+SUMIF('March Payroll'!$B:$B,B237,'March Payroll'!M:M)+SUMIF('April Payroll'!$B:$B,B237,'April Payroll'!M:M)+SUMIF('May Payroll'!$B:$B,B237,'May Payroll'!M:M)+SUMIF('June Payroll'!$B:$B,B237,'June Payroll'!M:M)+SUMIF('July Payroll'!$B:$B,B237,'July Payroll'!M:M)+SUMIF('August Payroll'!$B:$B,B237,'August Payroll'!M:M)+SUMIF('September Payroll'!$B:$B,B237,'September Payroll'!M:M)+SUMIF('October Payroll'!$B:$B,B237,'October Payroll'!M:M)+SUMIF('November Payroll'!$B:$B,B237,'November Payroll'!M:M)+SUMIF('December Payroll'!$B:$B,B237,'December Payroll'!M:M)</f>
        <v>0</v>
      </c>
      <c r="N237" s="6">
        <f>SUMIF('January Payroll'!$B:$B,B237,'January Payroll'!N:N)+SUMIF('February Payroll'!$B:$B,B237,'February Payroll'!N:N)+SUMIF('March Payroll'!$B:$B,B237,'March Payroll'!N:N)+SUMIF('April Payroll'!$B:$B,B237,'April Payroll'!N:N)+SUMIF('May Payroll'!$B:$B,B237,'May Payroll'!N:N)+SUMIF('June Payroll'!$B:$B,B237,'June Payroll'!N:N)+SUMIF('July Payroll'!$B:$B,B237,'July Payroll'!N:N)+SUMIF('August Payroll'!$B:$B,B237,'August Payroll'!N:N)+SUMIF('September Payroll'!$B:$B,B237,'September Payroll'!N:N)+SUMIF('October Payroll'!$B:$B,B237,'October Payroll'!N:N)+SUMIF('November Payroll'!$B:$B,B237,'November Payroll'!N:N)+SUMIF('December Payroll'!$B:$B,B237,'December Payroll'!N:N)</f>
        <v>0</v>
      </c>
      <c r="O237" s="6">
        <f>SUMIF('January Payroll'!$B:$B,B237,'January Payroll'!O:O)+SUMIF('February Payroll'!$B:$B,B237,'February Payroll'!O:O)+SUMIF('March Payroll'!$B:$B,B237,'March Payroll'!O:O)+SUMIF('April Payroll'!$B:$B,B237,'April Payroll'!O:O)+SUMIF('May Payroll'!$B:$B,B237,'May Payroll'!O:O)+SUMIF('June Payroll'!$B:$B,B237,'June Payroll'!O:O)+SUMIF('July Payroll'!$B:$B,B237,'July Payroll'!O:O)+SUMIF('August Payroll'!$B:$B,B237,'August Payroll'!O:O)+SUMIF('September Payroll'!$B:$B,B237,'September Payroll'!O:O)+SUMIF('October Payroll'!$B:$B,B237,'October Payroll'!O:O)+SUMIF('November Payroll'!$B:$B,B237,'November Payroll'!O:O)+SUMIF('December Payroll'!$B:$B,B237,'December Payroll'!O:O)</f>
        <v>0</v>
      </c>
      <c r="P237" s="6">
        <f>SUMIF('January Payroll'!$B:$B,B237,'January Payroll'!P:P)+SUMIF('February Payroll'!$B:$B,B237,'February Payroll'!P:P)+SUMIF('March Payroll'!$B:$B,B237,'March Payroll'!P:P)+SUMIF('April Payroll'!$B:$B,B237,'April Payroll'!P:P)+SUMIF('May Payroll'!$B:$B,B237,'May Payroll'!P:P)+SUMIF('June Payroll'!$B:$B,B237,'June Payroll'!P:P)+SUMIF('July Payroll'!$B:$B,B237,'July Payroll'!P:P)+SUMIF('August Payroll'!$B:$B,B237,'August Payroll'!P:P)+SUMIF('September Payroll'!$B:$B,B237,'September Payroll'!P:P)+SUMIF('October Payroll'!$B:$B,B237,'October Payroll'!P:P)+SUMIF('November Payroll'!$B:$B,B237,'November Payroll'!P:P)+SUMIF('December Payroll'!$B:$B,B237,'December Payroll'!P:P)</f>
        <v>0</v>
      </c>
      <c r="Q237" s="6">
        <f>SUMIF('January Payroll'!$B:$B,B237,'January Payroll'!Q:Q)+SUMIF('February Payroll'!$B:$B,B237,'February Payroll'!Q:Q)+SUMIF('March Payroll'!$B:$B,B237,'March Payroll'!Q:Q)+SUMIF('April Payroll'!$B:$B,B237,'April Payroll'!Q:Q)+SUMIF('May Payroll'!$B:$B,B237,'May Payroll'!Q:Q)+SUMIF('June Payroll'!$B:$B,B237,'June Payroll'!Q:Q)+SUMIF('July Payroll'!$B:$B,B237,'July Payroll'!Q:Q)+SUMIF('August Payroll'!$B:$B,B237,'August Payroll'!Q:Q)+SUMIF('September Payroll'!$B:$B,B237,'September Payroll'!Q:Q)+SUMIF('October Payroll'!$B:$B,B237,'October Payroll'!Q:Q)+SUMIF('November Payroll'!$B:$B,B237,'November Payroll'!Q:Q)+SUMIF('December Payroll'!$B:$B,B237,'December Payroll'!Q:Q)</f>
        <v>0</v>
      </c>
      <c r="R237" s="6">
        <f>SUMIF('January Payroll'!$B:$B,B237,'January Payroll'!R:R)+SUMIF('February Payroll'!$B:$B,B237,'February Payroll'!R:R)+SUMIF('March Payroll'!$B:$B,B237,'March Payroll'!R:R)+SUMIF('April Payroll'!$B:$B,B237,'April Payroll'!R:R)+SUMIF('May Payroll'!$B:$B,B237,'May Payroll'!R:R)+SUMIF('June Payroll'!$B:$B,B237,'June Payroll'!R:R)+SUMIF('July Payroll'!$B:$B,B237,'July Payroll'!R:R)+SUMIF('August Payroll'!$B:$B,B237,'August Payroll'!R:R)+SUMIF('September Payroll'!$B:$B,B237,'September Payroll'!R:R)+SUMIF('October Payroll'!$B:$B,B237,'October Payroll'!R:R)+SUMIF('November Payroll'!$B:$B,B237,'November Payroll'!R:R)+SUMIF('December Payroll'!$B:$B,B237,'December Payroll'!R:R)</f>
        <v>0</v>
      </c>
      <c r="S237" s="6">
        <f>SUMIF('January Payroll'!$B:$B,B237,'January Payroll'!S:S)+SUMIF('February Payroll'!$B:$B,B237,'February Payroll'!S:S)+SUMIF('March Payroll'!$B:$B,B237,'March Payroll'!S:S)+SUMIF('April Payroll'!$B:$B,B237,'April Payroll'!S:S)+SUMIF('May Payroll'!$B:$B,B237,'May Payroll'!S:S)+SUMIF('June Payroll'!$B:$B,B237,'June Payroll'!S:S)+SUMIF('July Payroll'!$B:$B,B237,'July Payroll'!S:S)+SUMIF('August Payroll'!$B:$B,B237,'August Payroll'!S:S)+SUMIF('September Payroll'!$B:$B,B237,'September Payroll'!S:S)+SUMIF('October Payroll'!$B:$B,B237,'October Payroll'!S:S)+SUMIF('November Payroll'!$B:$B,B237,'November Payroll'!S:S)+SUMIF('December Payroll'!$B:$B,B237,'December Payroll'!S:S)</f>
        <v>0</v>
      </c>
      <c r="T237" s="6">
        <f>SUMIF('January Payroll'!$B:$B,B237,'January Payroll'!T:T)+SUMIF('February Payroll'!$B:$B,B237,'February Payroll'!T:T)+SUMIF('March Payroll'!$B:$B,B237,'March Payroll'!T:T)+SUMIF('April Payroll'!$B:$B,B237,'April Payroll'!T:T)+SUMIF('May Payroll'!$B:$B,B237,'May Payroll'!T:T)+SUMIF('June Payroll'!$B:$B,B237,'June Payroll'!T:T)+SUMIF('July Payroll'!$B:$B,B237,'July Payroll'!T:T)+SUMIF('August Payroll'!$B:$B,B237,'August Payroll'!T:T)+SUMIF('September Payroll'!$B:$B,B237,'September Payroll'!T:T)+SUMIF('October Payroll'!$B:$B,B237,'October Payroll'!T:T)+SUMIF('November Payroll'!$B:$B,B237,'November Payroll'!T:T)+SUMIF('December Payroll'!$B:$B,B237,'December Payroll'!T:T)</f>
        <v>0</v>
      </c>
      <c r="U237" s="7">
        <f>SUMIF('January Payroll'!$B:$B,B237,'January Payroll'!U:U)+SUMIF('February Payroll'!$B:$B,B237,'February Payroll'!U:U)+SUMIF('March Payroll'!$B:$B,B237,'March Payroll'!U:U)+SUMIF('April Payroll'!$B:$B,B237,'April Payroll'!U:U)+SUMIF('May Payroll'!$B:$B,B237,'May Payroll'!U:U)+SUMIF('June Payroll'!$B:$B,B237,'June Payroll'!U:U)+SUMIF('July Payroll'!$B:$B,B237,'July Payroll'!U:U)+SUMIF('August Payroll'!$B:$B,B237,'August Payroll'!U:U)+SUMIF('September Payroll'!$B:$B,B237,'September Payroll'!U:U)+SUMIF('October Payroll'!$B:$B,B237,'October Payroll'!U:U)+SUMIF('November Payroll'!$B:$B,B237,'November Payroll'!U:U)+SUMIF('December Payroll'!$B:$B,B237,'December Payroll'!U:U)</f>
        <v>0</v>
      </c>
    </row>
    <row r="238" spans="2:21" hidden="1">
      <c r="B238" s="9">
        <f>'Set Up Employee Data'!A238</f>
        <v>0</v>
      </c>
      <c r="C238" s="10">
        <f>'Set Up Employee Data'!B238</f>
        <v>0</v>
      </c>
      <c r="D238" s="10">
        <f t="shared" si="3"/>
        <v>0</v>
      </c>
      <c r="E238" s="9">
        <f>SUMIF('January Payroll'!$B:$B,B238,'January Payroll'!E:E)+SUMIF('February Payroll'!$B:$B,B238,'February Payroll'!E:E)+SUMIF('March Payroll'!$B:$B,B238,'March Payroll'!E:E)+SUMIF('April Payroll'!$B:$B,B238,'April Payroll'!E:E)+SUMIF('May Payroll'!$B:$B,B238,'May Payroll'!E:E)+SUMIF('June Payroll'!$B:$B,B238,'June Payroll'!E:E)+SUMIF('July Payroll'!$B:$B,B238,'July Payroll'!E:E)+SUMIF('August Payroll'!$B:$B,B238,'August Payroll'!E:E)+SUMIF('September Payroll'!$B:$B,B238,'September Payroll'!E:E)+SUMIF('October Payroll'!$B:$B,B238,'October Payroll'!E:E)+SUMIF('November Payroll'!$B:$B,B238,'November Payroll'!E:E)+SUMIF('December Payroll'!$B:$B,B238,'December Payroll'!E:E)</f>
        <v>0</v>
      </c>
      <c r="F238" s="9">
        <f>SUMIF('January Payroll'!$B:$B,B238,'January Payroll'!F:F)+SUMIF('February Payroll'!$B:$B,B238,'February Payroll'!F:F)+SUMIF('March Payroll'!$B:$B,B238,'March Payroll'!F:F)+SUMIF('April Payroll'!$B:$B,B238,'April Payroll'!F:F)+SUMIF('May Payroll'!$B:$B,B238,'May Payroll'!F:F)+SUMIF('June Payroll'!$B:$B,B238,'June Payroll'!F:F)+SUMIF('July Payroll'!$B:$B,B238,'July Payroll'!F:F)+SUMIF('August Payroll'!$B:$B,B238,'August Payroll'!F:F)+SUMIF('September Payroll'!$B:$B,B238,'September Payroll'!F:F)+SUMIF('October Payroll'!$B:$B,B238,'October Payroll'!F:F)+SUMIF('November Payroll'!$B:$B,B238,'November Payroll'!F:F)+SUMIF('December Payroll'!$B:$B,B238,'December Payroll'!F:F)</f>
        <v>0</v>
      </c>
      <c r="G238" s="9">
        <f>SUMIF('January Payroll'!$B:$B,B238,'January Payroll'!G:G)+SUMIF('February Payroll'!$B:$B,B238,'February Payroll'!G:G)+SUMIF('March Payroll'!$B:$B,B238,'March Payroll'!G:G)+SUMIF('April Payroll'!$B:$B,B238,'April Payroll'!G:G)+SUMIF('May Payroll'!$B:$B,B238,'May Payroll'!G:G)+SUMIF('June Payroll'!$B:$B,B238,'June Payroll'!G:G)+SUMIF('July Payroll'!$B:$B,B238,'July Payroll'!G:G)+SUMIF('August Payroll'!$B:$B,B238,'August Payroll'!G:G)+SUMIF('September Payroll'!$B:$B,B238,'September Payroll'!G:G)+SUMIF('October Payroll'!$B:$B,B238,'October Payroll'!G:G)+SUMIF('November Payroll'!$B:$B,B238,'November Payroll'!G:G)+SUMIF('December Payroll'!$B:$B,B238,'December Payroll'!G:G)</f>
        <v>0</v>
      </c>
      <c r="H238" s="9">
        <f>SUMIF('January Payroll'!$B:$B,B238,'January Payroll'!H:H)+SUMIF('February Payroll'!$B:$B,B238,'February Payroll'!H:H)+SUMIF('March Payroll'!$B:$B,B238,'March Payroll'!H:H)+SUMIF('April Payroll'!$B:$B,B238,'April Payroll'!H:H)+SUMIF('May Payroll'!$B:$B,B238,'May Payroll'!H:H)+SUMIF('June Payroll'!$B:$B,B238,'June Payroll'!H:H)+SUMIF('July Payroll'!$B:$B,B238,'July Payroll'!H:H)+SUMIF('August Payroll'!$B:$B,B238,'August Payroll'!H:H)+SUMIF('September Payroll'!$B:$B,B238,'September Payroll'!H:H)+SUMIF('October Payroll'!$B:$B,B238,'October Payroll'!H:H)+SUMIF('November Payroll'!$B:$B,B238,'November Payroll'!H:H)+SUMIF('December Payroll'!$B:$B,B238,'December Payroll'!H:H)</f>
        <v>0</v>
      </c>
      <c r="I238" s="9">
        <f>SUMIF('January Payroll'!$B:$B,B238,'January Payroll'!I:I)+SUMIF('February Payroll'!$B:$B,B238,'February Payroll'!I:I)+SUMIF('March Payroll'!$B:$B,B238,'March Payroll'!I:I)+SUMIF('April Payroll'!$B:$B,B238,'April Payroll'!I:I)+SUMIF('May Payroll'!$B:$B,B238,'May Payroll'!I:I)+SUMIF('June Payroll'!$B:$B,B238,'June Payroll'!I:I)+SUMIF('July Payroll'!$B:$B,B238,'July Payroll'!I:I)+SUMIF('August Payroll'!$B:$B,B238,'August Payroll'!I:I)+SUMIF('September Payroll'!$B:$B,B238,'September Payroll'!I:I)+SUMIF('October Payroll'!$B:$B,B238,'October Payroll'!I:I)+SUMIF('November Payroll'!$B:$B,B238,'November Payroll'!I:I)+SUMIF('December Payroll'!$B:$B,B238,'December Payroll'!I:I)</f>
        <v>0</v>
      </c>
      <c r="J238" s="5">
        <f>SUMIF('January Payroll'!$B:$B,B238,'January Payroll'!J:J)+SUMIF('February Payroll'!$B:$B,B238,'February Payroll'!J:J)+SUMIF('March Payroll'!$B:$B,B238,'March Payroll'!J:J)+SUMIF('April Payroll'!$B:$B,B238,'April Payroll'!J:J)+SUMIF('May Payroll'!$B:$B,B238,'May Payroll'!J:J)+SUMIF('June Payroll'!$B:$B,B238,'June Payroll'!J:J)+SUMIF('July Payroll'!$B:$B,B238,'July Payroll'!J:J)+SUMIF('August Payroll'!$B:$B,B238,'August Payroll'!J:J)+SUMIF('September Payroll'!$B:$B,B238,'September Payroll'!J:J)+SUMIF('October Payroll'!$B:$B,B238,'October Payroll'!J:J)+SUMIF('November Payroll'!$B:$B,B238,'November Payroll'!J:J)+SUMIF('December Payroll'!$B:$B,B238,'December Payroll'!J:J)</f>
        <v>0</v>
      </c>
      <c r="K238" s="6">
        <f>SUMIF('January Payroll'!$B:$B,B238,'January Payroll'!K:K)+SUMIF('February Payroll'!$B:$B,B238,'February Payroll'!K:K)+SUMIF('March Payroll'!$B:$B,B238,'March Payroll'!K:K)+SUMIF('April Payroll'!$B:$B,B238,'April Payroll'!K:K)+SUMIF('May Payroll'!$B:$B,B238,'May Payroll'!K:K)+SUMIF('June Payroll'!$B:$B,B238,'June Payroll'!K:K)+SUMIF('July Payroll'!$B:$B,B238,'July Payroll'!K:K)+SUMIF('August Payroll'!$B:$B,B238,'August Payroll'!K:K)+SUMIF('September Payroll'!$B:$B,B238,'September Payroll'!K:K)+SUMIF('October Payroll'!$B:$B,B238,'October Payroll'!K:K)+SUMIF('November Payroll'!$B:$B,B238,'November Payroll'!K:K)+SUMIF('December Payroll'!$B:$B,B238,'December Payroll'!K:K)</f>
        <v>0</v>
      </c>
      <c r="L238" s="6">
        <f>SUMIF('January Payroll'!$B:$B,B238,'January Payroll'!L:L)+SUMIF('February Payroll'!$B:$B,B238,'February Payroll'!L:L)+SUMIF('March Payroll'!$B:$B,B238,'March Payroll'!L:L)+SUMIF('April Payroll'!$B:$B,B238,'April Payroll'!L:L)+SUMIF('May Payroll'!$B:$B,B238,'May Payroll'!L:L)+SUMIF('June Payroll'!$B:$B,B238,'June Payroll'!L:L)+SUMIF('July Payroll'!$B:$B,B238,'July Payroll'!L:L)+SUMIF('August Payroll'!$B:$B,B238,'August Payroll'!L:L)+SUMIF('September Payroll'!$B:$B,B238,'September Payroll'!L:L)+SUMIF('October Payroll'!$B:$B,B238,'October Payroll'!L:L)+SUMIF('November Payroll'!$B:$B,B238,'November Payroll'!L:L)+SUMIF('December Payroll'!$B:$B,B238,'December Payroll'!L:L)</f>
        <v>0</v>
      </c>
      <c r="M238" s="6">
        <f>SUMIF('January Payroll'!$B:$B,B238,'January Payroll'!M:M)+SUMIF('February Payroll'!$B:$B,B238,'February Payroll'!M:M)+SUMIF('March Payroll'!$B:$B,B238,'March Payroll'!M:M)+SUMIF('April Payroll'!$B:$B,B238,'April Payroll'!M:M)+SUMIF('May Payroll'!$B:$B,B238,'May Payroll'!M:M)+SUMIF('June Payroll'!$B:$B,B238,'June Payroll'!M:M)+SUMIF('July Payroll'!$B:$B,B238,'July Payroll'!M:M)+SUMIF('August Payroll'!$B:$B,B238,'August Payroll'!M:M)+SUMIF('September Payroll'!$B:$B,B238,'September Payroll'!M:M)+SUMIF('October Payroll'!$B:$B,B238,'October Payroll'!M:M)+SUMIF('November Payroll'!$B:$B,B238,'November Payroll'!M:M)+SUMIF('December Payroll'!$B:$B,B238,'December Payroll'!M:M)</f>
        <v>0</v>
      </c>
      <c r="N238" s="6">
        <f>SUMIF('January Payroll'!$B:$B,B238,'January Payroll'!N:N)+SUMIF('February Payroll'!$B:$B,B238,'February Payroll'!N:N)+SUMIF('March Payroll'!$B:$B,B238,'March Payroll'!N:N)+SUMIF('April Payroll'!$B:$B,B238,'April Payroll'!N:N)+SUMIF('May Payroll'!$B:$B,B238,'May Payroll'!N:N)+SUMIF('June Payroll'!$B:$B,B238,'June Payroll'!N:N)+SUMIF('July Payroll'!$B:$B,B238,'July Payroll'!N:N)+SUMIF('August Payroll'!$B:$B,B238,'August Payroll'!N:N)+SUMIF('September Payroll'!$B:$B,B238,'September Payroll'!N:N)+SUMIF('October Payroll'!$B:$B,B238,'October Payroll'!N:N)+SUMIF('November Payroll'!$B:$B,B238,'November Payroll'!N:N)+SUMIF('December Payroll'!$B:$B,B238,'December Payroll'!N:N)</f>
        <v>0</v>
      </c>
      <c r="O238" s="6">
        <f>SUMIF('January Payroll'!$B:$B,B238,'January Payroll'!O:O)+SUMIF('February Payroll'!$B:$B,B238,'February Payroll'!O:O)+SUMIF('March Payroll'!$B:$B,B238,'March Payroll'!O:O)+SUMIF('April Payroll'!$B:$B,B238,'April Payroll'!O:O)+SUMIF('May Payroll'!$B:$B,B238,'May Payroll'!O:O)+SUMIF('June Payroll'!$B:$B,B238,'June Payroll'!O:O)+SUMIF('July Payroll'!$B:$B,B238,'July Payroll'!O:O)+SUMIF('August Payroll'!$B:$B,B238,'August Payroll'!O:O)+SUMIF('September Payroll'!$B:$B,B238,'September Payroll'!O:O)+SUMIF('October Payroll'!$B:$B,B238,'October Payroll'!O:O)+SUMIF('November Payroll'!$B:$B,B238,'November Payroll'!O:O)+SUMIF('December Payroll'!$B:$B,B238,'December Payroll'!O:O)</f>
        <v>0</v>
      </c>
      <c r="P238" s="6">
        <f>SUMIF('January Payroll'!$B:$B,B238,'January Payroll'!P:P)+SUMIF('February Payroll'!$B:$B,B238,'February Payroll'!P:P)+SUMIF('March Payroll'!$B:$B,B238,'March Payroll'!P:P)+SUMIF('April Payroll'!$B:$B,B238,'April Payroll'!P:P)+SUMIF('May Payroll'!$B:$B,B238,'May Payroll'!P:P)+SUMIF('June Payroll'!$B:$B,B238,'June Payroll'!P:P)+SUMIF('July Payroll'!$B:$B,B238,'July Payroll'!P:P)+SUMIF('August Payroll'!$B:$B,B238,'August Payroll'!P:P)+SUMIF('September Payroll'!$B:$B,B238,'September Payroll'!P:P)+SUMIF('October Payroll'!$B:$B,B238,'October Payroll'!P:P)+SUMIF('November Payroll'!$B:$B,B238,'November Payroll'!P:P)+SUMIF('December Payroll'!$B:$B,B238,'December Payroll'!P:P)</f>
        <v>0</v>
      </c>
      <c r="Q238" s="6">
        <f>SUMIF('January Payroll'!$B:$B,B238,'January Payroll'!Q:Q)+SUMIF('February Payroll'!$B:$B,B238,'February Payroll'!Q:Q)+SUMIF('March Payroll'!$B:$B,B238,'March Payroll'!Q:Q)+SUMIF('April Payroll'!$B:$B,B238,'April Payroll'!Q:Q)+SUMIF('May Payroll'!$B:$B,B238,'May Payroll'!Q:Q)+SUMIF('June Payroll'!$B:$B,B238,'June Payroll'!Q:Q)+SUMIF('July Payroll'!$B:$B,B238,'July Payroll'!Q:Q)+SUMIF('August Payroll'!$B:$B,B238,'August Payroll'!Q:Q)+SUMIF('September Payroll'!$B:$B,B238,'September Payroll'!Q:Q)+SUMIF('October Payroll'!$B:$B,B238,'October Payroll'!Q:Q)+SUMIF('November Payroll'!$B:$B,B238,'November Payroll'!Q:Q)+SUMIF('December Payroll'!$B:$B,B238,'December Payroll'!Q:Q)</f>
        <v>0</v>
      </c>
      <c r="R238" s="6">
        <f>SUMIF('January Payroll'!$B:$B,B238,'January Payroll'!R:R)+SUMIF('February Payroll'!$B:$B,B238,'February Payroll'!R:R)+SUMIF('March Payroll'!$B:$B,B238,'March Payroll'!R:R)+SUMIF('April Payroll'!$B:$B,B238,'April Payroll'!R:R)+SUMIF('May Payroll'!$B:$B,B238,'May Payroll'!R:R)+SUMIF('June Payroll'!$B:$B,B238,'June Payroll'!R:R)+SUMIF('July Payroll'!$B:$B,B238,'July Payroll'!R:R)+SUMIF('August Payroll'!$B:$B,B238,'August Payroll'!R:R)+SUMIF('September Payroll'!$B:$B,B238,'September Payroll'!R:R)+SUMIF('October Payroll'!$B:$B,B238,'October Payroll'!R:R)+SUMIF('November Payroll'!$B:$B,B238,'November Payroll'!R:R)+SUMIF('December Payroll'!$B:$B,B238,'December Payroll'!R:R)</f>
        <v>0</v>
      </c>
      <c r="S238" s="6">
        <f>SUMIF('January Payroll'!$B:$B,B238,'January Payroll'!S:S)+SUMIF('February Payroll'!$B:$B,B238,'February Payroll'!S:S)+SUMIF('March Payroll'!$B:$B,B238,'March Payroll'!S:S)+SUMIF('April Payroll'!$B:$B,B238,'April Payroll'!S:S)+SUMIF('May Payroll'!$B:$B,B238,'May Payroll'!S:S)+SUMIF('June Payroll'!$B:$B,B238,'June Payroll'!S:S)+SUMIF('July Payroll'!$B:$B,B238,'July Payroll'!S:S)+SUMIF('August Payroll'!$B:$B,B238,'August Payroll'!S:S)+SUMIF('September Payroll'!$B:$B,B238,'September Payroll'!S:S)+SUMIF('October Payroll'!$B:$B,B238,'October Payroll'!S:S)+SUMIF('November Payroll'!$B:$B,B238,'November Payroll'!S:S)+SUMIF('December Payroll'!$B:$B,B238,'December Payroll'!S:S)</f>
        <v>0</v>
      </c>
      <c r="T238" s="6">
        <f>SUMIF('January Payroll'!$B:$B,B238,'January Payroll'!T:T)+SUMIF('February Payroll'!$B:$B,B238,'February Payroll'!T:T)+SUMIF('March Payroll'!$B:$B,B238,'March Payroll'!T:T)+SUMIF('April Payroll'!$B:$B,B238,'April Payroll'!T:T)+SUMIF('May Payroll'!$B:$B,B238,'May Payroll'!T:T)+SUMIF('June Payroll'!$B:$B,B238,'June Payroll'!T:T)+SUMIF('July Payroll'!$B:$B,B238,'July Payroll'!T:T)+SUMIF('August Payroll'!$B:$B,B238,'August Payroll'!T:T)+SUMIF('September Payroll'!$B:$B,B238,'September Payroll'!T:T)+SUMIF('October Payroll'!$B:$B,B238,'October Payroll'!T:T)+SUMIF('November Payroll'!$B:$B,B238,'November Payroll'!T:T)+SUMIF('December Payroll'!$B:$B,B238,'December Payroll'!T:T)</f>
        <v>0</v>
      </c>
      <c r="U238" s="7">
        <f>SUMIF('January Payroll'!$B:$B,B238,'January Payroll'!U:U)+SUMIF('February Payroll'!$B:$B,B238,'February Payroll'!U:U)+SUMIF('March Payroll'!$B:$B,B238,'March Payroll'!U:U)+SUMIF('April Payroll'!$B:$B,B238,'April Payroll'!U:U)+SUMIF('May Payroll'!$B:$B,B238,'May Payroll'!U:U)+SUMIF('June Payroll'!$B:$B,B238,'June Payroll'!U:U)+SUMIF('July Payroll'!$B:$B,B238,'July Payroll'!U:U)+SUMIF('August Payroll'!$B:$B,B238,'August Payroll'!U:U)+SUMIF('September Payroll'!$B:$B,B238,'September Payroll'!U:U)+SUMIF('October Payroll'!$B:$B,B238,'October Payroll'!U:U)+SUMIF('November Payroll'!$B:$B,B238,'November Payroll'!U:U)+SUMIF('December Payroll'!$B:$B,B238,'December Payroll'!U:U)</f>
        <v>0</v>
      </c>
    </row>
    <row r="239" spans="2:21" hidden="1">
      <c r="B239" s="9">
        <f>'Set Up Employee Data'!A239</f>
        <v>0</v>
      </c>
      <c r="C239" s="10">
        <f>'Set Up Employee Data'!B239</f>
        <v>0</v>
      </c>
      <c r="D239" s="10">
        <f t="shared" si="3"/>
        <v>0</v>
      </c>
      <c r="E239" s="9">
        <f>SUMIF('January Payroll'!$B:$B,B239,'January Payroll'!E:E)+SUMIF('February Payroll'!$B:$B,B239,'February Payroll'!E:E)+SUMIF('March Payroll'!$B:$B,B239,'March Payroll'!E:E)+SUMIF('April Payroll'!$B:$B,B239,'April Payroll'!E:E)+SUMIF('May Payroll'!$B:$B,B239,'May Payroll'!E:E)+SUMIF('June Payroll'!$B:$B,B239,'June Payroll'!E:E)+SUMIF('July Payroll'!$B:$B,B239,'July Payroll'!E:E)+SUMIF('August Payroll'!$B:$B,B239,'August Payroll'!E:E)+SUMIF('September Payroll'!$B:$B,B239,'September Payroll'!E:E)+SUMIF('October Payroll'!$B:$B,B239,'October Payroll'!E:E)+SUMIF('November Payroll'!$B:$B,B239,'November Payroll'!E:E)+SUMIF('December Payroll'!$B:$B,B239,'December Payroll'!E:E)</f>
        <v>0</v>
      </c>
      <c r="F239" s="9">
        <f>SUMIF('January Payroll'!$B:$B,B239,'January Payroll'!F:F)+SUMIF('February Payroll'!$B:$B,B239,'February Payroll'!F:F)+SUMIF('March Payroll'!$B:$B,B239,'March Payroll'!F:F)+SUMIF('April Payroll'!$B:$B,B239,'April Payroll'!F:F)+SUMIF('May Payroll'!$B:$B,B239,'May Payroll'!F:F)+SUMIF('June Payroll'!$B:$B,B239,'June Payroll'!F:F)+SUMIF('July Payroll'!$B:$B,B239,'July Payroll'!F:F)+SUMIF('August Payroll'!$B:$B,B239,'August Payroll'!F:F)+SUMIF('September Payroll'!$B:$B,B239,'September Payroll'!F:F)+SUMIF('October Payroll'!$B:$B,B239,'October Payroll'!F:F)+SUMIF('November Payroll'!$B:$B,B239,'November Payroll'!F:F)+SUMIF('December Payroll'!$B:$B,B239,'December Payroll'!F:F)</f>
        <v>0</v>
      </c>
      <c r="G239" s="9">
        <f>SUMIF('January Payroll'!$B:$B,B239,'January Payroll'!G:G)+SUMIF('February Payroll'!$B:$B,B239,'February Payroll'!G:G)+SUMIF('March Payroll'!$B:$B,B239,'March Payroll'!G:G)+SUMIF('April Payroll'!$B:$B,B239,'April Payroll'!G:G)+SUMIF('May Payroll'!$B:$B,B239,'May Payroll'!G:G)+SUMIF('June Payroll'!$B:$B,B239,'June Payroll'!G:G)+SUMIF('July Payroll'!$B:$B,B239,'July Payroll'!G:G)+SUMIF('August Payroll'!$B:$B,B239,'August Payroll'!G:G)+SUMIF('September Payroll'!$B:$B,B239,'September Payroll'!G:G)+SUMIF('October Payroll'!$B:$B,B239,'October Payroll'!G:G)+SUMIF('November Payroll'!$B:$B,B239,'November Payroll'!G:G)+SUMIF('December Payroll'!$B:$B,B239,'December Payroll'!G:G)</f>
        <v>0</v>
      </c>
      <c r="H239" s="9">
        <f>SUMIF('January Payroll'!$B:$B,B239,'January Payroll'!H:H)+SUMIF('February Payroll'!$B:$B,B239,'February Payroll'!H:H)+SUMIF('March Payroll'!$B:$B,B239,'March Payroll'!H:H)+SUMIF('April Payroll'!$B:$B,B239,'April Payroll'!H:H)+SUMIF('May Payroll'!$B:$B,B239,'May Payroll'!H:H)+SUMIF('June Payroll'!$B:$B,B239,'June Payroll'!H:H)+SUMIF('July Payroll'!$B:$B,B239,'July Payroll'!H:H)+SUMIF('August Payroll'!$B:$B,B239,'August Payroll'!H:H)+SUMIF('September Payroll'!$B:$B,B239,'September Payroll'!H:H)+SUMIF('October Payroll'!$B:$B,B239,'October Payroll'!H:H)+SUMIF('November Payroll'!$B:$B,B239,'November Payroll'!H:H)+SUMIF('December Payroll'!$B:$B,B239,'December Payroll'!H:H)</f>
        <v>0</v>
      </c>
      <c r="I239" s="9">
        <f>SUMIF('January Payroll'!$B:$B,B239,'January Payroll'!I:I)+SUMIF('February Payroll'!$B:$B,B239,'February Payroll'!I:I)+SUMIF('March Payroll'!$B:$B,B239,'March Payroll'!I:I)+SUMIF('April Payroll'!$B:$B,B239,'April Payroll'!I:I)+SUMIF('May Payroll'!$B:$B,B239,'May Payroll'!I:I)+SUMIF('June Payroll'!$B:$B,B239,'June Payroll'!I:I)+SUMIF('July Payroll'!$B:$B,B239,'July Payroll'!I:I)+SUMIF('August Payroll'!$B:$B,B239,'August Payroll'!I:I)+SUMIF('September Payroll'!$B:$B,B239,'September Payroll'!I:I)+SUMIF('October Payroll'!$B:$B,B239,'October Payroll'!I:I)+SUMIF('November Payroll'!$B:$B,B239,'November Payroll'!I:I)+SUMIF('December Payroll'!$B:$B,B239,'December Payroll'!I:I)</f>
        <v>0</v>
      </c>
      <c r="J239" s="5">
        <f>SUMIF('January Payroll'!$B:$B,B239,'January Payroll'!J:J)+SUMIF('February Payroll'!$B:$B,B239,'February Payroll'!J:J)+SUMIF('March Payroll'!$B:$B,B239,'March Payroll'!J:J)+SUMIF('April Payroll'!$B:$B,B239,'April Payroll'!J:J)+SUMIF('May Payroll'!$B:$B,B239,'May Payroll'!J:J)+SUMIF('June Payroll'!$B:$B,B239,'June Payroll'!J:J)+SUMIF('July Payroll'!$B:$B,B239,'July Payroll'!J:J)+SUMIF('August Payroll'!$B:$B,B239,'August Payroll'!J:J)+SUMIF('September Payroll'!$B:$B,B239,'September Payroll'!J:J)+SUMIF('October Payroll'!$B:$B,B239,'October Payroll'!J:J)+SUMIF('November Payroll'!$B:$B,B239,'November Payroll'!J:J)+SUMIF('December Payroll'!$B:$B,B239,'December Payroll'!J:J)</f>
        <v>0</v>
      </c>
      <c r="K239" s="6">
        <f>SUMIF('January Payroll'!$B:$B,B239,'January Payroll'!K:K)+SUMIF('February Payroll'!$B:$B,B239,'February Payroll'!K:K)+SUMIF('March Payroll'!$B:$B,B239,'March Payroll'!K:K)+SUMIF('April Payroll'!$B:$B,B239,'April Payroll'!K:K)+SUMIF('May Payroll'!$B:$B,B239,'May Payroll'!K:K)+SUMIF('June Payroll'!$B:$B,B239,'June Payroll'!K:K)+SUMIF('July Payroll'!$B:$B,B239,'July Payroll'!K:K)+SUMIF('August Payroll'!$B:$B,B239,'August Payroll'!K:K)+SUMIF('September Payroll'!$B:$B,B239,'September Payroll'!K:K)+SUMIF('October Payroll'!$B:$B,B239,'October Payroll'!K:K)+SUMIF('November Payroll'!$B:$B,B239,'November Payroll'!K:K)+SUMIF('December Payroll'!$B:$B,B239,'December Payroll'!K:K)</f>
        <v>0</v>
      </c>
      <c r="L239" s="6">
        <f>SUMIF('January Payroll'!$B:$B,B239,'January Payroll'!L:L)+SUMIF('February Payroll'!$B:$B,B239,'February Payroll'!L:L)+SUMIF('March Payroll'!$B:$B,B239,'March Payroll'!L:L)+SUMIF('April Payroll'!$B:$B,B239,'April Payroll'!L:L)+SUMIF('May Payroll'!$B:$B,B239,'May Payroll'!L:L)+SUMIF('June Payroll'!$B:$B,B239,'June Payroll'!L:L)+SUMIF('July Payroll'!$B:$B,B239,'July Payroll'!L:L)+SUMIF('August Payroll'!$B:$B,B239,'August Payroll'!L:L)+SUMIF('September Payroll'!$B:$B,B239,'September Payroll'!L:L)+SUMIF('October Payroll'!$B:$B,B239,'October Payroll'!L:L)+SUMIF('November Payroll'!$B:$B,B239,'November Payroll'!L:L)+SUMIF('December Payroll'!$B:$B,B239,'December Payroll'!L:L)</f>
        <v>0</v>
      </c>
      <c r="M239" s="6">
        <f>SUMIF('January Payroll'!$B:$B,B239,'January Payroll'!M:M)+SUMIF('February Payroll'!$B:$B,B239,'February Payroll'!M:M)+SUMIF('March Payroll'!$B:$B,B239,'March Payroll'!M:M)+SUMIF('April Payroll'!$B:$B,B239,'April Payroll'!M:M)+SUMIF('May Payroll'!$B:$B,B239,'May Payroll'!M:M)+SUMIF('June Payroll'!$B:$B,B239,'June Payroll'!M:M)+SUMIF('July Payroll'!$B:$B,B239,'July Payroll'!M:M)+SUMIF('August Payroll'!$B:$B,B239,'August Payroll'!M:M)+SUMIF('September Payroll'!$B:$B,B239,'September Payroll'!M:M)+SUMIF('October Payroll'!$B:$B,B239,'October Payroll'!M:M)+SUMIF('November Payroll'!$B:$B,B239,'November Payroll'!M:M)+SUMIF('December Payroll'!$B:$B,B239,'December Payroll'!M:M)</f>
        <v>0</v>
      </c>
      <c r="N239" s="6">
        <f>SUMIF('January Payroll'!$B:$B,B239,'January Payroll'!N:N)+SUMIF('February Payroll'!$B:$B,B239,'February Payroll'!N:N)+SUMIF('March Payroll'!$B:$B,B239,'March Payroll'!N:N)+SUMIF('April Payroll'!$B:$B,B239,'April Payroll'!N:N)+SUMIF('May Payroll'!$B:$B,B239,'May Payroll'!N:N)+SUMIF('June Payroll'!$B:$B,B239,'June Payroll'!N:N)+SUMIF('July Payroll'!$B:$B,B239,'July Payroll'!N:N)+SUMIF('August Payroll'!$B:$B,B239,'August Payroll'!N:N)+SUMIF('September Payroll'!$B:$B,B239,'September Payroll'!N:N)+SUMIF('October Payroll'!$B:$B,B239,'October Payroll'!N:N)+SUMIF('November Payroll'!$B:$B,B239,'November Payroll'!N:N)+SUMIF('December Payroll'!$B:$B,B239,'December Payroll'!N:N)</f>
        <v>0</v>
      </c>
      <c r="O239" s="6">
        <f>SUMIF('January Payroll'!$B:$B,B239,'January Payroll'!O:O)+SUMIF('February Payroll'!$B:$B,B239,'February Payroll'!O:O)+SUMIF('March Payroll'!$B:$B,B239,'March Payroll'!O:O)+SUMIF('April Payroll'!$B:$B,B239,'April Payroll'!O:O)+SUMIF('May Payroll'!$B:$B,B239,'May Payroll'!O:O)+SUMIF('June Payroll'!$B:$B,B239,'June Payroll'!O:O)+SUMIF('July Payroll'!$B:$B,B239,'July Payroll'!O:O)+SUMIF('August Payroll'!$B:$B,B239,'August Payroll'!O:O)+SUMIF('September Payroll'!$B:$B,B239,'September Payroll'!O:O)+SUMIF('October Payroll'!$B:$B,B239,'October Payroll'!O:O)+SUMIF('November Payroll'!$B:$B,B239,'November Payroll'!O:O)+SUMIF('December Payroll'!$B:$B,B239,'December Payroll'!O:O)</f>
        <v>0</v>
      </c>
      <c r="P239" s="6">
        <f>SUMIF('January Payroll'!$B:$B,B239,'January Payroll'!P:P)+SUMIF('February Payroll'!$B:$B,B239,'February Payroll'!P:P)+SUMIF('March Payroll'!$B:$B,B239,'March Payroll'!P:P)+SUMIF('April Payroll'!$B:$B,B239,'April Payroll'!P:P)+SUMIF('May Payroll'!$B:$B,B239,'May Payroll'!P:P)+SUMIF('June Payroll'!$B:$B,B239,'June Payroll'!P:P)+SUMIF('July Payroll'!$B:$B,B239,'July Payroll'!P:P)+SUMIF('August Payroll'!$B:$B,B239,'August Payroll'!P:P)+SUMIF('September Payroll'!$B:$B,B239,'September Payroll'!P:P)+SUMIF('October Payroll'!$B:$B,B239,'October Payroll'!P:P)+SUMIF('November Payroll'!$B:$B,B239,'November Payroll'!P:P)+SUMIF('December Payroll'!$B:$B,B239,'December Payroll'!P:P)</f>
        <v>0</v>
      </c>
      <c r="Q239" s="6">
        <f>SUMIF('January Payroll'!$B:$B,B239,'January Payroll'!Q:Q)+SUMIF('February Payroll'!$B:$B,B239,'February Payroll'!Q:Q)+SUMIF('March Payroll'!$B:$B,B239,'March Payroll'!Q:Q)+SUMIF('April Payroll'!$B:$B,B239,'April Payroll'!Q:Q)+SUMIF('May Payroll'!$B:$B,B239,'May Payroll'!Q:Q)+SUMIF('June Payroll'!$B:$B,B239,'June Payroll'!Q:Q)+SUMIF('July Payroll'!$B:$B,B239,'July Payroll'!Q:Q)+SUMIF('August Payroll'!$B:$B,B239,'August Payroll'!Q:Q)+SUMIF('September Payroll'!$B:$B,B239,'September Payroll'!Q:Q)+SUMIF('October Payroll'!$B:$B,B239,'October Payroll'!Q:Q)+SUMIF('November Payroll'!$B:$B,B239,'November Payroll'!Q:Q)+SUMIF('December Payroll'!$B:$B,B239,'December Payroll'!Q:Q)</f>
        <v>0</v>
      </c>
      <c r="R239" s="6">
        <f>SUMIF('January Payroll'!$B:$B,B239,'January Payroll'!R:R)+SUMIF('February Payroll'!$B:$B,B239,'February Payroll'!R:R)+SUMIF('March Payroll'!$B:$B,B239,'March Payroll'!R:R)+SUMIF('April Payroll'!$B:$B,B239,'April Payroll'!R:R)+SUMIF('May Payroll'!$B:$B,B239,'May Payroll'!R:R)+SUMIF('June Payroll'!$B:$B,B239,'June Payroll'!R:R)+SUMIF('July Payroll'!$B:$B,B239,'July Payroll'!R:R)+SUMIF('August Payroll'!$B:$B,B239,'August Payroll'!R:R)+SUMIF('September Payroll'!$B:$B,B239,'September Payroll'!R:R)+SUMIF('October Payroll'!$B:$B,B239,'October Payroll'!R:R)+SUMIF('November Payroll'!$B:$B,B239,'November Payroll'!R:R)+SUMIF('December Payroll'!$B:$B,B239,'December Payroll'!R:R)</f>
        <v>0</v>
      </c>
      <c r="S239" s="6">
        <f>SUMIF('January Payroll'!$B:$B,B239,'January Payroll'!S:S)+SUMIF('February Payroll'!$B:$B,B239,'February Payroll'!S:S)+SUMIF('March Payroll'!$B:$B,B239,'March Payroll'!S:S)+SUMIF('April Payroll'!$B:$B,B239,'April Payroll'!S:S)+SUMIF('May Payroll'!$B:$B,B239,'May Payroll'!S:S)+SUMIF('June Payroll'!$B:$B,B239,'June Payroll'!S:S)+SUMIF('July Payroll'!$B:$B,B239,'July Payroll'!S:S)+SUMIF('August Payroll'!$B:$B,B239,'August Payroll'!S:S)+SUMIF('September Payroll'!$B:$B,B239,'September Payroll'!S:S)+SUMIF('October Payroll'!$B:$B,B239,'October Payroll'!S:S)+SUMIF('November Payroll'!$B:$B,B239,'November Payroll'!S:S)+SUMIF('December Payroll'!$B:$B,B239,'December Payroll'!S:S)</f>
        <v>0</v>
      </c>
      <c r="T239" s="6">
        <f>SUMIF('January Payroll'!$B:$B,B239,'January Payroll'!T:T)+SUMIF('February Payroll'!$B:$B,B239,'February Payroll'!T:T)+SUMIF('March Payroll'!$B:$B,B239,'March Payroll'!T:T)+SUMIF('April Payroll'!$B:$B,B239,'April Payroll'!T:T)+SUMIF('May Payroll'!$B:$B,B239,'May Payroll'!T:T)+SUMIF('June Payroll'!$B:$B,B239,'June Payroll'!T:T)+SUMIF('July Payroll'!$B:$B,B239,'July Payroll'!T:T)+SUMIF('August Payroll'!$B:$B,B239,'August Payroll'!T:T)+SUMIF('September Payroll'!$B:$B,B239,'September Payroll'!T:T)+SUMIF('October Payroll'!$B:$B,B239,'October Payroll'!T:T)+SUMIF('November Payroll'!$B:$B,B239,'November Payroll'!T:T)+SUMIF('December Payroll'!$B:$B,B239,'December Payroll'!T:T)</f>
        <v>0</v>
      </c>
      <c r="U239" s="7">
        <f>SUMIF('January Payroll'!$B:$B,B239,'January Payroll'!U:U)+SUMIF('February Payroll'!$B:$B,B239,'February Payroll'!U:U)+SUMIF('March Payroll'!$B:$B,B239,'March Payroll'!U:U)+SUMIF('April Payroll'!$B:$B,B239,'April Payroll'!U:U)+SUMIF('May Payroll'!$B:$B,B239,'May Payroll'!U:U)+SUMIF('June Payroll'!$B:$B,B239,'June Payroll'!U:U)+SUMIF('July Payroll'!$B:$B,B239,'July Payroll'!U:U)+SUMIF('August Payroll'!$B:$B,B239,'August Payroll'!U:U)+SUMIF('September Payroll'!$B:$B,B239,'September Payroll'!U:U)+SUMIF('October Payroll'!$B:$B,B239,'October Payroll'!U:U)+SUMIF('November Payroll'!$B:$B,B239,'November Payroll'!U:U)+SUMIF('December Payroll'!$B:$B,B239,'December Payroll'!U:U)</f>
        <v>0</v>
      </c>
    </row>
    <row r="240" spans="2:21" hidden="1">
      <c r="B240" s="9">
        <f>'Set Up Employee Data'!A240</f>
        <v>0</v>
      </c>
      <c r="C240" s="10">
        <f>'Set Up Employee Data'!B240</f>
        <v>0</v>
      </c>
      <c r="D240" s="10">
        <f t="shared" si="3"/>
        <v>0</v>
      </c>
      <c r="E240" s="9">
        <f>SUMIF('January Payroll'!$B:$B,B240,'January Payroll'!E:E)+SUMIF('February Payroll'!$B:$B,B240,'February Payroll'!E:E)+SUMIF('March Payroll'!$B:$B,B240,'March Payroll'!E:E)+SUMIF('April Payroll'!$B:$B,B240,'April Payroll'!E:E)+SUMIF('May Payroll'!$B:$B,B240,'May Payroll'!E:E)+SUMIF('June Payroll'!$B:$B,B240,'June Payroll'!E:E)+SUMIF('July Payroll'!$B:$B,B240,'July Payroll'!E:E)+SUMIF('August Payroll'!$B:$B,B240,'August Payroll'!E:E)+SUMIF('September Payroll'!$B:$B,B240,'September Payroll'!E:E)+SUMIF('October Payroll'!$B:$B,B240,'October Payroll'!E:E)+SUMIF('November Payroll'!$B:$B,B240,'November Payroll'!E:E)+SUMIF('December Payroll'!$B:$B,B240,'December Payroll'!E:E)</f>
        <v>0</v>
      </c>
      <c r="F240" s="9">
        <f>SUMIF('January Payroll'!$B:$B,B240,'January Payroll'!F:F)+SUMIF('February Payroll'!$B:$B,B240,'February Payroll'!F:F)+SUMIF('March Payroll'!$B:$B,B240,'March Payroll'!F:F)+SUMIF('April Payroll'!$B:$B,B240,'April Payroll'!F:F)+SUMIF('May Payroll'!$B:$B,B240,'May Payroll'!F:F)+SUMIF('June Payroll'!$B:$B,B240,'June Payroll'!F:F)+SUMIF('July Payroll'!$B:$B,B240,'July Payroll'!F:F)+SUMIF('August Payroll'!$B:$B,B240,'August Payroll'!F:F)+SUMIF('September Payroll'!$B:$B,B240,'September Payroll'!F:F)+SUMIF('October Payroll'!$B:$B,B240,'October Payroll'!F:F)+SUMIF('November Payroll'!$B:$B,B240,'November Payroll'!F:F)+SUMIF('December Payroll'!$B:$B,B240,'December Payroll'!F:F)</f>
        <v>0</v>
      </c>
      <c r="G240" s="9">
        <f>SUMIF('January Payroll'!$B:$B,B240,'January Payroll'!G:G)+SUMIF('February Payroll'!$B:$B,B240,'February Payroll'!G:G)+SUMIF('March Payroll'!$B:$B,B240,'March Payroll'!G:G)+SUMIF('April Payroll'!$B:$B,B240,'April Payroll'!G:G)+SUMIF('May Payroll'!$B:$B,B240,'May Payroll'!G:G)+SUMIF('June Payroll'!$B:$B,B240,'June Payroll'!G:G)+SUMIF('July Payroll'!$B:$B,B240,'July Payroll'!G:G)+SUMIF('August Payroll'!$B:$B,B240,'August Payroll'!G:G)+SUMIF('September Payroll'!$B:$B,B240,'September Payroll'!G:G)+SUMIF('October Payroll'!$B:$B,B240,'October Payroll'!G:G)+SUMIF('November Payroll'!$B:$B,B240,'November Payroll'!G:G)+SUMIF('December Payroll'!$B:$B,B240,'December Payroll'!G:G)</f>
        <v>0</v>
      </c>
      <c r="H240" s="9">
        <f>SUMIF('January Payroll'!$B:$B,B240,'January Payroll'!H:H)+SUMIF('February Payroll'!$B:$B,B240,'February Payroll'!H:H)+SUMIF('March Payroll'!$B:$B,B240,'March Payroll'!H:H)+SUMIF('April Payroll'!$B:$B,B240,'April Payroll'!H:H)+SUMIF('May Payroll'!$B:$B,B240,'May Payroll'!H:H)+SUMIF('June Payroll'!$B:$B,B240,'June Payroll'!H:H)+SUMIF('July Payroll'!$B:$B,B240,'July Payroll'!H:H)+SUMIF('August Payroll'!$B:$B,B240,'August Payroll'!H:H)+SUMIF('September Payroll'!$B:$B,B240,'September Payroll'!H:H)+SUMIF('October Payroll'!$B:$B,B240,'October Payroll'!H:H)+SUMIF('November Payroll'!$B:$B,B240,'November Payroll'!H:H)+SUMIF('December Payroll'!$B:$B,B240,'December Payroll'!H:H)</f>
        <v>0</v>
      </c>
      <c r="I240" s="9">
        <f>SUMIF('January Payroll'!$B:$B,B240,'January Payroll'!I:I)+SUMIF('February Payroll'!$B:$B,B240,'February Payroll'!I:I)+SUMIF('March Payroll'!$B:$B,B240,'March Payroll'!I:I)+SUMIF('April Payroll'!$B:$B,B240,'April Payroll'!I:I)+SUMIF('May Payroll'!$B:$B,B240,'May Payroll'!I:I)+SUMIF('June Payroll'!$B:$B,B240,'June Payroll'!I:I)+SUMIF('July Payroll'!$B:$B,B240,'July Payroll'!I:I)+SUMIF('August Payroll'!$B:$B,B240,'August Payroll'!I:I)+SUMIF('September Payroll'!$B:$B,B240,'September Payroll'!I:I)+SUMIF('October Payroll'!$B:$B,B240,'October Payroll'!I:I)+SUMIF('November Payroll'!$B:$B,B240,'November Payroll'!I:I)+SUMIF('December Payroll'!$B:$B,B240,'December Payroll'!I:I)</f>
        <v>0</v>
      </c>
      <c r="J240" s="5">
        <f>SUMIF('January Payroll'!$B:$B,B240,'January Payroll'!J:J)+SUMIF('February Payroll'!$B:$B,B240,'February Payroll'!J:J)+SUMIF('March Payroll'!$B:$B,B240,'March Payroll'!J:J)+SUMIF('April Payroll'!$B:$B,B240,'April Payroll'!J:J)+SUMIF('May Payroll'!$B:$B,B240,'May Payroll'!J:J)+SUMIF('June Payroll'!$B:$B,B240,'June Payroll'!J:J)+SUMIF('July Payroll'!$B:$B,B240,'July Payroll'!J:J)+SUMIF('August Payroll'!$B:$B,B240,'August Payroll'!J:J)+SUMIF('September Payroll'!$B:$B,B240,'September Payroll'!J:J)+SUMIF('October Payroll'!$B:$B,B240,'October Payroll'!J:J)+SUMIF('November Payroll'!$B:$B,B240,'November Payroll'!J:J)+SUMIF('December Payroll'!$B:$B,B240,'December Payroll'!J:J)</f>
        <v>0</v>
      </c>
      <c r="K240" s="6">
        <f>SUMIF('January Payroll'!$B:$B,B240,'January Payroll'!K:K)+SUMIF('February Payroll'!$B:$B,B240,'February Payroll'!K:K)+SUMIF('March Payroll'!$B:$B,B240,'March Payroll'!K:K)+SUMIF('April Payroll'!$B:$B,B240,'April Payroll'!K:K)+SUMIF('May Payroll'!$B:$B,B240,'May Payroll'!K:K)+SUMIF('June Payroll'!$B:$B,B240,'June Payroll'!K:K)+SUMIF('July Payroll'!$B:$B,B240,'July Payroll'!K:K)+SUMIF('August Payroll'!$B:$B,B240,'August Payroll'!K:K)+SUMIF('September Payroll'!$B:$B,B240,'September Payroll'!K:K)+SUMIF('October Payroll'!$B:$B,B240,'October Payroll'!K:K)+SUMIF('November Payroll'!$B:$B,B240,'November Payroll'!K:K)+SUMIF('December Payroll'!$B:$B,B240,'December Payroll'!K:K)</f>
        <v>0</v>
      </c>
      <c r="L240" s="6">
        <f>SUMIF('January Payroll'!$B:$B,B240,'January Payroll'!L:L)+SUMIF('February Payroll'!$B:$B,B240,'February Payroll'!L:L)+SUMIF('March Payroll'!$B:$B,B240,'March Payroll'!L:L)+SUMIF('April Payroll'!$B:$B,B240,'April Payroll'!L:L)+SUMIF('May Payroll'!$B:$B,B240,'May Payroll'!L:L)+SUMIF('June Payroll'!$B:$B,B240,'June Payroll'!L:L)+SUMIF('July Payroll'!$B:$B,B240,'July Payroll'!L:L)+SUMIF('August Payroll'!$B:$B,B240,'August Payroll'!L:L)+SUMIF('September Payroll'!$B:$B,B240,'September Payroll'!L:L)+SUMIF('October Payroll'!$B:$B,B240,'October Payroll'!L:L)+SUMIF('November Payroll'!$B:$B,B240,'November Payroll'!L:L)+SUMIF('December Payroll'!$B:$B,B240,'December Payroll'!L:L)</f>
        <v>0</v>
      </c>
      <c r="M240" s="6">
        <f>SUMIF('January Payroll'!$B:$B,B240,'January Payroll'!M:M)+SUMIF('February Payroll'!$B:$B,B240,'February Payroll'!M:M)+SUMIF('March Payroll'!$B:$B,B240,'March Payroll'!M:M)+SUMIF('April Payroll'!$B:$B,B240,'April Payroll'!M:M)+SUMIF('May Payroll'!$B:$B,B240,'May Payroll'!M:M)+SUMIF('June Payroll'!$B:$B,B240,'June Payroll'!M:M)+SUMIF('July Payroll'!$B:$B,B240,'July Payroll'!M:M)+SUMIF('August Payroll'!$B:$B,B240,'August Payroll'!M:M)+SUMIF('September Payroll'!$B:$B,B240,'September Payroll'!M:M)+SUMIF('October Payroll'!$B:$B,B240,'October Payroll'!M:M)+SUMIF('November Payroll'!$B:$B,B240,'November Payroll'!M:M)+SUMIF('December Payroll'!$B:$B,B240,'December Payroll'!M:M)</f>
        <v>0</v>
      </c>
      <c r="N240" s="6">
        <f>SUMIF('January Payroll'!$B:$B,B240,'January Payroll'!N:N)+SUMIF('February Payroll'!$B:$B,B240,'February Payroll'!N:N)+SUMIF('March Payroll'!$B:$B,B240,'March Payroll'!N:N)+SUMIF('April Payroll'!$B:$B,B240,'April Payroll'!N:N)+SUMIF('May Payroll'!$B:$B,B240,'May Payroll'!N:N)+SUMIF('June Payroll'!$B:$B,B240,'June Payroll'!N:N)+SUMIF('July Payroll'!$B:$B,B240,'July Payroll'!N:N)+SUMIF('August Payroll'!$B:$B,B240,'August Payroll'!N:N)+SUMIF('September Payroll'!$B:$B,B240,'September Payroll'!N:N)+SUMIF('October Payroll'!$B:$B,B240,'October Payroll'!N:N)+SUMIF('November Payroll'!$B:$B,B240,'November Payroll'!N:N)+SUMIF('December Payroll'!$B:$B,B240,'December Payroll'!N:N)</f>
        <v>0</v>
      </c>
      <c r="O240" s="6">
        <f>SUMIF('January Payroll'!$B:$B,B240,'January Payroll'!O:O)+SUMIF('February Payroll'!$B:$B,B240,'February Payroll'!O:O)+SUMIF('March Payroll'!$B:$B,B240,'March Payroll'!O:O)+SUMIF('April Payroll'!$B:$B,B240,'April Payroll'!O:O)+SUMIF('May Payroll'!$B:$B,B240,'May Payroll'!O:O)+SUMIF('June Payroll'!$B:$B,B240,'June Payroll'!O:O)+SUMIF('July Payroll'!$B:$B,B240,'July Payroll'!O:O)+SUMIF('August Payroll'!$B:$B,B240,'August Payroll'!O:O)+SUMIF('September Payroll'!$B:$B,B240,'September Payroll'!O:O)+SUMIF('October Payroll'!$B:$B,B240,'October Payroll'!O:O)+SUMIF('November Payroll'!$B:$B,B240,'November Payroll'!O:O)+SUMIF('December Payroll'!$B:$B,B240,'December Payroll'!O:O)</f>
        <v>0</v>
      </c>
      <c r="P240" s="6">
        <f>SUMIF('January Payroll'!$B:$B,B240,'January Payroll'!P:P)+SUMIF('February Payroll'!$B:$B,B240,'February Payroll'!P:P)+SUMIF('March Payroll'!$B:$B,B240,'March Payroll'!P:P)+SUMIF('April Payroll'!$B:$B,B240,'April Payroll'!P:P)+SUMIF('May Payroll'!$B:$B,B240,'May Payroll'!P:P)+SUMIF('June Payroll'!$B:$B,B240,'June Payroll'!P:P)+SUMIF('July Payroll'!$B:$B,B240,'July Payroll'!P:P)+SUMIF('August Payroll'!$B:$B,B240,'August Payroll'!P:P)+SUMIF('September Payroll'!$B:$B,B240,'September Payroll'!P:P)+SUMIF('October Payroll'!$B:$B,B240,'October Payroll'!P:P)+SUMIF('November Payroll'!$B:$B,B240,'November Payroll'!P:P)+SUMIF('December Payroll'!$B:$B,B240,'December Payroll'!P:P)</f>
        <v>0</v>
      </c>
      <c r="Q240" s="6">
        <f>SUMIF('January Payroll'!$B:$B,B240,'January Payroll'!Q:Q)+SUMIF('February Payroll'!$B:$B,B240,'February Payroll'!Q:Q)+SUMIF('March Payroll'!$B:$B,B240,'March Payroll'!Q:Q)+SUMIF('April Payroll'!$B:$B,B240,'April Payroll'!Q:Q)+SUMIF('May Payroll'!$B:$B,B240,'May Payroll'!Q:Q)+SUMIF('June Payroll'!$B:$B,B240,'June Payroll'!Q:Q)+SUMIF('July Payroll'!$B:$B,B240,'July Payroll'!Q:Q)+SUMIF('August Payroll'!$B:$B,B240,'August Payroll'!Q:Q)+SUMIF('September Payroll'!$B:$B,B240,'September Payroll'!Q:Q)+SUMIF('October Payroll'!$B:$B,B240,'October Payroll'!Q:Q)+SUMIF('November Payroll'!$B:$B,B240,'November Payroll'!Q:Q)+SUMIF('December Payroll'!$B:$B,B240,'December Payroll'!Q:Q)</f>
        <v>0</v>
      </c>
      <c r="R240" s="6">
        <f>SUMIF('January Payroll'!$B:$B,B240,'January Payroll'!R:R)+SUMIF('February Payroll'!$B:$B,B240,'February Payroll'!R:R)+SUMIF('March Payroll'!$B:$B,B240,'March Payroll'!R:R)+SUMIF('April Payroll'!$B:$B,B240,'April Payroll'!R:R)+SUMIF('May Payroll'!$B:$B,B240,'May Payroll'!R:R)+SUMIF('June Payroll'!$B:$B,B240,'June Payroll'!R:R)+SUMIF('July Payroll'!$B:$B,B240,'July Payroll'!R:R)+SUMIF('August Payroll'!$B:$B,B240,'August Payroll'!R:R)+SUMIF('September Payroll'!$B:$B,B240,'September Payroll'!R:R)+SUMIF('October Payroll'!$B:$B,B240,'October Payroll'!R:R)+SUMIF('November Payroll'!$B:$B,B240,'November Payroll'!R:R)+SUMIF('December Payroll'!$B:$B,B240,'December Payroll'!R:R)</f>
        <v>0</v>
      </c>
      <c r="S240" s="6">
        <f>SUMIF('January Payroll'!$B:$B,B240,'January Payroll'!S:S)+SUMIF('February Payroll'!$B:$B,B240,'February Payroll'!S:S)+SUMIF('March Payroll'!$B:$B,B240,'March Payroll'!S:S)+SUMIF('April Payroll'!$B:$B,B240,'April Payroll'!S:S)+SUMIF('May Payroll'!$B:$B,B240,'May Payroll'!S:S)+SUMIF('June Payroll'!$B:$B,B240,'June Payroll'!S:S)+SUMIF('July Payroll'!$B:$B,B240,'July Payroll'!S:S)+SUMIF('August Payroll'!$B:$B,B240,'August Payroll'!S:S)+SUMIF('September Payroll'!$B:$B,B240,'September Payroll'!S:S)+SUMIF('October Payroll'!$B:$B,B240,'October Payroll'!S:S)+SUMIF('November Payroll'!$B:$B,B240,'November Payroll'!S:S)+SUMIF('December Payroll'!$B:$B,B240,'December Payroll'!S:S)</f>
        <v>0</v>
      </c>
      <c r="T240" s="6">
        <f>SUMIF('January Payroll'!$B:$B,B240,'January Payroll'!T:T)+SUMIF('February Payroll'!$B:$B,B240,'February Payroll'!T:T)+SUMIF('March Payroll'!$B:$B,B240,'March Payroll'!T:T)+SUMIF('April Payroll'!$B:$B,B240,'April Payroll'!T:T)+SUMIF('May Payroll'!$B:$B,B240,'May Payroll'!T:T)+SUMIF('June Payroll'!$B:$B,B240,'June Payroll'!T:T)+SUMIF('July Payroll'!$B:$B,B240,'July Payroll'!T:T)+SUMIF('August Payroll'!$B:$B,B240,'August Payroll'!T:T)+SUMIF('September Payroll'!$B:$B,B240,'September Payroll'!T:T)+SUMIF('October Payroll'!$B:$B,B240,'October Payroll'!T:T)+SUMIF('November Payroll'!$B:$B,B240,'November Payroll'!T:T)+SUMIF('December Payroll'!$B:$B,B240,'December Payroll'!T:T)</f>
        <v>0</v>
      </c>
      <c r="U240" s="7">
        <f>SUMIF('January Payroll'!$B:$B,B240,'January Payroll'!U:U)+SUMIF('February Payroll'!$B:$B,B240,'February Payroll'!U:U)+SUMIF('March Payroll'!$B:$B,B240,'March Payroll'!U:U)+SUMIF('April Payroll'!$B:$B,B240,'April Payroll'!U:U)+SUMIF('May Payroll'!$B:$B,B240,'May Payroll'!U:U)+SUMIF('June Payroll'!$B:$B,B240,'June Payroll'!U:U)+SUMIF('July Payroll'!$B:$B,B240,'July Payroll'!U:U)+SUMIF('August Payroll'!$B:$B,B240,'August Payroll'!U:U)+SUMIF('September Payroll'!$B:$B,B240,'September Payroll'!U:U)+SUMIF('October Payroll'!$B:$B,B240,'October Payroll'!U:U)+SUMIF('November Payroll'!$B:$B,B240,'November Payroll'!U:U)+SUMIF('December Payroll'!$B:$B,B240,'December Payroll'!U:U)</f>
        <v>0</v>
      </c>
    </row>
    <row r="241" spans="2:21" hidden="1">
      <c r="B241" s="9">
        <f>'Set Up Employee Data'!A241</f>
        <v>0</v>
      </c>
      <c r="C241" s="10">
        <f>'Set Up Employee Data'!B241</f>
        <v>0</v>
      </c>
      <c r="D241" s="10">
        <f t="shared" si="3"/>
        <v>0</v>
      </c>
      <c r="E241" s="9">
        <f>SUMIF('January Payroll'!$B:$B,B241,'January Payroll'!E:E)+SUMIF('February Payroll'!$B:$B,B241,'February Payroll'!E:E)+SUMIF('March Payroll'!$B:$B,B241,'March Payroll'!E:E)+SUMIF('April Payroll'!$B:$B,B241,'April Payroll'!E:E)+SUMIF('May Payroll'!$B:$B,B241,'May Payroll'!E:E)+SUMIF('June Payroll'!$B:$B,B241,'June Payroll'!E:E)+SUMIF('July Payroll'!$B:$B,B241,'July Payroll'!E:E)+SUMIF('August Payroll'!$B:$B,B241,'August Payroll'!E:E)+SUMIF('September Payroll'!$B:$B,B241,'September Payroll'!E:E)+SUMIF('October Payroll'!$B:$B,B241,'October Payroll'!E:E)+SUMIF('November Payroll'!$B:$B,B241,'November Payroll'!E:E)+SUMIF('December Payroll'!$B:$B,B241,'December Payroll'!E:E)</f>
        <v>0</v>
      </c>
      <c r="F241" s="9">
        <f>SUMIF('January Payroll'!$B:$B,B241,'January Payroll'!F:F)+SUMIF('February Payroll'!$B:$B,B241,'February Payroll'!F:F)+SUMIF('March Payroll'!$B:$B,B241,'March Payroll'!F:F)+SUMIF('April Payroll'!$B:$B,B241,'April Payroll'!F:F)+SUMIF('May Payroll'!$B:$B,B241,'May Payroll'!F:F)+SUMIF('June Payroll'!$B:$B,B241,'June Payroll'!F:F)+SUMIF('July Payroll'!$B:$B,B241,'July Payroll'!F:F)+SUMIF('August Payroll'!$B:$B,B241,'August Payroll'!F:F)+SUMIF('September Payroll'!$B:$B,B241,'September Payroll'!F:F)+SUMIF('October Payroll'!$B:$B,B241,'October Payroll'!F:F)+SUMIF('November Payroll'!$B:$B,B241,'November Payroll'!F:F)+SUMIF('December Payroll'!$B:$B,B241,'December Payroll'!F:F)</f>
        <v>0</v>
      </c>
      <c r="G241" s="9">
        <f>SUMIF('January Payroll'!$B:$B,B241,'January Payroll'!G:G)+SUMIF('February Payroll'!$B:$B,B241,'February Payroll'!G:G)+SUMIF('March Payroll'!$B:$B,B241,'March Payroll'!G:G)+SUMIF('April Payroll'!$B:$B,B241,'April Payroll'!G:G)+SUMIF('May Payroll'!$B:$B,B241,'May Payroll'!G:G)+SUMIF('June Payroll'!$B:$B,B241,'June Payroll'!G:G)+SUMIF('July Payroll'!$B:$B,B241,'July Payroll'!G:G)+SUMIF('August Payroll'!$B:$B,B241,'August Payroll'!G:G)+SUMIF('September Payroll'!$B:$B,B241,'September Payroll'!G:G)+SUMIF('October Payroll'!$B:$B,B241,'October Payroll'!G:G)+SUMIF('November Payroll'!$B:$B,B241,'November Payroll'!G:G)+SUMIF('December Payroll'!$B:$B,B241,'December Payroll'!G:G)</f>
        <v>0</v>
      </c>
      <c r="H241" s="9">
        <f>SUMIF('January Payroll'!$B:$B,B241,'January Payroll'!H:H)+SUMIF('February Payroll'!$B:$B,B241,'February Payroll'!H:H)+SUMIF('March Payroll'!$B:$B,B241,'March Payroll'!H:H)+SUMIF('April Payroll'!$B:$B,B241,'April Payroll'!H:H)+SUMIF('May Payroll'!$B:$B,B241,'May Payroll'!H:H)+SUMIF('June Payroll'!$B:$B,B241,'June Payroll'!H:H)+SUMIF('July Payroll'!$B:$B,B241,'July Payroll'!H:H)+SUMIF('August Payroll'!$B:$B,B241,'August Payroll'!H:H)+SUMIF('September Payroll'!$B:$B,B241,'September Payroll'!H:H)+SUMIF('October Payroll'!$B:$B,B241,'October Payroll'!H:H)+SUMIF('November Payroll'!$B:$B,B241,'November Payroll'!H:H)+SUMIF('December Payroll'!$B:$B,B241,'December Payroll'!H:H)</f>
        <v>0</v>
      </c>
      <c r="I241" s="9">
        <f>SUMIF('January Payroll'!$B:$B,B241,'January Payroll'!I:I)+SUMIF('February Payroll'!$B:$B,B241,'February Payroll'!I:I)+SUMIF('March Payroll'!$B:$B,B241,'March Payroll'!I:I)+SUMIF('April Payroll'!$B:$B,B241,'April Payroll'!I:I)+SUMIF('May Payroll'!$B:$B,B241,'May Payroll'!I:I)+SUMIF('June Payroll'!$B:$B,B241,'June Payroll'!I:I)+SUMIF('July Payroll'!$B:$B,B241,'July Payroll'!I:I)+SUMIF('August Payroll'!$B:$B,B241,'August Payroll'!I:I)+SUMIF('September Payroll'!$B:$B,B241,'September Payroll'!I:I)+SUMIF('October Payroll'!$B:$B,B241,'October Payroll'!I:I)+SUMIF('November Payroll'!$B:$B,B241,'November Payroll'!I:I)+SUMIF('December Payroll'!$B:$B,B241,'December Payroll'!I:I)</f>
        <v>0</v>
      </c>
      <c r="J241" s="5">
        <f>SUMIF('January Payroll'!$B:$B,B241,'January Payroll'!J:J)+SUMIF('February Payroll'!$B:$B,B241,'February Payroll'!J:J)+SUMIF('March Payroll'!$B:$B,B241,'March Payroll'!J:J)+SUMIF('April Payroll'!$B:$B,B241,'April Payroll'!J:J)+SUMIF('May Payroll'!$B:$B,B241,'May Payroll'!J:J)+SUMIF('June Payroll'!$B:$B,B241,'June Payroll'!J:J)+SUMIF('July Payroll'!$B:$B,B241,'July Payroll'!J:J)+SUMIF('August Payroll'!$B:$B,B241,'August Payroll'!J:J)+SUMIF('September Payroll'!$B:$B,B241,'September Payroll'!J:J)+SUMIF('October Payroll'!$B:$B,B241,'October Payroll'!J:J)+SUMIF('November Payroll'!$B:$B,B241,'November Payroll'!J:J)+SUMIF('December Payroll'!$B:$B,B241,'December Payroll'!J:J)</f>
        <v>0</v>
      </c>
      <c r="K241" s="6">
        <f>SUMIF('January Payroll'!$B:$B,B241,'January Payroll'!K:K)+SUMIF('February Payroll'!$B:$B,B241,'February Payroll'!K:K)+SUMIF('March Payroll'!$B:$B,B241,'March Payroll'!K:K)+SUMIF('April Payroll'!$B:$B,B241,'April Payroll'!K:K)+SUMIF('May Payroll'!$B:$B,B241,'May Payroll'!K:K)+SUMIF('June Payroll'!$B:$B,B241,'June Payroll'!K:K)+SUMIF('July Payroll'!$B:$B,B241,'July Payroll'!K:K)+SUMIF('August Payroll'!$B:$B,B241,'August Payroll'!K:K)+SUMIF('September Payroll'!$B:$B,B241,'September Payroll'!K:K)+SUMIF('October Payroll'!$B:$B,B241,'October Payroll'!K:K)+SUMIF('November Payroll'!$B:$B,B241,'November Payroll'!K:K)+SUMIF('December Payroll'!$B:$B,B241,'December Payroll'!K:K)</f>
        <v>0</v>
      </c>
      <c r="L241" s="6">
        <f>SUMIF('January Payroll'!$B:$B,B241,'January Payroll'!L:L)+SUMIF('February Payroll'!$B:$B,B241,'February Payroll'!L:L)+SUMIF('March Payroll'!$B:$B,B241,'March Payroll'!L:L)+SUMIF('April Payroll'!$B:$B,B241,'April Payroll'!L:L)+SUMIF('May Payroll'!$B:$B,B241,'May Payroll'!L:L)+SUMIF('June Payroll'!$B:$B,B241,'June Payroll'!L:L)+SUMIF('July Payroll'!$B:$B,B241,'July Payroll'!L:L)+SUMIF('August Payroll'!$B:$B,B241,'August Payroll'!L:L)+SUMIF('September Payroll'!$B:$B,B241,'September Payroll'!L:L)+SUMIF('October Payroll'!$B:$B,B241,'October Payroll'!L:L)+SUMIF('November Payroll'!$B:$B,B241,'November Payroll'!L:L)+SUMIF('December Payroll'!$B:$B,B241,'December Payroll'!L:L)</f>
        <v>0</v>
      </c>
      <c r="M241" s="6">
        <f>SUMIF('January Payroll'!$B:$B,B241,'January Payroll'!M:M)+SUMIF('February Payroll'!$B:$B,B241,'February Payroll'!M:M)+SUMIF('March Payroll'!$B:$B,B241,'March Payroll'!M:M)+SUMIF('April Payroll'!$B:$B,B241,'April Payroll'!M:M)+SUMIF('May Payroll'!$B:$B,B241,'May Payroll'!M:M)+SUMIF('June Payroll'!$B:$B,B241,'June Payroll'!M:M)+SUMIF('July Payroll'!$B:$B,B241,'July Payroll'!M:M)+SUMIF('August Payroll'!$B:$B,B241,'August Payroll'!M:M)+SUMIF('September Payroll'!$B:$B,B241,'September Payroll'!M:M)+SUMIF('October Payroll'!$B:$B,B241,'October Payroll'!M:M)+SUMIF('November Payroll'!$B:$B,B241,'November Payroll'!M:M)+SUMIF('December Payroll'!$B:$B,B241,'December Payroll'!M:M)</f>
        <v>0</v>
      </c>
      <c r="N241" s="6">
        <f>SUMIF('January Payroll'!$B:$B,B241,'January Payroll'!N:N)+SUMIF('February Payroll'!$B:$B,B241,'February Payroll'!N:N)+SUMIF('March Payroll'!$B:$B,B241,'March Payroll'!N:N)+SUMIF('April Payroll'!$B:$B,B241,'April Payroll'!N:N)+SUMIF('May Payroll'!$B:$B,B241,'May Payroll'!N:N)+SUMIF('June Payroll'!$B:$B,B241,'June Payroll'!N:N)+SUMIF('July Payroll'!$B:$B,B241,'July Payroll'!N:N)+SUMIF('August Payroll'!$B:$B,B241,'August Payroll'!N:N)+SUMIF('September Payroll'!$B:$B,B241,'September Payroll'!N:N)+SUMIF('October Payroll'!$B:$B,B241,'October Payroll'!N:N)+SUMIF('November Payroll'!$B:$B,B241,'November Payroll'!N:N)+SUMIF('December Payroll'!$B:$B,B241,'December Payroll'!N:N)</f>
        <v>0</v>
      </c>
      <c r="O241" s="6">
        <f>SUMIF('January Payroll'!$B:$B,B241,'January Payroll'!O:O)+SUMIF('February Payroll'!$B:$B,B241,'February Payroll'!O:O)+SUMIF('March Payroll'!$B:$B,B241,'March Payroll'!O:O)+SUMIF('April Payroll'!$B:$B,B241,'April Payroll'!O:O)+SUMIF('May Payroll'!$B:$B,B241,'May Payroll'!O:O)+SUMIF('June Payroll'!$B:$B,B241,'June Payroll'!O:O)+SUMIF('July Payroll'!$B:$B,B241,'July Payroll'!O:O)+SUMIF('August Payroll'!$B:$B,B241,'August Payroll'!O:O)+SUMIF('September Payroll'!$B:$B,B241,'September Payroll'!O:O)+SUMIF('October Payroll'!$B:$B,B241,'October Payroll'!O:O)+SUMIF('November Payroll'!$B:$B,B241,'November Payroll'!O:O)+SUMIF('December Payroll'!$B:$B,B241,'December Payroll'!O:O)</f>
        <v>0</v>
      </c>
      <c r="P241" s="6">
        <f>SUMIF('January Payroll'!$B:$B,B241,'January Payroll'!P:P)+SUMIF('February Payroll'!$B:$B,B241,'February Payroll'!P:P)+SUMIF('March Payroll'!$B:$B,B241,'March Payroll'!P:P)+SUMIF('April Payroll'!$B:$B,B241,'April Payroll'!P:P)+SUMIF('May Payroll'!$B:$B,B241,'May Payroll'!P:P)+SUMIF('June Payroll'!$B:$B,B241,'June Payroll'!P:P)+SUMIF('July Payroll'!$B:$B,B241,'July Payroll'!P:P)+SUMIF('August Payroll'!$B:$B,B241,'August Payroll'!P:P)+SUMIF('September Payroll'!$B:$B,B241,'September Payroll'!P:P)+SUMIF('October Payroll'!$B:$B,B241,'October Payroll'!P:P)+SUMIF('November Payroll'!$B:$B,B241,'November Payroll'!P:P)+SUMIF('December Payroll'!$B:$B,B241,'December Payroll'!P:P)</f>
        <v>0</v>
      </c>
      <c r="Q241" s="6">
        <f>SUMIF('January Payroll'!$B:$B,B241,'January Payroll'!Q:Q)+SUMIF('February Payroll'!$B:$B,B241,'February Payroll'!Q:Q)+SUMIF('March Payroll'!$B:$B,B241,'March Payroll'!Q:Q)+SUMIF('April Payroll'!$B:$B,B241,'April Payroll'!Q:Q)+SUMIF('May Payroll'!$B:$B,B241,'May Payroll'!Q:Q)+SUMIF('June Payroll'!$B:$B,B241,'June Payroll'!Q:Q)+SUMIF('July Payroll'!$B:$B,B241,'July Payroll'!Q:Q)+SUMIF('August Payroll'!$B:$B,B241,'August Payroll'!Q:Q)+SUMIF('September Payroll'!$B:$B,B241,'September Payroll'!Q:Q)+SUMIF('October Payroll'!$B:$B,B241,'October Payroll'!Q:Q)+SUMIF('November Payroll'!$B:$B,B241,'November Payroll'!Q:Q)+SUMIF('December Payroll'!$B:$B,B241,'December Payroll'!Q:Q)</f>
        <v>0</v>
      </c>
      <c r="R241" s="6">
        <f>SUMIF('January Payroll'!$B:$B,B241,'January Payroll'!R:R)+SUMIF('February Payroll'!$B:$B,B241,'February Payroll'!R:R)+SUMIF('March Payroll'!$B:$B,B241,'March Payroll'!R:R)+SUMIF('April Payroll'!$B:$B,B241,'April Payroll'!R:R)+SUMIF('May Payroll'!$B:$B,B241,'May Payroll'!R:R)+SUMIF('June Payroll'!$B:$B,B241,'June Payroll'!R:R)+SUMIF('July Payroll'!$B:$B,B241,'July Payroll'!R:R)+SUMIF('August Payroll'!$B:$B,B241,'August Payroll'!R:R)+SUMIF('September Payroll'!$B:$B,B241,'September Payroll'!R:R)+SUMIF('October Payroll'!$B:$B,B241,'October Payroll'!R:R)+SUMIF('November Payroll'!$B:$B,B241,'November Payroll'!R:R)+SUMIF('December Payroll'!$B:$B,B241,'December Payroll'!R:R)</f>
        <v>0</v>
      </c>
      <c r="S241" s="6">
        <f>SUMIF('January Payroll'!$B:$B,B241,'January Payroll'!S:S)+SUMIF('February Payroll'!$B:$B,B241,'February Payroll'!S:S)+SUMIF('March Payroll'!$B:$B,B241,'March Payroll'!S:S)+SUMIF('April Payroll'!$B:$B,B241,'April Payroll'!S:S)+SUMIF('May Payroll'!$B:$B,B241,'May Payroll'!S:S)+SUMIF('June Payroll'!$B:$B,B241,'June Payroll'!S:S)+SUMIF('July Payroll'!$B:$B,B241,'July Payroll'!S:S)+SUMIF('August Payroll'!$B:$B,B241,'August Payroll'!S:S)+SUMIF('September Payroll'!$B:$B,B241,'September Payroll'!S:S)+SUMIF('October Payroll'!$B:$B,B241,'October Payroll'!S:S)+SUMIF('November Payroll'!$B:$B,B241,'November Payroll'!S:S)+SUMIF('December Payroll'!$B:$B,B241,'December Payroll'!S:S)</f>
        <v>0</v>
      </c>
      <c r="T241" s="6">
        <f>SUMIF('January Payroll'!$B:$B,B241,'January Payroll'!T:T)+SUMIF('February Payroll'!$B:$B,B241,'February Payroll'!T:T)+SUMIF('March Payroll'!$B:$B,B241,'March Payroll'!T:T)+SUMIF('April Payroll'!$B:$B,B241,'April Payroll'!T:T)+SUMIF('May Payroll'!$B:$B,B241,'May Payroll'!T:T)+SUMIF('June Payroll'!$B:$B,B241,'June Payroll'!T:T)+SUMIF('July Payroll'!$B:$B,B241,'July Payroll'!T:T)+SUMIF('August Payroll'!$B:$B,B241,'August Payroll'!T:T)+SUMIF('September Payroll'!$B:$B,B241,'September Payroll'!T:T)+SUMIF('October Payroll'!$B:$B,B241,'October Payroll'!T:T)+SUMIF('November Payroll'!$B:$B,B241,'November Payroll'!T:T)+SUMIF('December Payroll'!$B:$B,B241,'December Payroll'!T:T)</f>
        <v>0</v>
      </c>
      <c r="U241" s="7">
        <f>SUMIF('January Payroll'!$B:$B,B241,'January Payroll'!U:U)+SUMIF('February Payroll'!$B:$B,B241,'February Payroll'!U:U)+SUMIF('March Payroll'!$B:$B,B241,'March Payroll'!U:U)+SUMIF('April Payroll'!$B:$B,B241,'April Payroll'!U:U)+SUMIF('May Payroll'!$B:$B,B241,'May Payroll'!U:U)+SUMIF('June Payroll'!$B:$B,B241,'June Payroll'!U:U)+SUMIF('July Payroll'!$B:$B,B241,'July Payroll'!U:U)+SUMIF('August Payroll'!$B:$B,B241,'August Payroll'!U:U)+SUMIF('September Payroll'!$B:$B,B241,'September Payroll'!U:U)+SUMIF('October Payroll'!$B:$B,B241,'October Payroll'!U:U)+SUMIF('November Payroll'!$B:$B,B241,'November Payroll'!U:U)+SUMIF('December Payroll'!$B:$B,B241,'December Payroll'!U:U)</f>
        <v>0</v>
      </c>
    </row>
    <row r="242" spans="2:21" hidden="1">
      <c r="B242" s="9">
        <f>'Set Up Employee Data'!A242</f>
        <v>0</v>
      </c>
      <c r="C242" s="10">
        <f>'Set Up Employee Data'!B242</f>
        <v>0</v>
      </c>
      <c r="D242" s="10">
        <f t="shared" si="3"/>
        <v>0</v>
      </c>
      <c r="E242" s="9">
        <f>SUMIF('January Payroll'!$B:$B,B242,'January Payroll'!E:E)+SUMIF('February Payroll'!$B:$B,B242,'February Payroll'!E:E)+SUMIF('March Payroll'!$B:$B,B242,'March Payroll'!E:E)+SUMIF('April Payroll'!$B:$B,B242,'April Payroll'!E:E)+SUMIF('May Payroll'!$B:$B,B242,'May Payroll'!E:E)+SUMIF('June Payroll'!$B:$B,B242,'June Payroll'!E:E)+SUMIF('July Payroll'!$B:$B,B242,'July Payroll'!E:E)+SUMIF('August Payroll'!$B:$B,B242,'August Payroll'!E:E)+SUMIF('September Payroll'!$B:$B,B242,'September Payroll'!E:E)+SUMIF('October Payroll'!$B:$B,B242,'October Payroll'!E:E)+SUMIF('November Payroll'!$B:$B,B242,'November Payroll'!E:E)+SUMIF('December Payroll'!$B:$B,B242,'December Payroll'!E:E)</f>
        <v>0</v>
      </c>
      <c r="F242" s="9">
        <f>SUMIF('January Payroll'!$B:$B,B242,'January Payroll'!F:F)+SUMIF('February Payroll'!$B:$B,B242,'February Payroll'!F:F)+SUMIF('March Payroll'!$B:$B,B242,'March Payroll'!F:F)+SUMIF('April Payroll'!$B:$B,B242,'April Payroll'!F:F)+SUMIF('May Payroll'!$B:$B,B242,'May Payroll'!F:F)+SUMIF('June Payroll'!$B:$B,B242,'June Payroll'!F:F)+SUMIF('July Payroll'!$B:$B,B242,'July Payroll'!F:F)+SUMIF('August Payroll'!$B:$B,B242,'August Payroll'!F:F)+SUMIF('September Payroll'!$B:$B,B242,'September Payroll'!F:F)+SUMIF('October Payroll'!$B:$B,B242,'October Payroll'!F:F)+SUMIF('November Payroll'!$B:$B,B242,'November Payroll'!F:F)+SUMIF('December Payroll'!$B:$B,B242,'December Payroll'!F:F)</f>
        <v>0</v>
      </c>
      <c r="G242" s="9">
        <f>SUMIF('January Payroll'!$B:$B,B242,'January Payroll'!G:G)+SUMIF('February Payroll'!$B:$B,B242,'February Payroll'!G:G)+SUMIF('March Payroll'!$B:$B,B242,'March Payroll'!G:G)+SUMIF('April Payroll'!$B:$B,B242,'April Payroll'!G:G)+SUMIF('May Payroll'!$B:$B,B242,'May Payroll'!G:G)+SUMIF('June Payroll'!$B:$B,B242,'June Payroll'!G:G)+SUMIF('July Payroll'!$B:$B,B242,'July Payroll'!G:G)+SUMIF('August Payroll'!$B:$B,B242,'August Payroll'!G:G)+SUMIF('September Payroll'!$B:$B,B242,'September Payroll'!G:G)+SUMIF('October Payroll'!$B:$B,B242,'October Payroll'!G:G)+SUMIF('November Payroll'!$B:$B,B242,'November Payroll'!G:G)+SUMIF('December Payroll'!$B:$B,B242,'December Payroll'!G:G)</f>
        <v>0</v>
      </c>
      <c r="H242" s="9">
        <f>SUMIF('January Payroll'!$B:$B,B242,'January Payroll'!H:H)+SUMIF('February Payroll'!$B:$B,B242,'February Payroll'!H:H)+SUMIF('March Payroll'!$B:$B,B242,'March Payroll'!H:H)+SUMIF('April Payroll'!$B:$B,B242,'April Payroll'!H:H)+SUMIF('May Payroll'!$B:$B,B242,'May Payroll'!H:H)+SUMIF('June Payroll'!$B:$B,B242,'June Payroll'!H:H)+SUMIF('July Payroll'!$B:$B,B242,'July Payroll'!H:H)+SUMIF('August Payroll'!$B:$B,B242,'August Payroll'!H:H)+SUMIF('September Payroll'!$B:$B,B242,'September Payroll'!H:H)+SUMIF('October Payroll'!$B:$B,B242,'October Payroll'!H:H)+SUMIF('November Payroll'!$B:$B,B242,'November Payroll'!H:H)+SUMIF('December Payroll'!$B:$B,B242,'December Payroll'!H:H)</f>
        <v>0</v>
      </c>
      <c r="I242" s="9">
        <f>SUMIF('January Payroll'!$B:$B,B242,'January Payroll'!I:I)+SUMIF('February Payroll'!$B:$B,B242,'February Payroll'!I:I)+SUMIF('March Payroll'!$B:$B,B242,'March Payroll'!I:I)+SUMIF('April Payroll'!$B:$B,B242,'April Payroll'!I:I)+SUMIF('May Payroll'!$B:$B,B242,'May Payroll'!I:I)+SUMIF('June Payroll'!$B:$B,B242,'June Payroll'!I:I)+SUMIF('July Payroll'!$B:$B,B242,'July Payroll'!I:I)+SUMIF('August Payroll'!$B:$B,B242,'August Payroll'!I:I)+SUMIF('September Payroll'!$B:$B,B242,'September Payroll'!I:I)+SUMIF('October Payroll'!$B:$B,B242,'October Payroll'!I:I)+SUMIF('November Payroll'!$B:$B,B242,'November Payroll'!I:I)+SUMIF('December Payroll'!$B:$B,B242,'December Payroll'!I:I)</f>
        <v>0</v>
      </c>
      <c r="J242" s="5">
        <f>SUMIF('January Payroll'!$B:$B,B242,'January Payroll'!J:J)+SUMIF('February Payroll'!$B:$B,B242,'February Payroll'!J:J)+SUMIF('March Payroll'!$B:$B,B242,'March Payroll'!J:J)+SUMIF('April Payroll'!$B:$B,B242,'April Payroll'!J:J)+SUMIF('May Payroll'!$B:$B,B242,'May Payroll'!J:J)+SUMIF('June Payroll'!$B:$B,B242,'June Payroll'!J:J)+SUMIF('July Payroll'!$B:$B,B242,'July Payroll'!J:J)+SUMIF('August Payroll'!$B:$B,B242,'August Payroll'!J:J)+SUMIF('September Payroll'!$B:$B,B242,'September Payroll'!J:J)+SUMIF('October Payroll'!$B:$B,B242,'October Payroll'!J:J)+SUMIF('November Payroll'!$B:$B,B242,'November Payroll'!J:J)+SUMIF('December Payroll'!$B:$B,B242,'December Payroll'!J:J)</f>
        <v>0</v>
      </c>
      <c r="K242" s="6">
        <f>SUMIF('January Payroll'!$B:$B,B242,'January Payroll'!K:K)+SUMIF('February Payroll'!$B:$B,B242,'February Payroll'!K:K)+SUMIF('March Payroll'!$B:$B,B242,'March Payroll'!K:K)+SUMIF('April Payroll'!$B:$B,B242,'April Payroll'!K:K)+SUMIF('May Payroll'!$B:$B,B242,'May Payroll'!K:K)+SUMIF('June Payroll'!$B:$B,B242,'June Payroll'!K:K)+SUMIF('July Payroll'!$B:$B,B242,'July Payroll'!K:K)+SUMIF('August Payroll'!$B:$B,B242,'August Payroll'!K:K)+SUMIF('September Payroll'!$B:$B,B242,'September Payroll'!K:K)+SUMIF('October Payroll'!$B:$B,B242,'October Payroll'!K:K)+SUMIF('November Payroll'!$B:$B,B242,'November Payroll'!K:K)+SUMIF('December Payroll'!$B:$B,B242,'December Payroll'!K:K)</f>
        <v>0</v>
      </c>
      <c r="L242" s="6">
        <f>SUMIF('January Payroll'!$B:$B,B242,'January Payroll'!L:L)+SUMIF('February Payroll'!$B:$B,B242,'February Payroll'!L:L)+SUMIF('March Payroll'!$B:$B,B242,'March Payroll'!L:L)+SUMIF('April Payroll'!$B:$B,B242,'April Payroll'!L:L)+SUMIF('May Payroll'!$B:$B,B242,'May Payroll'!L:L)+SUMIF('June Payroll'!$B:$B,B242,'June Payroll'!L:L)+SUMIF('July Payroll'!$B:$B,B242,'July Payroll'!L:L)+SUMIF('August Payroll'!$B:$B,B242,'August Payroll'!L:L)+SUMIF('September Payroll'!$B:$B,B242,'September Payroll'!L:L)+SUMIF('October Payroll'!$B:$B,B242,'October Payroll'!L:L)+SUMIF('November Payroll'!$B:$B,B242,'November Payroll'!L:L)+SUMIF('December Payroll'!$B:$B,B242,'December Payroll'!L:L)</f>
        <v>0</v>
      </c>
      <c r="M242" s="6">
        <f>SUMIF('January Payroll'!$B:$B,B242,'January Payroll'!M:M)+SUMIF('February Payroll'!$B:$B,B242,'February Payroll'!M:M)+SUMIF('March Payroll'!$B:$B,B242,'March Payroll'!M:M)+SUMIF('April Payroll'!$B:$B,B242,'April Payroll'!M:M)+SUMIF('May Payroll'!$B:$B,B242,'May Payroll'!M:M)+SUMIF('June Payroll'!$B:$B,B242,'June Payroll'!M:M)+SUMIF('July Payroll'!$B:$B,B242,'July Payroll'!M:M)+SUMIF('August Payroll'!$B:$B,B242,'August Payroll'!M:M)+SUMIF('September Payroll'!$B:$B,B242,'September Payroll'!M:M)+SUMIF('October Payroll'!$B:$B,B242,'October Payroll'!M:M)+SUMIF('November Payroll'!$B:$B,B242,'November Payroll'!M:M)+SUMIF('December Payroll'!$B:$B,B242,'December Payroll'!M:M)</f>
        <v>0</v>
      </c>
      <c r="N242" s="6">
        <f>SUMIF('January Payroll'!$B:$B,B242,'January Payroll'!N:N)+SUMIF('February Payroll'!$B:$B,B242,'February Payroll'!N:N)+SUMIF('March Payroll'!$B:$B,B242,'March Payroll'!N:N)+SUMIF('April Payroll'!$B:$B,B242,'April Payroll'!N:N)+SUMIF('May Payroll'!$B:$B,B242,'May Payroll'!N:N)+SUMIF('June Payroll'!$B:$B,B242,'June Payroll'!N:N)+SUMIF('July Payroll'!$B:$B,B242,'July Payroll'!N:N)+SUMIF('August Payroll'!$B:$B,B242,'August Payroll'!N:N)+SUMIF('September Payroll'!$B:$B,B242,'September Payroll'!N:N)+SUMIF('October Payroll'!$B:$B,B242,'October Payroll'!N:N)+SUMIF('November Payroll'!$B:$B,B242,'November Payroll'!N:N)+SUMIF('December Payroll'!$B:$B,B242,'December Payroll'!N:N)</f>
        <v>0</v>
      </c>
      <c r="O242" s="6">
        <f>SUMIF('January Payroll'!$B:$B,B242,'January Payroll'!O:O)+SUMIF('February Payroll'!$B:$B,B242,'February Payroll'!O:O)+SUMIF('March Payroll'!$B:$B,B242,'March Payroll'!O:O)+SUMIF('April Payroll'!$B:$B,B242,'April Payroll'!O:O)+SUMIF('May Payroll'!$B:$B,B242,'May Payroll'!O:O)+SUMIF('June Payroll'!$B:$B,B242,'June Payroll'!O:O)+SUMIF('July Payroll'!$B:$B,B242,'July Payroll'!O:O)+SUMIF('August Payroll'!$B:$B,B242,'August Payroll'!O:O)+SUMIF('September Payroll'!$B:$B,B242,'September Payroll'!O:O)+SUMIF('October Payroll'!$B:$B,B242,'October Payroll'!O:O)+SUMIF('November Payroll'!$B:$B,B242,'November Payroll'!O:O)+SUMIF('December Payroll'!$B:$B,B242,'December Payroll'!O:O)</f>
        <v>0</v>
      </c>
      <c r="P242" s="6">
        <f>SUMIF('January Payroll'!$B:$B,B242,'January Payroll'!P:P)+SUMIF('February Payroll'!$B:$B,B242,'February Payroll'!P:P)+SUMIF('March Payroll'!$B:$B,B242,'March Payroll'!P:P)+SUMIF('April Payroll'!$B:$B,B242,'April Payroll'!P:P)+SUMIF('May Payroll'!$B:$B,B242,'May Payroll'!P:P)+SUMIF('June Payroll'!$B:$B,B242,'June Payroll'!P:P)+SUMIF('July Payroll'!$B:$B,B242,'July Payroll'!P:P)+SUMIF('August Payroll'!$B:$B,B242,'August Payroll'!P:P)+SUMIF('September Payroll'!$B:$B,B242,'September Payroll'!P:P)+SUMIF('October Payroll'!$B:$B,B242,'October Payroll'!P:P)+SUMIF('November Payroll'!$B:$B,B242,'November Payroll'!P:P)+SUMIF('December Payroll'!$B:$B,B242,'December Payroll'!P:P)</f>
        <v>0</v>
      </c>
      <c r="Q242" s="6">
        <f>SUMIF('January Payroll'!$B:$B,B242,'January Payroll'!Q:Q)+SUMIF('February Payroll'!$B:$B,B242,'February Payroll'!Q:Q)+SUMIF('March Payroll'!$B:$B,B242,'March Payroll'!Q:Q)+SUMIF('April Payroll'!$B:$B,B242,'April Payroll'!Q:Q)+SUMIF('May Payroll'!$B:$B,B242,'May Payroll'!Q:Q)+SUMIF('June Payroll'!$B:$B,B242,'June Payroll'!Q:Q)+SUMIF('July Payroll'!$B:$B,B242,'July Payroll'!Q:Q)+SUMIF('August Payroll'!$B:$B,B242,'August Payroll'!Q:Q)+SUMIF('September Payroll'!$B:$B,B242,'September Payroll'!Q:Q)+SUMIF('October Payroll'!$B:$B,B242,'October Payroll'!Q:Q)+SUMIF('November Payroll'!$B:$B,B242,'November Payroll'!Q:Q)+SUMIF('December Payroll'!$B:$B,B242,'December Payroll'!Q:Q)</f>
        <v>0</v>
      </c>
      <c r="R242" s="6">
        <f>SUMIF('January Payroll'!$B:$B,B242,'January Payroll'!R:R)+SUMIF('February Payroll'!$B:$B,B242,'February Payroll'!R:R)+SUMIF('March Payroll'!$B:$B,B242,'March Payroll'!R:R)+SUMIF('April Payroll'!$B:$B,B242,'April Payroll'!R:R)+SUMIF('May Payroll'!$B:$B,B242,'May Payroll'!R:R)+SUMIF('June Payroll'!$B:$B,B242,'June Payroll'!R:R)+SUMIF('July Payroll'!$B:$B,B242,'July Payroll'!R:R)+SUMIF('August Payroll'!$B:$B,B242,'August Payroll'!R:R)+SUMIF('September Payroll'!$B:$B,B242,'September Payroll'!R:R)+SUMIF('October Payroll'!$B:$B,B242,'October Payroll'!R:R)+SUMIF('November Payroll'!$B:$B,B242,'November Payroll'!R:R)+SUMIF('December Payroll'!$B:$B,B242,'December Payroll'!R:R)</f>
        <v>0</v>
      </c>
      <c r="S242" s="6">
        <f>SUMIF('January Payroll'!$B:$B,B242,'January Payroll'!S:S)+SUMIF('February Payroll'!$B:$B,B242,'February Payroll'!S:S)+SUMIF('March Payroll'!$B:$B,B242,'March Payroll'!S:S)+SUMIF('April Payroll'!$B:$B,B242,'April Payroll'!S:S)+SUMIF('May Payroll'!$B:$B,B242,'May Payroll'!S:S)+SUMIF('June Payroll'!$B:$B,B242,'June Payroll'!S:S)+SUMIF('July Payroll'!$B:$B,B242,'July Payroll'!S:S)+SUMIF('August Payroll'!$B:$B,B242,'August Payroll'!S:S)+SUMIF('September Payroll'!$B:$B,B242,'September Payroll'!S:S)+SUMIF('October Payroll'!$B:$B,B242,'October Payroll'!S:S)+SUMIF('November Payroll'!$B:$B,B242,'November Payroll'!S:S)+SUMIF('December Payroll'!$B:$B,B242,'December Payroll'!S:S)</f>
        <v>0</v>
      </c>
      <c r="T242" s="6">
        <f>SUMIF('January Payroll'!$B:$B,B242,'January Payroll'!T:T)+SUMIF('February Payroll'!$B:$B,B242,'February Payroll'!T:T)+SUMIF('March Payroll'!$B:$B,B242,'March Payroll'!T:T)+SUMIF('April Payroll'!$B:$B,B242,'April Payroll'!T:T)+SUMIF('May Payroll'!$B:$B,B242,'May Payroll'!T:T)+SUMIF('June Payroll'!$B:$B,B242,'June Payroll'!T:T)+SUMIF('July Payroll'!$B:$B,B242,'July Payroll'!T:T)+SUMIF('August Payroll'!$B:$B,B242,'August Payroll'!T:T)+SUMIF('September Payroll'!$B:$B,B242,'September Payroll'!T:T)+SUMIF('October Payroll'!$B:$B,B242,'October Payroll'!T:T)+SUMIF('November Payroll'!$B:$B,B242,'November Payroll'!T:T)+SUMIF('December Payroll'!$B:$B,B242,'December Payroll'!T:T)</f>
        <v>0</v>
      </c>
      <c r="U242" s="7">
        <f>SUMIF('January Payroll'!$B:$B,B242,'January Payroll'!U:U)+SUMIF('February Payroll'!$B:$B,B242,'February Payroll'!U:U)+SUMIF('March Payroll'!$B:$B,B242,'March Payroll'!U:U)+SUMIF('April Payroll'!$B:$B,B242,'April Payroll'!U:U)+SUMIF('May Payroll'!$B:$B,B242,'May Payroll'!U:U)+SUMIF('June Payroll'!$B:$B,B242,'June Payroll'!U:U)+SUMIF('July Payroll'!$B:$B,B242,'July Payroll'!U:U)+SUMIF('August Payroll'!$B:$B,B242,'August Payroll'!U:U)+SUMIF('September Payroll'!$B:$B,B242,'September Payroll'!U:U)+SUMIF('October Payroll'!$B:$B,B242,'October Payroll'!U:U)+SUMIF('November Payroll'!$B:$B,B242,'November Payroll'!U:U)+SUMIF('December Payroll'!$B:$B,B242,'December Payroll'!U:U)</f>
        <v>0</v>
      </c>
    </row>
    <row r="243" spans="2:21" hidden="1">
      <c r="B243" s="9">
        <f>'Set Up Employee Data'!A243</f>
        <v>0</v>
      </c>
      <c r="C243" s="10">
        <f>'Set Up Employee Data'!B243</f>
        <v>0</v>
      </c>
      <c r="D243" s="10">
        <f t="shared" si="3"/>
        <v>0</v>
      </c>
      <c r="E243" s="9">
        <f>SUMIF('January Payroll'!$B:$B,B243,'January Payroll'!E:E)+SUMIF('February Payroll'!$B:$B,B243,'February Payroll'!E:E)+SUMIF('March Payroll'!$B:$B,B243,'March Payroll'!E:E)+SUMIF('April Payroll'!$B:$B,B243,'April Payroll'!E:E)+SUMIF('May Payroll'!$B:$B,B243,'May Payroll'!E:E)+SUMIF('June Payroll'!$B:$B,B243,'June Payroll'!E:E)+SUMIF('July Payroll'!$B:$B,B243,'July Payroll'!E:E)+SUMIF('August Payroll'!$B:$B,B243,'August Payroll'!E:E)+SUMIF('September Payroll'!$B:$B,B243,'September Payroll'!E:E)+SUMIF('October Payroll'!$B:$B,B243,'October Payroll'!E:E)+SUMIF('November Payroll'!$B:$B,B243,'November Payroll'!E:E)+SUMIF('December Payroll'!$B:$B,B243,'December Payroll'!E:E)</f>
        <v>0</v>
      </c>
      <c r="F243" s="9">
        <f>SUMIF('January Payroll'!$B:$B,B243,'January Payroll'!F:F)+SUMIF('February Payroll'!$B:$B,B243,'February Payroll'!F:F)+SUMIF('March Payroll'!$B:$B,B243,'March Payroll'!F:F)+SUMIF('April Payroll'!$B:$B,B243,'April Payroll'!F:F)+SUMIF('May Payroll'!$B:$B,B243,'May Payroll'!F:F)+SUMIF('June Payroll'!$B:$B,B243,'June Payroll'!F:F)+SUMIF('July Payroll'!$B:$B,B243,'July Payroll'!F:F)+SUMIF('August Payroll'!$B:$B,B243,'August Payroll'!F:F)+SUMIF('September Payroll'!$B:$B,B243,'September Payroll'!F:F)+SUMIF('October Payroll'!$B:$B,B243,'October Payroll'!F:F)+SUMIF('November Payroll'!$B:$B,B243,'November Payroll'!F:F)+SUMIF('December Payroll'!$B:$B,B243,'December Payroll'!F:F)</f>
        <v>0</v>
      </c>
      <c r="G243" s="9">
        <f>SUMIF('January Payroll'!$B:$B,B243,'January Payroll'!G:G)+SUMIF('February Payroll'!$B:$B,B243,'February Payroll'!G:G)+SUMIF('March Payroll'!$B:$B,B243,'March Payroll'!G:G)+SUMIF('April Payroll'!$B:$B,B243,'April Payroll'!G:G)+SUMIF('May Payroll'!$B:$B,B243,'May Payroll'!G:G)+SUMIF('June Payroll'!$B:$B,B243,'June Payroll'!G:G)+SUMIF('July Payroll'!$B:$B,B243,'July Payroll'!G:G)+SUMIF('August Payroll'!$B:$B,B243,'August Payroll'!G:G)+SUMIF('September Payroll'!$B:$B,B243,'September Payroll'!G:G)+SUMIF('October Payroll'!$B:$B,B243,'October Payroll'!G:G)+SUMIF('November Payroll'!$B:$B,B243,'November Payroll'!G:G)+SUMIF('December Payroll'!$B:$B,B243,'December Payroll'!G:G)</f>
        <v>0</v>
      </c>
      <c r="H243" s="9">
        <f>SUMIF('January Payroll'!$B:$B,B243,'January Payroll'!H:H)+SUMIF('February Payroll'!$B:$B,B243,'February Payroll'!H:H)+SUMIF('March Payroll'!$B:$B,B243,'March Payroll'!H:H)+SUMIF('April Payroll'!$B:$B,B243,'April Payroll'!H:H)+SUMIF('May Payroll'!$B:$B,B243,'May Payroll'!H:H)+SUMIF('June Payroll'!$B:$B,B243,'June Payroll'!H:H)+SUMIF('July Payroll'!$B:$B,B243,'July Payroll'!H:H)+SUMIF('August Payroll'!$B:$B,B243,'August Payroll'!H:H)+SUMIF('September Payroll'!$B:$B,B243,'September Payroll'!H:H)+SUMIF('October Payroll'!$B:$B,B243,'October Payroll'!H:H)+SUMIF('November Payroll'!$B:$B,B243,'November Payroll'!H:H)+SUMIF('December Payroll'!$B:$B,B243,'December Payroll'!H:H)</f>
        <v>0</v>
      </c>
      <c r="I243" s="9">
        <f>SUMIF('January Payroll'!$B:$B,B243,'January Payroll'!I:I)+SUMIF('February Payroll'!$B:$B,B243,'February Payroll'!I:I)+SUMIF('March Payroll'!$B:$B,B243,'March Payroll'!I:I)+SUMIF('April Payroll'!$B:$B,B243,'April Payroll'!I:I)+SUMIF('May Payroll'!$B:$B,B243,'May Payroll'!I:I)+SUMIF('June Payroll'!$B:$B,B243,'June Payroll'!I:I)+SUMIF('July Payroll'!$B:$B,B243,'July Payroll'!I:I)+SUMIF('August Payroll'!$B:$B,B243,'August Payroll'!I:I)+SUMIF('September Payroll'!$B:$B,B243,'September Payroll'!I:I)+SUMIF('October Payroll'!$B:$B,B243,'October Payroll'!I:I)+SUMIF('November Payroll'!$B:$B,B243,'November Payroll'!I:I)+SUMIF('December Payroll'!$B:$B,B243,'December Payroll'!I:I)</f>
        <v>0</v>
      </c>
      <c r="J243" s="5">
        <f>SUMIF('January Payroll'!$B:$B,B243,'January Payroll'!J:J)+SUMIF('February Payroll'!$B:$B,B243,'February Payroll'!J:J)+SUMIF('March Payroll'!$B:$B,B243,'March Payroll'!J:J)+SUMIF('April Payroll'!$B:$B,B243,'April Payroll'!J:J)+SUMIF('May Payroll'!$B:$B,B243,'May Payroll'!J:J)+SUMIF('June Payroll'!$B:$B,B243,'June Payroll'!J:J)+SUMIF('July Payroll'!$B:$B,B243,'July Payroll'!J:J)+SUMIF('August Payroll'!$B:$B,B243,'August Payroll'!J:J)+SUMIF('September Payroll'!$B:$B,B243,'September Payroll'!J:J)+SUMIF('October Payroll'!$B:$B,B243,'October Payroll'!J:J)+SUMIF('November Payroll'!$B:$B,B243,'November Payroll'!J:J)+SUMIF('December Payroll'!$B:$B,B243,'December Payroll'!J:J)</f>
        <v>0</v>
      </c>
      <c r="K243" s="6">
        <f>SUMIF('January Payroll'!$B:$B,B243,'January Payroll'!K:K)+SUMIF('February Payroll'!$B:$B,B243,'February Payroll'!K:K)+SUMIF('March Payroll'!$B:$B,B243,'March Payroll'!K:K)+SUMIF('April Payroll'!$B:$B,B243,'April Payroll'!K:K)+SUMIF('May Payroll'!$B:$B,B243,'May Payroll'!K:K)+SUMIF('June Payroll'!$B:$B,B243,'June Payroll'!K:K)+SUMIF('July Payroll'!$B:$B,B243,'July Payroll'!K:K)+SUMIF('August Payroll'!$B:$B,B243,'August Payroll'!K:K)+SUMIF('September Payroll'!$B:$B,B243,'September Payroll'!K:K)+SUMIF('October Payroll'!$B:$B,B243,'October Payroll'!K:K)+SUMIF('November Payroll'!$B:$B,B243,'November Payroll'!K:K)+SUMIF('December Payroll'!$B:$B,B243,'December Payroll'!K:K)</f>
        <v>0</v>
      </c>
      <c r="L243" s="6">
        <f>SUMIF('January Payroll'!$B:$B,B243,'January Payroll'!L:L)+SUMIF('February Payroll'!$B:$B,B243,'February Payroll'!L:L)+SUMIF('March Payroll'!$B:$B,B243,'March Payroll'!L:L)+SUMIF('April Payroll'!$B:$B,B243,'April Payroll'!L:L)+SUMIF('May Payroll'!$B:$B,B243,'May Payroll'!L:L)+SUMIF('June Payroll'!$B:$B,B243,'June Payroll'!L:L)+SUMIF('July Payroll'!$B:$B,B243,'July Payroll'!L:L)+SUMIF('August Payroll'!$B:$B,B243,'August Payroll'!L:L)+SUMIF('September Payroll'!$B:$B,B243,'September Payroll'!L:L)+SUMIF('October Payroll'!$B:$B,B243,'October Payroll'!L:L)+SUMIF('November Payroll'!$B:$B,B243,'November Payroll'!L:L)+SUMIF('December Payroll'!$B:$B,B243,'December Payroll'!L:L)</f>
        <v>0</v>
      </c>
      <c r="M243" s="6">
        <f>SUMIF('January Payroll'!$B:$B,B243,'January Payroll'!M:M)+SUMIF('February Payroll'!$B:$B,B243,'February Payroll'!M:M)+SUMIF('March Payroll'!$B:$B,B243,'March Payroll'!M:M)+SUMIF('April Payroll'!$B:$B,B243,'April Payroll'!M:M)+SUMIF('May Payroll'!$B:$B,B243,'May Payroll'!M:M)+SUMIF('June Payroll'!$B:$B,B243,'June Payroll'!M:M)+SUMIF('July Payroll'!$B:$B,B243,'July Payroll'!M:M)+SUMIF('August Payroll'!$B:$B,B243,'August Payroll'!M:M)+SUMIF('September Payroll'!$B:$B,B243,'September Payroll'!M:M)+SUMIF('October Payroll'!$B:$B,B243,'October Payroll'!M:M)+SUMIF('November Payroll'!$B:$B,B243,'November Payroll'!M:M)+SUMIF('December Payroll'!$B:$B,B243,'December Payroll'!M:M)</f>
        <v>0</v>
      </c>
      <c r="N243" s="6">
        <f>SUMIF('January Payroll'!$B:$B,B243,'January Payroll'!N:N)+SUMIF('February Payroll'!$B:$B,B243,'February Payroll'!N:N)+SUMIF('March Payroll'!$B:$B,B243,'March Payroll'!N:N)+SUMIF('April Payroll'!$B:$B,B243,'April Payroll'!N:N)+SUMIF('May Payroll'!$B:$B,B243,'May Payroll'!N:N)+SUMIF('June Payroll'!$B:$B,B243,'June Payroll'!N:N)+SUMIF('July Payroll'!$B:$B,B243,'July Payroll'!N:N)+SUMIF('August Payroll'!$B:$B,B243,'August Payroll'!N:N)+SUMIF('September Payroll'!$B:$B,B243,'September Payroll'!N:N)+SUMIF('October Payroll'!$B:$B,B243,'October Payroll'!N:N)+SUMIF('November Payroll'!$B:$B,B243,'November Payroll'!N:N)+SUMIF('December Payroll'!$B:$B,B243,'December Payroll'!N:N)</f>
        <v>0</v>
      </c>
      <c r="O243" s="6">
        <f>SUMIF('January Payroll'!$B:$B,B243,'January Payroll'!O:O)+SUMIF('February Payroll'!$B:$B,B243,'February Payroll'!O:O)+SUMIF('March Payroll'!$B:$B,B243,'March Payroll'!O:O)+SUMIF('April Payroll'!$B:$B,B243,'April Payroll'!O:O)+SUMIF('May Payroll'!$B:$B,B243,'May Payroll'!O:O)+SUMIF('June Payroll'!$B:$B,B243,'June Payroll'!O:O)+SUMIF('July Payroll'!$B:$B,B243,'July Payroll'!O:O)+SUMIF('August Payroll'!$B:$B,B243,'August Payroll'!O:O)+SUMIF('September Payroll'!$B:$B,B243,'September Payroll'!O:O)+SUMIF('October Payroll'!$B:$B,B243,'October Payroll'!O:O)+SUMIF('November Payroll'!$B:$B,B243,'November Payroll'!O:O)+SUMIF('December Payroll'!$B:$B,B243,'December Payroll'!O:O)</f>
        <v>0</v>
      </c>
      <c r="P243" s="6">
        <f>SUMIF('January Payroll'!$B:$B,B243,'January Payroll'!P:P)+SUMIF('February Payroll'!$B:$B,B243,'February Payroll'!P:P)+SUMIF('March Payroll'!$B:$B,B243,'March Payroll'!P:P)+SUMIF('April Payroll'!$B:$B,B243,'April Payroll'!P:P)+SUMIF('May Payroll'!$B:$B,B243,'May Payroll'!P:P)+SUMIF('June Payroll'!$B:$B,B243,'June Payroll'!P:P)+SUMIF('July Payroll'!$B:$B,B243,'July Payroll'!P:P)+SUMIF('August Payroll'!$B:$B,B243,'August Payroll'!P:P)+SUMIF('September Payroll'!$B:$B,B243,'September Payroll'!P:P)+SUMIF('October Payroll'!$B:$B,B243,'October Payroll'!P:P)+SUMIF('November Payroll'!$B:$B,B243,'November Payroll'!P:P)+SUMIF('December Payroll'!$B:$B,B243,'December Payroll'!P:P)</f>
        <v>0</v>
      </c>
      <c r="Q243" s="6">
        <f>SUMIF('January Payroll'!$B:$B,B243,'January Payroll'!Q:Q)+SUMIF('February Payroll'!$B:$B,B243,'February Payroll'!Q:Q)+SUMIF('March Payroll'!$B:$B,B243,'March Payroll'!Q:Q)+SUMIF('April Payroll'!$B:$B,B243,'April Payroll'!Q:Q)+SUMIF('May Payroll'!$B:$B,B243,'May Payroll'!Q:Q)+SUMIF('June Payroll'!$B:$B,B243,'June Payroll'!Q:Q)+SUMIF('July Payroll'!$B:$B,B243,'July Payroll'!Q:Q)+SUMIF('August Payroll'!$B:$B,B243,'August Payroll'!Q:Q)+SUMIF('September Payroll'!$B:$B,B243,'September Payroll'!Q:Q)+SUMIF('October Payroll'!$B:$B,B243,'October Payroll'!Q:Q)+SUMIF('November Payroll'!$B:$B,B243,'November Payroll'!Q:Q)+SUMIF('December Payroll'!$B:$B,B243,'December Payroll'!Q:Q)</f>
        <v>0</v>
      </c>
      <c r="R243" s="6">
        <f>SUMIF('January Payroll'!$B:$B,B243,'January Payroll'!R:R)+SUMIF('February Payroll'!$B:$B,B243,'February Payroll'!R:R)+SUMIF('March Payroll'!$B:$B,B243,'March Payroll'!R:R)+SUMIF('April Payroll'!$B:$B,B243,'April Payroll'!R:R)+SUMIF('May Payroll'!$B:$B,B243,'May Payroll'!R:R)+SUMIF('June Payroll'!$B:$B,B243,'June Payroll'!R:R)+SUMIF('July Payroll'!$B:$B,B243,'July Payroll'!R:R)+SUMIF('August Payroll'!$B:$B,B243,'August Payroll'!R:R)+SUMIF('September Payroll'!$B:$B,B243,'September Payroll'!R:R)+SUMIF('October Payroll'!$B:$B,B243,'October Payroll'!R:R)+SUMIF('November Payroll'!$B:$B,B243,'November Payroll'!R:R)+SUMIF('December Payroll'!$B:$B,B243,'December Payroll'!R:R)</f>
        <v>0</v>
      </c>
      <c r="S243" s="6">
        <f>SUMIF('January Payroll'!$B:$B,B243,'January Payroll'!S:S)+SUMIF('February Payroll'!$B:$B,B243,'February Payroll'!S:S)+SUMIF('March Payroll'!$B:$B,B243,'March Payroll'!S:S)+SUMIF('April Payroll'!$B:$B,B243,'April Payroll'!S:S)+SUMIF('May Payroll'!$B:$B,B243,'May Payroll'!S:S)+SUMIF('June Payroll'!$B:$B,B243,'June Payroll'!S:S)+SUMIF('July Payroll'!$B:$B,B243,'July Payroll'!S:S)+SUMIF('August Payroll'!$B:$B,B243,'August Payroll'!S:S)+SUMIF('September Payroll'!$B:$B,B243,'September Payroll'!S:S)+SUMIF('October Payroll'!$B:$B,B243,'October Payroll'!S:S)+SUMIF('November Payroll'!$B:$B,B243,'November Payroll'!S:S)+SUMIF('December Payroll'!$B:$B,B243,'December Payroll'!S:S)</f>
        <v>0</v>
      </c>
      <c r="T243" s="6">
        <f>SUMIF('January Payroll'!$B:$B,B243,'January Payroll'!T:T)+SUMIF('February Payroll'!$B:$B,B243,'February Payroll'!T:T)+SUMIF('March Payroll'!$B:$B,B243,'March Payroll'!T:T)+SUMIF('April Payroll'!$B:$B,B243,'April Payroll'!T:T)+SUMIF('May Payroll'!$B:$B,B243,'May Payroll'!T:T)+SUMIF('June Payroll'!$B:$B,B243,'June Payroll'!T:T)+SUMIF('July Payroll'!$B:$B,B243,'July Payroll'!T:T)+SUMIF('August Payroll'!$B:$B,B243,'August Payroll'!T:T)+SUMIF('September Payroll'!$B:$B,B243,'September Payroll'!T:T)+SUMIF('October Payroll'!$B:$B,B243,'October Payroll'!T:T)+SUMIF('November Payroll'!$B:$B,B243,'November Payroll'!T:T)+SUMIF('December Payroll'!$B:$B,B243,'December Payroll'!T:T)</f>
        <v>0</v>
      </c>
      <c r="U243" s="7">
        <f>SUMIF('January Payroll'!$B:$B,B243,'January Payroll'!U:U)+SUMIF('February Payroll'!$B:$B,B243,'February Payroll'!U:U)+SUMIF('March Payroll'!$B:$B,B243,'March Payroll'!U:U)+SUMIF('April Payroll'!$B:$B,B243,'April Payroll'!U:U)+SUMIF('May Payroll'!$B:$B,B243,'May Payroll'!U:U)+SUMIF('June Payroll'!$B:$B,B243,'June Payroll'!U:U)+SUMIF('July Payroll'!$B:$B,B243,'July Payroll'!U:U)+SUMIF('August Payroll'!$B:$B,B243,'August Payroll'!U:U)+SUMIF('September Payroll'!$B:$B,B243,'September Payroll'!U:U)+SUMIF('October Payroll'!$B:$B,B243,'October Payroll'!U:U)+SUMIF('November Payroll'!$B:$B,B243,'November Payroll'!U:U)+SUMIF('December Payroll'!$B:$B,B243,'December Payroll'!U:U)</f>
        <v>0</v>
      </c>
    </row>
    <row r="244" spans="2:21" hidden="1">
      <c r="B244" s="9">
        <f>'Set Up Employee Data'!A244</f>
        <v>0</v>
      </c>
      <c r="C244" s="10">
        <f>'Set Up Employee Data'!B244</f>
        <v>0</v>
      </c>
      <c r="D244" s="10">
        <f t="shared" si="3"/>
        <v>0</v>
      </c>
      <c r="E244" s="9">
        <f>SUMIF('January Payroll'!$B:$B,B244,'January Payroll'!E:E)+SUMIF('February Payroll'!$B:$B,B244,'February Payroll'!E:E)+SUMIF('March Payroll'!$B:$B,B244,'March Payroll'!E:E)+SUMIF('April Payroll'!$B:$B,B244,'April Payroll'!E:E)+SUMIF('May Payroll'!$B:$B,B244,'May Payroll'!E:E)+SUMIF('June Payroll'!$B:$B,B244,'June Payroll'!E:E)+SUMIF('July Payroll'!$B:$B,B244,'July Payroll'!E:E)+SUMIF('August Payroll'!$B:$B,B244,'August Payroll'!E:E)+SUMIF('September Payroll'!$B:$B,B244,'September Payroll'!E:E)+SUMIF('October Payroll'!$B:$B,B244,'October Payroll'!E:E)+SUMIF('November Payroll'!$B:$B,B244,'November Payroll'!E:E)+SUMIF('December Payroll'!$B:$B,B244,'December Payroll'!E:E)</f>
        <v>0</v>
      </c>
      <c r="F244" s="9">
        <f>SUMIF('January Payroll'!$B:$B,B244,'January Payroll'!F:F)+SUMIF('February Payroll'!$B:$B,B244,'February Payroll'!F:F)+SUMIF('March Payroll'!$B:$B,B244,'March Payroll'!F:F)+SUMIF('April Payroll'!$B:$B,B244,'April Payroll'!F:F)+SUMIF('May Payroll'!$B:$B,B244,'May Payroll'!F:F)+SUMIF('June Payroll'!$B:$B,B244,'June Payroll'!F:F)+SUMIF('July Payroll'!$B:$B,B244,'July Payroll'!F:F)+SUMIF('August Payroll'!$B:$B,B244,'August Payroll'!F:F)+SUMIF('September Payroll'!$B:$B,B244,'September Payroll'!F:F)+SUMIF('October Payroll'!$B:$B,B244,'October Payroll'!F:F)+SUMIF('November Payroll'!$B:$B,B244,'November Payroll'!F:F)+SUMIF('December Payroll'!$B:$B,B244,'December Payroll'!F:F)</f>
        <v>0</v>
      </c>
      <c r="G244" s="9">
        <f>SUMIF('January Payroll'!$B:$B,B244,'January Payroll'!G:G)+SUMIF('February Payroll'!$B:$B,B244,'February Payroll'!G:G)+SUMIF('March Payroll'!$B:$B,B244,'March Payroll'!G:G)+SUMIF('April Payroll'!$B:$B,B244,'April Payroll'!G:G)+SUMIF('May Payroll'!$B:$B,B244,'May Payroll'!G:G)+SUMIF('June Payroll'!$B:$B,B244,'June Payroll'!G:G)+SUMIF('July Payroll'!$B:$B,B244,'July Payroll'!G:G)+SUMIF('August Payroll'!$B:$B,B244,'August Payroll'!G:G)+SUMIF('September Payroll'!$B:$B,B244,'September Payroll'!G:G)+SUMIF('October Payroll'!$B:$B,B244,'October Payroll'!G:G)+SUMIF('November Payroll'!$B:$B,B244,'November Payroll'!G:G)+SUMIF('December Payroll'!$B:$B,B244,'December Payroll'!G:G)</f>
        <v>0</v>
      </c>
      <c r="H244" s="9">
        <f>SUMIF('January Payroll'!$B:$B,B244,'January Payroll'!H:H)+SUMIF('February Payroll'!$B:$B,B244,'February Payroll'!H:H)+SUMIF('March Payroll'!$B:$B,B244,'March Payroll'!H:H)+SUMIF('April Payroll'!$B:$B,B244,'April Payroll'!H:H)+SUMIF('May Payroll'!$B:$B,B244,'May Payroll'!H:H)+SUMIF('June Payroll'!$B:$B,B244,'June Payroll'!H:H)+SUMIF('July Payroll'!$B:$B,B244,'July Payroll'!H:H)+SUMIF('August Payroll'!$B:$B,B244,'August Payroll'!H:H)+SUMIF('September Payroll'!$B:$B,B244,'September Payroll'!H:H)+SUMIF('October Payroll'!$B:$B,B244,'October Payroll'!H:H)+SUMIF('November Payroll'!$B:$B,B244,'November Payroll'!H:H)+SUMIF('December Payroll'!$B:$B,B244,'December Payroll'!H:H)</f>
        <v>0</v>
      </c>
      <c r="I244" s="9">
        <f>SUMIF('January Payroll'!$B:$B,B244,'January Payroll'!I:I)+SUMIF('February Payroll'!$B:$B,B244,'February Payroll'!I:I)+SUMIF('March Payroll'!$B:$B,B244,'March Payroll'!I:I)+SUMIF('April Payroll'!$B:$B,B244,'April Payroll'!I:I)+SUMIF('May Payroll'!$B:$B,B244,'May Payroll'!I:I)+SUMIF('June Payroll'!$B:$B,B244,'June Payroll'!I:I)+SUMIF('July Payroll'!$B:$B,B244,'July Payroll'!I:I)+SUMIF('August Payroll'!$B:$B,B244,'August Payroll'!I:I)+SUMIF('September Payroll'!$B:$B,B244,'September Payroll'!I:I)+SUMIF('October Payroll'!$B:$B,B244,'October Payroll'!I:I)+SUMIF('November Payroll'!$B:$B,B244,'November Payroll'!I:I)+SUMIF('December Payroll'!$B:$B,B244,'December Payroll'!I:I)</f>
        <v>0</v>
      </c>
      <c r="J244" s="5">
        <f>SUMIF('January Payroll'!$B:$B,B244,'January Payroll'!J:J)+SUMIF('February Payroll'!$B:$B,B244,'February Payroll'!J:J)+SUMIF('March Payroll'!$B:$B,B244,'March Payroll'!J:J)+SUMIF('April Payroll'!$B:$B,B244,'April Payroll'!J:J)+SUMIF('May Payroll'!$B:$B,B244,'May Payroll'!J:J)+SUMIF('June Payroll'!$B:$B,B244,'June Payroll'!J:J)+SUMIF('July Payroll'!$B:$B,B244,'July Payroll'!J:J)+SUMIF('August Payroll'!$B:$B,B244,'August Payroll'!J:J)+SUMIF('September Payroll'!$B:$B,B244,'September Payroll'!J:J)+SUMIF('October Payroll'!$B:$B,B244,'October Payroll'!J:J)+SUMIF('November Payroll'!$B:$B,B244,'November Payroll'!J:J)+SUMIF('December Payroll'!$B:$B,B244,'December Payroll'!J:J)</f>
        <v>0</v>
      </c>
      <c r="K244" s="6">
        <f>SUMIF('January Payroll'!$B:$B,B244,'January Payroll'!K:K)+SUMIF('February Payroll'!$B:$B,B244,'February Payroll'!K:K)+SUMIF('March Payroll'!$B:$B,B244,'March Payroll'!K:K)+SUMIF('April Payroll'!$B:$B,B244,'April Payroll'!K:K)+SUMIF('May Payroll'!$B:$B,B244,'May Payroll'!K:K)+SUMIF('June Payroll'!$B:$B,B244,'June Payroll'!K:K)+SUMIF('July Payroll'!$B:$B,B244,'July Payroll'!K:K)+SUMIF('August Payroll'!$B:$B,B244,'August Payroll'!K:K)+SUMIF('September Payroll'!$B:$B,B244,'September Payroll'!K:K)+SUMIF('October Payroll'!$B:$B,B244,'October Payroll'!K:K)+SUMIF('November Payroll'!$B:$B,B244,'November Payroll'!K:K)+SUMIF('December Payroll'!$B:$B,B244,'December Payroll'!K:K)</f>
        <v>0</v>
      </c>
      <c r="L244" s="6">
        <f>SUMIF('January Payroll'!$B:$B,B244,'January Payroll'!L:L)+SUMIF('February Payroll'!$B:$B,B244,'February Payroll'!L:L)+SUMIF('March Payroll'!$B:$B,B244,'March Payroll'!L:L)+SUMIF('April Payroll'!$B:$B,B244,'April Payroll'!L:L)+SUMIF('May Payroll'!$B:$B,B244,'May Payroll'!L:L)+SUMIF('June Payroll'!$B:$B,B244,'June Payroll'!L:L)+SUMIF('July Payroll'!$B:$B,B244,'July Payroll'!L:L)+SUMIF('August Payroll'!$B:$B,B244,'August Payroll'!L:L)+SUMIF('September Payroll'!$B:$B,B244,'September Payroll'!L:L)+SUMIF('October Payroll'!$B:$B,B244,'October Payroll'!L:L)+SUMIF('November Payroll'!$B:$B,B244,'November Payroll'!L:L)+SUMIF('December Payroll'!$B:$B,B244,'December Payroll'!L:L)</f>
        <v>0</v>
      </c>
      <c r="M244" s="6">
        <f>SUMIF('January Payroll'!$B:$B,B244,'January Payroll'!M:M)+SUMIF('February Payroll'!$B:$B,B244,'February Payroll'!M:M)+SUMIF('March Payroll'!$B:$B,B244,'March Payroll'!M:M)+SUMIF('April Payroll'!$B:$B,B244,'April Payroll'!M:M)+SUMIF('May Payroll'!$B:$B,B244,'May Payroll'!M:M)+SUMIF('June Payroll'!$B:$B,B244,'June Payroll'!M:M)+SUMIF('July Payroll'!$B:$B,B244,'July Payroll'!M:M)+SUMIF('August Payroll'!$B:$B,B244,'August Payroll'!M:M)+SUMIF('September Payroll'!$B:$B,B244,'September Payroll'!M:M)+SUMIF('October Payroll'!$B:$B,B244,'October Payroll'!M:M)+SUMIF('November Payroll'!$B:$B,B244,'November Payroll'!M:M)+SUMIF('December Payroll'!$B:$B,B244,'December Payroll'!M:M)</f>
        <v>0</v>
      </c>
      <c r="N244" s="6">
        <f>SUMIF('January Payroll'!$B:$B,B244,'January Payroll'!N:N)+SUMIF('February Payroll'!$B:$B,B244,'February Payroll'!N:N)+SUMIF('March Payroll'!$B:$B,B244,'March Payroll'!N:N)+SUMIF('April Payroll'!$B:$B,B244,'April Payroll'!N:N)+SUMIF('May Payroll'!$B:$B,B244,'May Payroll'!N:N)+SUMIF('June Payroll'!$B:$B,B244,'June Payroll'!N:N)+SUMIF('July Payroll'!$B:$B,B244,'July Payroll'!N:N)+SUMIF('August Payroll'!$B:$B,B244,'August Payroll'!N:N)+SUMIF('September Payroll'!$B:$B,B244,'September Payroll'!N:N)+SUMIF('October Payroll'!$B:$B,B244,'October Payroll'!N:N)+SUMIF('November Payroll'!$B:$B,B244,'November Payroll'!N:N)+SUMIF('December Payroll'!$B:$B,B244,'December Payroll'!N:N)</f>
        <v>0</v>
      </c>
      <c r="O244" s="6">
        <f>SUMIF('January Payroll'!$B:$B,B244,'January Payroll'!O:O)+SUMIF('February Payroll'!$B:$B,B244,'February Payroll'!O:O)+SUMIF('March Payroll'!$B:$B,B244,'March Payroll'!O:O)+SUMIF('April Payroll'!$B:$B,B244,'April Payroll'!O:O)+SUMIF('May Payroll'!$B:$B,B244,'May Payroll'!O:O)+SUMIF('June Payroll'!$B:$B,B244,'June Payroll'!O:O)+SUMIF('July Payroll'!$B:$B,B244,'July Payroll'!O:O)+SUMIF('August Payroll'!$B:$B,B244,'August Payroll'!O:O)+SUMIF('September Payroll'!$B:$B,B244,'September Payroll'!O:O)+SUMIF('October Payroll'!$B:$B,B244,'October Payroll'!O:O)+SUMIF('November Payroll'!$B:$B,B244,'November Payroll'!O:O)+SUMIF('December Payroll'!$B:$B,B244,'December Payroll'!O:O)</f>
        <v>0</v>
      </c>
      <c r="P244" s="6">
        <f>SUMIF('January Payroll'!$B:$B,B244,'January Payroll'!P:P)+SUMIF('February Payroll'!$B:$B,B244,'February Payroll'!P:P)+SUMIF('March Payroll'!$B:$B,B244,'March Payroll'!P:P)+SUMIF('April Payroll'!$B:$B,B244,'April Payroll'!P:P)+SUMIF('May Payroll'!$B:$B,B244,'May Payroll'!P:P)+SUMIF('June Payroll'!$B:$B,B244,'June Payroll'!P:P)+SUMIF('July Payroll'!$B:$B,B244,'July Payroll'!P:P)+SUMIF('August Payroll'!$B:$B,B244,'August Payroll'!P:P)+SUMIF('September Payroll'!$B:$B,B244,'September Payroll'!P:P)+SUMIF('October Payroll'!$B:$B,B244,'October Payroll'!P:P)+SUMIF('November Payroll'!$B:$B,B244,'November Payroll'!P:P)+SUMIF('December Payroll'!$B:$B,B244,'December Payroll'!P:P)</f>
        <v>0</v>
      </c>
      <c r="Q244" s="6">
        <f>SUMIF('January Payroll'!$B:$B,B244,'January Payroll'!Q:Q)+SUMIF('February Payroll'!$B:$B,B244,'February Payroll'!Q:Q)+SUMIF('March Payroll'!$B:$B,B244,'March Payroll'!Q:Q)+SUMIF('April Payroll'!$B:$B,B244,'April Payroll'!Q:Q)+SUMIF('May Payroll'!$B:$B,B244,'May Payroll'!Q:Q)+SUMIF('June Payroll'!$B:$B,B244,'June Payroll'!Q:Q)+SUMIF('July Payroll'!$B:$B,B244,'July Payroll'!Q:Q)+SUMIF('August Payroll'!$B:$B,B244,'August Payroll'!Q:Q)+SUMIF('September Payroll'!$B:$B,B244,'September Payroll'!Q:Q)+SUMIF('October Payroll'!$B:$B,B244,'October Payroll'!Q:Q)+SUMIF('November Payroll'!$B:$B,B244,'November Payroll'!Q:Q)+SUMIF('December Payroll'!$B:$B,B244,'December Payroll'!Q:Q)</f>
        <v>0</v>
      </c>
      <c r="R244" s="6">
        <f>SUMIF('January Payroll'!$B:$B,B244,'January Payroll'!R:R)+SUMIF('February Payroll'!$B:$B,B244,'February Payroll'!R:R)+SUMIF('March Payroll'!$B:$B,B244,'March Payroll'!R:R)+SUMIF('April Payroll'!$B:$B,B244,'April Payroll'!R:R)+SUMIF('May Payroll'!$B:$B,B244,'May Payroll'!R:R)+SUMIF('June Payroll'!$B:$B,B244,'June Payroll'!R:R)+SUMIF('July Payroll'!$B:$B,B244,'July Payroll'!R:R)+SUMIF('August Payroll'!$B:$B,B244,'August Payroll'!R:R)+SUMIF('September Payroll'!$B:$B,B244,'September Payroll'!R:R)+SUMIF('October Payroll'!$B:$B,B244,'October Payroll'!R:R)+SUMIF('November Payroll'!$B:$B,B244,'November Payroll'!R:R)+SUMIF('December Payroll'!$B:$B,B244,'December Payroll'!R:R)</f>
        <v>0</v>
      </c>
      <c r="S244" s="6">
        <f>SUMIF('January Payroll'!$B:$B,B244,'January Payroll'!S:S)+SUMIF('February Payroll'!$B:$B,B244,'February Payroll'!S:S)+SUMIF('March Payroll'!$B:$B,B244,'March Payroll'!S:S)+SUMIF('April Payroll'!$B:$B,B244,'April Payroll'!S:S)+SUMIF('May Payroll'!$B:$B,B244,'May Payroll'!S:S)+SUMIF('June Payroll'!$B:$B,B244,'June Payroll'!S:S)+SUMIF('July Payroll'!$B:$B,B244,'July Payroll'!S:S)+SUMIF('August Payroll'!$B:$B,B244,'August Payroll'!S:S)+SUMIF('September Payroll'!$B:$B,B244,'September Payroll'!S:S)+SUMIF('October Payroll'!$B:$B,B244,'October Payroll'!S:S)+SUMIF('November Payroll'!$B:$B,B244,'November Payroll'!S:S)+SUMIF('December Payroll'!$B:$B,B244,'December Payroll'!S:S)</f>
        <v>0</v>
      </c>
      <c r="T244" s="6">
        <f>SUMIF('January Payroll'!$B:$B,B244,'January Payroll'!T:T)+SUMIF('February Payroll'!$B:$B,B244,'February Payroll'!T:T)+SUMIF('March Payroll'!$B:$B,B244,'March Payroll'!T:T)+SUMIF('April Payroll'!$B:$B,B244,'April Payroll'!T:T)+SUMIF('May Payroll'!$B:$B,B244,'May Payroll'!T:T)+SUMIF('June Payroll'!$B:$B,B244,'June Payroll'!T:T)+SUMIF('July Payroll'!$B:$B,B244,'July Payroll'!T:T)+SUMIF('August Payroll'!$B:$B,B244,'August Payroll'!T:T)+SUMIF('September Payroll'!$B:$B,B244,'September Payroll'!T:T)+SUMIF('October Payroll'!$B:$B,B244,'October Payroll'!T:T)+SUMIF('November Payroll'!$B:$B,B244,'November Payroll'!T:T)+SUMIF('December Payroll'!$B:$B,B244,'December Payroll'!T:T)</f>
        <v>0</v>
      </c>
      <c r="U244" s="7">
        <f>SUMIF('January Payroll'!$B:$B,B244,'January Payroll'!U:U)+SUMIF('February Payroll'!$B:$B,B244,'February Payroll'!U:U)+SUMIF('March Payroll'!$B:$B,B244,'March Payroll'!U:U)+SUMIF('April Payroll'!$B:$B,B244,'April Payroll'!U:U)+SUMIF('May Payroll'!$B:$B,B244,'May Payroll'!U:U)+SUMIF('June Payroll'!$B:$B,B244,'June Payroll'!U:U)+SUMIF('July Payroll'!$B:$B,B244,'July Payroll'!U:U)+SUMIF('August Payroll'!$B:$B,B244,'August Payroll'!U:U)+SUMIF('September Payroll'!$B:$B,B244,'September Payroll'!U:U)+SUMIF('October Payroll'!$B:$B,B244,'October Payroll'!U:U)+SUMIF('November Payroll'!$B:$B,B244,'November Payroll'!U:U)+SUMIF('December Payroll'!$B:$B,B244,'December Payroll'!U:U)</f>
        <v>0</v>
      </c>
    </row>
    <row r="245" spans="2:21" hidden="1">
      <c r="B245" s="9">
        <f>'Set Up Employee Data'!A245</f>
        <v>0</v>
      </c>
      <c r="C245" s="10">
        <f>'Set Up Employee Data'!B245</f>
        <v>0</v>
      </c>
      <c r="D245" s="10">
        <f t="shared" si="3"/>
        <v>0</v>
      </c>
      <c r="E245" s="9">
        <f>SUMIF('January Payroll'!$B:$B,B245,'January Payroll'!E:E)+SUMIF('February Payroll'!$B:$B,B245,'February Payroll'!E:E)+SUMIF('March Payroll'!$B:$B,B245,'March Payroll'!E:E)+SUMIF('April Payroll'!$B:$B,B245,'April Payroll'!E:E)+SUMIF('May Payroll'!$B:$B,B245,'May Payroll'!E:E)+SUMIF('June Payroll'!$B:$B,B245,'June Payroll'!E:E)+SUMIF('July Payroll'!$B:$B,B245,'July Payroll'!E:E)+SUMIF('August Payroll'!$B:$B,B245,'August Payroll'!E:E)+SUMIF('September Payroll'!$B:$B,B245,'September Payroll'!E:E)+SUMIF('October Payroll'!$B:$B,B245,'October Payroll'!E:E)+SUMIF('November Payroll'!$B:$B,B245,'November Payroll'!E:E)+SUMIF('December Payroll'!$B:$B,B245,'December Payroll'!E:E)</f>
        <v>0</v>
      </c>
      <c r="F245" s="9">
        <f>SUMIF('January Payroll'!$B:$B,B245,'January Payroll'!F:F)+SUMIF('February Payroll'!$B:$B,B245,'February Payroll'!F:F)+SUMIF('March Payroll'!$B:$B,B245,'March Payroll'!F:F)+SUMIF('April Payroll'!$B:$B,B245,'April Payroll'!F:F)+SUMIF('May Payroll'!$B:$B,B245,'May Payroll'!F:F)+SUMIF('June Payroll'!$B:$B,B245,'June Payroll'!F:F)+SUMIF('July Payroll'!$B:$B,B245,'July Payroll'!F:F)+SUMIF('August Payroll'!$B:$B,B245,'August Payroll'!F:F)+SUMIF('September Payroll'!$B:$B,B245,'September Payroll'!F:F)+SUMIF('October Payroll'!$B:$B,B245,'October Payroll'!F:F)+SUMIF('November Payroll'!$B:$B,B245,'November Payroll'!F:F)+SUMIF('December Payroll'!$B:$B,B245,'December Payroll'!F:F)</f>
        <v>0</v>
      </c>
      <c r="G245" s="9">
        <f>SUMIF('January Payroll'!$B:$B,B245,'January Payroll'!G:G)+SUMIF('February Payroll'!$B:$B,B245,'February Payroll'!G:G)+SUMIF('March Payroll'!$B:$B,B245,'March Payroll'!G:G)+SUMIF('April Payroll'!$B:$B,B245,'April Payroll'!G:G)+SUMIF('May Payroll'!$B:$B,B245,'May Payroll'!G:G)+SUMIF('June Payroll'!$B:$B,B245,'June Payroll'!G:G)+SUMIF('July Payroll'!$B:$B,B245,'July Payroll'!G:G)+SUMIF('August Payroll'!$B:$B,B245,'August Payroll'!G:G)+SUMIF('September Payroll'!$B:$B,B245,'September Payroll'!G:G)+SUMIF('October Payroll'!$B:$B,B245,'October Payroll'!G:G)+SUMIF('November Payroll'!$B:$B,B245,'November Payroll'!G:G)+SUMIF('December Payroll'!$B:$B,B245,'December Payroll'!G:G)</f>
        <v>0</v>
      </c>
      <c r="H245" s="9">
        <f>SUMIF('January Payroll'!$B:$B,B245,'January Payroll'!H:H)+SUMIF('February Payroll'!$B:$B,B245,'February Payroll'!H:H)+SUMIF('March Payroll'!$B:$B,B245,'March Payroll'!H:H)+SUMIF('April Payroll'!$B:$B,B245,'April Payroll'!H:H)+SUMIF('May Payroll'!$B:$B,B245,'May Payroll'!H:H)+SUMIF('June Payroll'!$B:$B,B245,'June Payroll'!H:H)+SUMIF('July Payroll'!$B:$B,B245,'July Payroll'!H:H)+SUMIF('August Payroll'!$B:$B,B245,'August Payroll'!H:H)+SUMIF('September Payroll'!$B:$B,B245,'September Payroll'!H:H)+SUMIF('October Payroll'!$B:$B,B245,'October Payroll'!H:H)+SUMIF('November Payroll'!$B:$B,B245,'November Payroll'!H:H)+SUMIF('December Payroll'!$B:$B,B245,'December Payroll'!H:H)</f>
        <v>0</v>
      </c>
      <c r="I245" s="9">
        <f>SUMIF('January Payroll'!$B:$B,B245,'January Payroll'!I:I)+SUMIF('February Payroll'!$B:$B,B245,'February Payroll'!I:I)+SUMIF('March Payroll'!$B:$B,B245,'March Payroll'!I:I)+SUMIF('April Payroll'!$B:$B,B245,'April Payroll'!I:I)+SUMIF('May Payroll'!$B:$B,B245,'May Payroll'!I:I)+SUMIF('June Payroll'!$B:$B,B245,'June Payroll'!I:I)+SUMIF('July Payroll'!$B:$B,B245,'July Payroll'!I:I)+SUMIF('August Payroll'!$B:$B,B245,'August Payroll'!I:I)+SUMIF('September Payroll'!$B:$B,B245,'September Payroll'!I:I)+SUMIF('October Payroll'!$B:$B,B245,'October Payroll'!I:I)+SUMIF('November Payroll'!$B:$B,B245,'November Payroll'!I:I)+SUMIF('December Payroll'!$B:$B,B245,'December Payroll'!I:I)</f>
        <v>0</v>
      </c>
      <c r="J245" s="5">
        <f>SUMIF('January Payroll'!$B:$B,B245,'January Payroll'!J:J)+SUMIF('February Payroll'!$B:$B,B245,'February Payroll'!J:J)+SUMIF('March Payroll'!$B:$B,B245,'March Payroll'!J:J)+SUMIF('April Payroll'!$B:$B,B245,'April Payroll'!J:J)+SUMIF('May Payroll'!$B:$B,B245,'May Payroll'!J:J)+SUMIF('June Payroll'!$B:$B,B245,'June Payroll'!J:J)+SUMIF('July Payroll'!$B:$B,B245,'July Payroll'!J:J)+SUMIF('August Payroll'!$B:$B,B245,'August Payroll'!J:J)+SUMIF('September Payroll'!$B:$B,B245,'September Payroll'!J:J)+SUMIF('October Payroll'!$B:$B,B245,'October Payroll'!J:J)+SUMIF('November Payroll'!$B:$B,B245,'November Payroll'!J:J)+SUMIF('December Payroll'!$B:$B,B245,'December Payroll'!J:J)</f>
        <v>0</v>
      </c>
      <c r="K245" s="6">
        <f>SUMIF('January Payroll'!$B:$B,B245,'January Payroll'!K:K)+SUMIF('February Payroll'!$B:$B,B245,'February Payroll'!K:K)+SUMIF('March Payroll'!$B:$B,B245,'March Payroll'!K:K)+SUMIF('April Payroll'!$B:$B,B245,'April Payroll'!K:K)+SUMIF('May Payroll'!$B:$B,B245,'May Payroll'!K:K)+SUMIF('June Payroll'!$B:$B,B245,'June Payroll'!K:K)+SUMIF('July Payroll'!$B:$B,B245,'July Payroll'!K:K)+SUMIF('August Payroll'!$B:$B,B245,'August Payroll'!K:K)+SUMIF('September Payroll'!$B:$B,B245,'September Payroll'!K:K)+SUMIF('October Payroll'!$B:$B,B245,'October Payroll'!K:K)+SUMIF('November Payroll'!$B:$B,B245,'November Payroll'!K:K)+SUMIF('December Payroll'!$B:$B,B245,'December Payroll'!K:K)</f>
        <v>0</v>
      </c>
      <c r="L245" s="6">
        <f>SUMIF('January Payroll'!$B:$B,B245,'January Payroll'!L:L)+SUMIF('February Payroll'!$B:$B,B245,'February Payroll'!L:L)+SUMIF('March Payroll'!$B:$B,B245,'March Payroll'!L:L)+SUMIF('April Payroll'!$B:$B,B245,'April Payroll'!L:L)+SUMIF('May Payroll'!$B:$B,B245,'May Payroll'!L:L)+SUMIF('June Payroll'!$B:$B,B245,'June Payroll'!L:L)+SUMIF('July Payroll'!$B:$B,B245,'July Payroll'!L:L)+SUMIF('August Payroll'!$B:$B,B245,'August Payroll'!L:L)+SUMIF('September Payroll'!$B:$B,B245,'September Payroll'!L:L)+SUMIF('October Payroll'!$B:$B,B245,'October Payroll'!L:L)+SUMIF('November Payroll'!$B:$B,B245,'November Payroll'!L:L)+SUMIF('December Payroll'!$B:$B,B245,'December Payroll'!L:L)</f>
        <v>0</v>
      </c>
      <c r="M245" s="6">
        <f>SUMIF('January Payroll'!$B:$B,B245,'January Payroll'!M:M)+SUMIF('February Payroll'!$B:$B,B245,'February Payroll'!M:M)+SUMIF('March Payroll'!$B:$B,B245,'March Payroll'!M:M)+SUMIF('April Payroll'!$B:$B,B245,'April Payroll'!M:M)+SUMIF('May Payroll'!$B:$B,B245,'May Payroll'!M:M)+SUMIF('June Payroll'!$B:$B,B245,'June Payroll'!M:M)+SUMIF('July Payroll'!$B:$B,B245,'July Payroll'!M:M)+SUMIF('August Payroll'!$B:$B,B245,'August Payroll'!M:M)+SUMIF('September Payroll'!$B:$B,B245,'September Payroll'!M:M)+SUMIF('October Payroll'!$B:$B,B245,'October Payroll'!M:M)+SUMIF('November Payroll'!$B:$B,B245,'November Payroll'!M:M)+SUMIF('December Payroll'!$B:$B,B245,'December Payroll'!M:M)</f>
        <v>0</v>
      </c>
      <c r="N245" s="6">
        <f>SUMIF('January Payroll'!$B:$B,B245,'January Payroll'!N:N)+SUMIF('February Payroll'!$B:$B,B245,'February Payroll'!N:N)+SUMIF('March Payroll'!$B:$B,B245,'March Payroll'!N:N)+SUMIF('April Payroll'!$B:$B,B245,'April Payroll'!N:N)+SUMIF('May Payroll'!$B:$B,B245,'May Payroll'!N:N)+SUMIF('June Payroll'!$B:$B,B245,'June Payroll'!N:N)+SUMIF('July Payroll'!$B:$B,B245,'July Payroll'!N:N)+SUMIF('August Payroll'!$B:$B,B245,'August Payroll'!N:N)+SUMIF('September Payroll'!$B:$B,B245,'September Payroll'!N:N)+SUMIF('October Payroll'!$B:$B,B245,'October Payroll'!N:N)+SUMIF('November Payroll'!$B:$B,B245,'November Payroll'!N:N)+SUMIF('December Payroll'!$B:$B,B245,'December Payroll'!N:N)</f>
        <v>0</v>
      </c>
      <c r="O245" s="6">
        <f>SUMIF('January Payroll'!$B:$B,B245,'January Payroll'!O:O)+SUMIF('February Payroll'!$B:$B,B245,'February Payroll'!O:O)+SUMIF('March Payroll'!$B:$B,B245,'March Payroll'!O:O)+SUMIF('April Payroll'!$B:$B,B245,'April Payroll'!O:O)+SUMIF('May Payroll'!$B:$B,B245,'May Payroll'!O:O)+SUMIF('June Payroll'!$B:$B,B245,'June Payroll'!O:O)+SUMIF('July Payroll'!$B:$B,B245,'July Payroll'!O:O)+SUMIF('August Payroll'!$B:$B,B245,'August Payroll'!O:O)+SUMIF('September Payroll'!$B:$B,B245,'September Payroll'!O:O)+SUMIF('October Payroll'!$B:$B,B245,'October Payroll'!O:O)+SUMIF('November Payroll'!$B:$B,B245,'November Payroll'!O:O)+SUMIF('December Payroll'!$B:$B,B245,'December Payroll'!O:O)</f>
        <v>0</v>
      </c>
      <c r="P245" s="6">
        <f>SUMIF('January Payroll'!$B:$B,B245,'January Payroll'!P:P)+SUMIF('February Payroll'!$B:$B,B245,'February Payroll'!P:P)+SUMIF('March Payroll'!$B:$B,B245,'March Payroll'!P:P)+SUMIF('April Payroll'!$B:$B,B245,'April Payroll'!P:P)+SUMIF('May Payroll'!$B:$B,B245,'May Payroll'!P:P)+SUMIF('June Payroll'!$B:$B,B245,'June Payroll'!P:P)+SUMIF('July Payroll'!$B:$B,B245,'July Payroll'!P:P)+SUMIF('August Payroll'!$B:$B,B245,'August Payroll'!P:P)+SUMIF('September Payroll'!$B:$B,B245,'September Payroll'!P:P)+SUMIF('October Payroll'!$B:$B,B245,'October Payroll'!P:P)+SUMIF('November Payroll'!$B:$B,B245,'November Payroll'!P:P)+SUMIF('December Payroll'!$B:$B,B245,'December Payroll'!P:P)</f>
        <v>0</v>
      </c>
      <c r="Q245" s="6">
        <f>SUMIF('January Payroll'!$B:$B,B245,'January Payroll'!Q:Q)+SUMIF('February Payroll'!$B:$B,B245,'February Payroll'!Q:Q)+SUMIF('March Payroll'!$B:$B,B245,'March Payroll'!Q:Q)+SUMIF('April Payroll'!$B:$B,B245,'April Payroll'!Q:Q)+SUMIF('May Payroll'!$B:$B,B245,'May Payroll'!Q:Q)+SUMIF('June Payroll'!$B:$B,B245,'June Payroll'!Q:Q)+SUMIF('July Payroll'!$B:$B,B245,'July Payroll'!Q:Q)+SUMIF('August Payroll'!$B:$B,B245,'August Payroll'!Q:Q)+SUMIF('September Payroll'!$B:$B,B245,'September Payroll'!Q:Q)+SUMIF('October Payroll'!$B:$B,B245,'October Payroll'!Q:Q)+SUMIF('November Payroll'!$B:$B,B245,'November Payroll'!Q:Q)+SUMIF('December Payroll'!$B:$B,B245,'December Payroll'!Q:Q)</f>
        <v>0</v>
      </c>
      <c r="R245" s="6">
        <f>SUMIF('January Payroll'!$B:$B,B245,'January Payroll'!R:R)+SUMIF('February Payroll'!$B:$B,B245,'February Payroll'!R:R)+SUMIF('March Payroll'!$B:$B,B245,'March Payroll'!R:R)+SUMIF('April Payroll'!$B:$B,B245,'April Payroll'!R:R)+SUMIF('May Payroll'!$B:$B,B245,'May Payroll'!R:R)+SUMIF('June Payroll'!$B:$B,B245,'June Payroll'!R:R)+SUMIF('July Payroll'!$B:$B,B245,'July Payroll'!R:R)+SUMIF('August Payroll'!$B:$B,B245,'August Payroll'!R:R)+SUMIF('September Payroll'!$B:$B,B245,'September Payroll'!R:R)+SUMIF('October Payroll'!$B:$B,B245,'October Payroll'!R:R)+SUMIF('November Payroll'!$B:$B,B245,'November Payroll'!R:R)+SUMIF('December Payroll'!$B:$B,B245,'December Payroll'!R:R)</f>
        <v>0</v>
      </c>
      <c r="S245" s="6">
        <f>SUMIF('January Payroll'!$B:$B,B245,'January Payroll'!S:S)+SUMIF('February Payroll'!$B:$B,B245,'February Payroll'!S:S)+SUMIF('March Payroll'!$B:$B,B245,'March Payroll'!S:S)+SUMIF('April Payroll'!$B:$B,B245,'April Payroll'!S:S)+SUMIF('May Payroll'!$B:$B,B245,'May Payroll'!S:S)+SUMIF('June Payroll'!$B:$B,B245,'June Payroll'!S:S)+SUMIF('July Payroll'!$B:$B,B245,'July Payroll'!S:S)+SUMIF('August Payroll'!$B:$B,B245,'August Payroll'!S:S)+SUMIF('September Payroll'!$B:$B,B245,'September Payroll'!S:S)+SUMIF('October Payroll'!$B:$B,B245,'October Payroll'!S:S)+SUMIF('November Payroll'!$B:$B,B245,'November Payroll'!S:S)+SUMIF('December Payroll'!$B:$B,B245,'December Payroll'!S:S)</f>
        <v>0</v>
      </c>
      <c r="T245" s="6">
        <f>SUMIF('January Payroll'!$B:$B,B245,'January Payroll'!T:T)+SUMIF('February Payroll'!$B:$B,B245,'February Payroll'!T:T)+SUMIF('March Payroll'!$B:$B,B245,'March Payroll'!T:T)+SUMIF('April Payroll'!$B:$B,B245,'April Payroll'!T:T)+SUMIF('May Payroll'!$B:$B,B245,'May Payroll'!T:T)+SUMIF('June Payroll'!$B:$B,B245,'June Payroll'!T:T)+SUMIF('July Payroll'!$B:$B,B245,'July Payroll'!T:T)+SUMIF('August Payroll'!$B:$B,B245,'August Payroll'!T:T)+SUMIF('September Payroll'!$B:$B,B245,'September Payroll'!T:T)+SUMIF('October Payroll'!$B:$B,B245,'October Payroll'!T:T)+SUMIF('November Payroll'!$B:$B,B245,'November Payroll'!T:T)+SUMIF('December Payroll'!$B:$B,B245,'December Payroll'!T:T)</f>
        <v>0</v>
      </c>
      <c r="U245" s="7">
        <f>SUMIF('January Payroll'!$B:$B,B245,'January Payroll'!U:U)+SUMIF('February Payroll'!$B:$B,B245,'February Payroll'!U:U)+SUMIF('March Payroll'!$B:$B,B245,'March Payroll'!U:U)+SUMIF('April Payroll'!$B:$B,B245,'April Payroll'!U:U)+SUMIF('May Payroll'!$B:$B,B245,'May Payroll'!U:U)+SUMIF('June Payroll'!$B:$B,B245,'June Payroll'!U:U)+SUMIF('July Payroll'!$B:$B,B245,'July Payroll'!U:U)+SUMIF('August Payroll'!$B:$B,B245,'August Payroll'!U:U)+SUMIF('September Payroll'!$B:$B,B245,'September Payroll'!U:U)+SUMIF('October Payroll'!$B:$B,B245,'October Payroll'!U:U)+SUMIF('November Payroll'!$B:$B,B245,'November Payroll'!U:U)+SUMIF('December Payroll'!$B:$B,B245,'December Payroll'!U:U)</f>
        <v>0</v>
      </c>
    </row>
    <row r="246" spans="2:21" hidden="1">
      <c r="B246" s="9">
        <f>'Set Up Employee Data'!A246</f>
        <v>0</v>
      </c>
      <c r="C246" s="10">
        <f>'Set Up Employee Data'!B246</f>
        <v>0</v>
      </c>
      <c r="D246" s="10">
        <f t="shared" si="3"/>
        <v>0</v>
      </c>
      <c r="E246" s="9">
        <f>SUMIF('January Payroll'!$B:$B,B246,'January Payroll'!E:E)+SUMIF('February Payroll'!$B:$B,B246,'February Payroll'!E:E)+SUMIF('March Payroll'!$B:$B,B246,'March Payroll'!E:E)+SUMIF('April Payroll'!$B:$B,B246,'April Payroll'!E:E)+SUMIF('May Payroll'!$B:$B,B246,'May Payroll'!E:E)+SUMIF('June Payroll'!$B:$B,B246,'June Payroll'!E:E)+SUMIF('July Payroll'!$B:$B,B246,'July Payroll'!E:E)+SUMIF('August Payroll'!$B:$B,B246,'August Payroll'!E:E)+SUMIF('September Payroll'!$B:$B,B246,'September Payroll'!E:E)+SUMIF('October Payroll'!$B:$B,B246,'October Payroll'!E:E)+SUMIF('November Payroll'!$B:$B,B246,'November Payroll'!E:E)+SUMIF('December Payroll'!$B:$B,B246,'December Payroll'!E:E)</f>
        <v>0</v>
      </c>
      <c r="F246" s="9">
        <f>SUMIF('January Payroll'!$B:$B,B246,'January Payroll'!F:F)+SUMIF('February Payroll'!$B:$B,B246,'February Payroll'!F:F)+SUMIF('March Payroll'!$B:$B,B246,'March Payroll'!F:F)+SUMIF('April Payroll'!$B:$B,B246,'April Payroll'!F:F)+SUMIF('May Payroll'!$B:$B,B246,'May Payroll'!F:F)+SUMIF('June Payroll'!$B:$B,B246,'June Payroll'!F:F)+SUMIF('July Payroll'!$B:$B,B246,'July Payroll'!F:F)+SUMIF('August Payroll'!$B:$B,B246,'August Payroll'!F:F)+SUMIF('September Payroll'!$B:$B,B246,'September Payroll'!F:F)+SUMIF('October Payroll'!$B:$B,B246,'October Payroll'!F:F)+SUMIF('November Payroll'!$B:$B,B246,'November Payroll'!F:F)+SUMIF('December Payroll'!$B:$B,B246,'December Payroll'!F:F)</f>
        <v>0</v>
      </c>
      <c r="G246" s="9">
        <f>SUMIF('January Payroll'!$B:$B,B246,'January Payroll'!G:G)+SUMIF('February Payroll'!$B:$B,B246,'February Payroll'!G:G)+SUMIF('March Payroll'!$B:$B,B246,'March Payroll'!G:G)+SUMIF('April Payroll'!$B:$B,B246,'April Payroll'!G:G)+SUMIF('May Payroll'!$B:$B,B246,'May Payroll'!G:G)+SUMIF('June Payroll'!$B:$B,B246,'June Payroll'!G:G)+SUMIF('July Payroll'!$B:$B,B246,'July Payroll'!G:G)+SUMIF('August Payroll'!$B:$B,B246,'August Payroll'!G:G)+SUMIF('September Payroll'!$B:$B,B246,'September Payroll'!G:G)+SUMIF('October Payroll'!$B:$B,B246,'October Payroll'!G:G)+SUMIF('November Payroll'!$B:$B,B246,'November Payroll'!G:G)+SUMIF('December Payroll'!$B:$B,B246,'December Payroll'!G:G)</f>
        <v>0</v>
      </c>
      <c r="H246" s="9">
        <f>SUMIF('January Payroll'!$B:$B,B246,'January Payroll'!H:H)+SUMIF('February Payroll'!$B:$B,B246,'February Payroll'!H:H)+SUMIF('March Payroll'!$B:$B,B246,'March Payroll'!H:H)+SUMIF('April Payroll'!$B:$B,B246,'April Payroll'!H:H)+SUMIF('May Payroll'!$B:$B,B246,'May Payroll'!H:H)+SUMIF('June Payroll'!$B:$B,B246,'June Payroll'!H:H)+SUMIF('July Payroll'!$B:$B,B246,'July Payroll'!H:H)+SUMIF('August Payroll'!$B:$B,B246,'August Payroll'!H:H)+SUMIF('September Payroll'!$B:$B,B246,'September Payroll'!H:H)+SUMIF('October Payroll'!$B:$B,B246,'October Payroll'!H:H)+SUMIF('November Payroll'!$B:$B,B246,'November Payroll'!H:H)+SUMIF('December Payroll'!$B:$B,B246,'December Payroll'!H:H)</f>
        <v>0</v>
      </c>
      <c r="I246" s="9">
        <f>SUMIF('January Payroll'!$B:$B,B246,'January Payroll'!I:I)+SUMIF('February Payroll'!$B:$B,B246,'February Payroll'!I:I)+SUMIF('March Payroll'!$B:$B,B246,'March Payroll'!I:I)+SUMIF('April Payroll'!$B:$B,B246,'April Payroll'!I:I)+SUMIF('May Payroll'!$B:$B,B246,'May Payroll'!I:I)+SUMIF('June Payroll'!$B:$B,B246,'June Payroll'!I:I)+SUMIF('July Payroll'!$B:$B,B246,'July Payroll'!I:I)+SUMIF('August Payroll'!$B:$B,B246,'August Payroll'!I:I)+SUMIF('September Payroll'!$B:$B,B246,'September Payroll'!I:I)+SUMIF('October Payroll'!$B:$B,B246,'October Payroll'!I:I)+SUMIF('November Payroll'!$B:$B,B246,'November Payroll'!I:I)+SUMIF('December Payroll'!$B:$B,B246,'December Payroll'!I:I)</f>
        <v>0</v>
      </c>
      <c r="J246" s="5">
        <f>SUMIF('January Payroll'!$B:$B,B246,'January Payroll'!J:J)+SUMIF('February Payroll'!$B:$B,B246,'February Payroll'!J:J)+SUMIF('March Payroll'!$B:$B,B246,'March Payroll'!J:J)+SUMIF('April Payroll'!$B:$B,B246,'April Payroll'!J:J)+SUMIF('May Payroll'!$B:$B,B246,'May Payroll'!J:J)+SUMIF('June Payroll'!$B:$B,B246,'June Payroll'!J:J)+SUMIF('July Payroll'!$B:$B,B246,'July Payroll'!J:J)+SUMIF('August Payroll'!$B:$B,B246,'August Payroll'!J:J)+SUMIF('September Payroll'!$B:$B,B246,'September Payroll'!J:J)+SUMIF('October Payroll'!$B:$B,B246,'October Payroll'!J:J)+SUMIF('November Payroll'!$B:$B,B246,'November Payroll'!J:J)+SUMIF('December Payroll'!$B:$B,B246,'December Payroll'!J:J)</f>
        <v>0</v>
      </c>
      <c r="K246" s="6">
        <f>SUMIF('January Payroll'!$B:$B,B246,'January Payroll'!K:K)+SUMIF('February Payroll'!$B:$B,B246,'February Payroll'!K:K)+SUMIF('March Payroll'!$B:$B,B246,'March Payroll'!K:K)+SUMIF('April Payroll'!$B:$B,B246,'April Payroll'!K:K)+SUMIF('May Payroll'!$B:$B,B246,'May Payroll'!K:K)+SUMIF('June Payroll'!$B:$B,B246,'June Payroll'!K:K)+SUMIF('July Payroll'!$B:$B,B246,'July Payroll'!K:K)+SUMIF('August Payroll'!$B:$B,B246,'August Payroll'!K:K)+SUMIF('September Payroll'!$B:$B,B246,'September Payroll'!K:K)+SUMIF('October Payroll'!$B:$B,B246,'October Payroll'!K:K)+SUMIF('November Payroll'!$B:$B,B246,'November Payroll'!K:K)+SUMIF('December Payroll'!$B:$B,B246,'December Payroll'!K:K)</f>
        <v>0</v>
      </c>
      <c r="L246" s="6">
        <f>SUMIF('January Payroll'!$B:$B,B246,'January Payroll'!L:L)+SUMIF('February Payroll'!$B:$B,B246,'February Payroll'!L:L)+SUMIF('March Payroll'!$B:$B,B246,'March Payroll'!L:L)+SUMIF('April Payroll'!$B:$B,B246,'April Payroll'!L:L)+SUMIF('May Payroll'!$B:$B,B246,'May Payroll'!L:L)+SUMIF('June Payroll'!$B:$B,B246,'June Payroll'!L:L)+SUMIF('July Payroll'!$B:$B,B246,'July Payroll'!L:L)+SUMIF('August Payroll'!$B:$B,B246,'August Payroll'!L:L)+SUMIF('September Payroll'!$B:$B,B246,'September Payroll'!L:L)+SUMIF('October Payroll'!$B:$B,B246,'October Payroll'!L:L)+SUMIF('November Payroll'!$B:$B,B246,'November Payroll'!L:L)+SUMIF('December Payroll'!$B:$B,B246,'December Payroll'!L:L)</f>
        <v>0</v>
      </c>
      <c r="M246" s="6">
        <f>SUMIF('January Payroll'!$B:$B,B246,'January Payroll'!M:M)+SUMIF('February Payroll'!$B:$B,B246,'February Payroll'!M:M)+SUMIF('March Payroll'!$B:$B,B246,'March Payroll'!M:M)+SUMIF('April Payroll'!$B:$B,B246,'April Payroll'!M:M)+SUMIF('May Payroll'!$B:$B,B246,'May Payroll'!M:M)+SUMIF('June Payroll'!$B:$B,B246,'June Payroll'!M:M)+SUMIF('July Payroll'!$B:$B,B246,'July Payroll'!M:M)+SUMIF('August Payroll'!$B:$B,B246,'August Payroll'!M:M)+SUMIF('September Payroll'!$B:$B,B246,'September Payroll'!M:M)+SUMIF('October Payroll'!$B:$B,B246,'October Payroll'!M:M)+SUMIF('November Payroll'!$B:$B,B246,'November Payroll'!M:M)+SUMIF('December Payroll'!$B:$B,B246,'December Payroll'!M:M)</f>
        <v>0</v>
      </c>
      <c r="N246" s="6">
        <f>SUMIF('January Payroll'!$B:$B,B246,'January Payroll'!N:N)+SUMIF('February Payroll'!$B:$B,B246,'February Payroll'!N:N)+SUMIF('March Payroll'!$B:$B,B246,'March Payroll'!N:N)+SUMIF('April Payroll'!$B:$B,B246,'April Payroll'!N:N)+SUMIF('May Payroll'!$B:$B,B246,'May Payroll'!N:N)+SUMIF('June Payroll'!$B:$B,B246,'June Payroll'!N:N)+SUMIF('July Payroll'!$B:$B,B246,'July Payroll'!N:N)+SUMIF('August Payroll'!$B:$B,B246,'August Payroll'!N:N)+SUMIF('September Payroll'!$B:$B,B246,'September Payroll'!N:N)+SUMIF('October Payroll'!$B:$B,B246,'October Payroll'!N:N)+SUMIF('November Payroll'!$B:$B,B246,'November Payroll'!N:N)+SUMIF('December Payroll'!$B:$B,B246,'December Payroll'!N:N)</f>
        <v>0</v>
      </c>
      <c r="O246" s="6">
        <f>SUMIF('January Payroll'!$B:$B,B246,'January Payroll'!O:O)+SUMIF('February Payroll'!$B:$B,B246,'February Payroll'!O:O)+SUMIF('March Payroll'!$B:$B,B246,'March Payroll'!O:O)+SUMIF('April Payroll'!$B:$B,B246,'April Payroll'!O:O)+SUMIF('May Payroll'!$B:$B,B246,'May Payroll'!O:O)+SUMIF('June Payroll'!$B:$B,B246,'June Payroll'!O:O)+SUMIF('July Payroll'!$B:$B,B246,'July Payroll'!O:O)+SUMIF('August Payroll'!$B:$B,B246,'August Payroll'!O:O)+SUMIF('September Payroll'!$B:$B,B246,'September Payroll'!O:O)+SUMIF('October Payroll'!$B:$B,B246,'October Payroll'!O:O)+SUMIF('November Payroll'!$B:$B,B246,'November Payroll'!O:O)+SUMIF('December Payroll'!$B:$B,B246,'December Payroll'!O:O)</f>
        <v>0</v>
      </c>
      <c r="P246" s="6">
        <f>SUMIF('January Payroll'!$B:$B,B246,'January Payroll'!P:P)+SUMIF('February Payroll'!$B:$B,B246,'February Payroll'!P:P)+SUMIF('March Payroll'!$B:$B,B246,'March Payroll'!P:P)+SUMIF('April Payroll'!$B:$B,B246,'April Payroll'!P:P)+SUMIF('May Payroll'!$B:$B,B246,'May Payroll'!P:P)+SUMIF('June Payroll'!$B:$B,B246,'June Payroll'!P:P)+SUMIF('July Payroll'!$B:$B,B246,'July Payroll'!P:P)+SUMIF('August Payroll'!$B:$B,B246,'August Payroll'!P:P)+SUMIF('September Payroll'!$B:$B,B246,'September Payroll'!P:P)+SUMIF('October Payroll'!$B:$B,B246,'October Payroll'!P:P)+SUMIF('November Payroll'!$B:$B,B246,'November Payroll'!P:P)+SUMIF('December Payroll'!$B:$B,B246,'December Payroll'!P:P)</f>
        <v>0</v>
      </c>
      <c r="Q246" s="6">
        <f>SUMIF('January Payroll'!$B:$B,B246,'January Payroll'!Q:Q)+SUMIF('February Payroll'!$B:$B,B246,'February Payroll'!Q:Q)+SUMIF('March Payroll'!$B:$B,B246,'March Payroll'!Q:Q)+SUMIF('April Payroll'!$B:$B,B246,'April Payroll'!Q:Q)+SUMIF('May Payroll'!$B:$B,B246,'May Payroll'!Q:Q)+SUMIF('June Payroll'!$B:$B,B246,'June Payroll'!Q:Q)+SUMIF('July Payroll'!$B:$B,B246,'July Payroll'!Q:Q)+SUMIF('August Payroll'!$B:$B,B246,'August Payroll'!Q:Q)+SUMIF('September Payroll'!$B:$B,B246,'September Payroll'!Q:Q)+SUMIF('October Payroll'!$B:$B,B246,'October Payroll'!Q:Q)+SUMIF('November Payroll'!$B:$B,B246,'November Payroll'!Q:Q)+SUMIF('December Payroll'!$B:$B,B246,'December Payroll'!Q:Q)</f>
        <v>0</v>
      </c>
      <c r="R246" s="6">
        <f>SUMIF('January Payroll'!$B:$B,B246,'January Payroll'!R:R)+SUMIF('February Payroll'!$B:$B,B246,'February Payroll'!R:R)+SUMIF('March Payroll'!$B:$B,B246,'March Payroll'!R:R)+SUMIF('April Payroll'!$B:$B,B246,'April Payroll'!R:R)+SUMIF('May Payroll'!$B:$B,B246,'May Payroll'!R:R)+SUMIF('June Payroll'!$B:$B,B246,'June Payroll'!R:R)+SUMIF('July Payroll'!$B:$B,B246,'July Payroll'!R:R)+SUMIF('August Payroll'!$B:$B,B246,'August Payroll'!R:R)+SUMIF('September Payroll'!$B:$B,B246,'September Payroll'!R:R)+SUMIF('October Payroll'!$B:$B,B246,'October Payroll'!R:R)+SUMIF('November Payroll'!$B:$B,B246,'November Payroll'!R:R)+SUMIF('December Payroll'!$B:$B,B246,'December Payroll'!R:R)</f>
        <v>0</v>
      </c>
      <c r="S246" s="6">
        <f>SUMIF('January Payroll'!$B:$B,B246,'January Payroll'!S:S)+SUMIF('February Payroll'!$B:$B,B246,'February Payroll'!S:S)+SUMIF('March Payroll'!$B:$B,B246,'March Payroll'!S:S)+SUMIF('April Payroll'!$B:$B,B246,'April Payroll'!S:S)+SUMIF('May Payroll'!$B:$B,B246,'May Payroll'!S:S)+SUMIF('June Payroll'!$B:$B,B246,'June Payroll'!S:S)+SUMIF('July Payroll'!$B:$B,B246,'July Payroll'!S:S)+SUMIF('August Payroll'!$B:$B,B246,'August Payroll'!S:S)+SUMIF('September Payroll'!$B:$B,B246,'September Payroll'!S:S)+SUMIF('October Payroll'!$B:$B,B246,'October Payroll'!S:S)+SUMIF('November Payroll'!$B:$B,B246,'November Payroll'!S:S)+SUMIF('December Payroll'!$B:$B,B246,'December Payroll'!S:S)</f>
        <v>0</v>
      </c>
      <c r="T246" s="6">
        <f>SUMIF('January Payroll'!$B:$B,B246,'January Payroll'!T:T)+SUMIF('February Payroll'!$B:$B,B246,'February Payroll'!T:T)+SUMIF('March Payroll'!$B:$B,B246,'March Payroll'!T:T)+SUMIF('April Payroll'!$B:$B,B246,'April Payroll'!T:T)+SUMIF('May Payroll'!$B:$B,B246,'May Payroll'!T:T)+SUMIF('June Payroll'!$B:$B,B246,'June Payroll'!T:T)+SUMIF('July Payroll'!$B:$B,B246,'July Payroll'!T:T)+SUMIF('August Payroll'!$B:$B,B246,'August Payroll'!T:T)+SUMIF('September Payroll'!$B:$B,B246,'September Payroll'!T:T)+SUMIF('October Payroll'!$B:$B,B246,'October Payroll'!T:T)+SUMIF('November Payroll'!$B:$B,B246,'November Payroll'!T:T)+SUMIF('December Payroll'!$B:$B,B246,'December Payroll'!T:T)</f>
        <v>0</v>
      </c>
      <c r="U246" s="7">
        <f>SUMIF('January Payroll'!$B:$B,B246,'January Payroll'!U:U)+SUMIF('February Payroll'!$B:$B,B246,'February Payroll'!U:U)+SUMIF('March Payroll'!$B:$B,B246,'March Payroll'!U:U)+SUMIF('April Payroll'!$B:$B,B246,'April Payroll'!U:U)+SUMIF('May Payroll'!$B:$B,B246,'May Payroll'!U:U)+SUMIF('June Payroll'!$B:$B,B246,'June Payroll'!U:U)+SUMIF('July Payroll'!$B:$B,B246,'July Payroll'!U:U)+SUMIF('August Payroll'!$B:$B,B246,'August Payroll'!U:U)+SUMIF('September Payroll'!$B:$B,B246,'September Payroll'!U:U)+SUMIF('October Payroll'!$B:$B,B246,'October Payroll'!U:U)+SUMIF('November Payroll'!$B:$B,B246,'November Payroll'!U:U)+SUMIF('December Payroll'!$B:$B,B246,'December Payroll'!U:U)</f>
        <v>0</v>
      </c>
    </row>
    <row r="247" spans="2:21" hidden="1">
      <c r="B247" s="9">
        <f>'Set Up Employee Data'!A247</f>
        <v>0</v>
      </c>
      <c r="C247" s="10">
        <f>'Set Up Employee Data'!B247</f>
        <v>0</v>
      </c>
      <c r="D247" s="10">
        <f t="shared" si="3"/>
        <v>0</v>
      </c>
      <c r="E247" s="9">
        <f>SUMIF('January Payroll'!$B:$B,B247,'January Payroll'!E:E)+SUMIF('February Payroll'!$B:$B,B247,'February Payroll'!E:E)+SUMIF('March Payroll'!$B:$B,B247,'March Payroll'!E:E)+SUMIF('April Payroll'!$B:$B,B247,'April Payroll'!E:E)+SUMIF('May Payroll'!$B:$B,B247,'May Payroll'!E:E)+SUMIF('June Payroll'!$B:$B,B247,'June Payroll'!E:E)+SUMIF('July Payroll'!$B:$B,B247,'July Payroll'!E:E)+SUMIF('August Payroll'!$B:$B,B247,'August Payroll'!E:E)+SUMIF('September Payroll'!$B:$B,B247,'September Payroll'!E:E)+SUMIF('October Payroll'!$B:$B,B247,'October Payroll'!E:E)+SUMIF('November Payroll'!$B:$B,B247,'November Payroll'!E:E)+SUMIF('December Payroll'!$B:$B,B247,'December Payroll'!E:E)</f>
        <v>0</v>
      </c>
      <c r="F247" s="9">
        <f>SUMIF('January Payroll'!$B:$B,B247,'January Payroll'!F:F)+SUMIF('February Payroll'!$B:$B,B247,'February Payroll'!F:F)+SUMIF('March Payroll'!$B:$B,B247,'March Payroll'!F:F)+SUMIF('April Payroll'!$B:$B,B247,'April Payroll'!F:F)+SUMIF('May Payroll'!$B:$B,B247,'May Payroll'!F:F)+SUMIF('June Payroll'!$B:$B,B247,'June Payroll'!F:F)+SUMIF('July Payroll'!$B:$B,B247,'July Payroll'!F:F)+SUMIF('August Payroll'!$B:$B,B247,'August Payroll'!F:F)+SUMIF('September Payroll'!$B:$B,B247,'September Payroll'!F:F)+SUMIF('October Payroll'!$B:$B,B247,'October Payroll'!F:F)+SUMIF('November Payroll'!$B:$B,B247,'November Payroll'!F:F)+SUMIF('December Payroll'!$B:$B,B247,'December Payroll'!F:F)</f>
        <v>0</v>
      </c>
      <c r="G247" s="9">
        <f>SUMIF('January Payroll'!$B:$B,B247,'January Payroll'!G:G)+SUMIF('February Payroll'!$B:$B,B247,'February Payroll'!G:G)+SUMIF('March Payroll'!$B:$B,B247,'March Payroll'!G:G)+SUMIF('April Payroll'!$B:$B,B247,'April Payroll'!G:G)+SUMIF('May Payroll'!$B:$B,B247,'May Payroll'!G:G)+SUMIF('June Payroll'!$B:$B,B247,'June Payroll'!G:G)+SUMIF('July Payroll'!$B:$B,B247,'July Payroll'!G:G)+SUMIF('August Payroll'!$B:$B,B247,'August Payroll'!G:G)+SUMIF('September Payroll'!$B:$B,B247,'September Payroll'!G:G)+SUMIF('October Payroll'!$B:$B,B247,'October Payroll'!G:G)+SUMIF('November Payroll'!$B:$B,B247,'November Payroll'!G:G)+SUMIF('December Payroll'!$B:$B,B247,'December Payroll'!G:G)</f>
        <v>0</v>
      </c>
      <c r="H247" s="9">
        <f>SUMIF('January Payroll'!$B:$B,B247,'January Payroll'!H:H)+SUMIF('February Payroll'!$B:$B,B247,'February Payroll'!H:H)+SUMIF('March Payroll'!$B:$B,B247,'March Payroll'!H:H)+SUMIF('April Payroll'!$B:$B,B247,'April Payroll'!H:H)+SUMIF('May Payroll'!$B:$B,B247,'May Payroll'!H:H)+SUMIF('June Payroll'!$B:$B,B247,'June Payroll'!H:H)+SUMIF('July Payroll'!$B:$B,B247,'July Payroll'!H:H)+SUMIF('August Payroll'!$B:$B,B247,'August Payroll'!H:H)+SUMIF('September Payroll'!$B:$B,B247,'September Payroll'!H:H)+SUMIF('October Payroll'!$B:$B,B247,'October Payroll'!H:H)+SUMIF('November Payroll'!$B:$B,B247,'November Payroll'!H:H)+SUMIF('December Payroll'!$B:$B,B247,'December Payroll'!H:H)</f>
        <v>0</v>
      </c>
      <c r="I247" s="9">
        <f>SUMIF('January Payroll'!$B:$B,B247,'January Payroll'!I:I)+SUMIF('February Payroll'!$B:$B,B247,'February Payroll'!I:I)+SUMIF('March Payroll'!$B:$B,B247,'March Payroll'!I:I)+SUMIF('April Payroll'!$B:$B,B247,'April Payroll'!I:I)+SUMIF('May Payroll'!$B:$B,B247,'May Payroll'!I:I)+SUMIF('June Payroll'!$B:$B,B247,'June Payroll'!I:I)+SUMIF('July Payroll'!$B:$B,B247,'July Payroll'!I:I)+SUMIF('August Payroll'!$B:$B,B247,'August Payroll'!I:I)+SUMIF('September Payroll'!$B:$B,B247,'September Payroll'!I:I)+SUMIF('October Payroll'!$B:$B,B247,'October Payroll'!I:I)+SUMIF('November Payroll'!$B:$B,B247,'November Payroll'!I:I)+SUMIF('December Payroll'!$B:$B,B247,'December Payroll'!I:I)</f>
        <v>0</v>
      </c>
      <c r="J247" s="5">
        <f>SUMIF('January Payroll'!$B:$B,B247,'January Payroll'!J:J)+SUMIF('February Payroll'!$B:$B,B247,'February Payroll'!J:J)+SUMIF('March Payroll'!$B:$B,B247,'March Payroll'!J:J)+SUMIF('April Payroll'!$B:$B,B247,'April Payroll'!J:J)+SUMIF('May Payroll'!$B:$B,B247,'May Payroll'!J:J)+SUMIF('June Payroll'!$B:$B,B247,'June Payroll'!J:J)+SUMIF('July Payroll'!$B:$B,B247,'July Payroll'!J:J)+SUMIF('August Payroll'!$B:$B,B247,'August Payroll'!J:J)+SUMIF('September Payroll'!$B:$B,B247,'September Payroll'!J:J)+SUMIF('October Payroll'!$B:$B,B247,'October Payroll'!J:J)+SUMIF('November Payroll'!$B:$B,B247,'November Payroll'!J:J)+SUMIF('December Payroll'!$B:$B,B247,'December Payroll'!J:J)</f>
        <v>0</v>
      </c>
      <c r="K247" s="6">
        <f>SUMIF('January Payroll'!$B:$B,B247,'January Payroll'!K:K)+SUMIF('February Payroll'!$B:$B,B247,'February Payroll'!K:K)+SUMIF('March Payroll'!$B:$B,B247,'March Payroll'!K:K)+SUMIF('April Payroll'!$B:$B,B247,'April Payroll'!K:K)+SUMIF('May Payroll'!$B:$B,B247,'May Payroll'!K:K)+SUMIF('June Payroll'!$B:$B,B247,'June Payroll'!K:K)+SUMIF('July Payroll'!$B:$B,B247,'July Payroll'!K:K)+SUMIF('August Payroll'!$B:$B,B247,'August Payroll'!K:K)+SUMIF('September Payroll'!$B:$B,B247,'September Payroll'!K:K)+SUMIF('October Payroll'!$B:$B,B247,'October Payroll'!K:K)+SUMIF('November Payroll'!$B:$B,B247,'November Payroll'!K:K)+SUMIF('December Payroll'!$B:$B,B247,'December Payroll'!K:K)</f>
        <v>0</v>
      </c>
      <c r="L247" s="6">
        <f>SUMIF('January Payroll'!$B:$B,B247,'January Payroll'!L:L)+SUMIF('February Payroll'!$B:$B,B247,'February Payroll'!L:L)+SUMIF('March Payroll'!$B:$B,B247,'March Payroll'!L:L)+SUMIF('April Payroll'!$B:$B,B247,'April Payroll'!L:L)+SUMIF('May Payroll'!$B:$B,B247,'May Payroll'!L:L)+SUMIF('June Payroll'!$B:$B,B247,'June Payroll'!L:L)+SUMIF('July Payroll'!$B:$B,B247,'July Payroll'!L:L)+SUMIF('August Payroll'!$B:$B,B247,'August Payroll'!L:L)+SUMIF('September Payroll'!$B:$B,B247,'September Payroll'!L:L)+SUMIF('October Payroll'!$B:$B,B247,'October Payroll'!L:L)+SUMIF('November Payroll'!$B:$B,B247,'November Payroll'!L:L)+SUMIF('December Payroll'!$B:$B,B247,'December Payroll'!L:L)</f>
        <v>0</v>
      </c>
      <c r="M247" s="6">
        <f>SUMIF('January Payroll'!$B:$B,B247,'January Payroll'!M:M)+SUMIF('February Payroll'!$B:$B,B247,'February Payroll'!M:M)+SUMIF('March Payroll'!$B:$B,B247,'March Payroll'!M:M)+SUMIF('April Payroll'!$B:$B,B247,'April Payroll'!M:M)+SUMIF('May Payroll'!$B:$B,B247,'May Payroll'!M:M)+SUMIF('June Payroll'!$B:$B,B247,'June Payroll'!M:M)+SUMIF('July Payroll'!$B:$B,B247,'July Payroll'!M:M)+SUMIF('August Payroll'!$B:$B,B247,'August Payroll'!M:M)+SUMIF('September Payroll'!$B:$B,B247,'September Payroll'!M:M)+SUMIF('October Payroll'!$B:$B,B247,'October Payroll'!M:M)+SUMIF('November Payroll'!$B:$B,B247,'November Payroll'!M:M)+SUMIF('December Payroll'!$B:$B,B247,'December Payroll'!M:M)</f>
        <v>0</v>
      </c>
      <c r="N247" s="6">
        <f>SUMIF('January Payroll'!$B:$B,B247,'January Payroll'!N:N)+SUMIF('February Payroll'!$B:$B,B247,'February Payroll'!N:N)+SUMIF('March Payroll'!$B:$B,B247,'March Payroll'!N:N)+SUMIF('April Payroll'!$B:$B,B247,'April Payroll'!N:N)+SUMIF('May Payroll'!$B:$B,B247,'May Payroll'!N:N)+SUMIF('June Payroll'!$B:$B,B247,'June Payroll'!N:N)+SUMIF('July Payroll'!$B:$B,B247,'July Payroll'!N:N)+SUMIF('August Payroll'!$B:$B,B247,'August Payroll'!N:N)+SUMIF('September Payroll'!$B:$B,B247,'September Payroll'!N:N)+SUMIF('October Payroll'!$B:$B,B247,'October Payroll'!N:N)+SUMIF('November Payroll'!$B:$B,B247,'November Payroll'!N:N)+SUMIF('December Payroll'!$B:$B,B247,'December Payroll'!N:N)</f>
        <v>0</v>
      </c>
      <c r="O247" s="6">
        <f>SUMIF('January Payroll'!$B:$B,B247,'January Payroll'!O:O)+SUMIF('February Payroll'!$B:$B,B247,'February Payroll'!O:O)+SUMIF('March Payroll'!$B:$B,B247,'March Payroll'!O:O)+SUMIF('April Payroll'!$B:$B,B247,'April Payroll'!O:O)+SUMIF('May Payroll'!$B:$B,B247,'May Payroll'!O:O)+SUMIF('June Payroll'!$B:$B,B247,'June Payroll'!O:O)+SUMIF('July Payroll'!$B:$B,B247,'July Payroll'!O:O)+SUMIF('August Payroll'!$B:$B,B247,'August Payroll'!O:O)+SUMIF('September Payroll'!$B:$B,B247,'September Payroll'!O:O)+SUMIF('October Payroll'!$B:$B,B247,'October Payroll'!O:O)+SUMIF('November Payroll'!$B:$B,B247,'November Payroll'!O:O)+SUMIF('December Payroll'!$B:$B,B247,'December Payroll'!O:O)</f>
        <v>0</v>
      </c>
      <c r="P247" s="6">
        <f>SUMIF('January Payroll'!$B:$B,B247,'January Payroll'!P:P)+SUMIF('February Payroll'!$B:$B,B247,'February Payroll'!P:P)+SUMIF('March Payroll'!$B:$B,B247,'March Payroll'!P:P)+SUMIF('April Payroll'!$B:$B,B247,'April Payroll'!P:P)+SUMIF('May Payroll'!$B:$B,B247,'May Payroll'!P:P)+SUMIF('June Payroll'!$B:$B,B247,'June Payroll'!P:P)+SUMIF('July Payroll'!$B:$B,B247,'July Payroll'!P:P)+SUMIF('August Payroll'!$B:$B,B247,'August Payroll'!P:P)+SUMIF('September Payroll'!$B:$B,B247,'September Payroll'!P:P)+SUMIF('October Payroll'!$B:$B,B247,'October Payroll'!P:P)+SUMIF('November Payroll'!$B:$B,B247,'November Payroll'!P:P)+SUMIF('December Payroll'!$B:$B,B247,'December Payroll'!P:P)</f>
        <v>0</v>
      </c>
      <c r="Q247" s="6">
        <f>SUMIF('January Payroll'!$B:$B,B247,'January Payroll'!Q:Q)+SUMIF('February Payroll'!$B:$B,B247,'February Payroll'!Q:Q)+SUMIF('March Payroll'!$B:$B,B247,'March Payroll'!Q:Q)+SUMIF('April Payroll'!$B:$B,B247,'April Payroll'!Q:Q)+SUMIF('May Payroll'!$B:$B,B247,'May Payroll'!Q:Q)+SUMIF('June Payroll'!$B:$B,B247,'June Payroll'!Q:Q)+SUMIF('July Payroll'!$B:$B,B247,'July Payroll'!Q:Q)+SUMIF('August Payroll'!$B:$B,B247,'August Payroll'!Q:Q)+SUMIF('September Payroll'!$B:$B,B247,'September Payroll'!Q:Q)+SUMIF('October Payroll'!$B:$B,B247,'October Payroll'!Q:Q)+SUMIF('November Payroll'!$B:$B,B247,'November Payroll'!Q:Q)+SUMIF('December Payroll'!$B:$B,B247,'December Payroll'!Q:Q)</f>
        <v>0</v>
      </c>
      <c r="R247" s="6">
        <f>SUMIF('January Payroll'!$B:$B,B247,'January Payroll'!R:R)+SUMIF('February Payroll'!$B:$B,B247,'February Payroll'!R:R)+SUMIF('March Payroll'!$B:$B,B247,'March Payroll'!R:R)+SUMIF('April Payroll'!$B:$B,B247,'April Payroll'!R:R)+SUMIF('May Payroll'!$B:$B,B247,'May Payroll'!R:R)+SUMIF('June Payroll'!$B:$B,B247,'June Payroll'!R:R)+SUMIF('July Payroll'!$B:$B,B247,'July Payroll'!R:R)+SUMIF('August Payroll'!$B:$B,B247,'August Payroll'!R:R)+SUMIF('September Payroll'!$B:$B,B247,'September Payroll'!R:R)+SUMIF('October Payroll'!$B:$B,B247,'October Payroll'!R:R)+SUMIF('November Payroll'!$B:$B,B247,'November Payroll'!R:R)+SUMIF('December Payroll'!$B:$B,B247,'December Payroll'!R:R)</f>
        <v>0</v>
      </c>
      <c r="S247" s="6">
        <f>SUMIF('January Payroll'!$B:$B,B247,'January Payroll'!S:S)+SUMIF('February Payroll'!$B:$B,B247,'February Payroll'!S:S)+SUMIF('March Payroll'!$B:$B,B247,'March Payroll'!S:S)+SUMIF('April Payroll'!$B:$B,B247,'April Payroll'!S:S)+SUMIF('May Payroll'!$B:$B,B247,'May Payroll'!S:S)+SUMIF('June Payroll'!$B:$B,B247,'June Payroll'!S:S)+SUMIF('July Payroll'!$B:$B,B247,'July Payroll'!S:S)+SUMIF('August Payroll'!$B:$B,B247,'August Payroll'!S:S)+SUMIF('September Payroll'!$B:$B,B247,'September Payroll'!S:S)+SUMIF('October Payroll'!$B:$B,B247,'October Payroll'!S:S)+SUMIF('November Payroll'!$B:$B,B247,'November Payroll'!S:S)+SUMIF('December Payroll'!$B:$B,B247,'December Payroll'!S:S)</f>
        <v>0</v>
      </c>
      <c r="T247" s="6">
        <f>SUMIF('January Payroll'!$B:$B,B247,'January Payroll'!T:T)+SUMIF('February Payroll'!$B:$B,B247,'February Payroll'!T:T)+SUMIF('March Payroll'!$B:$B,B247,'March Payroll'!T:T)+SUMIF('April Payroll'!$B:$B,B247,'April Payroll'!T:T)+SUMIF('May Payroll'!$B:$B,B247,'May Payroll'!T:T)+SUMIF('June Payroll'!$B:$B,B247,'June Payroll'!T:T)+SUMIF('July Payroll'!$B:$B,B247,'July Payroll'!T:T)+SUMIF('August Payroll'!$B:$B,B247,'August Payroll'!T:T)+SUMIF('September Payroll'!$B:$B,B247,'September Payroll'!T:T)+SUMIF('October Payroll'!$B:$B,B247,'October Payroll'!T:T)+SUMIF('November Payroll'!$B:$B,B247,'November Payroll'!T:T)+SUMIF('December Payroll'!$B:$B,B247,'December Payroll'!T:T)</f>
        <v>0</v>
      </c>
      <c r="U247" s="7">
        <f>SUMIF('January Payroll'!$B:$B,B247,'January Payroll'!U:U)+SUMIF('February Payroll'!$B:$B,B247,'February Payroll'!U:U)+SUMIF('March Payroll'!$B:$B,B247,'March Payroll'!U:U)+SUMIF('April Payroll'!$B:$B,B247,'April Payroll'!U:U)+SUMIF('May Payroll'!$B:$B,B247,'May Payroll'!U:U)+SUMIF('June Payroll'!$B:$B,B247,'June Payroll'!U:U)+SUMIF('July Payroll'!$B:$B,B247,'July Payroll'!U:U)+SUMIF('August Payroll'!$B:$B,B247,'August Payroll'!U:U)+SUMIF('September Payroll'!$B:$B,B247,'September Payroll'!U:U)+SUMIF('October Payroll'!$B:$B,B247,'October Payroll'!U:U)+SUMIF('November Payroll'!$B:$B,B247,'November Payroll'!U:U)+SUMIF('December Payroll'!$B:$B,B247,'December Payroll'!U:U)</f>
        <v>0</v>
      </c>
    </row>
    <row r="248" spans="2:21" hidden="1">
      <c r="B248" s="9">
        <f>'Set Up Employee Data'!A248</f>
        <v>0</v>
      </c>
      <c r="C248" s="10">
        <f>'Set Up Employee Data'!B248</f>
        <v>0</v>
      </c>
      <c r="D248" s="10">
        <f t="shared" si="3"/>
        <v>0</v>
      </c>
      <c r="E248" s="9">
        <f>SUMIF('January Payroll'!$B:$B,B248,'January Payroll'!E:E)+SUMIF('February Payroll'!$B:$B,B248,'February Payroll'!E:E)+SUMIF('March Payroll'!$B:$B,B248,'March Payroll'!E:E)+SUMIF('April Payroll'!$B:$B,B248,'April Payroll'!E:E)+SUMIF('May Payroll'!$B:$B,B248,'May Payroll'!E:E)+SUMIF('June Payroll'!$B:$B,B248,'June Payroll'!E:E)+SUMIF('July Payroll'!$B:$B,B248,'July Payroll'!E:E)+SUMIF('August Payroll'!$B:$B,B248,'August Payroll'!E:E)+SUMIF('September Payroll'!$B:$B,B248,'September Payroll'!E:E)+SUMIF('October Payroll'!$B:$B,B248,'October Payroll'!E:E)+SUMIF('November Payroll'!$B:$B,B248,'November Payroll'!E:E)+SUMIF('December Payroll'!$B:$B,B248,'December Payroll'!E:E)</f>
        <v>0</v>
      </c>
      <c r="F248" s="9">
        <f>SUMIF('January Payroll'!$B:$B,B248,'January Payroll'!F:F)+SUMIF('February Payroll'!$B:$B,B248,'February Payroll'!F:F)+SUMIF('March Payroll'!$B:$B,B248,'March Payroll'!F:F)+SUMIF('April Payroll'!$B:$B,B248,'April Payroll'!F:F)+SUMIF('May Payroll'!$B:$B,B248,'May Payroll'!F:F)+SUMIF('June Payroll'!$B:$B,B248,'June Payroll'!F:F)+SUMIF('July Payroll'!$B:$B,B248,'July Payroll'!F:F)+SUMIF('August Payroll'!$B:$B,B248,'August Payroll'!F:F)+SUMIF('September Payroll'!$B:$B,B248,'September Payroll'!F:F)+SUMIF('October Payroll'!$B:$B,B248,'October Payroll'!F:F)+SUMIF('November Payroll'!$B:$B,B248,'November Payroll'!F:F)+SUMIF('December Payroll'!$B:$B,B248,'December Payroll'!F:F)</f>
        <v>0</v>
      </c>
      <c r="G248" s="9">
        <f>SUMIF('January Payroll'!$B:$B,B248,'January Payroll'!G:G)+SUMIF('February Payroll'!$B:$B,B248,'February Payroll'!G:G)+SUMIF('March Payroll'!$B:$B,B248,'March Payroll'!G:G)+SUMIF('April Payroll'!$B:$B,B248,'April Payroll'!G:G)+SUMIF('May Payroll'!$B:$B,B248,'May Payroll'!G:G)+SUMIF('June Payroll'!$B:$B,B248,'June Payroll'!G:G)+SUMIF('July Payroll'!$B:$B,B248,'July Payroll'!G:G)+SUMIF('August Payroll'!$B:$B,B248,'August Payroll'!G:G)+SUMIF('September Payroll'!$B:$B,B248,'September Payroll'!G:G)+SUMIF('October Payroll'!$B:$B,B248,'October Payroll'!G:G)+SUMIF('November Payroll'!$B:$B,B248,'November Payroll'!G:G)+SUMIF('December Payroll'!$B:$B,B248,'December Payroll'!G:G)</f>
        <v>0</v>
      </c>
      <c r="H248" s="9">
        <f>SUMIF('January Payroll'!$B:$B,B248,'January Payroll'!H:H)+SUMIF('February Payroll'!$B:$B,B248,'February Payroll'!H:H)+SUMIF('March Payroll'!$B:$B,B248,'March Payroll'!H:H)+SUMIF('April Payroll'!$B:$B,B248,'April Payroll'!H:H)+SUMIF('May Payroll'!$B:$B,B248,'May Payroll'!H:H)+SUMIF('June Payroll'!$B:$B,B248,'June Payroll'!H:H)+SUMIF('July Payroll'!$B:$B,B248,'July Payroll'!H:H)+SUMIF('August Payroll'!$B:$B,B248,'August Payroll'!H:H)+SUMIF('September Payroll'!$B:$B,B248,'September Payroll'!H:H)+SUMIF('October Payroll'!$B:$B,B248,'October Payroll'!H:H)+SUMIF('November Payroll'!$B:$B,B248,'November Payroll'!H:H)+SUMIF('December Payroll'!$B:$B,B248,'December Payroll'!H:H)</f>
        <v>0</v>
      </c>
      <c r="I248" s="9">
        <f>SUMIF('January Payroll'!$B:$B,B248,'January Payroll'!I:I)+SUMIF('February Payroll'!$B:$B,B248,'February Payroll'!I:I)+SUMIF('March Payroll'!$B:$B,B248,'March Payroll'!I:I)+SUMIF('April Payroll'!$B:$B,B248,'April Payroll'!I:I)+SUMIF('May Payroll'!$B:$B,B248,'May Payroll'!I:I)+SUMIF('June Payroll'!$B:$B,B248,'June Payroll'!I:I)+SUMIF('July Payroll'!$B:$B,B248,'July Payroll'!I:I)+SUMIF('August Payroll'!$B:$B,B248,'August Payroll'!I:I)+SUMIF('September Payroll'!$B:$B,B248,'September Payroll'!I:I)+SUMIF('October Payroll'!$B:$B,B248,'October Payroll'!I:I)+SUMIF('November Payroll'!$B:$B,B248,'November Payroll'!I:I)+SUMIF('December Payroll'!$B:$B,B248,'December Payroll'!I:I)</f>
        <v>0</v>
      </c>
      <c r="J248" s="5">
        <f>SUMIF('January Payroll'!$B:$B,B248,'January Payroll'!J:J)+SUMIF('February Payroll'!$B:$B,B248,'February Payroll'!J:J)+SUMIF('March Payroll'!$B:$B,B248,'March Payroll'!J:J)+SUMIF('April Payroll'!$B:$B,B248,'April Payroll'!J:J)+SUMIF('May Payroll'!$B:$B,B248,'May Payroll'!J:J)+SUMIF('June Payroll'!$B:$B,B248,'June Payroll'!J:J)+SUMIF('July Payroll'!$B:$B,B248,'July Payroll'!J:J)+SUMIF('August Payroll'!$B:$B,B248,'August Payroll'!J:J)+SUMIF('September Payroll'!$B:$B,B248,'September Payroll'!J:J)+SUMIF('October Payroll'!$B:$B,B248,'October Payroll'!J:J)+SUMIF('November Payroll'!$B:$B,B248,'November Payroll'!J:J)+SUMIF('December Payroll'!$B:$B,B248,'December Payroll'!J:J)</f>
        <v>0</v>
      </c>
      <c r="K248" s="6">
        <f>SUMIF('January Payroll'!$B:$B,B248,'January Payroll'!K:K)+SUMIF('February Payroll'!$B:$B,B248,'February Payroll'!K:K)+SUMIF('March Payroll'!$B:$B,B248,'March Payroll'!K:K)+SUMIF('April Payroll'!$B:$B,B248,'April Payroll'!K:K)+SUMIF('May Payroll'!$B:$B,B248,'May Payroll'!K:K)+SUMIF('June Payroll'!$B:$B,B248,'June Payroll'!K:K)+SUMIF('July Payroll'!$B:$B,B248,'July Payroll'!K:K)+SUMIF('August Payroll'!$B:$B,B248,'August Payroll'!K:K)+SUMIF('September Payroll'!$B:$B,B248,'September Payroll'!K:K)+SUMIF('October Payroll'!$B:$B,B248,'October Payroll'!K:K)+SUMIF('November Payroll'!$B:$B,B248,'November Payroll'!K:K)+SUMIF('December Payroll'!$B:$B,B248,'December Payroll'!K:K)</f>
        <v>0</v>
      </c>
      <c r="L248" s="6">
        <f>SUMIF('January Payroll'!$B:$B,B248,'January Payroll'!L:L)+SUMIF('February Payroll'!$B:$B,B248,'February Payroll'!L:L)+SUMIF('March Payroll'!$B:$B,B248,'March Payroll'!L:L)+SUMIF('April Payroll'!$B:$B,B248,'April Payroll'!L:L)+SUMIF('May Payroll'!$B:$B,B248,'May Payroll'!L:L)+SUMIF('June Payroll'!$B:$B,B248,'June Payroll'!L:L)+SUMIF('July Payroll'!$B:$B,B248,'July Payroll'!L:L)+SUMIF('August Payroll'!$B:$B,B248,'August Payroll'!L:L)+SUMIF('September Payroll'!$B:$B,B248,'September Payroll'!L:L)+SUMIF('October Payroll'!$B:$B,B248,'October Payroll'!L:L)+SUMIF('November Payroll'!$B:$B,B248,'November Payroll'!L:L)+SUMIF('December Payroll'!$B:$B,B248,'December Payroll'!L:L)</f>
        <v>0</v>
      </c>
      <c r="M248" s="6">
        <f>SUMIF('January Payroll'!$B:$B,B248,'January Payroll'!M:M)+SUMIF('February Payroll'!$B:$B,B248,'February Payroll'!M:M)+SUMIF('March Payroll'!$B:$B,B248,'March Payroll'!M:M)+SUMIF('April Payroll'!$B:$B,B248,'April Payroll'!M:M)+SUMIF('May Payroll'!$B:$B,B248,'May Payroll'!M:M)+SUMIF('June Payroll'!$B:$B,B248,'June Payroll'!M:M)+SUMIF('July Payroll'!$B:$B,B248,'July Payroll'!M:M)+SUMIF('August Payroll'!$B:$B,B248,'August Payroll'!M:M)+SUMIF('September Payroll'!$B:$B,B248,'September Payroll'!M:M)+SUMIF('October Payroll'!$B:$B,B248,'October Payroll'!M:M)+SUMIF('November Payroll'!$B:$B,B248,'November Payroll'!M:M)+SUMIF('December Payroll'!$B:$B,B248,'December Payroll'!M:M)</f>
        <v>0</v>
      </c>
      <c r="N248" s="6">
        <f>SUMIF('January Payroll'!$B:$B,B248,'January Payroll'!N:N)+SUMIF('February Payroll'!$B:$B,B248,'February Payroll'!N:N)+SUMIF('March Payroll'!$B:$B,B248,'March Payroll'!N:N)+SUMIF('April Payroll'!$B:$B,B248,'April Payroll'!N:N)+SUMIF('May Payroll'!$B:$B,B248,'May Payroll'!N:N)+SUMIF('June Payroll'!$B:$B,B248,'June Payroll'!N:N)+SUMIF('July Payroll'!$B:$B,B248,'July Payroll'!N:N)+SUMIF('August Payroll'!$B:$B,B248,'August Payroll'!N:N)+SUMIF('September Payroll'!$B:$B,B248,'September Payroll'!N:N)+SUMIF('October Payroll'!$B:$B,B248,'October Payroll'!N:N)+SUMIF('November Payroll'!$B:$B,B248,'November Payroll'!N:N)+SUMIF('December Payroll'!$B:$B,B248,'December Payroll'!N:N)</f>
        <v>0</v>
      </c>
      <c r="O248" s="6">
        <f>SUMIF('January Payroll'!$B:$B,B248,'January Payroll'!O:O)+SUMIF('February Payroll'!$B:$B,B248,'February Payroll'!O:O)+SUMIF('March Payroll'!$B:$B,B248,'March Payroll'!O:O)+SUMIF('April Payroll'!$B:$B,B248,'April Payroll'!O:O)+SUMIF('May Payroll'!$B:$B,B248,'May Payroll'!O:O)+SUMIF('June Payroll'!$B:$B,B248,'June Payroll'!O:O)+SUMIF('July Payroll'!$B:$B,B248,'July Payroll'!O:O)+SUMIF('August Payroll'!$B:$B,B248,'August Payroll'!O:O)+SUMIF('September Payroll'!$B:$B,B248,'September Payroll'!O:O)+SUMIF('October Payroll'!$B:$B,B248,'October Payroll'!O:O)+SUMIF('November Payroll'!$B:$B,B248,'November Payroll'!O:O)+SUMIF('December Payroll'!$B:$B,B248,'December Payroll'!O:O)</f>
        <v>0</v>
      </c>
      <c r="P248" s="6">
        <f>SUMIF('January Payroll'!$B:$B,B248,'January Payroll'!P:P)+SUMIF('February Payroll'!$B:$B,B248,'February Payroll'!P:P)+SUMIF('March Payroll'!$B:$B,B248,'March Payroll'!P:P)+SUMIF('April Payroll'!$B:$B,B248,'April Payroll'!P:P)+SUMIF('May Payroll'!$B:$B,B248,'May Payroll'!P:P)+SUMIF('June Payroll'!$B:$B,B248,'June Payroll'!P:P)+SUMIF('July Payroll'!$B:$B,B248,'July Payroll'!P:P)+SUMIF('August Payroll'!$B:$B,B248,'August Payroll'!P:P)+SUMIF('September Payroll'!$B:$B,B248,'September Payroll'!P:P)+SUMIF('October Payroll'!$B:$B,B248,'October Payroll'!P:P)+SUMIF('November Payroll'!$B:$B,B248,'November Payroll'!P:P)+SUMIF('December Payroll'!$B:$B,B248,'December Payroll'!P:P)</f>
        <v>0</v>
      </c>
      <c r="Q248" s="6">
        <f>SUMIF('January Payroll'!$B:$B,B248,'January Payroll'!Q:Q)+SUMIF('February Payroll'!$B:$B,B248,'February Payroll'!Q:Q)+SUMIF('March Payroll'!$B:$B,B248,'March Payroll'!Q:Q)+SUMIF('April Payroll'!$B:$B,B248,'April Payroll'!Q:Q)+SUMIF('May Payroll'!$B:$B,B248,'May Payroll'!Q:Q)+SUMIF('June Payroll'!$B:$B,B248,'June Payroll'!Q:Q)+SUMIF('July Payroll'!$B:$B,B248,'July Payroll'!Q:Q)+SUMIF('August Payroll'!$B:$B,B248,'August Payroll'!Q:Q)+SUMIF('September Payroll'!$B:$B,B248,'September Payroll'!Q:Q)+SUMIF('October Payroll'!$B:$B,B248,'October Payroll'!Q:Q)+SUMIF('November Payroll'!$B:$B,B248,'November Payroll'!Q:Q)+SUMIF('December Payroll'!$B:$B,B248,'December Payroll'!Q:Q)</f>
        <v>0</v>
      </c>
      <c r="R248" s="6">
        <f>SUMIF('January Payroll'!$B:$B,B248,'January Payroll'!R:R)+SUMIF('February Payroll'!$B:$B,B248,'February Payroll'!R:R)+SUMIF('March Payroll'!$B:$B,B248,'March Payroll'!R:R)+SUMIF('April Payroll'!$B:$B,B248,'April Payroll'!R:R)+SUMIF('May Payroll'!$B:$B,B248,'May Payroll'!R:R)+SUMIF('June Payroll'!$B:$B,B248,'June Payroll'!R:R)+SUMIF('July Payroll'!$B:$B,B248,'July Payroll'!R:R)+SUMIF('August Payroll'!$B:$B,B248,'August Payroll'!R:R)+SUMIF('September Payroll'!$B:$B,B248,'September Payroll'!R:R)+SUMIF('October Payroll'!$B:$B,B248,'October Payroll'!R:R)+SUMIF('November Payroll'!$B:$B,B248,'November Payroll'!R:R)+SUMIF('December Payroll'!$B:$B,B248,'December Payroll'!R:R)</f>
        <v>0</v>
      </c>
      <c r="S248" s="6">
        <f>SUMIF('January Payroll'!$B:$B,B248,'January Payroll'!S:S)+SUMIF('February Payroll'!$B:$B,B248,'February Payroll'!S:S)+SUMIF('March Payroll'!$B:$B,B248,'March Payroll'!S:S)+SUMIF('April Payroll'!$B:$B,B248,'April Payroll'!S:S)+SUMIF('May Payroll'!$B:$B,B248,'May Payroll'!S:S)+SUMIF('June Payroll'!$B:$B,B248,'June Payroll'!S:S)+SUMIF('July Payroll'!$B:$B,B248,'July Payroll'!S:S)+SUMIF('August Payroll'!$B:$B,B248,'August Payroll'!S:S)+SUMIF('September Payroll'!$B:$B,B248,'September Payroll'!S:S)+SUMIF('October Payroll'!$B:$B,B248,'October Payroll'!S:S)+SUMIF('November Payroll'!$B:$B,B248,'November Payroll'!S:S)+SUMIF('December Payroll'!$B:$B,B248,'December Payroll'!S:S)</f>
        <v>0</v>
      </c>
      <c r="T248" s="6">
        <f>SUMIF('January Payroll'!$B:$B,B248,'January Payroll'!T:T)+SUMIF('February Payroll'!$B:$B,B248,'February Payroll'!T:T)+SUMIF('March Payroll'!$B:$B,B248,'March Payroll'!T:T)+SUMIF('April Payroll'!$B:$B,B248,'April Payroll'!T:T)+SUMIF('May Payroll'!$B:$B,B248,'May Payroll'!T:T)+SUMIF('June Payroll'!$B:$B,B248,'June Payroll'!T:T)+SUMIF('July Payroll'!$B:$B,B248,'July Payroll'!T:T)+SUMIF('August Payroll'!$B:$B,B248,'August Payroll'!T:T)+SUMIF('September Payroll'!$B:$B,B248,'September Payroll'!T:T)+SUMIF('October Payroll'!$B:$B,B248,'October Payroll'!T:T)+SUMIF('November Payroll'!$B:$B,B248,'November Payroll'!T:T)+SUMIF('December Payroll'!$B:$B,B248,'December Payroll'!T:T)</f>
        <v>0</v>
      </c>
      <c r="U248" s="7">
        <f>SUMIF('January Payroll'!$B:$B,B248,'January Payroll'!U:U)+SUMIF('February Payroll'!$B:$B,B248,'February Payroll'!U:U)+SUMIF('March Payroll'!$B:$B,B248,'March Payroll'!U:U)+SUMIF('April Payroll'!$B:$B,B248,'April Payroll'!U:U)+SUMIF('May Payroll'!$B:$B,B248,'May Payroll'!U:U)+SUMIF('June Payroll'!$B:$B,B248,'June Payroll'!U:U)+SUMIF('July Payroll'!$B:$B,B248,'July Payroll'!U:U)+SUMIF('August Payroll'!$B:$B,B248,'August Payroll'!U:U)+SUMIF('September Payroll'!$B:$B,B248,'September Payroll'!U:U)+SUMIF('October Payroll'!$B:$B,B248,'October Payroll'!U:U)+SUMIF('November Payroll'!$B:$B,B248,'November Payroll'!U:U)+SUMIF('December Payroll'!$B:$B,B248,'December Payroll'!U:U)</f>
        <v>0</v>
      </c>
    </row>
    <row r="249" spans="2:21" hidden="1">
      <c r="B249" s="9">
        <f>'Set Up Employee Data'!A249</f>
        <v>0</v>
      </c>
      <c r="C249" s="10">
        <f>'Set Up Employee Data'!B249</f>
        <v>0</v>
      </c>
      <c r="D249" s="10">
        <f t="shared" si="3"/>
        <v>0</v>
      </c>
      <c r="E249" s="9">
        <f>SUMIF('January Payroll'!$B:$B,B249,'January Payroll'!E:E)+SUMIF('February Payroll'!$B:$B,B249,'February Payroll'!E:E)+SUMIF('March Payroll'!$B:$B,B249,'March Payroll'!E:E)+SUMIF('April Payroll'!$B:$B,B249,'April Payroll'!E:E)+SUMIF('May Payroll'!$B:$B,B249,'May Payroll'!E:E)+SUMIF('June Payroll'!$B:$B,B249,'June Payroll'!E:E)+SUMIF('July Payroll'!$B:$B,B249,'July Payroll'!E:E)+SUMIF('August Payroll'!$B:$B,B249,'August Payroll'!E:E)+SUMIF('September Payroll'!$B:$B,B249,'September Payroll'!E:E)+SUMIF('October Payroll'!$B:$B,B249,'October Payroll'!E:E)+SUMIF('November Payroll'!$B:$B,B249,'November Payroll'!E:E)+SUMIF('December Payroll'!$B:$B,B249,'December Payroll'!E:E)</f>
        <v>0</v>
      </c>
      <c r="F249" s="9">
        <f>SUMIF('January Payroll'!$B:$B,B249,'January Payroll'!F:F)+SUMIF('February Payroll'!$B:$B,B249,'February Payroll'!F:F)+SUMIF('March Payroll'!$B:$B,B249,'March Payroll'!F:F)+SUMIF('April Payroll'!$B:$B,B249,'April Payroll'!F:F)+SUMIF('May Payroll'!$B:$B,B249,'May Payroll'!F:F)+SUMIF('June Payroll'!$B:$B,B249,'June Payroll'!F:F)+SUMIF('July Payroll'!$B:$B,B249,'July Payroll'!F:F)+SUMIF('August Payroll'!$B:$B,B249,'August Payroll'!F:F)+SUMIF('September Payroll'!$B:$B,B249,'September Payroll'!F:F)+SUMIF('October Payroll'!$B:$B,B249,'October Payroll'!F:F)+SUMIF('November Payroll'!$B:$B,B249,'November Payroll'!F:F)+SUMIF('December Payroll'!$B:$B,B249,'December Payroll'!F:F)</f>
        <v>0</v>
      </c>
      <c r="G249" s="9">
        <f>SUMIF('January Payroll'!$B:$B,B249,'January Payroll'!G:G)+SUMIF('February Payroll'!$B:$B,B249,'February Payroll'!G:G)+SUMIF('March Payroll'!$B:$B,B249,'March Payroll'!G:G)+SUMIF('April Payroll'!$B:$B,B249,'April Payroll'!G:G)+SUMIF('May Payroll'!$B:$B,B249,'May Payroll'!G:G)+SUMIF('June Payroll'!$B:$B,B249,'June Payroll'!G:G)+SUMIF('July Payroll'!$B:$B,B249,'July Payroll'!G:G)+SUMIF('August Payroll'!$B:$B,B249,'August Payroll'!G:G)+SUMIF('September Payroll'!$B:$B,B249,'September Payroll'!G:G)+SUMIF('October Payroll'!$B:$B,B249,'October Payroll'!G:G)+SUMIF('November Payroll'!$B:$B,B249,'November Payroll'!G:G)+SUMIF('December Payroll'!$B:$B,B249,'December Payroll'!G:G)</f>
        <v>0</v>
      </c>
      <c r="H249" s="9">
        <f>SUMIF('January Payroll'!$B:$B,B249,'January Payroll'!H:H)+SUMIF('February Payroll'!$B:$B,B249,'February Payroll'!H:H)+SUMIF('March Payroll'!$B:$B,B249,'March Payroll'!H:H)+SUMIF('April Payroll'!$B:$B,B249,'April Payroll'!H:H)+SUMIF('May Payroll'!$B:$B,B249,'May Payroll'!H:H)+SUMIF('June Payroll'!$B:$B,B249,'June Payroll'!H:H)+SUMIF('July Payroll'!$B:$B,B249,'July Payroll'!H:H)+SUMIF('August Payroll'!$B:$B,B249,'August Payroll'!H:H)+SUMIF('September Payroll'!$B:$B,B249,'September Payroll'!H:H)+SUMIF('October Payroll'!$B:$B,B249,'October Payroll'!H:H)+SUMIF('November Payroll'!$B:$B,B249,'November Payroll'!H:H)+SUMIF('December Payroll'!$B:$B,B249,'December Payroll'!H:H)</f>
        <v>0</v>
      </c>
      <c r="I249" s="9">
        <f>SUMIF('January Payroll'!$B:$B,B249,'January Payroll'!I:I)+SUMIF('February Payroll'!$B:$B,B249,'February Payroll'!I:I)+SUMIF('March Payroll'!$B:$B,B249,'March Payroll'!I:I)+SUMIF('April Payroll'!$B:$B,B249,'April Payroll'!I:I)+SUMIF('May Payroll'!$B:$B,B249,'May Payroll'!I:I)+SUMIF('June Payroll'!$B:$B,B249,'June Payroll'!I:I)+SUMIF('July Payroll'!$B:$B,B249,'July Payroll'!I:I)+SUMIF('August Payroll'!$B:$B,B249,'August Payroll'!I:I)+SUMIF('September Payroll'!$B:$B,B249,'September Payroll'!I:I)+SUMIF('October Payroll'!$B:$B,B249,'October Payroll'!I:I)+SUMIF('November Payroll'!$B:$B,B249,'November Payroll'!I:I)+SUMIF('December Payroll'!$B:$B,B249,'December Payroll'!I:I)</f>
        <v>0</v>
      </c>
      <c r="J249" s="5">
        <f>SUMIF('January Payroll'!$B:$B,B249,'January Payroll'!J:J)+SUMIF('February Payroll'!$B:$B,B249,'February Payroll'!J:J)+SUMIF('March Payroll'!$B:$B,B249,'March Payroll'!J:J)+SUMIF('April Payroll'!$B:$B,B249,'April Payroll'!J:J)+SUMIF('May Payroll'!$B:$B,B249,'May Payroll'!J:J)+SUMIF('June Payroll'!$B:$B,B249,'June Payroll'!J:J)+SUMIF('July Payroll'!$B:$B,B249,'July Payroll'!J:J)+SUMIF('August Payroll'!$B:$B,B249,'August Payroll'!J:J)+SUMIF('September Payroll'!$B:$B,B249,'September Payroll'!J:J)+SUMIF('October Payroll'!$B:$B,B249,'October Payroll'!J:J)+SUMIF('November Payroll'!$B:$B,B249,'November Payroll'!J:J)+SUMIF('December Payroll'!$B:$B,B249,'December Payroll'!J:J)</f>
        <v>0</v>
      </c>
      <c r="K249" s="6">
        <f>SUMIF('January Payroll'!$B:$B,B249,'January Payroll'!K:K)+SUMIF('February Payroll'!$B:$B,B249,'February Payroll'!K:K)+SUMIF('March Payroll'!$B:$B,B249,'March Payroll'!K:K)+SUMIF('April Payroll'!$B:$B,B249,'April Payroll'!K:K)+SUMIF('May Payroll'!$B:$B,B249,'May Payroll'!K:K)+SUMIF('June Payroll'!$B:$B,B249,'June Payroll'!K:K)+SUMIF('July Payroll'!$B:$B,B249,'July Payroll'!K:K)+SUMIF('August Payroll'!$B:$B,B249,'August Payroll'!K:K)+SUMIF('September Payroll'!$B:$B,B249,'September Payroll'!K:K)+SUMIF('October Payroll'!$B:$B,B249,'October Payroll'!K:K)+SUMIF('November Payroll'!$B:$B,B249,'November Payroll'!K:K)+SUMIF('December Payroll'!$B:$B,B249,'December Payroll'!K:K)</f>
        <v>0</v>
      </c>
      <c r="L249" s="6">
        <f>SUMIF('January Payroll'!$B:$B,B249,'January Payroll'!L:L)+SUMIF('February Payroll'!$B:$B,B249,'February Payroll'!L:L)+SUMIF('March Payroll'!$B:$B,B249,'March Payroll'!L:L)+SUMIF('April Payroll'!$B:$B,B249,'April Payroll'!L:L)+SUMIF('May Payroll'!$B:$B,B249,'May Payroll'!L:L)+SUMIF('June Payroll'!$B:$B,B249,'June Payroll'!L:L)+SUMIF('July Payroll'!$B:$B,B249,'July Payroll'!L:L)+SUMIF('August Payroll'!$B:$B,B249,'August Payroll'!L:L)+SUMIF('September Payroll'!$B:$B,B249,'September Payroll'!L:L)+SUMIF('October Payroll'!$B:$B,B249,'October Payroll'!L:L)+SUMIF('November Payroll'!$B:$B,B249,'November Payroll'!L:L)+SUMIF('December Payroll'!$B:$B,B249,'December Payroll'!L:L)</f>
        <v>0</v>
      </c>
      <c r="M249" s="6">
        <f>SUMIF('January Payroll'!$B:$B,B249,'January Payroll'!M:M)+SUMIF('February Payroll'!$B:$B,B249,'February Payroll'!M:M)+SUMIF('March Payroll'!$B:$B,B249,'March Payroll'!M:M)+SUMIF('April Payroll'!$B:$B,B249,'April Payroll'!M:M)+SUMIF('May Payroll'!$B:$B,B249,'May Payroll'!M:M)+SUMIF('June Payroll'!$B:$B,B249,'June Payroll'!M:M)+SUMIF('July Payroll'!$B:$B,B249,'July Payroll'!M:M)+SUMIF('August Payroll'!$B:$B,B249,'August Payroll'!M:M)+SUMIF('September Payroll'!$B:$B,B249,'September Payroll'!M:M)+SUMIF('October Payroll'!$B:$B,B249,'October Payroll'!M:M)+SUMIF('November Payroll'!$B:$B,B249,'November Payroll'!M:M)+SUMIF('December Payroll'!$B:$B,B249,'December Payroll'!M:M)</f>
        <v>0</v>
      </c>
      <c r="N249" s="6">
        <f>SUMIF('January Payroll'!$B:$B,B249,'January Payroll'!N:N)+SUMIF('February Payroll'!$B:$B,B249,'February Payroll'!N:N)+SUMIF('March Payroll'!$B:$B,B249,'March Payroll'!N:N)+SUMIF('April Payroll'!$B:$B,B249,'April Payroll'!N:N)+SUMIF('May Payroll'!$B:$B,B249,'May Payroll'!N:N)+SUMIF('June Payroll'!$B:$B,B249,'June Payroll'!N:N)+SUMIF('July Payroll'!$B:$B,B249,'July Payroll'!N:N)+SUMIF('August Payroll'!$B:$B,B249,'August Payroll'!N:N)+SUMIF('September Payroll'!$B:$B,B249,'September Payroll'!N:N)+SUMIF('October Payroll'!$B:$B,B249,'October Payroll'!N:N)+SUMIF('November Payroll'!$B:$B,B249,'November Payroll'!N:N)+SUMIF('December Payroll'!$B:$B,B249,'December Payroll'!N:N)</f>
        <v>0</v>
      </c>
      <c r="O249" s="6">
        <f>SUMIF('January Payroll'!$B:$B,B249,'January Payroll'!O:O)+SUMIF('February Payroll'!$B:$B,B249,'February Payroll'!O:O)+SUMIF('March Payroll'!$B:$B,B249,'March Payroll'!O:O)+SUMIF('April Payroll'!$B:$B,B249,'April Payroll'!O:O)+SUMIF('May Payroll'!$B:$B,B249,'May Payroll'!O:O)+SUMIF('June Payroll'!$B:$B,B249,'June Payroll'!O:O)+SUMIF('July Payroll'!$B:$B,B249,'July Payroll'!O:O)+SUMIF('August Payroll'!$B:$B,B249,'August Payroll'!O:O)+SUMIF('September Payroll'!$B:$B,B249,'September Payroll'!O:O)+SUMIF('October Payroll'!$B:$B,B249,'October Payroll'!O:O)+SUMIF('November Payroll'!$B:$B,B249,'November Payroll'!O:O)+SUMIF('December Payroll'!$B:$B,B249,'December Payroll'!O:O)</f>
        <v>0</v>
      </c>
      <c r="P249" s="6">
        <f>SUMIF('January Payroll'!$B:$B,B249,'January Payroll'!P:P)+SUMIF('February Payroll'!$B:$B,B249,'February Payroll'!P:P)+SUMIF('March Payroll'!$B:$B,B249,'March Payroll'!P:P)+SUMIF('April Payroll'!$B:$B,B249,'April Payroll'!P:P)+SUMIF('May Payroll'!$B:$B,B249,'May Payroll'!P:P)+SUMIF('June Payroll'!$B:$B,B249,'June Payroll'!P:P)+SUMIF('July Payroll'!$B:$B,B249,'July Payroll'!P:P)+SUMIF('August Payroll'!$B:$B,B249,'August Payroll'!P:P)+SUMIF('September Payroll'!$B:$B,B249,'September Payroll'!P:P)+SUMIF('October Payroll'!$B:$B,B249,'October Payroll'!P:P)+SUMIF('November Payroll'!$B:$B,B249,'November Payroll'!P:P)+SUMIF('December Payroll'!$B:$B,B249,'December Payroll'!P:P)</f>
        <v>0</v>
      </c>
      <c r="Q249" s="6">
        <f>SUMIF('January Payroll'!$B:$B,B249,'January Payroll'!Q:Q)+SUMIF('February Payroll'!$B:$B,B249,'February Payroll'!Q:Q)+SUMIF('March Payroll'!$B:$B,B249,'March Payroll'!Q:Q)+SUMIF('April Payroll'!$B:$B,B249,'April Payroll'!Q:Q)+SUMIF('May Payroll'!$B:$B,B249,'May Payroll'!Q:Q)+SUMIF('June Payroll'!$B:$B,B249,'June Payroll'!Q:Q)+SUMIF('July Payroll'!$B:$B,B249,'July Payroll'!Q:Q)+SUMIF('August Payroll'!$B:$B,B249,'August Payroll'!Q:Q)+SUMIF('September Payroll'!$B:$B,B249,'September Payroll'!Q:Q)+SUMIF('October Payroll'!$B:$B,B249,'October Payroll'!Q:Q)+SUMIF('November Payroll'!$B:$B,B249,'November Payroll'!Q:Q)+SUMIF('December Payroll'!$B:$B,B249,'December Payroll'!Q:Q)</f>
        <v>0</v>
      </c>
      <c r="R249" s="6">
        <f>SUMIF('January Payroll'!$B:$B,B249,'January Payroll'!R:R)+SUMIF('February Payroll'!$B:$B,B249,'February Payroll'!R:R)+SUMIF('March Payroll'!$B:$B,B249,'March Payroll'!R:R)+SUMIF('April Payroll'!$B:$B,B249,'April Payroll'!R:R)+SUMIF('May Payroll'!$B:$B,B249,'May Payroll'!R:R)+SUMIF('June Payroll'!$B:$B,B249,'June Payroll'!R:R)+SUMIF('July Payroll'!$B:$B,B249,'July Payroll'!R:R)+SUMIF('August Payroll'!$B:$B,B249,'August Payroll'!R:R)+SUMIF('September Payroll'!$B:$B,B249,'September Payroll'!R:R)+SUMIF('October Payroll'!$B:$B,B249,'October Payroll'!R:R)+SUMIF('November Payroll'!$B:$B,B249,'November Payroll'!R:R)+SUMIF('December Payroll'!$B:$B,B249,'December Payroll'!R:R)</f>
        <v>0</v>
      </c>
      <c r="S249" s="6">
        <f>SUMIF('January Payroll'!$B:$B,B249,'January Payroll'!S:S)+SUMIF('February Payroll'!$B:$B,B249,'February Payroll'!S:S)+SUMIF('March Payroll'!$B:$B,B249,'March Payroll'!S:S)+SUMIF('April Payroll'!$B:$B,B249,'April Payroll'!S:S)+SUMIF('May Payroll'!$B:$B,B249,'May Payroll'!S:S)+SUMIF('June Payroll'!$B:$B,B249,'June Payroll'!S:S)+SUMIF('July Payroll'!$B:$B,B249,'July Payroll'!S:S)+SUMIF('August Payroll'!$B:$B,B249,'August Payroll'!S:S)+SUMIF('September Payroll'!$B:$B,B249,'September Payroll'!S:S)+SUMIF('October Payroll'!$B:$B,B249,'October Payroll'!S:S)+SUMIF('November Payroll'!$B:$B,B249,'November Payroll'!S:S)+SUMIF('December Payroll'!$B:$B,B249,'December Payroll'!S:S)</f>
        <v>0</v>
      </c>
      <c r="T249" s="6">
        <f>SUMIF('January Payroll'!$B:$B,B249,'January Payroll'!T:T)+SUMIF('February Payroll'!$B:$B,B249,'February Payroll'!T:T)+SUMIF('March Payroll'!$B:$B,B249,'March Payroll'!T:T)+SUMIF('April Payroll'!$B:$B,B249,'April Payroll'!T:T)+SUMIF('May Payroll'!$B:$B,B249,'May Payroll'!T:T)+SUMIF('June Payroll'!$B:$B,B249,'June Payroll'!T:T)+SUMIF('July Payroll'!$B:$B,B249,'July Payroll'!T:T)+SUMIF('August Payroll'!$B:$B,B249,'August Payroll'!T:T)+SUMIF('September Payroll'!$B:$B,B249,'September Payroll'!T:T)+SUMIF('October Payroll'!$B:$B,B249,'October Payroll'!T:T)+SUMIF('November Payroll'!$B:$B,B249,'November Payroll'!T:T)+SUMIF('December Payroll'!$B:$B,B249,'December Payroll'!T:T)</f>
        <v>0</v>
      </c>
      <c r="U249" s="7">
        <f>SUMIF('January Payroll'!$B:$B,B249,'January Payroll'!U:U)+SUMIF('February Payroll'!$B:$B,B249,'February Payroll'!U:U)+SUMIF('March Payroll'!$B:$B,B249,'March Payroll'!U:U)+SUMIF('April Payroll'!$B:$B,B249,'April Payroll'!U:U)+SUMIF('May Payroll'!$B:$B,B249,'May Payroll'!U:U)+SUMIF('June Payroll'!$B:$B,B249,'June Payroll'!U:U)+SUMIF('July Payroll'!$B:$B,B249,'July Payroll'!U:U)+SUMIF('August Payroll'!$B:$B,B249,'August Payroll'!U:U)+SUMIF('September Payroll'!$B:$B,B249,'September Payroll'!U:U)+SUMIF('October Payroll'!$B:$B,B249,'October Payroll'!U:U)+SUMIF('November Payroll'!$B:$B,B249,'November Payroll'!U:U)+SUMIF('December Payroll'!$B:$B,B249,'December Payroll'!U:U)</f>
        <v>0</v>
      </c>
    </row>
    <row r="250" spans="2:21" hidden="1">
      <c r="B250" s="9">
        <f>'Set Up Employee Data'!A250</f>
        <v>0</v>
      </c>
      <c r="C250" s="10">
        <f>'Set Up Employee Data'!B250</f>
        <v>0</v>
      </c>
      <c r="D250" s="10">
        <f t="shared" si="3"/>
        <v>0</v>
      </c>
      <c r="E250" s="9">
        <f>SUMIF('January Payroll'!$B:$B,B250,'January Payroll'!E:E)+SUMIF('February Payroll'!$B:$B,B250,'February Payroll'!E:E)+SUMIF('March Payroll'!$B:$B,B250,'March Payroll'!E:E)+SUMIF('April Payroll'!$B:$B,B250,'April Payroll'!E:E)+SUMIF('May Payroll'!$B:$B,B250,'May Payroll'!E:E)+SUMIF('June Payroll'!$B:$B,B250,'June Payroll'!E:E)+SUMIF('July Payroll'!$B:$B,B250,'July Payroll'!E:E)+SUMIF('August Payroll'!$B:$B,B250,'August Payroll'!E:E)+SUMIF('September Payroll'!$B:$B,B250,'September Payroll'!E:E)+SUMIF('October Payroll'!$B:$B,B250,'October Payroll'!E:E)+SUMIF('November Payroll'!$B:$B,B250,'November Payroll'!E:E)+SUMIF('December Payroll'!$B:$B,B250,'December Payroll'!E:E)</f>
        <v>0</v>
      </c>
      <c r="F250" s="9">
        <f>SUMIF('January Payroll'!$B:$B,B250,'January Payroll'!F:F)+SUMIF('February Payroll'!$B:$B,B250,'February Payroll'!F:F)+SUMIF('March Payroll'!$B:$B,B250,'March Payroll'!F:F)+SUMIF('April Payroll'!$B:$B,B250,'April Payroll'!F:F)+SUMIF('May Payroll'!$B:$B,B250,'May Payroll'!F:F)+SUMIF('June Payroll'!$B:$B,B250,'June Payroll'!F:F)+SUMIF('July Payroll'!$B:$B,B250,'July Payroll'!F:F)+SUMIF('August Payroll'!$B:$B,B250,'August Payroll'!F:F)+SUMIF('September Payroll'!$B:$B,B250,'September Payroll'!F:F)+SUMIF('October Payroll'!$B:$B,B250,'October Payroll'!F:F)+SUMIF('November Payroll'!$B:$B,B250,'November Payroll'!F:F)+SUMIF('December Payroll'!$B:$B,B250,'December Payroll'!F:F)</f>
        <v>0</v>
      </c>
      <c r="G250" s="9">
        <f>SUMIF('January Payroll'!$B:$B,B250,'January Payroll'!G:G)+SUMIF('February Payroll'!$B:$B,B250,'February Payroll'!G:G)+SUMIF('March Payroll'!$B:$B,B250,'March Payroll'!G:G)+SUMIF('April Payroll'!$B:$B,B250,'April Payroll'!G:G)+SUMIF('May Payroll'!$B:$B,B250,'May Payroll'!G:G)+SUMIF('June Payroll'!$B:$B,B250,'June Payroll'!G:G)+SUMIF('July Payroll'!$B:$B,B250,'July Payroll'!G:G)+SUMIF('August Payroll'!$B:$B,B250,'August Payroll'!G:G)+SUMIF('September Payroll'!$B:$B,B250,'September Payroll'!G:G)+SUMIF('October Payroll'!$B:$B,B250,'October Payroll'!G:G)+SUMIF('November Payroll'!$B:$B,B250,'November Payroll'!G:G)+SUMIF('December Payroll'!$B:$B,B250,'December Payroll'!G:G)</f>
        <v>0</v>
      </c>
      <c r="H250" s="9">
        <f>SUMIF('January Payroll'!$B:$B,B250,'January Payroll'!H:H)+SUMIF('February Payroll'!$B:$B,B250,'February Payroll'!H:H)+SUMIF('March Payroll'!$B:$B,B250,'March Payroll'!H:H)+SUMIF('April Payroll'!$B:$B,B250,'April Payroll'!H:H)+SUMIF('May Payroll'!$B:$B,B250,'May Payroll'!H:H)+SUMIF('June Payroll'!$B:$B,B250,'June Payroll'!H:H)+SUMIF('July Payroll'!$B:$B,B250,'July Payroll'!H:H)+SUMIF('August Payroll'!$B:$B,B250,'August Payroll'!H:H)+SUMIF('September Payroll'!$B:$B,B250,'September Payroll'!H:H)+SUMIF('October Payroll'!$B:$B,B250,'October Payroll'!H:H)+SUMIF('November Payroll'!$B:$B,B250,'November Payroll'!H:H)+SUMIF('December Payroll'!$B:$B,B250,'December Payroll'!H:H)</f>
        <v>0</v>
      </c>
      <c r="I250" s="9">
        <f>SUMIF('January Payroll'!$B:$B,B250,'January Payroll'!I:I)+SUMIF('February Payroll'!$B:$B,B250,'February Payroll'!I:I)+SUMIF('March Payroll'!$B:$B,B250,'March Payroll'!I:I)+SUMIF('April Payroll'!$B:$B,B250,'April Payroll'!I:I)+SUMIF('May Payroll'!$B:$B,B250,'May Payroll'!I:I)+SUMIF('June Payroll'!$B:$B,B250,'June Payroll'!I:I)+SUMIF('July Payroll'!$B:$B,B250,'July Payroll'!I:I)+SUMIF('August Payroll'!$B:$B,B250,'August Payroll'!I:I)+SUMIF('September Payroll'!$B:$B,B250,'September Payroll'!I:I)+SUMIF('October Payroll'!$B:$B,B250,'October Payroll'!I:I)+SUMIF('November Payroll'!$B:$B,B250,'November Payroll'!I:I)+SUMIF('December Payroll'!$B:$B,B250,'December Payroll'!I:I)</f>
        <v>0</v>
      </c>
      <c r="J250" s="5">
        <f>SUMIF('January Payroll'!$B:$B,B250,'January Payroll'!J:J)+SUMIF('February Payroll'!$B:$B,B250,'February Payroll'!J:J)+SUMIF('March Payroll'!$B:$B,B250,'March Payroll'!J:J)+SUMIF('April Payroll'!$B:$B,B250,'April Payroll'!J:J)+SUMIF('May Payroll'!$B:$B,B250,'May Payroll'!J:J)+SUMIF('June Payroll'!$B:$B,B250,'June Payroll'!J:J)+SUMIF('July Payroll'!$B:$B,B250,'July Payroll'!J:J)+SUMIF('August Payroll'!$B:$B,B250,'August Payroll'!J:J)+SUMIF('September Payroll'!$B:$B,B250,'September Payroll'!J:J)+SUMIF('October Payroll'!$B:$B,B250,'October Payroll'!J:J)+SUMIF('November Payroll'!$B:$B,B250,'November Payroll'!J:J)+SUMIF('December Payroll'!$B:$B,B250,'December Payroll'!J:J)</f>
        <v>0</v>
      </c>
      <c r="K250" s="6">
        <f>SUMIF('January Payroll'!$B:$B,B250,'January Payroll'!K:K)+SUMIF('February Payroll'!$B:$B,B250,'February Payroll'!K:K)+SUMIF('March Payroll'!$B:$B,B250,'March Payroll'!K:K)+SUMIF('April Payroll'!$B:$B,B250,'April Payroll'!K:K)+SUMIF('May Payroll'!$B:$B,B250,'May Payroll'!K:K)+SUMIF('June Payroll'!$B:$B,B250,'June Payroll'!K:K)+SUMIF('July Payroll'!$B:$B,B250,'July Payroll'!K:K)+SUMIF('August Payroll'!$B:$B,B250,'August Payroll'!K:K)+SUMIF('September Payroll'!$B:$B,B250,'September Payroll'!K:K)+SUMIF('October Payroll'!$B:$B,B250,'October Payroll'!K:K)+SUMIF('November Payroll'!$B:$B,B250,'November Payroll'!K:K)+SUMIF('December Payroll'!$B:$B,B250,'December Payroll'!K:K)</f>
        <v>0</v>
      </c>
      <c r="L250" s="6">
        <f>SUMIF('January Payroll'!$B:$B,B250,'January Payroll'!L:L)+SUMIF('February Payroll'!$B:$B,B250,'February Payroll'!L:L)+SUMIF('March Payroll'!$B:$B,B250,'March Payroll'!L:L)+SUMIF('April Payroll'!$B:$B,B250,'April Payroll'!L:L)+SUMIF('May Payroll'!$B:$B,B250,'May Payroll'!L:L)+SUMIF('June Payroll'!$B:$B,B250,'June Payroll'!L:L)+SUMIF('July Payroll'!$B:$B,B250,'July Payroll'!L:L)+SUMIF('August Payroll'!$B:$B,B250,'August Payroll'!L:L)+SUMIF('September Payroll'!$B:$B,B250,'September Payroll'!L:L)+SUMIF('October Payroll'!$B:$B,B250,'October Payroll'!L:L)+SUMIF('November Payroll'!$B:$B,B250,'November Payroll'!L:L)+SUMIF('December Payroll'!$B:$B,B250,'December Payroll'!L:L)</f>
        <v>0</v>
      </c>
      <c r="M250" s="6">
        <f>SUMIF('January Payroll'!$B:$B,B250,'January Payroll'!M:M)+SUMIF('February Payroll'!$B:$B,B250,'February Payroll'!M:M)+SUMIF('March Payroll'!$B:$B,B250,'March Payroll'!M:M)+SUMIF('April Payroll'!$B:$B,B250,'April Payroll'!M:M)+SUMIF('May Payroll'!$B:$B,B250,'May Payroll'!M:M)+SUMIF('June Payroll'!$B:$B,B250,'June Payroll'!M:M)+SUMIF('July Payroll'!$B:$B,B250,'July Payroll'!M:M)+SUMIF('August Payroll'!$B:$B,B250,'August Payroll'!M:M)+SUMIF('September Payroll'!$B:$B,B250,'September Payroll'!M:M)+SUMIF('October Payroll'!$B:$B,B250,'October Payroll'!M:M)+SUMIF('November Payroll'!$B:$B,B250,'November Payroll'!M:M)+SUMIF('December Payroll'!$B:$B,B250,'December Payroll'!M:M)</f>
        <v>0</v>
      </c>
      <c r="N250" s="6">
        <f>SUMIF('January Payroll'!$B:$B,B250,'January Payroll'!N:N)+SUMIF('February Payroll'!$B:$B,B250,'February Payroll'!N:N)+SUMIF('March Payroll'!$B:$B,B250,'March Payroll'!N:N)+SUMIF('April Payroll'!$B:$B,B250,'April Payroll'!N:N)+SUMIF('May Payroll'!$B:$B,B250,'May Payroll'!N:N)+SUMIF('June Payroll'!$B:$B,B250,'June Payroll'!N:N)+SUMIF('July Payroll'!$B:$B,B250,'July Payroll'!N:N)+SUMIF('August Payroll'!$B:$B,B250,'August Payroll'!N:N)+SUMIF('September Payroll'!$B:$B,B250,'September Payroll'!N:N)+SUMIF('October Payroll'!$B:$B,B250,'October Payroll'!N:N)+SUMIF('November Payroll'!$B:$B,B250,'November Payroll'!N:N)+SUMIF('December Payroll'!$B:$B,B250,'December Payroll'!N:N)</f>
        <v>0</v>
      </c>
      <c r="O250" s="6">
        <f>SUMIF('January Payroll'!$B:$B,B250,'January Payroll'!O:O)+SUMIF('February Payroll'!$B:$B,B250,'February Payroll'!O:O)+SUMIF('March Payroll'!$B:$B,B250,'March Payroll'!O:O)+SUMIF('April Payroll'!$B:$B,B250,'April Payroll'!O:O)+SUMIF('May Payroll'!$B:$B,B250,'May Payroll'!O:O)+SUMIF('June Payroll'!$B:$B,B250,'June Payroll'!O:O)+SUMIF('July Payroll'!$B:$B,B250,'July Payroll'!O:O)+SUMIF('August Payroll'!$B:$B,B250,'August Payroll'!O:O)+SUMIF('September Payroll'!$B:$B,B250,'September Payroll'!O:O)+SUMIF('October Payroll'!$B:$B,B250,'October Payroll'!O:O)+SUMIF('November Payroll'!$B:$B,B250,'November Payroll'!O:O)+SUMIF('December Payroll'!$B:$B,B250,'December Payroll'!O:O)</f>
        <v>0</v>
      </c>
      <c r="P250" s="6">
        <f>SUMIF('January Payroll'!$B:$B,B250,'January Payroll'!P:P)+SUMIF('February Payroll'!$B:$B,B250,'February Payroll'!P:P)+SUMIF('March Payroll'!$B:$B,B250,'March Payroll'!P:P)+SUMIF('April Payroll'!$B:$B,B250,'April Payroll'!P:P)+SUMIF('May Payroll'!$B:$B,B250,'May Payroll'!P:P)+SUMIF('June Payroll'!$B:$B,B250,'June Payroll'!P:P)+SUMIF('July Payroll'!$B:$B,B250,'July Payroll'!P:P)+SUMIF('August Payroll'!$B:$B,B250,'August Payroll'!P:P)+SUMIF('September Payroll'!$B:$B,B250,'September Payroll'!P:P)+SUMIF('October Payroll'!$B:$B,B250,'October Payroll'!P:P)+SUMIF('November Payroll'!$B:$B,B250,'November Payroll'!P:P)+SUMIF('December Payroll'!$B:$B,B250,'December Payroll'!P:P)</f>
        <v>0</v>
      </c>
      <c r="Q250" s="6">
        <f>SUMIF('January Payroll'!$B:$B,B250,'January Payroll'!Q:Q)+SUMIF('February Payroll'!$B:$B,B250,'February Payroll'!Q:Q)+SUMIF('March Payroll'!$B:$B,B250,'March Payroll'!Q:Q)+SUMIF('April Payroll'!$B:$B,B250,'April Payroll'!Q:Q)+SUMIF('May Payroll'!$B:$B,B250,'May Payroll'!Q:Q)+SUMIF('June Payroll'!$B:$B,B250,'June Payroll'!Q:Q)+SUMIF('July Payroll'!$B:$B,B250,'July Payroll'!Q:Q)+SUMIF('August Payroll'!$B:$B,B250,'August Payroll'!Q:Q)+SUMIF('September Payroll'!$B:$B,B250,'September Payroll'!Q:Q)+SUMIF('October Payroll'!$B:$B,B250,'October Payroll'!Q:Q)+SUMIF('November Payroll'!$B:$B,B250,'November Payroll'!Q:Q)+SUMIF('December Payroll'!$B:$B,B250,'December Payroll'!Q:Q)</f>
        <v>0</v>
      </c>
      <c r="R250" s="6">
        <f>SUMIF('January Payroll'!$B:$B,B250,'January Payroll'!R:R)+SUMIF('February Payroll'!$B:$B,B250,'February Payroll'!R:R)+SUMIF('March Payroll'!$B:$B,B250,'March Payroll'!R:R)+SUMIF('April Payroll'!$B:$B,B250,'April Payroll'!R:R)+SUMIF('May Payroll'!$B:$B,B250,'May Payroll'!R:R)+SUMIF('June Payroll'!$B:$B,B250,'June Payroll'!R:R)+SUMIF('July Payroll'!$B:$B,B250,'July Payroll'!R:R)+SUMIF('August Payroll'!$B:$B,B250,'August Payroll'!R:R)+SUMIF('September Payroll'!$B:$B,B250,'September Payroll'!R:R)+SUMIF('October Payroll'!$B:$B,B250,'October Payroll'!R:R)+SUMIF('November Payroll'!$B:$B,B250,'November Payroll'!R:R)+SUMIF('December Payroll'!$B:$B,B250,'December Payroll'!R:R)</f>
        <v>0</v>
      </c>
      <c r="S250" s="6">
        <f>SUMIF('January Payroll'!$B:$B,B250,'January Payroll'!S:S)+SUMIF('February Payroll'!$B:$B,B250,'February Payroll'!S:S)+SUMIF('March Payroll'!$B:$B,B250,'March Payroll'!S:S)+SUMIF('April Payroll'!$B:$B,B250,'April Payroll'!S:S)+SUMIF('May Payroll'!$B:$B,B250,'May Payroll'!S:S)+SUMIF('June Payroll'!$B:$B,B250,'June Payroll'!S:S)+SUMIF('July Payroll'!$B:$B,B250,'July Payroll'!S:S)+SUMIF('August Payroll'!$B:$B,B250,'August Payroll'!S:S)+SUMIF('September Payroll'!$B:$B,B250,'September Payroll'!S:S)+SUMIF('October Payroll'!$B:$B,B250,'October Payroll'!S:S)+SUMIF('November Payroll'!$B:$B,B250,'November Payroll'!S:S)+SUMIF('December Payroll'!$B:$B,B250,'December Payroll'!S:S)</f>
        <v>0</v>
      </c>
      <c r="T250" s="6">
        <f>SUMIF('January Payroll'!$B:$B,B250,'January Payroll'!T:T)+SUMIF('February Payroll'!$B:$B,B250,'February Payroll'!T:T)+SUMIF('March Payroll'!$B:$B,B250,'March Payroll'!T:T)+SUMIF('April Payroll'!$B:$B,B250,'April Payroll'!T:T)+SUMIF('May Payroll'!$B:$B,B250,'May Payroll'!T:T)+SUMIF('June Payroll'!$B:$B,B250,'June Payroll'!T:T)+SUMIF('July Payroll'!$B:$B,B250,'July Payroll'!T:T)+SUMIF('August Payroll'!$B:$B,B250,'August Payroll'!T:T)+SUMIF('September Payroll'!$B:$B,B250,'September Payroll'!T:T)+SUMIF('October Payroll'!$B:$B,B250,'October Payroll'!T:T)+SUMIF('November Payroll'!$B:$B,B250,'November Payroll'!T:T)+SUMIF('December Payroll'!$B:$B,B250,'December Payroll'!T:T)</f>
        <v>0</v>
      </c>
      <c r="U250" s="7">
        <f>SUMIF('January Payroll'!$B:$B,B250,'January Payroll'!U:U)+SUMIF('February Payroll'!$B:$B,B250,'February Payroll'!U:U)+SUMIF('March Payroll'!$B:$B,B250,'March Payroll'!U:U)+SUMIF('April Payroll'!$B:$B,B250,'April Payroll'!U:U)+SUMIF('May Payroll'!$B:$B,B250,'May Payroll'!U:U)+SUMIF('June Payroll'!$B:$B,B250,'June Payroll'!U:U)+SUMIF('July Payroll'!$B:$B,B250,'July Payroll'!U:U)+SUMIF('August Payroll'!$B:$B,B250,'August Payroll'!U:U)+SUMIF('September Payroll'!$B:$B,B250,'September Payroll'!U:U)+SUMIF('October Payroll'!$B:$B,B250,'October Payroll'!U:U)+SUMIF('November Payroll'!$B:$B,B250,'November Payroll'!U:U)+SUMIF('December Payroll'!$B:$B,B250,'December Payroll'!U:U)</f>
        <v>0</v>
      </c>
    </row>
    <row r="251" spans="2:21" hidden="1">
      <c r="B251" s="9">
        <f>'Set Up Employee Data'!A251</f>
        <v>0</v>
      </c>
      <c r="C251" s="10">
        <f>'Set Up Employee Data'!B251</f>
        <v>0</v>
      </c>
      <c r="D251" s="10">
        <f t="shared" si="3"/>
        <v>0</v>
      </c>
      <c r="E251" s="9">
        <f>SUMIF('January Payroll'!$B:$B,B251,'January Payroll'!E:E)+SUMIF('February Payroll'!$B:$B,B251,'February Payroll'!E:E)+SUMIF('March Payroll'!$B:$B,B251,'March Payroll'!E:E)+SUMIF('April Payroll'!$B:$B,B251,'April Payroll'!E:E)+SUMIF('May Payroll'!$B:$B,B251,'May Payroll'!E:E)+SUMIF('June Payroll'!$B:$B,B251,'June Payroll'!E:E)+SUMIF('July Payroll'!$B:$B,B251,'July Payroll'!E:E)+SUMIF('August Payroll'!$B:$B,B251,'August Payroll'!E:E)+SUMIF('September Payroll'!$B:$B,B251,'September Payroll'!E:E)+SUMIF('October Payroll'!$B:$B,B251,'October Payroll'!E:E)+SUMIF('November Payroll'!$B:$B,B251,'November Payroll'!E:E)+SUMIF('December Payroll'!$B:$B,B251,'December Payroll'!E:E)</f>
        <v>0</v>
      </c>
      <c r="F251" s="9">
        <f>SUMIF('January Payroll'!$B:$B,B251,'January Payroll'!F:F)+SUMIF('February Payroll'!$B:$B,B251,'February Payroll'!F:F)+SUMIF('March Payroll'!$B:$B,B251,'March Payroll'!F:F)+SUMIF('April Payroll'!$B:$B,B251,'April Payroll'!F:F)+SUMIF('May Payroll'!$B:$B,B251,'May Payroll'!F:F)+SUMIF('June Payroll'!$B:$B,B251,'June Payroll'!F:F)+SUMIF('July Payroll'!$B:$B,B251,'July Payroll'!F:F)+SUMIF('August Payroll'!$B:$B,B251,'August Payroll'!F:F)+SUMIF('September Payroll'!$B:$B,B251,'September Payroll'!F:F)+SUMIF('October Payroll'!$B:$B,B251,'October Payroll'!F:F)+SUMIF('November Payroll'!$B:$B,B251,'November Payroll'!F:F)+SUMIF('December Payroll'!$B:$B,B251,'December Payroll'!F:F)</f>
        <v>0</v>
      </c>
      <c r="G251" s="9">
        <f>SUMIF('January Payroll'!$B:$B,B251,'January Payroll'!G:G)+SUMIF('February Payroll'!$B:$B,B251,'February Payroll'!G:G)+SUMIF('March Payroll'!$B:$B,B251,'March Payroll'!G:G)+SUMIF('April Payroll'!$B:$B,B251,'April Payroll'!G:G)+SUMIF('May Payroll'!$B:$B,B251,'May Payroll'!G:G)+SUMIF('June Payroll'!$B:$B,B251,'June Payroll'!G:G)+SUMIF('July Payroll'!$B:$B,B251,'July Payroll'!G:G)+SUMIF('August Payroll'!$B:$B,B251,'August Payroll'!G:G)+SUMIF('September Payroll'!$B:$B,B251,'September Payroll'!G:G)+SUMIF('October Payroll'!$B:$B,B251,'October Payroll'!G:G)+SUMIF('November Payroll'!$B:$B,B251,'November Payroll'!G:G)+SUMIF('December Payroll'!$B:$B,B251,'December Payroll'!G:G)</f>
        <v>0</v>
      </c>
      <c r="H251" s="9">
        <f>SUMIF('January Payroll'!$B:$B,B251,'January Payroll'!H:H)+SUMIF('February Payroll'!$B:$B,B251,'February Payroll'!H:H)+SUMIF('March Payroll'!$B:$B,B251,'March Payroll'!H:H)+SUMIF('April Payroll'!$B:$B,B251,'April Payroll'!H:H)+SUMIF('May Payroll'!$B:$B,B251,'May Payroll'!H:H)+SUMIF('June Payroll'!$B:$B,B251,'June Payroll'!H:H)+SUMIF('July Payroll'!$B:$B,B251,'July Payroll'!H:H)+SUMIF('August Payroll'!$B:$B,B251,'August Payroll'!H:H)+SUMIF('September Payroll'!$B:$B,B251,'September Payroll'!H:H)+SUMIF('October Payroll'!$B:$B,B251,'October Payroll'!H:H)+SUMIF('November Payroll'!$B:$B,B251,'November Payroll'!H:H)+SUMIF('December Payroll'!$B:$B,B251,'December Payroll'!H:H)</f>
        <v>0</v>
      </c>
      <c r="I251" s="9">
        <f>SUMIF('January Payroll'!$B:$B,B251,'January Payroll'!I:I)+SUMIF('February Payroll'!$B:$B,B251,'February Payroll'!I:I)+SUMIF('March Payroll'!$B:$B,B251,'March Payroll'!I:I)+SUMIF('April Payroll'!$B:$B,B251,'April Payroll'!I:I)+SUMIF('May Payroll'!$B:$B,B251,'May Payroll'!I:I)+SUMIF('June Payroll'!$B:$B,B251,'June Payroll'!I:I)+SUMIF('July Payroll'!$B:$B,B251,'July Payroll'!I:I)+SUMIF('August Payroll'!$B:$B,B251,'August Payroll'!I:I)+SUMIF('September Payroll'!$B:$B,B251,'September Payroll'!I:I)+SUMIF('October Payroll'!$B:$B,B251,'October Payroll'!I:I)+SUMIF('November Payroll'!$B:$B,B251,'November Payroll'!I:I)+SUMIF('December Payroll'!$B:$B,B251,'December Payroll'!I:I)</f>
        <v>0</v>
      </c>
      <c r="J251" s="5">
        <f>SUMIF('January Payroll'!$B:$B,B251,'January Payroll'!J:J)+SUMIF('February Payroll'!$B:$B,B251,'February Payroll'!J:J)+SUMIF('March Payroll'!$B:$B,B251,'March Payroll'!J:J)+SUMIF('April Payroll'!$B:$B,B251,'April Payroll'!J:J)+SUMIF('May Payroll'!$B:$B,B251,'May Payroll'!J:J)+SUMIF('June Payroll'!$B:$B,B251,'June Payroll'!J:J)+SUMIF('July Payroll'!$B:$B,B251,'July Payroll'!J:J)+SUMIF('August Payroll'!$B:$B,B251,'August Payroll'!J:J)+SUMIF('September Payroll'!$B:$B,B251,'September Payroll'!J:J)+SUMIF('October Payroll'!$B:$B,B251,'October Payroll'!J:J)+SUMIF('November Payroll'!$B:$B,B251,'November Payroll'!J:J)+SUMIF('December Payroll'!$B:$B,B251,'December Payroll'!J:J)</f>
        <v>0</v>
      </c>
      <c r="K251" s="6">
        <f>SUMIF('January Payroll'!$B:$B,B251,'January Payroll'!K:K)+SUMIF('February Payroll'!$B:$B,B251,'February Payroll'!K:K)+SUMIF('March Payroll'!$B:$B,B251,'March Payroll'!K:K)+SUMIF('April Payroll'!$B:$B,B251,'April Payroll'!K:K)+SUMIF('May Payroll'!$B:$B,B251,'May Payroll'!K:K)+SUMIF('June Payroll'!$B:$B,B251,'June Payroll'!K:K)+SUMIF('July Payroll'!$B:$B,B251,'July Payroll'!K:K)+SUMIF('August Payroll'!$B:$B,B251,'August Payroll'!K:K)+SUMIF('September Payroll'!$B:$B,B251,'September Payroll'!K:K)+SUMIF('October Payroll'!$B:$B,B251,'October Payroll'!K:K)+SUMIF('November Payroll'!$B:$B,B251,'November Payroll'!K:K)+SUMIF('December Payroll'!$B:$B,B251,'December Payroll'!K:K)</f>
        <v>0</v>
      </c>
      <c r="L251" s="6">
        <f>SUMIF('January Payroll'!$B:$B,B251,'January Payroll'!L:L)+SUMIF('February Payroll'!$B:$B,B251,'February Payroll'!L:L)+SUMIF('March Payroll'!$B:$B,B251,'March Payroll'!L:L)+SUMIF('April Payroll'!$B:$B,B251,'April Payroll'!L:L)+SUMIF('May Payroll'!$B:$B,B251,'May Payroll'!L:L)+SUMIF('June Payroll'!$B:$B,B251,'June Payroll'!L:L)+SUMIF('July Payroll'!$B:$B,B251,'July Payroll'!L:L)+SUMIF('August Payroll'!$B:$B,B251,'August Payroll'!L:L)+SUMIF('September Payroll'!$B:$B,B251,'September Payroll'!L:L)+SUMIF('October Payroll'!$B:$B,B251,'October Payroll'!L:L)+SUMIF('November Payroll'!$B:$B,B251,'November Payroll'!L:L)+SUMIF('December Payroll'!$B:$B,B251,'December Payroll'!L:L)</f>
        <v>0</v>
      </c>
      <c r="M251" s="6">
        <f>SUMIF('January Payroll'!$B:$B,B251,'January Payroll'!M:M)+SUMIF('February Payroll'!$B:$B,B251,'February Payroll'!M:M)+SUMIF('March Payroll'!$B:$B,B251,'March Payroll'!M:M)+SUMIF('April Payroll'!$B:$B,B251,'April Payroll'!M:M)+SUMIF('May Payroll'!$B:$B,B251,'May Payroll'!M:M)+SUMIF('June Payroll'!$B:$B,B251,'June Payroll'!M:M)+SUMIF('July Payroll'!$B:$B,B251,'July Payroll'!M:M)+SUMIF('August Payroll'!$B:$B,B251,'August Payroll'!M:M)+SUMIF('September Payroll'!$B:$B,B251,'September Payroll'!M:M)+SUMIF('October Payroll'!$B:$B,B251,'October Payroll'!M:M)+SUMIF('November Payroll'!$B:$B,B251,'November Payroll'!M:M)+SUMIF('December Payroll'!$B:$B,B251,'December Payroll'!M:M)</f>
        <v>0</v>
      </c>
      <c r="N251" s="6">
        <f>SUMIF('January Payroll'!$B:$B,B251,'January Payroll'!N:N)+SUMIF('February Payroll'!$B:$B,B251,'February Payroll'!N:N)+SUMIF('March Payroll'!$B:$B,B251,'March Payroll'!N:N)+SUMIF('April Payroll'!$B:$B,B251,'April Payroll'!N:N)+SUMIF('May Payroll'!$B:$B,B251,'May Payroll'!N:N)+SUMIF('June Payroll'!$B:$B,B251,'June Payroll'!N:N)+SUMIF('July Payroll'!$B:$B,B251,'July Payroll'!N:N)+SUMIF('August Payroll'!$B:$B,B251,'August Payroll'!N:N)+SUMIF('September Payroll'!$B:$B,B251,'September Payroll'!N:N)+SUMIF('October Payroll'!$B:$B,B251,'October Payroll'!N:N)+SUMIF('November Payroll'!$B:$B,B251,'November Payroll'!N:N)+SUMIF('December Payroll'!$B:$B,B251,'December Payroll'!N:N)</f>
        <v>0</v>
      </c>
      <c r="O251" s="6">
        <f>SUMIF('January Payroll'!$B:$B,B251,'January Payroll'!O:O)+SUMIF('February Payroll'!$B:$B,B251,'February Payroll'!O:O)+SUMIF('March Payroll'!$B:$B,B251,'March Payroll'!O:O)+SUMIF('April Payroll'!$B:$B,B251,'April Payroll'!O:O)+SUMIF('May Payroll'!$B:$B,B251,'May Payroll'!O:O)+SUMIF('June Payroll'!$B:$B,B251,'June Payroll'!O:O)+SUMIF('July Payroll'!$B:$B,B251,'July Payroll'!O:O)+SUMIF('August Payroll'!$B:$B,B251,'August Payroll'!O:O)+SUMIF('September Payroll'!$B:$B,B251,'September Payroll'!O:O)+SUMIF('October Payroll'!$B:$B,B251,'October Payroll'!O:O)+SUMIF('November Payroll'!$B:$B,B251,'November Payroll'!O:O)+SUMIF('December Payroll'!$B:$B,B251,'December Payroll'!O:O)</f>
        <v>0</v>
      </c>
      <c r="P251" s="6">
        <f>SUMIF('January Payroll'!$B:$B,B251,'January Payroll'!P:P)+SUMIF('February Payroll'!$B:$B,B251,'February Payroll'!P:P)+SUMIF('March Payroll'!$B:$B,B251,'March Payroll'!P:P)+SUMIF('April Payroll'!$B:$B,B251,'April Payroll'!P:P)+SUMIF('May Payroll'!$B:$B,B251,'May Payroll'!P:P)+SUMIF('June Payroll'!$B:$B,B251,'June Payroll'!P:P)+SUMIF('July Payroll'!$B:$B,B251,'July Payroll'!P:P)+SUMIF('August Payroll'!$B:$B,B251,'August Payroll'!P:P)+SUMIF('September Payroll'!$B:$B,B251,'September Payroll'!P:P)+SUMIF('October Payroll'!$B:$B,B251,'October Payroll'!P:P)+SUMIF('November Payroll'!$B:$B,B251,'November Payroll'!P:P)+SUMIF('December Payroll'!$B:$B,B251,'December Payroll'!P:P)</f>
        <v>0</v>
      </c>
      <c r="Q251" s="6">
        <f>SUMIF('January Payroll'!$B:$B,B251,'January Payroll'!Q:Q)+SUMIF('February Payroll'!$B:$B,B251,'February Payroll'!Q:Q)+SUMIF('March Payroll'!$B:$B,B251,'March Payroll'!Q:Q)+SUMIF('April Payroll'!$B:$B,B251,'April Payroll'!Q:Q)+SUMIF('May Payroll'!$B:$B,B251,'May Payroll'!Q:Q)+SUMIF('June Payroll'!$B:$B,B251,'June Payroll'!Q:Q)+SUMIF('July Payroll'!$B:$B,B251,'July Payroll'!Q:Q)+SUMIF('August Payroll'!$B:$B,B251,'August Payroll'!Q:Q)+SUMIF('September Payroll'!$B:$B,B251,'September Payroll'!Q:Q)+SUMIF('October Payroll'!$B:$B,B251,'October Payroll'!Q:Q)+SUMIF('November Payroll'!$B:$B,B251,'November Payroll'!Q:Q)+SUMIF('December Payroll'!$B:$B,B251,'December Payroll'!Q:Q)</f>
        <v>0</v>
      </c>
      <c r="R251" s="6">
        <f>SUMIF('January Payroll'!$B:$B,B251,'January Payroll'!R:R)+SUMIF('February Payroll'!$B:$B,B251,'February Payroll'!R:R)+SUMIF('March Payroll'!$B:$B,B251,'March Payroll'!R:R)+SUMIF('April Payroll'!$B:$B,B251,'April Payroll'!R:R)+SUMIF('May Payroll'!$B:$B,B251,'May Payroll'!R:R)+SUMIF('June Payroll'!$B:$B,B251,'June Payroll'!R:R)+SUMIF('July Payroll'!$B:$B,B251,'July Payroll'!R:R)+SUMIF('August Payroll'!$B:$B,B251,'August Payroll'!R:R)+SUMIF('September Payroll'!$B:$B,B251,'September Payroll'!R:R)+SUMIF('October Payroll'!$B:$B,B251,'October Payroll'!R:R)+SUMIF('November Payroll'!$B:$B,B251,'November Payroll'!R:R)+SUMIF('December Payroll'!$B:$B,B251,'December Payroll'!R:R)</f>
        <v>0</v>
      </c>
      <c r="S251" s="6">
        <f>SUMIF('January Payroll'!$B:$B,B251,'January Payroll'!S:S)+SUMIF('February Payroll'!$B:$B,B251,'February Payroll'!S:S)+SUMIF('March Payroll'!$B:$B,B251,'March Payroll'!S:S)+SUMIF('April Payroll'!$B:$B,B251,'April Payroll'!S:S)+SUMIF('May Payroll'!$B:$B,B251,'May Payroll'!S:S)+SUMIF('June Payroll'!$B:$B,B251,'June Payroll'!S:S)+SUMIF('July Payroll'!$B:$B,B251,'July Payroll'!S:S)+SUMIF('August Payroll'!$B:$B,B251,'August Payroll'!S:S)+SUMIF('September Payroll'!$B:$B,B251,'September Payroll'!S:S)+SUMIF('October Payroll'!$B:$B,B251,'October Payroll'!S:S)+SUMIF('November Payroll'!$B:$B,B251,'November Payroll'!S:S)+SUMIF('December Payroll'!$B:$B,B251,'December Payroll'!S:S)</f>
        <v>0</v>
      </c>
      <c r="T251" s="6">
        <f>SUMIF('January Payroll'!$B:$B,B251,'January Payroll'!T:T)+SUMIF('February Payroll'!$B:$B,B251,'February Payroll'!T:T)+SUMIF('March Payroll'!$B:$B,B251,'March Payroll'!T:T)+SUMIF('April Payroll'!$B:$B,B251,'April Payroll'!T:T)+SUMIF('May Payroll'!$B:$B,B251,'May Payroll'!T:T)+SUMIF('June Payroll'!$B:$B,B251,'June Payroll'!T:T)+SUMIF('July Payroll'!$B:$B,B251,'July Payroll'!T:T)+SUMIF('August Payroll'!$B:$B,B251,'August Payroll'!T:T)+SUMIF('September Payroll'!$B:$B,B251,'September Payroll'!T:T)+SUMIF('October Payroll'!$B:$B,B251,'October Payroll'!T:T)+SUMIF('November Payroll'!$B:$B,B251,'November Payroll'!T:T)+SUMIF('December Payroll'!$B:$B,B251,'December Payroll'!T:T)</f>
        <v>0</v>
      </c>
      <c r="U251" s="7">
        <f>SUMIF('January Payroll'!$B:$B,B251,'January Payroll'!U:U)+SUMIF('February Payroll'!$B:$B,B251,'February Payroll'!U:U)+SUMIF('March Payroll'!$B:$B,B251,'March Payroll'!U:U)+SUMIF('April Payroll'!$B:$B,B251,'April Payroll'!U:U)+SUMIF('May Payroll'!$B:$B,B251,'May Payroll'!U:U)+SUMIF('June Payroll'!$B:$B,B251,'June Payroll'!U:U)+SUMIF('July Payroll'!$B:$B,B251,'July Payroll'!U:U)+SUMIF('August Payroll'!$B:$B,B251,'August Payroll'!U:U)+SUMIF('September Payroll'!$B:$B,B251,'September Payroll'!U:U)+SUMIF('October Payroll'!$B:$B,B251,'October Payroll'!U:U)+SUMIF('November Payroll'!$B:$B,B251,'November Payroll'!U:U)+SUMIF('December Payroll'!$B:$B,B251,'December Payroll'!U:U)</f>
        <v>0</v>
      </c>
    </row>
    <row r="252" spans="2:21" hidden="1">
      <c r="B252" s="9">
        <f>'Set Up Employee Data'!A252</f>
        <v>0</v>
      </c>
      <c r="C252" s="10">
        <f>'Set Up Employee Data'!B252</f>
        <v>0</v>
      </c>
      <c r="D252" s="10">
        <f t="shared" si="3"/>
        <v>0</v>
      </c>
      <c r="E252" s="9">
        <f>SUMIF('January Payroll'!$B:$B,B252,'January Payroll'!E:E)+SUMIF('February Payroll'!$B:$B,B252,'February Payroll'!E:E)+SUMIF('March Payroll'!$B:$B,B252,'March Payroll'!E:E)+SUMIF('April Payroll'!$B:$B,B252,'April Payroll'!E:E)+SUMIF('May Payroll'!$B:$B,B252,'May Payroll'!E:E)+SUMIF('June Payroll'!$B:$B,B252,'June Payroll'!E:E)+SUMIF('July Payroll'!$B:$B,B252,'July Payroll'!E:E)+SUMIF('August Payroll'!$B:$B,B252,'August Payroll'!E:E)+SUMIF('September Payroll'!$B:$B,B252,'September Payroll'!E:E)+SUMIF('October Payroll'!$B:$B,B252,'October Payroll'!E:E)+SUMIF('November Payroll'!$B:$B,B252,'November Payroll'!E:E)+SUMIF('December Payroll'!$B:$B,B252,'December Payroll'!E:E)</f>
        <v>0</v>
      </c>
      <c r="F252" s="9">
        <f>SUMIF('January Payroll'!$B:$B,B252,'January Payroll'!F:F)+SUMIF('February Payroll'!$B:$B,B252,'February Payroll'!F:F)+SUMIF('March Payroll'!$B:$B,B252,'March Payroll'!F:F)+SUMIF('April Payroll'!$B:$B,B252,'April Payroll'!F:F)+SUMIF('May Payroll'!$B:$B,B252,'May Payroll'!F:F)+SUMIF('June Payroll'!$B:$B,B252,'June Payroll'!F:F)+SUMIF('July Payroll'!$B:$B,B252,'July Payroll'!F:F)+SUMIF('August Payroll'!$B:$B,B252,'August Payroll'!F:F)+SUMIF('September Payroll'!$B:$B,B252,'September Payroll'!F:F)+SUMIF('October Payroll'!$B:$B,B252,'October Payroll'!F:F)+SUMIF('November Payroll'!$B:$B,B252,'November Payroll'!F:F)+SUMIF('December Payroll'!$B:$B,B252,'December Payroll'!F:F)</f>
        <v>0</v>
      </c>
      <c r="G252" s="9">
        <f>SUMIF('January Payroll'!$B:$B,B252,'January Payroll'!G:G)+SUMIF('February Payroll'!$B:$B,B252,'February Payroll'!G:G)+SUMIF('March Payroll'!$B:$B,B252,'March Payroll'!G:G)+SUMIF('April Payroll'!$B:$B,B252,'April Payroll'!G:G)+SUMIF('May Payroll'!$B:$B,B252,'May Payroll'!G:G)+SUMIF('June Payroll'!$B:$B,B252,'June Payroll'!G:G)+SUMIF('July Payroll'!$B:$B,B252,'July Payroll'!G:G)+SUMIF('August Payroll'!$B:$B,B252,'August Payroll'!G:G)+SUMIF('September Payroll'!$B:$B,B252,'September Payroll'!G:G)+SUMIF('October Payroll'!$B:$B,B252,'October Payroll'!G:G)+SUMIF('November Payroll'!$B:$B,B252,'November Payroll'!G:G)+SUMIF('December Payroll'!$B:$B,B252,'December Payroll'!G:G)</f>
        <v>0</v>
      </c>
      <c r="H252" s="9">
        <f>SUMIF('January Payroll'!$B:$B,B252,'January Payroll'!H:H)+SUMIF('February Payroll'!$B:$B,B252,'February Payroll'!H:H)+SUMIF('March Payroll'!$B:$B,B252,'March Payroll'!H:H)+SUMIF('April Payroll'!$B:$B,B252,'April Payroll'!H:H)+SUMIF('May Payroll'!$B:$B,B252,'May Payroll'!H:H)+SUMIF('June Payroll'!$B:$B,B252,'June Payroll'!H:H)+SUMIF('July Payroll'!$B:$B,B252,'July Payroll'!H:H)+SUMIF('August Payroll'!$B:$B,B252,'August Payroll'!H:H)+SUMIF('September Payroll'!$B:$B,B252,'September Payroll'!H:H)+SUMIF('October Payroll'!$B:$B,B252,'October Payroll'!H:H)+SUMIF('November Payroll'!$B:$B,B252,'November Payroll'!H:H)+SUMIF('December Payroll'!$B:$B,B252,'December Payroll'!H:H)</f>
        <v>0</v>
      </c>
      <c r="I252" s="9">
        <f>SUMIF('January Payroll'!$B:$B,B252,'January Payroll'!I:I)+SUMIF('February Payroll'!$B:$B,B252,'February Payroll'!I:I)+SUMIF('March Payroll'!$B:$B,B252,'March Payroll'!I:I)+SUMIF('April Payroll'!$B:$B,B252,'April Payroll'!I:I)+SUMIF('May Payroll'!$B:$B,B252,'May Payroll'!I:I)+SUMIF('June Payroll'!$B:$B,B252,'June Payroll'!I:I)+SUMIF('July Payroll'!$B:$B,B252,'July Payroll'!I:I)+SUMIF('August Payroll'!$B:$B,B252,'August Payroll'!I:I)+SUMIF('September Payroll'!$B:$B,B252,'September Payroll'!I:I)+SUMIF('October Payroll'!$B:$B,B252,'October Payroll'!I:I)+SUMIF('November Payroll'!$B:$B,B252,'November Payroll'!I:I)+SUMIF('December Payroll'!$B:$B,B252,'December Payroll'!I:I)</f>
        <v>0</v>
      </c>
      <c r="J252" s="5">
        <f>SUMIF('January Payroll'!$B:$B,B252,'January Payroll'!J:J)+SUMIF('February Payroll'!$B:$B,B252,'February Payroll'!J:J)+SUMIF('March Payroll'!$B:$B,B252,'March Payroll'!J:J)+SUMIF('April Payroll'!$B:$B,B252,'April Payroll'!J:J)+SUMIF('May Payroll'!$B:$B,B252,'May Payroll'!J:J)+SUMIF('June Payroll'!$B:$B,B252,'June Payroll'!J:J)+SUMIF('July Payroll'!$B:$B,B252,'July Payroll'!J:J)+SUMIF('August Payroll'!$B:$B,B252,'August Payroll'!J:J)+SUMIF('September Payroll'!$B:$B,B252,'September Payroll'!J:J)+SUMIF('October Payroll'!$B:$B,B252,'October Payroll'!J:J)+SUMIF('November Payroll'!$B:$B,B252,'November Payroll'!J:J)+SUMIF('December Payroll'!$B:$B,B252,'December Payroll'!J:J)</f>
        <v>0</v>
      </c>
      <c r="K252" s="6">
        <f>SUMIF('January Payroll'!$B:$B,B252,'January Payroll'!K:K)+SUMIF('February Payroll'!$B:$B,B252,'February Payroll'!K:K)+SUMIF('March Payroll'!$B:$B,B252,'March Payroll'!K:K)+SUMIF('April Payroll'!$B:$B,B252,'April Payroll'!K:K)+SUMIF('May Payroll'!$B:$B,B252,'May Payroll'!K:K)+SUMIF('June Payroll'!$B:$B,B252,'June Payroll'!K:K)+SUMIF('July Payroll'!$B:$B,B252,'July Payroll'!K:K)+SUMIF('August Payroll'!$B:$B,B252,'August Payroll'!K:K)+SUMIF('September Payroll'!$B:$B,B252,'September Payroll'!K:K)+SUMIF('October Payroll'!$B:$B,B252,'October Payroll'!K:K)+SUMIF('November Payroll'!$B:$B,B252,'November Payroll'!K:K)+SUMIF('December Payroll'!$B:$B,B252,'December Payroll'!K:K)</f>
        <v>0</v>
      </c>
      <c r="L252" s="6">
        <f>SUMIF('January Payroll'!$B:$B,B252,'January Payroll'!L:L)+SUMIF('February Payroll'!$B:$B,B252,'February Payroll'!L:L)+SUMIF('March Payroll'!$B:$B,B252,'March Payroll'!L:L)+SUMIF('April Payroll'!$B:$B,B252,'April Payroll'!L:L)+SUMIF('May Payroll'!$B:$B,B252,'May Payroll'!L:L)+SUMIF('June Payroll'!$B:$B,B252,'June Payroll'!L:L)+SUMIF('July Payroll'!$B:$B,B252,'July Payroll'!L:L)+SUMIF('August Payroll'!$B:$B,B252,'August Payroll'!L:L)+SUMIF('September Payroll'!$B:$B,B252,'September Payroll'!L:L)+SUMIF('October Payroll'!$B:$B,B252,'October Payroll'!L:L)+SUMIF('November Payroll'!$B:$B,B252,'November Payroll'!L:L)+SUMIF('December Payroll'!$B:$B,B252,'December Payroll'!L:L)</f>
        <v>0</v>
      </c>
      <c r="M252" s="6">
        <f>SUMIF('January Payroll'!$B:$B,B252,'January Payroll'!M:M)+SUMIF('February Payroll'!$B:$B,B252,'February Payroll'!M:M)+SUMIF('March Payroll'!$B:$B,B252,'March Payroll'!M:M)+SUMIF('April Payroll'!$B:$B,B252,'April Payroll'!M:M)+SUMIF('May Payroll'!$B:$B,B252,'May Payroll'!M:M)+SUMIF('June Payroll'!$B:$B,B252,'June Payroll'!M:M)+SUMIF('July Payroll'!$B:$B,B252,'July Payroll'!M:M)+SUMIF('August Payroll'!$B:$B,B252,'August Payroll'!M:M)+SUMIF('September Payroll'!$B:$B,B252,'September Payroll'!M:M)+SUMIF('October Payroll'!$B:$B,B252,'October Payroll'!M:M)+SUMIF('November Payroll'!$B:$B,B252,'November Payroll'!M:M)+SUMIF('December Payroll'!$B:$B,B252,'December Payroll'!M:M)</f>
        <v>0</v>
      </c>
      <c r="N252" s="6">
        <f>SUMIF('January Payroll'!$B:$B,B252,'January Payroll'!N:N)+SUMIF('February Payroll'!$B:$B,B252,'February Payroll'!N:N)+SUMIF('March Payroll'!$B:$B,B252,'March Payroll'!N:N)+SUMIF('April Payroll'!$B:$B,B252,'April Payroll'!N:N)+SUMIF('May Payroll'!$B:$B,B252,'May Payroll'!N:N)+SUMIF('June Payroll'!$B:$B,B252,'June Payroll'!N:N)+SUMIF('July Payroll'!$B:$B,B252,'July Payroll'!N:N)+SUMIF('August Payroll'!$B:$B,B252,'August Payroll'!N:N)+SUMIF('September Payroll'!$B:$B,B252,'September Payroll'!N:N)+SUMIF('October Payroll'!$B:$B,B252,'October Payroll'!N:N)+SUMIF('November Payroll'!$B:$B,B252,'November Payroll'!N:N)+SUMIF('December Payroll'!$B:$B,B252,'December Payroll'!N:N)</f>
        <v>0</v>
      </c>
      <c r="O252" s="6">
        <f>SUMIF('January Payroll'!$B:$B,B252,'January Payroll'!O:O)+SUMIF('February Payroll'!$B:$B,B252,'February Payroll'!O:O)+SUMIF('March Payroll'!$B:$B,B252,'March Payroll'!O:O)+SUMIF('April Payroll'!$B:$B,B252,'April Payroll'!O:O)+SUMIF('May Payroll'!$B:$B,B252,'May Payroll'!O:O)+SUMIF('June Payroll'!$B:$B,B252,'June Payroll'!O:O)+SUMIF('July Payroll'!$B:$B,B252,'July Payroll'!O:O)+SUMIF('August Payroll'!$B:$B,B252,'August Payroll'!O:O)+SUMIF('September Payroll'!$B:$B,B252,'September Payroll'!O:O)+SUMIF('October Payroll'!$B:$B,B252,'October Payroll'!O:O)+SUMIF('November Payroll'!$B:$B,B252,'November Payroll'!O:O)+SUMIF('December Payroll'!$B:$B,B252,'December Payroll'!O:O)</f>
        <v>0</v>
      </c>
      <c r="P252" s="6">
        <f>SUMIF('January Payroll'!$B:$B,B252,'January Payroll'!P:P)+SUMIF('February Payroll'!$B:$B,B252,'February Payroll'!P:P)+SUMIF('March Payroll'!$B:$B,B252,'March Payroll'!P:P)+SUMIF('April Payroll'!$B:$B,B252,'April Payroll'!P:P)+SUMIF('May Payroll'!$B:$B,B252,'May Payroll'!P:P)+SUMIF('June Payroll'!$B:$B,B252,'June Payroll'!P:P)+SUMIF('July Payroll'!$B:$B,B252,'July Payroll'!P:P)+SUMIF('August Payroll'!$B:$B,B252,'August Payroll'!P:P)+SUMIF('September Payroll'!$B:$B,B252,'September Payroll'!P:P)+SUMIF('October Payroll'!$B:$B,B252,'October Payroll'!P:P)+SUMIF('November Payroll'!$B:$B,B252,'November Payroll'!P:P)+SUMIF('December Payroll'!$B:$B,B252,'December Payroll'!P:P)</f>
        <v>0</v>
      </c>
      <c r="Q252" s="6">
        <f>SUMIF('January Payroll'!$B:$B,B252,'January Payroll'!Q:Q)+SUMIF('February Payroll'!$B:$B,B252,'February Payroll'!Q:Q)+SUMIF('March Payroll'!$B:$B,B252,'March Payroll'!Q:Q)+SUMIF('April Payroll'!$B:$B,B252,'April Payroll'!Q:Q)+SUMIF('May Payroll'!$B:$B,B252,'May Payroll'!Q:Q)+SUMIF('June Payroll'!$B:$B,B252,'June Payroll'!Q:Q)+SUMIF('July Payroll'!$B:$B,B252,'July Payroll'!Q:Q)+SUMIF('August Payroll'!$B:$B,B252,'August Payroll'!Q:Q)+SUMIF('September Payroll'!$B:$B,B252,'September Payroll'!Q:Q)+SUMIF('October Payroll'!$B:$B,B252,'October Payroll'!Q:Q)+SUMIF('November Payroll'!$B:$B,B252,'November Payroll'!Q:Q)+SUMIF('December Payroll'!$B:$B,B252,'December Payroll'!Q:Q)</f>
        <v>0</v>
      </c>
      <c r="R252" s="6">
        <f>SUMIF('January Payroll'!$B:$B,B252,'January Payroll'!R:R)+SUMIF('February Payroll'!$B:$B,B252,'February Payroll'!R:R)+SUMIF('March Payroll'!$B:$B,B252,'March Payroll'!R:R)+SUMIF('April Payroll'!$B:$B,B252,'April Payroll'!R:R)+SUMIF('May Payroll'!$B:$B,B252,'May Payroll'!R:R)+SUMIF('June Payroll'!$B:$B,B252,'June Payroll'!R:R)+SUMIF('July Payroll'!$B:$B,B252,'July Payroll'!R:R)+SUMIF('August Payroll'!$B:$B,B252,'August Payroll'!R:R)+SUMIF('September Payroll'!$B:$B,B252,'September Payroll'!R:R)+SUMIF('October Payroll'!$B:$B,B252,'October Payroll'!R:R)+SUMIF('November Payroll'!$B:$B,B252,'November Payroll'!R:R)+SUMIF('December Payroll'!$B:$B,B252,'December Payroll'!R:R)</f>
        <v>0</v>
      </c>
      <c r="S252" s="6">
        <f>SUMIF('January Payroll'!$B:$B,B252,'January Payroll'!S:S)+SUMIF('February Payroll'!$B:$B,B252,'February Payroll'!S:S)+SUMIF('March Payroll'!$B:$B,B252,'March Payroll'!S:S)+SUMIF('April Payroll'!$B:$B,B252,'April Payroll'!S:S)+SUMIF('May Payroll'!$B:$B,B252,'May Payroll'!S:S)+SUMIF('June Payroll'!$B:$B,B252,'June Payroll'!S:S)+SUMIF('July Payroll'!$B:$B,B252,'July Payroll'!S:S)+SUMIF('August Payroll'!$B:$B,B252,'August Payroll'!S:S)+SUMIF('September Payroll'!$B:$B,B252,'September Payroll'!S:S)+SUMIF('October Payroll'!$B:$B,B252,'October Payroll'!S:S)+SUMIF('November Payroll'!$B:$B,B252,'November Payroll'!S:S)+SUMIF('December Payroll'!$B:$B,B252,'December Payroll'!S:S)</f>
        <v>0</v>
      </c>
      <c r="T252" s="6">
        <f>SUMIF('January Payroll'!$B:$B,B252,'January Payroll'!T:T)+SUMIF('February Payroll'!$B:$B,B252,'February Payroll'!T:T)+SUMIF('March Payroll'!$B:$B,B252,'March Payroll'!T:T)+SUMIF('April Payroll'!$B:$B,B252,'April Payroll'!T:T)+SUMIF('May Payroll'!$B:$B,B252,'May Payroll'!T:T)+SUMIF('June Payroll'!$B:$B,B252,'June Payroll'!T:T)+SUMIF('July Payroll'!$B:$B,B252,'July Payroll'!T:T)+SUMIF('August Payroll'!$B:$B,B252,'August Payroll'!T:T)+SUMIF('September Payroll'!$B:$B,B252,'September Payroll'!T:T)+SUMIF('October Payroll'!$B:$B,B252,'October Payroll'!T:T)+SUMIF('November Payroll'!$B:$B,B252,'November Payroll'!T:T)+SUMIF('December Payroll'!$B:$B,B252,'December Payroll'!T:T)</f>
        <v>0</v>
      </c>
      <c r="U252" s="7">
        <f>SUMIF('January Payroll'!$B:$B,B252,'January Payroll'!U:U)+SUMIF('February Payroll'!$B:$B,B252,'February Payroll'!U:U)+SUMIF('March Payroll'!$B:$B,B252,'March Payroll'!U:U)+SUMIF('April Payroll'!$B:$B,B252,'April Payroll'!U:U)+SUMIF('May Payroll'!$B:$B,B252,'May Payroll'!U:U)+SUMIF('June Payroll'!$B:$B,B252,'June Payroll'!U:U)+SUMIF('July Payroll'!$B:$B,B252,'July Payroll'!U:U)+SUMIF('August Payroll'!$B:$B,B252,'August Payroll'!U:U)+SUMIF('September Payroll'!$B:$B,B252,'September Payroll'!U:U)+SUMIF('October Payroll'!$B:$B,B252,'October Payroll'!U:U)+SUMIF('November Payroll'!$B:$B,B252,'November Payroll'!U:U)+SUMIF('December Payroll'!$B:$B,B252,'December Payroll'!U:U)</f>
        <v>0</v>
      </c>
    </row>
    <row r="253" spans="2:21" hidden="1">
      <c r="B253" s="9">
        <f>'Set Up Employee Data'!A253</f>
        <v>0</v>
      </c>
      <c r="C253" s="10">
        <f>'Set Up Employee Data'!B253</f>
        <v>0</v>
      </c>
      <c r="D253" s="10">
        <f t="shared" si="3"/>
        <v>0</v>
      </c>
      <c r="E253" s="9">
        <f>SUMIF('January Payroll'!$B:$B,B253,'January Payroll'!E:E)+SUMIF('February Payroll'!$B:$B,B253,'February Payroll'!E:E)+SUMIF('March Payroll'!$B:$B,B253,'March Payroll'!E:E)+SUMIF('April Payroll'!$B:$B,B253,'April Payroll'!E:E)+SUMIF('May Payroll'!$B:$B,B253,'May Payroll'!E:E)+SUMIF('June Payroll'!$B:$B,B253,'June Payroll'!E:E)+SUMIF('July Payroll'!$B:$B,B253,'July Payroll'!E:E)+SUMIF('August Payroll'!$B:$B,B253,'August Payroll'!E:E)+SUMIF('September Payroll'!$B:$B,B253,'September Payroll'!E:E)+SUMIF('October Payroll'!$B:$B,B253,'October Payroll'!E:E)+SUMIF('November Payroll'!$B:$B,B253,'November Payroll'!E:E)+SUMIF('December Payroll'!$B:$B,B253,'December Payroll'!E:E)</f>
        <v>0</v>
      </c>
      <c r="F253" s="9">
        <f>SUMIF('January Payroll'!$B:$B,B253,'January Payroll'!F:F)+SUMIF('February Payroll'!$B:$B,B253,'February Payroll'!F:F)+SUMIF('March Payroll'!$B:$B,B253,'March Payroll'!F:F)+SUMIF('April Payroll'!$B:$B,B253,'April Payroll'!F:F)+SUMIF('May Payroll'!$B:$B,B253,'May Payroll'!F:F)+SUMIF('June Payroll'!$B:$B,B253,'June Payroll'!F:F)+SUMIF('July Payroll'!$B:$B,B253,'July Payroll'!F:F)+SUMIF('August Payroll'!$B:$B,B253,'August Payroll'!F:F)+SUMIF('September Payroll'!$B:$B,B253,'September Payroll'!F:F)+SUMIF('October Payroll'!$B:$B,B253,'October Payroll'!F:F)+SUMIF('November Payroll'!$B:$B,B253,'November Payroll'!F:F)+SUMIF('December Payroll'!$B:$B,B253,'December Payroll'!F:F)</f>
        <v>0</v>
      </c>
      <c r="G253" s="9">
        <f>SUMIF('January Payroll'!$B:$B,B253,'January Payroll'!G:G)+SUMIF('February Payroll'!$B:$B,B253,'February Payroll'!G:G)+SUMIF('March Payroll'!$B:$B,B253,'March Payroll'!G:G)+SUMIF('April Payroll'!$B:$B,B253,'April Payroll'!G:G)+SUMIF('May Payroll'!$B:$B,B253,'May Payroll'!G:G)+SUMIF('June Payroll'!$B:$B,B253,'June Payroll'!G:G)+SUMIF('July Payroll'!$B:$B,B253,'July Payroll'!G:G)+SUMIF('August Payroll'!$B:$B,B253,'August Payroll'!G:G)+SUMIF('September Payroll'!$B:$B,B253,'September Payroll'!G:G)+SUMIF('October Payroll'!$B:$B,B253,'October Payroll'!G:G)+SUMIF('November Payroll'!$B:$B,B253,'November Payroll'!G:G)+SUMIF('December Payroll'!$B:$B,B253,'December Payroll'!G:G)</f>
        <v>0</v>
      </c>
      <c r="H253" s="9">
        <f>SUMIF('January Payroll'!$B:$B,B253,'January Payroll'!H:H)+SUMIF('February Payroll'!$B:$B,B253,'February Payroll'!H:H)+SUMIF('March Payroll'!$B:$B,B253,'March Payroll'!H:H)+SUMIF('April Payroll'!$B:$B,B253,'April Payroll'!H:H)+SUMIF('May Payroll'!$B:$B,B253,'May Payroll'!H:H)+SUMIF('June Payroll'!$B:$B,B253,'June Payroll'!H:H)+SUMIF('July Payroll'!$B:$B,B253,'July Payroll'!H:H)+SUMIF('August Payroll'!$B:$B,B253,'August Payroll'!H:H)+SUMIF('September Payroll'!$B:$B,B253,'September Payroll'!H:H)+SUMIF('October Payroll'!$B:$B,B253,'October Payroll'!H:H)+SUMIF('November Payroll'!$B:$B,B253,'November Payroll'!H:H)+SUMIF('December Payroll'!$B:$B,B253,'December Payroll'!H:H)</f>
        <v>0</v>
      </c>
      <c r="I253" s="9">
        <f>SUMIF('January Payroll'!$B:$B,B253,'January Payroll'!I:I)+SUMIF('February Payroll'!$B:$B,B253,'February Payroll'!I:I)+SUMIF('March Payroll'!$B:$B,B253,'March Payroll'!I:I)+SUMIF('April Payroll'!$B:$B,B253,'April Payroll'!I:I)+SUMIF('May Payroll'!$B:$B,B253,'May Payroll'!I:I)+SUMIF('June Payroll'!$B:$B,B253,'June Payroll'!I:I)+SUMIF('July Payroll'!$B:$B,B253,'July Payroll'!I:I)+SUMIF('August Payroll'!$B:$B,B253,'August Payroll'!I:I)+SUMIF('September Payroll'!$B:$B,B253,'September Payroll'!I:I)+SUMIF('October Payroll'!$B:$B,B253,'October Payroll'!I:I)+SUMIF('November Payroll'!$B:$B,B253,'November Payroll'!I:I)+SUMIF('December Payroll'!$B:$B,B253,'December Payroll'!I:I)</f>
        <v>0</v>
      </c>
      <c r="J253" s="5">
        <f>SUMIF('January Payroll'!$B:$B,B253,'January Payroll'!J:J)+SUMIF('February Payroll'!$B:$B,B253,'February Payroll'!J:J)+SUMIF('March Payroll'!$B:$B,B253,'March Payroll'!J:J)+SUMIF('April Payroll'!$B:$B,B253,'April Payroll'!J:J)+SUMIF('May Payroll'!$B:$B,B253,'May Payroll'!J:J)+SUMIF('June Payroll'!$B:$B,B253,'June Payroll'!J:J)+SUMIF('July Payroll'!$B:$B,B253,'July Payroll'!J:J)+SUMIF('August Payroll'!$B:$B,B253,'August Payroll'!J:J)+SUMIF('September Payroll'!$B:$B,B253,'September Payroll'!J:J)+SUMIF('October Payroll'!$B:$B,B253,'October Payroll'!J:J)+SUMIF('November Payroll'!$B:$B,B253,'November Payroll'!J:J)+SUMIF('December Payroll'!$B:$B,B253,'December Payroll'!J:J)</f>
        <v>0</v>
      </c>
      <c r="K253" s="6">
        <f>SUMIF('January Payroll'!$B:$B,B253,'January Payroll'!K:K)+SUMIF('February Payroll'!$B:$B,B253,'February Payroll'!K:K)+SUMIF('March Payroll'!$B:$B,B253,'March Payroll'!K:K)+SUMIF('April Payroll'!$B:$B,B253,'April Payroll'!K:K)+SUMIF('May Payroll'!$B:$B,B253,'May Payroll'!K:K)+SUMIF('June Payroll'!$B:$B,B253,'June Payroll'!K:K)+SUMIF('July Payroll'!$B:$B,B253,'July Payroll'!K:K)+SUMIF('August Payroll'!$B:$B,B253,'August Payroll'!K:K)+SUMIF('September Payroll'!$B:$B,B253,'September Payroll'!K:K)+SUMIF('October Payroll'!$B:$B,B253,'October Payroll'!K:K)+SUMIF('November Payroll'!$B:$B,B253,'November Payroll'!K:K)+SUMIF('December Payroll'!$B:$B,B253,'December Payroll'!K:K)</f>
        <v>0</v>
      </c>
      <c r="L253" s="6">
        <f>SUMIF('January Payroll'!$B:$B,B253,'January Payroll'!L:L)+SUMIF('February Payroll'!$B:$B,B253,'February Payroll'!L:L)+SUMIF('March Payroll'!$B:$B,B253,'March Payroll'!L:L)+SUMIF('April Payroll'!$B:$B,B253,'April Payroll'!L:L)+SUMIF('May Payroll'!$B:$B,B253,'May Payroll'!L:L)+SUMIF('June Payroll'!$B:$B,B253,'June Payroll'!L:L)+SUMIF('July Payroll'!$B:$B,B253,'July Payroll'!L:L)+SUMIF('August Payroll'!$B:$B,B253,'August Payroll'!L:L)+SUMIF('September Payroll'!$B:$B,B253,'September Payroll'!L:L)+SUMIF('October Payroll'!$B:$B,B253,'October Payroll'!L:L)+SUMIF('November Payroll'!$B:$B,B253,'November Payroll'!L:L)+SUMIF('December Payroll'!$B:$B,B253,'December Payroll'!L:L)</f>
        <v>0</v>
      </c>
      <c r="M253" s="6">
        <f>SUMIF('January Payroll'!$B:$B,B253,'January Payroll'!M:M)+SUMIF('February Payroll'!$B:$B,B253,'February Payroll'!M:M)+SUMIF('March Payroll'!$B:$B,B253,'March Payroll'!M:M)+SUMIF('April Payroll'!$B:$B,B253,'April Payroll'!M:M)+SUMIF('May Payroll'!$B:$B,B253,'May Payroll'!M:M)+SUMIF('June Payroll'!$B:$B,B253,'June Payroll'!M:M)+SUMIF('July Payroll'!$B:$B,B253,'July Payroll'!M:M)+SUMIF('August Payroll'!$B:$B,B253,'August Payroll'!M:M)+SUMIF('September Payroll'!$B:$B,B253,'September Payroll'!M:M)+SUMIF('October Payroll'!$B:$B,B253,'October Payroll'!M:M)+SUMIF('November Payroll'!$B:$B,B253,'November Payroll'!M:M)+SUMIF('December Payroll'!$B:$B,B253,'December Payroll'!M:M)</f>
        <v>0</v>
      </c>
      <c r="N253" s="6">
        <f>SUMIF('January Payroll'!$B:$B,B253,'January Payroll'!N:N)+SUMIF('February Payroll'!$B:$B,B253,'February Payroll'!N:N)+SUMIF('March Payroll'!$B:$B,B253,'March Payroll'!N:N)+SUMIF('April Payroll'!$B:$B,B253,'April Payroll'!N:N)+SUMIF('May Payroll'!$B:$B,B253,'May Payroll'!N:N)+SUMIF('June Payroll'!$B:$B,B253,'June Payroll'!N:N)+SUMIF('July Payroll'!$B:$B,B253,'July Payroll'!N:N)+SUMIF('August Payroll'!$B:$B,B253,'August Payroll'!N:N)+SUMIF('September Payroll'!$B:$B,B253,'September Payroll'!N:N)+SUMIF('October Payroll'!$B:$B,B253,'October Payroll'!N:N)+SUMIF('November Payroll'!$B:$B,B253,'November Payroll'!N:N)+SUMIF('December Payroll'!$B:$B,B253,'December Payroll'!N:N)</f>
        <v>0</v>
      </c>
      <c r="O253" s="6">
        <f>SUMIF('January Payroll'!$B:$B,B253,'January Payroll'!O:O)+SUMIF('February Payroll'!$B:$B,B253,'February Payroll'!O:O)+SUMIF('March Payroll'!$B:$B,B253,'March Payroll'!O:O)+SUMIF('April Payroll'!$B:$B,B253,'April Payroll'!O:O)+SUMIF('May Payroll'!$B:$B,B253,'May Payroll'!O:O)+SUMIF('June Payroll'!$B:$B,B253,'June Payroll'!O:O)+SUMIF('July Payroll'!$B:$B,B253,'July Payroll'!O:O)+SUMIF('August Payroll'!$B:$B,B253,'August Payroll'!O:O)+SUMIF('September Payroll'!$B:$B,B253,'September Payroll'!O:O)+SUMIF('October Payroll'!$B:$B,B253,'October Payroll'!O:O)+SUMIF('November Payroll'!$B:$B,B253,'November Payroll'!O:O)+SUMIF('December Payroll'!$B:$B,B253,'December Payroll'!O:O)</f>
        <v>0</v>
      </c>
      <c r="P253" s="6">
        <f>SUMIF('January Payroll'!$B:$B,B253,'January Payroll'!P:P)+SUMIF('February Payroll'!$B:$B,B253,'February Payroll'!P:P)+SUMIF('March Payroll'!$B:$B,B253,'March Payroll'!P:P)+SUMIF('April Payroll'!$B:$B,B253,'April Payroll'!P:P)+SUMIF('May Payroll'!$B:$B,B253,'May Payroll'!P:P)+SUMIF('June Payroll'!$B:$B,B253,'June Payroll'!P:P)+SUMIF('July Payroll'!$B:$B,B253,'July Payroll'!P:P)+SUMIF('August Payroll'!$B:$B,B253,'August Payroll'!P:P)+SUMIF('September Payroll'!$B:$B,B253,'September Payroll'!P:P)+SUMIF('October Payroll'!$B:$B,B253,'October Payroll'!P:P)+SUMIF('November Payroll'!$B:$B,B253,'November Payroll'!P:P)+SUMIF('December Payroll'!$B:$B,B253,'December Payroll'!P:P)</f>
        <v>0</v>
      </c>
      <c r="Q253" s="6">
        <f>SUMIF('January Payroll'!$B:$B,B253,'January Payroll'!Q:Q)+SUMIF('February Payroll'!$B:$B,B253,'February Payroll'!Q:Q)+SUMIF('March Payroll'!$B:$B,B253,'March Payroll'!Q:Q)+SUMIF('April Payroll'!$B:$B,B253,'April Payroll'!Q:Q)+SUMIF('May Payroll'!$B:$B,B253,'May Payroll'!Q:Q)+SUMIF('June Payroll'!$B:$B,B253,'June Payroll'!Q:Q)+SUMIF('July Payroll'!$B:$B,B253,'July Payroll'!Q:Q)+SUMIF('August Payroll'!$B:$B,B253,'August Payroll'!Q:Q)+SUMIF('September Payroll'!$B:$B,B253,'September Payroll'!Q:Q)+SUMIF('October Payroll'!$B:$B,B253,'October Payroll'!Q:Q)+SUMIF('November Payroll'!$B:$B,B253,'November Payroll'!Q:Q)+SUMIF('December Payroll'!$B:$B,B253,'December Payroll'!Q:Q)</f>
        <v>0</v>
      </c>
      <c r="R253" s="6">
        <f>SUMIF('January Payroll'!$B:$B,B253,'January Payroll'!R:R)+SUMIF('February Payroll'!$B:$B,B253,'February Payroll'!R:R)+SUMIF('March Payroll'!$B:$B,B253,'March Payroll'!R:R)+SUMIF('April Payroll'!$B:$B,B253,'April Payroll'!R:R)+SUMIF('May Payroll'!$B:$B,B253,'May Payroll'!R:R)+SUMIF('June Payroll'!$B:$B,B253,'June Payroll'!R:R)+SUMIF('July Payroll'!$B:$B,B253,'July Payroll'!R:R)+SUMIF('August Payroll'!$B:$B,B253,'August Payroll'!R:R)+SUMIF('September Payroll'!$B:$B,B253,'September Payroll'!R:R)+SUMIF('October Payroll'!$B:$B,B253,'October Payroll'!R:R)+SUMIF('November Payroll'!$B:$B,B253,'November Payroll'!R:R)+SUMIF('December Payroll'!$B:$B,B253,'December Payroll'!R:R)</f>
        <v>0</v>
      </c>
      <c r="S253" s="6">
        <f>SUMIF('January Payroll'!$B:$B,B253,'January Payroll'!S:S)+SUMIF('February Payroll'!$B:$B,B253,'February Payroll'!S:S)+SUMIF('March Payroll'!$B:$B,B253,'March Payroll'!S:S)+SUMIF('April Payroll'!$B:$B,B253,'April Payroll'!S:S)+SUMIF('May Payroll'!$B:$B,B253,'May Payroll'!S:S)+SUMIF('June Payroll'!$B:$B,B253,'June Payroll'!S:S)+SUMIF('July Payroll'!$B:$B,B253,'July Payroll'!S:S)+SUMIF('August Payroll'!$B:$B,B253,'August Payroll'!S:S)+SUMIF('September Payroll'!$B:$B,B253,'September Payroll'!S:S)+SUMIF('October Payroll'!$B:$B,B253,'October Payroll'!S:S)+SUMIF('November Payroll'!$B:$B,B253,'November Payroll'!S:S)+SUMIF('December Payroll'!$B:$B,B253,'December Payroll'!S:S)</f>
        <v>0</v>
      </c>
      <c r="T253" s="6">
        <f>SUMIF('January Payroll'!$B:$B,B253,'January Payroll'!T:T)+SUMIF('February Payroll'!$B:$B,B253,'February Payroll'!T:T)+SUMIF('March Payroll'!$B:$B,B253,'March Payroll'!T:T)+SUMIF('April Payroll'!$B:$B,B253,'April Payroll'!T:T)+SUMIF('May Payroll'!$B:$B,B253,'May Payroll'!T:T)+SUMIF('June Payroll'!$B:$B,B253,'June Payroll'!T:T)+SUMIF('July Payroll'!$B:$B,B253,'July Payroll'!T:T)+SUMIF('August Payroll'!$B:$B,B253,'August Payroll'!T:T)+SUMIF('September Payroll'!$B:$B,B253,'September Payroll'!T:T)+SUMIF('October Payroll'!$B:$B,B253,'October Payroll'!T:T)+SUMIF('November Payroll'!$B:$B,B253,'November Payroll'!T:T)+SUMIF('December Payroll'!$B:$B,B253,'December Payroll'!T:T)</f>
        <v>0</v>
      </c>
      <c r="U253" s="7">
        <f>SUMIF('January Payroll'!$B:$B,B253,'January Payroll'!U:U)+SUMIF('February Payroll'!$B:$B,B253,'February Payroll'!U:U)+SUMIF('March Payroll'!$B:$B,B253,'March Payroll'!U:U)+SUMIF('April Payroll'!$B:$B,B253,'April Payroll'!U:U)+SUMIF('May Payroll'!$B:$B,B253,'May Payroll'!U:U)+SUMIF('June Payroll'!$B:$B,B253,'June Payroll'!U:U)+SUMIF('July Payroll'!$B:$B,B253,'July Payroll'!U:U)+SUMIF('August Payroll'!$B:$B,B253,'August Payroll'!U:U)+SUMIF('September Payroll'!$B:$B,B253,'September Payroll'!U:U)+SUMIF('October Payroll'!$B:$B,B253,'October Payroll'!U:U)+SUMIF('November Payroll'!$B:$B,B253,'November Payroll'!U:U)+SUMIF('December Payroll'!$B:$B,B253,'December Payroll'!U:U)</f>
        <v>0</v>
      </c>
    </row>
    <row r="254" spans="2:21" hidden="1">
      <c r="B254" s="9">
        <f>'Set Up Employee Data'!A254</f>
        <v>0</v>
      </c>
      <c r="C254" s="10">
        <f>'Set Up Employee Data'!B254</f>
        <v>0</v>
      </c>
      <c r="D254" s="10">
        <f t="shared" si="3"/>
        <v>0</v>
      </c>
      <c r="E254" s="9">
        <f>SUMIF('January Payroll'!$B:$B,B254,'January Payroll'!E:E)+SUMIF('February Payroll'!$B:$B,B254,'February Payroll'!E:E)+SUMIF('March Payroll'!$B:$B,B254,'March Payroll'!E:E)+SUMIF('April Payroll'!$B:$B,B254,'April Payroll'!E:E)+SUMIF('May Payroll'!$B:$B,B254,'May Payroll'!E:E)+SUMIF('June Payroll'!$B:$B,B254,'June Payroll'!E:E)+SUMIF('July Payroll'!$B:$B,B254,'July Payroll'!E:E)+SUMIF('August Payroll'!$B:$B,B254,'August Payroll'!E:E)+SUMIF('September Payroll'!$B:$B,B254,'September Payroll'!E:E)+SUMIF('October Payroll'!$B:$B,B254,'October Payroll'!E:E)+SUMIF('November Payroll'!$B:$B,B254,'November Payroll'!E:E)+SUMIF('December Payroll'!$B:$B,B254,'December Payroll'!E:E)</f>
        <v>0</v>
      </c>
      <c r="F254" s="9">
        <f>SUMIF('January Payroll'!$B:$B,B254,'January Payroll'!F:F)+SUMIF('February Payroll'!$B:$B,B254,'February Payroll'!F:F)+SUMIF('March Payroll'!$B:$B,B254,'March Payroll'!F:F)+SUMIF('April Payroll'!$B:$B,B254,'April Payroll'!F:F)+SUMIF('May Payroll'!$B:$B,B254,'May Payroll'!F:F)+SUMIF('June Payroll'!$B:$B,B254,'June Payroll'!F:F)+SUMIF('July Payroll'!$B:$B,B254,'July Payroll'!F:F)+SUMIF('August Payroll'!$B:$B,B254,'August Payroll'!F:F)+SUMIF('September Payroll'!$B:$B,B254,'September Payroll'!F:F)+SUMIF('October Payroll'!$B:$B,B254,'October Payroll'!F:F)+SUMIF('November Payroll'!$B:$B,B254,'November Payroll'!F:F)+SUMIF('December Payroll'!$B:$B,B254,'December Payroll'!F:F)</f>
        <v>0</v>
      </c>
      <c r="G254" s="9">
        <f>SUMIF('January Payroll'!$B:$B,B254,'January Payroll'!G:G)+SUMIF('February Payroll'!$B:$B,B254,'February Payroll'!G:G)+SUMIF('March Payroll'!$B:$B,B254,'March Payroll'!G:G)+SUMIF('April Payroll'!$B:$B,B254,'April Payroll'!G:G)+SUMIF('May Payroll'!$B:$B,B254,'May Payroll'!G:G)+SUMIF('June Payroll'!$B:$B,B254,'June Payroll'!G:G)+SUMIF('July Payroll'!$B:$B,B254,'July Payroll'!G:G)+SUMIF('August Payroll'!$B:$B,B254,'August Payroll'!G:G)+SUMIF('September Payroll'!$B:$B,B254,'September Payroll'!G:G)+SUMIF('October Payroll'!$B:$B,B254,'October Payroll'!G:G)+SUMIF('November Payroll'!$B:$B,B254,'November Payroll'!G:G)+SUMIF('December Payroll'!$B:$B,B254,'December Payroll'!G:G)</f>
        <v>0</v>
      </c>
      <c r="H254" s="9">
        <f>SUMIF('January Payroll'!$B:$B,B254,'January Payroll'!H:H)+SUMIF('February Payroll'!$B:$B,B254,'February Payroll'!H:H)+SUMIF('March Payroll'!$B:$B,B254,'March Payroll'!H:H)+SUMIF('April Payroll'!$B:$B,B254,'April Payroll'!H:H)+SUMIF('May Payroll'!$B:$B,B254,'May Payroll'!H:H)+SUMIF('June Payroll'!$B:$B,B254,'June Payroll'!H:H)+SUMIF('July Payroll'!$B:$B,B254,'July Payroll'!H:H)+SUMIF('August Payroll'!$B:$B,B254,'August Payroll'!H:H)+SUMIF('September Payroll'!$B:$B,B254,'September Payroll'!H:H)+SUMIF('October Payroll'!$B:$B,B254,'October Payroll'!H:H)+SUMIF('November Payroll'!$B:$B,B254,'November Payroll'!H:H)+SUMIF('December Payroll'!$B:$B,B254,'December Payroll'!H:H)</f>
        <v>0</v>
      </c>
      <c r="I254" s="9">
        <f>SUMIF('January Payroll'!$B:$B,B254,'January Payroll'!I:I)+SUMIF('February Payroll'!$B:$B,B254,'February Payroll'!I:I)+SUMIF('March Payroll'!$B:$B,B254,'March Payroll'!I:I)+SUMIF('April Payroll'!$B:$B,B254,'April Payroll'!I:I)+SUMIF('May Payroll'!$B:$B,B254,'May Payroll'!I:I)+SUMIF('June Payroll'!$B:$B,B254,'June Payroll'!I:I)+SUMIF('July Payroll'!$B:$B,B254,'July Payroll'!I:I)+SUMIF('August Payroll'!$B:$B,B254,'August Payroll'!I:I)+SUMIF('September Payroll'!$B:$B,B254,'September Payroll'!I:I)+SUMIF('October Payroll'!$B:$B,B254,'October Payroll'!I:I)+SUMIF('November Payroll'!$B:$B,B254,'November Payroll'!I:I)+SUMIF('December Payroll'!$B:$B,B254,'December Payroll'!I:I)</f>
        <v>0</v>
      </c>
      <c r="J254" s="5">
        <f>SUMIF('January Payroll'!$B:$B,B254,'January Payroll'!J:J)+SUMIF('February Payroll'!$B:$B,B254,'February Payroll'!J:J)+SUMIF('March Payroll'!$B:$B,B254,'March Payroll'!J:J)+SUMIF('April Payroll'!$B:$B,B254,'April Payroll'!J:J)+SUMIF('May Payroll'!$B:$B,B254,'May Payroll'!J:J)+SUMIF('June Payroll'!$B:$B,B254,'June Payroll'!J:J)+SUMIF('July Payroll'!$B:$B,B254,'July Payroll'!J:J)+SUMIF('August Payroll'!$B:$B,B254,'August Payroll'!J:J)+SUMIF('September Payroll'!$B:$B,B254,'September Payroll'!J:J)+SUMIF('October Payroll'!$B:$B,B254,'October Payroll'!J:J)+SUMIF('November Payroll'!$B:$B,B254,'November Payroll'!J:J)+SUMIF('December Payroll'!$B:$B,B254,'December Payroll'!J:J)</f>
        <v>0</v>
      </c>
      <c r="K254" s="6">
        <f>SUMIF('January Payroll'!$B:$B,B254,'January Payroll'!K:K)+SUMIF('February Payroll'!$B:$B,B254,'February Payroll'!K:K)+SUMIF('March Payroll'!$B:$B,B254,'March Payroll'!K:K)+SUMIF('April Payroll'!$B:$B,B254,'April Payroll'!K:K)+SUMIF('May Payroll'!$B:$B,B254,'May Payroll'!K:K)+SUMIF('June Payroll'!$B:$B,B254,'June Payroll'!K:K)+SUMIF('July Payroll'!$B:$B,B254,'July Payroll'!K:K)+SUMIF('August Payroll'!$B:$B,B254,'August Payroll'!K:K)+SUMIF('September Payroll'!$B:$B,B254,'September Payroll'!K:K)+SUMIF('October Payroll'!$B:$B,B254,'October Payroll'!K:K)+SUMIF('November Payroll'!$B:$B,B254,'November Payroll'!K:K)+SUMIF('December Payroll'!$B:$B,B254,'December Payroll'!K:K)</f>
        <v>0</v>
      </c>
      <c r="L254" s="6">
        <f>SUMIF('January Payroll'!$B:$B,B254,'January Payroll'!L:L)+SUMIF('February Payroll'!$B:$B,B254,'February Payroll'!L:L)+SUMIF('March Payroll'!$B:$B,B254,'March Payroll'!L:L)+SUMIF('April Payroll'!$B:$B,B254,'April Payroll'!L:L)+SUMIF('May Payroll'!$B:$B,B254,'May Payroll'!L:L)+SUMIF('June Payroll'!$B:$B,B254,'June Payroll'!L:L)+SUMIF('July Payroll'!$B:$B,B254,'July Payroll'!L:L)+SUMIF('August Payroll'!$B:$B,B254,'August Payroll'!L:L)+SUMIF('September Payroll'!$B:$B,B254,'September Payroll'!L:L)+SUMIF('October Payroll'!$B:$B,B254,'October Payroll'!L:L)+SUMIF('November Payroll'!$B:$B,B254,'November Payroll'!L:L)+SUMIF('December Payroll'!$B:$B,B254,'December Payroll'!L:L)</f>
        <v>0</v>
      </c>
      <c r="M254" s="6">
        <f>SUMIF('January Payroll'!$B:$B,B254,'January Payroll'!M:M)+SUMIF('February Payroll'!$B:$B,B254,'February Payroll'!M:M)+SUMIF('March Payroll'!$B:$B,B254,'March Payroll'!M:M)+SUMIF('April Payroll'!$B:$B,B254,'April Payroll'!M:M)+SUMIF('May Payroll'!$B:$B,B254,'May Payroll'!M:M)+SUMIF('June Payroll'!$B:$B,B254,'June Payroll'!M:M)+SUMIF('July Payroll'!$B:$B,B254,'July Payroll'!M:M)+SUMIF('August Payroll'!$B:$B,B254,'August Payroll'!M:M)+SUMIF('September Payroll'!$B:$B,B254,'September Payroll'!M:M)+SUMIF('October Payroll'!$B:$B,B254,'October Payroll'!M:M)+SUMIF('November Payroll'!$B:$B,B254,'November Payroll'!M:M)+SUMIF('December Payroll'!$B:$B,B254,'December Payroll'!M:M)</f>
        <v>0</v>
      </c>
      <c r="N254" s="6">
        <f>SUMIF('January Payroll'!$B:$B,B254,'January Payroll'!N:N)+SUMIF('February Payroll'!$B:$B,B254,'February Payroll'!N:N)+SUMIF('March Payroll'!$B:$B,B254,'March Payroll'!N:N)+SUMIF('April Payroll'!$B:$B,B254,'April Payroll'!N:N)+SUMIF('May Payroll'!$B:$B,B254,'May Payroll'!N:N)+SUMIF('June Payroll'!$B:$B,B254,'June Payroll'!N:N)+SUMIF('July Payroll'!$B:$B,B254,'July Payroll'!N:N)+SUMIF('August Payroll'!$B:$B,B254,'August Payroll'!N:N)+SUMIF('September Payroll'!$B:$B,B254,'September Payroll'!N:N)+SUMIF('October Payroll'!$B:$B,B254,'October Payroll'!N:N)+SUMIF('November Payroll'!$B:$B,B254,'November Payroll'!N:N)+SUMIF('December Payroll'!$B:$B,B254,'December Payroll'!N:N)</f>
        <v>0</v>
      </c>
      <c r="O254" s="6">
        <f>SUMIF('January Payroll'!$B:$B,B254,'January Payroll'!O:O)+SUMIF('February Payroll'!$B:$B,B254,'February Payroll'!O:O)+SUMIF('March Payroll'!$B:$B,B254,'March Payroll'!O:O)+SUMIF('April Payroll'!$B:$B,B254,'April Payroll'!O:O)+SUMIF('May Payroll'!$B:$B,B254,'May Payroll'!O:O)+SUMIF('June Payroll'!$B:$B,B254,'June Payroll'!O:O)+SUMIF('July Payroll'!$B:$B,B254,'July Payroll'!O:O)+SUMIF('August Payroll'!$B:$B,B254,'August Payroll'!O:O)+SUMIF('September Payroll'!$B:$B,B254,'September Payroll'!O:O)+SUMIF('October Payroll'!$B:$B,B254,'October Payroll'!O:O)+SUMIF('November Payroll'!$B:$B,B254,'November Payroll'!O:O)+SUMIF('December Payroll'!$B:$B,B254,'December Payroll'!O:O)</f>
        <v>0</v>
      </c>
      <c r="P254" s="6">
        <f>SUMIF('January Payroll'!$B:$B,B254,'January Payroll'!P:P)+SUMIF('February Payroll'!$B:$B,B254,'February Payroll'!P:P)+SUMIF('March Payroll'!$B:$B,B254,'March Payroll'!P:P)+SUMIF('April Payroll'!$B:$B,B254,'April Payroll'!P:P)+SUMIF('May Payroll'!$B:$B,B254,'May Payroll'!P:P)+SUMIF('June Payroll'!$B:$B,B254,'June Payroll'!P:P)+SUMIF('July Payroll'!$B:$B,B254,'July Payroll'!P:P)+SUMIF('August Payroll'!$B:$B,B254,'August Payroll'!P:P)+SUMIF('September Payroll'!$B:$B,B254,'September Payroll'!P:P)+SUMIF('October Payroll'!$B:$B,B254,'October Payroll'!P:P)+SUMIF('November Payroll'!$B:$B,B254,'November Payroll'!P:P)+SUMIF('December Payroll'!$B:$B,B254,'December Payroll'!P:P)</f>
        <v>0</v>
      </c>
      <c r="Q254" s="6">
        <f>SUMIF('January Payroll'!$B:$B,B254,'January Payroll'!Q:Q)+SUMIF('February Payroll'!$B:$B,B254,'February Payroll'!Q:Q)+SUMIF('March Payroll'!$B:$B,B254,'March Payroll'!Q:Q)+SUMIF('April Payroll'!$B:$B,B254,'April Payroll'!Q:Q)+SUMIF('May Payroll'!$B:$B,B254,'May Payroll'!Q:Q)+SUMIF('June Payroll'!$B:$B,B254,'June Payroll'!Q:Q)+SUMIF('July Payroll'!$B:$B,B254,'July Payroll'!Q:Q)+SUMIF('August Payroll'!$B:$B,B254,'August Payroll'!Q:Q)+SUMIF('September Payroll'!$B:$B,B254,'September Payroll'!Q:Q)+SUMIF('October Payroll'!$B:$B,B254,'October Payroll'!Q:Q)+SUMIF('November Payroll'!$B:$B,B254,'November Payroll'!Q:Q)+SUMIF('December Payroll'!$B:$B,B254,'December Payroll'!Q:Q)</f>
        <v>0</v>
      </c>
      <c r="R254" s="6">
        <f>SUMIF('January Payroll'!$B:$B,B254,'January Payroll'!R:R)+SUMIF('February Payroll'!$B:$B,B254,'February Payroll'!R:R)+SUMIF('March Payroll'!$B:$B,B254,'March Payroll'!R:R)+SUMIF('April Payroll'!$B:$B,B254,'April Payroll'!R:R)+SUMIF('May Payroll'!$B:$B,B254,'May Payroll'!R:R)+SUMIF('June Payroll'!$B:$B,B254,'June Payroll'!R:R)+SUMIF('July Payroll'!$B:$B,B254,'July Payroll'!R:R)+SUMIF('August Payroll'!$B:$B,B254,'August Payroll'!R:R)+SUMIF('September Payroll'!$B:$B,B254,'September Payroll'!R:R)+SUMIF('October Payroll'!$B:$B,B254,'October Payroll'!R:R)+SUMIF('November Payroll'!$B:$B,B254,'November Payroll'!R:R)+SUMIF('December Payroll'!$B:$B,B254,'December Payroll'!R:R)</f>
        <v>0</v>
      </c>
      <c r="S254" s="6">
        <f>SUMIF('January Payroll'!$B:$B,B254,'January Payroll'!S:S)+SUMIF('February Payroll'!$B:$B,B254,'February Payroll'!S:S)+SUMIF('March Payroll'!$B:$B,B254,'March Payroll'!S:S)+SUMIF('April Payroll'!$B:$B,B254,'April Payroll'!S:S)+SUMIF('May Payroll'!$B:$B,B254,'May Payroll'!S:S)+SUMIF('June Payroll'!$B:$B,B254,'June Payroll'!S:S)+SUMIF('July Payroll'!$B:$B,B254,'July Payroll'!S:S)+SUMIF('August Payroll'!$B:$B,B254,'August Payroll'!S:S)+SUMIF('September Payroll'!$B:$B,B254,'September Payroll'!S:S)+SUMIF('October Payroll'!$B:$B,B254,'October Payroll'!S:S)+SUMIF('November Payroll'!$B:$B,B254,'November Payroll'!S:S)+SUMIF('December Payroll'!$B:$B,B254,'December Payroll'!S:S)</f>
        <v>0</v>
      </c>
      <c r="T254" s="6">
        <f>SUMIF('January Payroll'!$B:$B,B254,'January Payroll'!T:T)+SUMIF('February Payroll'!$B:$B,B254,'February Payroll'!T:T)+SUMIF('March Payroll'!$B:$B,B254,'March Payroll'!T:T)+SUMIF('April Payroll'!$B:$B,B254,'April Payroll'!T:T)+SUMIF('May Payroll'!$B:$B,B254,'May Payroll'!T:T)+SUMIF('June Payroll'!$B:$B,B254,'June Payroll'!T:T)+SUMIF('July Payroll'!$B:$B,B254,'July Payroll'!T:T)+SUMIF('August Payroll'!$B:$B,B254,'August Payroll'!T:T)+SUMIF('September Payroll'!$B:$B,B254,'September Payroll'!T:T)+SUMIF('October Payroll'!$B:$B,B254,'October Payroll'!T:T)+SUMIF('November Payroll'!$B:$B,B254,'November Payroll'!T:T)+SUMIF('December Payroll'!$B:$B,B254,'December Payroll'!T:T)</f>
        <v>0</v>
      </c>
      <c r="U254" s="7">
        <f>SUMIF('January Payroll'!$B:$B,B254,'January Payroll'!U:U)+SUMIF('February Payroll'!$B:$B,B254,'February Payroll'!U:U)+SUMIF('March Payroll'!$B:$B,B254,'March Payroll'!U:U)+SUMIF('April Payroll'!$B:$B,B254,'April Payroll'!U:U)+SUMIF('May Payroll'!$B:$B,B254,'May Payroll'!U:U)+SUMIF('June Payroll'!$B:$B,B254,'June Payroll'!U:U)+SUMIF('July Payroll'!$B:$B,B254,'July Payroll'!U:U)+SUMIF('August Payroll'!$B:$B,B254,'August Payroll'!U:U)+SUMIF('September Payroll'!$B:$B,B254,'September Payroll'!U:U)+SUMIF('October Payroll'!$B:$B,B254,'October Payroll'!U:U)+SUMIF('November Payroll'!$B:$B,B254,'November Payroll'!U:U)+SUMIF('December Payroll'!$B:$B,B254,'December Payroll'!U:U)</f>
        <v>0</v>
      </c>
    </row>
    <row r="255" spans="2:21" hidden="1">
      <c r="B255" s="9">
        <f>'Set Up Employee Data'!A255</f>
        <v>0</v>
      </c>
      <c r="C255" s="10">
        <f>'Set Up Employee Data'!B255</f>
        <v>0</v>
      </c>
      <c r="D255" s="10">
        <f t="shared" si="3"/>
        <v>0</v>
      </c>
      <c r="E255" s="9">
        <f>SUMIF('January Payroll'!$B:$B,B255,'January Payroll'!E:E)+SUMIF('February Payroll'!$B:$B,B255,'February Payroll'!E:E)+SUMIF('March Payroll'!$B:$B,B255,'March Payroll'!E:E)+SUMIF('April Payroll'!$B:$B,B255,'April Payroll'!E:E)+SUMIF('May Payroll'!$B:$B,B255,'May Payroll'!E:E)+SUMIF('June Payroll'!$B:$B,B255,'June Payroll'!E:E)+SUMIF('July Payroll'!$B:$B,B255,'July Payroll'!E:E)+SUMIF('August Payroll'!$B:$B,B255,'August Payroll'!E:E)+SUMIF('September Payroll'!$B:$B,B255,'September Payroll'!E:E)+SUMIF('October Payroll'!$B:$B,B255,'October Payroll'!E:E)+SUMIF('November Payroll'!$B:$B,B255,'November Payroll'!E:E)+SUMIF('December Payroll'!$B:$B,B255,'December Payroll'!E:E)</f>
        <v>0</v>
      </c>
      <c r="F255" s="9">
        <f>SUMIF('January Payroll'!$B:$B,B255,'January Payroll'!F:F)+SUMIF('February Payroll'!$B:$B,B255,'February Payroll'!F:F)+SUMIF('March Payroll'!$B:$B,B255,'March Payroll'!F:F)+SUMIF('April Payroll'!$B:$B,B255,'April Payroll'!F:F)+SUMIF('May Payroll'!$B:$B,B255,'May Payroll'!F:F)+SUMIF('June Payroll'!$B:$B,B255,'June Payroll'!F:F)+SUMIF('July Payroll'!$B:$B,B255,'July Payroll'!F:F)+SUMIF('August Payroll'!$B:$B,B255,'August Payroll'!F:F)+SUMIF('September Payroll'!$B:$B,B255,'September Payroll'!F:F)+SUMIF('October Payroll'!$B:$B,B255,'October Payroll'!F:F)+SUMIF('November Payroll'!$B:$B,B255,'November Payroll'!F:F)+SUMIF('December Payroll'!$B:$B,B255,'December Payroll'!F:F)</f>
        <v>0</v>
      </c>
      <c r="G255" s="9">
        <f>SUMIF('January Payroll'!$B:$B,B255,'January Payroll'!G:G)+SUMIF('February Payroll'!$B:$B,B255,'February Payroll'!G:G)+SUMIF('March Payroll'!$B:$B,B255,'March Payroll'!G:G)+SUMIF('April Payroll'!$B:$B,B255,'April Payroll'!G:G)+SUMIF('May Payroll'!$B:$B,B255,'May Payroll'!G:G)+SUMIF('June Payroll'!$B:$B,B255,'June Payroll'!G:G)+SUMIF('July Payroll'!$B:$B,B255,'July Payroll'!G:G)+SUMIF('August Payroll'!$B:$B,B255,'August Payroll'!G:G)+SUMIF('September Payroll'!$B:$B,B255,'September Payroll'!G:G)+SUMIF('October Payroll'!$B:$B,B255,'October Payroll'!G:G)+SUMIF('November Payroll'!$B:$B,B255,'November Payroll'!G:G)+SUMIF('December Payroll'!$B:$B,B255,'December Payroll'!G:G)</f>
        <v>0</v>
      </c>
      <c r="H255" s="9">
        <f>SUMIF('January Payroll'!$B:$B,B255,'January Payroll'!H:H)+SUMIF('February Payroll'!$B:$B,B255,'February Payroll'!H:H)+SUMIF('March Payroll'!$B:$B,B255,'March Payroll'!H:H)+SUMIF('April Payroll'!$B:$B,B255,'April Payroll'!H:H)+SUMIF('May Payroll'!$B:$B,B255,'May Payroll'!H:H)+SUMIF('June Payroll'!$B:$B,B255,'June Payroll'!H:H)+SUMIF('July Payroll'!$B:$B,B255,'July Payroll'!H:H)+SUMIF('August Payroll'!$B:$B,B255,'August Payroll'!H:H)+SUMIF('September Payroll'!$B:$B,B255,'September Payroll'!H:H)+SUMIF('October Payroll'!$B:$B,B255,'October Payroll'!H:H)+SUMIF('November Payroll'!$B:$B,B255,'November Payroll'!H:H)+SUMIF('December Payroll'!$B:$B,B255,'December Payroll'!H:H)</f>
        <v>0</v>
      </c>
      <c r="I255" s="9">
        <f>SUMIF('January Payroll'!$B:$B,B255,'January Payroll'!I:I)+SUMIF('February Payroll'!$B:$B,B255,'February Payroll'!I:I)+SUMIF('March Payroll'!$B:$B,B255,'March Payroll'!I:I)+SUMIF('April Payroll'!$B:$B,B255,'April Payroll'!I:I)+SUMIF('May Payroll'!$B:$B,B255,'May Payroll'!I:I)+SUMIF('June Payroll'!$B:$B,B255,'June Payroll'!I:I)+SUMIF('July Payroll'!$B:$B,B255,'July Payroll'!I:I)+SUMIF('August Payroll'!$B:$B,B255,'August Payroll'!I:I)+SUMIF('September Payroll'!$B:$B,B255,'September Payroll'!I:I)+SUMIF('October Payroll'!$B:$B,B255,'October Payroll'!I:I)+SUMIF('November Payroll'!$B:$B,B255,'November Payroll'!I:I)+SUMIF('December Payroll'!$B:$B,B255,'December Payroll'!I:I)</f>
        <v>0</v>
      </c>
      <c r="J255" s="5">
        <f>SUMIF('January Payroll'!$B:$B,B255,'January Payroll'!J:J)+SUMIF('February Payroll'!$B:$B,B255,'February Payroll'!J:J)+SUMIF('March Payroll'!$B:$B,B255,'March Payroll'!J:J)+SUMIF('April Payroll'!$B:$B,B255,'April Payroll'!J:J)+SUMIF('May Payroll'!$B:$B,B255,'May Payroll'!J:J)+SUMIF('June Payroll'!$B:$B,B255,'June Payroll'!J:J)+SUMIF('July Payroll'!$B:$B,B255,'July Payroll'!J:J)+SUMIF('August Payroll'!$B:$B,B255,'August Payroll'!J:J)+SUMIF('September Payroll'!$B:$B,B255,'September Payroll'!J:J)+SUMIF('October Payroll'!$B:$B,B255,'October Payroll'!J:J)+SUMIF('November Payroll'!$B:$B,B255,'November Payroll'!J:J)+SUMIF('December Payroll'!$B:$B,B255,'December Payroll'!J:J)</f>
        <v>0</v>
      </c>
      <c r="K255" s="6">
        <f>SUMIF('January Payroll'!$B:$B,B255,'January Payroll'!K:K)+SUMIF('February Payroll'!$B:$B,B255,'February Payroll'!K:K)+SUMIF('March Payroll'!$B:$B,B255,'March Payroll'!K:K)+SUMIF('April Payroll'!$B:$B,B255,'April Payroll'!K:K)+SUMIF('May Payroll'!$B:$B,B255,'May Payroll'!K:K)+SUMIF('June Payroll'!$B:$B,B255,'June Payroll'!K:K)+SUMIF('July Payroll'!$B:$B,B255,'July Payroll'!K:K)+SUMIF('August Payroll'!$B:$B,B255,'August Payroll'!K:K)+SUMIF('September Payroll'!$B:$B,B255,'September Payroll'!K:K)+SUMIF('October Payroll'!$B:$B,B255,'October Payroll'!K:K)+SUMIF('November Payroll'!$B:$B,B255,'November Payroll'!K:K)+SUMIF('December Payroll'!$B:$B,B255,'December Payroll'!K:K)</f>
        <v>0</v>
      </c>
      <c r="L255" s="6">
        <f>SUMIF('January Payroll'!$B:$B,B255,'January Payroll'!L:L)+SUMIF('February Payroll'!$B:$B,B255,'February Payroll'!L:L)+SUMIF('March Payroll'!$B:$B,B255,'March Payroll'!L:L)+SUMIF('April Payroll'!$B:$B,B255,'April Payroll'!L:L)+SUMIF('May Payroll'!$B:$B,B255,'May Payroll'!L:L)+SUMIF('June Payroll'!$B:$B,B255,'June Payroll'!L:L)+SUMIF('July Payroll'!$B:$B,B255,'July Payroll'!L:L)+SUMIF('August Payroll'!$B:$B,B255,'August Payroll'!L:L)+SUMIF('September Payroll'!$B:$B,B255,'September Payroll'!L:L)+SUMIF('October Payroll'!$B:$B,B255,'October Payroll'!L:L)+SUMIF('November Payroll'!$B:$B,B255,'November Payroll'!L:L)+SUMIF('December Payroll'!$B:$B,B255,'December Payroll'!L:L)</f>
        <v>0</v>
      </c>
      <c r="M255" s="6">
        <f>SUMIF('January Payroll'!$B:$B,B255,'January Payroll'!M:M)+SUMIF('February Payroll'!$B:$B,B255,'February Payroll'!M:M)+SUMIF('March Payroll'!$B:$B,B255,'March Payroll'!M:M)+SUMIF('April Payroll'!$B:$B,B255,'April Payroll'!M:M)+SUMIF('May Payroll'!$B:$B,B255,'May Payroll'!M:M)+SUMIF('June Payroll'!$B:$B,B255,'June Payroll'!M:M)+SUMIF('July Payroll'!$B:$B,B255,'July Payroll'!M:M)+SUMIF('August Payroll'!$B:$B,B255,'August Payroll'!M:M)+SUMIF('September Payroll'!$B:$B,B255,'September Payroll'!M:M)+SUMIF('October Payroll'!$B:$B,B255,'October Payroll'!M:M)+SUMIF('November Payroll'!$B:$B,B255,'November Payroll'!M:M)+SUMIF('December Payroll'!$B:$B,B255,'December Payroll'!M:M)</f>
        <v>0</v>
      </c>
      <c r="N255" s="6">
        <f>SUMIF('January Payroll'!$B:$B,B255,'January Payroll'!N:N)+SUMIF('February Payroll'!$B:$B,B255,'February Payroll'!N:N)+SUMIF('March Payroll'!$B:$B,B255,'March Payroll'!N:N)+SUMIF('April Payroll'!$B:$B,B255,'April Payroll'!N:N)+SUMIF('May Payroll'!$B:$B,B255,'May Payroll'!N:N)+SUMIF('June Payroll'!$B:$B,B255,'June Payroll'!N:N)+SUMIF('July Payroll'!$B:$B,B255,'July Payroll'!N:N)+SUMIF('August Payroll'!$B:$B,B255,'August Payroll'!N:N)+SUMIF('September Payroll'!$B:$B,B255,'September Payroll'!N:N)+SUMIF('October Payroll'!$B:$B,B255,'October Payroll'!N:N)+SUMIF('November Payroll'!$B:$B,B255,'November Payroll'!N:N)+SUMIF('December Payroll'!$B:$B,B255,'December Payroll'!N:N)</f>
        <v>0</v>
      </c>
      <c r="O255" s="6">
        <f>SUMIF('January Payroll'!$B:$B,B255,'January Payroll'!O:O)+SUMIF('February Payroll'!$B:$B,B255,'February Payroll'!O:O)+SUMIF('March Payroll'!$B:$B,B255,'March Payroll'!O:O)+SUMIF('April Payroll'!$B:$B,B255,'April Payroll'!O:O)+SUMIF('May Payroll'!$B:$B,B255,'May Payroll'!O:O)+SUMIF('June Payroll'!$B:$B,B255,'June Payroll'!O:O)+SUMIF('July Payroll'!$B:$B,B255,'July Payroll'!O:O)+SUMIF('August Payroll'!$B:$B,B255,'August Payroll'!O:O)+SUMIF('September Payroll'!$B:$B,B255,'September Payroll'!O:O)+SUMIF('October Payroll'!$B:$B,B255,'October Payroll'!O:O)+SUMIF('November Payroll'!$B:$B,B255,'November Payroll'!O:O)+SUMIF('December Payroll'!$B:$B,B255,'December Payroll'!O:O)</f>
        <v>0</v>
      </c>
      <c r="P255" s="6">
        <f>SUMIF('January Payroll'!$B:$B,B255,'January Payroll'!P:P)+SUMIF('February Payroll'!$B:$B,B255,'February Payroll'!P:P)+SUMIF('March Payroll'!$B:$B,B255,'March Payroll'!P:P)+SUMIF('April Payroll'!$B:$B,B255,'April Payroll'!P:P)+SUMIF('May Payroll'!$B:$B,B255,'May Payroll'!P:P)+SUMIF('June Payroll'!$B:$B,B255,'June Payroll'!P:P)+SUMIF('July Payroll'!$B:$B,B255,'July Payroll'!P:P)+SUMIF('August Payroll'!$B:$B,B255,'August Payroll'!P:P)+SUMIF('September Payroll'!$B:$B,B255,'September Payroll'!P:P)+SUMIF('October Payroll'!$B:$B,B255,'October Payroll'!P:P)+SUMIF('November Payroll'!$B:$B,B255,'November Payroll'!P:P)+SUMIF('December Payroll'!$B:$B,B255,'December Payroll'!P:P)</f>
        <v>0</v>
      </c>
      <c r="Q255" s="6">
        <f>SUMIF('January Payroll'!$B:$B,B255,'January Payroll'!Q:Q)+SUMIF('February Payroll'!$B:$B,B255,'February Payroll'!Q:Q)+SUMIF('March Payroll'!$B:$B,B255,'March Payroll'!Q:Q)+SUMIF('April Payroll'!$B:$B,B255,'April Payroll'!Q:Q)+SUMIF('May Payroll'!$B:$B,B255,'May Payroll'!Q:Q)+SUMIF('June Payroll'!$B:$B,B255,'June Payroll'!Q:Q)+SUMIF('July Payroll'!$B:$B,B255,'July Payroll'!Q:Q)+SUMIF('August Payroll'!$B:$B,B255,'August Payroll'!Q:Q)+SUMIF('September Payroll'!$B:$B,B255,'September Payroll'!Q:Q)+SUMIF('October Payroll'!$B:$B,B255,'October Payroll'!Q:Q)+SUMIF('November Payroll'!$B:$B,B255,'November Payroll'!Q:Q)+SUMIF('December Payroll'!$B:$B,B255,'December Payroll'!Q:Q)</f>
        <v>0</v>
      </c>
      <c r="R255" s="6">
        <f>SUMIF('January Payroll'!$B:$B,B255,'January Payroll'!R:R)+SUMIF('February Payroll'!$B:$B,B255,'February Payroll'!R:R)+SUMIF('March Payroll'!$B:$B,B255,'March Payroll'!R:R)+SUMIF('April Payroll'!$B:$B,B255,'April Payroll'!R:R)+SUMIF('May Payroll'!$B:$B,B255,'May Payroll'!R:R)+SUMIF('June Payroll'!$B:$B,B255,'June Payroll'!R:R)+SUMIF('July Payroll'!$B:$B,B255,'July Payroll'!R:R)+SUMIF('August Payroll'!$B:$B,B255,'August Payroll'!R:R)+SUMIF('September Payroll'!$B:$B,B255,'September Payroll'!R:R)+SUMIF('October Payroll'!$B:$B,B255,'October Payroll'!R:R)+SUMIF('November Payroll'!$B:$B,B255,'November Payroll'!R:R)+SUMIF('December Payroll'!$B:$B,B255,'December Payroll'!R:R)</f>
        <v>0</v>
      </c>
      <c r="S255" s="6">
        <f>SUMIF('January Payroll'!$B:$B,B255,'January Payroll'!S:S)+SUMIF('February Payroll'!$B:$B,B255,'February Payroll'!S:S)+SUMIF('March Payroll'!$B:$B,B255,'March Payroll'!S:S)+SUMIF('April Payroll'!$B:$B,B255,'April Payroll'!S:S)+SUMIF('May Payroll'!$B:$B,B255,'May Payroll'!S:S)+SUMIF('June Payroll'!$B:$B,B255,'June Payroll'!S:S)+SUMIF('July Payroll'!$B:$B,B255,'July Payroll'!S:S)+SUMIF('August Payroll'!$B:$B,B255,'August Payroll'!S:S)+SUMIF('September Payroll'!$B:$B,B255,'September Payroll'!S:S)+SUMIF('October Payroll'!$B:$B,B255,'October Payroll'!S:S)+SUMIF('November Payroll'!$B:$B,B255,'November Payroll'!S:S)+SUMIF('December Payroll'!$B:$B,B255,'December Payroll'!S:S)</f>
        <v>0</v>
      </c>
      <c r="T255" s="6">
        <f>SUMIF('January Payroll'!$B:$B,B255,'January Payroll'!T:T)+SUMIF('February Payroll'!$B:$B,B255,'February Payroll'!T:T)+SUMIF('March Payroll'!$B:$B,B255,'March Payroll'!T:T)+SUMIF('April Payroll'!$B:$B,B255,'April Payroll'!T:T)+SUMIF('May Payroll'!$B:$B,B255,'May Payroll'!T:T)+SUMIF('June Payroll'!$B:$B,B255,'June Payroll'!T:T)+SUMIF('July Payroll'!$B:$B,B255,'July Payroll'!T:T)+SUMIF('August Payroll'!$B:$B,B255,'August Payroll'!T:T)+SUMIF('September Payroll'!$B:$B,B255,'September Payroll'!T:T)+SUMIF('October Payroll'!$B:$B,B255,'October Payroll'!T:T)+SUMIF('November Payroll'!$B:$B,B255,'November Payroll'!T:T)+SUMIF('December Payroll'!$B:$B,B255,'December Payroll'!T:T)</f>
        <v>0</v>
      </c>
      <c r="U255" s="7">
        <f>SUMIF('January Payroll'!$B:$B,B255,'January Payroll'!U:U)+SUMIF('February Payroll'!$B:$B,B255,'February Payroll'!U:U)+SUMIF('March Payroll'!$B:$B,B255,'March Payroll'!U:U)+SUMIF('April Payroll'!$B:$B,B255,'April Payroll'!U:U)+SUMIF('May Payroll'!$B:$B,B255,'May Payroll'!U:U)+SUMIF('June Payroll'!$B:$B,B255,'June Payroll'!U:U)+SUMIF('July Payroll'!$B:$B,B255,'July Payroll'!U:U)+SUMIF('August Payroll'!$B:$B,B255,'August Payroll'!U:U)+SUMIF('September Payroll'!$B:$B,B255,'September Payroll'!U:U)+SUMIF('October Payroll'!$B:$B,B255,'October Payroll'!U:U)+SUMIF('November Payroll'!$B:$B,B255,'November Payroll'!U:U)+SUMIF('December Payroll'!$B:$B,B255,'December Payroll'!U:U)</f>
        <v>0</v>
      </c>
    </row>
    <row r="256" spans="2:21" hidden="1">
      <c r="B256" s="9">
        <f>'Set Up Employee Data'!A256</f>
        <v>0</v>
      </c>
      <c r="C256" s="10">
        <f>'Set Up Employee Data'!B256</f>
        <v>0</v>
      </c>
      <c r="D256" s="10">
        <f t="shared" si="3"/>
        <v>0</v>
      </c>
      <c r="E256" s="9">
        <f>SUMIF('January Payroll'!$B:$B,B256,'January Payroll'!E:E)+SUMIF('February Payroll'!$B:$B,B256,'February Payroll'!E:E)+SUMIF('March Payroll'!$B:$B,B256,'March Payroll'!E:E)+SUMIF('April Payroll'!$B:$B,B256,'April Payroll'!E:E)+SUMIF('May Payroll'!$B:$B,B256,'May Payroll'!E:E)+SUMIF('June Payroll'!$B:$B,B256,'June Payroll'!E:E)+SUMIF('July Payroll'!$B:$B,B256,'July Payroll'!E:E)+SUMIF('August Payroll'!$B:$B,B256,'August Payroll'!E:E)+SUMIF('September Payroll'!$B:$B,B256,'September Payroll'!E:E)+SUMIF('October Payroll'!$B:$B,B256,'October Payroll'!E:E)+SUMIF('November Payroll'!$B:$B,B256,'November Payroll'!E:E)+SUMIF('December Payroll'!$B:$B,B256,'December Payroll'!E:E)</f>
        <v>0</v>
      </c>
      <c r="F256" s="9">
        <f>SUMIF('January Payroll'!$B:$B,B256,'January Payroll'!F:F)+SUMIF('February Payroll'!$B:$B,B256,'February Payroll'!F:F)+SUMIF('March Payroll'!$B:$B,B256,'March Payroll'!F:F)+SUMIF('April Payroll'!$B:$B,B256,'April Payroll'!F:F)+SUMIF('May Payroll'!$B:$B,B256,'May Payroll'!F:F)+SUMIF('June Payroll'!$B:$B,B256,'June Payroll'!F:F)+SUMIF('July Payroll'!$B:$B,B256,'July Payroll'!F:F)+SUMIF('August Payroll'!$B:$B,B256,'August Payroll'!F:F)+SUMIF('September Payroll'!$B:$B,B256,'September Payroll'!F:F)+SUMIF('October Payroll'!$B:$B,B256,'October Payroll'!F:F)+SUMIF('November Payroll'!$B:$B,B256,'November Payroll'!F:F)+SUMIF('December Payroll'!$B:$B,B256,'December Payroll'!F:F)</f>
        <v>0</v>
      </c>
      <c r="G256" s="9">
        <f>SUMIF('January Payroll'!$B:$B,B256,'January Payroll'!G:G)+SUMIF('February Payroll'!$B:$B,B256,'February Payroll'!G:G)+SUMIF('March Payroll'!$B:$B,B256,'March Payroll'!G:G)+SUMIF('April Payroll'!$B:$B,B256,'April Payroll'!G:G)+SUMIF('May Payroll'!$B:$B,B256,'May Payroll'!G:G)+SUMIF('June Payroll'!$B:$B,B256,'June Payroll'!G:G)+SUMIF('July Payroll'!$B:$B,B256,'July Payroll'!G:G)+SUMIF('August Payroll'!$B:$B,B256,'August Payroll'!G:G)+SUMIF('September Payroll'!$B:$B,B256,'September Payroll'!G:G)+SUMIF('October Payroll'!$B:$B,B256,'October Payroll'!G:G)+SUMIF('November Payroll'!$B:$B,B256,'November Payroll'!G:G)+SUMIF('December Payroll'!$B:$B,B256,'December Payroll'!G:G)</f>
        <v>0</v>
      </c>
      <c r="H256" s="9">
        <f>SUMIF('January Payroll'!$B:$B,B256,'January Payroll'!H:H)+SUMIF('February Payroll'!$B:$B,B256,'February Payroll'!H:H)+SUMIF('March Payroll'!$B:$B,B256,'March Payroll'!H:H)+SUMIF('April Payroll'!$B:$B,B256,'April Payroll'!H:H)+SUMIF('May Payroll'!$B:$B,B256,'May Payroll'!H:H)+SUMIF('June Payroll'!$B:$B,B256,'June Payroll'!H:H)+SUMIF('July Payroll'!$B:$B,B256,'July Payroll'!H:H)+SUMIF('August Payroll'!$B:$B,B256,'August Payroll'!H:H)+SUMIF('September Payroll'!$B:$B,B256,'September Payroll'!H:H)+SUMIF('October Payroll'!$B:$B,B256,'October Payroll'!H:H)+SUMIF('November Payroll'!$B:$B,B256,'November Payroll'!H:H)+SUMIF('December Payroll'!$B:$B,B256,'December Payroll'!H:H)</f>
        <v>0</v>
      </c>
      <c r="I256" s="9">
        <f>SUMIF('January Payroll'!$B:$B,B256,'January Payroll'!I:I)+SUMIF('February Payroll'!$B:$B,B256,'February Payroll'!I:I)+SUMIF('March Payroll'!$B:$B,B256,'March Payroll'!I:I)+SUMIF('April Payroll'!$B:$B,B256,'April Payroll'!I:I)+SUMIF('May Payroll'!$B:$B,B256,'May Payroll'!I:I)+SUMIF('June Payroll'!$B:$B,B256,'June Payroll'!I:I)+SUMIF('July Payroll'!$B:$B,B256,'July Payroll'!I:I)+SUMIF('August Payroll'!$B:$B,B256,'August Payroll'!I:I)+SUMIF('September Payroll'!$B:$B,B256,'September Payroll'!I:I)+SUMIF('October Payroll'!$B:$B,B256,'October Payroll'!I:I)+SUMIF('November Payroll'!$B:$B,B256,'November Payroll'!I:I)+SUMIF('December Payroll'!$B:$B,B256,'December Payroll'!I:I)</f>
        <v>0</v>
      </c>
      <c r="J256" s="5">
        <f>SUMIF('January Payroll'!$B:$B,B256,'January Payroll'!J:J)+SUMIF('February Payroll'!$B:$B,B256,'February Payroll'!J:J)+SUMIF('March Payroll'!$B:$B,B256,'March Payroll'!J:J)+SUMIF('April Payroll'!$B:$B,B256,'April Payroll'!J:J)+SUMIF('May Payroll'!$B:$B,B256,'May Payroll'!J:J)+SUMIF('June Payroll'!$B:$B,B256,'June Payroll'!J:J)+SUMIF('July Payroll'!$B:$B,B256,'July Payroll'!J:J)+SUMIF('August Payroll'!$B:$B,B256,'August Payroll'!J:J)+SUMIF('September Payroll'!$B:$B,B256,'September Payroll'!J:J)+SUMIF('October Payroll'!$B:$B,B256,'October Payroll'!J:J)+SUMIF('November Payroll'!$B:$B,B256,'November Payroll'!J:J)+SUMIF('December Payroll'!$B:$B,B256,'December Payroll'!J:J)</f>
        <v>0</v>
      </c>
      <c r="K256" s="6">
        <f>SUMIF('January Payroll'!$B:$B,B256,'January Payroll'!K:K)+SUMIF('February Payroll'!$B:$B,B256,'February Payroll'!K:K)+SUMIF('March Payroll'!$B:$B,B256,'March Payroll'!K:K)+SUMIF('April Payroll'!$B:$B,B256,'April Payroll'!K:K)+SUMIF('May Payroll'!$B:$B,B256,'May Payroll'!K:K)+SUMIF('June Payroll'!$B:$B,B256,'June Payroll'!K:K)+SUMIF('July Payroll'!$B:$B,B256,'July Payroll'!K:K)+SUMIF('August Payroll'!$B:$B,B256,'August Payroll'!K:K)+SUMIF('September Payroll'!$B:$B,B256,'September Payroll'!K:K)+SUMIF('October Payroll'!$B:$B,B256,'October Payroll'!K:K)+SUMIF('November Payroll'!$B:$B,B256,'November Payroll'!K:K)+SUMIF('December Payroll'!$B:$B,B256,'December Payroll'!K:K)</f>
        <v>0</v>
      </c>
      <c r="L256" s="6">
        <f>SUMIF('January Payroll'!$B:$B,B256,'January Payroll'!L:L)+SUMIF('February Payroll'!$B:$B,B256,'February Payroll'!L:L)+SUMIF('March Payroll'!$B:$B,B256,'March Payroll'!L:L)+SUMIF('April Payroll'!$B:$B,B256,'April Payroll'!L:L)+SUMIF('May Payroll'!$B:$B,B256,'May Payroll'!L:L)+SUMIF('June Payroll'!$B:$B,B256,'June Payroll'!L:L)+SUMIF('July Payroll'!$B:$B,B256,'July Payroll'!L:L)+SUMIF('August Payroll'!$B:$B,B256,'August Payroll'!L:L)+SUMIF('September Payroll'!$B:$B,B256,'September Payroll'!L:L)+SUMIF('October Payroll'!$B:$B,B256,'October Payroll'!L:L)+SUMIF('November Payroll'!$B:$B,B256,'November Payroll'!L:L)+SUMIF('December Payroll'!$B:$B,B256,'December Payroll'!L:L)</f>
        <v>0</v>
      </c>
      <c r="M256" s="6">
        <f>SUMIF('January Payroll'!$B:$B,B256,'January Payroll'!M:M)+SUMIF('February Payroll'!$B:$B,B256,'February Payroll'!M:M)+SUMIF('March Payroll'!$B:$B,B256,'March Payroll'!M:M)+SUMIF('April Payroll'!$B:$B,B256,'April Payroll'!M:M)+SUMIF('May Payroll'!$B:$B,B256,'May Payroll'!M:M)+SUMIF('June Payroll'!$B:$B,B256,'June Payroll'!M:M)+SUMIF('July Payroll'!$B:$B,B256,'July Payroll'!M:M)+SUMIF('August Payroll'!$B:$B,B256,'August Payroll'!M:M)+SUMIF('September Payroll'!$B:$B,B256,'September Payroll'!M:M)+SUMIF('October Payroll'!$B:$B,B256,'October Payroll'!M:M)+SUMIF('November Payroll'!$B:$B,B256,'November Payroll'!M:M)+SUMIF('December Payroll'!$B:$B,B256,'December Payroll'!M:M)</f>
        <v>0</v>
      </c>
      <c r="N256" s="6">
        <f>SUMIF('January Payroll'!$B:$B,B256,'January Payroll'!N:N)+SUMIF('February Payroll'!$B:$B,B256,'February Payroll'!N:N)+SUMIF('March Payroll'!$B:$B,B256,'March Payroll'!N:N)+SUMIF('April Payroll'!$B:$B,B256,'April Payroll'!N:N)+SUMIF('May Payroll'!$B:$B,B256,'May Payroll'!N:N)+SUMIF('June Payroll'!$B:$B,B256,'June Payroll'!N:N)+SUMIF('July Payroll'!$B:$B,B256,'July Payroll'!N:N)+SUMIF('August Payroll'!$B:$B,B256,'August Payroll'!N:N)+SUMIF('September Payroll'!$B:$B,B256,'September Payroll'!N:N)+SUMIF('October Payroll'!$B:$B,B256,'October Payroll'!N:N)+SUMIF('November Payroll'!$B:$B,B256,'November Payroll'!N:N)+SUMIF('December Payroll'!$B:$B,B256,'December Payroll'!N:N)</f>
        <v>0</v>
      </c>
      <c r="O256" s="6">
        <f>SUMIF('January Payroll'!$B:$B,B256,'January Payroll'!O:O)+SUMIF('February Payroll'!$B:$B,B256,'February Payroll'!O:O)+SUMIF('March Payroll'!$B:$B,B256,'March Payroll'!O:O)+SUMIF('April Payroll'!$B:$B,B256,'April Payroll'!O:O)+SUMIF('May Payroll'!$B:$B,B256,'May Payroll'!O:O)+SUMIF('June Payroll'!$B:$B,B256,'June Payroll'!O:O)+SUMIF('July Payroll'!$B:$B,B256,'July Payroll'!O:O)+SUMIF('August Payroll'!$B:$B,B256,'August Payroll'!O:O)+SUMIF('September Payroll'!$B:$B,B256,'September Payroll'!O:O)+SUMIF('October Payroll'!$B:$B,B256,'October Payroll'!O:O)+SUMIF('November Payroll'!$B:$B,B256,'November Payroll'!O:O)+SUMIF('December Payroll'!$B:$B,B256,'December Payroll'!O:O)</f>
        <v>0</v>
      </c>
      <c r="P256" s="6">
        <f>SUMIF('January Payroll'!$B:$B,B256,'January Payroll'!P:P)+SUMIF('February Payroll'!$B:$B,B256,'February Payroll'!P:P)+SUMIF('March Payroll'!$B:$B,B256,'March Payroll'!P:P)+SUMIF('April Payroll'!$B:$B,B256,'April Payroll'!P:P)+SUMIF('May Payroll'!$B:$B,B256,'May Payroll'!P:P)+SUMIF('June Payroll'!$B:$B,B256,'June Payroll'!P:P)+SUMIF('July Payroll'!$B:$B,B256,'July Payroll'!P:P)+SUMIF('August Payroll'!$B:$B,B256,'August Payroll'!P:P)+SUMIF('September Payroll'!$B:$B,B256,'September Payroll'!P:P)+SUMIF('October Payroll'!$B:$B,B256,'October Payroll'!P:P)+SUMIF('November Payroll'!$B:$B,B256,'November Payroll'!P:P)+SUMIF('December Payroll'!$B:$B,B256,'December Payroll'!P:P)</f>
        <v>0</v>
      </c>
      <c r="Q256" s="6">
        <f>SUMIF('January Payroll'!$B:$B,B256,'January Payroll'!Q:Q)+SUMIF('February Payroll'!$B:$B,B256,'February Payroll'!Q:Q)+SUMIF('March Payroll'!$B:$B,B256,'March Payroll'!Q:Q)+SUMIF('April Payroll'!$B:$B,B256,'April Payroll'!Q:Q)+SUMIF('May Payroll'!$B:$B,B256,'May Payroll'!Q:Q)+SUMIF('June Payroll'!$B:$B,B256,'June Payroll'!Q:Q)+SUMIF('July Payroll'!$B:$B,B256,'July Payroll'!Q:Q)+SUMIF('August Payroll'!$B:$B,B256,'August Payroll'!Q:Q)+SUMIF('September Payroll'!$B:$B,B256,'September Payroll'!Q:Q)+SUMIF('October Payroll'!$B:$B,B256,'October Payroll'!Q:Q)+SUMIF('November Payroll'!$B:$B,B256,'November Payroll'!Q:Q)+SUMIF('December Payroll'!$B:$B,B256,'December Payroll'!Q:Q)</f>
        <v>0</v>
      </c>
      <c r="R256" s="6">
        <f>SUMIF('January Payroll'!$B:$B,B256,'January Payroll'!R:R)+SUMIF('February Payroll'!$B:$B,B256,'February Payroll'!R:R)+SUMIF('March Payroll'!$B:$B,B256,'March Payroll'!R:R)+SUMIF('April Payroll'!$B:$B,B256,'April Payroll'!R:R)+SUMIF('May Payroll'!$B:$B,B256,'May Payroll'!R:R)+SUMIF('June Payroll'!$B:$B,B256,'June Payroll'!R:R)+SUMIF('July Payroll'!$B:$B,B256,'July Payroll'!R:R)+SUMIF('August Payroll'!$B:$B,B256,'August Payroll'!R:R)+SUMIF('September Payroll'!$B:$B,B256,'September Payroll'!R:R)+SUMIF('October Payroll'!$B:$B,B256,'October Payroll'!R:R)+SUMIF('November Payroll'!$B:$B,B256,'November Payroll'!R:R)+SUMIF('December Payroll'!$B:$B,B256,'December Payroll'!R:R)</f>
        <v>0</v>
      </c>
      <c r="S256" s="6">
        <f>SUMIF('January Payroll'!$B:$B,B256,'January Payroll'!S:S)+SUMIF('February Payroll'!$B:$B,B256,'February Payroll'!S:S)+SUMIF('March Payroll'!$B:$B,B256,'March Payroll'!S:S)+SUMIF('April Payroll'!$B:$B,B256,'April Payroll'!S:S)+SUMIF('May Payroll'!$B:$B,B256,'May Payroll'!S:S)+SUMIF('June Payroll'!$B:$B,B256,'June Payroll'!S:S)+SUMIF('July Payroll'!$B:$B,B256,'July Payroll'!S:S)+SUMIF('August Payroll'!$B:$B,B256,'August Payroll'!S:S)+SUMIF('September Payroll'!$B:$B,B256,'September Payroll'!S:S)+SUMIF('October Payroll'!$B:$B,B256,'October Payroll'!S:S)+SUMIF('November Payroll'!$B:$B,B256,'November Payroll'!S:S)+SUMIF('December Payroll'!$B:$B,B256,'December Payroll'!S:S)</f>
        <v>0</v>
      </c>
      <c r="T256" s="6">
        <f>SUMIF('January Payroll'!$B:$B,B256,'January Payroll'!T:T)+SUMIF('February Payroll'!$B:$B,B256,'February Payroll'!T:T)+SUMIF('March Payroll'!$B:$B,B256,'March Payroll'!T:T)+SUMIF('April Payroll'!$B:$B,B256,'April Payroll'!T:T)+SUMIF('May Payroll'!$B:$B,B256,'May Payroll'!T:T)+SUMIF('June Payroll'!$B:$B,B256,'June Payroll'!T:T)+SUMIF('July Payroll'!$B:$B,B256,'July Payroll'!T:T)+SUMIF('August Payroll'!$B:$B,B256,'August Payroll'!T:T)+SUMIF('September Payroll'!$B:$B,B256,'September Payroll'!T:T)+SUMIF('October Payroll'!$B:$B,B256,'October Payroll'!T:T)+SUMIF('November Payroll'!$B:$B,B256,'November Payroll'!T:T)+SUMIF('December Payroll'!$B:$B,B256,'December Payroll'!T:T)</f>
        <v>0</v>
      </c>
      <c r="U256" s="7">
        <f>SUMIF('January Payroll'!$B:$B,B256,'January Payroll'!U:U)+SUMIF('February Payroll'!$B:$B,B256,'February Payroll'!U:U)+SUMIF('March Payroll'!$B:$B,B256,'March Payroll'!U:U)+SUMIF('April Payroll'!$B:$B,B256,'April Payroll'!U:U)+SUMIF('May Payroll'!$B:$B,B256,'May Payroll'!U:U)+SUMIF('June Payroll'!$B:$B,B256,'June Payroll'!U:U)+SUMIF('July Payroll'!$B:$B,B256,'July Payroll'!U:U)+SUMIF('August Payroll'!$B:$B,B256,'August Payroll'!U:U)+SUMIF('September Payroll'!$B:$B,B256,'September Payroll'!U:U)+SUMIF('October Payroll'!$B:$B,B256,'October Payroll'!U:U)+SUMIF('November Payroll'!$B:$B,B256,'November Payroll'!U:U)+SUMIF('December Payroll'!$B:$B,B256,'December Payroll'!U:U)</f>
        <v>0</v>
      </c>
    </row>
    <row r="257" spans="2:21" hidden="1">
      <c r="B257" s="9">
        <f>'Set Up Employee Data'!A257</f>
        <v>0</v>
      </c>
      <c r="C257" s="10">
        <f>'Set Up Employee Data'!B257</f>
        <v>0</v>
      </c>
      <c r="D257" s="10">
        <f t="shared" si="3"/>
        <v>0</v>
      </c>
      <c r="E257" s="9">
        <f>SUMIF('January Payroll'!$B:$B,B257,'January Payroll'!E:E)+SUMIF('February Payroll'!$B:$B,B257,'February Payroll'!E:E)+SUMIF('March Payroll'!$B:$B,B257,'March Payroll'!E:E)+SUMIF('April Payroll'!$B:$B,B257,'April Payroll'!E:E)+SUMIF('May Payroll'!$B:$B,B257,'May Payroll'!E:E)+SUMIF('June Payroll'!$B:$B,B257,'June Payroll'!E:E)+SUMIF('July Payroll'!$B:$B,B257,'July Payroll'!E:E)+SUMIF('August Payroll'!$B:$B,B257,'August Payroll'!E:E)+SUMIF('September Payroll'!$B:$B,B257,'September Payroll'!E:E)+SUMIF('October Payroll'!$B:$B,B257,'October Payroll'!E:E)+SUMIF('November Payroll'!$B:$B,B257,'November Payroll'!E:E)+SUMIF('December Payroll'!$B:$B,B257,'December Payroll'!E:E)</f>
        <v>0</v>
      </c>
      <c r="F257" s="9">
        <f>SUMIF('January Payroll'!$B:$B,B257,'January Payroll'!F:F)+SUMIF('February Payroll'!$B:$B,B257,'February Payroll'!F:F)+SUMIF('March Payroll'!$B:$B,B257,'March Payroll'!F:F)+SUMIF('April Payroll'!$B:$B,B257,'April Payroll'!F:F)+SUMIF('May Payroll'!$B:$B,B257,'May Payroll'!F:F)+SUMIF('June Payroll'!$B:$B,B257,'June Payroll'!F:F)+SUMIF('July Payroll'!$B:$B,B257,'July Payroll'!F:F)+SUMIF('August Payroll'!$B:$B,B257,'August Payroll'!F:F)+SUMIF('September Payroll'!$B:$B,B257,'September Payroll'!F:F)+SUMIF('October Payroll'!$B:$B,B257,'October Payroll'!F:F)+SUMIF('November Payroll'!$B:$B,B257,'November Payroll'!F:F)+SUMIF('December Payroll'!$B:$B,B257,'December Payroll'!F:F)</f>
        <v>0</v>
      </c>
      <c r="G257" s="9">
        <f>SUMIF('January Payroll'!$B:$B,B257,'January Payroll'!G:G)+SUMIF('February Payroll'!$B:$B,B257,'February Payroll'!G:G)+SUMIF('March Payroll'!$B:$B,B257,'March Payroll'!G:G)+SUMIF('April Payroll'!$B:$B,B257,'April Payroll'!G:G)+SUMIF('May Payroll'!$B:$B,B257,'May Payroll'!G:G)+SUMIF('June Payroll'!$B:$B,B257,'June Payroll'!G:G)+SUMIF('July Payroll'!$B:$B,B257,'July Payroll'!G:G)+SUMIF('August Payroll'!$B:$B,B257,'August Payroll'!G:G)+SUMIF('September Payroll'!$B:$B,B257,'September Payroll'!G:G)+SUMIF('October Payroll'!$B:$B,B257,'October Payroll'!G:G)+SUMIF('November Payroll'!$B:$B,B257,'November Payroll'!G:G)+SUMIF('December Payroll'!$B:$B,B257,'December Payroll'!G:G)</f>
        <v>0</v>
      </c>
      <c r="H257" s="9">
        <f>SUMIF('January Payroll'!$B:$B,B257,'January Payroll'!H:H)+SUMIF('February Payroll'!$B:$B,B257,'February Payroll'!H:H)+SUMIF('March Payroll'!$B:$B,B257,'March Payroll'!H:H)+SUMIF('April Payroll'!$B:$B,B257,'April Payroll'!H:H)+SUMIF('May Payroll'!$B:$B,B257,'May Payroll'!H:H)+SUMIF('June Payroll'!$B:$B,B257,'June Payroll'!H:H)+SUMIF('July Payroll'!$B:$B,B257,'July Payroll'!H:H)+SUMIF('August Payroll'!$B:$B,B257,'August Payroll'!H:H)+SUMIF('September Payroll'!$B:$B,B257,'September Payroll'!H:H)+SUMIF('October Payroll'!$B:$B,B257,'October Payroll'!H:H)+SUMIF('November Payroll'!$B:$B,B257,'November Payroll'!H:H)+SUMIF('December Payroll'!$B:$B,B257,'December Payroll'!H:H)</f>
        <v>0</v>
      </c>
      <c r="I257" s="9">
        <f>SUMIF('January Payroll'!$B:$B,B257,'January Payroll'!I:I)+SUMIF('February Payroll'!$B:$B,B257,'February Payroll'!I:I)+SUMIF('March Payroll'!$B:$B,B257,'March Payroll'!I:I)+SUMIF('April Payroll'!$B:$B,B257,'April Payroll'!I:I)+SUMIF('May Payroll'!$B:$B,B257,'May Payroll'!I:I)+SUMIF('June Payroll'!$B:$B,B257,'June Payroll'!I:I)+SUMIF('July Payroll'!$B:$B,B257,'July Payroll'!I:I)+SUMIF('August Payroll'!$B:$B,B257,'August Payroll'!I:I)+SUMIF('September Payroll'!$B:$B,B257,'September Payroll'!I:I)+SUMIF('October Payroll'!$B:$B,B257,'October Payroll'!I:I)+SUMIF('November Payroll'!$B:$B,B257,'November Payroll'!I:I)+SUMIF('December Payroll'!$B:$B,B257,'December Payroll'!I:I)</f>
        <v>0</v>
      </c>
      <c r="J257" s="5">
        <f>SUMIF('January Payroll'!$B:$B,B257,'January Payroll'!J:J)+SUMIF('February Payroll'!$B:$B,B257,'February Payroll'!J:J)+SUMIF('March Payroll'!$B:$B,B257,'March Payroll'!J:J)+SUMIF('April Payroll'!$B:$B,B257,'April Payroll'!J:J)+SUMIF('May Payroll'!$B:$B,B257,'May Payroll'!J:J)+SUMIF('June Payroll'!$B:$B,B257,'June Payroll'!J:J)+SUMIF('July Payroll'!$B:$B,B257,'July Payroll'!J:J)+SUMIF('August Payroll'!$B:$B,B257,'August Payroll'!J:J)+SUMIF('September Payroll'!$B:$B,B257,'September Payroll'!J:J)+SUMIF('October Payroll'!$B:$B,B257,'October Payroll'!J:J)+SUMIF('November Payroll'!$B:$B,B257,'November Payroll'!J:J)+SUMIF('December Payroll'!$B:$B,B257,'December Payroll'!J:J)</f>
        <v>0</v>
      </c>
      <c r="K257" s="6">
        <f>SUMIF('January Payroll'!$B:$B,B257,'January Payroll'!K:K)+SUMIF('February Payroll'!$B:$B,B257,'February Payroll'!K:K)+SUMIF('March Payroll'!$B:$B,B257,'March Payroll'!K:K)+SUMIF('April Payroll'!$B:$B,B257,'April Payroll'!K:K)+SUMIF('May Payroll'!$B:$B,B257,'May Payroll'!K:K)+SUMIF('June Payroll'!$B:$B,B257,'June Payroll'!K:K)+SUMIF('July Payroll'!$B:$B,B257,'July Payroll'!K:K)+SUMIF('August Payroll'!$B:$B,B257,'August Payroll'!K:K)+SUMIF('September Payroll'!$B:$B,B257,'September Payroll'!K:K)+SUMIF('October Payroll'!$B:$B,B257,'October Payroll'!K:K)+SUMIF('November Payroll'!$B:$B,B257,'November Payroll'!K:K)+SUMIF('December Payroll'!$B:$B,B257,'December Payroll'!K:K)</f>
        <v>0</v>
      </c>
      <c r="L257" s="6">
        <f>SUMIF('January Payroll'!$B:$B,B257,'January Payroll'!L:L)+SUMIF('February Payroll'!$B:$B,B257,'February Payroll'!L:L)+SUMIF('March Payroll'!$B:$B,B257,'March Payroll'!L:L)+SUMIF('April Payroll'!$B:$B,B257,'April Payroll'!L:L)+SUMIF('May Payroll'!$B:$B,B257,'May Payroll'!L:L)+SUMIF('June Payroll'!$B:$B,B257,'June Payroll'!L:L)+SUMIF('July Payroll'!$B:$B,B257,'July Payroll'!L:L)+SUMIF('August Payroll'!$B:$B,B257,'August Payroll'!L:L)+SUMIF('September Payroll'!$B:$B,B257,'September Payroll'!L:L)+SUMIF('October Payroll'!$B:$B,B257,'October Payroll'!L:L)+SUMIF('November Payroll'!$B:$B,B257,'November Payroll'!L:L)+SUMIF('December Payroll'!$B:$B,B257,'December Payroll'!L:L)</f>
        <v>0</v>
      </c>
      <c r="M257" s="6">
        <f>SUMIF('January Payroll'!$B:$B,B257,'January Payroll'!M:M)+SUMIF('February Payroll'!$B:$B,B257,'February Payroll'!M:M)+SUMIF('March Payroll'!$B:$B,B257,'March Payroll'!M:M)+SUMIF('April Payroll'!$B:$B,B257,'April Payroll'!M:M)+SUMIF('May Payroll'!$B:$B,B257,'May Payroll'!M:M)+SUMIF('June Payroll'!$B:$B,B257,'June Payroll'!M:M)+SUMIF('July Payroll'!$B:$B,B257,'July Payroll'!M:M)+SUMIF('August Payroll'!$B:$B,B257,'August Payroll'!M:M)+SUMIF('September Payroll'!$B:$B,B257,'September Payroll'!M:M)+SUMIF('October Payroll'!$B:$B,B257,'October Payroll'!M:M)+SUMIF('November Payroll'!$B:$B,B257,'November Payroll'!M:M)+SUMIF('December Payroll'!$B:$B,B257,'December Payroll'!M:M)</f>
        <v>0</v>
      </c>
      <c r="N257" s="6">
        <f>SUMIF('January Payroll'!$B:$B,B257,'January Payroll'!N:N)+SUMIF('February Payroll'!$B:$B,B257,'February Payroll'!N:N)+SUMIF('March Payroll'!$B:$B,B257,'March Payroll'!N:N)+SUMIF('April Payroll'!$B:$B,B257,'April Payroll'!N:N)+SUMIF('May Payroll'!$B:$B,B257,'May Payroll'!N:N)+SUMIF('June Payroll'!$B:$B,B257,'June Payroll'!N:N)+SUMIF('July Payroll'!$B:$B,B257,'July Payroll'!N:N)+SUMIF('August Payroll'!$B:$B,B257,'August Payroll'!N:N)+SUMIF('September Payroll'!$B:$B,B257,'September Payroll'!N:N)+SUMIF('October Payroll'!$B:$B,B257,'October Payroll'!N:N)+SUMIF('November Payroll'!$B:$B,B257,'November Payroll'!N:N)+SUMIF('December Payroll'!$B:$B,B257,'December Payroll'!N:N)</f>
        <v>0</v>
      </c>
      <c r="O257" s="6">
        <f>SUMIF('January Payroll'!$B:$B,B257,'January Payroll'!O:O)+SUMIF('February Payroll'!$B:$B,B257,'February Payroll'!O:O)+SUMIF('March Payroll'!$B:$B,B257,'March Payroll'!O:O)+SUMIF('April Payroll'!$B:$B,B257,'April Payroll'!O:O)+SUMIF('May Payroll'!$B:$B,B257,'May Payroll'!O:O)+SUMIF('June Payroll'!$B:$B,B257,'June Payroll'!O:O)+SUMIF('July Payroll'!$B:$B,B257,'July Payroll'!O:O)+SUMIF('August Payroll'!$B:$B,B257,'August Payroll'!O:O)+SUMIF('September Payroll'!$B:$B,B257,'September Payroll'!O:O)+SUMIF('October Payroll'!$B:$B,B257,'October Payroll'!O:O)+SUMIF('November Payroll'!$B:$B,B257,'November Payroll'!O:O)+SUMIF('December Payroll'!$B:$B,B257,'December Payroll'!O:O)</f>
        <v>0</v>
      </c>
      <c r="P257" s="6">
        <f>SUMIF('January Payroll'!$B:$B,B257,'January Payroll'!P:P)+SUMIF('February Payroll'!$B:$B,B257,'February Payroll'!P:P)+SUMIF('March Payroll'!$B:$B,B257,'March Payroll'!P:P)+SUMIF('April Payroll'!$B:$B,B257,'April Payroll'!P:P)+SUMIF('May Payroll'!$B:$B,B257,'May Payroll'!P:P)+SUMIF('June Payroll'!$B:$B,B257,'June Payroll'!P:P)+SUMIF('July Payroll'!$B:$B,B257,'July Payroll'!P:P)+SUMIF('August Payroll'!$B:$B,B257,'August Payroll'!P:P)+SUMIF('September Payroll'!$B:$B,B257,'September Payroll'!P:P)+SUMIF('October Payroll'!$B:$B,B257,'October Payroll'!P:P)+SUMIF('November Payroll'!$B:$B,B257,'November Payroll'!P:P)+SUMIF('December Payroll'!$B:$B,B257,'December Payroll'!P:P)</f>
        <v>0</v>
      </c>
      <c r="Q257" s="6">
        <f>SUMIF('January Payroll'!$B:$B,B257,'January Payroll'!Q:Q)+SUMIF('February Payroll'!$B:$B,B257,'February Payroll'!Q:Q)+SUMIF('March Payroll'!$B:$B,B257,'March Payroll'!Q:Q)+SUMIF('April Payroll'!$B:$B,B257,'April Payroll'!Q:Q)+SUMIF('May Payroll'!$B:$B,B257,'May Payroll'!Q:Q)+SUMIF('June Payroll'!$B:$B,B257,'June Payroll'!Q:Q)+SUMIF('July Payroll'!$B:$B,B257,'July Payroll'!Q:Q)+SUMIF('August Payroll'!$B:$B,B257,'August Payroll'!Q:Q)+SUMIF('September Payroll'!$B:$B,B257,'September Payroll'!Q:Q)+SUMIF('October Payroll'!$B:$B,B257,'October Payroll'!Q:Q)+SUMIF('November Payroll'!$B:$B,B257,'November Payroll'!Q:Q)+SUMIF('December Payroll'!$B:$B,B257,'December Payroll'!Q:Q)</f>
        <v>0</v>
      </c>
      <c r="R257" s="6">
        <f>SUMIF('January Payroll'!$B:$B,B257,'January Payroll'!R:R)+SUMIF('February Payroll'!$B:$B,B257,'February Payroll'!R:R)+SUMIF('March Payroll'!$B:$B,B257,'March Payroll'!R:R)+SUMIF('April Payroll'!$B:$B,B257,'April Payroll'!R:R)+SUMIF('May Payroll'!$B:$B,B257,'May Payroll'!R:R)+SUMIF('June Payroll'!$B:$B,B257,'June Payroll'!R:R)+SUMIF('July Payroll'!$B:$B,B257,'July Payroll'!R:R)+SUMIF('August Payroll'!$B:$B,B257,'August Payroll'!R:R)+SUMIF('September Payroll'!$B:$B,B257,'September Payroll'!R:R)+SUMIF('October Payroll'!$B:$B,B257,'October Payroll'!R:R)+SUMIF('November Payroll'!$B:$B,B257,'November Payroll'!R:R)+SUMIF('December Payroll'!$B:$B,B257,'December Payroll'!R:R)</f>
        <v>0</v>
      </c>
      <c r="S257" s="6">
        <f>SUMIF('January Payroll'!$B:$B,B257,'January Payroll'!S:S)+SUMIF('February Payroll'!$B:$B,B257,'February Payroll'!S:S)+SUMIF('March Payroll'!$B:$B,B257,'March Payroll'!S:S)+SUMIF('April Payroll'!$B:$B,B257,'April Payroll'!S:S)+SUMIF('May Payroll'!$B:$B,B257,'May Payroll'!S:S)+SUMIF('June Payroll'!$B:$B,B257,'June Payroll'!S:S)+SUMIF('July Payroll'!$B:$B,B257,'July Payroll'!S:S)+SUMIF('August Payroll'!$B:$B,B257,'August Payroll'!S:S)+SUMIF('September Payroll'!$B:$B,B257,'September Payroll'!S:S)+SUMIF('October Payroll'!$B:$B,B257,'October Payroll'!S:S)+SUMIF('November Payroll'!$B:$B,B257,'November Payroll'!S:S)+SUMIF('December Payroll'!$B:$B,B257,'December Payroll'!S:S)</f>
        <v>0</v>
      </c>
      <c r="T257" s="6">
        <f>SUMIF('January Payroll'!$B:$B,B257,'January Payroll'!T:T)+SUMIF('February Payroll'!$B:$B,B257,'February Payroll'!T:T)+SUMIF('March Payroll'!$B:$B,B257,'March Payroll'!T:T)+SUMIF('April Payroll'!$B:$B,B257,'April Payroll'!T:T)+SUMIF('May Payroll'!$B:$B,B257,'May Payroll'!T:T)+SUMIF('June Payroll'!$B:$B,B257,'June Payroll'!T:T)+SUMIF('July Payroll'!$B:$B,B257,'July Payroll'!T:T)+SUMIF('August Payroll'!$B:$B,B257,'August Payroll'!T:T)+SUMIF('September Payroll'!$B:$B,B257,'September Payroll'!T:T)+SUMIF('October Payroll'!$B:$B,B257,'October Payroll'!T:T)+SUMIF('November Payroll'!$B:$B,B257,'November Payroll'!T:T)+SUMIF('December Payroll'!$B:$B,B257,'December Payroll'!T:T)</f>
        <v>0</v>
      </c>
      <c r="U257" s="7">
        <f>SUMIF('January Payroll'!$B:$B,B257,'January Payroll'!U:U)+SUMIF('February Payroll'!$B:$B,B257,'February Payroll'!U:U)+SUMIF('March Payroll'!$B:$B,B257,'March Payroll'!U:U)+SUMIF('April Payroll'!$B:$B,B257,'April Payroll'!U:U)+SUMIF('May Payroll'!$B:$B,B257,'May Payroll'!U:U)+SUMIF('June Payroll'!$B:$B,B257,'June Payroll'!U:U)+SUMIF('July Payroll'!$B:$B,B257,'July Payroll'!U:U)+SUMIF('August Payroll'!$B:$B,B257,'August Payroll'!U:U)+SUMIF('September Payroll'!$B:$B,B257,'September Payroll'!U:U)+SUMIF('October Payroll'!$B:$B,B257,'October Payroll'!U:U)+SUMIF('November Payroll'!$B:$B,B257,'November Payroll'!U:U)+SUMIF('December Payroll'!$B:$B,B257,'December Payroll'!U:U)</f>
        <v>0</v>
      </c>
    </row>
    <row r="258" spans="2:21" hidden="1">
      <c r="B258" s="9">
        <f>'Set Up Employee Data'!A258</f>
        <v>0</v>
      </c>
      <c r="C258" s="10">
        <f>'Set Up Employee Data'!B258</f>
        <v>0</v>
      </c>
      <c r="D258" s="10">
        <f t="shared" si="3"/>
        <v>0</v>
      </c>
      <c r="E258" s="9">
        <f>SUMIF('January Payroll'!$B:$B,B258,'January Payroll'!E:E)+SUMIF('February Payroll'!$B:$B,B258,'February Payroll'!E:E)+SUMIF('March Payroll'!$B:$B,B258,'March Payroll'!E:E)+SUMIF('April Payroll'!$B:$B,B258,'April Payroll'!E:E)+SUMIF('May Payroll'!$B:$B,B258,'May Payroll'!E:E)+SUMIF('June Payroll'!$B:$B,B258,'June Payroll'!E:E)+SUMIF('July Payroll'!$B:$B,B258,'July Payroll'!E:E)+SUMIF('August Payroll'!$B:$B,B258,'August Payroll'!E:E)+SUMIF('September Payroll'!$B:$B,B258,'September Payroll'!E:E)+SUMIF('October Payroll'!$B:$B,B258,'October Payroll'!E:E)+SUMIF('November Payroll'!$B:$B,B258,'November Payroll'!E:E)+SUMIF('December Payroll'!$B:$B,B258,'December Payroll'!E:E)</f>
        <v>0</v>
      </c>
      <c r="F258" s="9">
        <f>SUMIF('January Payroll'!$B:$B,B258,'January Payroll'!F:F)+SUMIF('February Payroll'!$B:$B,B258,'February Payroll'!F:F)+SUMIF('March Payroll'!$B:$B,B258,'March Payroll'!F:F)+SUMIF('April Payroll'!$B:$B,B258,'April Payroll'!F:F)+SUMIF('May Payroll'!$B:$B,B258,'May Payroll'!F:F)+SUMIF('June Payroll'!$B:$B,B258,'June Payroll'!F:F)+SUMIF('July Payroll'!$B:$B,B258,'July Payroll'!F:F)+SUMIF('August Payroll'!$B:$B,B258,'August Payroll'!F:F)+SUMIF('September Payroll'!$B:$B,B258,'September Payroll'!F:F)+SUMIF('October Payroll'!$B:$B,B258,'October Payroll'!F:F)+SUMIF('November Payroll'!$B:$B,B258,'November Payroll'!F:F)+SUMIF('December Payroll'!$B:$B,B258,'December Payroll'!F:F)</f>
        <v>0</v>
      </c>
      <c r="G258" s="9">
        <f>SUMIF('January Payroll'!$B:$B,B258,'January Payroll'!G:G)+SUMIF('February Payroll'!$B:$B,B258,'February Payroll'!G:G)+SUMIF('March Payroll'!$B:$B,B258,'March Payroll'!G:G)+SUMIF('April Payroll'!$B:$B,B258,'April Payroll'!G:G)+SUMIF('May Payroll'!$B:$B,B258,'May Payroll'!G:G)+SUMIF('June Payroll'!$B:$B,B258,'June Payroll'!G:G)+SUMIF('July Payroll'!$B:$B,B258,'July Payroll'!G:G)+SUMIF('August Payroll'!$B:$B,B258,'August Payroll'!G:G)+SUMIF('September Payroll'!$B:$B,B258,'September Payroll'!G:G)+SUMIF('October Payroll'!$B:$B,B258,'October Payroll'!G:G)+SUMIF('November Payroll'!$B:$B,B258,'November Payroll'!G:G)+SUMIF('December Payroll'!$B:$B,B258,'December Payroll'!G:G)</f>
        <v>0</v>
      </c>
      <c r="H258" s="9">
        <f>SUMIF('January Payroll'!$B:$B,B258,'January Payroll'!H:H)+SUMIF('February Payroll'!$B:$B,B258,'February Payroll'!H:H)+SUMIF('March Payroll'!$B:$B,B258,'March Payroll'!H:H)+SUMIF('April Payroll'!$B:$B,B258,'April Payroll'!H:H)+SUMIF('May Payroll'!$B:$B,B258,'May Payroll'!H:H)+SUMIF('June Payroll'!$B:$B,B258,'June Payroll'!H:H)+SUMIF('July Payroll'!$B:$B,B258,'July Payroll'!H:H)+SUMIF('August Payroll'!$B:$B,B258,'August Payroll'!H:H)+SUMIF('September Payroll'!$B:$B,B258,'September Payroll'!H:H)+SUMIF('October Payroll'!$B:$B,B258,'October Payroll'!H:H)+SUMIF('November Payroll'!$B:$B,B258,'November Payroll'!H:H)+SUMIF('December Payroll'!$B:$B,B258,'December Payroll'!H:H)</f>
        <v>0</v>
      </c>
      <c r="I258" s="9">
        <f>SUMIF('January Payroll'!$B:$B,B258,'January Payroll'!I:I)+SUMIF('February Payroll'!$B:$B,B258,'February Payroll'!I:I)+SUMIF('March Payroll'!$B:$B,B258,'March Payroll'!I:I)+SUMIF('April Payroll'!$B:$B,B258,'April Payroll'!I:I)+SUMIF('May Payroll'!$B:$B,B258,'May Payroll'!I:I)+SUMIF('June Payroll'!$B:$B,B258,'June Payroll'!I:I)+SUMIF('July Payroll'!$B:$B,B258,'July Payroll'!I:I)+SUMIF('August Payroll'!$B:$B,B258,'August Payroll'!I:I)+SUMIF('September Payroll'!$B:$B,B258,'September Payroll'!I:I)+SUMIF('October Payroll'!$B:$B,B258,'October Payroll'!I:I)+SUMIF('November Payroll'!$B:$B,B258,'November Payroll'!I:I)+SUMIF('December Payroll'!$B:$B,B258,'December Payroll'!I:I)</f>
        <v>0</v>
      </c>
      <c r="J258" s="5">
        <f>SUMIF('January Payroll'!$B:$B,B258,'January Payroll'!J:J)+SUMIF('February Payroll'!$B:$B,B258,'February Payroll'!J:J)+SUMIF('March Payroll'!$B:$B,B258,'March Payroll'!J:J)+SUMIF('April Payroll'!$B:$B,B258,'April Payroll'!J:J)+SUMIF('May Payroll'!$B:$B,B258,'May Payroll'!J:J)+SUMIF('June Payroll'!$B:$B,B258,'June Payroll'!J:J)+SUMIF('July Payroll'!$B:$B,B258,'July Payroll'!J:J)+SUMIF('August Payroll'!$B:$B,B258,'August Payroll'!J:J)+SUMIF('September Payroll'!$B:$B,B258,'September Payroll'!J:J)+SUMIF('October Payroll'!$B:$B,B258,'October Payroll'!J:J)+SUMIF('November Payroll'!$B:$B,B258,'November Payroll'!J:J)+SUMIF('December Payroll'!$B:$B,B258,'December Payroll'!J:J)</f>
        <v>0</v>
      </c>
      <c r="K258" s="6">
        <f>SUMIF('January Payroll'!$B:$B,B258,'January Payroll'!K:K)+SUMIF('February Payroll'!$B:$B,B258,'February Payroll'!K:K)+SUMIF('March Payroll'!$B:$B,B258,'March Payroll'!K:K)+SUMIF('April Payroll'!$B:$B,B258,'April Payroll'!K:K)+SUMIF('May Payroll'!$B:$B,B258,'May Payroll'!K:K)+SUMIF('June Payroll'!$B:$B,B258,'June Payroll'!K:K)+SUMIF('July Payroll'!$B:$B,B258,'July Payroll'!K:K)+SUMIF('August Payroll'!$B:$B,B258,'August Payroll'!K:K)+SUMIF('September Payroll'!$B:$B,B258,'September Payroll'!K:K)+SUMIF('October Payroll'!$B:$B,B258,'October Payroll'!K:K)+SUMIF('November Payroll'!$B:$B,B258,'November Payroll'!K:K)+SUMIF('December Payroll'!$B:$B,B258,'December Payroll'!K:K)</f>
        <v>0</v>
      </c>
      <c r="L258" s="6">
        <f>SUMIF('January Payroll'!$B:$B,B258,'January Payroll'!L:L)+SUMIF('February Payroll'!$B:$B,B258,'February Payroll'!L:L)+SUMIF('March Payroll'!$B:$B,B258,'March Payroll'!L:L)+SUMIF('April Payroll'!$B:$B,B258,'April Payroll'!L:L)+SUMIF('May Payroll'!$B:$B,B258,'May Payroll'!L:L)+SUMIF('June Payroll'!$B:$B,B258,'June Payroll'!L:L)+SUMIF('July Payroll'!$B:$B,B258,'July Payroll'!L:L)+SUMIF('August Payroll'!$B:$B,B258,'August Payroll'!L:L)+SUMIF('September Payroll'!$B:$B,B258,'September Payroll'!L:L)+SUMIF('October Payroll'!$B:$B,B258,'October Payroll'!L:L)+SUMIF('November Payroll'!$B:$B,B258,'November Payroll'!L:L)+SUMIF('December Payroll'!$B:$B,B258,'December Payroll'!L:L)</f>
        <v>0</v>
      </c>
      <c r="M258" s="6">
        <f>SUMIF('January Payroll'!$B:$B,B258,'January Payroll'!M:M)+SUMIF('February Payroll'!$B:$B,B258,'February Payroll'!M:M)+SUMIF('March Payroll'!$B:$B,B258,'March Payroll'!M:M)+SUMIF('April Payroll'!$B:$B,B258,'April Payroll'!M:M)+SUMIF('May Payroll'!$B:$B,B258,'May Payroll'!M:M)+SUMIF('June Payroll'!$B:$B,B258,'June Payroll'!M:M)+SUMIF('July Payroll'!$B:$B,B258,'July Payroll'!M:M)+SUMIF('August Payroll'!$B:$B,B258,'August Payroll'!M:M)+SUMIF('September Payroll'!$B:$B,B258,'September Payroll'!M:M)+SUMIF('October Payroll'!$B:$B,B258,'October Payroll'!M:M)+SUMIF('November Payroll'!$B:$B,B258,'November Payroll'!M:M)+SUMIF('December Payroll'!$B:$B,B258,'December Payroll'!M:M)</f>
        <v>0</v>
      </c>
      <c r="N258" s="6">
        <f>SUMIF('January Payroll'!$B:$B,B258,'January Payroll'!N:N)+SUMIF('February Payroll'!$B:$B,B258,'February Payroll'!N:N)+SUMIF('March Payroll'!$B:$B,B258,'March Payroll'!N:N)+SUMIF('April Payroll'!$B:$B,B258,'April Payroll'!N:N)+SUMIF('May Payroll'!$B:$B,B258,'May Payroll'!N:N)+SUMIF('June Payroll'!$B:$B,B258,'June Payroll'!N:N)+SUMIF('July Payroll'!$B:$B,B258,'July Payroll'!N:N)+SUMIF('August Payroll'!$B:$B,B258,'August Payroll'!N:N)+SUMIF('September Payroll'!$B:$B,B258,'September Payroll'!N:N)+SUMIF('October Payroll'!$B:$B,B258,'October Payroll'!N:N)+SUMIF('November Payroll'!$B:$B,B258,'November Payroll'!N:N)+SUMIF('December Payroll'!$B:$B,B258,'December Payroll'!N:N)</f>
        <v>0</v>
      </c>
      <c r="O258" s="6">
        <f>SUMIF('January Payroll'!$B:$B,B258,'January Payroll'!O:O)+SUMIF('February Payroll'!$B:$B,B258,'February Payroll'!O:O)+SUMIF('March Payroll'!$B:$B,B258,'March Payroll'!O:O)+SUMIF('April Payroll'!$B:$B,B258,'April Payroll'!O:O)+SUMIF('May Payroll'!$B:$B,B258,'May Payroll'!O:O)+SUMIF('June Payroll'!$B:$B,B258,'June Payroll'!O:O)+SUMIF('July Payroll'!$B:$B,B258,'July Payroll'!O:O)+SUMIF('August Payroll'!$B:$B,B258,'August Payroll'!O:O)+SUMIF('September Payroll'!$B:$B,B258,'September Payroll'!O:O)+SUMIF('October Payroll'!$B:$B,B258,'October Payroll'!O:O)+SUMIF('November Payroll'!$B:$B,B258,'November Payroll'!O:O)+SUMIF('December Payroll'!$B:$B,B258,'December Payroll'!O:O)</f>
        <v>0</v>
      </c>
      <c r="P258" s="6">
        <f>SUMIF('January Payroll'!$B:$B,B258,'January Payroll'!P:P)+SUMIF('February Payroll'!$B:$B,B258,'February Payroll'!P:P)+SUMIF('March Payroll'!$B:$B,B258,'March Payroll'!P:P)+SUMIF('April Payroll'!$B:$B,B258,'April Payroll'!P:P)+SUMIF('May Payroll'!$B:$B,B258,'May Payroll'!P:P)+SUMIF('June Payroll'!$B:$B,B258,'June Payroll'!P:P)+SUMIF('July Payroll'!$B:$B,B258,'July Payroll'!P:P)+SUMIF('August Payroll'!$B:$B,B258,'August Payroll'!P:P)+SUMIF('September Payroll'!$B:$B,B258,'September Payroll'!P:P)+SUMIF('October Payroll'!$B:$B,B258,'October Payroll'!P:P)+SUMIF('November Payroll'!$B:$B,B258,'November Payroll'!P:P)+SUMIF('December Payroll'!$B:$B,B258,'December Payroll'!P:P)</f>
        <v>0</v>
      </c>
      <c r="Q258" s="6">
        <f>SUMIF('January Payroll'!$B:$B,B258,'January Payroll'!Q:Q)+SUMIF('February Payroll'!$B:$B,B258,'February Payroll'!Q:Q)+SUMIF('March Payroll'!$B:$B,B258,'March Payroll'!Q:Q)+SUMIF('April Payroll'!$B:$B,B258,'April Payroll'!Q:Q)+SUMIF('May Payroll'!$B:$B,B258,'May Payroll'!Q:Q)+SUMIF('June Payroll'!$B:$B,B258,'June Payroll'!Q:Q)+SUMIF('July Payroll'!$B:$B,B258,'July Payroll'!Q:Q)+SUMIF('August Payroll'!$B:$B,B258,'August Payroll'!Q:Q)+SUMIF('September Payroll'!$B:$B,B258,'September Payroll'!Q:Q)+SUMIF('October Payroll'!$B:$B,B258,'October Payroll'!Q:Q)+SUMIF('November Payroll'!$B:$B,B258,'November Payroll'!Q:Q)+SUMIF('December Payroll'!$B:$B,B258,'December Payroll'!Q:Q)</f>
        <v>0</v>
      </c>
      <c r="R258" s="6">
        <f>SUMIF('January Payroll'!$B:$B,B258,'January Payroll'!R:R)+SUMIF('February Payroll'!$B:$B,B258,'February Payroll'!R:R)+SUMIF('March Payroll'!$B:$B,B258,'March Payroll'!R:R)+SUMIF('April Payroll'!$B:$B,B258,'April Payroll'!R:R)+SUMIF('May Payroll'!$B:$B,B258,'May Payroll'!R:R)+SUMIF('June Payroll'!$B:$B,B258,'June Payroll'!R:R)+SUMIF('July Payroll'!$B:$B,B258,'July Payroll'!R:R)+SUMIF('August Payroll'!$B:$B,B258,'August Payroll'!R:R)+SUMIF('September Payroll'!$B:$B,B258,'September Payroll'!R:R)+SUMIF('October Payroll'!$B:$B,B258,'October Payroll'!R:R)+SUMIF('November Payroll'!$B:$B,B258,'November Payroll'!R:R)+SUMIF('December Payroll'!$B:$B,B258,'December Payroll'!R:R)</f>
        <v>0</v>
      </c>
      <c r="S258" s="6">
        <f>SUMIF('January Payroll'!$B:$B,B258,'January Payroll'!S:S)+SUMIF('February Payroll'!$B:$B,B258,'February Payroll'!S:S)+SUMIF('March Payroll'!$B:$B,B258,'March Payroll'!S:S)+SUMIF('April Payroll'!$B:$B,B258,'April Payroll'!S:S)+SUMIF('May Payroll'!$B:$B,B258,'May Payroll'!S:S)+SUMIF('June Payroll'!$B:$B,B258,'June Payroll'!S:S)+SUMIF('July Payroll'!$B:$B,B258,'July Payroll'!S:S)+SUMIF('August Payroll'!$B:$B,B258,'August Payroll'!S:S)+SUMIF('September Payroll'!$B:$B,B258,'September Payroll'!S:S)+SUMIF('October Payroll'!$B:$B,B258,'October Payroll'!S:S)+SUMIF('November Payroll'!$B:$B,B258,'November Payroll'!S:S)+SUMIF('December Payroll'!$B:$B,B258,'December Payroll'!S:S)</f>
        <v>0</v>
      </c>
      <c r="T258" s="6">
        <f>SUMIF('January Payroll'!$B:$B,B258,'January Payroll'!T:T)+SUMIF('February Payroll'!$B:$B,B258,'February Payroll'!T:T)+SUMIF('March Payroll'!$B:$B,B258,'March Payroll'!T:T)+SUMIF('April Payroll'!$B:$B,B258,'April Payroll'!T:T)+SUMIF('May Payroll'!$B:$B,B258,'May Payroll'!T:T)+SUMIF('June Payroll'!$B:$B,B258,'June Payroll'!T:T)+SUMIF('July Payroll'!$B:$B,B258,'July Payroll'!T:T)+SUMIF('August Payroll'!$B:$B,B258,'August Payroll'!T:T)+SUMIF('September Payroll'!$B:$B,B258,'September Payroll'!T:T)+SUMIF('October Payroll'!$B:$B,B258,'October Payroll'!T:T)+SUMIF('November Payroll'!$B:$B,B258,'November Payroll'!T:T)+SUMIF('December Payroll'!$B:$B,B258,'December Payroll'!T:T)</f>
        <v>0</v>
      </c>
      <c r="U258" s="7">
        <f>SUMIF('January Payroll'!$B:$B,B258,'January Payroll'!U:U)+SUMIF('February Payroll'!$B:$B,B258,'February Payroll'!U:U)+SUMIF('March Payroll'!$B:$B,B258,'March Payroll'!U:U)+SUMIF('April Payroll'!$B:$B,B258,'April Payroll'!U:U)+SUMIF('May Payroll'!$B:$B,B258,'May Payroll'!U:U)+SUMIF('June Payroll'!$B:$B,B258,'June Payroll'!U:U)+SUMIF('July Payroll'!$B:$B,B258,'July Payroll'!U:U)+SUMIF('August Payroll'!$B:$B,B258,'August Payroll'!U:U)+SUMIF('September Payroll'!$B:$B,B258,'September Payroll'!U:U)+SUMIF('October Payroll'!$B:$B,B258,'October Payroll'!U:U)+SUMIF('November Payroll'!$B:$B,B258,'November Payroll'!U:U)+SUMIF('December Payroll'!$B:$B,B258,'December Payroll'!U:U)</f>
        <v>0</v>
      </c>
    </row>
    <row r="259" spans="2:21" hidden="1">
      <c r="B259" s="9">
        <f>'Set Up Employee Data'!A259</f>
        <v>0</v>
      </c>
      <c r="C259" s="10">
        <f>'Set Up Employee Data'!B259</f>
        <v>0</v>
      </c>
      <c r="D259" s="10">
        <f t="shared" si="3"/>
        <v>0</v>
      </c>
      <c r="E259" s="9">
        <f>SUMIF('January Payroll'!$B:$B,B259,'January Payroll'!E:E)+SUMIF('February Payroll'!$B:$B,B259,'February Payroll'!E:E)+SUMIF('March Payroll'!$B:$B,B259,'March Payroll'!E:E)+SUMIF('April Payroll'!$B:$B,B259,'April Payroll'!E:E)+SUMIF('May Payroll'!$B:$B,B259,'May Payroll'!E:E)+SUMIF('June Payroll'!$B:$B,B259,'June Payroll'!E:E)+SUMIF('July Payroll'!$B:$B,B259,'July Payroll'!E:E)+SUMIF('August Payroll'!$B:$B,B259,'August Payroll'!E:E)+SUMIF('September Payroll'!$B:$B,B259,'September Payroll'!E:E)+SUMIF('October Payroll'!$B:$B,B259,'October Payroll'!E:E)+SUMIF('November Payroll'!$B:$B,B259,'November Payroll'!E:E)+SUMIF('December Payroll'!$B:$B,B259,'December Payroll'!E:E)</f>
        <v>0</v>
      </c>
      <c r="F259" s="9">
        <f>SUMIF('January Payroll'!$B:$B,B259,'January Payroll'!F:F)+SUMIF('February Payroll'!$B:$B,B259,'February Payroll'!F:F)+SUMIF('March Payroll'!$B:$B,B259,'March Payroll'!F:F)+SUMIF('April Payroll'!$B:$B,B259,'April Payroll'!F:F)+SUMIF('May Payroll'!$B:$B,B259,'May Payroll'!F:F)+SUMIF('June Payroll'!$B:$B,B259,'June Payroll'!F:F)+SUMIF('July Payroll'!$B:$B,B259,'July Payroll'!F:F)+SUMIF('August Payroll'!$B:$B,B259,'August Payroll'!F:F)+SUMIF('September Payroll'!$B:$B,B259,'September Payroll'!F:F)+SUMIF('October Payroll'!$B:$B,B259,'October Payroll'!F:F)+SUMIF('November Payroll'!$B:$B,B259,'November Payroll'!F:F)+SUMIF('December Payroll'!$B:$B,B259,'December Payroll'!F:F)</f>
        <v>0</v>
      </c>
      <c r="G259" s="9">
        <f>SUMIF('January Payroll'!$B:$B,B259,'January Payroll'!G:G)+SUMIF('February Payroll'!$B:$B,B259,'February Payroll'!G:G)+SUMIF('March Payroll'!$B:$B,B259,'March Payroll'!G:G)+SUMIF('April Payroll'!$B:$B,B259,'April Payroll'!G:G)+SUMIF('May Payroll'!$B:$B,B259,'May Payroll'!G:G)+SUMIF('June Payroll'!$B:$B,B259,'June Payroll'!G:G)+SUMIF('July Payroll'!$B:$B,B259,'July Payroll'!G:G)+SUMIF('August Payroll'!$B:$B,B259,'August Payroll'!G:G)+SUMIF('September Payroll'!$B:$B,B259,'September Payroll'!G:G)+SUMIF('October Payroll'!$B:$B,B259,'October Payroll'!G:G)+SUMIF('November Payroll'!$B:$B,B259,'November Payroll'!G:G)+SUMIF('December Payroll'!$B:$B,B259,'December Payroll'!G:G)</f>
        <v>0</v>
      </c>
      <c r="H259" s="9">
        <f>SUMIF('January Payroll'!$B:$B,B259,'January Payroll'!H:H)+SUMIF('February Payroll'!$B:$B,B259,'February Payroll'!H:H)+SUMIF('March Payroll'!$B:$B,B259,'March Payroll'!H:H)+SUMIF('April Payroll'!$B:$B,B259,'April Payroll'!H:H)+SUMIF('May Payroll'!$B:$B,B259,'May Payroll'!H:H)+SUMIF('June Payroll'!$B:$B,B259,'June Payroll'!H:H)+SUMIF('July Payroll'!$B:$B,B259,'July Payroll'!H:H)+SUMIF('August Payroll'!$B:$B,B259,'August Payroll'!H:H)+SUMIF('September Payroll'!$B:$B,B259,'September Payroll'!H:H)+SUMIF('October Payroll'!$B:$B,B259,'October Payroll'!H:H)+SUMIF('November Payroll'!$B:$B,B259,'November Payroll'!H:H)+SUMIF('December Payroll'!$B:$B,B259,'December Payroll'!H:H)</f>
        <v>0</v>
      </c>
      <c r="I259" s="9">
        <f>SUMIF('January Payroll'!$B:$B,B259,'January Payroll'!I:I)+SUMIF('February Payroll'!$B:$B,B259,'February Payroll'!I:I)+SUMIF('March Payroll'!$B:$B,B259,'March Payroll'!I:I)+SUMIF('April Payroll'!$B:$B,B259,'April Payroll'!I:I)+SUMIF('May Payroll'!$B:$B,B259,'May Payroll'!I:I)+SUMIF('June Payroll'!$B:$B,B259,'June Payroll'!I:I)+SUMIF('July Payroll'!$B:$B,B259,'July Payroll'!I:I)+SUMIF('August Payroll'!$B:$B,B259,'August Payroll'!I:I)+SUMIF('September Payroll'!$B:$B,B259,'September Payroll'!I:I)+SUMIF('October Payroll'!$B:$B,B259,'October Payroll'!I:I)+SUMIF('November Payroll'!$B:$B,B259,'November Payroll'!I:I)+SUMIF('December Payroll'!$B:$B,B259,'December Payroll'!I:I)</f>
        <v>0</v>
      </c>
      <c r="J259" s="5">
        <f>SUMIF('January Payroll'!$B:$B,B259,'January Payroll'!J:J)+SUMIF('February Payroll'!$B:$B,B259,'February Payroll'!J:J)+SUMIF('March Payroll'!$B:$B,B259,'March Payroll'!J:J)+SUMIF('April Payroll'!$B:$B,B259,'April Payroll'!J:J)+SUMIF('May Payroll'!$B:$B,B259,'May Payroll'!J:J)+SUMIF('June Payroll'!$B:$B,B259,'June Payroll'!J:J)+SUMIF('July Payroll'!$B:$B,B259,'July Payroll'!J:J)+SUMIF('August Payroll'!$B:$B,B259,'August Payroll'!J:J)+SUMIF('September Payroll'!$B:$B,B259,'September Payroll'!J:J)+SUMIF('October Payroll'!$B:$B,B259,'October Payroll'!J:J)+SUMIF('November Payroll'!$B:$B,B259,'November Payroll'!J:J)+SUMIF('December Payroll'!$B:$B,B259,'December Payroll'!J:J)</f>
        <v>0</v>
      </c>
      <c r="K259" s="6">
        <f>SUMIF('January Payroll'!$B:$B,B259,'January Payroll'!K:K)+SUMIF('February Payroll'!$B:$B,B259,'February Payroll'!K:K)+SUMIF('March Payroll'!$B:$B,B259,'March Payroll'!K:K)+SUMIF('April Payroll'!$B:$B,B259,'April Payroll'!K:K)+SUMIF('May Payroll'!$B:$B,B259,'May Payroll'!K:K)+SUMIF('June Payroll'!$B:$B,B259,'June Payroll'!K:K)+SUMIF('July Payroll'!$B:$B,B259,'July Payroll'!K:K)+SUMIF('August Payroll'!$B:$B,B259,'August Payroll'!K:K)+SUMIF('September Payroll'!$B:$B,B259,'September Payroll'!K:K)+SUMIF('October Payroll'!$B:$B,B259,'October Payroll'!K:K)+SUMIF('November Payroll'!$B:$B,B259,'November Payroll'!K:K)+SUMIF('December Payroll'!$B:$B,B259,'December Payroll'!K:K)</f>
        <v>0</v>
      </c>
      <c r="L259" s="6">
        <f>SUMIF('January Payroll'!$B:$B,B259,'January Payroll'!L:L)+SUMIF('February Payroll'!$B:$B,B259,'February Payroll'!L:L)+SUMIF('March Payroll'!$B:$B,B259,'March Payroll'!L:L)+SUMIF('April Payroll'!$B:$B,B259,'April Payroll'!L:L)+SUMIF('May Payroll'!$B:$B,B259,'May Payroll'!L:L)+SUMIF('June Payroll'!$B:$B,B259,'June Payroll'!L:L)+SUMIF('July Payroll'!$B:$B,B259,'July Payroll'!L:L)+SUMIF('August Payroll'!$B:$B,B259,'August Payroll'!L:L)+SUMIF('September Payroll'!$B:$B,B259,'September Payroll'!L:L)+SUMIF('October Payroll'!$B:$B,B259,'October Payroll'!L:L)+SUMIF('November Payroll'!$B:$B,B259,'November Payroll'!L:L)+SUMIF('December Payroll'!$B:$B,B259,'December Payroll'!L:L)</f>
        <v>0</v>
      </c>
      <c r="M259" s="6">
        <f>SUMIF('January Payroll'!$B:$B,B259,'January Payroll'!M:M)+SUMIF('February Payroll'!$B:$B,B259,'February Payroll'!M:M)+SUMIF('March Payroll'!$B:$B,B259,'March Payroll'!M:M)+SUMIF('April Payroll'!$B:$B,B259,'April Payroll'!M:M)+SUMIF('May Payroll'!$B:$B,B259,'May Payroll'!M:M)+SUMIF('June Payroll'!$B:$B,B259,'June Payroll'!M:M)+SUMIF('July Payroll'!$B:$B,B259,'July Payroll'!M:M)+SUMIF('August Payroll'!$B:$B,B259,'August Payroll'!M:M)+SUMIF('September Payroll'!$B:$B,B259,'September Payroll'!M:M)+SUMIF('October Payroll'!$B:$B,B259,'October Payroll'!M:M)+SUMIF('November Payroll'!$B:$B,B259,'November Payroll'!M:M)+SUMIF('December Payroll'!$B:$B,B259,'December Payroll'!M:M)</f>
        <v>0</v>
      </c>
      <c r="N259" s="6">
        <f>SUMIF('January Payroll'!$B:$B,B259,'January Payroll'!N:N)+SUMIF('February Payroll'!$B:$B,B259,'February Payroll'!N:N)+SUMIF('March Payroll'!$B:$B,B259,'March Payroll'!N:N)+SUMIF('April Payroll'!$B:$B,B259,'April Payroll'!N:N)+SUMIF('May Payroll'!$B:$B,B259,'May Payroll'!N:N)+SUMIF('June Payroll'!$B:$B,B259,'June Payroll'!N:N)+SUMIF('July Payroll'!$B:$B,B259,'July Payroll'!N:N)+SUMIF('August Payroll'!$B:$B,B259,'August Payroll'!N:N)+SUMIF('September Payroll'!$B:$B,B259,'September Payroll'!N:N)+SUMIF('October Payroll'!$B:$B,B259,'October Payroll'!N:N)+SUMIF('November Payroll'!$B:$B,B259,'November Payroll'!N:N)+SUMIF('December Payroll'!$B:$B,B259,'December Payroll'!N:N)</f>
        <v>0</v>
      </c>
      <c r="O259" s="6">
        <f>SUMIF('January Payroll'!$B:$B,B259,'January Payroll'!O:O)+SUMIF('February Payroll'!$B:$B,B259,'February Payroll'!O:O)+SUMIF('March Payroll'!$B:$B,B259,'March Payroll'!O:O)+SUMIF('April Payroll'!$B:$B,B259,'April Payroll'!O:O)+SUMIF('May Payroll'!$B:$B,B259,'May Payroll'!O:O)+SUMIF('June Payroll'!$B:$B,B259,'June Payroll'!O:O)+SUMIF('July Payroll'!$B:$B,B259,'July Payroll'!O:O)+SUMIF('August Payroll'!$B:$B,B259,'August Payroll'!O:O)+SUMIF('September Payroll'!$B:$B,B259,'September Payroll'!O:O)+SUMIF('October Payroll'!$B:$B,B259,'October Payroll'!O:O)+SUMIF('November Payroll'!$B:$B,B259,'November Payroll'!O:O)+SUMIF('December Payroll'!$B:$B,B259,'December Payroll'!O:O)</f>
        <v>0</v>
      </c>
      <c r="P259" s="6">
        <f>SUMIF('January Payroll'!$B:$B,B259,'January Payroll'!P:P)+SUMIF('February Payroll'!$B:$B,B259,'February Payroll'!P:P)+SUMIF('March Payroll'!$B:$B,B259,'March Payroll'!P:P)+SUMIF('April Payroll'!$B:$B,B259,'April Payroll'!P:P)+SUMIF('May Payroll'!$B:$B,B259,'May Payroll'!P:P)+SUMIF('June Payroll'!$B:$B,B259,'June Payroll'!P:P)+SUMIF('July Payroll'!$B:$B,B259,'July Payroll'!P:P)+SUMIF('August Payroll'!$B:$B,B259,'August Payroll'!P:P)+SUMIF('September Payroll'!$B:$B,B259,'September Payroll'!P:P)+SUMIF('October Payroll'!$B:$B,B259,'October Payroll'!P:P)+SUMIF('November Payroll'!$B:$B,B259,'November Payroll'!P:P)+SUMIF('December Payroll'!$B:$B,B259,'December Payroll'!P:P)</f>
        <v>0</v>
      </c>
      <c r="Q259" s="6">
        <f>SUMIF('January Payroll'!$B:$B,B259,'January Payroll'!Q:Q)+SUMIF('February Payroll'!$B:$B,B259,'February Payroll'!Q:Q)+SUMIF('March Payroll'!$B:$B,B259,'March Payroll'!Q:Q)+SUMIF('April Payroll'!$B:$B,B259,'April Payroll'!Q:Q)+SUMIF('May Payroll'!$B:$B,B259,'May Payroll'!Q:Q)+SUMIF('June Payroll'!$B:$B,B259,'June Payroll'!Q:Q)+SUMIF('July Payroll'!$B:$B,B259,'July Payroll'!Q:Q)+SUMIF('August Payroll'!$B:$B,B259,'August Payroll'!Q:Q)+SUMIF('September Payroll'!$B:$B,B259,'September Payroll'!Q:Q)+SUMIF('October Payroll'!$B:$B,B259,'October Payroll'!Q:Q)+SUMIF('November Payroll'!$B:$B,B259,'November Payroll'!Q:Q)+SUMIF('December Payroll'!$B:$B,B259,'December Payroll'!Q:Q)</f>
        <v>0</v>
      </c>
      <c r="R259" s="6">
        <f>SUMIF('January Payroll'!$B:$B,B259,'January Payroll'!R:R)+SUMIF('February Payroll'!$B:$B,B259,'February Payroll'!R:R)+SUMIF('March Payroll'!$B:$B,B259,'March Payroll'!R:R)+SUMIF('April Payroll'!$B:$B,B259,'April Payroll'!R:R)+SUMIF('May Payroll'!$B:$B,B259,'May Payroll'!R:R)+SUMIF('June Payroll'!$B:$B,B259,'June Payroll'!R:R)+SUMIF('July Payroll'!$B:$B,B259,'July Payroll'!R:R)+SUMIF('August Payroll'!$B:$B,B259,'August Payroll'!R:R)+SUMIF('September Payroll'!$B:$B,B259,'September Payroll'!R:R)+SUMIF('October Payroll'!$B:$B,B259,'October Payroll'!R:R)+SUMIF('November Payroll'!$B:$B,B259,'November Payroll'!R:R)+SUMIF('December Payroll'!$B:$B,B259,'December Payroll'!R:R)</f>
        <v>0</v>
      </c>
      <c r="S259" s="6">
        <f>SUMIF('January Payroll'!$B:$B,B259,'January Payroll'!S:S)+SUMIF('February Payroll'!$B:$B,B259,'February Payroll'!S:S)+SUMIF('March Payroll'!$B:$B,B259,'March Payroll'!S:S)+SUMIF('April Payroll'!$B:$B,B259,'April Payroll'!S:S)+SUMIF('May Payroll'!$B:$B,B259,'May Payroll'!S:S)+SUMIF('June Payroll'!$B:$B,B259,'June Payroll'!S:S)+SUMIF('July Payroll'!$B:$B,B259,'July Payroll'!S:S)+SUMIF('August Payroll'!$B:$B,B259,'August Payroll'!S:S)+SUMIF('September Payroll'!$B:$B,B259,'September Payroll'!S:S)+SUMIF('October Payroll'!$B:$B,B259,'October Payroll'!S:S)+SUMIF('November Payroll'!$B:$B,B259,'November Payroll'!S:S)+SUMIF('December Payroll'!$B:$B,B259,'December Payroll'!S:S)</f>
        <v>0</v>
      </c>
      <c r="T259" s="6">
        <f>SUMIF('January Payroll'!$B:$B,B259,'January Payroll'!T:T)+SUMIF('February Payroll'!$B:$B,B259,'February Payroll'!T:T)+SUMIF('March Payroll'!$B:$B,B259,'March Payroll'!T:T)+SUMIF('April Payroll'!$B:$B,B259,'April Payroll'!T:T)+SUMIF('May Payroll'!$B:$B,B259,'May Payroll'!T:T)+SUMIF('June Payroll'!$B:$B,B259,'June Payroll'!T:T)+SUMIF('July Payroll'!$B:$B,B259,'July Payroll'!T:T)+SUMIF('August Payroll'!$B:$B,B259,'August Payroll'!T:T)+SUMIF('September Payroll'!$B:$B,B259,'September Payroll'!T:T)+SUMIF('October Payroll'!$B:$B,B259,'October Payroll'!T:T)+SUMIF('November Payroll'!$B:$B,B259,'November Payroll'!T:T)+SUMIF('December Payroll'!$B:$B,B259,'December Payroll'!T:T)</f>
        <v>0</v>
      </c>
      <c r="U259" s="7">
        <f>SUMIF('January Payroll'!$B:$B,B259,'January Payroll'!U:U)+SUMIF('February Payroll'!$B:$B,B259,'February Payroll'!U:U)+SUMIF('March Payroll'!$B:$B,B259,'March Payroll'!U:U)+SUMIF('April Payroll'!$B:$B,B259,'April Payroll'!U:U)+SUMIF('May Payroll'!$B:$B,B259,'May Payroll'!U:U)+SUMIF('June Payroll'!$B:$B,B259,'June Payroll'!U:U)+SUMIF('July Payroll'!$B:$B,B259,'July Payroll'!U:U)+SUMIF('August Payroll'!$B:$B,B259,'August Payroll'!U:U)+SUMIF('September Payroll'!$B:$B,B259,'September Payroll'!U:U)+SUMIF('October Payroll'!$B:$B,B259,'October Payroll'!U:U)+SUMIF('November Payroll'!$B:$B,B259,'November Payroll'!U:U)+SUMIF('December Payroll'!$B:$B,B259,'December Payroll'!U:U)</f>
        <v>0</v>
      </c>
    </row>
    <row r="260" spans="2:21" hidden="1">
      <c r="B260" s="9">
        <f>'Set Up Employee Data'!A260</f>
        <v>0</v>
      </c>
      <c r="C260" s="10">
        <f>'Set Up Employee Data'!B260</f>
        <v>0</v>
      </c>
      <c r="D260" s="10">
        <f t="shared" si="3"/>
        <v>0</v>
      </c>
      <c r="E260" s="9">
        <f>SUMIF('January Payroll'!$B:$B,B260,'January Payroll'!E:E)+SUMIF('February Payroll'!$B:$B,B260,'February Payroll'!E:E)+SUMIF('March Payroll'!$B:$B,B260,'March Payroll'!E:E)+SUMIF('April Payroll'!$B:$B,B260,'April Payroll'!E:E)+SUMIF('May Payroll'!$B:$B,B260,'May Payroll'!E:E)+SUMIF('June Payroll'!$B:$B,B260,'June Payroll'!E:E)+SUMIF('July Payroll'!$B:$B,B260,'July Payroll'!E:E)+SUMIF('August Payroll'!$B:$B,B260,'August Payroll'!E:E)+SUMIF('September Payroll'!$B:$B,B260,'September Payroll'!E:E)+SUMIF('October Payroll'!$B:$B,B260,'October Payroll'!E:E)+SUMIF('November Payroll'!$B:$B,B260,'November Payroll'!E:E)+SUMIF('December Payroll'!$B:$B,B260,'December Payroll'!E:E)</f>
        <v>0</v>
      </c>
      <c r="F260" s="9">
        <f>SUMIF('January Payroll'!$B:$B,B260,'January Payroll'!F:F)+SUMIF('February Payroll'!$B:$B,B260,'February Payroll'!F:F)+SUMIF('March Payroll'!$B:$B,B260,'March Payroll'!F:F)+SUMIF('April Payroll'!$B:$B,B260,'April Payroll'!F:F)+SUMIF('May Payroll'!$B:$B,B260,'May Payroll'!F:F)+SUMIF('June Payroll'!$B:$B,B260,'June Payroll'!F:F)+SUMIF('July Payroll'!$B:$B,B260,'July Payroll'!F:F)+SUMIF('August Payroll'!$B:$B,B260,'August Payroll'!F:F)+SUMIF('September Payroll'!$B:$B,B260,'September Payroll'!F:F)+SUMIF('October Payroll'!$B:$B,B260,'October Payroll'!F:F)+SUMIF('November Payroll'!$B:$B,B260,'November Payroll'!F:F)+SUMIF('December Payroll'!$B:$B,B260,'December Payroll'!F:F)</f>
        <v>0</v>
      </c>
      <c r="G260" s="9">
        <f>SUMIF('January Payroll'!$B:$B,B260,'January Payroll'!G:G)+SUMIF('February Payroll'!$B:$B,B260,'February Payroll'!G:G)+SUMIF('March Payroll'!$B:$B,B260,'March Payroll'!G:G)+SUMIF('April Payroll'!$B:$B,B260,'April Payroll'!G:G)+SUMIF('May Payroll'!$B:$B,B260,'May Payroll'!G:G)+SUMIF('June Payroll'!$B:$B,B260,'June Payroll'!G:G)+SUMIF('July Payroll'!$B:$B,B260,'July Payroll'!G:G)+SUMIF('August Payroll'!$B:$B,B260,'August Payroll'!G:G)+SUMIF('September Payroll'!$B:$B,B260,'September Payroll'!G:G)+SUMIF('October Payroll'!$B:$B,B260,'October Payroll'!G:G)+SUMIF('November Payroll'!$B:$B,B260,'November Payroll'!G:G)+SUMIF('December Payroll'!$B:$B,B260,'December Payroll'!G:G)</f>
        <v>0</v>
      </c>
      <c r="H260" s="9">
        <f>SUMIF('January Payroll'!$B:$B,B260,'January Payroll'!H:H)+SUMIF('February Payroll'!$B:$B,B260,'February Payroll'!H:H)+SUMIF('March Payroll'!$B:$B,B260,'March Payroll'!H:H)+SUMIF('April Payroll'!$B:$B,B260,'April Payroll'!H:H)+SUMIF('May Payroll'!$B:$B,B260,'May Payroll'!H:H)+SUMIF('June Payroll'!$B:$B,B260,'June Payroll'!H:H)+SUMIF('July Payroll'!$B:$B,B260,'July Payroll'!H:H)+SUMIF('August Payroll'!$B:$B,B260,'August Payroll'!H:H)+SUMIF('September Payroll'!$B:$B,B260,'September Payroll'!H:H)+SUMIF('October Payroll'!$B:$B,B260,'October Payroll'!H:H)+SUMIF('November Payroll'!$B:$B,B260,'November Payroll'!H:H)+SUMIF('December Payroll'!$B:$B,B260,'December Payroll'!H:H)</f>
        <v>0</v>
      </c>
      <c r="I260" s="9">
        <f>SUMIF('January Payroll'!$B:$B,B260,'January Payroll'!I:I)+SUMIF('February Payroll'!$B:$B,B260,'February Payroll'!I:I)+SUMIF('March Payroll'!$B:$B,B260,'March Payroll'!I:I)+SUMIF('April Payroll'!$B:$B,B260,'April Payroll'!I:I)+SUMIF('May Payroll'!$B:$B,B260,'May Payroll'!I:I)+SUMIF('June Payroll'!$B:$B,B260,'June Payroll'!I:I)+SUMIF('July Payroll'!$B:$B,B260,'July Payroll'!I:I)+SUMIF('August Payroll'!$B:$B,B260,'August Payroll'!I:I)+SUMIF('September Payroll'!$B:$B,B260,'September Payroll'!I:I)+SUMIF('October Payroll'!$B:$B,B260,'October Payroll'!I:I)+SUMIF('November Payroll'!$B:$B,B260,'November Payroll'!I:I)+SUMIF('December Payroll'!$B:$B,B260,'December Payroll'!I:I)</f>
        <v>0</v>
      </c>
      <c r="J260" s="5">
        <f>SUMIF('January Payroll'!$B:$B,B260,'January Payroll'!J:J)+SUMIF('February Payroll'!$B:$B,B260,'February Payroll'!J:J)+SUMIF('March Payroll'!$B:$B,B260,'March Payroll'!J:J)+SUMIF('April Payroll'!$B:$B,B260,'April Payroll'!J:J)+SUMIF('May Payroll'!$B:$B,B260,'May Payroll'!J:J)+SUMIF('June Payroll'!$B:$B,B260,'June Payroll'!J:J)+SUMIF('July Payroll'!$B:$B,B260,'July Payroll'!J:J)+SUMIF('August Payroll'!$B:$B,B260,'August Payroll'!J:J)+SUMIF('September Payroll'!$B:$B,B260,'September Payroll'!J:J)+SUMIF('October Payroll'!$B:$B,B260,'October Payroll'!J:J)+SUMIF('November Payroll'!$B:$B,B260,'November Payroll'!J:J)+SUMIF('December Payroll'!$B:$B,B260,'December Payroll'!J:J)</f>
        <v>0</v>
      </c>
      <c r="K260" s="6">
        <f>SUMIF('January Payroll'!$B:$B,B260,'January Payroll'!K:K)+SUMIF('February Payroll'!$B:$B,B260,'February Payroll'!K:K)+SUMIF('March Payroll'!$B:$B,B260,'March Payroll'!K:K)+SUMIF('April Payroll'!$B:$B,B260,'April Payroll'!K:K)+SUMIF('May Payroll'!$B:$B,B260,'May Payroll'!K:K)+SUMIF('June Payroll'!$B:$B,B260,'June Payroll'!K:K)+SUMIF('July Payroll'!$B:$B,B260,'July Payroll'!K:K)+SUMIF('August Payroll'!$B:$B,B260,'August Payroll'!K:K)+SUMIF('September Payroll'!$B:$B,B260,'September Payroll'!K:K)+SUMIF('October Payroll'!$B:$B,B260,'October Payroll'!K:K)+SUMIF('November Payroll'!$B:$B,B260,'November Payroll'!K:K)+SUMIF('December Payroll'!$B:$B,B260,'December Payroll'!K:K)</f>
        <v>0</v>
      </c>
      <c r="L260" s="6">
        <f>SUMIF('January Payroll'!$B:$B,B260,'January Payroll'!L:L)+SUMIF('February Payroll'!$B:$B,B260,'February Payroll'!L:L)+SUMIF('March Payroll'!$B:$B,B260,'March Payroll'!L:L)+SUMIF('April Payroll'!$B:$B,B260,'April Payroll'!L:L)+SUMIF('May Payroll'!$B:$B,B260,'May Payroll'!L:L)+SUMIF('June Payroll'!$B:$B,B260,'June Payroll'!L:L)+SUMIF('July Payroll'!$B:$B,B260,'July Payroll'!L:L)+SUMIF('August Payroll'!$B:$B,B260,'August Payroll'!L:L)+SUMIF('September Payroll'!$B:$B,B260,'September Payroll'!L:L)+SUMIF('October Payroll'!$B:$B,B260,'October Payroll'!L:L)+SUMIF('November Payroll'!$B:$B,B260,'November Payroll'!L:L)+SUMIF('December Payroll'!$B:$B,B260,'December Payroll'!L:L)</f>
        <v>0</v>
      </c>
      <c r="M260" s="6">
        <f>SUMIF('January Payroll'!$B:$B,B260,'January Payroll'!M:M)+SUMIF('February Payroll'!$B:$B,B260,'February Payroll'!M:M)+SUMIF('March Payroll'!$B:$B,B260,'March Payroll'!M:M)+SUMIF('April Payroll'!$B:$B,B260,'April Payroll'!M:M)+SUMIF('May Payroll'!$B:$B,B260,'May Payroll'!M:M)+SUMIF('June Payroll'!$B:$B,B260,'June Payroll'!M:M)+SUMIF('July Payroll'!$B:$B,B260,'July Payroll'!M:M)+SUMIF('August Payroll'!$B:$B,B260,'August Payroll'!M:M)+SUMIF('September Payroll'!$B:$B,B260,'September Payroll'!M:M)+SUMIF('October Payroll'!$B:$B,B260,'October Payroll'!M:M)+SUMIF('November Payroll'!$B:$B,B260,'November Payroll'!M:M)+SUMIF('December Payroll'!$B:$B,B260,'December Payroll'!M:M)</f>
        <v>0</v>
      </c>
      <c r="N260" s="6">
        <f>SUMIF('January Payroll'!$B:$B,B260,'January Payroll'!N:N)+SUMIF('February Payroll'!$B:$B,B260,'February Payroll'!N:N)+SUMIF('March Payroll'!$B:$B,B260,'March Payroll'!N:N)+SUMIF('April Payroll'!$B:$B,B260,'April Payroll'!N:N)+SUMIF('May Payroll'!$B:$B,B260,'May Payroll'!N:N)+SUMIF('June Payroll'!$B:$B,B260,'June Payroll'!N:N)+SUMIF('July Payroll'!$B:$B,B260,'July Payroll'!N:N)+SUMIF('August Payroll'!$B:$B,B260,'August Payroll'!N:N)+SUMIF('September Payroll'!$B:$B,B260,'September Payroll'!N:N)+SUMIF('October Payroll'!$B:$B,B260,'October Payroll'!N:N)+SUMIF('November Payroll'!$B:$B,B260,'November Payroll'!N:N)+SUMIF('December Payroll'!$B:$B,B260,'December Payroll'!N:N)</f>
        <v>0</v>
      </c>
      <c r="O260" s="6">
        <f>SUMIF('January Payroll'!$B:$B,B260,'January Payroll'!O:O)+SUMIF('February Payroll'!$B:$B,B260,'February Payroll'!O:O)+SUMIF('March Payroll'!$B:$B,B260,'March Payroll'!O:O)+SUMIF('April Payroll'!$B:$B,B260,'April Payroll'!O:O)+SUMIF('May Payroll'!$B:$B,B260,'May Payroll'!O:O)+SUMIF('June Payroll'!$B:$B,B260,'June Payroll'!O:O)+SUMIF('July Payroll'!$B:$B,B260,'July Payroll'!O:O)+SUMIF('August Payroll'!$B:$B,B260,'August Payroll'!O:O)+SUMIF('September Payroll'!$B:$B,B260,'September Payroll'!O:O)+SUMIF('October Payroll'!$B:$B,B260,'October Payroll'!O:O)+SUMIF('November Payroll'!$B:$B,B260,'November Payroll'!O:O)+SUMIF('December Payroll'!$B:$B,B260,'December Payroll'!O:O)</f>
        <v>0</v>
      </c>
      <c r="P260" s="6">
        <f>SUMIF('January Payroll'!$B:$B,B260,'January Payroll'!P:P)+SUMIF('February Payroll'!$B:$B,B260,'February Payroll'!P:P)+SUMIF('March Payroll'!$B:$B,B260,'March Payroll'!P:P)+SUMIF('April Payroll'!$B:$B,B260,'April Payroll'!P:P)+SUMIF('May Payroll'!$B:$B,B260,'May Payroll'!P:P)+SUMIF('June Payroll'!$B:$B,B260,'June Payroll'!P:P)+SUMIF('July Payroll'!$B:$B,B260,'July Payroll'!P:P)+SUMIF('August Payroll'!$B:$B,B260,'August Payroll'!P:P)+SUMIF('September Payroll'!$B:$B,B260,'September Payroll'!P:P)+SUMIF('October Payroll'!$B:$B,B260,'October Payroll'!P:P)+SUMIF('November Payroll'!$B:$B,B260,'November Payroll'!P:P)+SUMIF('December Payroll'!$B:$B,B260,'December Payroll'!P:P)</f>
        <v>0</v>
      </c>
      <c r="Q260" s="6">
        <f>SUMIF('January Payroll'!$B:$B,B260,'January Payroll'!Q:Q)+SUMIF('February Payroll'!$B:$B,B260,'February Payroll'!Q:Q)+SUMIF('March Payroll'!$B:$B,B260,'March Payroll'!Q:Q)+SUMIF('April Payroll'!$B:$B,B260,'April Payroll'!Q:Q)+SUMIF('May Payroll'!$B:$B,B260,'May Payroll'!Q:Q)+SUMIF('June Payroll'!$B:$B,B260,'June Payroll'!Q:Q)+SUMIF('July Payroll'!$B:$B,B260,'July Payroll'!Q:Q)+SUMIF('August Payroll'!$B:$B,B260,'August Payroll'!Q:Q)+SUMIF('September Payroll'!$B:$B,B260,'September Payroll'!Q:Q)+SUMIF('October Payroll'!$B:$B,B260,'October Payroll'!Q:Q)+SUMIF('November Payroll'!$B:$B,B260,'November Payroll'!Q:Q)+SUMIF('December Payroll'!$B:$B,B260,'December Payroll'!Q:Q)</f>
        <v>0</v>
      </c>
      <c r="R260" s="6">
        <f>SUMIF('January Payroll'!$B:$B,B260,'January Payroll'!R:R)+SUMIF('February Payroll'!$B:$B,B260,'February Payroll'!R:R)+SUMIF('March Payroll'!$B:$B,B260,'March Payroll'!R:R)+SUMIF('April Payroll'!$B:$B,B260,'April Payroll'!R:R)+SUMIF('May Payroll'!$B:$B,B260,'May Payroll'!R:R)+SUMIF('June Payroll'!$B:$B,B260,'June Payroll'!R:R)+SUMIF('July Payroll'!$B:$B,B260,'July Payroll'!R:R)+SUMIF('August Payroll'!$B:$B,B260,'August Payroll'!R:R)+SUMIF('September Payroll'!$B:$B,B260,'September Payroll'!R:R)+SUMIF('October Payroll'!$B:$B,B260,'October Payroll'!R:R)+SUMIF('November Payroll'!$B:$B,B260,'November Payroll'!R:R)+SUMIF('December Payroll'!$B:$B,B260,'December Payroll'!R:R)</f>
        <v>0</v>
      </c>
      <c r="S260" s="6">
        <f>SUMIF('January Payroll'!$B:$B,B260,'January Payroll'!S:S)+SUMIF('February Payroll'!$B:$B,B260,'February Payroll'!S:S)+SUMIF('March Payroll'!$B:$B,B260,'March Payroll'!S:S)+SUMIF('April Payroll'!$B:$B,B260,'April Payroll'!S:S)+SUMIF('May Payroll'!$B:$B,B260,'May Payroll'!S:S)+SUMIF('June Payroll'!$B:$B,B260,'June Payroll'!S:S)+SUMIF('July Payroll'!$B:$B,B260,'July Payroll'!S:S)+SUMIF('August Payroll'!$B:$B,B260,'August Payroll'!S:S)+SUMIF('September Payroll'!$B:$B,B260,'September Payroll'!S:S)+SUMIF('October Payroll'!$B:$B,B260,'October Payroll'!S:S)+SUMIF('November Payroll'!$B:$B,B260,'November Payroll'!S:S)+SUMIF('December Payroll'!$B:$B,B260,'December Payroll'!S:S)</f>
        <v>0</v>
      </c>
      <c r="T260" s="6">
        <f>SUMIF('January Payroll'!$B:$B,B260,'January Payroll'!T:T)+SUMIF('February Payroll'!$B:$B,B260,'February Payroll'!T:T)+SUMIF('March Payroll'!$B:$B,B260,'March Payroll'!T:T)+SUMIF('April Payroll'!$B:$B,B260,'April Payroll'!T:T)+SUMIF('May Payroll'!$B:$B,B260,'May Payroll'!T:T)+SUMIF('June Payroll'!$B:$B,B260,'June Payroll'!T:T)+SUMIF('July Payroll'!$B:$B,B260,'July Payroll'!T:T)+SUMIF('August Payroll'!$B:$B,B260,'August Payroll'!T:T)+SUMIF('September Payroll'!$B:$B,B260,'September Payroll'!T:T)+SUMIF('October Payroll'!$B:$B,B260,'October Payroll'!T:T)+SUMIF('November Payroll'!$B:$B,B260,'November Payroll'!T:T)+SUMIF('December Payroll'!$B:$B,B260,'December Payroll'!T:T)</f>
        <v>0</v>
      </c>
      <c r="U260" s="7">
        <f>SUMIF('January Payroll'!$B:$B,B260,'January Payroll'!U:U)+SUMIF('February Payroll'!$B:$B,B260,'February Payroll'!U:U)+SUMIF('March Payroll'!$B:$B,B260,'March Payroll'!U:U)+SUMIF('April Payroll'!$B:$B,B260,'April Payroll'!U:U)+SUMIF('May Payroll'!$B:$B,B260,'May Payroll'!U:U)+SUMIF('June Payroll'!$B:$B,B260,'June Payroll'!U:U)+SUMIF('July Payroll'!$B:$B,B260,'July Payroll'!U:U)+SUMIF('August Payroll'!$B:$B,B260,'August Payroll'!U:U)+SUMIF('September Payroll'!$B:$B,B260,'September Payroll'!U:U)+SUMIF('October Payroll'!$B:$B,B260,'October Payroll'!U:U)+SUMIF('November Payroll'!$B:$B,B260,'November Payroll'!U:U)+SUMIF('December Payroll'!$B:$B,B260,'December Payroll'!U:U)</f>
        <v>0</v>
      </c>
    </row>
    <row r="261" spans="2:21" hidden="1">
      <c r="B261" s="9">
        <f>'Set Up Employee Data'!A261</f>
        <v>0</v>
      </c>
      <c r="C261" s="10">
        <f>'Set Up Employee Data'!B261</f>
        <v>0</v>
      </c>
      <c r="D261" s="10">
        <f t="shared" ref="D261:D324" si="4">C261*1.5</f>
        <v>0</v>
      </c>
      <c r="E261" s="9">
        <f>SUMIF('January Payroll'!$B:$B,B261,'January Payroll'!E:E)+SUMIF('February Payroll'!$B:$B,B261,'February Payroll'!E:E)+SUMIF('March Payroll'!$B:$B,B261,'March Payroll'!E:E)+SUMIF('April Payroll'!$B:$B,B261,'April Payroll'!E:E)+SUMIF('May Payroll'!$B:$B,B261,'May Payroll'!E:E)+SUMIF('June Payroll'!$B:$B,B261,'June Payroll'!E:E)+SUMIF('July Payroll'!$B:$B,B261,'July Payroll'!E:E)+SUMIF('August Payroll'!$B:$B,B261,'August Payroll'!E:E)+SUMIF('September Payroll'!$B:$B,B261,'September Payroll'!E:E)+SUMIF('October Payroll'!$B:$B,B261,'October Payroll'!E:E)+SUMIF('November Payroll'!$B:$B,B261,'November Payroll'!E:E)+SUMIF('December Payroll'!$B:$B,B261,'December Payroll'!E:E)</f>
        <v>0</v>
      </c>
      <c r="F261" s="9">
        <f>SUMIF('January Payroll'!$B:$B,B261,'January Payroll'!F:F)+SUMIF('February Payroll'!$B:$B,B261,'February Payroll'!F:F)+SUMIF('March Payroll'!$B:$B,B261,'March Payroll'!F:F)+SUMIF('April Payroll'!$B:$B,B261,'April Payroll'!F:F)+SUMIF('May Payroll'!$B:$B,B261,'May Payroll'!F:F)+SUMIF('June Payroll'!$B:$B,B261,'June Payroll'!F:F)+SUMIF('July Payroll'!$B:$B,B261,'July Payroll'!F:F)+SUMIF('August Payroll'!$B:$B,B261,'August Payroll'!F:F)+SUMIF('September Payroll'!$B:$B,B261,'September Payroll'!F:F)+SUMIF('October Payroll'!$B:$B,B261,'October Payroll'!F:F)+SUMIF('November Payroll'!$B:$B,B261,'November Payroll'!F:F)+SUMIF('December Payroll'!$B:$B,B261,'December Payroll'!F:F)</f>
        <v>0</v>
      </c>
      <c r="G261" s="9">
        <f>SUMIF('January Payroll'!$B:$B,B261,'January Payroll'!G:G)+SUMIF('February Payroll'!$B:$B,B261,'February Payroll'!G:G)+SUMIF('March Payroll'!$B:$B,B261,'March Payroll'!G:G)+SUMIF('April Payroll'!$B:$B,B261,'April Payroll'!G:G)+SUMIF('May Payroll'!$B:$B,B261,'May Payroll'!G:G)+SUMIF('June Payroll'!$B:$B,B261,'June Payroll'!G:G)+SUMIF('July Payroll'!$B:$B,B261,'July Payroll'!G:G)+SUMIF('August Payroll'!$B:$B,B261,'August Payroll'!G:G)+SUMIF('September Payroll'!$B:$B,B261,'September Payroll'!G:G)+SUMIF('October Payroll'!$B:$B,B261,'October Payroll'!G:G)+SUMIF('November Payroll'!$B:$B,B261,'November Payroll'!G:G)+SUMIF('December Payroll'!$B:$B,B261,'December Payroll'!G:G)</f>
        <v>0</v>
      </c>
      <c r="H261" s="9">
        <f>SUMIF('January Payroll'!$B:$B,B261,'January Payroll'!H:H)+SUMIF('February Payroll'!$B:$B,B261,'February Payroll'!H:H)+SUMIF('March Payroll'!$B:$B,B261,'March Payroll'!H:H)+SUMIF('April Payroll'!$B:$B,B261,'April Payroll'!H:H)+SUMIF('May Payroll'!$B:$B,B261,'May Payroll'!H:H)+SUMIF('June Payroll'!$B:$B,B261,'June Payroll'!H:H)+SUMIF('July Payroll'!$B:$B,B261,'July Payroll'!H:H)+SUMIF('August Payroll'!$B:$B,B261,'August Payroll'!H:H)+SUMIF('September Payroll'!$B:$B,B261,'September Payroll'!H:H)+SUMIF('October Payroll'!$B:$B,B261,'October Payroll'!H:H)+SUMIF('November Payroll'!$B:$B,B261,'November Payroll'!H:H)+SUMIF('December Payroll'!$B:$B,B261,'December Payroll'!H:H)</f>
        <v>0</v>
      </c>
      <c r="I261" s="9">
        <f>SUMIF('January Payroll'!$B:$B,B261,'January Payroll'!I:I)+SUMIF('February Payroll'!$B:$B,B261,'February Payroll'!I:I)+SUMIF('March Payroll'!$B:$B,B261,'March Payroll'!I:I)+SUMIF('April Payroll'!$B:$B,B261,'April Payroll'!I:I)+SUMIF('May Payroll'!$B:$B,B261,'May Payroll'!I:I)+SUMIF('June Payroll'!$B:$B,B261,'June Payroll'!I:I)+SUMIF('July Payroll'!$B:$B,B261,'July Payroll'!I:I)+SUMIF('August Payroll'!$B:$B,B261,'August Payroll'!I:I)+SUMIF('September Payroll'!$B:$B,B261,'September Payroll'!I:I)+SUMIF('October Payroll'!$B:$B,B261,'October Payroll'!I:I)+SUMIF('November Payroll'!$B:$B,B261,'November Payroll'!I:I)+SUMIF('December Payroll'!$B:$B,B261,'December Payroll'!I:I)</f>
        <v>0</v>
      </c>
      <c r="J261" s="5">
        <f>SUMIF('January Payroll'!$B:$B,B261,'January Payroll'!J:J)+SUMIF('February Payroll'!$B:$B,B261,'February Payroll'!J:J)+SUMIF('March Payroll'!$B:$B,B261,'March Payroll'!J:J)+SUMIF('April Payroll'!$B:$B,B261,'April Payroll'!J:J)+SUMIF('May Payroll'!$B:$B,B261,'May Payroll'!J:J)+SUMIF('June Payroll'!$B:$B,B261,'June Payroll'!J:J)+SUMIF('July Payroll'!$B:$B,B261,'July Payroll'!J:J)+SUMIF('August Payroll'!$B:$B,B261,'August Payroll'!J:J)+SUMIF('September Payroll'!$B:$B,B261,'September Payroll'!J:J)+SUMIF('October Payroll'!$B:$B,B261,'October Payroll'!J:J)+SUMIF('November Payroll'!$B:$B,B261,'November Payroll'!J:J)+SUMIF('December Payroll'!$B:$B,B261,'December Payroll'!J:J)</f>
        <v>0</v>
      </c>
      <c r="K261" s="6">
        <f>SUMIF('January Payroll'!$B:$B,B261,'January Payroll'!K:K)+SUMIF('February Payroll'!$B:$B,B261,'February Payroll'!K:K)+SUMIF('March Payroll'!$B:$B,B261,'March Payroll'!K:K)+SUMIF('April Payroll'!$B:$B,B261,'April Payroll'!K:K)+SUMIF('May Payroll'!$B:$B,B261,'May Payroll'!K:K)+SUMIF('June Payroll'!$B:$B,B261,'June Payroll'!K:K)+SUMIF('July Payroll'!$B:$B,B261,'July Payroll'!K:K)+SUMIF('August Payroll'!$B:$B,B261,'August Payroll'!K:K)+SUMIF('September Payroll'!$B:$B,B261,'September Payroll'!K:K)+SUMIF('October Payroll'!$B:$B,B261,'October Payroll'!K:K)+SUMIF('November Payroll'!$B:$B,B261,'November Payroll'!K:K)+SUMIF('December Payroll'!$B:$B,B261,'December Payroll'!K:K)</f>
        <v>0</v>
      </c>
      <c r="L261" s="6">
        <f>SUMIF('January Payroll'!$B:$B,B261,'January Payroll'!L:L)+SUMIF('February Payroll'!$B:$B,B261,'February Payroll'!L:L)+SUMIF('March Payroll'!$B:$B,B261,'March Payroll'!L:L)+SUMIF('April Payroll'!$B:$B,B261,'April Payroll'!L:L)+SUMIF('May Payroll'!$B:$B,B261,'May Payroll'!L:L)+SUMIF('June Payroll'!$B:$B,B261,'June Payroll'!L:L)+SUMIF('July Payroll'!$B:$B,B261,'July Payroll'!L:L)+SUMIF('August Payroll'!$B:$B,B261,'August Payroll'!L:L)+SUMIF('September Payroll'!$B:$B,B261,'September Payroll'!L:L)+SUMIF('October Payroll'!$B:$B,B261,'October Payroll'!L:L)+SUMIF('November Payroll'!$B:$B,B261,'November Payroll'!L:L)+SUMIF('December Payroll'!$B:$B,B261,'December Payroll'!L:L)</f>
        <v>0</v>
      </c>
      <c r="M261" s="6">
        <f>SUMIF('January Payroll'!$B:$B,B261,'January Payroll'!M:M)+SUMIF('February Payroll'!$B:$B,B261,'February Payroll'!M:M)+SUMIF('March Payroll'!$B:$B,B261,'March Payroll'!M:M)+SUMIF('April Payroll'!$B:$B,B261,'April Payroll'!M:M)+SUMIF('May Payroll'!$B:$B,B261,'May Payroll'!M:M)+SUMIF('June Payroll'!$B:$B,B261,'June Payroll'!M:M)+SUMIF('July Payroll'!$B:$B,B261,'July Payroll'!M:M)+SUMIF('August Payroll'!$B:$B,B261,'August Payroll'!M:M)+SUMIF('September Payroll'!$B:$B,B261,'September Payroll'!M:M)+SUMIF('October Payroll'!$B:$B,B261,'October Payroll'!M:M)+SUMIF('November Payroll'!$B:$B,B261,'November Payroll'!M:M)+SUMIF('December Payroll'!$B:$B,B261,'December Payroll'!M:M)</f>
        <v>0</v>
      </c>
      <c r="N261" s="6">
        <f>SUMIF('January Payroll'!$B:$B,B261,'January Payroll'!N:N)+SUMIF('February Payroll'!$B:$B,B261,'February Payroll'!N:N)+SUMIF('March Payroll'!$B:$B,B261,'March Payroll'!N:N)+SUMIF('April Payroll'!$B:$B,B261,'April Payroll'!N:N)+SUMIF('May Payroll'!$B:$B,B261,'May Payroll'!N:N)+SUMIF('June Payroll'!$B:$B,B261,'June Payroll'!N:N)+SUMIF('July Payroll'!$B:$B,B261,'July Payroll'!N:N)+SUMIF('August Payroll'!$B:$B,B261,'August Payroll'!N:N)+SUMIF('September Payroll'!$B:$B,B261,'September Payroll'!N:N)+SUMIF('October Payroll'!$B:$B,B261,'October Payroll'!N:N)+SUMIF('November Payroll'!$B:$B,B261,'November Payroll'!N:N)+SUMIF('December Payroll'!$B:$B,B261,'December Payroll'!N:N)</f>
        <v>0</v>
      </c>
      <c r="O261" s="6">
        <f>SUMIF('January Payroll'!$B:$B,B261,'January Payroll'!O:O)+SUMIF('February Payroll'!$B:$B,B261,'February Payroll'!O:O)+SUMIF('March Payroll'!$B:$B,B261,'March Payroll'!O:O)+SUMIF('April Payroll'!$B:$B,B261,'April Payroll'!O:O)+SUMIF('May Payroll'!$B:$B,B261,'May Payroll'!O:O)+SUMIF('June Payroll'!$B:$B,B261,'June Payroll'!O:O)+SUMIF('July Payroll'!$B:$B,B261,'July Payroll'!O:O)+SUMIF('August Payroll'!$B:$B,B261,'August Payroll'!O:O)+SUMIF('September Payroll'!$B:$B,B261,'September Payroll'!O:O)+SUMIF('October Payroll'!$B:$B,B261,'October Payroll'!O:O)+SUMIF('November Payroll'!$B:$B,B261,'November Payroll'!O:O)+SUMIF('December Payroll'!$B:$B,B261,'December Payroll'!O:O)</f>
        <v>0</v>
      </c>
      <c r="P261" s="6">
        <f>SUMIF('January Payroll'!$B:$B,B261,'January Payroll'!P:P)+SUMIF('February Payroll'!$B:$B,B261,'February Payroll'!P:P)+SUMIF('March Payroll'!$B:$B,B261,'March Payroll'!P:P)+SUMIF('April Payroll'!$B:$B,B261,'April Payroll'!P:P)+SUMIF('May Payroll'!$B:$B,B261,'May Payroll'!P:P)+SUMIF('June Payroll'!$B:$B,B261,'June Payroll'!P:P)+SUMIF('July Payroll'!$B:$B,B261,'July Payroll'!P:P)+SUMIF('August Payroll'!$B:$B,B261,'August Payroll'!P:P)+SUMIF('September Payroll'!$B:$B,B261,'September Payroll'!P:P)+SUMIF('October Payroll'!$B:$B,B261,'October Payroll'!P:P)+SUMIF('November Payroll'!$B:$B,B261,'November Payroll'!P:P)+SUMIF('December Payroll'!$B:$B,B261,'December Payroll'!P:P)</f>
        <v>0</v>
      </c>
      <c r="Q261" s="6">
        <f>SUMIF('January Payroll'!$B:$B,B261,'January Payroll'!Q:Q)+SUMIF('February Payroll'!$B:$B,B261,'February Payroll'!Q:Q)+SUMIF('March Payroll'!$B:$B,B261,'March Payroll'!Q:Q)+SUMIF('April Payroll'!$B:$B,B261,'April Payroll'!Q:Q)+SUMIF('May Payroll'!$B:$B,B261,'May Payroll'!Q:Q)+SUMIF('June Payroll'!$B:$B,B261,'June Payroll'!Q:Q)+SUMIF('July Payroll'!$B:$B,B261,'July Payroll'!Q:Q)+SUMIF('August Payroll'!$B:$B,B261,'August Payroll'!Q:Q)+SUMIF('September Payroll'!$B:$B,B261,'September Payroll'!Q:Q)+SUMIF('October Payroll'!$B:$B,B261,'October Payroll'!Q:Q)+SUMIF('November Payroll'!$B:$B,B261,'November Payroll'!Q:Q)+SUMIF('December Payroll'!$B:$B,B261,'December Payroll'!Q:Q)</f>
        <v>0</v>
      </c>
      <c r="R261" s="6">
        <f>SUMIF('January Payroll'!$B:$B,B261,'January Payroll'!R:R)+SUMIF('February Payroll'!$B:$B,B261,'February Payroll'!R:R)+SUMIF('March Payroll'!$B:$B,B261,'March Payroll'!R:R)+SUMIF('April Payroll'!$B:$B,B261,'April Payroll'!R:R)+SUMIF('May Payroll'!$B:$B,B261,'May Payroll'!R:R)+SUMIF('June Payroll'!$B:$B,B261,'June Payroll'!R:R)+SUMIF('July Payroll'!$B:$B,B261,'July Payroll'!R:R)+SUMIF('August Payroll'!$B:$B,B261,'August Payroll'!R:R)+SUMIF('September Payroll'!$B:$B,B261,'September Payroll'!R:R)+SUMIF('October Payroll'!$B:$B,B261,'October Payroll'!R:R)+SUMIF('November Payroll'!$B:$B,B261,'November Payroll'!R:R)+SUMIF('December Payroll'!$B:$B,B261,'December Payroll'!R:R)</f>
        <v>0</v>
      </c>
      <c r="S261" s="6">
        <f>SUMIF('January Payroll'!$B:$B,B261,'January Payroll'!S:S)+SUMIF('February Payroll'!$B:$B,B261,'February Payroll'!S:S)+SUMIF('March Payroll'!$B:$B,B261,'March Payroll'!S:S)+SUMIF('April Payroll'!$B:$B,B261,'April Payroll'!S:S)+SUMIF('May Payroll'!$B:$B,B261,'May Payroll'!S:S)+SUMIF('June Payroll'!$B:$B,B261,'June Payroll'!S:S)+SUMIF('July Payroll'!$B:$B,B261,'July Payroll'!S:S)+SUMIF('August Payroll'!$B:$B,B261,'August Payroll'!S:S)+SUMIF('September Payroll'!$B:$B,B261,'September Payroll'!S:S)+SUMIF('October Payroll'!$B:$B,B261,'October Payroll'!S:S)+SUMIF('November Payroll'!$B:$B,B261,'November Payroll'!S:S)+SUMIF('December Payroll'!$B:$B,B261,'December Payroll'!S:S)</f>
        <v>0</v>
      </c>
      <c r="T261" s="6">
        <f>SUMIF('January Payroll'!$B:$B,B261,'January Payroll'!T:T)+SUMIF('February Payroll'!$B:$B,B261,'February Payroll'!T:T)+SUMIF('March Payroll'!$B:$B,B261,'March Payroll'!T:T)+SUMIF('April Payroll'!$B:$B,B261,'April Payroll'!T:T)+SUMIF('May Payroll'!$B:$B,B261,'May Payroll'!T:T)+SUMIF('June Payroll'!$B:$B,B261,'June Payroll'!T:T)+SUMIF('July Payroll'!$B:$B,B261,'July Payroll'!T:T)+SUMIF('August Payroll'!$B:$B,B261,'August Payroll'!T:T)+SUMIF('September Payroll'!$B:$B,B261,'September Payroll'!T:T)+SUMIF('October Payroll'!$B:$B,B261,'October Payroll'!T:T)+SUMIF('November Payroll'!$B:$B,B261,'November Payroll'!T:T)+SUMIF('December Payroll'!$B:$B,B261,'December Payroll'!T:T)</f>
        <v>0</v>
      </c>
      <c r="U261" s="7">
        <f>SUMIF('January Payroll'!$B:$B,B261,'January Payroll'!U:U)+SUMIF('February Payroll'!$B:$B,B261,'February Payroll'!U:U)+SUMIF('March Payroll'!$B:$B,B261,'March Payroll'!U:U)+SUMIF('April Payroll'!$B:$B,B261,'April Payroll'!U:U)+SUMIF('May Payroll'!$B:$B,B261,'May Payroll'!U:U)+SUMIF('June Payroll'!$B:$B,B261,'June Payroll'!U:U)+SUMIF('July Payroll'!$B:$B,B261,'July Payroll'!U:U)+SUMIF('August Payroll'!$B:$B,B261,'August Payroll'!U:U)+SUMIF('September Payroll'!$B:$B,B261,'September Payroll'!U:U)+SUMIF('October Payroll'!$B:$B,B261,'October Payroll'!U:U)+SUMIF('November Payroll'!$B:$B,B261,'November Payroll'!U:U)+SUMIF('December Payroll'!$B:$B,B261,'December Payroll'!U:U)</f>
        <v>0</v>
      </c>
    </row>
    <row r="262" spans="2:21" hidden="1">
      <c r="B262" s="9">
        <f>'Set Up Employee Data'!A262</f>
        <v>0</v>
      </c>
      <c r="C262" s="10">
        <f>'Set Up Employee Data'!B262</f>
        <v>0</v>
      </c>
      <c r="D262" s="10">
        <f t="shared" si="4"/>
        <v>0</v>
      </c>
      <c r="E262" s="9">
        <f>SUMIF('January Payroll'!$B:$B,B262,'January Payroll'!E:E)+SUMIF('February Payroll'!$B:$B,B262,'February Payroll'!E:E)+SUMIF('March Payroll'!$B:$B,B262,'March Payroll'!E:E)+SUMIF('April Payroll'!$B:$B,B262,'April Payroll'!E:E)+SUMIF('May Payroll'!$B:$B,B262,'May Payroll'!E:E)+SUMIF('June Payroll'!$B:$B,B262,'June Payroll'!E:E)+SUMIF('July Payroll'!$B:$B,B262,'July Payroll'!E:E)+SUMIF('August Payroll'!$B:$B,B262,'August Payroll'!E:E)+SUMIF('September Payroll'!$B:$B,B262,'September Payroll'!E:E)+SUMIF('October Payroll'!$B:$B,B262,'October Payroll'!E:E)+SUMIF('November Payroll'!$B:$B,B262,'November Payroll'!E:E)+SUMIF('December Payroll'!$B:$B,B262,'December Payroll'!E:E)</f>
        <v>0</v>
      </c>
      <c r="F262" s="9">
        <f>SUMIF('January Payroll'!$B:$B,B262,'January Payroll'!F:F)+SUMIF('February Payroll'!$B:$B,B262,'February Payroll'!F:F)+SUMIF('March Payroll'!$B:$B,B262,'March Payroll'!F:F)+SUMIF('April Payroll'!$B:$B,B262,'April Payroll'!F:F)+SUMIF('May Payroll'!$B:$B,B262,'May Payroll'!F:F)+SUMIF('June Payroll'!$B:$B,B262,'June Payroll'!F:F)+SUMIF('July Payroll'!$B:$B,B262,'July Payroll'!F:F)+SUMIF('August Payroll'!$B:$B,B262,'August Payroll'!F:F)+SUMIF('September Payroll'!$B:$B,B262,'September Payroll'!F:F)+SUMIF('October Payroll'!$B:$B,B262,'October Payroll'!F:F)+SUMIF('November Payroll'!$B:$B,B262,'November Payroll'!F:F)+SUMIF('December Payroll'!$B:$B,B262,'December Payroll'!F:F)</f>
        <v>0</v>
      </c>
      <c r="G262" s="9">
        <f>SUMIF('January Payroll'!$B:$B,B262,'January Payroll'!G:G)+SUMIF('February Payroll'!$B:$B,B262,'February Payroll'!G:G)+SUMIF('March Payroll'!$B:$B,B262,'March Payroll'!G:G)+SUMIF('April Payroll'!$B:$B,B262,'April Payroll'!G:G)+SUMIF('May Payroll'!$B:$B,B262,'May Payroll'!G:G)+SUMIF('June Payroll'!$B:$B,B262,'June Payroll'!G:G)+SUMIF('July Payroll'!$B:$B,B262,'July Payroll'!G:G)+SUMIF('August Payroll'!$B:$B,B262,'August Payroll'!G:G)+SUMIF('September Payroll'!$B:$B,B262,'September Payroll'!G:G)+SUMIF('October Payroll'!$B:$B,B262,'October Payroll'!G:G)+SUMIF('November Payroll'!$B:$B,B262,'November Payroll'!G:G)+SUMIF('December Payroll'!$B:$B,B262,'December Payroll'!G:G)</f>
        <v>0</v>
      </c>
      <c r="H262" s="9">
        <f>SUMIF('January Payroll'!$B:$B,B262,'January Payroll'!H:H)+SUMIF('February Payroll'!$B:$B,B262,'February Payroll'!H:H)+SUMIF('March Payroll'!$B:$B,B262,'March Payroll'!H:H)+SUMIF('April Payroll'!$B:$B,B262,'April Payroll'!H:H)+SUMIF('May Payroll'!$B:$B,B262,'May Payroll'!H:H)+SUMIF('June Payroll'!$B:$B,B262,'June Payroll'!H:H)+SUMIF('July Payroll'!$B:$B,B262,'July Payroll'!H:H)+SUMIF('August Payroll'!$B:$B,B262,'August Payroll'!H:H)+SUMIF('September Payroll'!$B:$B,B262,'September Payroll'!H:H)+SUMIF('October Payroll'!$B:$B,B262,'October Payroll'!H:H)+SUMIF('November Payroll'!$B:$B,B262,'November Payroll'!H:H)+SUMIF('December Payroll'!$B:$B,B262,'December Payroll'!H:H)</f>
        <v>0</v>
      </c>
      <c r="I262" s="9">
        <f>SUMIF('January Payroll'!$B:$B,B262,'January Payroll'!I:I)+SUMIF('February Payroll'!$B:$B,B262,'February Payroll'!I:I)+SUMIF('March Payroll'!$B:$B,B262,'March Payroll'!I:I)+SUMIF('April Payroll'!$B:$B,B262,'April Payroll'!I:I)+SUMIF('May Payroll'!$B:$B,B262,'May Payroll'!I:I)+SUMIF('June Payroll'!$B:$B,B262,'June Payroll'!I:I)+SUMIF('July Payroll'!$B:$B,B262,'July Payroll'!I:I)+SUMIF('August Payroll'!$B:$B,B262,'August Payroll'!I:I)+SUMIF('September Payroll'!$B:$B,B262,'September Payroll'!I:I)+SUMIF('October Payroll'!$B:$B,B262,'October Payroll'!I:I)+SUMIF('November Payroll'!$B:$B,B262,'November Payroll'!I:I)+SUMIF('December Payroll'!$B:$B,B262,'December Payroll'!I:I)</f>
        <v>0</v>
      </c>
      <c r="J262" s="5">
        <f>SUMIF('January Payroll'!$B:$B,B262,'January Payroll'!J:J)+SUMIF('February Payroll'!$B:$B,B262,'February Payroll'!J:J)+SUMIF('March Payroll'!$B:$B,B262,'March Payroll'!J:J)+SUMIF('April Payroll'!$B:$B,B262,'April Payroll'!J:J)+SUMIF('May Payroll'!$B:$B,B262,'May Payroll'!J:J)+SUMIF('June Payroll'!$B:$B,B262,'June Payroll'!J:J)+SUMIF('July Payroll'!$B:$B,B262,'July Payroll'!J:J)+SUMIF('August Payroll'!$B:$B,B262,'August Payroll'!J:J)+SUMIF('September Payroll'!$B:$B,B262,'September Payroll'!J:J)+SUMIF('October Payroll'!$B:$B,B262,'October Payroll'!J:J)+SUMIF('November Payroll'!$B:$B,B262,'November Payroll'!J:J)+SUMIF('December Payroll'!$B:$B,B262,'December Payroll'!J:J)</f>
        <v>0</v>
      </c>
      <c r="K262" s="6">
        <f>SUMIF('January Payroll'!$B:$B,B262,'January Payroll'!K:K)+SUMIF('February Payroll'!$B:$B,B262,'February Payroll'!K:K)+SUMIF('March Payroll'!$B:$B,B262,'March Payroll'!K:K)+SUMIF('April Payroll'!$B:$B,B262,'April Payroll'!K:K)+SUMIF('May Payroll'!$B:$B,B262,'May Payroll'!K:K)+SUMIF('June Payroll'!$B:$B,B262,'June Payroll'!K:K)+SUMIF('July Payroll'!$B:$B,B262,'July Payroll'!K:K)+SUMIF('August Payroll'!$B:$B,B262,'August Payroll'!K:K)+SUMIF('September Payroll'!$B:$B,B262,'September Payroll'!K:K)+SUMIF('October Payroll'!$B:$B,B262,'October Payroll'!K:K)+SUMIF('November Payroll'!$B:$B,B262,'November Payroll'!K:K)+SUMIF('December Payroll'!$B:$B,B262,'December Payroll'!K:K)</f>
        <v>0</v>
      </c>
      <c r="L262" s="6">
        <f>SUMIF('January Payroll'!$B:$B,B262,'January Payroll'!L:L)+SUMIF('February Payroll'!$B:$B,B262,'February Payroll'!L:L)+SUMIF('March Payroll'!$B:$B,B262,'March Payroll'!L:L)+SUMIF('April Payroll'!$B:$B,B262,'April Payroll'!L:L)+SUMIF('May Payroll'!$B:$B,B262,'May Payroll'!L:L)+SUMIF('June Payroll'!$B:$B,B262,'June Payroll'!L:L)+SUMIF('July Payroll'!$B:$B,B262,'July Payroll'!L:L)+SUMIF('August Payroll'!$B:$B,B262,'August Payroll'!L:L)+SUMIF('September Payroll'!$B:$B,B262,'September Payroll'!L:L)+SUMIF('October Payroll'!$B:$B,B262,'October Payroll'!L:L)+SUMIF('November Payroll'!$B:$B,B262,'November Payroll'!L:L)+SUMIF('December Payroll'!$B:$B,B262,'December Payroll'!L:L)</f>
        <v>0</v>
      </c>
      <c r="M262" s="6">
        <f>SUMIF('January Payroll'!$B:$B,B262,'January Payroll'!M:M)+SUMIF('February Payroll'!$B:$B,B262,'February Payroll'!M:M)+SUMIF('March Payroll'!$B:$B,B262,'March Payroll'!M:M)+SUMIF('April Payroll'!$B:$B,B262,'April Payroll'!M:M)+SUMIF('May Payroll'!$B:$B,B262,'May Payroll'!M:M)+SUMIF('June Payroll'!$B:$B,B262,'June Payroll'!M:M)+SUMIF('July Payroll'!$B:$B,B262,'July Payroll'!M:M)+SUMIF('August Payroll'!$B:$B,B262,'August Payroll'!M:M)+SUMIF('September Payroll'!$B:$B,B262,'September Payroll'!M:M)+SUMIF('October Payroll'!$B:$B,B262,'October Payroll'!M:M)+SUMIF('November Payroll'!$B:$B,B262,'November Payroll'!M:M)+SUMIF('December Payroll'!$B:$B,B262,'December Payroll'!M:M)</f>
        <v>0</v>
      </c>
      <c r="N262" s="6">
        <f>SUMIF('January Payroll'!$B:$B,B262,'January Payroll'!N:N)+SUMIF('February Payroll'!$B:$B,B262,'February Payroll'!N:N)+SUMIF('March Payroll'!$B:$B,B262,'March Payroll'!N:N)+SUMIF('April Payroll'!$B:$B,B262,'April Payroll'!N:N)+SUMIF('May Payroll'!$B:$B,B262,'May Payroll'!N:N)+SUMIF('June Payroll'!$B:$B,B262,'June Payroll'!N:N)+SUMIF('July Payroll'!$B:$B,B262,'July Payroll'!N:N)+SUMIF('August Payroll'!$B:$B,B262,'August Payroll'!N:N)+SUMIF('September Payroll'!$B:$B,B262,'September Payroll'!N:N)+SUMIF('October Payroll'!$B:$B,B262,'October Payroll'!N:N)+SUMIF('November Payroll'!$B:$B,B262,'November Payroll'!N:N)+SUMIF('December Payroll'!$B:$B,B262,'December Payroll'!N:N)</f>
        <v>0</v>
      </c>
      <c r="O262" s="6">
        <f>SUMIF('January Payroll'!$B:$B,B262,'January Payroll'!O:O)+SUMIF('February Payroll'!$B:$B,B262,'February Payroll'!O:O)+SUMIF('March Payroll'!$B:$B,B262,'March Payroll'!O:O)+SUMIF('April Payroll'!$B:$B,B262,'April Payroll'!O:O)+SUMIF('May Payroll'!$B:$B,B262,'May Payroll'!O:O)+SUMIF('June Payroll'!$B:$B,B262,'June Payroll'!O:O)+SUMIF('July Payroll'!$B:$B,B262,'July Payroll'!O:O)+SUMIF('August Payroll'!$B:$B,B262,'August Payroll'!O:O)+SUMIF('September Payroll'!$B:$B,B262,'September Payroll'!O:O)+SUMIF('October Payroll'!$B:$B,B262,'October Payroll'!O:O)+SUMIF('November Payroll'!$B:$B,B262,'November Payroll'!O:O)+SUMIF('December Payroll'!$B:$B,B262,'December Payroll'!O:O)</f>
        <v>0</v>
      </c>
      <c r="P262" s="6">
        <f>SUMIF('January Payroll'!$B:$B,B262,'January Payroll'!P:P)+SUMIF('February Payroll'!$B:$B,B262,'February Payroll'!P:P)+SUMIF('March Payroll'!$B:$B,B262,'March Payroll'!P:P)+SUMIF('April Payroll'!$B:$B,B262,'April Payroll'!P:P)+SUMIF('May Payroll'!$B:$B,B262,'May Payroll'!P:P)+SUMIF('June Payroll'!$B:$B,B262,'June Payroll'!P:P)+SUMIF('July Payroll'!$B:$B,B262,'July Payroll'!P:P)+SUMIF('August Payroll'!$B:$B,B262,'August Payroll'!P:P)+SUMIF('September Payroll'!$B:$B,B262,'September Payroll'!P:P)+SUMIF('October Payroll'!$B:$B,B262,'October Payroll'!P:P)+SUMIF('November Payroll'!$B:$B,B262,'November Payroll'!P:P)+SUMIF('December Payroll'!$B:$B,B262,'December Payroll'!P:P)</f>
        <v>0</v>
      </c>
      <c r="Q262" s="6">
        <f>SUMIF('January Payroll'!$B:$B,B262,'January Payroll'!Q:Q)+SUMIF('February Payroll'!$B:$B,B262,'February Payroll'!Q:Q)+SUMIF('March Payroll'!$B:$B,B262,'March Payroll'!Q:Q)+SUMIF('April Payroll'!$B:$B,B262,'April Payroll'!Q:Q)+SUMIF('May Payroll'!$B:$B,B262,'May Payroll'!Q:Q)+SUMIF('June Payroll'!$B:$B,B262,'June Payroll'!Q:Q)+SUMIF('July Payroll'!$B:$B,B262,'July Payroll'!Q:Q)+SUMIF('August Payroll'!$B:$B,B262,'August Payroll'!Q:Q)+SUMIF('September Payroll'!$B:$B,B262,'September Payroll'!Q:Q)+SUMIF('October Payroll'!$B:$B,B262,'October Payroll'!Q:Q)+SUMIF('November Payroll'!$B:$B,B262,'November Payroll'!Q:Q)+SUMIF('December Payroll'!$B:$B,B262,'December Payroll'!Q:Q)</f>
        <v>0</v>
      </c>
      <c r="R262" s="6">
        <f>SUMIF('January Payroll'!$B:$B,B262,'January Payroll'!R:R)+SUMIF('February Payroll'!$B:$B,B262,'February Payroll'!R:R)+SUMIF('March Payroll'!$B:$B,B262,'March Payroll'!R:R)+SUMIF('April Payroll'!$B:$B,B262,'April Payroll'!R:R)+SUMIF('May Payroll'!$B:$B,B262,'May Payroll'!R:R)+SUMIF('June Payroll'!$B:$B,B262,'June Payroll'!R:R)+SUMIF('July Payroll'!$B:$B,B262,'July Payroll'!R:R)+SUMIF('August Payroll'!$B:$B,B262,'August Payroll'!R:R)+SUMIF('September Payroll'!$B:$B,B262,'September Payroll'!R:R)+SUMIF('October Payroll'!$B:$B,B262,'October Payroll'!R:R)+SUMIF('November Payroll'!$B:$B,B262,'November Payroll'!R:R)+SUMIF('December Payroll'!$B:$B,B262,'December Payroll'!R:R)</f>
        <v>0</v>
      </c>
      <c r="S262" s="6">
        <f>SUMIF('January Payroll'!$B:$B,B262,'January Payroll'!S:S)+SUMIF('February Payroll'!$B:$B,B262,'February Payroll'!S:S)+SUMIF('March Payroll'!$B:$B,B262,'March Payroll'!S:S)+SUMIF('April Payroll'!$B:$B,B262,'April Payroll'!S:S)+SUMIF('May Payroll'!$B:$B,B262,'May Payroll'!S:S)+SUMIF('June Payroll'!$B:$B,B262,'June Payroll'!S:S)+SUMIF('July Payroll'!$B:$B,B262,'July Payroll'!S:S)+SUMIF('August Payroll'!$B:$B,B262,'August Payroll'!S:S)+SUMIF('September Payroll'!$B:$B,B262,'September Payroll'!S:S)+SUMIF('October Payroll'!$B:$B,B262,'October Payroll'!S:S)+SUMIF('November Payroll'!$B:$B,B262,'November Payroll'!S:S)+SUMIF('December Payroll'!$B:$B,B262,'December Payroll'!S:S)</f>
        <v>0</v>
      </c>
      <c r="T262" s="6">
        <f>SUMIF('January Payroll'!$B:$B,B262,'January Payroll'!T:T)+SUMIF('February Payroll'!$B:$B,B262,'February Payroll'!T:T)+SUMIF('March Payroll'!$B:$B,B262,'March Payroll'!T:T)+SUMIF('April Payroll'!$B:$B,B262,'April Payroll'!T:T)+SUMIF('May Payroll'!$B:$B,B262,'May Payroll'!T:T)+SUMIF('June Payroll'!$B:$B,B262,'June Payroll'!T:T)+SUMIF('July Payroll'!$B:$B,B262,'July Payroll'!T:T)+SUMIF('August Payroll'!$B:$B,B262,'August Payroll'!T:T)+SUMIF('September Payroll'!$B:$B,B262,'September Payroll'!T:T)+SUMIF('October Payroll'!$B:$B,B262,'October Payroll'!T:T)+SUMIF('November Payroll'!$B:$B,B262,'November Payroll'!T:T)+SUMIF('December Payroll'!$B:$B,B262,'December Payroll'!T:T)</f>
        <v>0</v>
      </c>
      <c r="U262" s="7">
        <f>SUMIF('January Payroll'!$B:$B,B262,'January Payroll'!U:U)+SUMIF('February Payroll'!$B:$B,B262,'February Payroll'!U:U)+SUMIF('March Payroll'!$B:$B,B262,'March Payroll'!U:U)+SUMIF('April Payroll'!$B:$B,B262,'April Payroll'!U:U)+SUMIF('May Payroll'!$B:$B,B262,'May Payroll'!U:U)+SUMIF('June Payroll'!$B:$B,B262,'June Payroll'!U:U)+SUMIF('July Payroll'!$B:$B,B262,'July Payroll'!U:U)+SUMIF('August Payroll'!$B:$B,B262,'August Payroll'!U:U)+SUMIF('September Payroll'!$B:$B,B262,'September Payroll'!U:U)+SUMIF('October Payroll'!$B:$B,B262,'October Payroll'!U:U)+SUMIF('November Payroll'!$B:$B,B262,'November Payroll'!U:U)+SUMIF('December Payroll'!$B:$B,B262,'December Payroll'!U:U)</f>
        <v>0</v>
      </c>
    </row>
    <row r="263" spans="2:21" hidden="1">
      <c r="B263" s="9">
        <f>'Set Up Employee Data'!A263</f>
        <v>0</v>
      </c>
      <c r="C263" s="10">
        <f>'Set Up Employee Data'!B263</f>
        <v>0</v>
      </c>
      <c r="D263" s="10">
        <f t="shared" si="4"/>
        <v>0</v>
      </c>
      <c r="E263" s="9">
        <f>SUMIF('January Payroll'!$B:$B,B263,'January Payroll'!E:E)+SUMIF('February Payroll'!$B:$B,B263,'February Payroll'!E:E)+SUMIF('March Payroll'!$B:$B,B263,'March Payroll'!E:E)+SUMIF('April Payroll'!$B:$B,B263,'April Payroll'!E:E)+SUMIF('May Payroll'!$B:$B,B263,'May Payroll'!E:E)+SUMIF('June Payroll'!$B:$B,B263,'June Payroll'!E:E)+SUMIF('July Payroll'!$B:$B,B263,'July Payroll'!E:E)+SUMIF('August Payroll'!$B:$B,B263,'August Payroll'!E:E)+SUMIF('September Payroll'!$B:$B,B263,'September Payroll'!E:E)+SUMIF('October Payroll'!$B:$B,B263,'October Payroll'!E:E)+SUMIF('November Payroll'!$B:$B,B263,'November Payroll'!E:E)+SUMIF('December Payroll'!$B:$B,B263,'December Payroll'!E:E)</f>
        <v>0</v>
      </c>
      <c r="F263" s="9">
        <f>SUMIF('January Payroll'!$B:$B,B263,'January Payroll'!F:F)+SUMIF('February Payroll'!$B:$B,B263,'February Payroll'!F:F)+SUMIF('March Payroll'!$B:$B,B263,'March Payroll'!F:F)+SUMIF('April Payroll'!$B:$B,B263,'April Payroll'!F:F)+SUMIF('May Payroll'!$B:$B,B263,'May Payroll'!F:F)+SUMIF('June Payroll'!$B:$B,B263,'June Payroll'!F:F)+SUMIF('July Payroll'!$B:$B,B263,'July Payroll'!F:F)+SUMIF('August Payroll'!$B:$B,B263,'August Payroll'!F:F)+SUMIF('September Payroll'!$B:$B,B263,'September Payroll'!F:F)+SUMIF('October Payroll'!$B:$B,B263,'October Payroll'!F:F)+SUMIF('November Payroll'!$B:$B,B263,'November Payroll'!F:F)+SUMIF('December Payroll'!$B:$B,B263,'December Payroll'!F:F)</f>
        <v>0</v>
      </c>
      <c r="G263" s="9">
        <f>SUMIF('January Payroll'!$B:$B,B263,'January Payroll'!G:G)+SUMIF('February Payroll'!$B:$B,B263,'February Payroll'!G:G)+SUMIF('March Payroll'!$B:$B,B263,'March Payroll'!G:G)+SUMIF('April Payroll'!$B:$B,B263,'April Payroll'!G:G)+SUMIF('May Payroll'!$B:$B,B263,'May Payroll'!G:G)+SUMIF('June Payroll'!$B:$B,B263,'June Payroll'!G:G)+SUMIF('July Payroll'!$B:$B,B263,'July Payroll'!G:G)+SUMIF('August Payroll'!$B:$B,B263,'August Payroll'!G:G)+SUMIF('September Payroll'!$B:$B,B263,'September Payroll'!G:G)+SUMIF('October Payroll'!$B:$B,B263,'October Payroll'!G:G)+SUMIF('November Payroll'!$B:$B,B263,'November Payroll'!G:G)+SUMIF('December Payroll'!$B:$B,B263,'December Payroll'!G:G)</f>
        <v>0</v>
      </c>
      <c r="H263" s="9">
        <f>SUMIF('January Payroll'!$B:$B,B263,'January Payroll'!H:H)+SUMIF('February Payroll'!$B:$B,B263,'February Payroll'!H:H)+SUMIF('March Payroll'!$B:$B,B263,'March Payroll'!H:H)+SUMIF('April Payroll'!$B:$B,B263,'April Payroll'!H:H)+SUMIF('May Payroll'!$B:$B,B263,'May Payroll'!H:H)+SUMIF('June Payroll'!$B:$B,B263,'June Payroll'!H:H)+SUMIF('July Payroll'!$B:$B,B263,'July Payroll'!H:H)+SUMIF('August Payroll'!$B:$B,B263,'August Payroll'!H:H)+SUMIF('September Payroll'!$B:$B,B263,'September Payroll'!H:H)+SUMIF('October Payroll'!$B:$B,B263,'October Payroll'!H:H)+SUMIF('November Payroll'!$B:$B,B263,'November Payroll'!H:H)+SUMIF('December Payroll'!$B:$B,B263,'December Payroll'!H:H)</f>
        <v>0</v>
      </c>
      <c r="I263" s="9">
        <f>SUMIF('January Payroll'!$B:$B,B263,'January Payroll'!I:I)+SUMIF('February Payroll'!$B:$B,B263,'February Payroll'!I:I)+SUMIF('March Payroll'!$B:$B,B263,'March Payroll'!I:I)+SUMIF('April Payroll'!$B:$B,B263,'April Payroll'!I:I)+SUMIF('May Payroll'!$B:$B,B263,'May Payroll'!I:I)+SUMIF('June Payroll'!$B:$B,B263,'June Payroll'!I:I)+SUMIF('July Payroll'!$B:$B,B263,'July Payroll'!I:I)+SUMIF('August Payroll'!$B:$B,B263,'August Payroll'!I:I)+SUMIF('September Payroll'!$B:$B,B263,'September Payroll'!I:I)+SUMIF('October Payroll'!$B:$B,B263,'October Payroll'!I:I)+SUMIF('November Payroll'!$B:$B,B263,'November Payroll'!I:I)+SUMIF('December Payroll'!$B:$B,B263,'December Payroll'!I:I)</f>
        <v>0</v>
      </c>
      <c r="J263" s="5">
        <f>SUMIF('January Payroll'!$B:$B,B263,'January Payroll'!J:J)+SUMIF('February Payroll'!$B:$B,B263,'February Payroll'!J:J)+SUMIF('March Payroll'!$B:$B,B263,'March Payroll'!J:J)+SUMIF('April Payroll'!$B:$B,B263,'April Payroll'!J:J)+SUMIF('May Payroll'!$B:$B,B263,'May Payroll'!J:J)+SUMIF('June Payroll'!$B:$B,B263,'June Payroll'!J:J)+SUMIF('July Payroll'!$B:$B,B263,'July Payroll'!J:J)+SUMIF('August Payroll'!$B:$B,B263,'August Payroll'!J:J)+SUMIF('September Payroll'!$B:$B,B263,'September Payroll'!J:J)+SUMIF('October Payroll'!$B:$B,B263,'October Payroll'!J:J)+SUMIF('November Payroll'!$B:$B,B263,'November Payroll'!J:J)+SUMIF('December Payroll'!$B:$B,B263,'December Payroll'!J:J)</f>
        <v>0</v>
      </c>
      <c r="K263" s="6">
        <f>SUMIF('January Payroll'!$B:$B,B263,'January Payroll'!K:K)+SUMIF('February Payroll'!$B:$B,B263,'February Payroll'!K:K)+SUMIF('March Payroll'!$B:$B,B263,'March Payroll'!K:K)+SUMIF('April Payroll'!$B:$B,B263,'April Payroll'!K:K)+SUMIF('May Payroll'!$B:$B,B263,'May Payroll'!K:K)+SUMIF('June Payroll'!$B:$B,B263,'June Payroll'!K:K)+SUMIF('July Payroll'!$B:$B,B263,'July Payroll'!K:K)+SUMIF('August Payroll'!$B:$B,B263,'August Payroll'!K:K)+SUMIF('September Payroll'!$B:$B,B263,'September Payroll'!K:K)+SUMIF('October Payroll'!$B:$B,B263,'October Payroll'!K:K)+SUMIF('November Payroll'!$B:$B,B263,'November Payroll'!K:K)+SUMIF('December Payroll'!$B:$B,B263,'December Payroll'!K:K)</f>
        <v>0</v>
      </c>
      <c r="L263" s="6">
        <f>SUMIF('January Payroll'!$B:$B,B263,'January Payroll'!L:L)+SUMIF('February Payroll'!$B:$B,B263,'February Payroll'!L:L)+SUMIF('March Payroll'!$B:$B,B263,'March Payroll'!L:L)+SUMIF('April Payroll'!$B:$B,B263,'April Payroll'!L:L)+SUMIF('May Payroll'!$B:$B,B263,'May Payroll'!L:L)+SUMIF('June Payroll'!$B:$B,B263,'June Payroll'!L:L)+SUMIF('July Payroll'!$B:$B,B263,'July Payroll'!L:L)+SUMIF('August Payroll'!$B:$B,B263,'August Payroll'!L:L)+SUMIF('September Payroll'!$B:$B,B263,'September Payroll'!L:L)+SUMIF('October Payroll'!$B:$B,B263,'October Payroll'!L:L)+SUMIF('November Payroll'!$B:$B,B263,'November Payroll'!L:L)+SUMIF('December Payroll'!$B:$B,B263,'December Payroll'!L:L)</f>
        <v>0</v>
      </c>
      <c r="M263" s="6">
        <f>SUMIF('January Payroll'!$B:$B,B263,'January Payroll'!M:M)+SUMIF('February Payroll'!$B:$B,B263,'February Payroll'!M:M)+SUMIF('March Payroll'!$B:$B,B263,'March Payroll'!M:M)+SUMIF('April Payroll'!$B:$B,B263,'April Payroll'!M:M)+SUMIF('May Payroll'!$B:$B,B263,'May Payroll'!M:M)+SUMIF('June Payroll'!$B:$B,B263,'June Payroll'!M:M)+SUMIF('July Payroll'!$B:$B,B263,'July Payroll'!M:M)+SUMIF('August Payroll'!$B:$B,B263,'August Payroll'!M:M)+SUMIF('September Payroll'!$B:$B,B263,'September Payroll'!M:M)+SUMIF('October Payroll'!$B:$B,B263,'October Payroll'!M:M)+SUMIF('November Payroll'!$B:$B,B263,'November Payroll'!M:M)+SUMIF('December Payroll'!$B:$B,B263,'December Payroll'!M:M)</f>
        <v>0</v>
      </c>
      <c r="N263" s="6">
        <f>SUMIF('January Payroll'!$B:$B,B263,'January Payroll'!N:N)+SUMIF('February Payroll'!$B:$B,B263,'February Payroll'!N:N)+SUMIF('March Payroll'!$B:$B,B263,'March Payroll'!N:N)+SUMIF('April Payroll'!$B:$B,B263,'April Payroll'!N:N)+SUMIF('May Payroll'!$B:$B,B263,'May Payroll'!N:N)+SUMIF('June Payroll'!$B:$B,B263,'June Payroll'!N:N)+SUMIF('July Payroll'!$B:$B,B263,'July Payroll'!N:N)+SUMIF('August Payroll'!$B:$B,B263,'August Payroll'!N:N)+SUMIF('September Payroll'!$B:$B,B263,'September Payroll'!N:N)+SUMIF('October Payroll'!$B:$B,B263,'October Payroll'!N:N)+SUMIF('November Payroll'!$B:$B,B263,'November Payroll'!N:N)+SUMIF('December Payroll'!$B:$B,B263,'December Payroll'!N:N)</f>
        <v>0</v>
      </c>
      <c r="O263" s="6">
        <f>SUMIF('January Payroll'!$B:$B,B263,'January Payroll'!O:O)+SUMIF('February Payroll'!$B:$B,B263,'February Payroll'!O:O)+SUMIF('March Payroll'!$B:$B,B263,'March Payroll'!O:O)+SUMIF('April Payroll'!$B:$B,B263,'April Payroll'!O:O)+SUMIF('May Payroll'!$B:$B,B263,'May Payroll'!O:O)+SUMIF('June Payroll'!$B:$B,B263,'June Payroll'!O:O)+SUMIF('July Payroll'!$B:$B,B263,'July Payroll'!O:O)+SUMIF('August Payroll'!$B:$B,B263,'August Payroll'!O:O)+SUMIF('September Payroll'!$B:$B,B263,'September Payroll'!O:O)+SUMIF('October Payroll'!$B:$B,B263,'October Payroll'!O:O)+SUMIF('November Payroll'!$B:$B,B263,'November Payroll'!O:O)+SUMIF('December Payroll'!$B:$B,B263,'December Payroll'!O:O)</f>
        <v>0</v>
      </c>
      <c r="P263" s="6">
        <f>SUMIF('January Payroll'!$B:$B,B263,'January Payroll'!P:P)+SUMIF('February Payroll'!$B:$B,B263,'February Payroll'!P:P)+SUMIF('March Payroll'!$B:$B,B263,'March Payroll'!P:P)+SUMIF('April Payroll'!$B:$B,B263,'April Payroll'!P:P)+SUMIF('May Payroll'!$B:$B,B263,'May Payroll'!P:P)+SUMIF('June Payroll'!$B:$B,B263,'June Payroll'!P:P)+SUMIF('July Payroll'!$B:$B,B263,'July Payroll'!P:P)+SUMIF('August Payroll'!$B:$B,B263,'August Payroll'!P:P)+SUMIF('September Payroll'!$B:$B,B263,'September Payroll'!P:P)+SUMIF('October Payroll'!$B:$B,B263,'October Payroll'!P:P)+SUMIF('November Payroll'!$B:$B,B263,'November Payroll'!P:P)+SUMIF('December Payroll'!$B:$B,B263,'December Payroll'!P:P)</f>
        <v>0</v>
      </c>
      <c r="Q263" s="6">
        <f>SUMIF('January Payroll'!$B:$B,B263,'January Payroll'!Q:Q)+SUMIF('February Payroll'!$B:$B,B263,'February Payroll'!Q:Q)+SUMIF('March Payroll'!$B:$B,B263,'March Payroll'!Q:Q)+SUMIF('April Payroll'!$B:$B,B263,'April Payroll'!Q:Q)+SUMIF('May Payroll'!$B:$B,B263,'May Payroll'!Q:Q)+SUMIF('June Payroll'!$B:$B,B263,'June Payroll'!Q:Q)+SUMIF('July Payroll'!$B:$B,B263,'July Payroll'!Q:Q)+SUMIF('August Payroll'!$B:$B,B263,'August Payroll'!Q:Q)+SUMIF('September Payroll'!$B:$B,B263,'September Payroll'!Q:Q)+SUMIF('October Payroll'!$B:$B,B263,'October Payroll'!Q:Q)+SUMIF('November Payroll'!$B:$B,B263,'November Payroll'!Q:Q)+SUMIF('December Payroll'!$B:$B,B263,'December Payroll'!Q:Q)</f>
        <v>0</v>
      </c>
      <c r="R263" s="6">
        <f>SUMIF('January Payroll'!$B:$B,B263,'January Payroll'!R:R)+SUMIF('February Payroll'!$B:$B,B263,'February Payroll'!R:R)+SUMIF('March Payroll'!$B:$B,B263,'March Payroll'!R:R)+SUMIF('April Payroll'!$B:$B,B263,'April Payroll'!R:R)+SUMIF('May Payroll'!$B:$B,B263,'May Payroll'!R:R)+SUMIF('June Payroll'!$B:$B,B263,'June Payroll'!R:R)+SUMIF('July Payroll'!$B:$B,B263,'July Payroll'!R:R)+SUMIF('August Payroll'!$B:$B,B263,'August Payroll'!R:R)+SUMIF('September Payroll'!$B:$B,B263,'September Payroll'!R:R)+SUMIF('October Payroll'!$B:$B,B263,'October Payroll'!R:R)+SUMIF('November Payroll'!$B:$B,B263,'November Payroll'!R:R)+SUMIF('December Payroll'!$B:$B,B263,'December Payroll'!R:R)</f>
        <v>0</v>
      </c>
      <c r="S263" s="6">
        <f>SUMIF('January Payroll'!$B:$B,B263,'January Payroll'!S:S)+SUMIF('February Payroll'!$B:$B,B263,'February Payroll'!S:S)+SUMIF('March Payroll'!$B:$B,B263,'March Payroll'!S:S)+SUMIF('April Payroll'!$B:$B,B263,'April Payroll'!S:S)+SUMIF('May Payroll'!$B:$B,B263,'May Payroll'!S:S)+SUMIF('June Payroll'!$B:$B,B263,'June Payroll'!S:S)+SUMIF('July Payroll'!$B:$B,B263,'July Payroll'!S:S)+SUMIF('August Payroll'!$B:$B,B263,'August Payroll'!S:S)+SUMIF('September Payroll'!$B:$B,B263,'September Payroll'!S:S)+SUMIF('October Payroll'!$B:$B,B263,'October Payroll'!S:S)+SUMIF('November Payroll'!$B:$B,B263,'November Payroll'!S:S)+SUMIF('December Payroll'!$B:$B,B263,'December Payroll'!S:S)</f>
        <v>0</v>
      </c>
      <c r="T263" s="6">
        <f>SUMIF('January Payroll'!$B:$B,B263,'January Payroll'!T:T)+SUMIF('February Payroll'!$B:$B,B263,'February Payroll'!T:T)+SUMIF('March Payroll'!$B:$B,B263,'March Payroll'!T:T)+SUMIF('April Payroll'!$B:$B,B263,'April Payroll'!T:T)+SUMIF('May Payroll'!$B:$B,B263,'May Payroll'!T:T)+SUMIF('June Payroll'!$B:$B,B263,'June Payroll'!T:T)+SUMIF('July Payroll'!$B:$B,B263,'July Payroll'!T:T)+SUMIF('August Payroll'!$B:$B,B263,'August Payroll'!T:T)+SUMIF('September Payroll'!$B:$B,B263,'September Payroll'!T:T)+SUMIF('October Payroll'!$B:$B,B263,'October Payroll'!T:T)+SUMIF('November Payroll'!$B:$B,B263,'November Payroll'!T:T)+SUMIF('December Payroll'!$B:$B,B263,'December Payroll'!T:T)</f>
        <v>0</v>
      </c>
      <c r="U263" s="7">
        <f>SUMIF('January Payroll'!$B:$B,B263,'January Payroll'!U:U)+SUMIF('February Payroll'!$B:$B,B263,'February Payroll'!U:U)+SUMIF('March Payroll'!$B:$B,B263,'March Payroll'!U:U)+SUMIF('April Payroll'!$B:$B,B263,'April Payroll'!U:U)+SUMIF('May Payroll'!$B:$B,B263,'May Payroll'!U:U)+SUMIF('June Payroll'!$B:$B,B263,'June Payroll'!U:U)+SUMIF('July Payroll'!$B:$B,B263,'July Payroll'!U:U)+SUMIF('August Payroll'!$B:$B,B263,'August Payroll'!U:U)+SUMIF('September Payroll'!$B:$B,B263,'September Payroll'!U:U)+SUMIF('October Payroll'!$B:$B,B263,'October Payroll'!U:U)+SUMIF('November Payroll'!$B:$B,B263,'November Payroll'!U:U)+SUMIF('December Payroll'!$B:$B,B263,'December Payroll'!U:U)</f>
        <v>0</v>
      </c>
    </row>
    <row r="264" spans="2:21" hidden="1">
      <c r="B264" s="9">
        <f>'Set Up Employee Data'!A264</f>
        <v>0</v>
      </c>
      <c r="C264" s="10">
        <f>'Set Up Employee Data'!B264</f>
        <v>0</v>
      </c>
      <c r="D264" s="10">
        <f t="shared" si="4"/>
        <v>0</v>
      </c>
      <c r="E264" s="9">
        <f>SUMIF('January Payroll'!$B:$B,B264,'January Payroll'!E:E)+SUMIF('February Payroll'!$B:$B,B264,'February Payroll'!E:E)+SUMIF('March Payroll'!$B:$B,B264,'March Payroll'!E:E)+SUMIF('April Payroll'!$B:$B,B264,'April Payroll'!E:E)+SUMIF('May Payroll'!$B:$B,B264,'May Payroll'!E:E)+SUMIF('June Payroll'!$B:$B,B264,'June Payroll'!E:E)+SUMIF('July Payroll'!$B:$B,B264,'July Payroll'!E:E)+SUMIF('August Payroll'!$B:$B,B264,'August Payroll'!E:E)+SUMIF('September Payroll'!$B:$B,B264,'September Payroll'!E:E)+SUMIF('October Payroll'!$B:$B,B264,'October Payroll'!E:E)+SUMIF('November Payroll'!$B:$B,B264,'November Payroll'!E:E)+SUMIF('December Payroll'!$B:$B,B264,'December Payroll'!E:E)</f>
        <v>0</v>
      </c>
      <c r="F264" s="9">
        <f>SUMIF('January Payroll'!$B:$B,B264,'January Payroll'!F:F)+SUMIF('February Payroll'!$B:$B,B264,'February Payroll'!F:F)+SUMIF('March Payroll'!$B:$B,B264,'March Payroll'!F:F)+SUMIF('April Payroll'!$B:$B,B264,'April Payroll'!F:F)+SUMIF('May Payroll'!$B:$B,B264,'May Payroll'!F:F)+SUMIF('June Payroll'!$B:$B,B264,'June Payroll'!F:F)+SUMIF('July Payroll'!$B:$B,B264,'July Payroll'!F:F)+SUMIF('August Payroll'!$B:$B,B264,'August Payroll'!F:F)+SUMIF('September Payroll'!$B:$B,B264,'September Payroll'!F:F)+SUMIF('October Payroll'!$B:$B,B264,'October Payroll'!F:F)+SUMIF('November Payroll'!$B:$B,B264,'November Payroll'!F:F)+SUMIF('December Payroll'!$B:$B,B264,'December Payroll'!F:F)</f>
        <v>0</v>
      </c>
      <c r="G264" s="9">
        <f>SUMIF('January Payroll'!$B:$B,B264,'January Payroll'!G:G)+SUMIF('February Payroll'!$B:$B,B264,'February Payroll'!G:G)+SUMIF('March Payroll'!$B:$B,B264,'March Payroll'!G:G)+SUMIF('April Payroll'!$B:$B,B264,'April Payroll'!G:G)+SUMIF('May Payroll'!$B:$B,B264,'May Payroll'!G:G)+SUMIF('June Payroll'!$B:$B,B264,'June Payroll'!G:G)+SUMIF('July Payroll'!$B:$B,B264,'July Payroll'!G:G)+SUMIF('August Payroll'!$B:$B,B264,'August Payroll'!G:G)+SUMIF('September Payroll'!$B:$B,B264,'September Payroll'!G:G)+SUMIF('October Payroll'!$B:$B,B264,'October Payroll'!G:G)+SUMIF('November Payroll'!$B:$B,B264,'November Payroll'!G:G)+SUMIF('December Payroll'!$B:$B,B264,'December Payroll'!G:G)</f>
        <v>0</v>
      </c>
      <c r="H264" s="9">
        <f>SUMIF('January Payroll'!$B:$B,B264,'January Payroll'!H:H)+SUMIF('February Payroll'!$B:$B,B264,'February Payroll'!H:H)+SUMIF('March Payroll'!$B:$B,B264,'March Payroll'!H:H)+SUMIF('April Payroll'!$B:$B,B264,'April Payroll'!H:H)+SUMIF('May Payroll'!$B:$B,B264,'May Payroll'!H:H)+SUMIF('June Payroll'!$B:$B,B264,'June Payroll'!H:H)+SUMIF('July Payroll'!$B:$B,B264,'July Payroll'!H:H)+SUMIF('August Payroll'!$B:$B,B264,'August Payroll'!H:H)+SUMIF('September Payroll'!$B:$B,B264,'September Payroll'!H:H)+SUMIF('October Payroll'!$B:$B,B264,'October Payroll'!H:H)+SUMIF('November Payroll'!$B:$B,B264,'November Payroll'!H:H)+SUMIF('December Payroll'!$B:$B,B264,'December Payroll'!H:H)</f>
        <v>0</v>
      </c>
      <c r="I264" s="9">
        <f>SUMIF('January Payroll'!$B:$B,B264,'January Payroll'!I:I)+SUMIF('February Payroll'!$B:$B,B264,'February Payroll'!I:I)+SUMIF('March Payroll'!$B:$B,B264,'March Payroll'!I:I)+SUMIF('April Payroll'!$B:$B,B264,'April Payroll'!I:I)+SUMIF('May Payroll'!$B:$B,B264,'May Payroll'!I:I)+SUMIF('June Payroll'!$B:$B,B264,'June Payroll'!I:I)+SUMIF('July Payroll'!$B:$B,B264,'July Payroll'!I:I)+SUMIF('August Payroll'!$B:$B,B264,'August Payroll'!I:I)+SUMIF('September Payroll'!$B:$B,B264,'September Payroll'!I:I)+SUMIF('October Payroll'!$B:$B,B264,'October Payroll'!I:I)+SUMIF('November Payroll'!$B:$B,B264,'November Payroll'!I:I)+SUMIF('December Payroll'!$B:$B,B264,'December Payroll'!I:I)</f>
        <v>0</v>
      </c>
      <c r="J264" s="5">
        <f>SUMIF('January Payroll'!$B:$B,B264,'January Payroll'!J:J)+SUMIF('February Payroll'!$B:$B,B264,'February Payroll'!J:J)+SUMIF('March Payroll'!$B:$B,B264,'March Payroll'!J:J)+SUMIF('April Payroll'!$B:$B,B264,'April Payroll'!J:J)+SUMIF('May Payroll'!$B:$B,B264,'May Payroll'!J:J)+SUMIF('June Payroll'!$B:$B,B264,'June Payroll'!J:J)+SUMIF('July Payroll'!$B:$B,B264,'July Payroll'!J:J)+SUMIF('August Payroll'!$B:$B,B264,'August Payroll'!J:J)+SUMIF('September Payroll'!$B:$B,B264,'September Payroll'!J:J)+SUMIF('October Payroll'!$B:$B,B264,'October Payroll'!J:J)+SUMIF('November Payroll'!$B:$B,B264,'November Payroll'!J:J)+SUMIF('December Payroll'!$B:$B,B264,'December Payroll'!J:J)</f>
        <v>0</v>
      </c>
      <c r="K264" s="6">
        <f>SUMIF('January Payroll'!$B:$B,B264,'January Payroll'!K:K)+SUMIF('February Payroll'!$B:$B,B264,'February Payroll'!K:K)+SUMIF('March Payroll'!$B:$B,B264,'March Payroll'!K:K)+SUMIF('April Payroll'!$B:$B,B264,'April Payroll'!K:K)+SUMIF('May Payroll'!$B:$B,B264,'May Payroll'!K:K)+SUMIF('June Payroll'!$B:$B,B264,'June Payroll'!K:K)+SUMIF('July Payroll'!$B:$B,B264,'July Payroll'!K:K)+SUMIF('August Payroll'!$B:$B,B264,'August Payroll'!K:K)+SUMIF('September Payroll'!$B:$B,B264,'September Payroll'!K:K)+SUMIF('October Payroll'!$B:$B,B264,'October Payroll'!K:K)+SUMIF('November Payroll'!$B:$B,B264,'November Payroll'!K:K)+SUMIF('December Payroll'!$B:$B,B264,'December Payroll'!K:K)</f>
        <v>0</v>
      </c>
      <c r="L264" s="6">
        <f>SUMIF('January Payroll'!$B:$B,B264,'January Payroll'!L:L)+SUMIF('February Payroll'!$B:$B,B264,'February Payroll'!L:L)+SUMIF('March Payroll'!$B:$B,B264,'March Payroll'!L:L)+SUMIF('April Payroll'!$B:$B,B264,'April Payroll'!L:L)+SUMIF('May Payroll'!$B:$B,B264,'May Payroll'!L:L)+SUMIF('June Payroll'!$B:$B,B264,'June Payroll'!L:L)+SUMIF('July Payroll'!$B:$B,B264,'July Payroll'!L:L)+SUMIF('August Payroll'!$B:$B,B264,'August Payroll'!L:L)+SUMIF('September Payroll'!$B:$B,B264,'September Payroll'!L:L)+SUMIF('October Payroll'!$B:$B,B264,'October Payroll'!L:L)+SUMIF('November Payroll'!$B:$B,B264,'November Payroll'!L:L)+SUMIF('December Payroll'!$B:$B,B264,'December Payroll'!L:L)</f>
        <v>0</v>
      </c>
      <c r="M264" s="6">
        <f>SUMIF('January Payroll'!$B:$B,B264,'January Payroll'!M:M)+SUMIF('February Payroll'!$B:$B,B264,'February Payroll'!M:M)+SUMIF('March Payroll'!$B:$B,B264,'March Payroll'!M:M)+SUMIF('April Payroll'!$B:$B,B264,'April Payroll'!M:M)+SUMIF('May Payroll'!$B:$B,B264,'May Payroll'!M:M)+SUMIF('June Payroll'!$B:$B,B264,'June Payroll'!M:M)+SUMIF('July Payroll'!$B:$B,B264,'July Payroll'!M:M)+SUMIF('August Payroll'!$B:$B,B264,'August Payroll'!M:M)+SUMIF('September Payroll'!$B:$B,B264,'September Payroll'!M:M)+SUMIF('October Payroll'!$B:$B,B264,'October Payroll'!M:M)+SUMIF('November Payroll'!$B:$B,B264,'November Payroll'!M:M)+SUMIF('December Payroll'!$B:$B,B264,'December Payroll'!M:M)</f>
        <v>0</v>
      </c>
      <c r="N264" s="6">
        <f>SUMIF('January Payroll'!$B:$B,B264,'January Payroll'!N:N)+SUMIF('February Payroll'!$B:$B,B264,'February Payroll'!N:N)+SUMIF('March Payroll'!$B:$B,B264,'March Payroll'!N:N)+SUMIF('April Payroll'!$B:$B,B264,'April Payroll'!N:N)+SUMIF('May Payroll'!$B:$B,B264,'May Payroll'!N:N)+SUMIF('June Payroll'!$B:$B,B264,'June Payroll'!N:N)+SUMIF('July Payroll'!$B:$B,B264,'July Payroll'!N:N)+SUMIF('August Payroll'!$B:$B,B264,'August Payroll'!N:N)+SUMIF('September Payroll'!$B:$B,B264,'September Payroll'!N:N)+SUMIF('October Payroll'!$B:$B,B264,'October Payroll'!N:N)+SUMIF('November Payroll'!$B:$B,B264,'November Payroll'!N:N)+SUMIF('December Payroll'!$B:$B,B264,'December Payroll'!N:N)</f>
        <v>0</v>
      </c>
      <c r="O264" s="6">
        <f>SUMIF('January Payroll'!$B:$B,B264,'January Payroll'!O:O)+SUMIF('February Payroll'!$B:$B,B264,'February Payroll'!O:O)+SUMIF('March Payroll'!$B:$B,B264,'March Payroll'!O:O)+SUMIF('April Payroll'!$B:$B,B264,'April Payroll'!O:O)+SUMIF('May Payroll'!$B:$B,B264,'May Payroll'!O:O)+SUMIF('June Payroll'!$B:$B,B264,'June Payroll'!O:O)+SUMIF('July Payroll'!$B:$B,B264,'July Payroll'!O:O)+SUMIF('August Payroll'!$B:$B,B264,'August Payroll'!O:O)+SUMIF('September Payroll'!$B:$B,B264,'September Payroll'!O:O)+SUMIF('October Payroll'!$B:$B,B264,'October Payroll'!O:O)+SUMIF('November Payroll'!$B:$B,B264,'November Payroll'!O:O)+SUMIF('December Payroll'!$B:$B,B264,'December Payroll'!O:O)</f>
        <v>0</v>
      </c>
      <c r="P264" s="6">
        <f>SUMIF('January Payroll'!$B:$B,B264,'January Payroll'!P:P)+SUMIF('February Payroll'!$B:$B,B264,'February Payroll'!P:P)+SUMIF('March Payroll'!$B:$B,B264,'March Payroll'!P:P)+SUMIF('April Payroll'!$B:$B,B264,'April Payroll'!P:P)+SUMIF('May Payroll'!$B:$B,B264,'May Payroll'!P:P)+SUMIF('June Payroll'!$B:$B,B264,'June Payroll'!P:P)+SUMIF('July Payroll'!$B:$B,B264,'July Payroll'!P:P)+SUMIF('August Payroll'!$B:$B,B264,'August Payroll'!P:P)+SUMIF('September Payroll'!$B:$B,B264,'September Payroll'!P:P)+SUMIF('October Payroll'!$B:$B,B264,'October Payroll'!P:P)+SUMIF('November Payroll'!$B:$B,B264,'November Payroll'!P:P)+SUMIF('December Payroll'!$B:$B,B264,'December Payroll'!P:P)</f>
        <v>0</v>
      </c>
      <c r="Q264" s="6">
        <f>SUMIF('January Payroll'!$B:$B,B264,'January Payroll'!Q:Q)+SUMIF('February Payroll'!$B:$B,B264,'February Payroll'!Q:Q)+SUMIF('March Payroll'!$B:$B,B264,'March Payroll'!Q:Q)+SUMIF('April Payroll'!$B:$B,B264,'April Payroll'!Q:Q)+SUMIF('May Payroll'!$B:$B,B264,'May Payroll'!Q:Q)+SUMIF('June Payroll'!$B:$B,B264,'June Payroll'!Q:Q)+SUMIF('July Payroll'!$B:$B,B264,'July Payroll'!Q:Q)+SUMIF('August Payroll'!$B:$B,B264,'August Payroll'!Q:Q)+SUMIF('September Payroll'!$B:$B,B264,'September Payroll'!Q:Q)+SUMIF('October Payroll'!$B:$B,B264,'October Payroll'!Q:Q)+SUMIF('November Payroll'!$B:$B,B264,'November Payroll'!Q:Q)+SUMIF('December Payroll'!$B:$B,B264,'December Payroll'!Q:Q)</f>
        <v>0</v>
      </c>
      <c r="R264" s="6">
        <f>SUMIF('January Payroll'!$B:$B,B264,'January Payroll'!R:R)+SUMIF('February Payroll'!$B:$B,B264,'February Payroll'!R:R)+SUMIF('March Payroll'!$B:$B,B264,'March Payroll'!R:R)+SUMIF('April Payroll'!$B:$B,B264,'April Payroll'!R:R)+SUMIF('May Payroll'!$B:$B,B264,'May Payroll'!R:R)+SUMIF('June Payroll'!$B:$B,B264,'June Payroll'!R:R)+SUMIF('July Payroll'!$B:$B,B264,'July Payroll'!R:R)+SUMIF('August Payroll'!$B:$B,B264,'August Payroll'!R:R)+SUMIF('September Payroll'!$B:$B,B264,'September Payroll'!R:R)+SUMIF('October Payroll'!$B:$B,B264,'October Payroll'!R:R)+SUMIF('November Payroll'!$B:$B,B264,'November Payroll'!R:R)+SUMIF('December Payroll'!$B:$B,B264,'December Payroll'!R:R)</f>
        <v>0</v>
      </c>
      <c r="S264" s="6">
        <f>SUMIF('January Payroll'!$B:$B,B264,'January Payroll'!S:S)+SUMIF('February Payroll'!$B:$B,B264,'February Payroll'!S:S)+SUMIF('March Payroll'!$B:$B,B264,'March Payroll'!S:S)+SUMIF('April Payroll'!$B:$B,B264,'April Payroll'!S:S)+SUMIF('May Payroll'!$B:$B,B264,'May Payroll'!S:S)+SUMIF('June Payroll'!$B:$B,B264,'June Payroll'!S:S)+SUMIF('July Payroll'!$B:$B,B264,'July Payroll'!S:S)+SUMIF('August Payroll'!$B:$B,B264,'August Payroll'!S:S)+SUMIF('September Payroll'!$B:$B,B264,'September Payroll'!S:S)+SUMIF('October Payroll'!$B:$B,B264,'October Payroll'!S:S)+SUMIF('November Payroll'!$B:$B,B264,'November Payroll'!S:S)+SUMIF('December Payroll'!$B:$B,B264,'December Payroll'!S:S)</f>
        <v>0</v>
      </c>
      <c r="T264" s="6">
        <f>SUMIF('January Payroll'!$B:$B,B264,'January Payroll'!T:T)+SUMIF('February Payroll'!$B:$B,B264,'February Payroll'!T:T)+SUMIF('March Payroll'!$B:$B,B264,'March Payroll'!T:T)+SUMIF('April Payroll'!$B:$B,B264,'April Payroll'!T:T)+SUMIF('May Payroll'!$B:$B,B264,'May Payroll'!T:T)+SUMIF('June Payroll'!$B:$B,B264,'June Payroll'!T:T)+SUMIF('July Payroll'!$B:$B,B264,'July Payroll'!T:T)+SUMIF('August Payroll'!$B:$B,B264,'August Payroll'!T:T)+SUMIF('September Payroll'!$B:$B,B264,'September Payroll'!T:T)+SUMIF('October Payroll'!$B:$B,B264,'October Payroll'!T:T)+SUMIF('November Payroll'!$B:$B,B264,'November Payroll'!T:T)+SUMIF('December Payroll'!$B:$B,B264,'December Payroll'!T:T)</f>
        <v>0</v>
      </c>
      <c r="U264" s="7">
        <f>SUMIF('January Payroll'!$B:$B,B264,'January Payroll'!U:U)+SUMIF('February Payroll'!$B:$B,B264,'February Payroll'!U:U)+SUMIF('March Payroll'!$B:$B,B264,'March Payroll'!U:U)+SUMIF('April Payroll'!$B:$B,B264,'April Payroll'!U:U)+SUMIF('May Payroll'!$B:$B,B264,'May Payroll'!U:U)+SUMIF('June Payroll'!$B:$B,B264,'June Payroll'!U:U)+SUMIF('July Payroll'!$B:$B,B264,'July Payroll'!U:U)+SUMIF('August Payroll'!$B:$B,B264,'August Payroll'!U:U)+SUMIF('September Payroll'!$B:$B,B264,'September Payroll'!U:U)+SUMIF('October Payroll'!$B:$B,B264,'October Payroll'!U:U)+SUMIF('November Payroll'!$B:$B,B264,'November Payroll'!U:U)+SUMIF('December Payroll'!$B:$B,B264,'December Payroll'!U:U)</f>
        <v>0</v>
      </c>
    </row>
    <row r="265" spans="2:21" hidden="1">
      <c r="B265" s="9">
        <f>'Set Up Employee Data'!A265</f>
        <v>0</v>
      </c>
      <c r="C265" s="10">
        <f>'Set Up Employee Data'!B265</f>
        <v>0</v>
      </c>
      <c r="D265" s="10">
        <f t="shared" si="4"/>
        <v>0</v>
      </c>
      <c r="E265" s="9">
        <f>SUMIF('January Payroll'!$B:$B,B265,'January Payroll'!E:E)+SUMIF('February Payroll'!$B:$B,B265,'February Payroll'!E:E)+SUMIF('March Payroll'!$B:$B,B265,'March Payroll'!E:E)+SUMIF('April Payroll'!$B:$B,B265,'April Payroll'!E:E)+SUMIF('May Payroll'!$B:$B,B265,'May Payroll'!E:E)+SUMIF('June Payroll'!$B:$B,B265,'June Payroll'!E:E)+SUMIF('July Payroll'!$B:$B,B265,'July Payroll'!E:E)+SUMIF('August Payroll'!$B:$B,B265,'August Payroll'!E:E)+SUMIF('September Payroll'!$B:$B,B265,'September Payroll'!E:E)+SUMIF('October Payroll'!$B:$B,B265,'October Payroll'!E:E)+SUMIF('November Payroll'!$B:$B,B265,'November Payroll'!E:E)+SUMIF('December Payroll'!$B:$B,B265,'December Payroll'!E:E)</f>
        <v>0</v>
      </c>
      <c r="F265" s="9">
        <f>SUMIF('January Payroll'!$B:$B,B265,'January Payroll'!F:F)+SUMIF('February Payroll'!$B:$B,B265,'February Payroll'!F:F)+SUMIF('March Payroll'!$B:$B,B265,'March Payroll'!F:F)+SUMIF('April Payroll'!$B:$B,B265,'April Payroll'!F:F)+SUMIF('May Payroll'!$B:$B,B265,'May Payroll'!F:F)+SUMIF('June Payroll'!$B:$B,B265,'June Payroll'!F:F)+SUMIF('July Payroll'!$B:$B,B265,'July Payroll'!F:F)+SUMIF('August Payroll'!$B:$B,B265,'August Payroll'!F:F)+SUMIF('September Payroll'!$B:$B,B265,'September Payroll'!F:F)+SUMIF('October Payroll'!$B:$B,B265,'October Payroll'!F:F)+SUMIF('November Payroll'!$B:$B,B265,'November Payroll'!F:F)+SUMIF('December Payroll'!$B:$B,B265,'December Payroll'!F:F)</f>
        <v>0</v>
      </c>
      <c r="G265" s="9">
        <f>SUMIF('January Payroll'!$B:$B,B265,'January Payroll'!G:G)+SUMIF('February Payroll'!$B:$B,B265,'February Payroll'!G:G)+SUMIF('March Payroll'!$B:$B,B265,'March Payroll'!G:G)+SUMIF('April Payroll'!$B:$B,B265,'April Payroll'!G:G)+SUMIF('May Payroll'!$B:$B,B265,'May Payroll'!G:G)+SUMIF('June Payroll'!$B:$B,B265,'June Payroll'!G:G)+SUMIF('July Payroll'!$B:$B,B265,'July Payroll'!G:G)+SUMIF('August Payroll'!$B:$B,B265,'August Payroll'!G:G)+SUMIF('September Payroll'!$B:$B,B265,'September Payroll'!G:G)+SUMIF('October Payroll'!$B:$B,B265,'October Payroll'!G:G)+SUMIF('November Payroll'!$B:$B,B265,'November Payroll'!G:G)+SUMIF('December Payroll'!$B:$B,B265,'December Payroll'!G:G)</f>
        <v>0</v>
      </c>
      <c r="H265" s="9">
        <f>SUMIF('January Payroll'!$B:$B,B265,'January Payroll'!H:H)+SUMIF('February Payroll'!$B:$B,B265,'February Payroll'!H:H)+SUMIF('March Payroll'!$B:$B,B265,'March Payroll'!H:H)+SUMIF('April Payroll'!$B:$B,B265,'April Payroll'!H:H)+SUMIF('May Payroll'!$B:$B,B265,'May Payroll'!H:H)+SUMIF('June Payroll'!$B:$B,B265,'June Payroll'!H:H)+SUMIF('July Payroll'!$B:$B,B265,'July Payroll'!H:H)+SUMIF('August Payroll'!$B:$B,B265,'August Payroll'!H:H)+SUMIF('September Payroll'!$B:$B,B265,'September Payroll'!H:H)+SUMIF('October Payroll'!$B:$B,B265,'October Payroll'!H:H)+SUMIF('November Payroll'!$B:$B,B265,'November Payroll'!H:H)+SUMIF('December Payroll'!$B:$B,B265,'December Payroll'!H:H)</f>
        <v>0</v>
      </c>
      <c r="I265" s="9">
        <f>SUMIF('January Payroll'!$B:$B,B265,'January Payroll'!I:I)+SUMIF('February Payroll'!$B:$B,B265,'February Payroll'!I:I)+SUMIF('March Payroll'!$B:$B,B265,'March Payroll'!I:I)+SUMIF('April Payroll'!$B:$B,B265,'April Payroll'!I:I)+SUMIF('May Payroll'!$B:$B,B265,'May Payroll'!I:I)+SUMIF('June Payroll'!$B:$B,B265,'June Payroll'!I:I)+SUMIF('July Payroll'!$B:$B,B265,'July Payroll'!I:I)+SUMIF('August Payroll'!$B:$B,B265,'August Payroll'!I:I)+SUMIF('September Payroll'!$B:$B,B265,'September Payroll'!I:I)+SUMIF('October Payroll'!$B:$B,B265,'October Payroll'!I:I)+SUMIF('November Payroll'!$B:$B,B265,'November Payroll'!I:I)+SUMIF('December Payroll'!$B:$B,B265,'December Payroll'!I:I)</f>
        <v>0</v>
      </c>
      <c r="J265" s="5">
        <f>SUMIF('January Payroll'!$B:$B,B265,'January Payroll'!J:J)+SUMIF('February Payroll'!$B:$B,B265,'February Payroll'!J:J)+SUMIF('March Payroll'!$B:$B,B265,'March Payroll'!J:J)+SUMIF('April Payroll'!$B:$B,B265,'April Payroll'!J:J)+SUMIF('May Payroll'!$B:$B,B265,'May Payroll'!J:J)+SUMIF('June Payroll'!$B:$B,B265,'June Payroll'!J:J)+SUMIF('July Payroll'!$B:$B,B265,'July Payroll'!J:J)+SUMIF('August Payroll'!$B:$B,B265,'August Payroll'!J:J)+SUMIF('September Payroll'!$B:$B,B265,'September Payroll'!J:J)+SUMIF('October Payroll'!$B:$B,B265,'October Payroll'!J:J)+SUMIF('November Payroll'!$B:$B,B265,'November Payroll'!J:J)+SUMIF('December Payroll'!$B:$B,B265,'December Payroll'!J:J)</f>
        <v>0</v>
      </c>
      <c r="K265" s="6">
        <f>SUMIF('January Payroll'!$B:$B,B265,'January Payroll'!K:K)+SUMIF('February Payroll'!$B:$B,B265,'February Payroll'!K:K)+SUMIF('March Payroll'!$B:$B,B265,'March Payroll'!K:K)+SUMIF('April Payroll'!$B:$B,B265,'April Payroll'!K:K)+SUMIF('May Payroll'!$B:$B,B265,'May Payroll'!K:K)+SUMIF('June Payroll'!$B:$B,B265,'June Payroll'!K:K)+SUMIF('July Payroll'!$B:$B,B265,'July Payroll'!K:K)+SUMIF('August Payroll'!$B:$B,B265,'August Payroll'!K:K)+SUMIF('September Payroll'!$B:$B,B265,'September Payroll'!K:K)+SUMIF('October Payroll'!$B:$B,B265,'October Payroll'!K:K)+SUMIF('November Payroll'!$B:$B,B265,'November Payroll'!K:K)+SUMIF('December Payroll'!$B:$B,B265,'December Payroll'!K:K)</f>
        <v>0</v>
      </c>
      <c r="L265" s="6">
        <f>SUMIF('January Payroll'!$B:$B,B265,'January Payroll'!L:L)+SUMIF('February Payroll'!$B:$B,B265,'February Payroll'!L:L)+SUMIF('March Payroll'!$B:$B,B265,'March Payroll'!L:L)+SUMIF('April Payroll'!$B:$B,B265,'April Payroll'!L:L)+SUMIF('May Payroll'!$B:$B,B265,'May Payroll'!L:L)+SUMIF('June Payroll'!$B:$B,B265,'June Payroll'!L:L)+SUMIF('July Payroll'!$B:$B,B265,'July Payroll'!L:L)+SUMIF('August Payroll'!$B:$B,B265,'August Payroll'!L:L)+SUMIF('September Payroll'!$B:$B,B265,'September Payroll'!L:L)+SUMIF('October Payroll'!$B:$B,B265,'October Payroll'!L:L)+SUMIF('November Payroll'!$B:$B,B265,'November Payroll'!L:L)+SUMIF('December Payroll'!$B:$B,B265,'December Payroll'!L:L)</f>
        <v>0</v>
      </c>
      <c r="M265" s="6">
        <f>SUMIF('January Payroll'!$B:$B,B265,'January Payroll'!M:M)+SUMIF('February Payroll'!$B:$B,B265,'February Payroll'!M:M)+SUMIF('March Payroll'!$B:$B,B265,'March Payroll'!M:M)+SUMIF('April Payroll'!$B:$B,B265,'April Payroll'!M:M)+SUMIF('May Payroll'!$B:$B,B265,'May Payroll'!M:M)+SUMIF('June Payroll'!$B:$B,B265,'June Payroll'!M:M)+SUMIF('July Payroll'!$B:$B,B265,'July Payroll'!M:M)+SUMIF('August Payroll'!$B:$B,B265,'August Payroll'!M:M)+SUMIF('September Payroll'!$B:$B,B265,'September Payroll'!M:M)+SUMIF('October Payroll'!$B:$B,B265,'October Payroll'!M:M)+SUMIF('November Payroll'!$B:$B,B265,'November Payroll'!M:M)+SUMIF('December Payroll'!$B:$B,B265,'December Payroll'!M:M)</f>
        <v>0</v>
      </c>
      <c r="N265" s="6">
        <f>SUMIF('January Payroll'!$B:$B,B265,'January Payroll'!N:N)+SUMIF('February Payroll'!$B:$B,B265,'February Payroll'!N:N)+SUMIF('March Payroll'!$B:$B,B265,'March Payroll'!N:N)+SUMIF('April Payroll'!$B:$B,B265,'April Payroll'!N:N)+SUMIF('May Payroll'!$B:$B,B265,'May Payroll'!N:N)+SUMIF('June Payroll'!$B:$B,B265,'June Payroll'!N:N)+SUMIF('July Payroll'!$B:$B,B265,'July Payroll'!N:N)+SUMIF('August Payroll'!$B:$B,B265,'August Payroll'!N:N)+SUMIF('September Payroll'!$B:$B,B265,'September Payroll'!N:N)+SUMIF('October Payroll'!$B:$B,B265,'October Payroll'!N:N)+SUMIF('November Payroll'!$B:$B,B265,'November Payroll'!N:N)+SUMIF('December Payroll'!$B:$B,B265,'December Payroll'!N:N)</f>
        <v>0</v>
      </c>
      <c r="O265" s="6">
        <f>SUMIF('January Payroll'!$B:$B,B265,'January Payroll'!O:O)+SUMIF('February Payroll'!$B:$B,B265,'February Payroll'!O:O)+SUMIF('March Payroll'!$B:$B,B265,'March Payroll'!O:O)+SUMIF('April Payroll'!$B:$B,B265,'April Payroll'!O:O)+SUMIF('May Payroll'!$B:$B,B265,'May Payroll'!O:O)+SUMIF('June Payroll'!$B:$B,B265,'June Payroll'!O:O)+SUMIF('July Payroll'!$B:$B,B265,'July Payroll'!O:O)+SUMIF('August Payroll'!$B:$B,B265,'August Payroll'!O:O)+SUMIF('September Payroll'!$B:$B,B265,'September Payroll'!O:O)+SUMIF('October Payroll'!$B:$B,B265,'October Payroll'!O:O)+SUMIF('November Payroll'!$B:$B,B265,'November Payroll'!O:O)+SUMIF('December Payroll'!$B:$B,B265,'December Payroll'!O:O)</f>
        <v>0</v>
      </c>
      <c r="P265" s="6">
        <f>SUMIF('January Payroll'!$B:$B,B265,'January Payroll'!P:P)+SUMIF('February Payroll'!$B:$B,B265,'February Payroll'!P:P)+SUMIF('March Payroll'!$B:$B,B265,'March Payroll'!P:P)+SUMIF('April Payroll'!$B:$B,B265,'April Payroll'!P:P)+SUMIF('May Payroll'!$B:$B,B265,'May Payroll'!P:P)+SUMIF('June Payroll'!$B:$B,B265,'June Payroll'!P:P)+SUMIF('July Payroll'!$B:$B,B265,'July Payroll'!P:P)+SUMIF('August Payroll'!$B:$B,B265,'August Payroll'!P:P)+SUMIF('September Payroll'!$B:$B,B265,'September Payroll'!P:P)+SUMIF('October Payroll'!$B:$B,B265,'October Payroll'!P:P)+SUMIF('November Payroll'!$B:$B,B265,'November Payroll'!P:P)+SUMIF('December Payroll'!$B:$B,B265,'December Payroll'!P:P)</f>
        <v>0</v>
      </c>
      <c r="Q265" s="6">
        <f>SUMIF('January Payroll'!$B:$B,B265,'January Payroll'!Q:Q)+SUMIF('February Payroll'!$B:$B,B265,'February Payroll'!Q:Q)+SUMIF('March Payroll'!$B:$B,B265,'March Payroll'!Q:Q)+SUMIF('April Payroll'!$B:$B,B265,'April Payroll'!Q:Q)+SUMIF('May Payroll'!$B:$B,B265,'May Payroll'!Q:Q)+SUMIF('June Payroll'!$B:$B,B265,'June Payroll'!Q:Q)+SUMIF('July Payroll'!$B:$B,B265,'July Payroll'!Q:Q)+SUMIF('August Payroll'!$B:$B,B265,'August Payroll'!Q:Q)+SUMIF('September Payroll'!$B:$B,B265,'September Payroll'!Q:Q)+SUMIF('October Payroll'!$B:$B,B265,'October Payroll'!Q:Q)+SUMIF('November Payroll'!$B:$B,B265,'November Payroll'!Q:Q)+SUMIF('December Payroll'!$B:$B,B265,'December Payroll'!Q:Q)</f>
        <v>0</v>
      </c>
      <c r="R265" s="6">
        <f>SUMIF('January Payroll'!$B:$B,B265,'January Payroll'!R:R)+SUMIF('February Payroll'!$B:$B,B265,'February Payroll'!R:R)+SUMIF('March Payroll'!$B:$B,B265,'March Payroll'!R:R)+SUMIF('April Payroll'!$B:$B,B265,'April Payroll'!R:R)+SUMIF('May Payroll'!$B:$B,B265,'May Payroll'!R:R)+SUMIF('June Payroll'!$B:$B,B265,'June Payroll'!R:R)+SUMIF('July Payroll'!$B:$B,B265,'July Payroll'!R:R)+SUMIF('August Payroll'!$B:$B,B265,'August Payroll'!R:R)+SUMIF('September Payroll'!$B:$B,B265,'September Payroll'!R:R)+SUMIF('October Payroll'!$B:$B,B265,'October Payroll'!R:R)+SUMIF('November Payroll'!$B:$B,B265,'November Payroll'!R:R)+SUMIF('December Payroll'!$B:$B,B265,'December Payroll'!R:R)</f>
        <v>0</v>
      </c>
      <c r="S265" s="6">
        <f>SUMIF('January Payroll'!$B:$B,B265,'January Payroll'!S:S)+SUMIF('February Payroll'!$B:$B,B265,'February Payroll'!S:S)+SUMIF('March Payroll'!$B:$B,B265,'March Payroll'!S:S)+SUMIF('April Payroll'!$B:$B,B265,'April Payroll'!S:S)+SUMIF('May Payroll'!$B:$B,B265,'May Payroll'!S:S)+SUMIF('June Payroll'!$B:$B,B265,'June Payroll'!S:S)+SUMIF('July Payroll'!$B:$B,B265,'July Payroll'!S:S)+SUMIF('August Payroll'!$B:$B,B265,'August Payroll'!S:S)+SUMIF('September Payroll'!$B:$B,B265,'September Payroll'!S:S)+SUMIF('October Payroll'!$B:$B,B265,'October Payroll'!S:S)+SUMIF('November Payroll'!$B:$B,B265,'November Payroll'!S:S)+SUMIF('December Payroll'!$B:$B,B265,'December Payroll'!S:S)</f>
        <v>0</v>
      </c>
      <c r="T265" s="6">
        <f>SUMIF('January Payroll'!$B:$B,B265,'January Payroll'!T:T)+SUMIF('February Payroll'!$B:$B,B265,'February Payroll'!T:T)+SUMIF('March Payroll'!$B:$B,B265,'March Payroll'!T:T)+SUMIF('April Payroll'!$B:$B,B265,'April Payroll'!T:T)+SUMIF('May Payroll'!$B:$B,B265,'May Payroll'!T:T)+SUMIF('June Payroll'!$B:$B,B265,'June Payroll'!T:T)+SUMIF('July Payroll'!$B:$B,B265,'July Payroll'!T:T)+SUMIF('August Payroll'!$B:$B,B265,'August Payroll'!T:T)+SUMIF('September Payroll'!$B:$B,B265,'September Payroll'!T:T)+SUMIF('October Payroll'!$B:$B,B265,'October Payroll'!T:T)+SUMIF('November Payroll'!$B:$B,B265,'November Payroll'!T:T)+SUMIF('December Payroll'!$B:$B,B265,'December Payroll'!T:T)</f>
        <v>0</v>
      </c>
      <c r="U265" s="7">
        <f>SUMIF('January Payroll'!$B:$B,B265,'January Payroll'!U:U)+SUMIF('February Payroll'!$B:$B,B265,'February Payroll'!U:U)+SUMIF('March Payroll'!$B:$B,B265,'March Payroll'!U:U)+SUMIF('April Payroll'!$B:$B,B265,'April Payroll'!U:U)+SUMIF('May Payroll'!$B:$B,B265,'May Payroll'!U:U)+SUMIF('June Payroll'!$B:$B,B265,'June Payroll'!U:U)+SUMIF('July Payroll'!$B:$B,B265,'July Payroll'!U:U)+SUMIF('August Payroll'!$B:$B,B265,'August Payroll'!U:U)+SUMIF('September Payroll'!$B:$B,B265,'September Payroll'!U:U)+SUMIF('October Payroll'!$B:$B,B265,'October Payroll'!U:U)+SUMIF('November Payroll'!$B:$B,B265,'November Payroll'!U:U)+SUMIF('December Payroll'!$B:$B,B265,'December Payroll'!U:U)</f>
        <v>0</v>
      </c>
    </row>
    <row r="266" spans="2:21" hidden="1">
      <c r="B266" s="9">
        <f>'Set Up Employee Data'!A266</f>
        <v>0</v>
      </c>
      <c r="C266" s="10">
        <f>'Set Up Employee Data'!B266</f>
        <v>0</v>
      </c>
      <c r="D266" s="10">
        <f t="shared" si="4"/>
        <v>0</v>
      </c>
      <c r="E266" s="9">
        <f>SUMIF('January Payroll'!$B:$B,B266,'January Payroll'!E:E)+SUMIF('February Payroll'!$B:$B,B266,'February Payroll'!E:E)+SUMIF('March Payroll'!$B:$B,B266,'March Payroll'!E:E)+SUMIF('April Payroll'!$B:$B,B266,'April Payroll'!E:E)+SUMIF('May Payroll'!$B:$B,B266,'May Payroll'!E:E)+SUMIF('June Payroll'!$B:$B,B266,'June Payroll'!E:E)+SUMIF('July Payroll'!$B:$B,B266,'July Payroll'!E:E)+SUMIF('August Payroll'!$B:$B,B266,'August Payroll'!E:E)+SUMIF('September Payroll'!$B:$B,B266,'September Payroll'!E:E)+SUMIF('October Payroll'!$B:$B,B266,'October Payroll'!E:E)+SUMIF('November Payroll'!$B:$B,B266,'November Payroll'!E:E)+SUMIF('December Payroll'!$B:$B,B266,'December Payroll'!E:E)</f>
        <v>0</v>
      </c>
      <c r="F266" s="9">
        <f>SUMIF('January Payroll'!$B:$B,B266,'January Payroll'!F:F)+SUMIF('February Payroll'!$B:$B,B266,'February Payroll'!F:F)+SUMIF('March Payroll'!$B:$B,B266,'March Payroll'!F:F)+SUMIF('April Payroll'!$B:$B,B266,'April Payroll'!F:F)+SUMIF('May Payroll'!$B:$B,B266,'May Payroll'!F:F)+SUMIF('June Payroll'!$B:$B,B266,'June Payroll'!F:F)+SUMIF('July Payroll'!$B:$B,B266,'July Payroll'!F:F)+SUMIF('August Payroll'!$B:$B,B266,'August Payroll'!F:F)+SUMIF('September Payroll'!$B:$B,B266,'September Payroll'!F:F)+SUMIF('October Payroll'!$B:$B,B266,'October Payroll'!F:F)+SUMIF('November Payroll'!$B:$B,B266,'November Payroll'!F:F)+SUMIF('December Payroll'!$B:$B,B266,'December Payroll'!F:F)</f>
        <v>0</v>
      </c>
      <c r="G266" s="9">
        <f>SUMIF('January Payroll'!$B:$B,B266,'January Payroll'!G:G)+SUMIF('February Payroll'!$B:$B,B266,'February Payroll'!G:G)+SUMIF('March Payroll'!$B:$B,B266,'March Payroll'!G:G)+SUMIF('April Payroll'!$B:$B,B266,'April Payroll'!G:G)+SUMIF('May Payroll'!$B:$B,B266,'May Payroll'!G:G)+SUMIF('June Payroll'!$B:$B,B266,'June Payroll'!G:G)+SUMIF('July Payroll'!$B:$B,B266,'July Payroll'!G:G)+SUMIF('August Payroll'!$B:$B,B266,'August Payroll'!G:G)+SUMIF('September Payroll'!$B:$B,B266,'September Payroll'!G:G)+SUMIF('October Payroll'!$B:$B,B266,'October Payroll'!G:G)+SUMIF('November Payroll'!$B:$B,B266,'November Payroll'!G:G)+SUMIF('December Payroll'!$B:$B,B266,'December Payroll'!G:G)</f>
        <v>0</v>
      </c>
      <c r="H266" s="9">
        <f>SUMIF('January Payroll'!$B:$B,B266,'January Payroll'!H:H)+SUMIF('February Payroll'!$B:$B,B266,'February Payroll'!H:H)+SUMIF('March Payroll'!$B:$B,B266,'March Payroll'!H:H)+SUMIF('April Payroll'!$B:$B,B266,'April Payroll'!H:H)+SUMIF('May Payroll'!$B:$B,B266,'May Payroll'!H:H)+SUMIF('June Payroll'!$B:$B,B266,'June Payroll'!H:H)+SUMIF('July Payroll'!$B:$B,B266,'July Payroll'!H:H)+SUMIF('August Payroll'!$B:$B,B266,'August Payroll'!H:H)+SUMIF('September Payroll'!$B:$B,B266,'September Payroll'!H:H)+SUMIF('October Payroll'!$B:$B,B266,'October Payroll'!H:H)+SUMIF('November Payroll'!$B:$B,B266,'November Payroll'!H:H)+SUMIF('December Payroll'!$B:$B,B266,'December Payroll'!H:H)</f>
        <v>0</v>
      </c>
      <c r="I266" s="9">
        <f>SUMIF('January Payroll'!$B:$B,B266,'January Payroll'!I:I)+SUMIF('February Payroll'!$B:$B,B266,'February Payroll'!I:I)+SUMIF('March Payroll'!$B:$B,B266,'March Payroll'!I:I)+SUMIF('April Payroll'!$B:$B,B266,'April Payroll'!I:I)+SUMIF('May Payroll'!$B:$B,B266,'May Payroll'!I:I)+SUMIF('June Payroll'!$B:$B,B266,'June Payroll'!I:I)+SUMIF('July Payroll'!$B:$B,B266,'July Payroll'!I:I)+SUMIF('August Payroll'!$B:$B,B266,'August Payroll'!I:I)+SUMIF('September Payroll'!$B:$B,B266,'September Payroll'!I:I)+SUMIF('October Payroll'!$B:$B,B266,'October Payroll'!I:I)+SUMIF('November Payroll'!$B:$B,B266,'November Payroll'!I:I)+SUMIF('December Payroll'!$B:$B,B266,'December Payroll'!I:I)</f>
        <v>0</v>
      </c>
      <c r="J266" s="5">
        <f>SUMIF('January Payroll'!$B:$B,B266,'January Payroll'!J:J)+SUMIF('February Payroll'!$B:$B,B266,'February Payroll'!J:J)+SUMIF('March Payroll'!$B:$B,B266,'March Payroll'!J:J)+SUMIF('April Payroll'!$B:$B,B266,'April Payroll'!J:J)+SUMIF('May Payroll'!$B:$B,B266,'May Payroll'!J:J)+SUMIF('June Payroll'!$B:$B,B266,'June Payroll'!J:J)+SUMIF('July Payroll'!$B:$B,B266,'July Payroll'!J:J)+SUMIF('August Payroll'!$B:$B,B266,'August Payroll'!J:J)+SUMIF('September Payroll'!$B:$B,B266,'September Payroll'!J:J)+SUMIF('October Payroll'!$B:$B,B266,'October Payroll'!J:J)+SUMIF('November Payroll'!$B:$B,B266,'November Payroll'!J:J)+SUMIF('December Payroll'!$B:$B,B266,'December Payroll'!J:J)</f>
        <v>0</v>
      </c>
      <c r="K266" s="6">
        <f>SUMIF('January Payroll'!$B:$B,B266,'January Payroll'!K:K)+SUMIF('February Payroll'!$B:$B,B266,'February Payroll'!K:K)+SUMIF('March Payroll'!$B:$B,B266,'March Payroll'!K:K)+SUMIF('April Payroll'!$B:$B,B266,'April Payroll'!K:K)+SUMIF('May Payroll'!$B:$B,B266,'May Payroll'!K:K)+SUMIF('June Payroll'!$B:$B,B266,'June Payroll'!K:K)+SUMIF('July Payroll'!$B:$B,B266,'July Payroll'!K:K)+SUMIF('August Payroll'!$B:$B,B266,'August Payroll'!K:K)+SUMIF('September Payroll'!$B:$B,B266,'September Payroll'!K:K)+SUMIF('October Payroll'!$B:$B,B266,'October Payroll'!K:K)+SUMIF('November Payroll'!$B:$B,B266,'November Payroll'!K:K)+SUMIF('December Payroll'!$B:$B,B266,'December Payroll'!K:K)</f>
        <v>0</v>
      </c>
      <c r="L266" s="6">
        <f>SUMIF('January Payroll'!$B:$B,B266,'January Payroll'!L:L)+SUMIF('February Payroll'!$B:$B,B266,'February Payroll'!L:L)+SUMIF('March Payroll'!$B:$B,B266,'March Payroll'!L:L)+SUMIF('April Payroll'!$B:$B,B266,'April Payroll'!L:L)+SUMIF('May Payroll'!$B:$B,B266,'May Payroll'!L:L)+SUMIF('June Payroll'!$B:$B,B266,'June Payroll'!L:L)+SUMIF('July Payroll'!$B:$B,B266,'July Payroll'!L:L)+SUMIF('August Payroll'!$B:$B,B266,'August Payroll'!L:L)+SUMIF('September Payroll'!$B:$B,B266,'September Payroll'!L:L)+SUMIF('October Payroll'!$B:$B,B266,'October Payroll'!L:L)+SUMIF('November Payroll'!$B:$B,B266,'November Payroll'!L:L)+SUMIF('December Payroll'!$B:$B,B266,'December Payroll'!L:L)</f>
        <v>0</v>
      </c>
      <c r="M266" s="6">
        <f>SUMIF('January Payroll'!$B:$B,B266,'January Payroll'!M:M)+SUMIF('February Payroll'!$B:$B,B266,'February Payroll'!M:M)+SUMIF('March Payroll'!$B:$B,B266,'March Payroll'!M:M)+SUMIF('April Payroll'!$B:$B,B266,'April Payroll'!M:M)+SUMIF('May Payroll'!$B:$B,B266,'May Payroll'!M:M)+SUMIF('June Payroll'!$B:$B,B266,'June Payroll'!M:M)+SUMIF('July Payroll'!$B:$B,B266,'July Payroll'!M:M)+SUMIF('August Payroll'!$B:$B,B266,'August Payroll'!M:M)+SUMIF('September Payroll'!$B:$B,B266,'September Payroll'!M:M)+SUMIF('October Payroll'!$B:$B,B266,'October Payroll'!M:M)+SUMIF('November Payroll'!$B:$B,B266,'November Payroll'!M:M)+SUMIF('December Payroll'!$B:$B,B266,'December Payroll'!M:M)</f>
        <v>0</v>
      </c>
      <c r="N266" s="6">
        <f>SUMIF('January Payroll'!$B:$B,B266,'January Payroll'!N:N)+SUMIF('February Payroll'!$B:$B,B266,'February Payroll'!N:N)+SUMIF('March Payroll'!$B:$B,B266,'March Payroll'!N:N)+SUMIF('April Payroll'!$B:$B,B266,'April Payroll'!N:N)+SUMIF('May Payroll'!$B:$B,B266,'May Payroll'!N:N)+SUMIF('June Payroll'!$B:$B,B266,'June Payroll'!N:N)+SUMIF('July Payroll'!$B:$B,B266,'July Payroll'!N:N)+SUMIF('August Payroll'!$B:$B,B266,'August Payroll'!N:N)+SUMIF('September Payroll'!$B:$B,B266,'September Payroll'!N:N)+SUMIF('October Payroll'!$B:$B,B266,'October Payroll'!N:N)+SUMIF('November Payroll'!$B:$B,B266,'November Payroll'!N:N)+SUMIF('December Payroll'!$B:$B,B266,'December Payroll'!N:N)</f>
        <v>0</v>
      </c>
      <c r="O266" s="6">
        <f>SUMIF('January Payroll'!$B:$B,B266,'January Payroll'!O:O)+SUMIF('February Payroll'!$B:$B,B266,'February Payroll'!O:O)+SUMIF('March Payroll'!$B:$B,B266,'March Payroll'!O:O)+SUMIF('April Payroll'!$B:$B,B266,'April Payroll'!O:O)+SUMIF('May Payroll'!$B:$B,B266,'May Payroll'!O:O)+SUMIF('June Payroll'!$B:$B,B266,'June Payroll'!O:O)+SUMIF('July Payroll'!$B:$B,B266,'July Payroll'!O:O)+SUMIF('August Payroll'!$B:$B,B266,'August Payroll'!O:O)+SUMIF('September Payroll'!$B:$B,B266,'September Payroll'!O:O)+SUMIF('October Payroll'!$B:$B,B266,'October Payroll'!O:O)+SUMIF('November Payroll'!$B:$B,B266,'November Payroll'!O:O)+SUMIF('December Payroll'!$B:$B,B266,'December Payroll'!O:O)</f>
        <v>0</v>
      </c>
      <c r="P266" s="6">
        <f>SUMIF('January Payroll'!$B:$B,B266,'January Payroll'!P:P)+SUMIF('February Payroll'!$B:$B,B266,'February Payroll'!P:P)+SUMIF('March Payroll'!$B:$B,B266,'March Payroll'!P:P)+SUMIF('April Payroll'!$B:$B,B266,'April Payroll'!P:P)+SUMIF('May Payroll'!$B:$B,B266,'May Payroll'!P:P)+SUMIF('June Payroll'!$B:$B,B266,'June Payroll'!P:P)+SUMIF('July Payroll'!$B:$B,B266,'July Payroll'!P:P)+SUMIF('August Payroll'!$B:$B,B266,'August Payroll'!P:P)+SUMIF('September Payroll'!$B:$B,B266,'September Payroll'!P:P)+SUMIF('October Payroll'!$B:$B,B266,'October Payroll'!P:P)+SUMIF('November Payroll'!$B:$B,B266,'November Payroll'!P:P)+SUMIF('December Payroll'!$B:$B,B266,'December Payroll'!P:P)</f>
        <v>0</v>
      </c>
      <c r="Q266" s="6">
        <f>SUMIF('January Payroll'!$B:$B,B266,'January Payroll'!Q:Q)+SUMIF('February Payroll'!$B:$B,B266,'February Payroll'!Q:Q)+SUMIF('March Payroll'!$B:$B,B266,'March Payroll'!Q:Q)+SUMIF('April Payroll'!$B:$B,B266,'April Payroll'!Q:Q)+SUMIF('May Payroll'!$B:$B,B266,'May Payroll'!Q:Q)+SUMIF('June Payroll'!$B:$B,B266,'June Payroll'!Q:Q)+SUMIF('July Payroll'!$B:$B,B266,'July Payroll'!Q:Q)+SUMIF('August Payroll'!$B:$B,B266,'August Payroll'!Q:Q)+SUMIF('September Payroll'!$B:$B,B266,'September Payroll'!Q:Q)+SUMIF('October Payroll'!$B:$B,B266,'October Payroll'!Q:Q)+SUMIF('November Payroll'!$B:$B,B266,'November Payroll'!Q:Q)+SUMIF('December Payroll'!$B:$B,B266,'December Payroll'!Q:Q)</f>
        <v>0</v>
      </c>
      <c r="R266" s="6">
        <f>SUMIF('January Payroll'!$B:$B,B266,'January Payroll'!R:R)+SUMIF('February Payroll'!$B:$B,B266,'February Payroll'!R:R)+SUMIF('March Payroll'!$B:$B,B266,'March Payroll'!R:R)+SUMIF('April Payroll'!$B:$B,B266,'April Payroll'!R:R)+SUMIF('May Payroll'!$B:$B,B266,'May Payroll'!R:R)+SUMIF('June Payroll'!$B:$B,B266,'June Payroll'!R:R)+SUMIF('July Payroll'!$B:$B,B266,'July Payroll'!R:R)+SUMIF('August Payroll'!$B:$B,B266,'August Payroll'!R:R)+SUMIF('September Payroll'!$B:$B,B266,'September Payroll'!R:R)+SUMIF('October Payroll'!$B:$B,B266,'October Payroll'!R:R)+SUMIF('November Payroll'!$B:$B,B266,'November Payroll'!R:R)+SUMIF('December Payroll'!$B:$B,B266,'December Payroll'!R:R)</f>
        <v>0</v>
      </c>
      <c r="S266" s="6">
        <f>SUMIF('January Payroll'!$B:$B,B266,'January Payroll'!S:S)+SUMIF('February Payroll'!$B:$B,B266,'February Payroll'!S:S)+SUMIF('March Payroll'!$B:$B,B266,'March Payroll'!S:S)+SUMIF('April Payroll'!$B:$B,B266,'April Payroll'!S:S)+SUMIF('May Payroll'!$B:$B,B266,'May Payroll'!S:S)+SUMIF('June Payroll'!$B:$B,B266,'June Payroll'!S:S)+SUMIF('July Payroll'!$B:$B,B266,'July Payroll'!S:S)+SUMIF('August Payroll'!$B:$B,B266,'August Payroll'!S:S)+SUMIF('September Payroll'!$B:$B,B266,'September Payroll'!S:S)+SUMIF('October Payroll'!$B:$B,B266,'October Payroll'!S:S)+SUMIF('November Payroll'!$B:$B,B266,'November Payroll'!S:S)+SUMIF('December Payroll'!$B:$B,B266,'December Payroll'!S:S)</f>
        <v>0</v>
      </c>
      <c r="T266" s="6">
        <f>SUMIF('January Payroll'!$B:$B,B266,'January Payroll'!T:T)+SUMIF('February Payroll'!$B:$B,B266,'February Payroll'!T:T)+SUMIF('March Payroll'!$B:$B,B266,'March Payroll'!T:T)+SUMIF('April Payroll'!$B:$B,B266,'April Payroll'!T:T)+SUMIF('May Payroll'!$B:$B,B266,'May Payroll'!T:T)+SUMIF('June Payroll'!$B:$B,B266,'June Payroll'!T:T)+SUMIF('July Payroll'!$B:$B,B266,'July Payroll'!T:T)+SUMIF('August Payroll'!$B:$B,B266,'August Payroll'!T:T)+SUMIF('September Payroll'!$B:$B,B266,'September Payroll'!T:T)+SUMIF('October Payroll'!$B:$B,B266,'October Payroll'!T:T)+SUMIF('November Payroll'!$B:$B,B266,'November Payroll'!T:T)+SUMIF('December Payroll'!$B:$B,B266,'December Payroll'!T:T)</f>
        <v>0</v>
      </c>
      <c r="U266" s="7">
        <f>SUMIF('January Payroll'!$B:$B,B266,'January Payroll'!U:U)+SUMIF('February Payroll'!$B:$B,B266,'February Payroll'!U:U)+SUMIF('March Payroll'!$B:$B,B266,'March Payroll'!U:U)+SUMIF('April Payroll'!$B:$B,B266,'April Payroll'!U:U)+SUMIF('May Payroll'!$B:$B,B266,'May Payroll'!U:U)+SUMIF('June Payroll'!$B:$B,B266,'June Payroll'!U:U)+SUMIF('July Payroll'!$B:$B,B266,'July Payroll'!U:U)+SUMIF('August Payroll'!$B:$B,B266,'August Payroll'!U:U)+SUMIF('September Payroll'!$B:$B,B266,'September Payroll'!U:U)+SUMIF('October Payroll'!$B:$B,B266,'October Payroll'!U:U)+SUMIF('November Payroll'!$B:$B,B266,'November Payroll'!U:U)+SUMIF('December Payroll'!$B:$B,B266,'December Payroll'!U:U)</f>
        <v>0</v>
      </c>
    </row>
    <row r="267" spans="2:21" hidden="1">
      <c r="B267" s="9">
        <f>'Set Up Employee Data'!A267</f>
        <v>0</v>
      </c>
      <c r="C267" s="10">
        <f>'Set Up Employee Data'!B267</f>
        <v>0</v>
      </c>
      <c r="D267" s="10">
        <f t="shared" si="4"/>
        <v>0</v>
      </c>
      <c r="E267" s="9">
        <f>SUMIF('January Payroll'!$B:$B,B267,'January Payroll'!E:E)+SUMIF('February Payroll'!$B:$B,B267,'February Payroll'!E:E)+SUMIF('March Payroll'!$B:$B,B267,'March Payroll'!E:E)+SUMIF('April Payroll'!$B:$B,B267,'April Payroll'!E:E)+SUMIF('May Payroll'!$B:$B,B267,'May Payroll'!E:E)+SUMIF('June Payroll'!$B:$B,B267,'June Payroll'!E:E)+SUMIF('July Payroll'!$B:$B,B267,'July Payroll'!E:E)+SUMIF('August Payroll'!$B:$B,B267,'August Payroll'!E:E)+SUMIF('September Payroll'!$B:$B,B267,'September Payroll'!E:E)+SUMIF('October Payroll'!$B:$B,B267,'October Payroll'!E:E)+SUMIF('November Payroll'!$B:$B,B267,'November Payroll'!E:E)+SUMIF('December Payroll'!$B:$B,B267,'December Payroll'!E:E)</f>
        <v>0</v>
      </c>
      <c r="F267" s="9">
        <f>SUMIF('January Payroll'!$B:$B,B267,'January Payroll'!F:F)+SUMIF('February Payroll'!$B:$B,B267,'February Payroll'!F:F)+SUMIF('March Payroll'!$B:$B,B267,'March Payroll'!F:F)+SUMIF('April Payroll'!$B:$B,B267,'April Payroll'!F:F)+SUMIF('May Payroll'!$B:$B,B267,'May Payroll'!F:F)+SUMIF('June Payroll'!$B:$B,B267,'June Payroll'!F:F)+SUMIF('July Payroll'!$B:$B,B267,'July Payroll'!F:F)+SUMIF('August Payroll'!$B:$B,B267,'August Payroll'!F:F)+SUMIF('September Payroll'!$B:$B,B267,'September Payroll'!F:F)+SUMIF('October Payroll'!$B:$B,B267,'October Payroll'!F:F)+SUMIF('November Payroll'!$B:$B,B267,'November Payroll'!F:F)+SUMIF('December Payroll'!$B:$B,B267,'December Payroll'!F:F)</f>
        <v>0</v>
      </c>
      <c r="G267" s="9">
        <f>SUMIF('January Payroll'!$B:$B,B267,'January Payroll'!G:G)+SUMIF('February Payroll'!$B:$B,B267,'February Payroll'!G:G)+SUMIF('March Payroll'!$B:$B,B267,'March Payroll'!G:G)+SUMIF('April Payroll'!$B:$B,B267,'April Payroll'!G:G)+SUMIF('May Payroll'!$B:$B,B267,'May Payroll'!G:G)+SUMIF('June Payroll'!$B:$B,B267,'June Payroll'!G:G)+SUMIF('July Payroll'!$B:$B,B267,'July Payroll'!G:G)+SUMIF('August Payroll'!$B:$B,B267,'August Payroll'!G:G)+SUMIF('September Payroll'!$B:$B,B267,'September Payroll'!G:G)+SUMIF('October Payroll'!$B:$B,B267,'October Payroll'!G:G)+SUMIF('November Payroll'!$B:$B,B267,'November Payroll'!G:G)+SUMIF('December Payroll'!$B:$B,B267,'December Payroll'!G:G)</f>
        <v>0</v>
      </c>
      <c r="H267" s="9">
        <f>SUMIF('January Payroll'!$B:$B,B267,'January Payroll'!H:H)+SUMIF('February Payroll'!$B:$B,B267,'February Payroll'!H:H)+SUMIF('March Payroll'!$B:$B,B267,'March Payroll'!H:H)+SUMIF('April Payroll'!$B:$B,B267,'April Payroll'!H:H)+SUMIF('May Payroll'!$B:$B,B267,'May Payroll'!H:H)+SUMIF('June Payroll'!$B:$B,B267,'June Payroll'!H:H)+SUMIF('July Payroll'!$B:$B,B267,'July Payroll'!H:H)+SUMIF('August Payroll'!$B:$B,B267,'August Payroll'!H:H)+SUMIF('September Payroll'!$B:$B,B267,'September Payroll'!H:H)+SUMIF('October Payroll'!$B:$B,B267,'October Payroll'!H:H)+SUMIF('November Payroll'!$B:$B,B267,'November Payroll'!H:H)+SUMIF('December Payroll'!$B:$B,B267,'December Payroll'!H:H)</f>
        <v>0</v>
      </c>
      <c r="I267" s="9">
        <f>SUMIF('January Payroll'!$B:$B,B267,'January Payroll'!I:I)+SUMIF('February Payroll'!$B:$B,B267,'February Payroll'!I:I)+SUMIF('March Payroll'!$B:$B,B267,'March Payroll'!I:I)+SUMIF('April Payroll'!$B:$B,B267,'April Payroll'!I:I)+SUMIF('May Payroll'!$B:$B,B267,'May Payroll'!I:I)+SUMIF('June Payroll'!$B:$B,B267,'June Payroll'!I:I)+SUMIF('July Payroll'!$B:$B,B267,'July Payroll'!I:I)+SUMIF('August Payroll'!$B:$B,B267,'August Payroll'!I:I)+SUMIF('September Payroll'!$B:$B,B267,'September Payroll'!I:I)+SUMIF('October Payroll'!$B:$B,B267,'October Payroll'!I:I)+SUMIF('November Payroll'!$B:$B,B267,'November Payroll'!I:I)+SUMIF('December Payroll'!$B:$B,B267,'December Payroll'!I:I)</f>
        <v>0</v>
      </c>
      <c r="J267" s="5">
        <f>SUMIF('January Payroll'!$B:$B,B267,'January Payroll'!J:J)+SUMIF('February Payroll'!$B:$B,B267,'February Payroll'!J:J)+SUMIF('March Payroll'!$B:$B,B267,'March Payroll'!J:J)+SUMIF('April Payroll'!$B:$B,B267,'April Payroll'!J:J)+SUMIF('May Payroll'!$B:$B,B267,'May Payroll'!J:J)+SUMIF('June Payroll'!$B:$B,B267,'June Payroll'!J:J)+SUMIF('July Payroll'!$B:$B,B267,'July Payroll'!J:J)+SUMIF('August Payroll'!$B:$B,B267,'August Payroll'!J:J)+SUMIF('September Payroll'!$B:$B,B267,'September Payroll'!J:J)+SUMIF('October Payroll'!$B:$B,B267,'October Payroll'!J:J)+SUMIF('November Payroll'!$B:$B,B267,'November Payroll'!J:J)+SUMIF('December Payroll'!$B:$B,B267,'December Payroll'!J:J)</f>
        <v>0</v>
      </c>
      <c r="K267" s="6">
        <f>SUMIF('January Payroll'!$B:$B,B267,'January Payroll'!K:K)+SUMIF('February Payroll'!$B:$B,B267,'February Payroll'!K:K)+SUMIF('March Payroll'!$B:$B,B267,'March Payroll'!K:K)+SUMIF('April Payroll'!$B:$B,B267,'April Payroll'!K:K)+SUMIF('May Payroll'!$B:$B,B267,'May Payroll'!K:K)+SUMIF('June Payroll'!$B:$B,B267,'June Payroll'!K:K)+SUMIF('July Payroll'!$B:$B,B267,'July Payroll'!K:K)+SUMIF('August Payroll'!$B:$B,B267,'August Payroll'!K:K)+SUMIF('September Payroll'!$B:$B,B267,'September Payroll'!K:K)+SUMIF('October Payroll'!$B:$B,B267,'October Payroll'!K:K)+SUMIF('November Payroll'!$B:$B,B267,'November Payroll'!K:K)+SUMIF('December Payroll'!$B:$B,B267,'December Payroll'!K:K)</f>
        <v>0</v>
      </c>
      <c r="L267" s="6">
        <f>SUMIF('January Payroll'!$B:$B,B267,'January Payroll'!L:L)+SUMIF('February Payroll'!$B:$B,B267,'February Payroll'!L:L)+SUMIF('March Payroll'!$B:$B,B267,'March Payroll'!L:L)+SUMIF('April Payroll'!$B:$B,B267,'April Payroll'!L:L)+SUMIF('May Payroll'!$B:$B,B267,'May Payroll'!L:L)+SUMIF('June Payroll'!$B:$B,B267,'June Payroll'!L:L)+SUMIF('July Payroll'!$B:$B,B267,'July Payroll'!L:L)+SUMIF('August Payroll'!$B:$B,B267,'August Payroll'!L:L)+SUMIF('September Payroll'!$B:$B,B267,'September Payroll'!L:L)+SUMIF('October Payroll'!$B:$B,B267,'October Payroll'!L:L)+SUMIF('November Payroll'!$B:$B,B267,'November Payroll'!L:L)+SUMIF('December Payroll'!$B:$B,B267,'December Payroll'!L:L)</f>
        <v>0</v>
      </c>
      <c r="M267" s="6">
        <f>SUMIF('January Payroll'!$B:$B,B267,'January Payroll'!M:M)+SUMIF('February Payroll'!$B:$B,B267,'February Payroll'!M:M)+SUMIF('March Payroll'!$B:$B,B267,'March Payroll'!M:M)+SUMIF('April Payroll'!$B:$B,B267,'April Payroll'!M:M)+SUMIF('May Payroll'!$B:$B,B267,'May Payroll'!M:M)+SUMIF('June Payroll'!$B:$B,B267,'June Payroll'!M:M)+SUMIF('July Payroll'!$B:$B,B267,'July Payroll'!M:M)+SUMIF('August Payroll'!$B:$B,B267,'August Payroll'!M:M)+SUMIF('September Payroll'!$B:$B,B267,'September Payroll'!M:M)+SUMIF('October Payroll'!$B:$B,B267,'October Payroll'!M:M)+SUMIF('November Payroll'!$B:$B,B267,'November Payroll'!M:M)+SUMIF('December Payroll'!$B:$B,B267,'December Payroll'!M:M)</f>
        <v>0</v>
      </c>
      <c r="N267" s="6">
        <f>SUMIF('January Payroll'!$B:$B,B267,'January Payroll'!N:N)+SUMIF('February Payroll'!$B:$B,B267,'February Payroll'!N:N)+SUMIF('March Payroll'!$B:$B,B267,'March Payroll'!N:N)+SUMIF('April Payroll'!$B:$B,B267,'April Payroll'!N:N)+SUMIF('May Payroll'!$B:$B,B267,'May Payroll'!N:N)+SUMIF('June Payroll'!$B:$B,B267,'June Payroll'!N:N)+SUMIF('July Payroll'!$B:$B,B267,'July Payroll'!N:N)+SUMIF('August Payroll'!$B:$B,B267,'August Payroll'!N:N)+SUMIF('September Payroll'!$B:$B,B267,'September Payroll'!N:N)+SUMIF('October Payroll'!$B:$B,B267,'October Payroll'!N:N)+SUMIF('November Payroll'!$B:$B,B267,'November Payroll'!N:N)+SUMIF('December Payroll'!$B:$B,B267,'December Payroll'!N:N)</f>
        <v>0</v>
      </c>
      <c r="O267" s="6">
        <f>SUMIF('January Payroll'!$B:$B,B267,'January Payroll'!O:O)+SUMIF('February Payroll'!$B:$B,B267,'February Payroll'!O:O)+SUMIF('March Payroll'!$B:$B,B267,'March Payroll'!O:O)+SUMIF('April Payroll'!$B:$B,B267,'April Payroll'!O:O)+SUMIF('May Payroll'!$B:$B,B267,'May Payroll'!O:O)+SUMIF('June Payroll'!$B:$B,B267,'June Payroll'!O:O)+SUMIF('July Payroll'!$B:$B,B267,'July Payroll'!O:O)+SUMIF('August Payroll'!$B:$B,B267,'August Payroll'!O:O)+SUMIF('September Payroll'!$B:$B,B267,'September Payroll'!O:O)+SUMIF('October Payroll'!$B:$B,B267,'October Payroll'!O:O)+SUMIF('November Payroll'!$B:$B,B267,'November Payroll'!O:O)+SUMIF('December Payroll'!$B:$B,B267,'December Payroll'!O:O)</f>
        <v>0</v>
      </c>
      <c r="P267" s="6">
        <f>SUMIF('January Payroll'!$B:$B,B267,'January Payroll'!P:P)+SUMIF('February Payroll'!$B:$B,B267,'February Payroll'!P:P)+SUMIF('March Payroll'!$B:$B,B267,'March Payroll'!P:P)+SUMIF('April Payroll'!$B:$B,B267,'April Payroll'!P:P)+SUMIF('May Payroll'!$B:$B,B267,'May Payroll'!P:P)+SUMIF('June Payroll'!$B:$B,B267,'June Payroll'!P:P)+SUMIF('July Payroll'!$B:$B,B267,'July Payroll'!P:P)+SUMIF('August Payroll'!$B:$B,B267,'August Payroll'!P:P)+SUMIF('September Payroll'!$B:$B,B267,'September Payroll'!P:P)+SUMIF('October Payroll'!$B:$B,B267,'October Payroll'!P:P)+SUMIF('November Payroll'!$B:$B,B267,'November Payroll'!P:P)+SUMIF('December Payroll'!$B:$B,B267,'December Payroll'!P:P)</f>
        <v>0</v>
      </c>
      <c r="Q267" s="6">
        <f>SUMIF('January Payroll'!$B:$B,B267,'January Payroll'!Q:Q)+SUMIF('February Payroll'!$B:$B,B267,'February Payroll'!Q:Q)+SUMIF('March Payroll'!$B:$B,B267,'March Payroll'!Q:Q)+SUMIF('April Payroll'!$B:$B,B267,'April Payroll'!Q:Q)+SUMIF('May Payroll'!$B:$B,B267,'May Payroll'!Q:Q)+SUMIF('June Payroll'!$B:$B,B267,'June Payroll'!Q:Q)+SUMIF('July Payroll'!$B:$B,B267,'July Payroll'!Q:Q)+SUMIF('August Payroll'!$B:$B,B267,'August Payroll'!Q:Q)+SUMIF('September Payroll'!$B:$B,B267,'September Payroll'!Q:Q)+SUMIF('October Payroll'!$B:$B,B267,'October Payroll'!Q:Q)+SUMIF('November Payroll'!$B:$B,B267,'November Payroll'!Q:Q)+SUMIF('December Payroll'!$B:$B,B267,'December Payroll'!Q:Q)</f>
        <v>0</v>
      </c>
      <c r="R267" s="6">
        <f>SUMIF('January Payroll'!$B:$B,B267,'January Payroll'!R:R)+SUMIF('February Payroll'!$B:$B,B267,'February Payroll'!R:R)+SUMIF('March Payroll'!$B:$B,B267,'March Payroll'!R:R)+SUMIF('April Payroll'!$B:$B,B267,'April Payroll'!R:R)+SUMIF('May Payroll'!$B:$B,B267,'May Payroll'!R:R)+SUMIF('June Payroll'!$B:$B,B267,'June Payroll'!R:R)+SUMIF('July Payroll'!$B:$B,B267,'July Payroll'!R:R)+SUMIF('August Payroll'!$B:$B,B267,'August Payroll'!R:R)+SUMIF('September Payroll'!$B:$B,B267,'September Payroll'!R:R)+SUMIF('October Payroll'!$B:$B,B267,'October Payroll'!R:R)+SUMIF('November Payroll'!$B:$B,B267,'November Payroll'!R:R)+SUMIF('December Payroll'!$B:$B,B267,'December Payroll'!R:R)</f>
        <v>0</v>
      </c>
      <c r="S267" s="6">
        <f>SUMIF('January Payroll'!$B:$B,B267,'January Payroll'!S:S)+SUMIF('February Payroll'!$B:$B,B267,'February Payroll'!S:S)+SUMIF('March Payroll'!$B:$B,B267,'March Payroll'!S:S)+SUMIF('April Payroll'!$B:$B,B267,'April Payroll'!S:S)+SUMIF('May Payroll'!$B:$B,B267,'May Payroll'!S:S)+SUMIF('June Payroll'!$B:$B,B267,'June Payroll'!S:S)+SUMIF('July Payroll'!$B:$B,B267,'July Payroll'!S:S)+SUMIF('August Payroll'!$B:$B,B267,'August Payroll'!S:S)+SUMIF('September Payroll'!$B:$B,B267,'September Payroll'!S:S)+SUMIF('October Payroll'!$B:$B,B267,'October Payroll'!S:S)+SUMIF('November Payroll'!$B:$B,B267,'November Payroll'!S:S)+SUMIF('December Payroll'!$B:$B,B267,'December Payroll'!S:S)</f>
        <v>0</v>
      </c>
      <c r="T267" s="6">
        <f>SUMIF('January Payroll'!$B:$B,B267,'January Payroll'!T:T)+SUMIF('February Payroll'!$B:$B,B267,'February Payroll'!T:T)+SUMIF('March Payroll'!$B:$B,B267,'March Payroll'!T:T)+SUMIF('April Payroll'!$B:$B,B267,'April Payroll'!T:T)+SUMIF('May Payroll'!$B:$B,B267,'May Payroll'!T:T)+SUMIF('June Payroll'!$B:$B,B267,'June Payroll'!T:T)+SUMIF('July Payroll'!$B:$B,B267,'July Payroll'!T:T)+SUMIF('August Payroll'!$B:$B,B267,'August Payroll'!T:T)+SUMIF('September Payroll'!$B:$B,B267,'September Payroll'!T:T)+SUMIF('October Payroll'!$B:$B,B267,'October Payroll'!T:T)+SUMIF('November Payroll'!$B:$B,B267,'November Payroll'!T:T)+SUMIF('December Payroll'!$B:$B,B267,'December Payroll'!T:T)</f>
        <v>0</v>
      </c>
      <c r="U267" s="7">
        <f>SUMIF('January Payroll'!$B:$B,B267,'January Payroll'!U:U)+SUMIF('February Payroll'!$B:$B,B267,'February Payroll'!U:U)+SUMIF('March Payroll'!$B:$B,B267,'March Payroll'!U:U)+SUMIF('April Payroll'!$B:$B,B267,'April Payroll'!U:U)+SUMIF('May Payroll'!$B:$B,B267,'May Payroll'!U:U)+SUMIF('June Payroll'!$B:$B,B267,'June Payroll'!U:U)+SUMIF('July Payroll'!$B:$B,B267,'July Payroll'!U:U)+SUMIF('August Payroll'!$B:$B,B267,'August Payroll'!U:U)+SUMIF('September Payroll'!$B:$B,B267,'September Payroll'!U:U)+SUMIF('October Payroll'!$B:$B,B267,'October Payroll'!U:U)+SUMIF('November Payroll'!$B:$B,B267,'November Payroll'!U:U)+SUMIF('December Payroll'!$B:$B,B267,'December Payroll'!U:U)</f>
        <v>0</v>
      </c>
    </row>
    <row r="268" spans="2:21" hidden="1">
      <c r="B268" s="9">
        <f>'Set Up Employee Data'!A268</f>
        <v>0</v>
      </c>
      <c r="C268" s="10">
        <f>'Set Up Employee Data'!B268</f>
        <v>0</v>
      </c>
      <c r="D268" s="10">
        <f t="shared" si="4"/>
        <v>0</v>
      </c>
      <c r="E268" s="9">
        <f>SUMIF('January Payroll'!$B:$B,B268,'January Payroll'!E:E)+SUMIF('February Payroll'!$B:$B,B268,'February Payroll'!E:E)+SUMIF('March Payroll'!$B:$B,B268,'March Payroll'!E:E)+SUMIF('April Payroll'!$B:$B,B268,'April Payroll'!E:E)+SUMIF('May Payroll'!$B:$B,B268,'May Payroll'!E:E)+SUMIF('June Payroll'!$B:$B,B268,'June Payroll'!E:E)+SUMIF('July Payroll'!$B:$B,B268,'July Payroll'!E:E)+SUMIF('August Payroll'!$B:$B,B268,'August Payroll'!E:E)+SUMIF('September Payroll'!$B:$B,B268,'September Payroll'!E:E)+SUMIF('October Payroll'!$B:$B,B268,'October Payroll'!E:E)+SUMIF('November Payroll'!$B:$B,B268,'November Payroll'!E:E)+SUMIF('December Payroll'!$B:$B,B268,'December Payroll'!E:E)</f>
        <v>0</v>
      </c>
      <c r="F268" s="9">
        <f>SUMIF('January Payroll'!$B:$B,B268,'January Payroll'!F:F)+SUMIF('February Payroll'!$B:$B,B268,'February Payroll'!F:F)+SUMIF('March Payroll'!$B:$B,B268,'March Payroll'!F:F)+SUMIF('April Payroll'!$B:$B,B268,'April Payroll'!F:F)+SUMIF('May Payroll'!$B:$B,B268,'May Payroll'!F:F)+SUMIF('June Payroll'!$B:$B,B268,'June Payroll'!F:F)+SUMIF('July Payroll'!$B:$B,B268,'July Payroll'!F:F)+SUMIF('August Payroll'!$B:$B,B268,'August Payroll'!F:F)+SUMIF('September Payroll'!$B:$B,B268,'September Payroll'!F:F)+SUMIF('October Payroll'!$B:$B,B268,'October Payroll'!F:F)+SUMIF('November Payroll'!$B:$B,B268,'November Payroll'!F:F)+SUMIF('December Payroll'!$B:$B,B268,'December Payroll'!F:F)</f>
        <v>0</v>
      </c>
      <c r="G268" s="9">
        <f>SUMIF('January Payroll'!$B:$B,B268,'January Payroll'!G:G)+SUMIF('February Payroll'!$B:$B,B268,'February Payroll'!G:G)+SUMIF('March Payroll'!$B:$B,B268,'March Payroll'!G:G)+SUMIF('April Payroll'!$B:$B,B268,'April Payroll'!G:G)+SUMIF('May Payroll'!$B:$B,B268,'May Payroll'!G:G)+SUMIF('June Payroll'!$B:$B,B268,'June Payroll'!G:G)+SUMIF('July Payroll'!$B:$B,B268,'July Payroll'!G:G)+SUMIF('August Payroll'!$B:$B,B268,'August Payroll'!G:G)+SUMIF('September Payroll'!$B:$B,B268,'September Payroll'!G:G)+SUMIF('October Payroll'!$B:$B,B268,'October Payroll'!G:G)+SUMIF('November Payroll'!$B:$B,B268,'November Payroll'!G:G)+SUMIF('December Payroll'!$B:$B,B268,'December Payroll'!G:G)</f>
        <v>0</v>
      </c>
      <c r="H268" s="9">
        <f>SUMIF('January Payroll'!$B:$B,B268,'January Payroll'!H:H)+SUMIF('February Payroll'!$B:$B,B268,'February Payroll'!H:H)+SUMIF('March Payroll'!$B:$B,B268,'March Payroll'!H:H)+SUMIF('April Payroll'!$B:$B,B268,'April Payroll'!H:H)+SUMIF('May Payroll'!$B:$B,B268,'May Payroll'!H:H)+SUMIF('June Payroll'!$B:$B,B268,'June Payroll'!H:H)+SUMIF('July Payroll'!$B:$B,B268,'July Payroll'!H:H)+SUMIF('August Payroll'!$B:$B,B268,'August Payroll'!H:H)+SUMIF('September Payroll'!$B:$B,B268,'September Payroll'!H:H)+SUMIF('October Payroll'!$B:$B,B268,'October Payroll'!H:H)+SUMIF('November Payroll'!$B:$B,B268,'November Payroll'!H:H)+SUMIF('December Payroll'!$B:$B,B268,'December Payroll'!H:H)</f>
        <v>0</v>
      </c>
      <c r="I268" s="9">
        <f>SUMIF('January Payroll'!$B:$B,B268,'January Payroll'!I:I)+SUMIF('February Payroll'!$B:$B,B268,'February Payroll'!I:I)+SUMIF('March Payroll'!$B:$B,B268,'March Payroll'!I:I)+SUMIF('April Payroll'!$B:$B,B268,'April Payroll'!I:I)+SUMIF('May Payroll'!$B:$B,B268,'May Payroll'!I:I)+SUMIF('June Payroll'!$B:$B,B268,'June Payroll'!I:I)+SUMIF('July Payroll'!$B:$B,B268,'July Payroll'!I:I)+SUMIF('August Payroll'!$B:$B,B268,'August Payroll'!I:I)+SUMIF('September Payroll'!$B:$B,B268,'September Payroll'!I:I)+SUMIF('October Payroll'!$B:$B,B268,'October Payroll'!I:I)+SUMIF('November Payroll'!$B:$B,B268,'November Payroll'!I:I)+SUMIF('December Payroll'!$B:$B,B268,'December Payroll'!I:I)</f>
        <v>0</v>
      </c>
      <c r="J268" s="5">
        <f>SUMIF('January Payroll'!$B:$B,B268,'January Payroll'!J:J)+SUMIF('February Payroll'!$B:$B,B268,'February Payroll'!J:J)+SUMIF('March Payroll'!$B:$B,B268,'March Payroll'!J:J)+SUMIF('April Payroll'!$B:$B,B268,'April Payroll'!J:J)+SUMIF('May Payroll'!$B:$B,B268,'May Payroll'!J:J)+SUMIF('June Payroll'!$B:$B,B268,'June Payroll'!J:J)+SUMIF('July Payroll'!$B:$B,B268,'July Payroll'!J:J)+SUMIF('August Payroll'!$B:$B,B268,'August Payroll'!J:J)+SUMIF('September Payroll'!$B:$B,B268,'September Payroll'!J:J)+SUMIF('October Payroll'!$B:$B,B268,'October Payroll'!J:J)+SUMIF('November Payroll'!$B:$B,B268,'November Payroll'!J:J)+SUMIF('December Payroll'!$B:$B,B268,'December Payroll'!J:J)</f>
        <v>0</v>
      </c>
      <c r="K268" s="6">
        <f>SUMIF('January Payroll'!$B:$B,B268,'January Payroll'!K:K)+SUMIF('February Payroll'!$B:$B,B268,'February Payroll'!K:K)+SUMIF('March Payroll'!$B:$B,B268,'March Payroll'!K:K)+SUMIF('April Payroll'!$B:$B,B268,'April Payroll'!K:K)+SUMIF('May Payroll'!$B:$B,B268,'May Payroll'!K:K)+SUMIF('June Payroll'!$B:$B,B268,'June Payroll'!K:K)+SUMIF('July Payroll'!$B:$B,B268,'July Payroll'!K:K)+SUMIF('August Payroll'!$B:$B,B268,'August Payroll'!K:K)+SUMIF('September Payroll'!$B:$B,B268,'September Payroll'!K:K)+SUMIF('October Payroll'!$B:$B,B268,'October Payroll'!K:K)+SUMIF('November Payroll'!$B:$B,B268,'November Payroll'!K:K)+SUMIF('December Payroll'!$B:$B,B268,'December Payroll'!K:K)</f>
        <v>0</v>
      </c>
      <c r="L268" s="6">
        <f>SUMIF('January Payroll'!$B:$B,B268,'January Payroll'!L:L)+SUMIF('February Payroll'!$B:$B,B268,'February Payroll'!L:L)+SUMIF('March Payroll'!$B:$B,B268,'March Payroll'!L:L)+SUMIF('April Payroll'!$B:$B,B268,'April Payroll'!L:L)+SUMIF('May Payroll'!$B:$B,B268,'May Payroll'!L:L)+SUMIF('June Payroll'!$B:$B,B268,'June Payroll'!L:L)+SUMIF('July Payroll'!$B:$B,B268,'July Payroll'!L:L)+SUMIF('August Payroll'!$B:$B,B268,'August Payroll'!L:L)+SUMIF('September Payroll'!$B:$B,B268,'September Payroll'!L:L)+SUMIF('October Payroll'!$B:$B,B268,'October Payroll'!L:L)+SUMIF('November Payroll'!$B:$B,B268,'November Payroll'!L:L)+SUMIF('December Payroll'!$B:$B,B268,'December Payroll'!L:L)</f>
        <v>0</v>
      </c>
      <c r="M268" s="6">
        <f>SUMIF('January Payroll'!$B:$B,B268,'January Payroll'!M:M)+SUMIF('February Payroll'!$B:$B,B268,'February Payroll'!M:M)+SUMIF('March Payroll'!$B:$B,B268,'March Payroll'!M:M)+SUMIF('April Payroll'!$B:$B,B268,'April Payroll'!M:M)+SUMIF('May Payroll'!$B:$B,B268,'May Payroll'!M:M)+SUMIF('June Payroll'!$B:$B,B268,'June Payroll'!M:M)+SUMIF('July Payroll'!$B:$B,B268,'July Payroll'!M:M)+SUMIF('August Payroll'!$B:$B,B268,'August Payroll'!M:M)+SUMIF('September Payroll'!$B:$B,B268,'September Payroll'!M:M)+SUMIF('October Payroll'!$B:$B,B268,'October Payroll'!M:M)+SUMIF('November Payroll'!$B:$B,B268,'November Payroll'!M:M)+SUMIF('December Payroll'!$B:$B,B268,'December Payroll'!M:M)</f>
        <v>0</v>
      </c>
      <c r="N268" s="6">
        <f>SUMIF('January Payroll'!$B:$B,B268,'January Payroll'!N:N)+SUMIF('February Payroll'!$B:$B,B268,'February Payroll'!N:N)+SUMIF('March Payroll'!$B:$B,B268,'March Payroll'!N:N)+SUMIF('April Payroll'!$B:$B,B268,'April Payroll'!N:N)+SUMIF('May Payroll'!$B:$B,B268,'May Payroll'!N:N)+SUMIF('June Payroll'!$B:$B,B268,'June Payroll'!N:N)+SUMIF('July Payroll'!$B:$B,B268,'July Payroll'!N:N)+SUMIF('August Payroll'!$B:$B,B268,'August Payroll'!N:N)+SUMIF('September Payroll'!$B:$B,B268,'September Payroll'!N:N)+SUMIF('October Payroll'!$B:$B,B268,'October Payroll'!N:N)+SUMIF('November Payroll'!$B:$B,B268,'November Payroll'!N:N)+SUMIF('December Payroll'!$B:$B,B268,'December Payroll'!N:N)</f>
        <v>0</v>
      </c>
      <c r="O268" s="6">
        <f>SUMIF('January Payroll'!$B:$B,B268,'January Payroll'!O:O)+SUMIF('February Payroll'!$B:$B,B268,'February Payroll'!O:O)+SUMIF('March Payroll'!$B:$B,B268,'March Payroll'!O:O)+SUMIF('April Payroll'!$B:$B,B268,'April Payroll'!O:O)+SUMIF('May Payroll'!$B:$B,B268,'May Payroll'!O:O)+SUMIF('June Payroll'!$B:$B,B268,'June Payroll'!O:O)+SUMIF('July Payroll'!$B:$B,B268,'July Payroll'!O:O)+SUMIF('August Payroll'!$B:$B,B268,'August Payroll'!O:O)+SUMIF('September Payroll'!$B:$B,B268,'September Payroll'!O:O)+SUMIF('October Payroll'!$B:$B,B268,'October Payroll'!O:O)+SUMIF('November Payroll'!$B:$B,B268,'November Payroll'!O:O)+SUMIF('December Payroll'!$B:$B,B268,'December Payroll'!O:O)</f>
        <v>0</v>
      </c>
      <c r="P268" s="6">
        <f>SUMIF('January Payroll'!$B:$B,B268,'January Payroll'!P:P)+SUMIF('February Payroll'!$B:$B,B268,'February Payroll'!P:P)+SUMIF('March Payroll'!$B:$B,B268,'March Payroll'!P:P)+SUMIF('April Payroll'!$B:$B,B268,'April Payroll'!P:P)+SUMIF('May Payroll'!$B:$B,B268,'May Payroll'!P:P)+SUMIF('June Payroll'!$B:$B,B268,'June Payroll'!P:P)+SUMIF('July Payroll'!$B:$B,B268,'July Payroll'!P:P)+SUMIF('August Payroll'!$B:$B,B268,'August Payroll'!P:P)+SUMIF('September Payroll'!$B:$B,B268,'September Payroll'!P:P)+SUMIF('October Payroll'!$B:$B,B268,'October Payroll'!P:P)+SUMIF('November Payroll'!$B:$B,B268,'November Payroll'!P:P)+SUMIF('December Payroll'!$B:$B,B268,'December Payroll'!P:P)</f>
        <v>0</v>
      </c>
      <c r="Q268" s="6">
        <f>SUMIF('January Payroll'!$B:$B,B268,'January Payroll'!Q:Q)+SUMIF('February Payroll'!$B:$B,B268,'February Payroll'!Q:Q)+SUMIF('March Payroll'!$B:$B,B268,'March Payroll'!Q:Q)+SUMIF('April Payroll'!$B:$B,B268,'April Payroll'!Q:Q)+SUMIF('May Payroll'!$B:$B,B268,'May Payroll'!Q:Q)+SUMIF('June Payroll'!$B:$B,B268,'June Payroll'!Q:Q)+SUMIF('July Payroll'!$B:$B,B268,'July Payroll'!Q:Q)+SUMIF('August Payroll'!$B:$B,B268,'August Payroll'!Q:Q)+SUMIF('September Payroll'!$B:$B,B268,'September Payroll'!Q:Q)+SUMIF('October Payroll'!$B:$B,B268,'October Payroll'!Q:Q)+SUMIF('November Payroll'!$B:$B,B268,'November Payroll'!Q:Q)+SUMIF('December Payroll'!$B:$B,B268,'December Payroll'!Q:Q)</f>
        <v>0</v>
      </c>
      <c r="R268" s="6">
        <f>SUMIF('January Payroll'!$B:$B,B268,'January Payroll'!R:R)+SUMIF('February Payroll'!$B:$B,B268,'February Payroll'!R:R)+SUMIF('March Payroll'!$B:$B,B268,'March Payroll'!R:R)+SUMIF('April Payroll'!$B:$B,B268,'April Payroll'!R:R)+SUMIF('May Payroll'!$B:$B,B268,'May Payroll'!R:R)+SUMIF('June Payroll'!$B:$B,B268,'June Payroll'!R:R)+SUMIF('July Payroll'!$B:$B,B268,'July Payroll'!R:R)+SUMIF('August Payroll'!$B:$B,B268,'August Payroll'!R:R)+SUMIF('September Payroll'!$B:$B,B268,'September Payroll'!R:R)+SUMIF('October Payroll'!$B:$B,B268,'October Payroll'!R:R)+SUMIF('November Payroll'!$B:$B,B268,'November Payroll'!R:R)+SUMIF('December Payroll'!$B:$B,B268,'December Payroll'!R:R)</f>
        <v>0</v>
      </c>
      <c r="S268" s="6">
        <f>SUMIF('January Payroll'!$B:$B,B268,'January Payroll'!S:S)+SUMIF('February Payroll'!$B:$B,B268,'February Payroll'!S:S)+SUMIF('March Payroll'!$B:$B,B268,'March Payroll'!S:S)+SUMIF('April Payroll'!$B:$B,B268,'April Payroll'!S:S)+SUMIF('May Payroll'!$B:$B,B268,'May Payroll'!S:S)+SUMIF('June Payroll'!$B:$B,B268,'June Payroll'!S:S)+SUMIF('July Payroll'!$B:$B,B268,'July Payroll'!S:S)+SUMIF('August Payroll'!$B:$B,B268,'August Payroll'!S:S)+SUMIF('September Payroll'!$B:$B,B268,'September Payroll'!S:S)+SUMIF('October Payroll'!$B:$B,B268,'October Payroll'!S:S)+SUMIF('November Payroll'!$B:$B,B268,'November Payroll'!S:S)+SUMIF('December Payroll'!$B:$B,B268,'December Payroll'!S:S)</f>
        <v>0</v>
      </c>
      <c r="T268" s="6">
        <f>SUMIF('January Payroll'!$B:$B,B268,'January Payroll'!T:T)+SUMIF('February Payroll'!$B:$B,B268,'February Payroll'!T:T)+SUMIF('March Payroll'!$B:$B,B268,'March Payroll'!T:T)+SUMIF('April Payroll'!$B:$B,B268,'April Payroll'!T:T)+SUMIF('May Payroll'!$B:$B,B268,'May Payroll'!T:T)+SUMIF('June Payroll'!$B:$B,B268,'June Payroll'!T:T)+SUMIF('July Payroll'!$B:$B,B268,'July Payroll'!T:T)+SUMIF('August Payroll'!$B:$B,B268,'August Payroll'!T:T)+SUMIF('September Payroll'!$B:$B,B268,'September Payroll'!T:T)+SUMIF('October Payroll'!$B:$B,B268,'October Payroll'!T:T)+SUMIF('November Payroll'!$B:$B,B268,'November Payroll'!T:T)+SUMIF('December Payroll'!$B:$B,B268,'December Payroll'!T:T)</f>
        <v>0</v>
      </c>
      <c r="U268" s="7">
        <f>SUMIF('January Payroll'!$B:$B,B268,'January Payroll'!U:U)+SUMIF('February Payroll'!$B:$B,B268,'February Payroll'!U:U)+SUMIF('March Payroll'!$B:$B,B268,'March Payroll'!U:U)+SUMIF('April Payroll'!$B:$B,B268,'April Payroll'!U:U)+SUMIF('May Payroll'!$B:$B,B268,'May Payroll'!U:U)+SUMIF('June Payroll'!$B:$B,B268,'June Payroll'!U:U)+SUMIF('July Payroll'!$B:$B,B268,'July Payroll'!U:U)+SUMIF('August Payroll'!$B:$B,B268,'August Payroll'!U:U)+SUMIF('September Payroll'!$B:$B,B268,'September Payroll'!U:U)+SUMIF('October Payroll'!$B:$B,B268,'October Payroll'!U:U)+SUMIF('November Payroll'!$B:$B,B268,'November Payroll'!U:U)+SUMIF('December Payroll'!$B:$B,B268,'December Payroll'!U:U)</f>
        <v>0</v>
      </c>
    </row>
    <row r="269" spans="2:21" hidden="1">
      <c r="B269" s="9">
        <f>'Set Up Employee Data'!A269</f>
        <v>0</v>
      </c>
      <c r="C269" s="10">
        <f>'Set Up Employee Data'!B269</f>
        <v>0</v>
      </c>
      <c r="D269" s="10">
        <f t="shared" si="4"/>
        <v>0</v>
      </c>
      <c r="E269" s="9">
        <f>SUMIF('January Payroll'!$B:$B,B269,'January Payroll'!E:E)+SUMIF('February Payroll'!$B:$B,B269,'February Payroll'!E:E)+SUMIF('March Payroll'!$B:$B,B269,'March Payroll'!E:E)+SUMIF('April Payroll'!$B:$B,B269,'April Payroll'!E:E)+SUMIF('May Payroll'!$B:$B,B269,'May Payroll'!E:E)+SUMIF('June Payroll'!$B:$B,B269,'June Payroll'!E:E)+SUMIF('July Payroll'!$B:$B,B269,'July Payroll'!E:E)+SUMIF('August Payroll'!$B:$B,B269,'August Payroll'!E:E)+SUMIF('September Payroll'!$B:$B,B269,'September Payroll'!E:E)+SUMIF('October Payroll'!$B:$B,B269,'October Payroll'!E:E)+SUMIF('November Payroll'!$B:$B,B269,'November Payroll'!E:E)+SUMIF('December Payroll'!$B:$B,B269,'December Payroll'!E:E)</f>
        <v>0</v>
      </c>
      <c r="F269" s="9">
        <f>SUMIF('January Payroll'!$B:$B,B269,'January Payroll'!F:F)+SUMIF('February Payroll'!$B:$B,B269,'February Payroll'!F:F)+SUMIF('March Payroll'!$B:$B,B269,'March Payroll'!F:F)+SUMIF('April Payroll'!$B:$B,B269,'April Payroll'!F:F)+SUMIF('May Payroll'!$B:$B,B269,'May Payroll'!F:F)+SUMIF('June Payroll'!$B:$B,B269,'June Payroll'!F:F)+SUMIF('July Payroll'!$B:$B,B269,'July Payroll'!F:F)+SUMIF('August Payroll'!$B:$B,B269,'August Payroll'!F:F)+SUMIF('September Payroll'!$B:$B,B269,'September Payroll'!F:F)+SUMIF('October Payroll'!$B:$B,B269,'October Payroll'!F:F)+SUMIF('November Payroll'!$B:$B,B269,'November Payroll'!F:F)+SUMIF('December Payroll'!$B:$B,B269,'December Payroll'!F:F)</f>
        <v>0</v>
      </c>
      <c r="G269" s="9">
        <f>SUMIF('January Payroll'!$B:$B,B269,'January Payroll'!G:G)+SUMIF('February Payroll'!$B:$B,B269,'February Payroll'!G:G)+SUMIF('March Payroll'!$B:$B,B269,'March Payroll'!G:G)+SUMIF('April Payroll'!$B:$B,B269,'April Payroll'!G:G)+SUMIF('May Payroll'!$B:$B,B269,'May Payroll'!G:G)+SUMIF('June Payroll'!$B:$B,B269,'June Payroll'!G:G)+SUMIF('July Payroll'!$B:$B,B269,'July Payroll'!G:G)+SUMIF('August Payroll'!$B:$B,B269,'August Payroll'!G:G)+SUMIF('September Payroll'!$B:$B,B269,'September Payroll'!G:G)+SUMIF('October Payroll'!$B:$B,B269,'October Payroll'!G:G)+SUMIF('November Payroll'!$B:$B,B269,'November Payroll'!G:G)+SUMIF('December Payroll'!$B:$B,B269,'December Payroll'!G:G)</f>
        <v>0</v>
      </c>
      <c r="H269" s="9">
        <f>SUMIF('January Payroll'!$B:$B,B269,'January Payroll'!H:H)+SUMIF('February Payroll'!$B:$B,B269,'February Payroll'!H:H)+SUMIF('March Payroll'!$B:$B,B269,'March Payroll'!H:H)+SUMIF('April Payroll'!$B:$B,B269,'April Payroll'!H:H)+SUMIF('May Payroll'!$B:$B,B269,'May Payroll'!H:H)+SUMIF('June Payroll'!$B:$B,B269,'June Payroll'!H:H)+SUMIF('July Payroll'!$B:$B,B269,'July Payroll'!H:H)+SUMIF('August Payroll'!$B:$B,B269,'August Payroll'!H:H)+SUMIF('September Payroll'!$B:$B,B269,'September Payroll'!H:H)+SUMIF('October Payroll'!$B:$B,B269,'October Payroll'!H:H)+SUMIF('November Payroll'!$B:$B,B269,'November Payroll'!H:H)+SUMIF('December Payroll'!$B:$B,B269,'December Payroll'!H:H)</f>
        <v>0</v>
      </c>
      <c r="I269" s="9">
        <f>SUMIF('January Payroll'!$B:$B,B269,'January Payroll'!I:I)+SUMIF('February Payroll'!$B:$B,B269,'February Payroll'!I:I)+SUMIF('March Payroll'!$B:$B,B269,'March Payroll'!I:I)+SUMIF('April Payroll'!$B:$B,B269,'April Payroll'!I:I)+SUMIF('May Payroll'!$B:$B,B269,'May Payroll'!I:I)+SUMIF('June Payroll'!$B:$B,B269,'June Payroll'!I:I)+SUMIF('July Payroll'!$B:$B,B269,'July Payroll'!I:I)+SUMIF('August Payroll'!$B:$B,B269,'August Payroll'!I:I)+SUMIF('September Payroll'!$B:$B,B269,'September Payroll'!I:I)+SUMIF('October Payroll'!$B:$B,B269,'October Payroll'!I:I)+SUMIF('November Payroll'!$B:$B,B269,'November Payroll'!I:I)+SUMIF('December Payroll'!$B:$B,B269,'December Payroll'!I:I)</f>
        <v>0</v>
      </c>
      <c r="J269" s="5">
        <f>SUMIF('January Payroll'!$B:$B,B269,'January Payroll'!J:J)+SUMIF('February Payroll'!$B:$B,B269,'February Payroll'!J:J)+SUMIF('March Payroll'!$B:$B,B269,'March Payroll'!J:J)+SUMIF('April Payroll'!$B:$B,B269,'April Payroll'!J:J)+SUMIF('May Payroll'!$B:$B,B269,'May Payroll'!J:J)+SUMIF('June Payroll'!$B:$B,B269,'June Payroll'!J:J)+SUMIF('July Payroll'!$B:$B,B269,'July Payroll'!J:J)+SUMIF('August Payroll'!$B:$B,B269,'August Payroll'!J:J)+SUMIF('September Payroll'!$B:$B,B269,'September Payroll'!J:J)+SUMIF('October Payroll'!$B:$B,B269,'October Payroll'!J:J)+SUMIF('November Payroll'!$B:$B,B269,'November Payroll'!J:J)+SUMIF('December Payroll'!$B:$B,B269,'December Payroll'!J:J)</f>
        <v>0</v>
      </c>
      <c r="K269" s="6">
        <f>SUMIF('January Payroll'!$B:$B,B269,'January Payroll'!K:K)+SUMIF('February Payroll'!$B:$B,B269,'February Payroll'!K:K)+SUMIF('March Payroll'!$B:$B,B269,'March Payroll'!K:K)+SUMIF('April Payroll'!$B:$B,B269,'April Payroll'!K:K)+SUMIF('May Payroll'!$B:$B,B269,'May Payroll'!K:K)+SUMIF('June Payroll'!$B:$B,B269,'June Payroll'!K:K)+SUMIF('July Payroll'!$B:$B,B269,'July Payroll'!K:K)+SUMIF('August Payroll'!$B:$B,B269,'August Payroll'!K:K)+SUMIF('September Payroll'!$B:$B,B269,'September Payroll'!K:K)+SUMIF('October Payroll'!$B:$B,B269,'October Payroll'!K:K)+SUMIF('November Payroll'!$B:$B,B269,'November Payroll'!K:K)+SUMIF('December Payroll'!$B:$B,B269,'December Payroll'!K:K)</f>
        <v>0</v>
      </c>
      <c r="L269" s="6">
        <f>SUMIF('January Payroll'!$B:$B,B269,'January Payroll'!L:L)+SUMIF('February Payroll'!$B:$B,B269,'February Payroll'!L:L)+SUMIF('March Payroll'!$B:$B,B269,'March Payroll'!L:L)+SUMIF('April Payroll'!$B:$B,B269,'April Payroll'!L:L)+SUMIF('May Payroll'!$B:$B,B269,'May Payroll'!L:L)+SUMIF('June Payroll'!$B:$B,B269,'June Payroll'!L:L)+SUMIF('July Payroll'!$B:$B,B269,'July Payroll'!L:L)+SUMIF('August Payroll'!$B:$B,B269,'August Payroll'!L:L)+SUMIF('September Payroll'!$B:$B,B269,'September Payroll'!L:L)+SUMIF('October Payroll'!$B:$B,B269,'October Payroll'!L:L)+SUMIF('November Payroll'!$B:$B,B269,'November Payroll'!L:L)+SUMIF('December Payroll'!$B:$B,B269,'December Payroll'!L:L)</f>
        <v>0</v>
      </c>
      <c r="M269" s="6">
        <f>SUMIF('January Payroll'!$B:$B,B269,'January Payroll'!M:M)+SUMIF('February Payroll'!$B:$B,B269,'February Payroll'!M:M)+SUMIF('March Payroll'!$B:$B,B269,'March Payroll'!M:M)+SUMIF('April Payroll'!$B:$B,B269,'April Payroll'!M:M)+SUMIF('May Payroll'!$B:$B,B269,'May Payroll'!M:M)+SUMIF('June Payroll'!$B:$B,B269,'June Payroll'!M:M)+SUMIF('July Payroll'!$B:$B,B269,'July Payroll'!M:M)+SUMIF('August Payroll'!$B:$B,B269,'August Payroll'!M:M)+SUMIF('September Payroll'!$B:$B,B269,'September Payroll'!M:M)+SUMIF('October Payroll'!$B:$B,B269,'October Payroll'!M:M)+SUMIF('November Payroll'!$B:$B,B269,'November Payroll'!M:M)+SUMIF('December Payroll'!$B:$B,B269,'December Payroll'!M:M)</f>
        <v>0</v>
      </c>
      <c r="N269" s="6">
        <f>SUMIF('January Payroll'!$B:$B,B269,'January Payroll'!N:N)+SUMIF('February Payroll'!$B:$B,B269,'February Payroll'!N:N)+SUMIF('March Payroll'!$B:$B,B269,'March Payroll'!N:N)+SUMIF('April Payroll'!$B:$B,B269,'April Payroll'!N:N)+SUMIF('May Payroll'!$B:$B,B269,'May Payroll'!N:N)+SUMIF('June Payroll'!$B:$B,B269,'June Payroll'!N:N)+SUMIF('July Payroll'!$B:$B,B269,'July Payroll'!N:N)+SUMIF('August Payroll'!$B:$B,B269,'August Payroll'!N:N)+SUMIF('September Payroll'!$B:$B,B269,'September Payroll'!N:N)+SUMIF('October Payroll'!$B:$B,B269,'October Payroll'!N:N)+SUMIF('November Payroll'!$B:$B,B269,'November Payroll'!N:N)+SUMIF('December Payroll'!$B:$B,B269,'December Payroll'!N:N)</f>
        <v>0</v>
      </c>
      <c r="O269" s="6">
        <f>SUMIF('January Payroll'!$B:$B,B269,'January Payroll'!O:O)+SUMIF('February Payroll'!$B:$B,B269,'February Payroll'!O:O)+SUMIF('March Payroll'!$B:$B,B269,'March Payroll'!O:O)+SUMIF('April Payroll'!$B:$B,B269,'April Payroll'!O:O)+SUMIF('May Payroll'!$B:$B,B269,'May Payroll'!O:O)+SUMIF('June Payroll'!$B:$B,B269,'June Payroll'!O:O)+SUMIF('July Payroll'!$B:$B,B269,'July Payroll'!O:O)+SUMIF('August Payroll'!$B:$B,B269,'August Payroll'!O:O)+SUMIF('September Payroll'!$B:$B,B269,'September Payroll'!O:O)+SUMIF('October Payroll'!$B:$B,B269,'October Payroll'!O:O)+SUMIF('November Payroll'!$B:$B,B269,'November Payroll'!O:O)+SUMIF('December Payroll'!$B:$B,B269,'December Payroll'!O:O)</f>
        <v>0</v>
      </c>
      <c r="P269" s="6">
        <f>SUMIF('January Payroll'!$B:$B,B269,'January Payroll'!P:P)+SUMIF('February Payroll'!$B:$B,B269,'February Payroll'!P:P)+SUMIF('March Payroll'!$B:$B,B269,'March Payroll'!P:P)+SUMIF('April Payroll'!$B:$B,B269,'April Payroll'!P:P)+SUMIF('May Payroll'!$B:$B,B269,'May Payroll'!P:P)+SUMIF('June Payroll'!$B:$B,B269,'June Payroll'!P:P)+SUMIF('July Payroll'!$B:$B,B269,'July Payroll'!P:P)+SUMIF('August Payroll'!$B:$B,B269,'August Payroll'!P:P)+SUMIF('September Payroll'!$B:$B,B269,'September Payroll'!P:P)+SUMIF('October Payroll'!$B:$B,B269,'October Payroll'!P:P)+SUMIF('November Payroll'!$B:$B,B269,'November Payroll'!P:P)+SUMIF('December Payroll'!$B:$B,B269,'December Payroll'!P:P)</f>
        <v>0</v>
      </c>
      <c r="Q269" s="6">
        <f>SUMIF('January Payroll'!$B:$B,B269,'January Payroll'!Q:Q)+SUMIF('February Payroll'!$B:$B,B269,'February Payroll'!Q:Q)+SUMIF('March Payroll'!$B:$B,B269,'March Payroll'!Q:Q)+SUMIF('April Payroll'!$B:$B,B269,'April Payroll'!Q:Q)+SUMIF('May Payroll'!$B:$B,B269,'May Payroll'!Q:Q)+SUMIF('June Payroll'!$B:$B,B269,'June Payroll'!Q:Q)+SUMIF('July Payroll'!$B:$B,B269,'July Payroll'!Q:Q)+SUMIF('August Payroll'!$B:$B,B269,'August Payroll'!Q:Q)+SUMIF('September Payroll'!$B:$B,B269,'September Payroll'!Q:Q)+SUMIF('October Payroll'!$B:$B,B269,'October Payroll'!Q:Q)+SUMIF('November Payroll'!$B:$B,B269,'November Payroll'!Q:Q)+SUMIF('December Payroll'!$B:$B,B269,'December Payroll'!Q:Q)</f>
        <v>0</v>
      </c>
      <c r="R269" s="6">
        <f>SUMIF('January Payroll'!$B:$B,B269,'January Payroll'!R:R)+SUMIF('February Payroll'!$B:$B,B269,'February Payroll'!R:R)+SUMIF('March Payroll'!$B:$B,B269,'March Payroll'!R:R)+SUMIF('April Payroll'!$B:$B,B269,'April Payroll'!R:R)+SUMIF('May Payroll'!$B:$B,B269,'May Payroll'!R:R)+SUMIF('June Payroll'!$B:$B,B269,'June Payroll'!R:R)+SUMIF('July Payroll'!$B:$B,B269,'July Payroll'!R:R)+SUMIF('August Payroll'!$B:$B,B269,'August Payroll'!R:R)+SUMIF('September Payroll'!$B:$B,B269,'September Payroll'!R:R)+SUMIF('October Payroll'!$B:$B,B269,'October Payroll'!R:R)+SUMIF('November Payroll'!$B:$B,B269,'November Payroll'!R:R)+SUMIF('December Payroll'!$B:$B,B269,'December Payroll'!R:R)</f>
        <v>0</v>
      </c>
      <c r="S269" s="6">
        <f>SUMIF('January Payroll'!$B:$B,B269,'January Payroll'!S:S)+SUMIF('February Payroll'!$B:$B,B269,'February Payroll'!S:S)+SUMIF('March Payroll'!$B:$B,B269,'March Payroll'!S:S)+SUMIF('April Payroll'!$B:$B,B269,'April Payroll'!S:S)+SUMIF('May Payroll'!$B:$B,B269,'May Payroll'!S:S)+SUMIF('June Payroll'!$B:$B,B269,'June Payroll'!S:S)+SUMIF('July Payroll'!$B:$B,B269,'July Payroll'!S:S)+SUMIF('August Payroll'!$B:$B,B269,'August Payroll'!S:S)+SUMIF('September Payroll'!$B:$B,B269,'September Payroll'!S:S)+SUMIF('October Payroll'!$B:$B,B269,'October Payroll'!S:S)+SUMIF('November Payroll'!$B:$B,B269,'November Payroll'!S:S)+SUMIF('December Payroll'!$B:$B,B269,'December Payroll'!S:S)</f>
        <v>0</v>
      </c>
      <c r="T269" s="6">
        <f>SUMIF('January Payroll'!$B:$B,B269,'January Payroll'!T:T)+SUMIF('February Payroll'!$B:$B,B269,'February Payroll'!T:T)+SUMIF('March Payroll'!$B:$B,B269,'March Payroll'!T:T)+SUMIF('April Payroll'!$B:$B,B269,'April Payroll'!T:T)+SUMIF('May Payroll'!$B:$B,B269,'May Payroll'!T:T)+SUMIF('June Payroll'!$B:$B,B269,'June Payroll'!T:T)+SUMIF('July Payroll'!$B:$B,B269,'July Payroll'!T:T)+SUMIF('August Payroll'!$B:$B,B269,'August Payroll'!T:T)+SUMIF('September Payroll'!$B:$B,B269,'September Payroll'!T:T)+SUMIF('October Payroll'!$B:$B,B269,'October Payroll'!T:T)+SUMIF('November Payroll'!$B:$B,B269,'November Payroll'!T:T)+SUMIF('December Payroll'!$B:$B,B269,'December Payroll'!T:T)</f>
        <v>0</v>
      </c>
      <c r="U269" s="7">
        <f>SUMIF('January Payroll'!$B:$B,B269,'January Payroll'!U:U)+SUMIF('February Payroll'!$B:$B,B269,'February Payroll'!U:U)+SUMIF('March Payroll'!$B:$B,B269,'March Payroll'!U:U)+SUMIF('April Payroll'!$B:$B,B269,'April Payroll'!U:U)+SUMIF('May Payroll'!$B:$B,B269,'May Payroll'!U:U)+SUMIF('June Payroll'!$B:$B,B269,'June Payroll'!U:U)+SUMIF('July Payroll'!$B:$B,B269,'July Payroll'!U:U)+SUMIF('August Payroll'!$B:$B,B269,'August Payroll'!U:U)+SUMIF('September Payroll'!$B:$B,B269,'September Payroll'!U:U)+SUMIF('October Payroll'!$B:$B,B269,'October Payroll'!U:U)+SUMIF('November Payroll'!$B:$B,B269,'November Payroll'!U:U)+SUMIF('December Payroll'!$B:$B,B269,'December Payroll'!U:U)</f>
        <v>0</v>
      </c>
    </row>
    <row r="270" spans="2:21" hidden="1">
      <c r="B270" s="9">
        <f>'Set Up Employee Data'!A270</f>
        <v>0</v>
      </c>
      <c r="C270" s="10">
        <f>'Set Up Employee Data'!B270</f>
        <v>0</v>
      </c>
      <c r="D270" s="10">
        <f t="shared" si="4"/>
        <v>0</v>
      </c>
      <c r="E270" s="9">
        <f>SUMIF('January Payroll'!$B:$B,B270,'January Payroll'!E:E)+SUMIF('February Payroll'!$B:$B,B270,'February Payroll'!E:E)+SUMIF('March Payroll'!$B:$B,B270,'March Payroll'!E:E)+SUMIF('April Payroll'!$B:$B,B270,'April Payroll'!E:E)+SUMIF('May Payroll'!$B:$B,B270,'May Payroll'!E:E)+SUMIF('June Payroll'!$B:$B,B270,'June Payroll'!E:E)+SUMIF('July Payroll'!$B:$B,B270,'July Payroll'!E:E)+SUMIF('August Payroll'!$B:$B,B270,'August Payroll'!E:E)+SUMIF('September Payroll'!$B:$B,B270,'September Payroll'!E:E)+SUMIF('October Payroll'!$B:$B,B270,'October Payroll'!E:E)+SUMIF('November Payroll'!$B:$B,B270,'November Payroll'!E:E)+SUMIF('December Payroll'!$B:$B,B270,'December Payroll'!E:E)</f>
        <v>0</v>
      </c>
      <c r="F270" s="9">
        <f>SUMIF('January Payroll'!$B:$B,B270,'January Payroll'!F:F)+SUMIF('February Payroll'!$B:$B,B270,'February Payroll'!F:F)+SUMIF('March Payroll'!$B:$B,B270,'March Payroll'!F:F)+SUMIF('April Payroll'!$B:$B,B270,'April Payroll'!F:F)+SUMIF('May Payroll'!$B:$B,B270,'May Payroll'!F:F)+SUMIF('June Payroll'!$B:$B,B270,'June Payroll'!F:F)+SUMIF('July Payroll'!$B:$B,B270,'July Payroll'!F:F)+SUMIF('August Payroll'!$B:$B,B270,'August Payroll'!F:F)+SUMIF('September Payroll'!$B:$B,B270,'September Payroll'!F:F)+SUMIF('October Payroll'!$B:$B,B270,'October Payroll'!F:F)+SUMIF('November Payroll'!$B:$B,B270,'November Payroll'!F:F)+SUMIF('December Payroll'!$B:$B,B270,'December Payroll'!F:F)</f>
        <v>0</v>
      </c>
      <c r="G270" s="9">
        <f>SUMIF('January Payroll'!$B:$B,B270,'January Payroll'!G:G)+SUMIF('February Payroll'!$B:$B,B270,'February Payroll'!G:G)+SUMIF('March Payroll'!$B:$B,B270,'March Payroll'!G:G)+SUMIF('April Payroll'!$B:$B,B270,'April Payroll'!G:G)+SUMIF('May Payroll'!$B:$B,B270,'May Payroll'!G:G)+SUMIF('June Payroll'!$B:$B,B270,'June Payroll'!G:G)+SUMIF('July Payroll'!$B:$B,B270,'July Payroll'!G:G)+SUMIF('August Payroll'!$B:$B,B270,'August Payroll'!G:G)+SUMIF('September Payroll'!$B:$B,B270,'September Payroll'!G:G)+SUMIF('October Payroll'!$B:$B,B270,'October Payroll'!G:G)+SUMIF('November Payroll'!$B:$B,B270,'November Payroll'!G:G)+SUMIF('December Payroll'!$B:$B,B270,'December Payroll'!G:G)</f>
        <v>0</v>
      </c>
      <c r="H270" s="9">
        <f>SUMIF('January Payroll'!$B:$B,B270,'January Payroll'!H:H)+SUMIF('February Payroll'!$B:$B,B270,'February Payroll'!H:H)+SUMIF('March Payroll'!$B:$B,B270,'March Payroll'!H:H)+SUMIF('April Payroll'!$B:$B,B270,'April Payroll'!H:H)+SUMIF('May Payroll'!$B:$B,B270,'May Payroll'!H:H)+SUMIF('June Payroll'!$B:$B,B270,'June Payroll'!H:H)+SUMIF('July Payroll'!$B:$B,B270,'July Payroll'!H:H)+SUMIF('August Payroll'!$B:$B,B270,'August Payroll'!H:H)+SUMIF('September Payroll'!$B:$B,B270,'September Payroll'!H:H)+SUMIF('October Payroll'!$B:$B,B270,'October Payroll'!H:H)+SUMIF('November Payroll'!$B:$B,B270,'November Payroll'!H:H)+SUMIF('December Payroll'!$B:$B,B270,'December Payroll'!H:H)</f>
        <v>0</v>
      </c>
      <c r="I270" s="9">
        <f>SUMIF('January Payroll'!$B:$B,B270,'January Payroll'!I:I)+SUMIF('February Payroll'!$B:$B,B270,'February Payroll'!I:I)+SUMIF('March Payroll'!$B:$B,B270,'March Payroll'!I:I)+SUMIF('April Payroll'!$B:$B,B270,'April Payroll'!I:I)+SUMIF('May Payroll'!$B:$B,B270,'May Payroll'!I:I)+SUMIF('June Payroll'!$B:$B,B270,'June Payroll'!I:I)+SUMIF('July Payroll'!$B:$B,B270,'July Payroll'!I:I)+SUMIF('August Payroll'!$B:$B,B270,'August Payroll'!I:I)+SUMIF('September Payroll'!$B:$B,B270,'September Payroll'!I:I)+SUMIF('October Payroll'!$B:$B,B270,'October Payroll'!I:I)+SUMIF('November Payroll'!$B:$B,B270,'November Payroll'!I:I)+SUMIF('December Payroll'!$B:$B,B270,'December Payroll'!I:I)</f>
        <v>0</v>
      </c>
      <c r="J270" s="5">
        <f>SUMIF('January Payroll'!$B:$B,B270,'January Payroll'!J:J)+SUMIF('February Payroll'!$B:$B,B270,'February Payroll'!J:J)+SUMIF('March Payroll'!$B:$B,B270,'March Payroll'!J:J)+SUMIF('April Payroll'!$B:$B,B270,'April Payroll'!J:J)+SUMIF('May Payroll'!$B:$B,B270,'May Payroll'!J:J)+SUMIF('June Payroll'!$B:$B,B270,'June Payroll'!J:J)+SUMIF('July Payroll'!$B:$B,B270,'July Payroll'!J:J)+SUMIF('August Payroll'!$B:$B,B270,'August Payroll'!J:J)+SUMIF('September Payroll'!$B:$B,B270,'September Payroll'!J:J)+SUMIF('October Payroll'!$B:$B,B270,'October Payroll'!J:J)+SUMIF('November Payroll'!$B:$B,B270,'November Payroll'!J:J)+SUMIF('December Payroll'!$B:$B,B270,'December Payroll'!J:J)</f>
        <v>0</v>
      </c>
      <c r="K270" s="6">
        <f>SUMIF('January Payroll'!$B:$B,B270,'January Payroll'!K:K)+SUMIF('February Payroll'!$B:$B,B270,'February Payroll'!K:K)+SUMIF('March Payroll'!$B:$B,B270,'March Payroll'!K:K)+SUMIF('April Payroll'!$B:$B,B270,'April Payroll'!K:K)+SUMIF('May Payroll'!$B:$B,B270,'May Payroll'!K:K)+SUMIF('June Payroll'!$B:$B,B270,'June Payroll'!K:K)+SUMIF('July Payroll'!$B:$B,B270,'July Payroll'!K:K)+SUMIF('August Payroll'!$B:$B,B270,'August Payroll'!K:K)+SUMIF('September Payroll'!$B:$B,B270,'September Payroll'!K:K)+SUMIF('October Payroll'!$B:$B,B270,'October Payroll'!K:K)+SUMIF('November Payroll'!$B:$B,B270,'November Payroll'!K:K)+SUMIF('December Payroll'!$B:$B,B270,'December Payroll'!K:K)</f>
        <v>0</v>
      </c>
      <c r="L270" s="6">
        <f>SUMIF('January Payroll'!$B:$B,B270,'January Payroll'!L:L)+SUMIF('February Payroll'!$B:$B,B270,'February Payroll'!L:L)+SUMIF('March Payroll'!$B:$B,B270,'March Payroll'!L:L)+SUMIF('April Payroll'!$B:$B,B270,'April Payroll'!L:L)+SUMIF('May Payroll'!$B:$B,B270,'May Payroll'!L:L)+SUMIF('June Payroll'!$B:$B,B270,'June Payroll'!L:L)+SUMIF('July Payroll'!$B:$B,B270,'July Payroll'!L:L)+SUMIF('August Payroll'!$B:$B,B270,'August Payroll'!L:L)+SUMIF('September Payroll'!$B:$B,B270,'September Payroll'!L:L)+SUMIF('October Payroll'!$B:$B,B270,'October Payroll'!L:L)+SUMIF('November Payroll'!$B:$B,B270,'November Payroll'!L:L)+SUMIF('December Payroll'!$B:$B,B270,'December Payroll'!L:L)</f>
        <v>0</v>
      </c>
      <c r="M270" s="6">
        <f>SUMIF('January Payroll'!$B:$B,B270,'January Payroll'!M:M)+SUMIF('February Payroll'!$B:$B,B270,'February Payroll'!M:M)+SUMIF('March Payroll'!$B:$B,B270,'March Payroll'!M:M)+SUMIF('April Payroll'!$B:$B,B270,'April Payroll'!M:M)+SUMIF('May Payroll'!$B:$B,B270,'May Payroll'!M:M)+SUMIF('June Payroll'!$B:$B,B270,'June Payroll'!M:M)+SUMIF('July Payroll'!$B:$B,B270,'July Payroll'!M:M)+SUMIF('August Payroll'!$B:$B,B270,'August Payroll'!M:M)+SUMIF('September Payroll'!$B:$B,B270,'September Payroll'!M:M)+SUMIF('October Payroll'!$B:$B,B270,'October Payroll'!M:M)+SUMIF('November Payroll'!$B:$B,B270,'November Payroll'!M:M)+SUMIF('December Payroll'!$B:$B,B270,'December Payroll'!M:M)</f>
        <v>0</v>
      </c>
      <c r="N270" s="6">
        <f>SUMIF('January Payroll'!$B:$B,B270,'January Payroll'!N:N)+SUMIF('February Payroll'!$B:$B,B270,'February Payroll'!N:N)+SUMIF('March Payroll'!$B:$B,B270,'March Payroll'!N:N)+SUMIF('April Payroll'!$B:$B,B270,'April Payroll'!N:N)+SUMIF('May Payroll'!$B:$B,B270,'May Payroll'!N:N)+SUMIF('June Payroll'!$B:$B,B270,'June Payroll'!N:N)+SUMIF('July Payroll'!$B:$B,B270,'July Payroll'!N:N)+SUMIF('August Payroll'!$B:$B,B270,'August Payroll'!N:N)+SUMIF('September Payroll'!$B:$B,B270,'September Payroll'!N:N)+SUMIF('October Payroll'!$B:$B,B270,'October Payroll'!N:N)+SUMIF('November Payroll'!$B:$B,B270,'November Payroll'!N:N)+SUMIF('December Payroll'!$B:$B,B270,'December Payroll'!N:N)</f>
        <v>0</v>
      </c>
      <c r="O270" s="6">
        <f>SUMIF('January Payroll'!$B:$B,B270,'January Payroll'!O:O)+SUMIF('February Payroll'!$B:$B,B270,'February Payroll'!O:O)+SUMIF('March Payroll'!$B:$B,B270,'March Payroll'!O:O)+SUMIF('April Payroll'!$B:$B,B270,'April Payroll'!O:O)+SUMIF('May Payroll'!$B:$B,B270,'May Payroll'!O:O)+SUMIF('June Payroll'!$B:$B,B270,'June Payroll'!O:O)+SUMIF('July Payroll'!$B:$B,B270,'July Payroll'!O:O)+SUMIF('August Payroll'!$B:$B,B270,'August Payroll'!O:O)+SUMIF('September Payroll'!$B:$B,B270,'September Payroll'!O:O)+SUMIF('October Payroll'!$B:$B,B270,'October Payroll'!O:O)+SUMIF('November Payroll'!$B:$B,B270,'November Payroll'!O:O)+SUMIF('December Payroll'!$B:$B,B270,'December Payroll'!O:O)</f>
        <v>0</v>
      </c>
      <c r="P270" s="6">
        <f>SUMIF('January Payroll'!$B:$B,B270,'January Payroll'!P:P)+SUMIF('February Payroll'!$B:$B,B270,'February Payroll'!P:P)+SUMIF('March Payroll'!$B:$B,B270,'March Payroll'!P:P)+SUMIF('April Payroll'!$B:$B,B270,'April Payroll'!P:P)+SUMIF('May Payroll'!$B:$B,B270,'May Payroll'!P:P)+SUMIF('June Payroll'!$B:$B,B270,'June Payroll'!P:P)+SUMIF('July Payroll'!$B:$B,B270,'July Payroll'!P:P)+SUMIF('August Payroll'!$B:$B,B270,'August Payroll'!P:P)+SUMIF('September Payroll'!$B:$B,B270,'September Payroll'!P:P)+SUMIF('October Payroll'!$B:$B,B270,'October Payroll'!P:P)+SUMIF('November Payroll'!$B:$B,B270,'November Payroll'!P:P)+SUMIF('December Payroll'!$B:$B,B270,'December Payroll'!P:P)</f>
        <v>0</v>
      </c>
      <c r="Q270" s="6">
        <f>SUMIF('January Payroll'!$B:$B,B270,'January Payroll'!Q:Q)+SUMIF('February Payroll'!$B:$B,B270,'February Payroll'!Q:Q)+SUMIF('March Payroll'!$B:$B,B270,'March Payroll'!Q:Q)+SUMIF('April Payroll'!$B:$B,B270,'April Payroll'!Q:Q)+SUMIF('May Payroll'!$B:$B,B270,'May Payroll'!Q:Q)+SUMIF('June Payroll'!$B:$B,B270,'June Payroll'!Q:Q)+SUMIF('July Payroll'!$B:$B,B270,'July Payroll'!Q:Q)+SUMIF('August Payroll'!$B:$B,B270,'August Payroll'!Q:Q)+SUMIF('September Payroll'!$B:$B,B270,'September Payroll'!Q:Q)+SUMIF('October Payroll'!$B:$B,B270,'October Payroll'!Q:Q)+SUMIF('November Payroll'!$B:$B,B270,'November Payroll'!Q:Q)+SUMIF('December Payroll'!$B:$B,B270,'December Payroll'!Q:Q)</f>
        <v>0</v>
      </c>
      <c r="R270" s="6">
        <f>SUMIF('January Payroll'!$B:$B,B270,'January Payroll'!R:R)+SUMIF('February Payroll'!$B:$B,B270,'February Payroll'!R:R)+SUMIF('March Payroll'!$B:$B,B270,'March Payroll'!R:R)+SUMIF('April Payroll'!$B:$B,B270,'April Payroll'!R:R)+SUMIF('May Payroll'!$B:$B,B270,'May Payroll'!R:R)+SUMIF('June Payroll'!$B:$B,B270,'June Payroll'!R:R)+SUMIF('July Payroll'!$B:$B,B270,'July Payroll'!R:R)+SUMIF('August Payroll'!$B:$B,B270,'August Payroll'!R:R)+SUMIF('September Payroll'!$B:$B,B270,'September Payroll'!R:R)+SUMIF('October Payroll'!$B:$B,B270,'October Payroll'!R:R)+SUMIF('November Payroll'!$B:$B,B270,'November Payroll'!R:R)+SUMIF('December Payroll'!$B:$B,B270,'December Payroll'!R:R)</f>
        <v>0</v>
      </c>
      <c r="S270" s="6">
        <f>SUMIF('January Payroll'!$B:$B,B270,'January Payroll'!S:S)+SUMIF('February Payroll'!$B:$B,B270,'February Payroll'!S:S)+SUMIF('March Payroll'!$B:$B,B270,'March Payroll'!S:S)+SUMIF('April Payroll'!$B:$B,B270,'April Payroll'!S:S)+SUMIF('May Payroll'!$B:$B,B270,'May Payroll'!S:S)+SUMIF('June Payroll'!$B:$B,B270,'June Payroll'!S:S)+SUMIF('July Payroll'!$B:$B,B270,'July Payroll'!S:S)+SUMIF('August Payroll'!$B:$B,B270,'August Payroll'!S:S)+SUMIF('September Payroll'!$B:$B,B270,'September Payroll'!S:S)+SUMIF('October Payroll'!$B:$B,B270,'October Payroll'!S:S)+SUMIF('November Payroll'!$B:$B,B270,'November Payroll'!S:S)+SUMIF('December Payroll'!$B:$B,B270,'December Payroll'!S:S)</f>
        <v>0</v>
      </c>
      <c r="T270" s="6">
        <f>SUMIF('January Payroll'!$B:$B,B270,'January Payroll'!T:T)+SUMIF('February Payroll'!$B:$B,B270,'February Payroll'!T:T)+SUMIF('March Payroll'!$B:$B,B270,'March Payroll'!T:T)+SUMIF('April Payroll'!$B:$B,B270,'April Payroll'!T:T)+SUMIF('May Payroll'!$B:$B,B270,'May Payroll'!T:T)+SUMIF('June Payroll'!$B:$B,B270,'June Payroll'!T:T)+SUMIF('July Payroll'!$B:$B,B270,'July Payroll'!T:T)+SUMIF('August Payroll'!$B:$B,B270,'August Payroll'!T:T)+SUMIF('September Payroll'!$B:$B,B270,'September Payroll'!T:T)+SUMIF('October Payroll'!$B:$B,B270,'October Payroll'!T:T)+SUMIF('November Payroll'!$B:$B,B270,'November Payroll'!T:T)+SUMIF('December Payroll'!$B:$B,B270,'December Payroll'!T:T)</f>
        <v>0</v>
      </c>
      <c r="U270" s="7">
        <f>SUMIF('January Payroll'!$B:$B,B270,'January Payroll'!U:U)+SUMIF('February Payroll'!$B:$B,B270,'February Payroll'!U:U)+SUMIF('March Payroll'!$B:$B,B270,'March Payroll'!U:U)+SUMIF('April Payroll'!$B:$B,B270,'April Payroll'!U:U)+SUMIF('May Payroll'!$B:$B,B270,'May Payroll'!U:U)+SUMIF('June Payroll'!$B:$B,B270,'June Payroll'!U:U)+SUMIF('July Payroll'!$B:$B,B270,'July Payroll'!U:U)+SUMIF('August Payroll'!$B:$B,B270,'August Payroll'!U:U)+SUMIF('September Payroll'!$B:$B,B270,'September Payroll'!U:U)+SUMIF('October Payroll'!$B:$B,B270,'October Payroll'!U:U)+SUMIF('November Payroll'!$B:$B,B270,'November Payroll'!U:U)+SUMIF('December Payroll'!$B:$B,B270,'December Payroll'!U:U)</f>
        <v>0</v>
      </c>
    </row>
    <row r="271" spans="2:21" hidden="1">
      <c r="B271" s="9">
        <f>'Set Up Employee Data'!A271</f>
        <v>0</v>
      </c>
      <c r="C271" s="10">
        <f>'Set Up Employee Data'!B271</f>
        <v>0</v>
      </c>
      <c r="D271" s="10">
        <f t="shared" si="4"/>
        <v>0</v>
      </c>
      <c r="E271" s="9">
        <f>SUMIF('January Payroll'!$B:$B,B271,'January Payroll'!E:E)+SUMIF('February Payroll'!$B:$B,B271,'February Payroll'!E:E)+SUMIF('March Payroll'!$B:$B,B271,'March Payroll'!E:E)+SUMIF('April Payroll'!$B:$B,B271,'April Payroll'!E:E)+SUMIF('May Payroll'!$B:$B,B271,'May Payroll'!E:E)+SUMIF('June Payroll'!$B:$B,B271,'June Payroll'!E:E)+SUMIF('July Payroll'!$B:$B,B271,'July Payroll'!E:E)+SUMIF('August Payroll'!$B:$B,B271,'August Payroll'!E:E)+SUMIF('September Payroll'!$B:$B,B271,'September Payroll'!E:E)+SUMIF('October Payroll'!$B:$B,B271,'October Payroll'!E:E)+SUMIF('November Payroll'!$B:$B,B271,'November Payroll'!E:E)+SUMIF('December Payroll'!$B:$B,B271,'December Payroll'!E:E)</f>
        <v>0</v>
      </c>
      <c r="F271" s="9">
        <f>SUMIF('January Payroll'!$B:$B,B271,'January Payroll'!F:F)+SUMIF('February Payroll'!$B:$B,B271,'February Payroll'!F:F)+SUMIF('March Payroll'!$B:$B,B271,'March Payroll'!F:F)+SUMIF('April Payroll'!$B:$B,B271,'April Payroll'!F:F)+SUMIF('May Payroll'!$B:$B,B271,'May Payroll'!F:F)+SUMIF('June Payroll'!$B:$B,B271,'June Payroll'!F:F)+SUMIF('July Payroll'!$B:$B,B271,'July Payroll'!F:F)+SUMIF('August Payroll'!$B:$B,B271,'August Payroll'!F:F)+SUMIF('September Payroll'!$B:$B,B271,'September Payroll'!F:F)+SUMIF('October Payroll'!$B:$B,B271,'October Payroll'!F:F)+SUMIF('November Payroll'!$B:$B,B271,'November Payroll'!F:F)+SUMIF('December Payroll'!$B:$B,B271,'December Payroll'!F:F)</f>
        <v>0</v>
      </c>
      <c r="G271" s="9">
        <f>SUMIF('January Payroll'!$B:$B,B271,'January Payroll'!G:G)+SUMIF('February Payroll'!$B:$B,B271,'February Payroll'!G:G)+SUMIF('March Payroll'!$B:$B,B271,'March Payroll'!G:G)+SUMIF('April Payroll'!$B:$B,B271,'April Payroll'!G:G)+SUMIF('May Payroll'!$B:$B,B271,'May Payroll'!G:G)+SUMIF('June Payroll'!$B:$B,B271,'June Payroll'!G:G)+SUMIF('July Payroll'!$B:$B,B271,'July Payroll'!G:G)+SUMIF('August Payroll'!$B:$B,B271,'August Payroll'!G:G)+SUMIF('September Payroll'!$B:$B,B271,'September Payroll'!G:G)+SUMIF('October Payroll'!$B:$B,B271,'October Payroll'!G:G)+SUMIF('November Payroll'!$B:$B,B271,'November Payroll'!G:G)+SUMIF('December Payroll'!$B:$B,B271,'December Payroll'!G:G)</f>
        <v>0</v>
      </c>
      <c r="H271" s="9">
        <f>SUMIF('January Payroll'!$B:$B,B271,'January Payroll'!H:H)+SUMIF('February Payroll'!$B:$B,B271,'February Payroll'!H:H)+SUMIF('March Payroll'!$B:$B,B271,'March Payroll'!H:H)+SUMIF('April Payroll'!$B:$B,B271,'April Payroll'!H:H)+SUMIF('May Payroll'!$B:$B,B271,'May Payroll'!H:H)+SUMIF('June Payroll'!$B:$B,B271,'June Payroll'!H:H)+SUMIF('July Payroll'!$B:$B,B271,'July Payroll'!H:H)+SUMIF('August Payroll'!$B:$B,B271,'August Payroll'!H:H)+SUMIF('September Payroll'!$B:$B,B271,'September Payroll'!H:H)+SUMIF('October Payroll'!$B:$B,B271,'October Payroll'!H:H)+SUMIF('November Payroll'!$B:$B,B271,'November Payroll'!H:H)+SUMIF('December Payroll'!$B:$B,B271,'December Payroll'!H:H)</f>
        <v>0</v>
      </c>
      <c r="I271" s="9">
        <f>SUMIF('January Payroll'!$B:$B,B271,'January Payroll'!I:I)+SUMIF('February Payroll'!$B:$B,B271,'February Payroll'!I:I)+SUMIF('March Payroll'!$B:$B,B271,'March Payroll'!I:I)+SUMIF('April Payroll'!$B:$B,B271,'April Payroll'!I:I)+SUMIF('May Payroll'!$B:$B,B271,'May Payroll'!I:I)+SUMIF('June Payroll'!$B:$B,B271,'June Payroll'!I:I)+SUMIF('July Payroll'!$B:$B,B271,'July Payroll'!I:I)+SUMIF('August Payroll'!$B:$B,B271,'August Payroll'!I:I)+SUMIF('September Payroll'!$B:$B,B271,'September Payroll'!I:I)+SUMIF('October Payroll'!$B:$B,B271,'October Payroll'!I:I)+SUMIF('November Payroll'!$B:$B,B271,'November Payroll'!I:I)+SUMIF('December Payroll'!$B:$B,B271,'December Payroll'!I:I)</f>
        <v>0</v>
      </c>
      <c r="J271" s="5">
        <f>SUMIF('January Payroll'!$B:$B,B271,'January Payroll'!J:J)+SUMIF('February Payroll'!$B:$B,B271,'February Payroll'!J:J)+SUMIF('March Payroll'!$B:$B,B271,'March Payroll'!J:J)+SUMIF('April Payroll'!$B:$B,B271,'April Payroll'!J:J)+SUMIF('May Payroll'!$B:$B,B271,'May Payroll'!J:J)+SUMIF('June Payroll'!$B:$B,B271,'June Payroll'!J:J)+SUMIF('July Payroll'!$B:$B,B271,'July Payroll'!J:J)+SUMIF('August Payroll'!$B:$B,B271,'August Payroll'!J:J)+SUMIF('September Payroll'!$B:$B,B271,'September Payroll'!J:J)+SUMIF('October Payroll'!$B:$B,B271,'October Payroll'!J:J)+SUMIF('November Payroll'!$B:$B,B271,'November Payroll'!J:J)+SUMIF('December Payroll'!$B:$B,B271,'December Payroll'!J:J)</f>
        <v>0</v>
      </c>
      <c r="K271" s="6">
        <f>SUMIF('January Payroll'!$B:$B,B271,'January Payroll'!K:K)+SUMIF('February Payroll'!$B:$B,B271,'February Payroll'!K:K)+SUMIF('March Payroll'!$B:$B,B271,'March Payroll'!K:K)+SUMIF('April Payroll'!$B:$B,B271,'April Payroll'!K:K)+SUMIF('May Payroll'!$B:$B,B271,'May Payroll'!K:K)+SUMIF('June Payroll'!$B:$B,B271,'June Payroll'!K:K)+SUMIF('July Payroll'!$B:$B,B271,'July Payroll'!K:K)+SUMIF('August Payroll'!$B:$B,B271,'August Payroll'!K:K)+SUMIF('September Payroll'!$B:$B,B271,'September Payroll'!K:K)+SUMIF('October Payroll'!$B:$B,B271,'October Payroll'!K:K)+SUMIF('November Payroll'!$B:$B,B271,'November Payroll'!K:K)+SUMIF('December Payroll'!$B:$B,B271,'December Payroll'!K:K)</f>
        <v>0</v>
      </c>
      <c r="L271" s="6">
        <f>SUMIF('January Payroll'!$B:$B,B271,'January Payroll'!L:L)+SUMIF('February Payroll'!$B:$B,B271,'February Payroll'!L:L)+SUMIF('March Payroll'!$B:$B,B271,'March Payroll'!L:L)+SUMIF('April Payroll'!$B:$B,B271,'April Payroll'!L:L)+SUMIF('May Payroll'!$B:$B,B271,'May Payroll'!L:L)+SUMIF('June Payroll'!$B:$B,B271,'June Payroll'!L:L)+SUMIF('July Payroll'!$B:$B,B271,'July Payroll'!L:L)+SUMIF('August Payroll'!$B:$B,B271,'August Payroll'!L:L)+SUMIF('September Payroll'!$B:$B,B271,'September Payroll'!L:L)+SUMIF('October Payroll'!$B:$B,B271,'October Payroll'!L:L)+SUMIF('November Payroll'!$B:$B,B271,'November Payroll'!L:L)+SUMIF('December Payroll'!$B:$B,B271,'December Payroll'!L:L)</f>
        <v>0</v>
      </c>
      <c r="M271" s="6">
        <f>SUMIF('January Payroll'!$B:$B,B271,'January Payroll'!M:M)+SUMIF('February Payroll'!$B:$B,B271,'February Payroll'!M:M)+SUMIF('March Payroll'!$B:$B,B271,'March Payroll'!M:M)+SUMIF('April Payroll'!$B:$B,B271,'April Payroll'!M:M)+SUMIF('May Payroll'!$B:$B,B271,'May Payroll'!M:M)+SUMIF('June Payroll'!$B:$B,B271,'June Payroll'!M:M)+SUMIF('July Payroll'!$B:$B,B271,'July Payroll'!M:M)+SUMIF('August Payroll'!$B:$B,B271,'August Payroll'!M:M)+SUMIF('September Payroll'!$B:$B,B271,'September Payroll'!M:M)+SUMIF('October Payroll'!$B:$B,B271,'October Payroll'!M:M)+SUMIF('November Payroll'!$B:$B,B271,'November Payroll'!M:M)+SUMIF('December Payroll'!$B:$B,B271,'December Payroll'!M:M)</f>
        <v>0</v>
      </c>
      <c r="N271" s="6">
        <f>SUMIF('January Payroll'!$B:$B,B271,'January Payroll'!N:N)+SUMIF('February Payroll'!$B:$B,B271,'February Payroll'!N:N)+SUMIF('March Payroll'!$B:$B,B271,'March Payroll'!N:N)+SUMIF('April Payroll'!$B:$B,B271,'April Payroll'!N:N)+SUMIF('May Payroll'!$B:$B,B271,'May Payroll'!N:N)+SUMIF('June Payroll'!$B:$B,B271,'June Payroll'!N:N)+SUMIF('July Payroll'!$B:$B,B271,'July Payroll'!N:N)+SUMIF('August Payroll'!$B:$B,B271,'August Payroll'!N:N)+SUMIF('September Payroll'!$B:$B,B271,'September Payroll'!N:N)+SUMIF('October Payroll'!$B:$B,B271,'October Payroll'!N:N)+SUMIF('November Payroll'!$B:$B,B271,'November Payroll'!N:N)+SUMIF('December Payroll'!$B:$B,B271,'December Payroll'!N:N)</f>
        <v>0</v>
      </c>
      <c r="O271" s="6">
        <f>SUMIF('January Payroll'!$B:$B,B271,'January Payroll'!O:O)+SUMIF('February Payroll'!$B:$B,B271,'February Payroll'!O:O)+SUMIF('March Payroll'!$B:$B,B271,'March Payroll'!O:O)+SUMIF('April Payroll'!$B:$B,B271,'April Payroll'!O:O)+SUMIF('May Payroll'!$B:$B,B271,'May Payroll'!O:O)+SUMIF('June Payroll'!$B:$B,B271,'June Payroll'!O:O)+SUMIF('July Payroll'!$B:$B,B271,'July Payroll'!O:O)+SUMIF('August Payroll'!$B:$B,B271,'August Payroll'!O:O)+SUMIF('September Payroll'!$B:$B,B271,'September Payroll'!O:O)+SUMIF('October Payroll'!$B:$B,B271,'October Payroll'!O:O)+SUMIF('November Payroll'!$B:$B,B271,'November Payroll'!O:O)+SUMIF('December Payroll'!$B:$B,B271,'December Payroll'!O:O)</f>
        <v>0</v>
      </c>
      <c r="P271" s="6">
        <f>SUMIF('January Payroll'!$B:$B,B271,'January Payroll'!P:P)+SUMIF('February Payroll'!$B:$B,B271,'February Payroll'!P:P)+SUMIF('March Payroll'!$B:$B,B271,'March Payroll'!P:P)+SUMIF('April Payroll'!$B:$B,B271,'April Payroll'!P:P)+SUMIF('May Payroll'!$B:$B,B271,'May Payroll'!P:P)+SUMIF('June Payroll'!$B:$B,B271,'June Payroll'!P:P)+SUMIF('July Payroll'!$B:$B,B271,'July Payroll'!P:P)+SUMIF('August Payroll'!$B:$B,B271,'August Payroll'!P:P)+SUMIF('September Payroll'!$B:$B,B271,'September Payroll'!P:P)+SUMIF('October Payroll'!$B:$B,B271,'October Payroll'!P:P)+SUMIF('November Payroll'!$B:$B,B271,'November Payroll'!P:P)+SUMIF('December Payroll'!$B:$B,B271,'December Payroll'!P:P)</f>
        <v>0</v>
      </c>
      <c r="Q271" s="6">
        <f>SUMIF('January Payroll'!$B:$B,B271,'January Payroll'!Q:Q)+SUMIF('February Payroll'!$B:$B,B271,'February Payroll'!Q:Q)+SUMIF('March Payroll'!$B:$B,B271,'March Payroll'!Q:Q)+SUMIF('April Payroll'!$B:$B,B271,'April Payroll'!Q:Q)+SUMIF('May Payroll'!$B:$B,B271,'May Payroll'!Q:Q)+SUMIF('June Payroll'!$B:$B,B271,'June Payroll'!Q:Q)+SUMIF('July Payroll'!$B:$B,B271,'July Payroll'!Q:Q)+SUMIF('August Payroll'!$B:$B,B271,'August Payroll'!Q:Q)+SUMIF('September Payroll'!$B:$B,B271,'September Payroll'!Q:Q)+SUMIF('October Payroll'!$B:$B,B271,'October Payroll'!Q:Q)+SUMIF('November Payroll'!$B:$B,B271,'November Payroll'!Q:Q)+SUMIF('December Payroll'!$B:$B,B271,'December Payroll'!Q:Q)</f>
        <v>0</v>
      </c>
      <c r="R271" s="6">
        <f>SUMIF('January Payroll'!$B:$B,B271,'January Payroll'!R:R)+SUMIF('February Payroll'!$B:$B,B271,'February Payroll'!R:R)+SUMIF('March Payroll'!$B:$B,B271,'March Payroll'!R:R)+SUMIF('April Payroll'!$B:$B,B271,'April Payroll'!R:R)+SUMIF('May Payroll'!$B:$B,B271,'May Payroll'!R:R)+SUMIF('June Payroll'!$B:$B,B271,'June Payroll'!R:R)+SUMIF('July Payroll'!$B:$B,B271,'July Payroll'!R:R)+SUMIF('August Payroll'!$B:$B,B271,'August Payroll'!R:R)+SUMIF('September Payroll'!$B:$B,B271,'September Payroll'!R:R)+SUMIF('October Payroll'!$B:$B,B271,'October Payroll'!R:R)+SUMIF('November Payroll'!$B:$B,B271,'November Payroll'!R:R)+SUMIF('December Payroll'!$B:$B,B271,'December Payroll'!R:R)</f>
        <v>0</v>
      </c>
      <c r="S271" s="6">
        <f>SUMIF('January Payroll'!$B:$B,B271,'January Payroll'!S:S)+SUMIF('February Payroll'!$B:$B,B271,'February Payroll'!S:S)+SUMIF('March Payroll'!$B:$B,B271,'March Payroll'!S:S)+SUMIF('April Payroll'!$B:$B,B271,'April Payroll'!S:S)+SUMIF('May Payroll'!$B:$B,B271,'May Payroll'!S:S)+SUMIF('June Payroll'!$B:$B,B271,'June Payroll'!S:S)+SUMIF('July Payroll'!$B:$B,B271,'July Payroll'!S:S)+SUMIF('August Payroll'!$B:$B,B271,'August Payroll'!S:S)+SUMIF('September Payroll'!$B:$B,B271,'September Payroll'!S:S)+SUMIF('October Payroll'!$B:$B,B271,'October Payroll'!S:S)+SUMIF('November Payroll'!$B:$B,B271,'November Payroll'!S:S)+SUMIF('December Payroll'!$B:$B,B271,'December Payroll'!S:S)</f>
        <v>0</v>
      </c>
      <c r="T271" s="6">
        <f>SUMIF('January Payroll'!$B:$B,B271,'January Payroll'!T:T)+SUMIF('February Payroll'!$B:$B,B271,'February Payroll'!T:T)+SUMIF('March Payroll'!$B:$B,B271,'March Payroll'!T:T)+SUMIF('April Payroll'!$B:$B,B271,'April Payroll'!T:T)+SUMIF('May Payroll'!$B:$B,B271,'May Payroll'!T:T)+SUMIF('June Payroll'!$B:$B,B271,'June Payroll'!T:T)+SUMIF('July Payroll'!$B:$B,B271,'July Payroll'!T:T)+SUMIF('August Payroll'!$B:$B,B271,'August Payroll'!T:T)+SUMIF('September Payroll'!$B:$B,B271,'September Payroll'!T:T)+SUMIF('October Payroll'!$B:$B,B271,'October Payroll'!T:T)+SUMIF('November Payroll'!$B:$B,B271,'November Payroll'!T:T)+SUMIF('December Payroll'!$B:$B,B271,'December Payroll'!T:T)</f>
        <v>0</v>
      </c>
      <c r="U271" s="7">
        <f>SUMIF('January Payroll'!$B:$B,B271,'January Payroll'!U:U)+SUMIF('February Payroll'!$B:$B,B271,'February Payroll'!U:U)+SUMIF('March Payroll'!$B:$B,B271,'March Payroll'!U:U)+SUMIF('April Payroll'!$B:$B,B271,'April Payroll'!U:U)+SUMIF('May Payroll'!$B:$B,B271,'May Payroll'!U:U)+SUMIF('June Payroll'!$B:$B,B271,'June Payroll'!U:U)+SUMIF('July Payroll'!$B:$B,B271,'July Payroll'!U:U)+SUMIF('August Payroll'!$B:$B,B271,'August Payroll'!U:U)+SUMIF('September Payroll'!$B:$B,B271,'September Payroll'!U:U)+SUMIF('October Payroll'!$B:$B,B271,'October Payroll'!U:U)+SUMIF('November Payroll'!$B:$B,B271,'November Payroll'!U:U)+SUMIF('December Payroll'!$B:$B,B271,'December Payroll'!U:U)</f>
        <v>0</v>
      </c>
    </row>
    <row r="272" spans="2:21" hidden="1">
      <c r="B272" s="9">
        <f>'Set Up Employee Data'!A272</f>
        <v>0</v>
      </c>
      <c r="C272" s="10">
        <f>'Set Up Employee Data'!B272</f>
        <v>0</v>
      </c>
      <c r="D272" s="10">
        <f t="shared" si="4"/>
        <v>0</v>
      </c>
      <c r="E272" s="9">
        <f>SUMIF('January Payroll'!$B:$B,B272,'January Payroll'!E:E)+SUMIF('February Payroll'!$B:$B,B272,'February Payroll'!E:E)+SUMIF('March Payroll'!$B:$B,B272,'March Payroll'!E:E)+SUMIF('April Payroll'!$B:$B,B272,'April Payroll'!E:E)+SUMIF('May Payroll'!$B:$B,B272,'May Payroll'!E:E)+SUMIF('June Payroll'!$B:$B,B272,'June Payroll'!E:E)+SUMIF('July Payroll'!$B:$B,B272,'July Payroll'!E:E)+SUMIF('August Payroll'!$B:$B,B272,'August Payroll'!E:E)+SUMIF('September Payroll'!$B:$B,B272,'September Payroll'!E:E)+SUMIF('October Payroll'!$B:$B,B272,'October Payroll'!E:E)+SUMIF('November Payroll'!$B:$B,B272,'November Payroll'!E:E)+SUMIF('December Payroll'!$B:$B,B272,'December Payroll'!E:E)</f>
        <v>0</v>
      </c>
      <c r="F272" s="9">
        <f>SUMIF('January Payroll'!$B:$B,B272,'January Payroll'!F:F)+SUMIF('February Payroll'!$B:$B,B272,'February Payroll'!F:F)+SUMIF('March Payroll'!$B:$B,B272,'March Payroll'!F:F)+SUMIF('April Payroll'!$B:$B,B272,'April Payroll'!F:F)+SUMIF('May Payroll'!$B:$B,B272,'May Payroll'!F:F)+SUMIF('June Payroll'!$B:$B,B272,'June Payroll'!F:F)+SUMIF('July Payroll'!$B:$B,B272,'July Payroll'!F:F)+SUMIF('August Payroll'!$B:$B,B272,'August Payroll'!F:F)+SUMIF('September Payroll'!$B:$B,B272,'September Payroll'!F:F)+SUMIF('October Payroll'!$B:$B,B272,'October Payroll'!F:F)+SUMIF('November Payroll'!$B:$B,B272,'November Payroll'!F:F)+SUMIF('December Payroll'!$B:$B,B272,'December Payroll'!F:F)</f>
        <v>0</v>
      </c>
      <c r="G272" s="9">
        <f>SUMIF('January Payroll'!$B:$B,B272,'January Payroll'!G:G)+SUMIF('February Payroll'!$B:$B,B272,'February Payroll'!G:G)+SUMIF('March Payroll'!$B:$B,B272,'March Payroll'!G:G)+SUMIF('April Payroll'!$B:$B,B272,'April Payroll'!G:G)+SUMIF('May Payroll'!$B:$B,B272,'May Payroll'!G:G)+SUMIF('June Payroll'!$B:$B,B272,'June Payroll'!G:G)+SUMIF('July Payroll'!$B:$B,B272,'July Payroll'!G:G)+SUMIF('August Payroll'!$B:$B,B272,'August Payroll'!G:G)+SUMIF('September Payroll'!$B:$B,B272,'September Payroll'!G:G)+SUMIF('October Payroll'!$B:$B,B272,'October Payroll'!G:G)+SUMIF('November Payroll'!$B:$B,B272,'November Payroll'!G:G)+SUMIF('December Payroll'!$B:$B,B272,'December Payroll'!G:G)</f>
        <v>0</v>
      </c>
      <c r="H272" s="9">
        <f>SUMIF('January Payroll'!$B:$B,B272,'January Payroll'!H:H)+SUMIF('February Payroll'!$B:$B,B272,'February Payroll'!H:H)+SUMIF('March Payroll'!$B:$B,B272,'March Payroll'!H:H)+SUMIF('April Payroll'!$B:$B,B272,'April Payroll'!H:H)+SUMIF('May Payroll'!$B:$B,B272,'May Payroll'!H:H)+SUMIF('June Payroll'!$B:$B,B272,'June Payroll'!H:H)+SUMIF('July Payroll'!$B:$B,B272,'July Payroll'!H:H)+SUMIF('August Payroll'!$B:$B,B272,'August Payroll'!H:H)+SUMIF('September Payroll'!$B:$B,B272,'September Payroll'!H:H)+SUMIF('October Payroll'!$B:$B,B272,'October Payroll'!H:H)+SUMIF('November Payroll'!$B:$B,B272,'November Payroll'!H:H)+SUMIF('December Payroll'!$B:$B,B272,'December Payroll'!H:H)</f>
        <v>0</v>
      </c>
      <c r="I272" s="9">
        <f>SUMIF('January Payroll'!$B:$B,B272,'January Payroll'!I:I)+SUMIF('February Payroll'!$B:$B,B272,'February Payroll'!I:I)+SUMIF('March Payroll'!$B:$B,B272,'March Payroll'!I:I)+SUMIF('April Payroll'!$B:$B,B272,'April Payroll'!I:I)+SUMIF('May Payroll'!$B:$B,B272,'May Payroll'!I:I)+SUMIF('June Payroll'!$B:$B,B272,'June Payroll'!I:I)+SUMIF('July Payroll'!$B:$B,B272,'July Payroll'!I:I)+SUMIF('August Payroll'!$B:$B,B272,'August Payroll'!I:I)+SUMIF('September Payroll'!$B:$B,B272,'September Payroll'!I:I)+SUMIF('October Payroll'!$B:$B,B272,'October Payroll'!I:I)+SUMIF('November Payroll'!$B:$B,B272,'November Payroll'!I:I)+SUMIF('December Payroll'!$B:$B,B272,'December Payroll'!I:I)</f>
        <v>0</v>
      </c>
      <c r="J272" s="5">
        <f>SUMIF('January Payroll'!$B:$B,B272,'January Payroll'!J:J)+SUMIF('February Payroll'!$B:$B,B272,'February Payroll'!J:J)+SUMIF('March Payroll'!$B:$B,B272,'March Payroll'!J:J)+SUMIF('April Payroll'!$B:$B,B272,'April Payroll'!J:J)+SUMIF('May Payroll'!$B:$B,B272,'May Payroll'!J:J)+SUMIF('June Payroll'!$B:$B,B272,'June Payroll'!J:J)+SUMIF('July Payroll'!$B:$B,B272,'July Payroll'!J:J)+SUMIF('August Payroll'!$B:$B,B272,'August Payroll'!J:J)+SUMIF('September Payroll'!$B:$B,B272,'September Payroll'!J:J)+SUMIF('October Payroll'!$B:$B,B272,'October Payroll'!J:J)+SUMIF('November Payroll'!$B:$B,B272,'November Payroll'!J:J)+SUMIF('December Payroll'!$B:$B,B272,'December Payroll'!J:J)</f>
        <v>0</v>
      </c>
      <c r="K272" s="6">
        <f>SUMIF('January Payroll'!$B:$B,B272,'January Payroll'!K:K)+SUMIF('February Payroll'!$B:$B,B272,'February Payroll'!K:K)+SUMIF('March Payroll'!$B:$B,B272,'March Payroll'!K:K)+SUMIF('April Payroll'!$B:$B,B272,'April Payroll'!K:K)+SUMIF('May Payroll'!$B:$B,B272,'May Payroll'!K:K)+SUMIF('June Payroll'!$B:$B,B272,'June Payroll'!K:K)+SUMIF('July Payroll'!$B:$B,B272,'July Payroll'!K:K)+SUMIF('August Payroll'!$B:$B,B272,'August Payroll'!K:K)+SUMIF('September Payroll'!$B:$B,B272,'September Payroll'!K:K)+SUMIF('October Payroll'!$B:$B,B272,'October Payroll'!K:K)+SUMIF('November Payroll'!$B:$B,B272,'November Payroll'!K:K)+SUMIF('December Payroll'!$B:$B,B272,'December Payroll'!K:K)</f>
        <v>0</v>
      </c>
      <c r="L272" s="6">
        <f>SUMIF('January Payroll'!$B:$B,B272,'January Payroll'!L:L)+SUMIF('February Payroll'!$B:$B,B272,'February Payroll'!L:L)+SUMIF('March Payroll'!$B:$B,B272,'March Payroll'!L:L)+SUMIF('April Payroll'!$B:$B,B272,'April Payroll'!L:L)+SUMIF('May Payroll'!$B:$B,B272,'May Payroll'!L:L)+SUMIF('June Payroll'!$B:$B,B272,'June Payroll'!L:L)+SUMIF('July Payroll'!$B:$B,B272,'July Payroll'!L:L)+SUMIF('August Payroll'!$B:$B,B272,'August Payroll'!L:L)+SUMIF('September Payroll'!$B:$B,B272,'September Payroll'!L:L)+SUMIF('October Payroll'!$B:$B,B272,'October Payroll'!L:L)+SUMIF('November Payroll'!$B:$B,B272,'November Payroll'!L:L)+SUMIF('December Payroll'!$B:$B,B272,'December Payroll'!L:L)</f>
        <v>0</v>
      </c>
      <c r="M272" s="6">
        <f>SUMIF('January Payroll'!$B:$B,B272,'January Payroll'!M:M)+SUMIF('February Payroll'!$B:$B,B272,'February Payroll'!M:M)+SUMIF('March Payroll'!$B:$B,B272,'March Payroll'!M:M)+SUMIF('April Payroll'!$B:$B,B272,'April Payroll'!M:M)+SUMIF('May Payroll'!$B:$B,B272,'May Payroll'!M:M)+SUMIF('June Payroll'!$B:$B,B272,'June Payroll'!M:M)+SUMIF('July Payroll'!$B:$B,B272,'July Payroll'!M:M)+SUMIF('August Payroll'!$B:$B,B272,'August Payroll'!M:M)+SUMIF('September Payroll'!$B:$B,B272,'September Payroll'!M:M)+SUMIF('October Payroll'!$B:$B,B272,'October Payroll'!M:M)+SUMIF('November Payroll'!$B:$B,B272,'November Payroll'!M:M)+SUMIF('December Payroll'!$B:$B,B272,'December Payroll'!M:M)</f>
        <v>0</v>
      </c>
      <c r="N272" s="6">
        <f>SUMIF('January Payroll'!$B:$B,B272,'January Payroll'!N:N)+SUMIF('February Payroll'!$B:$B,B272,'February Payroll'!N:N)+SUMIF('March Payroll'!$B:$B,B272,'March Payroll'!N:N)+SUMIF('April Payroll'!$B:$B,B272,'April Payroll'!N:N)+SUMIF('May Payroll'!$B:$B,B272,'May Payroll'!N:N)+SUMIF('June Payroll'!$B:$B,B272,'June Payroll'!N:N)+SUMIF('July Payroll'!$B:$B,B272,'July Payroll'!N:N)+SUMIF('August Payroll'!$B:$B,B272,'August Payroll'!N:N)+SUMIF('September Payroll'!$B:$B,B272,'September Payroll'!N:N)+SUMIF('October Payroll'!$B:$B,B272,'October Payroll'!N:N)+SUMIF('November Payroll'!$B:$B,B272,'November Payroll'!N:N)+SUMIF('December Payroll'!$B:$B,B272,'December Payroll'!N:N)</f>
        <v>0</v>
      </c>
      <c r="O272" s="6">
        <f>SUMIF('January Payroll'!$B:$B,B272,'January Payroll'!O:O)+SUMIF('February Payroll'!$B:$B,B272,'February Payroll'!O:O)+SUMIF('March Payroll'!$B:$B,B272,'March Payroll'!O:O)+SUMIF('April Payroll'!$B:$B,B272,'April Payroll'!O:O)+SUMIF('May Payroll'!$B:$B,B272,'May Payroll'!O:O)+SUMIF('June Payroll'!$B:$B,B272,'June Payroll'!O:O)+SUMIF('July Payroll'!$B:$B,B272,'July Payroll'!O:O)+SUMIF('August Payroll'!$B:$B,B272,'August Payroll'!O:O)+SUMIF('September Payroll'!$B:$B,B272,'September Payroll'!O:O)+SUMIF('October Payroll'!$B:$B,B272,'October Payroll'!O:O)+SUMIF('November Payroll'!$B:$B,B272,'November Payroll'!O:O)+SUMIF('December Payroll'!$B:$B,B272,'December Payroll'!O:O)</f>
        <v>0</v>
      </c>
      <c r="P272" s="6">
        <f>SUMIF('January Payroll'!$B:$B,B272,'January Payroll'!P:P)+SUMIF('February Payroll'!$B:$B,B272,'February Payroll'!P:P)+SUMIF('March Payroll'!$B:$B,B272,'March Payroll'!P:P)+SUMIF('April Payroll'!$B:$B,B272,'April Payroll'!P:P)+SUMIF('May Payroll'!$B:$B,B272,'May Payroll'!P:P)+SUMIF('June Payroll'!$B:$B,B272,'June Payroll'!P:P)+SUMIF('July Payroll'!$B:$B,B272,'July Payroll'!P:P)+SUMIF('August Payroll'!$B:$B,B272,'August Payroll'!P:P)+SUMIF('September Payroll'!$B:$B,B272,'September Payroll'!P:P)+SUMIF('October Payroll'!$B:$B,B272,'October Payroll'!P:P)+SUMIF('November Payroll'!$B:$B,B272,'November Payroll'!P:P)+SUMIF('December Payroll'!$B:$B,B272,'December Payroll'!P:P)</f>
        <v>0</v>
      </c>
      <c r="Q272" s="6">
        <f>SUMIF('January Payroll'!$B:$B,B272,'January Payroll'!Q:Q)+SUMIF('February Payroll'!$B:$B,B272,'February Payroll'!Q:Q)+SUMIF('March Payroll'!$B:$B,B272,'March Payroll'!Q:Q)+SUMIF('April Payroll'!$B:$B,B272,'April Payroll'!Q:Q)+SUMIF('May Payroll'!$B:$B,B272,'May Payroll'!Q:Q)+SUMIF('June Payroll'!$B:$B,B272,'June Payroll'!Q:Q)+SUMIF('July Payroll'!$B:$B,B272,'July Payroll'!Q:Q)+SUMIF('August Payroll'!$B:$B,B272,'August Payroll'!Q:Q)+SUMIF('September Payroll'!$B:$B,B272,'September Payroll'!Q:Q)+SUMIF('October Payroll'!$B:$B,B272,'October Payroll'!Q:Q)+SUMIF('November Payroll'!$B:$B,B272,'November Payroll'!Q:Q)+SUMIF('December Payroll'!$B:$B,B272,'December Payroll'!Q:Q)</f>
        <v>0</v>
      </c>
      <c r="R272" s="6">
        <f>SUMIF('January Payroll'!$B:$B,B272,'January Payroll'!R:R)+SUMIF('February Payroll'!$B:$B,B272,'February Payroll'!R:R)+SUMIF('March Payroll'!$B:$B,B272,'March Payroll'!R:R)+SUMIF('April Payroll'!$B:$B,B272,'April Payroll'!R:R)+SUMIF('May Payroll'!$B:$B,B272,'May Payroll'!R:R)+SUMIF('June Payroll'!$B:$B,B272,'June Payroll'!R:R)+SUMIF('July Payroll'!$B:$B,B272,'July Payroll'!R:R)+SUMIF('August Payroll'!$B:$B,B272,'August Payroll'!R:R)+SUMIF('September Payroll'!$B:$B,B272,'September Payroll'!R:R)+SUMIF('October Payroll'!$B:$B,B272,'October Payroll'!R:R)+SUMIF('November Payroll'!$B:$B,B272,'November Payroll'!R:R)+SUMIF('December Payroll'!$B:$B,B272,'December Payroll'!R:R)</f>
        <v>0</v>
      </c>
      <c r="S272" s="6">
        <f>SUMIF('January Payroll'!$B:$B,B272,'January Payroll'!S:S)+SUMIF('February Payroll'!$B:$B,B272,'February Payroll'!S:S)+SUMIF('March Payroll'!$B:$B,B272,'March Payroll'!S:S)+SUMIF('April Payroll'!$B:$B,B272,'April Payroll'!S:S)+SUMIF('May Payroll'!$B:$B,B272,'May Payroll'!S:S)+SUMIF('June Payroll'!$B:$B,B272,'June Payroll'!S:S)+SUMIF('July Payroll'!$B:$B,B272,'July Payroll'!S:S)+SUMIF('August Payroll'!$B:$B,B272,'August Payroll'!S:S)+SUMIF('September Payroll'!$B:$B,B272,'September Payroll'!S:S)+SUMIF('October Payroll'!$B:$B,B272,'October Payroll'!S:S)+SUMIF('November Payroll'!$B:$B,B272,'November Payroll'!S:S)+SUMIF('December Payroll'!$B:$B,B272,'December Payroll'!S:S)</f>
        <v>0</v>
      </c>
      <c r="T272" s="6">
        <f>SUMIF('January Payroll'!$B:$B,B272,'January Payroll'!T:T)+SUMIF('February Payroll'!$B:$B,B272,'February Payroll'!T:T)+SUMIF('March Payroll'!$B:$B,B272,'March Payroll'!T:T)+SUMIF('April Payroll'!$B:$B,B272,'April Payroll'!T:T)+SUMIF('May Payroll'!$B:$B,B272,'May Payroll'!T:T)+SUMIF('June Payroll'!$B:$B,B272,'June Payroll'!T:T)+SUMIF('July Payroll'!$B:$B,B272,'July Payroll'!T:T)+SUMIF('August Payroll'!$B:$B,B272,'August Payroll'!T:T)+SUMIF('September Payroll'!$B:$B,B272,'September Payroll'!T:T)+SUMIF('October Payroll'!$B:$B,B272,'October Payroll'!T:T)+SUMIF('November Payroll'!$B:$B,B272,'November Payroll'!T:T)+SUMIF('December Payroll'!$B:$B,B272,'December Payroll'!T:T)</f>
        <v>0</v>
      </c>
      <c r="U272" s="7">
        <f>SUMIF('January Payroll'!$B:$B,B272,'January Payroll'!U:U)+SUMIF('February Payroll'!$B:$B,B272,'February Payroll'!U:U)+SUMIF('March Payroll'!$B:$B,B272,'March Payroll'!U:U)+SUMIF('April Payroll'!$B:$B,B272,'April Payroll'!U:U)+SUMIF('May Payroll'!$B:$B,B272,'May Payroll'!U:U)+SUMIF('June Payroll'!$B:$B,B272,'June Payroll'!U:U)+SUMIF('July Payroll'!$B:$B,B272,'July Payroll'!U:U)+SUMIF('August Payroll'!$B:$B,B272,'August Payroll'!U:U)+SUMIF('September Payroll'!$B:$B,B272,'September Payroll'!U:U)+SUMIF('October Payroll'!$B:$B,B272,'October Payroll'!U:U)+SUMIF('November Payroll'!$B:$B,B272,'November Payroll'!U:U)+SUMIF('December Payroll'!$B:$B,B272,'December Payroll'!U:U)</f>
        <v>0</v>
      </c>
    </row>
    <row r="273" spans="2:21" hidden="1">
      <c r="B273" s="9">
        <f>'Set Up Employee Data'!A273</f>
        <v>0</v>
      </c>
      <c r="C273" s="10">
        <f>'Set Up Employee Data'!B273</f>
        <v>0</v>
      </c>
      <c r="D273" s="10">
        <f t="shared" si="4"/>
        <v>0</v>
      </c>
      <c r="E273" s="9">
        <f>SUMIF('January Payroll'!$B:$B,B273,'January Payroll'!E:E)+SUMIF('February Payroll'!$B:$B,B273,'February Payroll'!E:E)+SUMIF('March Payroll'!$B:$B,B273,'March Payroll'!E:E)+SUMIF('April Payroll'!$B:$B,B273,'April Payroll'!E:E)+SUMIF('May Payroll'!$B:$B,B273,'May Payroll'!E:E)+SUMIF('June Payroll'!$B:$B,B273,'June Payroll'!E:E)+SUMIF('July Payroll'!$B:$B,B273,'July Payroll'!E:E)+SUMIF('August Payroll'!$B:$B,B273,'August Payroll'!E:E)+SUMIF('September Payroll'!$B:$B,B273,'September Payroll'!E:E)+SUMIF('October Payroll'!$B:$B,B273,'October Payroll'!E:E)+SUMIF('November Payroll'!$B:$B,B273,'November Payroll'!E:E)+SUMIF('December Payroll'!$B:$B,B273,'December Payroll'!E:E)</f>
        <v>0</v>
      </c>
      <c r="F273" s="9">
        <f>SUMIF('January Payroll'!$B:$B,B273,'January Payroll'!F:F)+SUMIF('February Payroll'!$B:$B,B273,'February Payroll'!F:F)+SUMIF('March Payroll'!$B:$B,B273,'March Payroll'!F:F)+SUMIF('April Payroll'!$B:$B,B273,'April Payroll'!F:F)+SUMIF('May Payroll'!$B:$B,B273,'May Payroll'!F:F)+SUMIF('June Payroll'!$B:$B,B273,'June Payroll'!F:F)+SUMIF('July Payroll'!$B:$B,B273,'July Payroll'!F:F)+SUMIF('August Payroll'!$B:$B,B273,'August Payroll'!F:F)+SUMIF('September Payroll'!$B:$B,B273,'September Payroll'!F:F)+SUMIF('October Payroll'!$B:$B,B273,'October Payroll'!F:F)+SUMIF('November Payroll'!$B:$B,B273,'November Payroll'!F:F)+SUMIF('December Payroll'!$B:$B,B273,'December Payroll'!F:F)</f>
        <v>0</v>
      </c>
      <c r="G273" s="9">
        <f>SUMIF('January Payroll'!$B:$B,B273,'January Payroll'!G:G)+SUMIF('February Payroll'!$B:$B,B273,'February Payroll'!G:G)+SUMIF('March Payroll'!$B:$B,B273,'March Payroll'!G:G)+SUMIF('April Payroll'!$B:$B,B273,'April Payroll'!G:G)+SUMIF('May Payroll'!$B:$B,B273,'May Payroll'!G:G)+SUMIF('June Payroll'!$B:$B,B273,'June Payroll'!G:G)+SUMIF('July Payroll'!$B:$B,B273,'July Payroll'!G:G)+SUMIF('August Payroll'!$B:$B,B273,'August Payroll'!G:G)+SUMIF('September Payroll'!$B:$B,B273,'September Payroll'!G:G)+SUMIF('October Payroll'!$B:$B,B273,'October Payroll'!G:G)+SUMIF('November Payroll'!$B:$B,B273,'November Payroll'!G:G)+SUMIF('December Payroll'!$B:$B,B273,'December Payroll'!G:G)</f>
        <v>0</v>
      </c>
      <c r="H273" s="9">
        <f>SUMIF('January Payroll'!$B:$B,B273,'January Payroll'!H:H)+SUMIF('February Payroll'!$B:$B,B273,'February Payroll'!H:H)+SUMIF('March Payroll'!$B:$B,B273,'March Payroll'!H:H)+SUMIF('April Payroll'!$B:$B,B273,'April Payroll'!H:H)+SUMIF('May Payroll'!$B:$B,B273,'May Payroll'!H:H)+SUMIF('June Payroll'!$B:$B,B273,'June Payroll'!H:H)+SUMIF('July Payroll'!$B:$B,B273,'July Payroll'!H:H)+SUMIF('August Payroll'!$B:$B,B273,'August Payroll'!H:H)+SUMIF('September Payroll'!$B:$B,B273,'September Payroll'!H:H)+SUMIF('October Payroll'!$B:$B,B273,'October Payroll'!H:H)+SUMIF('November Payroll'!$B:$B,B273,'November Payroll'!H:H)+SUMIF('December Payroll'!$B:$B,B273,'December Payroll'!H:H)</f>
        <v>0</v>
      </c>
      <c r="I273" s="9">
        <f>SUMIF('January Payroll'!$B:$B,B273,'January Payroll'!I:I)+SUMIF('February Payroll'!$B:$B,B273,'February Payroll'!I:I)+SUMIF('March Payroll'!$B:$B,B273,'March Payroll'!I:I)+SUMIF('April Payroll'!$B:$B,B273,'April Payroll'!I:I)+SUMIF('May Payroll'!$B:$B,B273,'May Payroll'!I:I)+SUMIF('June Payroll'!$B:$B,B273,'June Payroll'!I:I)+SUMIF('July Payroll'!$B:$B,B273,'July Payroll'!I:I)+SUMIF('August Payroll'!$B:$B,B273,'August Payroll'!I:I)+SUMIF('September Payroll'!$B:$B,B273,'September Payroll'!I:I)+SUMIF('October Payroll'!$B:$B,B273,'October Payroll'!I:I)+SUMIF('November Payroll'!$B:$B,B273,'November Payroll'!I:I)+SUMIF('December Payroll'!$B:$B,B273,'December Payroll'!I:I)</f>
        <v>0</v>
      </c>
      <c r="J273" s="5">
        <f>SUMIF('January Payroll'!$B:$B,B273,'January Payroll'!J:J)+SUMIF('February Payroll'!$B:$B,B273,'February Payroll'!J:J)+SUMIF('March Payroll'!$B:$B,B273,'March Payroll'!J:J)+SUMIF('April Payroll'!$B:$B,B273,'April Payroll'!J:J)+SUMIF('May Payroll'!$B:$B,B273,'May Payroll'!J:J)+SUMIF('June Payroll'!$B:$B,B273,'June Payroll'!J:J)+SUMIF('July Payroll'!$B:$B,B273,'July Payroll'!J:J)+SUMIF('August Payroll'!$B:$B,B273,'August Payroll'!J:J)+SUMIF('September Payroll'!$B:$B,B273,'September Payroll'!J:J)+SUMIF('October Payroll'!$B:$B,B273,'October Payroll'!J:J)+SUMIF('November Payroll'!$B:$B,B273,'November Payroll'!J:J)+SUMIF('December Payroll'!$B:$B,B273,'December Payroll'!J:J)</f>
        <v>0</v>
      </c>
      <c r="K273" s="6">
        <f>SUMIF('January Payroll'!$B:$B,B273,'January Payroll'!K:K)+SUMIF('February Payroll'!$B:$B,B273,'February Payroll'!K:K)+SUMIF('March Payroll'!$B:$B,B273,'March Payroll'!K:K)+SUMIF('April Payroll'!$B:$B,B273,'April Payroll'!K:K)+SUMIF('May Payroll'!$B:$B,B273,'May Payroll'!K:K)+SUMIF('June Payroll'!$B:$B,B273,'June Payroll'!K:K)+SUMIF('July Payroll'!$B:$B,B273,'July Payroll'!K:K)+SUMIF('August Payroll'!$B:$B,B273,'August Payroll'!K:K)+SUMIF('September Payroll'!$B:$B,B273,'September Payroll'!K:K)+SUMIF('October Payroll'!$B:$B,B273,'October Payroll'!K:K)+SUMIF('November Payroll'!$B:$B,B273,'November Payroll'!K:K)+SUMIF('December Payroll'!$B:$B,B273,'December Payroll'!K:K)</f>
        <v>0</v>
      </c>
      <c r="L273" s="6">
        <f>SUMIF('January Payroll'!$B:$B,B273,'January Payroll'!L:L)+SUMIF('February Payroll'!$B:$B,B273,'February Payroll'!L:L)+SUMIF('March Payroll'!$B:$B,B273,'March Payroll'!L:L)+SUMIF('April Payroll'!$B:$B,B273,'April Payroll'!L:L)+SUMIF('May Payroll'!$B:$B,B273,'May Payroll'!L:L)+SUMIF('June Payroll'!$B:$B,B273,'June Payroll'!L:L)+SUMIF('July Payroll'!$B:$B,B273,'July Payroll'!L:L)+SUMIF('August Payroll'!$B:$B,B273,'August Payroll'!L:L)+SUMIF('September Payroll'!$B:$B,B273,'September Payroll'!L:L)+SUMIF('October Payroll'!$B:$B,B273,'October Payroll'!L:L)+SUMIF('November Payroll'!$B:$B,B273,'November Payroll'!L:L)+SUMIF('December Payroll'!$B:$B,B273,'December Payroll'!L:L)</f>
        <v>0</v>
      </c>
      <c r="M273" s="6">
        <f>SUMIF('January Payroll'!$B:$B,B273,'January Payroll'!M:M)+SUMIF('February Payroll'!$B:$B,B273,'February Payroll'!M:M)+SUMIF('March Payroll'!$B:$B,B273,'March Payroll'!M:M)+SUMIF('April Payroll'!$B:$B,B273,'April Payroll'!M:M)+SUMIF('May Payroll'!$B:$B,B273,'May Payroll'!M:M)+SUMIF('June Payroll'!$B:$B,B273,'June Payroll'!M:M)+SUMIF('July Payroll'!$B:$B,B273,'July Payroll'!M:M)+SUMIF('August Payroll'!$B:$B,B273,'August Payroll'!M:M)+SUMIF('September Payroll'!$B:$B,B273,'September Payroll'!M:M)+SUMIF('October Payroll'!$B:$B,B273,'October Payroll'!M:M)+SUMIF('November Payroll'!$B:$B,B273,'November Payroll'!M:M)+SUMIF('December Payroll'!$B:$B,B273,'December Payroll'!M:M)</f>
        <v>0</v>
      </c>
      <c r="N273" s="6">
        <f>SUMIF('January Payroll'!$B:$B,B273,'January Payroll'!N:N)+SUMIF('February Payroll'!$B:$B,B273,'February Payroll'!N:N)+SUMIF('March Payroll'!$B:$B,B273,'March Payroll'!N:N)+SUMIF('April Payroll'!$B:$B,B273,'April Payroll'!N:N)+SUMIF('May Payroll'!$B:$B,B273,'May Payroll'!N:N)+SUMIF('June Payroll'!$B:$B,B273,'June Payroll'!N:N)+SUMIF('July Payroll'!$B:$B,B273,'July Payroll'!N:N)+SUMIF('August Payroll'!$B:$B,B273,'August Payroll'!N:N)+SUMIF('September Payroll'!$B:$B,B273,'September Payroll'!N:N)+SUMIF('October Payroll'!$B:$B,B273,'October Payroll'!N:N)+SUMIF('November Payroll'!$B:$B,B273,'November Payroll'!N:N)+SUMIF('December Payroll'!$B:$B,B273,'December Payroll'!N:N)</f>
        <v>0</v>
      </c>
      <c r="O273" s="6">
        <f>SUMIF('January Payroll'!$B:$B,B273,'January Payroll'!O:O)+SUMIF('February Payroll'!$B:$B,B273,'February Payroll'!O:O)+SUMIF('March Payroll'!$B:$B,B273,'March Payroll'!O:O)+SUMIF('April Payroll'!$B:$B,B273,'April Payroll'!O:O)+SUMIF('May Payroll'!$B:$B,B273,'May Payroll'!O:O)+SUMIF('June Payroll'!$B:$B,B273,'June Payroll'!O:O)+SUMIF('July Payroll'!$B:$B,B273,'July Payroll'!O:O)+SUMIF('August Payroll'!$B:$B,B273,'August Payroll'!O:O)+SUMIF('September Payroll'!$B:$B,B273,'September Payroll'!O:O)+SUMIF('October Payroll'!$B:$B,B273,'October Payroll'!O:O)+SUMIF('November Payroll'!$B:$B,B273,'November Payroll'!O:O)+SUMIF('December Payroll'!$B:$B,B273,'December Payroll'!O:O)</f>
        <v>0</v>
      </c>
      <c r="P273" s="6">
        <f>SUMIF('January Payroll'!$B:$B,B273,'January Payroll'!P:P)+SUMIF('February Payroll'!$B:$B,B273,'February Payroll'!P:P)+SUMIF('March Payroll'!$B:$B,B273,'March Payroll'!P:P)+SUMIF('April Payroll'!$B:$B,B273,'April Payroll'!P:P)+SUMIF('May Payroll'!$B:$B,B273,'May Payroll'!P:P)+SUMIF('June Payroll'!$B:$B,B273,'June Payroll'!P:P)+SUMIF('July Payroll'!$B:$B,B273,'July Payroll'!P:P)+SUMIF('August Payroll'!$B:$B,B273,'August Payroll'!P:P)+SUMIF('September Payroll'!$B:$B,B273,'September Payroll'!P:P)+SUMIF('October Payroll'!$B:$B,B273,'October Payroll'!P:P)+SUMIF('November Payroll'!$B:$B,B273,'November Payroll'!P:P)+SUMIF('December Payroll'!$B:$B,B273,'December Payroll'!P:P)</f>
        <v>0</v>
      </c>
      <c r="Q273" s="6">
        <f>SUMIF('January Payroll'!$B:$B,B273,'January Payroll'!Q:Q)+SUMIF('February Payroll'!$B:$B,B273,'February Payroll'!Q:Q)+SUMIF('March Payroll'!$B:$B,B273,'March Payroll'!Q:Q)+SUMIF('April Payroll'!$B:$B,B273,'April Payroll'!Q:Q)+SUMIF('May Payroll'!$B:$B,B273,'May Payroll'!Q:Q)+SUMIF('June Payroll'!$B:$B,B273,'June Payroll'!Q:Q)+SUMIF('July Payroll'!$B:$B,B273,'July Payroll'!Q:Q)+SUMIF('August Payroll'!$B:$B,B273,'August Payroll'!Q:Q)+SUMIF('September Payroll'!$B:$B,B273,'September Payroll'!Q:Q)+SUMIF('October Payroll'!$B:$B,B273,'October Payroll'!Q:Q)+SUMIF('November Payroll'!$B:$B,B273,'November Payroll'!Q:Q)+SUMIF('December Payroll'!$B:$B,B273,'December Payroll'!Q:Q)</f>
        <v>0</v>
      </c>
      <c r="R273" s="6">
        <f>SUMIF('January Payroll'!$B:$B,B273,'January Payroll'!R:R)+SUMIF('February Payroll'!$B:$B,B273,'February Payroll'!R:R)+SUMIF('March Payroll'!$B:$B,B273,'March Payroll'!R:R)+SUMIF('April Payroll'!$B:$B,B273,'April Payroll'!R:R)+SUMIF('May Payroll'!$B:$B,B273,'May Payroll'!R:R)+SUMIF('June Payroll'!$B:$B,B273,'June Payroll'!R:R)+SUMIF('July Payroll'!$B:$B,B273,'July Payroll'!R:R)+SUMIF('August Payroll'!$B:$B,B273,'August Payroll'!R:R)+SUMIF('September Payroll'!$B:$B,B273,'September Payroll'!R:R)+SUMIF('October Payroll'!$B:$B,B273,'October Payroll'!R:R)+SUMIF('November Payroll'!$B:$B,B273,'November Payroll'!R:R)+SUMIF('December Payroll'!$B:$B,B273,'December Payroll'!R:R)</f>
        <v>0</v>
      </c>
      <c r="S273" s="6">
        <f>SUMIF('January Payroll'!$B:$B,B273,'January Payroll'!S:S)+SUMIF('February Payroll'!$B:$B,B273,'February Payroll'!S:S)+SUMIF('March Payroll'!$B:$B,B273,'March Payroll'!S:S)+SUMIF('April Payroll'!$B:$B,B273,'April Payroll'!S:S)+SUMIF('May Payroll'!$B:$B,B273,'May Payroll'!S:S)+SUMIF('June Payroll'!$B:$B,B273,'June Payroll'!S:S)+SUMIF('July Payroll'!$B:$B,B273,'July Payroll'!S:S)+SUMIF('August Payroll'!$B:$B,B273,'August Payroll'!S:S)+SUMIF('September Payroll'!$B:$B,B273,'September Payroll'!S:S)+SUMIF('October Payroll'!$B:$B,B273,'October Payroll'!S:S)+SUMIF('November Payroll'!$B:$B,B273,'November Payroll'!S:S)+SUMIF('December Payroll'!$B:$B,B273,'December Payroll'!S:S)</f>
        <v>0</v>
      </c>
      <c r="T273" s="6">
        <f>SUMIF('January Payroll'!$B:$B,B273,'January Payroll'!T:T)+SUMIF('February Payroll'!$B:$B,B273,'February Payroll'!T:T)+SUMIF('March Payroll'!$B:$B,B273,'March Payroll'!T:T)+SUMIF('April Payroll'!$B:$B,B273,'April Payroll'!T:T)+SUMIF('May Payroll'!$B:$B,B273,'May Payroll'!T:T)+SUMIF('June Payroll'!$B:$B,B273,'June Payroll'!T:T)+SUMIF('July Payroll'!$B:$B,B273,'July Payroll'!T:T)+SUMIF('August Payroll'!$B:$B,B273,'August Payroll'!T:T)+SUMIF('September Payroll'!$B:$B,B273,'September Payroll'!T:T)+SUMIF('October Payroll'!$B:$B,B273,'October Payroll'!T:T)+SUMIF('November Payroll'!$B:$B,B273,'November Payroll'!T:T)+SUMIF('December Payroll'!$B:$B,B273,'December Payroll'!T:T)</f>
        <v>0</v>
      </c>
      <c r="U273" s="7">
        <f>SUMIF('January Payroll'!$B:$B,B273,'January Payroll'!U:U)+SUMIF('February Payroll'!$B:$B,B273,'February Payroll'!U:U)+SUMIF('March Payroll'!$B:$B,B273,'March Payroll'!U:U)+SUMIF('April Payroll'!$B:$B,B273,'April Payroll'!U:U)+SUMIF('May Payroll'!$B:$B,B273,'May Payroll'!U:U)+SUMIF('June Payroll'!$B:$B,B273,'June Payroll'!U:U)+SUMIF('July Payroll'!$B:$B,B273,'July Payroll'!U:U)+SUMIF('August Payroll'!$B:$B,B273,'August Payroll'!U:U)+SUMIF('September Payroll'!$B:$B,B273,'September Payroll'!U:U)+SUMIF('October Payroll'!$B:$B,B273,'October Payroll'!U:U)+SUMIF('November Payroll'!$B:$B,B273,'November Payroll'!U:U)+SUMIF('December Payroll'!$B:$B,B273,'December Payroll'!U:U)</f>
        <v>0</v>
      </c>
    </row>
    <row r="274" spans="2:21" hidden="1">
      <c r="B274" s="9">
        <f>'Set Up Employee Data'!A274</f>
        <v>0</v>
      </c>
      <c r="C274" s="10">
        <f>'Set Up Employee Data'!B274</f>
        <v>0</v>
      </c>
      <c r="D274" s="10">
        <f t="shared" si="4"/>
        <v>0</v>
      </c>
      <c r="E274" s="9">
        <f>SUMIF('January Payroll'!$B:$B,B274,'January Payroll'!E:E)+SUMIF('February Payroll'!$B:$B,B274,'February Payroll'!E:E)+SUMIF('March Payroll'!$B:$B,B274,'March Payroll'!E:E)+SUMIF('April Payroll'!$B:$B,B274,'April Payroll'!E:E)+SUMIF('May Payroll'!$B:$B,B274,'May Payroll'!E:E)+SUMIF('June Payroll'!$B:$B,B274,'June Payroll'!E:E)+SUMIF('July Payroll'!$B:$B,B274,'July Payroll'!E:E)+SUMIF('August Payroll'!$B:$B,B274,'August Payroll'!E:E)+SUMIF('September Payroll'!$B:$B,B274,'September Payroll'!E:E)+SUMIF('October Payroll'!$B:$B,B274,'October Payroll'!E:E)+SUMIF('November Payroll'!$B:$B,B274,'November Payroll'!E:E)+SUMIF('December Payroll'!$B:$B,B274,'December Payroll'!E:E)</f>
        <v>0</v>
      </c>
      <c r="F274" s="9">
        <f>SUMIF('January Payroll'!$B:$B,B274,'January Payroll'!F:F)+SUMIF('February Payroll'!$B:$B,B274,'February Payroll'!F:F)+SUMIF('March Payroll'!$B:$B,B274,'March Payroll'!F:F)+SUMIF('April Payroll'!$B:$B,B274,'April Payroll'!F:F)+SUMIF('May Payroll'!$B:$B,B274,'May Payroll'!F:F)+SUMIF('June Payroll'!$B:$B,B274,'June Payroll'!F:F)+SUMIF('July Payroll'!$B:$B,B274,'July Payroll'!F:F)+SUMIF('August Payroll'!$B:$B,B274,'August Payroll'!F:F)+SUMIF('September Payroll'!$B:$B,B274,'September Payroll'!F:F)+SUMIF('October Payroll'!$B:$B,B274,'October Payroll'!F:F)+SUMIF('November Payroll'!$B:$B,B274,'November Payroll'!F:F)+SUMIF('December Payroll'!$B:$B,B274,'December Payroll'!F:F)</f>
        <v>0</v>
      </c>
      <c r="G274" s="9">
        <f>SUMIF('January Payroll'!$B:$B,B274,'January Payroll'!G:G)+SUMIF('February Payroll'!$B:$B,B274,'February Payroll'!G:G)+SUMIF('March Payroll'!$B:$B,B274,'March Payroll'!G:G)+SUMIF('April Payroll'!$B:$B,B274,'April Payroll'!G:G)+SUMIF('May Payroll'!$B:$B,B274,'May Payroll'!G:G)+SUMIF('June Payroll'!$B:$B,B274,'June Payroll'!G:G)+SUMIF('July Payroll'!$B:$B,B274,'July Payroll'!G:G)+SUMIF('August Payroll'!$B:$B,B274,'August Payroll'!G:G)+SUMIF('September Payroll'!$B:$B,B274,'September Payroll'!G:G)+SUMIF('October Payroll'!$B:$B,B274,'October Payroll'!G:G)+SUMIF('November Payroll'!$B:$B,B274,'November Payroll'!G:G)+SUMIF('December Payroll'!$B:$B,B274,'December Payroll'!G:G)</f>
        <v>0</v>
      </c>
      <c r="H274" s="9">
        <f>SUMIF('January Payroll'!$B:$B,B274,'January Payroll'!H:H)+SUMIF('February Payroll'!$B:$B,B274,'February Payroll'!H:H)+SUMIF('March Payroll'!$B:$B,B274,'March Payroll'!H:H)+SUMIF('April Payroll'!$B:$B,B274,'April Payroll'!H:H)+SUMIF('May Payroll'!$B:$B,B274,'May Payroll'!H:H)+SUMIF('June Payroll'!$B:$B,B274,'June Payroll'!H:H)+SUMIF('July Payroll'!$B:$B,B274,'July Payroll'!H:H)+SUMIF('August Payroll'!$B:$B,B274,'August Payroll'!H:H)+SUMIF('September Payroll'!$B:$B,B274,'September Payroll'!H:H)+SUMIF('October Payroll'!$B:$B,B274,'October Payroll'!H:H)+SUMIF('November Payroll'!$B:$B,B274,'November Payroll'!H:H)+SUMIF('December Payroll'!$B:$B,B274,'December Payroll'!H:H)</f>
        <v>0</v>
      </c>
      <c r="I274" s="9">
        <f>SUMIF('January Payroll'!$B:$B,B274,'January Payroll'!I:I)+SUMIF('February Payroll'!$B:$B,B274,'February Payroll'!I:I)+SUMIF('March Payroll'!$B:$B,B274,'March Payroll'!I:I)+SUMIF('April Payroll'!$B:$B,B274,'April Payroll'!I:I)+SUMIF('May Payroll'!$B:$B,B274,'May Payroll'!I:I)+SUMIF('June Payroll'!$B:$B,B274,'June Payroll'!I:I)+SUMIF('July Payroll'!$B:$B,B274,'July Payroll'!I:I)+SUMIF('August Payroll'!$B:$B,B274,'August Payroll'!I:I)+SUMIF('September Payroll'!$B:$B,B274,'September Payroll'!I:I)+SUMIF('October Payroll'!$B:$B,B274,'October Payroll'!I:I)+SUMIF('November Payroll'!$B:$B,B274,'November Payroll'!I:I)+SUMIF('December Payroll'!$B:$B,B274,'December Payroll'!I:I)</f>
        <v>0</v>
      </c>
      <c r="J274" s="5">
        <f>SUMIF('January Payroll'!$B:$B,B274,'January Payroll'!J:J)+SUMIF('February Payroll'!$B:$B,B274,'February Payroll'!J:J)+SUMIF('March Payroll'!$B:$B,B274,'March Payroll'!J:J)+SUMIF('April Payroll'!$B:$B,B274,'April Payroll'!J:J)+SUMIF('May Payroll'!$B:$B,B274,'May Payroll'!J:J)+SUMIF('June Payroll'!$B:$B,B274,'June Payroll'!J:J)+SUMIF('July Payroll'!$B:$B,B274,'July Payroll'!J:J)+SUMIF('August Payroll'!$B:$B,B274,'August Payroll'!J:J)+SUMIF('September Payroll'!$B:$B,B274,'September Payroll'!J:J)+SUMIF('October Payroll'!$B:$B,B274,'October Payroll'!J:J)+SUMIF('November Payroll'!$B:$B,B274,'November Payroll'!J:J)+SUMIF('December Payroll'!$B:$B,B274,'December Payroll'!J:J)</f>
        <v>0</v>
      </c>
      <c r="K274" s="6">
        <f>SUMIF('January Payroll'!$B:$B,B274,'January Payroll'!K:K)+SUMIF('February Payroll'!$B:$B,B274,'February Payroll'!K:K)+SUMIF('March Payroll'!$B:$B,B274,'March Payroll'!K:K)+SUMIF('April Payroll'!$B:$B,B274,'April Payroll'!K:K)+SUMIF('May Payroll'!$B:$B,B274,'May Payroll'!K:K)+SUMIF('June Payroll'!$B:$B,B274,'June Payroll'!K:K)+SUMIF('July Payroll'!$B:$B,B274,'July Payroll'!K:K)+SUMIF('August Payroll'!$B:$B,B274,'August Payroll'!K:K)+SUMIF('September Payroll'!$B:$B,B274,'September Payroll'!K:K)+SUMIF('October Payroll'!$B:$B,B274,'October Payroll'!K:K)+SUMIF('November Payroll'!$B:$B,B274,'November Payroll'!K:K)+SUMIF('December Payroll'!$B:$B,B274,'December Payroll'!K:K)</f>
        <v>0</v>
      </c>
      <c r="L274" s="6">
        <f>SUMIF('January Payroll'!$B:$B,B274,'January Payroll'!L:L)+SUMIF('February Payroll'!$B:$B,B274,'February Payroll'!L:L)+SUMIF('March Payroll'!$B:$B,B274,'March Payroll'!L:L)+SUMIF('April Payroll'!$B:$B,B274,'April Payroll'!L:L)+SUMIF('May Payroll'!$B:$B,B274,'May Payroll'!L:L)+SUMIF('June Payroll'!$B:$B,B274,'June Payroll'!L:L)+SUMIF('July Payroll'!$B:$B,B274,'July Payroll'!L:L)+SUMIF('August Payroll'!$B:$B,B274,'August Payroll'!L:L)+SUMIF('September Payroll'!$B:$B,B274,'September Payroll'!L:L)+SUMIF('October Payroll'!$B:$B,B274,'October Payroll'!L:L)+SUMIF('November Payroll'!$B:$B,B274,'November Payroll'!L:L)+SUMIF('December Payroll'!$B:$B,B274,'December Payroll'!L:L)</f>
        <v>0</v>
      </c>
      <c r="M274" s="6">
        <f>SUMIF('January Payroll'!$B:$B,B274,'January Payroll'!M:M)+SUMIF('February Payroll'!$B:$B,B274,'February Payroll'!M:M)+SUMIF('March Payroll'!$B:$B,B274,'March Payroll'!M:M)+SUMIF('April Payroll'!$B:$B,B274,'April Payroll'!M:M)+SUMIF('May Payroll'!$B:$B,B274,'May Payroll'!M:M)+SUMIF('June Payroll'!$B:$B,B274,'June Payroll'!M:M)+SUMIF('July Payroll'!$B:$B,B274,'July Payroll'!M:M)+SUMIF('August Payroll'!$B:$B,B274,'August Payroll'!M:M)+SUMIF('September Payroll'!$B:$B,B274,'September Payroll'!M:M)+SUMIF('October Payroll'!$B:$B,B274,'October Payroll'!M:M)+SUMIF('November Payroll'!$B:$B,B274,'November Payroll'!M:M)+SUMIF('December Payroll'!$B:$B,B274,'December Payroll'!M:M)</f>
        <v>0</v>
      </c>
      <c r="N274" s="6">
        <f>SUMIF('January Payroll'!$B:$B,B274,'January Payroll'!N:N)+SUMIF('February Payroll'!$B:$B,B274,'February Payroll'!N:N)+SUMIF('March Payroll'!$B:$B,B274,'March Payroll'!N:N)+SUMIF('April Payroll'!$B:$B,B274,'April Payroll'!N:N)+SUMIF('May Payroll'!$B:$B,B274,'May Payroll'!N:N)+SUMIF('June Payroll'!$B:$B,B274,'June Payroll'!N:N)+SUMIF('July Payroll'!$B:$B,B274,'July Payroll'!N:N)+SUMIF('August Payroll'!$B:$B,B274,'August Payroll'!N:N)+SUMIF('September Payroll'!$B:$B,B274,'September Payroll'!N:N)+SUMIF('October Payroll'!$B:$B,B274,'October Payroll'!N:N)+SUMIF('November Payroll'!$B:$B,B274,'November Payroll'!N:N)+SUMIF('December Payroll'!$B:$B,B274,'December Payroll'!N:N)</f>
        <v>0</v>
      </c>
      <c r="O274" s="6">
        <f>SUMIF('January Payroll'!$B:$B,B274,'January Payroll'!O:O)+SUMIF('February Payroll'!$B:$B,B274,'February Payroll'!O:O)+SUMIF('March Payroll'!$B:$B,B274,'March Payroll'!O:O)+SUMIF('April Payroll'!$B:$B,B274,'April Payroll'!O:O)+SUMIF('May Payroll'!$B:$B,B274,'May Payroll'!O:O)+SUMIF('June Payroll'!$B:$B,B274,'June Payroll'!O:O)+SUMIF('July Payroll'!$B:$B,B274,'July Payroll'!O:O)+SUMIF('August Payroll'!$B:$B,B274,'August Payroll'!O:O)+SUMIF('September Payroll'!$B:$B,B274,'September Payroll'!O:O)+SUMIF('October Payroll'!$B:$B,B274,'October Payroll'!O:O)+SUMIF('November Payroll'!$B:$B,B274,'November Payroll'!O:O)+SUMIF('December Payroll'!$B:$B,B274,'December Payroll'!O:O)</f>
        <v>0</v>
      </c>
      <c r="P274" s="6">
        <f>SUMIF('January Payroll'!$B:$B,B274,'January Payroll'!P:P)+SUMIF('February Payroll'!$B:$B,B274,'February Payroll'!P:P)+SUMIF('March Payroll'!$B:$B,B274,'March Payroll'!P:P)+SUMIF('April Payroll'!$B:$B,B274,'April Payroll'!P:P)+SUMIF('May Payroll'!$B:$B,B274,'May Payroll'!P:P)+SUMIF('June Payroll'!$B:$B,B274,'June Payroll'!P:P)+SUMIF('July Payroll'!$B:$B,B274,'July Payroll'!P:P)+SUMIF('August Payroll'!$B:$B,B274,'August Payroll'!P:P)+SUMIF('September Payroll'!$B:$B,B274,'September Payroll'!P:P)+SUMIF('October Payroll'!$B:$B,B274,'October Payroll'!P:P)+SUMIF('November Payroll'!$B:$B,B274,'November Payroll'!P:P)+SUMIF('December Payroll'!$B:$B,B274,'December Payroll'!P:P)</f>
        <v>0</v>
      </c>
      <c r="Q274" s="6">
        <f>SUMIF('January Payroll'!$B:$B,B274,'January Payroll'!Q:Q)+SUMIF('February Payroll'!$B:$B,B274,'February Payroll'!Q:Q)+SUMIF('March Payroll'!$B:$B,B274,'March Payroll'!Q:Q)+SUMIF('April Payroll'!$B:$B,B274,'April Payroll'!Q:Q)+SUMIF('May Payroll'!$B:$B,B274,'May Payroll'!Q:Q)+SUMIF('June Payroll'!$B:$B,B274,'June Payroll'!Q:Q)+SUMIF('July Payroll'!$B:$B,B274,'July Payroll'!Q:Q)+SUMIF('August Payroll'!$B:$B,B274,'August Payroll'!Q:Q)+SUMIF('September Payroll'!$B:$B,B274,'September Payroll'!Q:Q)+SUMIF('October Payroll'!$B:$B,B274,'October Payroll'!Q:Q)+SUMIF('November Payroll'!$B:$B,B274,'November Payroll'!Q:Q)+SUMIF('December Payroll'!$B:$B,B274,'December Payroll'!Q:Q)</f>
        <v>0</v>
      </c>
      <c r="R274" s="6">
        <f>SUMIF('January Payroll'!$B:$B,B274,'January Payroll'!R:R)+SUMIF('February Payroll'!$B:$B,B274,'February Payroll'!R:R)+SUMIF('March Payroll'!$B:$B,B274,'March Payroll'!R:R)+SUMIF('April Payroll'!$B:$B,B274,'April Payroll'!R:R)+SUMIF('May Payroll'!$B:$B,B274,'May Payroll'!R:R)+SUMIF('June Payroll'!$B:$B,B274,'June Payroll'!R:R)+SUMIF('July Payroll'!$B:$B,B274,'July Payroll'!R:R)+SUMIF('August Payroll'!$B:$B,B274,'August Payroll'!R:R)+SUMIF('September Payroll'!$B:$B,B274,'September Payroll'!R:R)+SUMIF('October Payroll'!$B:$B,B274,'October Payroll'!R:R)+SUMIF('November Payroll'!$B:$B,B274,'November Payroll'!R:R)+SUMIF('December Payroll'!$B:$B,B274,'December Payroll'!R:R)</f>
        <v>0</v>
      </c>
      <c r="S274" s="6">
        <f>SUMIF('January Payroll'!$B:$B,B274,'January Payroll'!S:S)+SUMIF('February Payroll'!$B:$B,B274,'February Payroll'!S:S)+SUMIF('March Payroll'!$B:$B,B274,'March Payroll'!S:S)+SUMIF('April Payroll'!$B:$B,B274,'April Payroll'!S:S)+SUMIF('May Payroll'!$B:$B,B274,'May Payroll'!S:S)+SUMIF('June Payroll'!$B:$B,B274,'June Payroll'!S:S)+SUMIF('July Payroll'!$B:$B,B274,'July Payroll'!S:S)+SUMIF('August Payroll'!$B:$B,B274,'August Payroll'!S:S)+SUMIF('September Payroll'!$B:$B,B274,'September Payroll'!S:S)+SUMIF('October Payroll'!$B:$B,B274,'October Payroll'!S:S)+SUMIF('November Payroll'!$B:$B,B274,'November Payroll'!S:S)+SUMIF('December Payroll'!$B:$B,B274,'December Payroll'!S:S)</f>
        <v>0</v>
      </c>
      <c r="T274" s="6">
        <f>SUMIF('January Payroll'!$B:$B,B274,'January Payroll'!T:T)+SUMIF('February Payroll'!$B:$B,B274,'February Payroll'!T:T)+SUMIF('March Payroll'!$B:$B,B274,'March Payroll'!T:T)+SUMIF('April Payroll'!$B:$B,B274,'April Payroll'!T:T)+SUMIF('May Payroll'!$B:$B,B274,'May Payroll'!T:T)+SUMIF('June Payroll'!$B:$B,B274,'June Payroll'!T:T)+SUMIF('July Payroll'!$B:$B,B274,'July Payroll'!T:T)+SUMIF('August Payroll'!$B:$B,B274,'August Payroll'!T:T)+SUMIF('September Payroll'!$B:$B,B274,'September Payroll'!T:T)+SUMIF('October Payroll'!$B:$B,B274,'October Payroll'!T:T)+SUMIF('November Payroll'!$B:$B,B274,'November Payroll'!T:T)+SUMIF('December Payroll'!$B:$B,B274,'December Payroll'!T:T)</f>
        <v>0</v>
      </c>
      <c r="U274" s="7">
        <f>SUMIF('January Payroll'!$B:$B,B274,'January Payroll'!U:U)+SUMIF('February Payroll'!$B:$B,B274,'February Payroll'!U:U)+SUMIF('March Payroll'!$B:$B,B274,'March Payroll'!U:U)+SUMIF('April Payroll'!$B:$B,B274,'April Payroll'!U:U)+SUMIF('May Payroll'!$B:$B,B274,'May Payroll'!U:U)+SUMIF('June Payroll'!$B:$B,B274,'June Payroll'!U:U)+SUMIF('July Payroll'!$B:$B,B274,'July Payroll'!U:U)+SUMIF('August Payroll'!$B:$B,B274,'August Payroll'!U:U)+SUMIF('September Payroll'!$B:$B,B274,'September Payroll'!U:U)+SUMIF('October Payroll'!$B:$B,B274,'October Payroll'!U:U)+SUMIF('November Payroll'!$B:$B,B274,'November Payroll'!U:U)+SUMIF('December Payroll'!$B:$B,B274,'December Payroll'!U:U)</f>
        <v>0</v>
      </c>
    </row>
    <row r="275" spans="2:21" hidden="1">
      <c r="B275" s="9">
        <f>'Set Up Employee Data'!A275</f>
        <v>0</v>
      </c>
      <c r="C275" s="10">
        <f>'Set Up Employee Data'!B275</f>
        <v>0</v>
      </c>
      <c r="D275" s="10">
        <f t="shared" si="4"/>
        <v>0</v>
      </c>
      <c r="E275" s="9">
        <f>SUMIF('January Payroll'!$B:$B,B275,'January Payroll'!E:E)+SUMIF('February Payroll'!$B:$B,B275,'February Payroll'!E:E)+SUMIF('March Payroll'!$B:$B,B275,'March Payroll'!E:E)+SUMIF('April Payroll'!$B:$B,B275,'April Payroll'!E:E)+SUMIF('May Payroll'!$B:$B,B275,'May Payroll'!E:E)+SUMIF('June Payroll'!$B:$B,B275,'June Payroll'!E:E)+SUMIF('July Payroll'!$B:$B,B275,'July Payroll'!E:E)+SUMIF('August Payroll'!$B:$B,B275,'August Payroll'!E:E)+SUMIF('September Payroll'!$B:$B,B275,'September Payroll'!E:E)+SUMIF('October Payroll'!$B:$B,B275,'October Payroll'!E:E)+SUMIF('November Payroll'!$B:$B,B275,'November Payroll'!E:E)+SUMIF('December Payroll'!$B:$B,B275,'December Payroll'!E:E)</f>
        <v>0</v>
      </c>
      <c r="F275" s="9">
        <f>SUMIF('January Payroll'!$B:$B,B275,'January Payroll'!F:F)+SUMIF('February Payroll'!$B:$B,B275,'February Payroll'!F:F)+SUMIF('March Payroll'!$B:$B,B275,'March Payroll'!F:F)+SUMIF('April Payroll'!$B:$B,B275,'April Payroll'!F:F)+SUMIF('May Payroll'!$B:$B,B275,'May Payroll'!F:F)+SUMIF('June Payroll'!$B:$B,B275,'June Payroll'!F:F)+SUMIF('July Payroll'!$B:$B,B275,'July Payroll'!F:F)+SUMIF('August Payroll'!$B:$B,B275,'August Payroll'!F:F)+SUMIF('September Payroll'!$B:$B,B275,'September Payroll'!F:F)+SUMIF('October Payroll'!$B:$B,B275,'October Payroll'!F:F)+SUMIF('November Payroll'!$B:$B,B275,'November Payroll'!F:F)+SUMIF('December Payroll'!$B:$B,B275,'December Payroll'!F:F)</f>
        <v>0</v>
      </c>
      <c r="G275" s="9">
        <f>SUMIF('January Payroll'!$B:$B,B275,'January Payroll'!G:G)+SUMIF('February Payroll'!$B:$B,B275,'February Payroll'!G:G)+SUMIF('March Payroll'!$B:$B,B275,'March Payroll'!G:G)+SUMIF('April Payroll'!$B:$B,B275,'April Payroll'!G:G)+SUMIF('May Payroll'!$B:$B,B275,'May Payroll'!G:G)+SUMIF('June Payroll'!$B:$B,B275,'June Payroll'!G:G)+SUMIF('July Payroll'!$B:$B,B275,'July Payroll'!G:G)+SUMIF('August Payroll'!$B:$B,B275,'August Payroll'!G:G)+SUMIF('September Payroll'!$B:$B,B275,'September Payroll'!G:G)+SUMIF('October Payroll'!$B:$B,B275,'October Payroll'!G:G)+SUMIF('November Payroll'!$B:$B,B275,'November Payroll'!G:G)+SUMIF('December Payroll'!$B:$B,B275,'December Payroll'!G:G)</f>
        <v>0</v>
      </c>
      <c r="H275" s="9">
        <f>SUMIF('January Payroll'!$B:$B,B275,'January Payroll'!H:H)+SUMIF('February Payroll'!$B:$B,B275,'February Payroll'!H:H)+SUMIF('March Payroll'!$B:$B,B275,'March Payroll'!H:H)+SUMIF('April Payroll'!$B:$B,B275,'April Payroll'!H:H)+SUMIF('May Payroll'!$B:$B,B275,'May Payroll'!H:H)+SUMIF('June Payroll'!$B:$B,B275,'June Payroll'!H:H)+SUMIF('July Payroll'!$B:$B,B275,'July Payroll'!H:H)+SUMIF('August Payroll'!$B:$B,B275,'August Payroll'!H:H)+SUMIF('September Payroll'!$B:$B,B275,'September Payroll'!H:H)+SUMIF('October Payroll'!$B:$B,B275,'October Payroll'!H:H)+SUMIF('November Payroll'!$B:$B,B275,'November Payroll'!H:H)+SUMIF('December Payroll'!$B:$B,B275,'December Payroll'!H:H)</f>
        <v>0</v>
      </c>
      <c r="I275" s="9">
        <f>SUMIF('January Payroll'!$B:$B,B275,'January Payroll'!I:I)+SUMIF('February Payroll'!$B:$B,B275,'February Payroll'!I:I)+SUMIF('March Payroll'!$B:$B,B275,'March Payroll'!I:I)+SUMIF('April Payroll'!$B:$B,B275,'April Payroll'!I:I)+SUMIF('May Payroll'!$B:$B,B275,'May Payroll'!I:I)+SUMIF('June Payroll'!$B:$B,B275,'June Payroll'!I:I)+SUMIF('July Payroll'!$B:$B,B275,'July Payroll'!I:I)+SUMIF('August Payroll'!$B:$B,B275,'August Payroll'!I:I)+SUMIF('September Payroll'!$B:$B,B275,'September Payroll'!I:I)+SUMIF('October Payroll'!$B:$B,B275,'October Payroll'!I:I)+SUMIF('November Payroll'!$B:$B,B275,'November Payroll'!I:I)+SUMIF('December Payroll'!$B:$B,B275,'December Payroll'!I:I)</f>
        <v>0</v>
      </c>
      <c r="J275" s="5">
        <f>SUMIF('January Payroll'!$B:$B,B275,'January Payroll'!J:J)+SUMIF('February Payroll'!$B:$B,B275,'February Payroll'!J:J)+SUMIF('March Payroll'!$B:$B,B275,'March Payroll'!J:J)+SUMIF('April Payroll'!$B:$B,B275,'April Payroll'!J:J)+SUMIF('May Payroll'!$B:$B,B275,'May Payroll'!J:J)+SUMIF('June Payroll'!$B:$B,B275,'June Payroll'!J:J)+SUMIF('July Payroll'!$B:$B,B275,'July Payroll'!J:J)+SUMIF('August Payroll'!$B:$B,B275,'August Payroll'!J:J)+SUMIF('September Payroll'!$B:$B,B275,'September Payroll'!J:J)+SUMIF('October Payroll'!$B:$B,B275,'October Payroll'!J:J)+SUMIF('November Payroll'!$B:$B,B275,'November Payroll'!J:J)+SUMIF('December Payroll'!$B:$B,B275,'December Payroll'!J:J)</f>
        <v>0</v>
      </c>
      <c r="K275" s="6">
        <f>SUMIF('January Payroll'!$B:$B,B275,'January Payroll'!K:K)+SUMIF('February Payroll'!$B:$B,B275,'February Payroll'!K:K)+SUMIF('March Payroll'!$B:$B,B275,'March Payroll'!K:K)+SUMIF('April Payroll'!$B:$B,B275,'April Payroll'!K:K)+SUMIF('May Payroll'!$B:$B,B275,'May Payroll'!K:K)+SUMIF('June Payroll'!$B:$B,B275,'June Payroll'!K:K)+SUMIF('July Payroll'!$B:$B,B275,'July Payroll'!K:K)+SUMIF('August Payroll'!$B:$B,B275,'August Payroll'!K:K)+SUMIF('September Payroll'!$B:$B,B275,'September Payroll'!K:K)+SUMIF('October Payroll'!$B:$B,B275,'October Payroll'!K:K)+SUMIF('November Payroll'!$B:$B,B275,'November Payroll'!K:K)+SUMIF('December Payroll'!$B:$B,B275,'December Payroll'!K:K)</f>
        <v>0</v>
      </c>
      <c r="L275" s="6">
        <f>SUMIF('January Payroll'!$B:$B,B275,'January Payroll'!L:L)+SUMIF('February Payroll'!$B:$B,B275,'February Payroll'!L:L)+SUMIF('March Payroll'!$B:$B,B275,'March Payroll'!L:L)+SUMIF('April Payroll'!$B:$B,B275,'April Payroll'!L:L)+SUMIF('May Payroll'!$B:$B,B275,'May Payroll'!L:L)+SUMIF('June Payroll'!$B:$B,B275,'June Payroll'!L:L)+SUMIF('July Payroll'!$B:$B,B275,'July Payroll'!L:L)+SUMIF('August Payroll'!$B:$B,B275,'August Payroll'!L:L)+SUMIF('September Payroll'!$B:$B,B275,'September Payroll'!L:L)+SUMIF('October Payroll'!$B:$B,B275,'October Payroll'!L:L)+SUMIF('November Payroll'!$B:$B,B275,'November Payroll'!L:L)+SUMIF('December Payroll'!$B:$B,B275,'December Payroll'!L:L)</f>
        <v>0</v>
      </c>
      <c r="M275" s="6">
        <f>SUMIF('January Payroll'!$B:$B,B275,'January Payroll'!M:M)+SUMIF('February Payroll'!$B:$B,B275,'February Payroll'!M:M)+SUMIF('March Payroll'!$B:$B,B275,'March Payroll'!M:M)+SUMIF('April Payroll'!$B:$B,B275,'April Payroll'!M:M)+SUMIF('May Payroll'!$B:$B,B275,'May Payroll'!M:M)+SUMIF('June Payroll'!$B:$B,B275,'June Payroll'!M:M)+SUMIF('July Payroll'!$B:$B,B275,'July Payroll'!M:M)+SUMIF('August Payroll'!$B:$B,B275,'August Payroll'!M:M)+SUMIF('September Payroll'!$B:$B,B275,'September Payroll'!M:M)+SUMIF('October Payroll'!$B:$B,B275,'October Payroll'!M:M)+SUMIF('November Payroll'!$B:$B,B275,'November Payroll'!M:M)+SUMIF('December Payroll'!$B:$B,B275,'December Payroll'!M:M)</f>
        <v>0</v>
      </c>
      <c r="N275" s="6">
        <f>SUMIF('January Payroll'!$B:$B,B275,'January Payroll'!N:N)+SUMIF('February Payroll'!$B:$B,B275,'February Payroll'!N:N)+SUMIF('March Payroll'!$B:$B,B275,'March Payroll'!N:N)+SUMIF('April Payroll'!$B:$B,B275,'April Payroll'!N:N)+SUMIF('May Payroll'!$B:$B,B275,'May Payroll'!N:N)+SUMIF('June Payroll'!$B:$B,B275,'June Payroll'!N:N)+SUMIF('July Payroll'!$B:$B,B275,'July Payroll'!N:N)+SUMIF('August Payroll'!$B:$B,B275,'August Payroll'!N:N)+SUMIF('September Payroll'!$B:$B,B275,'September Payroll'!N:N)+SUMIF('October Payroll'!$B:$B,B275,'October Payroll'!N:N)+SUMIF('November Payroll'!$B:$B,B275,'November Payroll'!N:N)+SUMIF('December Payroll'!$B:$B,B275,'December Payroll'!N:N)</f>
        <v>0</v>
      </c>
      <c r="O275" s="6">
        <f>SUMIF('January Payroll'!$B:$B,B275,'January Payroll'!O:O)+SUMIF('February Payroll'!$B:$B,B275,'February Payroll'!O:O)+SUMIF('March Payroll'!$B:$B,B275,'March Payroll'!O:O)+SUMIF('April Payroll'!$B:$B,B275,'April Payroll'!O:O)+SUMIF('May Payroll'!$B:$B,B275,'May Payroll'!O:O)+SUMIF('June Payroll'!$B:$B,B275,'June Payroll'!O:O)+SUMIF('July Payroll'!$B:$B,B275,'July Payroll'!O:O)+SUMIF('August Payroll'!$B:$B,B275,'August Payroll'!O:O)+SUMIF('September Payroll'!$B:$B,B275,'September Payroll'!O:O)+SUMIF('October Payroll'!$B:$B,B275,'October Payroll'!O:O)+SUMIF('November Payroll'!$B:$B,B275,'November Payroll'!O:O)+SUMIF('December Payroll'!$B:$B,B275,'December Payroll'!O:O)</f>
        <v>0</v>
      </c>
      <c r="P275" s="6">
        <f>SUMIF('January Payroll'!$B:$B,B275,'January Payroll'!P:P)+SUMIF('February Payroll'!$B:$B,B275,'February Payroll'!P:P)+SUMIF('March Payroll'!$B:$B,B275,'March Payroll'!P:P)+SUMIF('April Payroll'!$B:$B,B275,'April Payroll'!P:P)+SUMIF('May Payroll'!$B:$B,B275,'May Payroll'!P:P)+SUMIF('June Payroll'!$B:$B,B275,'June Payroll'!P:P)+SUMIF('July Payroll'!$B:$B,B275,'July Payroll'!P:P)+SUMIF('August Payroll'!$B:$B,B275,'August Payroll'!P:P)+SUMIF('September Payroll'!$B:$B,B275,'September Payroll'!P:P)+SUMIF('October Payroll'!$B:$B,B275,'October Payroll'!P:P)+SUMIF('November Payroll'!$B:$B,B275,'November Payroll'!P:P)+SUMIF('December Payroll'!$B:$B,B275,'December Payroll'!P:P)</f>
        <v>0</v>
      </c>
      <c r="Q275" s="6">
        <f>SUMIF('January Payroll'!$B:$B,B275,'January Payroll'!Q:Q)+SUMIF('February Payroll'!$B:$B,B275,'February Payroll'!Q:Q)+SUMIF('March Payroll'!$B:$B,B275,'March Payroll'!Q:Q)+SUMIF('April Payroll'!$B:$B,B275,'April Payroll'!Q:Q)+SUMIF('May Payroll'!$B:$B,B275,'May Payroll'!Q:Q)+SUMIF('June Payroll'!$B:$B,B275,'June Payroll'!Q:Q)+SUMIF('July Payroll'!$B:$B,B275,'July Payroll'!Q:Q)+SUMIF('August Payroll'!$B:$B,B275,'August Payroll'!Q:Q)+SUMIF('September Payroll'!$B:$B,B275,'September Payroll'!Q:Q)+SUMIF('October Payroll'!$B:$B,B275,'October Payroll'!Q:Q)+SUMIF('November Payroll'!$B:$B,B275,'November Payroll'!Q:Q)+SUMIF('December Payroll'!$B:$B,B275,'December Payroll'!Q:Q)</f>
        <v>0</v>
      </c>
      <c r="R275" s="6">
        <f>SUMIF('January Payroll'!$B:$B,B275,'January Payroll'!R:R)+SUMIF('February Payroll'!$B:$B,B275,'February Payroll'!R:R)+SUMIF('March Payroll'!$B:$B,B275,'March Payroll'!R:R)+SUMIF('April Payroll'!$B:$B,B275,'April Payroll'!R:R)+SUMIF('May Payroll'!$B:$B,B275,'May Payroll'!R:R)+SUMIF('June Payroll'!$B:$B,B275,'June Payroll'!R:R)+SUMIF('July Payroll'!$B:$B,B275,'July Payroll'!R:R)+SUMIF('August Payroll'!$B:$B,B275,'August Payroll'!R:R)+SUMIF('September Payroll'!$B:$B,B275,'September Payroll'!R:R)+SUMIF('October Payroll'!$B:$B,B275,'October Payroll'!R:R)+SUMIF('November Payroll'!$B:$B,B275,'November Payroll'!R:R)+SUMIF('December Payroll'!$B:$B,B275,'December Payroll'!R:R)</f>
        <v>0</v>
      </c>
      <c r="S275" s="6">
        <f>SUMIF('January Payroll'!$B:$B,B275,'January Payroll'!S:S)+SUMIF('February Payroll'!$B:$B,B275,'February Payroll'!S:S)+SUMIF('March Payroll'!$B:$B,B275,'March Payroll'!S:S)+SUMIF('April Payroll'!$B:$B,B275,'April Payroll'!S:S)+SUMIF('May Payroll'!$B:$B,B275,'May Payroll'!S:S)+SUMIF('June Payroll'!$B:$B,B275,'June Payroll'!S:S)+SUMIF('July Payroll'!$B:$B,B275,'July Payroll'!S:S)+SUMIF('August Payroll'!$B:$B,B275,'August Payroll'!S:S)+SUMIF('September Payroll'!$B:$B,B275,'September Payroll'!S:S)+SUMIF('October Payroll'!$B:$B,B275,'October Payroll'!S:S)+SUMIF('November Payroll'!$B:$B,B275,'November Payroll'!S:S)+SUMIF('December Payroll'!$B:$B,B275,'December Payroll'!S:S)</f>
        <v>0</v>
      </c>
      <c r="T275" s="6">
        <f>SUMIF('January Payroll'!$B:$B,B275,'January Payroll'!T:T)+SUMIF('February Payroll'!$B:$B,B275,'February Payroll'!T:T)+SUMIF('March Payroll'!$B:$B,B275,'March Payroll'!T:T)+SUMIF('April Payroll'!$B:$B,B275,'April Payroll'!T:T)+SUMIF('May Payroll'!$B:$B,B275,'May Payroll'!T:T)+SUMIF('June Payroll'!$B:$B,B275,'June Payroll'!T:T)+SUMIF('July Payroll'!$B:$B,B275,'July Payroll'!T:T)+SUMIF('August Payroll'!$B:$B,B275,'August Payroll'!T:T)+SUMIF('September Payroll'!$B:$B,B275,'September Payroll'!T:T)+SUMIF('October Payroll'!$B:$B,B275,'October Payroll'!T:T)+SUMIF('November Payroll'!$B:$B,B275,'November Payroll'!T:T)+SUMIF('December Payroll'!$B:$B,B275,'December Payroll'!T:T)</f>
        <v>0</v>
      </c>
      <c r="U275" s="7">
        <f>SUMIF('January Payroll'!$B:$B,B275,'January Payroll'!U:U)+SUMIF('February Payroll'!$B:$B,B275,'February Payroll'!U:U)+SUMIF('March Payroll'!$B:$B,B275,'March Payroll'!U:U)+SUMIF('April Payroll'!$B:$B,B275,'April Payroll'!U:U)+SUMIF('May Payroll'!$B:$B,B275,'May Payroll'!U:U)+SUMIF('June Payroll'!$B:$B,B275,'June Payroll'!U:U)+SUMIF('July Payroll'!$B:$B,B275,'July Payroll'!U:U)+SUMIF('August Payroll'!$B:$B,B275,'August Payroll'!U:U)+SUMIF('September Payroll'!$B:$B,B275,'September Payroll'!U:U)+SUMIF('October Payroll'!$B:$B,B275,'October Payroll'!U:U)+SUMIF('November Payroll'!$B:$B,B275,'November Payroll'!U:U)+SUMIF('December Payroll'!$B:$B,B275,'December Payroll'!U:U)</f>
        <v>0</v>
      </c>
    </row>
    <row r="276" spans="2:21" hidden="1">
      <c r="B276" s="9">
        <f>'Set Up Employee Data'!A276</f>
        <v>0</v>
      </c>
      <c r="C276" s="10">
        <f>'Set Up Employee Data'!B276</f>
        <v>0</v>
      </c>
      <c r="D276" s="10">
        <f t="shared" si="4"/>
        <v>0</v>
      </c>
      <c r="E276" s="9">
        <f>SUMIF('January Payroll'!$B:$B,B276,'January Payroll'!E:E)+SUMIF('February Payroll'!$B:$B,B276,'February Payroll'!E:E)+SUMIF('March Payroll'!$B:$B,B276,'March Payroll'!E:E)+SUMIF('April Payroll'!$B:$B,B276,'April Payroll'!E:E)+SUMIF('May Payroll'!$B:$B,B276,'May Payroll'!E:E)+SUMIF('June Payroll'!$B:$B,B276,'June Payroll'!E:E)+SUMIF('July Payroll'!$B:$B,B276,'July Payroll'!E:E)+SUMIF('August Payroll'!$B:$B,B276,'August Payroll'!E:E)+SUMIF('September Payroll'!$B:$B,B276,'September Payroll'!E:E)+SUMIF('October Payroll'!$B:$B,B276,'October Payroll'!E:E)+SUMIF('November Payroll'!$B:$B,B276,'November Payroll'!E:E)+SUMIF('December Payroll'!$B:$B,B276,'December Payroll'!E:E)</f>
        <v>0</v>
      </c>
      <c r="F276" s="9">
        <f>SUMIF('January Payroll'!$B:$B,B276,'January Payroll'!F:F)+SUMIF('February Payroll'!$B:$B,B276,'February Payroll'!F:F)+SUMIF('March Payroll'!$B:$B,B276,'March Payroll'!F:F)+SUMIF('April Payroll'!$B:$B,B276,'April Payroll'!F:F)+SUMIF('May Payroll'!$B:$B,B276,'May Payroll'!F:F)+SUMIF('June Payroll'!$B:$B,B276,'June Payroll'!F:F)+SUMIF('July Payroll'!$B:$B,B276,'July Payroll'!F:F)+SUMIF('August Payroll'!$B:$B,B276,'August Payroll'!F:F)+SUMIF('September Payroll'!$B:$B,B276,'September Payroll'!F:F)+SUMIF('October Payroll'!$B:$B,B276,'October Payroll'!F:F)+SUMIF('November Payroll'!$B:$B,B276,'November Payroll'!F:F)+SUMIF('December Payroll'!$B:$B,B276,'December Payroll'!F:F)</f>
        <v>0</v>
      </c>
      <c r="G276" s="9">
        <f>SUMIF('January Payroll'!$B:$B,B276,'January Payroll'!G:G)+SUMIF('February Payroll'!$B:$B,B276,'February Payroll'!G:G)+SUMIF('March Payroll'!$B:$B,B276,'March Payroll'!G:G)+SUMIF('April Payroll'!$B:$B,B276,'April Payroll'!G:G)+SUMIF('May Payroll'!$B:$B,B276,'May Payroll'!G:G)+SUMIF('June Payroll'!$B:$B,B276,'June Payroll'!G:G)+SUMIF('July Payroll'!$B:$B,B276,'July Payroll'!G:G)+SUMIF('August Payroll'!$B:$B,B276,'August Payroll'!G:G)+SUMIF('September Payroll'!$B:$B,B276,'September Payroll'!G:G)+SUMIF('October Payroll'!$B:$B,B276,'October Payroll'!G:G)+SUMIF('November Payroll'!$B:$B,B276,'November Payroll'!G:G)+SUMIF('December Payroll'!$B:$B,B276,'December Payroll'!G:G)</f>
        <v>0</v>
      </c>
      <c r="H276" s="9">
        <f>SUMIF('January Payroll'!$B:$B,B276,'January Payroll'!H:H)+SUMIF('February Payroll'!$B:$B,B276,'February Payroll'!H:H)+SUMIF('March Payroll'!$B:$B,B276,'March Payroll'!H:H)+SUMIF('April Payroll'!$B:$B,B276,'April Payroll'!H:H)+SUMIF('May Payroll'!$B:$B,B276,'May Payroll'!H:H)+SUMIF('June Payroll'!$B:$B,B276,'June Payroll'!H:H)+SUMIF('July Payroll'!$B:$B,B276,'July Payroll'!H:H)+SUMIF('August Payroll'!$B:$B,B276,'August Payroll'!H:H)+SUMIF('September Payroll'!$B:$B,B276,'September Payroll'!H:H)+SUMIF('October Payroll'!$B:$B,B276,'October Payroll'!H:H)+SUMIF('November Payroll'!$B:$B,B276,'November Payroll'!H:H)+SUMIF('December Payroll'!$B:$B,B276,'December Payroll'!H:H)</f>
        <v>0</v>
      </c>
      <c r="I276" s="9">
        <f>SUMIF('January Payroll'!$B:$B,B276,'January Payroll'!I:I)+SUMIF('February Payroll'!$B:$B,B276,'February Payroll'!I:I)+SUMIF('March Payroll'!$B:$B,B276,'March Payroll'!I:I)+SUMIF('April Payroll'!$B:$B,B276,'April Payroll'!I:I)+SUMIF('May Payroll'!$B:$B,B276,'May Payroll'!I:I)+SUMIF('June Payroll'!$B:$B,B276,'June Payroll'!I:I)+SUMIF('July Payroll'!$B:$B,B276,'July Payroll'!I:I)+SUMIF('August Payroll'!$B:$B,B276,'August Payroll'!I:I)+SUMIF('September Payroll'!$B:$B,B276,'September Payroll'!I:I)+SUMIF('October Payroll'!$B:$B,B276,'October Payroll'!I:I)+SUMIF('November Payroll'!$B:$B,B276,'November Payroll'!I:I)+SUMIF('December Payroll'!$B:$B,B276,'December Payroll'!I:I)</f>
        <v>0</v>
      </c>
      <c r="J276" s="5">
        <f>SUMIF('January Payroll'!$B:$B,B276,'January Payroll'!J:J)+SUMIF('February Payroll'!$B:$B,B276,'February Payroll'!J:J)+SUMIF('March Payroll'!$B:$B,B276,'March Payroll'!J:J)+SUMIF('April Payroll'!$B:$B,B276,'April Payroll'!J:J)+SUMIF('May Payroll'!$B:$B,B276,'May Payroll'!J:J)+SUMIF('June Payroll'!$B:$B,B276,'June Payroll'!J:J)+SUMIF('July Payroll'!$B:$B,B276,'July Payroll'!J:J)+SUMIF('August Payroll'!$B:$B,B276,'August Payroll'!J:J)+SUMIF('September Payroll'!$B:$B,B276,'September Payroll'!J:J)+SUMIF('October Payroll'!$B:$B,B276,'October Payroll'!J:J)+SUMIF('November Payroll'!$B:$B,B276,'November Payroll'!J:J)+SUMIF('December Payroll'!$B:$B,B276,'December Payroll'!J:J)</f>
        <v>0</v>
      </c>
      <c r="K276" s="6">
        <f>SUMIF('January Payroll'!$B:$B,B276,'January Payroll'!K:K)+SUMIF('February Payroll'!$B:$B,B276,'February Payroll'!K:K)+SUMIF('March Payroll'!$B:$B,B276,'March Payroll'!K:K)+SUMIF('April Payroll'!$B:$B,B276,'April Payroll'!K:K)+SUMIF('May Payroll'!$B:$B,B276,'May Payroll'!K:K)+SUMIF('June Payroll'!$B:$B,B276,'June Payroll'!K:K)+SUMIF('July Payroll'!$B:$B,B276,'July Payroll'!K:K)+SUMIF('August Payroll'!$B:$B,B276,'August Payroll'!K:K)+SUMIF('September Payroll'!$B:$B,B276,'September Payroll'!K:K)+SUMIF('October Payroll'!$B:$B,B276,'October Payroll'!K:K)+SUMIF('November Payroll'!$B:$B,B276,'November Payroll'!K:K)+SUMIF('December Payroll'!$B:$B,B276,'December Payroll'!K:K)</f>
        <v>0</v>
      </c>
      <c r="L276" s="6">
        <f>SUMIF('January Payroll'!$B:$B,B276,'January Payroll'!L:L)+SUMIF('February Payroll'!$B:$B,B276,'February Payroll'!L:L)+SUMIF('March Payroll'!$B:$B,B276,'March Payroll'!L:L)+SUMIF('April Payroll'!$B:$B,B276,'April Payroll'!L:L)+SUMIF('May Payroll'!$B:$B,B276,'May Payroll'!L:L)+SUMIF('June Payroll'!$B:$B,B276,'June Payroll'!L:L)+SUMIF('July Payroll'!$B:$B,B276,'July Payroll'!L:L)+SUMIF('August Payroll'!$B:$B,B276,'August Payroll'!L:L)+SUMIF('September Payroll'!$B:$B,B276,'September Payroll'!L:L)+SUMIF('October Payroll'!$B:$B,B276,'October Payroll'!L:L)+SUMIF('November Payroll'!$B:$B,B276,'November Payroll'!L:L)+SUMIF('December Payroll'!$B:$B,B276,'December Payroll'!L:L)</f>
        <v>0</v>
      </c>
      <c r="M276" s="6">
        <f>SUMIF('January Payroll'!$B:$B,B276,'January Payroll'!M:M)+SUMIF('February Payroll'!$B:$B,B276,'February Payroll'!M:M)+SUMIF('March Payroll'!$B:$B,B276,'March Payroll'!M:M)+SUMIF('April Payroll'!$B:$B,B276,'April Payroll'!M:M)+SUMIF('May Payroll'!$B:$B,B276,'May Payroll'!M:M)+SUMIF('June Payroll'!$B:$B,B276,'June Payroll'!M:M)+SUMIF('July Payroll'!$B:$B,B276,'July Payroll'!M:M)+SUMIF('August Payroll'!$B:$B,B276,'August Payroll'!M:M)+SUMIF('September Payroll'!$B:$B,B276,'September Payroll'!M:M)+SUMIF('October Payroll'!$B:$B,B276,'October Payroll'!M:M)+SUMIF('November Payroll'!$B:$B,B276,'November Payroll'!M:M)+SUMIF('December Payroll'!$B:$B,B276,'December Payroll'!M:M)</f>
        <v>0</v>
      </c>
      <c r="N276" s="6">
        <f>SUMIF('January Payroll'!$B:$B,B276,'January Payroll'!N:N)+SUMIF('February Payroll'!$B:$B,B276,'February Payroll'!N:N)+SUMIF('March Payroll'!$B:$B,B276,'March Payroll'!N:N)+SUMIF('April Payroll'!$B:$B,B276,'April Payroll'!N:N)+SUMIF('May Payroll'!$B:$B,B276,'May Payroll'!N:N)+SUMIF('June Payroll'!$B:$B,B276,'June Payroll'!N:N)+SUMIF('July Payroll'!$B:$B,B276,'July Payroll'!N:N)+SUMIF('August Payroll'!$B:$B,B276,'August Payroll'!N:N)+SUMIF('September Payroll'!$B:$B,B276,'September Payroll'!N:N)+SUMIF('October Payroll'!$B:$B,B276,'October Payroll'!N:N)+SUMIF('November Payroll'!$B:$B,B276,'November Payroll'!N:N)+SUMIF('December Payroll'!$B:$B,B276,'December Payroll'!N:N)</f>
        <v>0</v>
      </c>
      <c r="O276" s="6">
        <f>SUMIF('January Payroll'!$B:$B,B276,'January Payroll'!O:O)+SUMIF('February Payroll'!$B:$B,B276,'February Payroll'!O:O)+SUMIF('March Payroll'!$B:$B,B276,'March Payroll'!O:O)+SUMIF('April Payroll'!$B:$B,B276,'April Payroll'!O:O)+SUMIF('May Payroll'!$B:$B,B276,'May Payroll'!O:O)+SUMIF('June Payroll'!$B:$B,B276,'June Payroll'!O:O)+SUMIF('July Payroll'!$B:$B,B276,'July Payroll'!O:O)+SUMIF('August Payroll'!$B:$B,B276,'August Payroll'!O:O)+SUMIF('September Payroll'!$B:$B,B276,'September Payroll'!O:O)+SUMIF('October Payroll'!$B:$B,B276,'October Payroll'!O:O)+SUMIF('November Payroll'!$B:$B,B276,'November Payroll'!O:O)+SUMIF('December Payroll'!$B:$B,B276,'December Payroll'!O:O)</f>
        <v>0</v>
      </c>
      <c r="P276" s="6">
        <f>SUMIF('January Payroll'!$B:$B,B276,'January Payroll'!P:P)+SUMIF('February Payroll'!$B:$B,B276,'February Payroll'!P:P)+SUMIF('March Payroll'!$B:$B,B276,'March Payroll'!P:P)+SUMIF('April Payroll'!$B:$B,B276,'April Payroll'!P:P)+SUMIF('May Payroll'!$B:$B,B276,'May Payroll'!P:P)+SUMIF('June Payroll'!$B:$B,B276,'June Payroll'!P:P)+SUMIF('July Payroll'!$B:$B,B276,'July Payroll'!P:P)+SUMIF('August Payroll'!$B:$B,B276,'August Payroll'!P:P)+SUMIF('September Payroll'!$B:$B,B276,'September Payroll'!P:P)+SUMIF('October Payroll'!$B:$B,B276,'October Payroll'!P:P)+SUMIF('November Payroll'!$B:$B,B276,'November Payroll'!P:P)+SUMIF('December Payroll'!$B:$B,B276,'December Payroll'!P:P)</f>
        <v>0</v>
      </c>
      <c r="Q276" s="6">
        <f>SUMIF('January Payroll'!$B:$B,B276,'January Payroll'!Q:Q)+SUMIF('February Payroll'!$B:$B,B276,'February Payroll'!Q:Q)+SUMIF('March Payroll'!$B:$B,B276,'March Payroll'!Q:Q)+SUMIF('April Payroll'!$B:$B,B276,'April Payroll'!Q:Q)+SUMIF('May Payroll'!$B:$B,B276,'May Payroll'!Q:Q)+SUMIF('June Payroll'!$B:$B,B276,'June Payroll'!Q:Q)+SUMIF('July Payroll'!$B:$B,B276,'July Payroll'!Q:Q)+SUMIF('August Payroll'!$B:$B,B276,'August Payroll'!Q:Q)+SUMIF('September Payroll'!$B:$B,B276,'September Payroll'!Q:Q)+SUMIF('October Payroll'!$B:$B,B276,'October Payroll'!Q:Q)+SUMIF('November Payroll'!$B:$B,B276,'November Payroll'!Q:Q)+SUMIF('December Payroll'!$B:$B,B276,'December Payroll'!Q:Q)</f>
        <v>0</v>
      </c>
      <c r="R276" s="6">
        <f>SUMIF('January Payroll'!$B:$B,B276,'January Payroll'!R:R)+SUMIF('February Payroll'!$B:$B,B276,'February Payroll'!R:R)+SUMIF('March Payroll'!$B:$B,B276,'March Payroll'!R:R)+SUMIF('April Payroll'!$B:$B,B276,'April Payroll'!R:R)+SUMIF('May Payroll'!$B:$B,B276,'May Payroll'!R:R)+SUMIF('June Payroll'!$B:$B,B276,'June Payroll'!R:R)+SUMIF('July Payroll'!$B:$B,B276,'July Payroll'!R:R)+SUMIF('August Payroll'!$B:$B,B276,'August Payroll'!R:R)+SUMIF('September Payroll'!$B:$B,B276,'September Payroll'!R:R)+SUMIF('October Payroll'!$B:$B,B276,'October Payroll'!R:R)+SUMIF('November Payroll'!$B:$B,B276,'November Payroll'!R:R)+SUMIF('December Payroll'!$B:$B,B276,'December Payroll'!R:R)</f>
        <v>0</v>
      </c>
      <c r="S276" s="6">
        <f>SUMIF('January Payroll'!$B:$B,B276,'January Payroll'!S:S)+SUMIF('February Payroll'!$B:$B,B276,'February Payroll'!S:S)+SUMIF('March Payroll'!$B:$B,B276,'March Payroll'!S:S)+SUMIF('April Payroll'!$B:$B,B276,'April Payroll'!S:S)+SUMIF('May Payroll'!$B:$B,B276,'May Payroll'!S:S)+SUMIF('June Payroll'!$B:$B,B276,'June Payroll'!S:S)+SUMIF('July Payroll'!$B:$B,B276,'July Payroll'!S:S)+SUMIF('August Payroll'!$B:$B,B276,'August Payroll'!S:S)+SUMIF('September Payroll'!$B:$B,B276,'September Payroll'!S:S)+SUMIF('October Payroll'!$B:$B,B276,'October Payroll'!S:S)+SUMIF('November Payroll'!$B:$B,B276,'November Payroll'!S:S)+SUMIF('December Payroll'!$B:$B,B276,'December Payroll'!S:S)</f>
        <v>0</v>
      </c>
      <c r="T276" s="6">
        <f>SUMIF('January Payroll'!$B:$B,B276,'January Payroll'!T:T)+SUMIF('February Payroll'!$B:$B,B276,'February Payroll'!T:T)+SUMIF('March Payroll'!$B:$B,B276,'March Payroll'!T:T)+SUMIF('April Payroll'!$B:$B,B276,'April Payroll'!T:T)+SUMIF('May Payroll'!$B:$B,B276,'May Payroll'!T:T)+SUMIF('June Payroll'!$B:$B,B276,'June Payroll'!T:T)+SUMIF('July Payroll'!$B:$B,B276,'July Payroll'!T:T)+SUMIF('August Payroll'!$B:$B,B276,'August Payroll'!T:T)+SUMIF('September Payroll'!$B:$B,B276,'September Payroll'!T:T)+SUMIF('October Payroll'!$B:$B,B276,'October Payroll'!T:T)+SUMIF('November Payroll'!$B:$B,B276,'November Payroll'!T:T)+SUMIF('December Payroll'!$B:$B,B276,'December Payroll'!T:T)</f>
        <v>0</v>
      </c>
      <c r="U276" s="7">
        <f>SUMIF('January Payroll'!$B:$B,B276,'January Payroll'!U:U)+SUMIF('February Payroll'!$B:$B,B276,'February Payroll'!U:U)+SUMIF('March Payroll'!$B:$B,B276,'March Payroll'!U:U)+SUMIF('April Payroll'!$B:$B,B276,'April Payroll'!U:U)+SUMIF('May Payroll'!$B:$B,B276,'May Payroll'!U:U)+SUMIF('June Payroll'!$B:$B,B276,'June Payroll'!U:U)+SUMIF('July Payroll'!$B:$B,B276,'July Payroll'!U:U)+SUMIF('August Payroll'!$B:$B,B276,'August Payroll'!U:U)+SUMIF('September Payroll'!$B:$B,B276,'September Payroll'!U:U)+SUMIF('October Payroll'!$B:$B,B276,'October Payroll'!U:U)+SUMIF('November Payroll'!$B:$B,B276,'November Payroll'!U:U)+SUMIF('December Payroll'!$B:$B,B276,'December Payroll'!U:U)</f>
        <v>0</v>
      </c>
    </row>
    <row r="277" spans="2:21" hidden="1">
      <c r="B277" s="9">
        <f>'Set Up Employee Data'!A277</f>
        <v>0</v>
      </c>
      <c r="C277" s="10">
        <f>'Set Up Employee Data'!B277</f>
        <v>0</v>
      </c>
      <c r="D277" s="10">
        <f t="shared" si="4"/>
        <v>0</v>
      </c>
      <c r="E277" s="9">
        <f>SUMIF('January Payroll'!$B:$B,B277,'January Payroll'!E:E)+SUMIF('February Payroll'!$B:$B,B277,'February Payroll'!E:E)+SUMIF('March Payroll'!$B:$B,B277,'March Payroll'!E:E)+SUMIF('April Payroll'!$B:$B,B277,'April Payroll'!E:E)+SUMIF('May Payroll'!$B:$B,B277,'May Payroll'!E:E)+SUMIF('June Payroll'!$B:$B,B277,'June Payroll'!E:E)+SUMIF('July Payroll'!$B:$B,B277,'July Payroll'!E:E)+SUMIF('August Payroll'!$B:$B,B277,'August Payroll'!E:E)+SUMIF('September Payroll'!$B:$B,B277,'September Payroll'!E:E)+SUMIF('October Payroll'!$B:$B,B277,'October Payroll'!E:E)+SUMIF('November Payroll'!$B:$B,B277,'November Payroll'!E:E)+SUMIF('December Payroll'!$B:$B,B277,'December Payroll'!E:E)</f>
        <v>0</v>
      </c>
      <c r="F277" s="9">
        <f>SUMIF('January Payroll'!$B:$B,B277,'January Payroll'!F:F)+SUMIF('February Payroll'!$B:$B,B277,'February Payroll'!F:F)+SUMIF('March Payroll'!$B:$B,B277,'March Payroll'!F:F)+SUMIF('April Payroll'!$B:$B,B277,'April Payroll'!F:F)+SUMIF('May Payroll'!$B:$B,B277,'May Payroll'!F:F)+SUMIF('June Payroll'!$B:$B,B277,'June Payroll'!F:F)+SUMIF('July Payroll'!$B:$B,B277,'July Payroll'!F:F)+SUMIF('August Payroll'!$B:$B,B277,'August Payroll'!F:F)+SUMIF('September Payroll'!$B:$B,B277,'September Payroll'!F:F)+SUMIF('October Payroll'!$B:$B,B277,'October Payroll'!F:F)+SUMIF('November Payroll'!$B:$B,B277,'November Payroll'!F:F)+SUMIF('December Payroll'!$B:$B,B277,'December Payroll'!F:F)</f>
        <v>0</v>
      </c>
      <c r="G277" s="9">
        <f>SUMIF('January Payroll'!$B:$B,B277,'January Payroll'!G:G)+SUMIF('February Payroll'!$B:$B,B277,'February Payroll'!G:G)+SUMIF('March Payroll'!$B:$B,B277,'March Payroll'!G:G)+SUMIF('April Payroll'!$B:$B,B277,'April Payroll'!G:G)+SUMIF('May Payroll'!$B:$B,B277,'May Payroll'!G:G)+SUMIF('June Payroll'!$B:$B,B277,'June Payroll'!G:G)+SUMIF('July Payroll'!$B:$B,B277,'July Payroll'!G:G)+SUMIF('August Payroll'!$B:$B,B277,'August Payroll'!G:G)+SUMIF('September Payroll'!$B:$B,B277,'September Payroll'!G:G)+SUMIF('October Payroll'!$B:$B,B277,'October Payroll'!G:G)+SUMIF('November Payroll'!$B:$B,B277,'November Payroll'!G:G)+SUMIF('December Payroll'!$B:$B,B277,'December Payroll'!G:G)</f>
        <v>0</v>
      </c>
      <c r="H277" s="9">
        <f>SUMIF('January Payroll'!$B:$B,B277,'January Payroll'!H:H)+SUMIF('February Payroll'!$B:$B,B277,'February Payroll'!H:H)+SUMIF('March Payroll'!$B:$B,B277,'March Payroll'!H:H)+SUMIF('April Payroll'!$B:$B,B277,'April Payroll'!H:H)+SUMIF('May Payroll'!$B:$B,B277,'May Payroll'!H:H)+SUMIF('June Payroll'!$B:$B,B277,'June Payroll'!H:H)+SUMIF('July Payroll'!$B:$B,B277,'July Payroll'!H:H)+SUMIF('August Payroll'!$B:$B,B277,'August Payroll'!H:H)+SUMIF('September Payroll'!$B:$B,B277,'September Payroll'!H:H)+SUMIF('October Payroll'!$B:$B,B277,'October Payroll'!H:H)+SUMIF('November Payroll'!$B:$B,B277,'November Payroll'!H:H)+SUMIF('December Payroll'!$B:$B,B277,'December Payroll'!H:H)</f>
        <v>0</v>
      </c>
      <c r="I277" s="9">
        <f>SUMIF('January Payroll'!$B:$B,B277,'January Payroll'!I:I)+SUMIF('February Payroll'!$B:$B,B277,'February Payroll'!I:I)+SUMIF('March Payroll'!$B:$B,B277,'March Payroll'!I:I)+SUMIF('April Payroll'!$B:$B,B277,'April Payroll'!I:I)+SUMIF('May Payroll'!$B:$B,B277,'May Payroll'!I:I)+SUMIF('June Payroll'!$B:$B,B277,'June Payroll'!I:I)+SUMIF('July Payroll'!$B:$B,B277,'July Payroll'!I:I)+SUMIF('August Payroll'!$B:$B,B277,'August Payroll'!I:I)+SUMIF('September Payroll'!$B:$B,B277,'September Payroll'!I:I)+SUMIF('October Payroll'!$B:$B,B277,'October Payroll'!I:I)+SUMIF('November Payroll'!$B:$B,B277,'November Payroll'!I:I)+SUMIF('December Payroll'!$B:$B,B277,'December Payroll'!I:I)</f>
        <v>0</v>
      </c>
      <c r="J277" s="5">
        <f>SUMIF('January Payroll'!$B:$B,B277,'January Payroll'!J:J)+SUMIF('February Payroll'!$B:$B,B277,'February Payroll'!J:J)+SUMIF('March Payroll'!$B:$B,B277,'March Payroll'!J:J)+SUMIF('April Payroll'!$B:$B,B277,'April Payroll'!J:J)+SUMIF('May Payroll'!$B:$B,B277,'May Payroll'!J:J)+SUMIF('June Payroll'!$B:$B,B277,'June Payroll'!J:J)+SUMIF('July Payroll'!$B:$B,B277,'July Payroll'!J:J)+SUMIF('August Payroll'!$B:$B,B277,'August Payroll'!J:J)+SUMIF('September Payroll'!$B:$B,B277,'September Payroll'!J:J)+SUMIF('October Payroll'!$B:$B,B277,'October Payroll'!J:J)+SUMIF('November Payroll'!$B:$B,B277,'November Payroll'!J:J)+SUMIF('December Payroll'!$B:$B,B277,'December Payroll'!J:J)</f>
        <v>0</v>
      </c>
      <c r="K277" s="6">
        <f>SUMIF('January Payroll'!$B:$B,B277,'January Payroll'!K:K)+SUMIF('February Payroll'!$B:$B,B277,'February Payroll'!K:K)+SUMIF('March Payroll'!$B:$B,B277,'March Payroll'!K:K)+SUMIF('April Payroll'!$B:$B,B277,'April Payroll'!K:K)+SUMIF('May Payroll'!$B:$B,B277,'May Payroll'!K:K)+SUMIF('June Payroll'!$B:$B,B277,'June Payroll'!K:K)+SUMIF('July Payroll'!$B:$B,B277,'July Payroll'!K:K)+SUMIF('August Payroll'!$B:$B,B277,'August Payroll'!K:K)+SUMIF('September Payroll'!$B:$B,B277,'September Payroll'!K:K)+SUMIF('October Payroll'!$B:$B,B277,'October Payroll'!K:K)+SUMIF('November Payroll'!$B:$B,B277,'November Payroll'!K:K)+SUMIF('December Payroll'!$B:$B,B277,'December Payroll'!K:K)</f>
        <v>0</v>
      </c>
      <c r="L277" s="6">
        <f>SUMIF('January Payroll'!$B:$B,B277,'January Payroll'!L:L)+SUMIF('February Payroll'!$B:$B,B277,'February Payroll'!L:L)+SUMIF('March Payroll'!$B:$B,B277,'March Payroll'!L:L)+SUMIF('April Payroll'!$B:$B,B277,'April Payroll'!L:L)+SUMIF('May Payroll'!$B:$B,B277,'May Payroll'!L:L)+SUMIF('June Payroll'!$B:$B,B277,'June Payroll'!L:L)+SUMIF('July Payroll'!$B:$B,B277,'July Payroll'!L:L)+SUMIF('August Payroll'!$B:$B,B277,'August Payroll'!L:L)+SUMIF('September Payroll'!$B:$B,B277,'September Payroll'!L:L)+SUMIF('October Payroll'!$B:$B,B277,'October Payroll'!L:L)+SUMIF('November Payroll'!$B:$B,B277,'November Payroll'!L:L)+SUMIF('December Payroll'!$B:$B,B277,'December Payroll'!L:L)</f>
        <v>0</v>
      </c>
      <c r="M277" s="6">
        <f>SUMIF('January Payroll'!$B:$B,B277,'January Payroll'!M:M)+SUMIF('February Payroll'!$B:$B,B277,'February Payroll'!M:M)+SUMIF('March Payroll'!$B:$B,B277,'March Payroll'!M:M)+SUMIF('April Payroll'!$B:$B,B277,'April Payroll'!M:M)+SUMIF('May Payroll'!$B:$B,B277,'May Payroll'!M:M)+SUMIF('June Payroll'!$B:$B,B277,'June Payroll'!M:M)+SUMIF('July Payroll'!$B:$B,B277,'July Payroll'!M:M)+SUMIF('August Payroll'!$B:$B,B277,'August Payroll'!M:M)+SUMIF('September Payroll'!$B:$B,B277,'September Payroll'!M:M)+SUMIF('October Payroll'!$B:$B,B277,'October Payroll'!M:M)+SUMIF('November Payroll'!$B:$B,B277,'November Payroll'!M:M)+SUMIF('December Payroll'!$B:$B,B277,'December Payroll'!M:M)</f>
        <v>0</v>
      </c>
      <c r="N277" s="6">
        <f>SUMIF('January Payroll'!$B:$B,B277,'January Payroll'!N:N)+SUMIF('February Payroll'!$B:$B,B277,'February Payroll'!N:N)+SUMIF('March Payroll'!$B:$B,B277,'March Payroll'!N:N)+SUMIF('April Payroll'!$B:$B,B277,'April Payroll'!N:N)+SUMIF('May Payroll'!$B:$B,B277,'May Payroll'!N:N)+SUMIF('June Payroll'!$B:$B,B277,'June Payroll'!N:N)+SUMIF('July Payroll'!$B:$B,B277,'July Payroll'!N:N)+SUMIF('August Payroll'!$B:$B,B277,'August Payroll'!N:N)+SUMIF('September Payroll'!$B:$B,B277,'September Payroll'!N:N)+SUMIF('October Payroll'!$B:$B,B277,'October Payroll'!N:N)+SUMIF('November Payroll'!$B:$B,B277,'November Payroll'!N:N)+SUMIF('December Payroll'!$B:$B,B277,'December Payroll'!N:N)</f>
        <v>0</v>
      </c>
      <c r="O277" s="6">
        <f>SUMIF('January Payroll'!$B:$B,B277,'January Payroll'!O:O)+SUMIF('February Payroll'!$B:$B,B277,'February Payroll'!O:O)+SUMIF('March Payroll'!$B:$B,B277,'March Payroll'!O:O)+SUMIF('April Payroll'!$B:$B,B277,'April Payroll'!O:O)+SUMIF('May Payroll'!$B:$B,B277,'May Payroll'!O:O)+SUMIF('June Payroll'!$B:$B,B277,'June Payroll'!O:O)+SUMIF('July Payroll'!$B:$B,B277,'July Payroll'!O:O)+SUMIF('August Payroll'!$B:$B,B277,'August Payroll'!O:O)+SUMIF('September Payroll'!$B:$B,B277,'September Payroll'!O:O)+SUMIF('October Payroll'!$B:$B,B277,'October Payroll'!O:O)+SUMIF('November Payroll'!$B:$B,B277,'November Payroll'!O:O)+SUMIF('December Payroll'!$B:$B,B277,'December Payroll'!O:O)</f>
        <v>0</v>
      </c>
      <c r="P277" s="6">
        <f>SUMIF('January Payroll'!$B:$B,B277,'January Payroll'!P:P)+SUMIF('February Payroll'!$B:$B,B277,'February Payroll'!P:P)+SUMIF('March Payroll'!$B:$B,B277,'March Payroll'!P:P)+SUMIF('April Payroll'!$B:$B,B277,'April Payroll'!P:P)+SUMIF('May Payroll'!$B:$B,B277,'May Payroll'!P:P)+SUMIF('June Payroll'!$B:$B,B277,'June Payroll'!P:P)+SUMIF('July Payroll'!$B:$B,B277,'July Payroll'!P:P)+SUMIF('August Payroll'!$B:$B,B277,'August Payroll'!P:P)+SUMIF('September Payroll'!$B:$B,B277,'September Payroll'!P:P)+SUMIF('October Payroll'!$B:$B,B277,'October Payroll'!P:P)+SUMIF('November Payroll'!$B:$B,B277,'November Payroll'!P:P)+SUMIF('December Payroll'!$B:$B,B277,'December Payroll'!P:P)</f>
        <v>0</v>
      </c>
      <c r="Q277" s="6">
        <f>SUMIF('January Payroll'!$B:$B,B277,'January Payroll'!Q:Q)+SUMIF('February Payroll'!$B:$B,B277,'February Payroll'!Q:Q)+SUMIF('March Payroll'!$B:$B,B277,'March Payroll'!Q:Q)+SUMIF('April Payroll'!$B:$B,B277,'April Payroll'!Q:Q)+SUMIF('May Payroll'!$B:$B,B277,'May Payroll'!Q:Q)+SUMIF('June Payroll'!$B:$B,B277,'June Payroll'!Q:Q)+SUMIF('July Payroll'!$B:$B,B277,'July Payroll'!Q:Q)+SUMIF('August Payroll'!$B:$B,B277,'August Payroll'!Q:Q)+SUMIF('September Payroll'!$B:$B,B277,'September Payroll'!Q:Q)+SUMIF('October Payroll'!$B:$B,B277,'October Payroll'!Q:Q)+SUMIF('November Payroll'!$B:$B,B277,'November Payroll'!Q:Q)+SUMIF('December Payroll'!$B:$B,B277,'December Payroll'!Q:Q)</f>
        <v>0</v>
      </c>
      <c r="R277" s="6">
        <f>SUMIF('January Payroll'!$B:$B,B277,'January Payroll'!R:R)+SUMIF('February Payroll'!$B:$B,B277,'February Payroll'!R:R)+SUMIF('March Payroll'!$B:$B,B277,'March Payroll'!R:R)+SUMIF('April Payroll'!$B:$B,B277,'April Payroll'!R:R)+SUMIF('May Payroll'!$B:$B,B277,'May Payroll'!R:R)+SUMIF('June Payroll'!$B:$B,B277,'June Payroll'!R:R)+SUMIF('July Payroll'!$B:$B,B277,'July Payroll'!R:R)+SUMIF('August Payroll'!$B:$B,B277,'August Payroll'!R:R)+SUMIF('September Payroll'!$B:$B,B277,'September Payroll'!R:R)+SUMIF('October Payroll'!$B:$B,B277,'October Payroll'!R:R)+SUMIF('November Payroll'!$B:$B,B277,'November Payroll'!R:R)+SUMIF('December Payroll'!$B:$B,B277,'December Payroll'!R:R)</f>
        <v>0</v>
      </c>
      <c r="S277" s="6">
        <f>SUMIF('January Payroll'!$B:$B,B277,'January Payroll'!S:S)+SUMIF('February Payroll'!$B:$B,B277,'February Payroll'!S:S)+SUMIF('March Payroll'!$B:$B,B277,'March Payroll'!S:S)+SUMIF('April Payroll'!$B:$B,B277,'April Payroll'!S:S)+SUMIF('May Payroll'!$B:$B,B277,'May Payroll'!S:S)+SUMIF('June Payroll'!$B:$B,B277,'June Payroll'!S:S)+SUMIF('July Payroll'!$B:$B,B277,'July Payroll'!S:S)+SUMIF('August Payroll'!$B:$B,B277,'August Payroll'!S:S)+SUMIF('September Payroll'!$B:$B,B277,'September Payroll'!S:S)+SUMIF('October Payroll'!$B:$B,B277,'October Payroll'!S:S)+SUMIF('November Payroll'!$B:$B,B277,'November Payroll'!S:S)+SUMIF('December Payroll'!$B:$B,B277,'December Payroll'!S:S)</f>
        <v>0</v>
      </c>
      <c r="T277" s="6">
        <f>SUMIF('January Payroll'!$B:$B,B277,'January Payroll'!T:T)+SUMIF('February Payroll'!$B:$B,B277,'February Payroll'!T:T)+SUMIF('March Payroll'!$B:$B,B277,'March Payroll'!T:T)+SUMIF('April Payroll'!$B:$B,B277,'April Payroll'!T:T)+SUMIF('May Payroll'!$B:$B,B277,'May Payroll'!T:T)+SUMIF('June Payroll'!$B:$B,B277,'June Payroll'!T:T)+SUMIF('July Payroll'!$B:$B,B277,'July Payroll'!T:T)+SUMIF('August Payroll'!$B:$B,B277,'August Payroll'!T:T)+SUMIF('September Payroll'!$B:$B,B277,'September Payroll'!T:T)+SUMIF('October Payroll'!$B:$B,B277,'October Payroll'!T:T)+SUMIF('November Payroll'!$B:$B,B277,'November Payroll'!T:T)+SUMIF('December Payroll'!$B:$B,B277,'December Payroll'!T:T)</f>
        <v>0</v>
      </c>
      <c r="U277" s="7">
        <f>SUMIF('January Payroll'!$B:$B,B277,'January Payroll'!U:U)+SUMIF('February Payroll'!$B:$B,B277,'February Payroll'!U:U)+SUMIF('March Payroll'!$B:$B,B277,'March Payroll'!U:U)+SUMIF('April Payroll'!$B:$B,B277,'April Payroll'!U:U)+SUMIF('May Payroll'!$B:$B,B277,'May Payroll'!U:U)+SUMIF('June Payroll'!$B:$B,B277,'June Payroll'!U:U)+SUMIF('July Payroll'!$B:$B,B277,'July Payroll'!U:U)+SUMIF('August Payroll'!$B:$B,B277,'August Payroll'!U:U)+SUMIF('September Payroll'!$B:$B,B277,'September Payroll'!U:U)+SUMIF('October Payroll'!$B:$B,B277,'October Payroll'!U:U)+SUMIF('November Payroll'!$B:$B,B277,'November Payroll'!U:U)+SUMIF('December Payroll'!$B:$B,B277,'December Payroll'!U:U)</f>
        <v>0</v>
      </c>
    </row>
    <row r="278" spans="2:21" hidden="1">
      <c r="B278" s="9">
        <f>'Set Up Employee Data'!A278</f>
        <v>0</v>
      </c>
      <c r="C278" s="10">
        <f>'Set Up Employee Data'!B278</f>
        <v>0</v>
      </c>
      <c r="D278" s="10">
        <f t="shared" si="4"/>
        <v>0</v>
      </c>
      <c r="E278" s="9">
        <f>SUMIF('January Payroll'!$B:$B,B278,'January Payroll'!E:E)+SUMIF('February Payroll'!$B:$B,B278,'February Payroll'!E:E)+SUMIF('March Payroll'!$B:$B,B278,'March Payroll'!E:E)+SUMIF('April Payroll'!$B:$B,B278,'April Payroll'!E:E)+SUMIF('May Payroll'!$B:$B,B278,'May Payroll'!E:E)+SUMIF('June Payroll'!$B:$B,B278,'June Payroll'!E:E)+SUMIF('July Payroll'!$B:$B,B278,'July Payroll'!E:E)+SUMIF('August Payroll'!$B:$B,B278,'August Payroll'!E:E)+SUMIF('September Payroll'!$B:$B,B278,'September Payroll'!E:E)+SUMIF('October Payroll'!$B:$B,B278,'October Payroll'!E:E)+SUMIF('November Payroll'!$B:$B,B278,'November Payroll'!E:E)+SUMIF('December Payroll'!$B:$B,B278,'December Payroll'!E:E)</f>
        <v>0</v>
      </c>
      <c r="F278" s="9">
        <f>SUMIF('January Payroll'!$B:$B,B278,'January Payroll'!F:F)+SUMIF('February Payroll'!$B:$B,B278,'February Payroll'!F:F)+SUMIF('March Payroll'!$B:$B,B278,'March Payroll'!F:F)+SUMIF('April Payroll'!$B:$B,B278,'April Payroll'!F:F)+SUMIF('May Payroll'!$B:$B,B278,'May Payroll'!F:F)+SUMIF('June Payroll'!$B:$B,B278,'June Payroll'!F:F)+SUMIF('July Payroll'!$B:$B,B278,'July Payroll'!F:F)+SUMIF('August Payroll'!$B:$B,B278,'August Payroll'!F:F)+SUMIF('September Payroll'!$B:$B,B278,'September Payroll'!F:F)+SUMIF('October Payroll'!$B:$B,B278,'October Payroll'!F:F)+SUMIF('November Payroll'!$B:$B,B278,'November Payroll'!F:F)+SUMIF('December Payroll'!$B:$B,B278,'December Payroll'!F:F)</f>
        <v>0</v>
      </c>
      <c r="G278" s="9">
        <f>SUMIF('January Payroll'!$B:$B,B278,'January Payroll'!G:G)+SUMIF('February Payroll'!$B:$B,B278,'February Payroll'!G:G)+SUMIF('March Payroll'!$B:$B,B278,'March Payroll'!G:G)+SUMIF('April Payroll'!$B:$B,B278,'April Payroll'!G:G)+SUMIF('May Payroll'!$B:$B,B278,'May Payroll'!G:G)+SUMIF('June Payroll'!$B:$B,B278,'June Payroll'!G:G)+SUMIF('July Payroll'!$B:$B,B278,'July Payroll'!G:G)+SUMIF('August Payroll'!$B:$B,B278,'August Payroll'!G:G)+SUMIF('September Payroll'!$B:$B,B278,'September Payroll'!G:G)+SUMIF('October Payroll'!$B:$B,B278,'October Payroll'!G:G)+SUMIF('November Payroll'!$B:$B,B278,'November Payroll'!G:G)+SUMIF('December Payroll'!$B:$B,B278,'December Payroll'!G:G)</f>
        <v>0</v>
      </c>
      <c r="H278" s="9">
        <f>SUMIF('January Payroll'!$B:$B,B278,'January Payroll'!H:H)+SUMIF('February Payroll'!$B:$B,B278,'February Payroll'!H:H)+SUMIF('March Payroll'!$B:$B,B278,'March Payroll'!H:H)+SUMIF('April Payroll'!$B:$B,B278,'April Payroll'!H:H)+SUMIF('May Payroll'!$B:$B,B278,'May Payroll'!H:H)+SUMIF('June Payroll'!$B:$B,B278,'June Payroll'!H:H)+SUMIF('July Payroll'!$B:$B,B278,'July Payroll'!H:H)+SUMIF('August Payroll'!$B:$B,B278,'August Payroll'!H:H)+SUMIF('September Payroll'!$B:$B,B278,'September Payroll'!H:H)+SUMIF('October Payroll'!$B:$B,B278,'October Payroll'!H:H)+SUMIF('November Payroll'!$B:$B,B278,'November Payroll'!H:H)+SUMIF('December Payroll'!$B:$B,B278,'December Payroll'!H:H)</f>
        <v>0</v>
      </c>
      <c r="I278" s="9">
        <f>SUMIF('January Payroll'!$B:$B,B278,'January Payroll'!I:I)+SUMIF('February Payroll'!$B:$B,B278,'February Payroll'!I:I)+SUMIF('March Payroll'!$B:$B,B278,'March Payroll'!I:I)+SUMIF('April Payroll'!$B:$B,B278,'April Payroll'!I:I)+SUMIF('May Payroll'!$B:$B,B278,'May Payroll'!I:I)+SUMIF('June Payroll'!$B:$B,B278,'June Payroll'!I:I)+SUMIF('July Payroll'!$B:$B,B278,'July Payroll'!I:I)+SUMIF('August Payroll'!$B:$B,B278,'August Payroll'!I:I)+SUMIF('September Payroll'!$B:$B,B278,'September Payroll'!I:I)+SUMIF('October Payroll'!$B:$B,B278,'October Payroll'!I:I)+SUMIF('November Payroll'!$B:$B,B278,'November Payroll'!I:I)+SUMIF('December Payroll'!$B:$B,B278,'December Payroll'!I:I)</f>
        <v>0</v>
      </c>
      <c r="J278" s="5">
        <f>SUMIF('January Payroll'!$B:$B,B278,'January Payroll'!J:J)+SUMIF('February Payroll'!$B:$B,B278,'February Payroll'!J:J)+SUMIF('March Payroll'!$B:$B,B278,'March Payroll'!J:J)+SUMIF('April Payroll'!$B:$B,B278,'April Payroll'!J:J)+SUMIF('May Payroll'!$B:$B,B278,'May Payroll'!J:J)+SUMIF('June Payroll'!$B:$B,B278,'June Payroll'!J:J)+SUMIF('July Payroll'!$B:$B,B278,'July Payroll'!J:J)+SUMIF('August Payroll'!$B:$B,B278,'August Payroll'!J:J)+SUMIF('September Payroll'!$B:$B,B278,'September Payroll'!J:J)+SUMIF('October Payroll'!$B:$B,B278,'October Payroll'!J:J)+SUMIF('November Payroll'!$B:$B,B278,'November Payroll'!J:J)+SUMIF('December Payroll'!$B:$B,B278,'December Payroll'!J:J)</f>
        <v>0</v>
      </c>
      <c r="K278" s="6">
        <f>SUMIF('January Payroll'!$B:$B,B278,'January Payroll'!K:K)+SUMIF('February Payroll'!$B:$B,B278,'February Payroll'!K:K)+SUMIF('March Payroll'!$B:$B,B278,'March Payroll'!K:K)+SUMIF('April Payroll'!$B:$B,B278,'April Payroll'!K:K)+SUMIF('May Payroll'!$B:$B,B278,'May Payroll'!K:K)+SUMIF('June Payroll'!$B:$B,B278,'June Payroll'!K:K)+SUMIF('July Payroll'!$B:$B,B278,'July Payroll'!K:K)+SUMIF('August Payroll'!$B:$B,B278,'August Payroll'!K:K)+SUMIF('September Payroll'!$B:$B,B278,'September Payroll'!K:K)+SUMIF('October Payroll'!$B:$B,B278,'October Payroll'!K:K)+SUMIF('November Payroll'!$B:$B,B278,'November Payroll'!K:K)+SUMIF('December Payroll'!$B:$B,B278,'December Payroll'!K:K)</f>
        <v>0</v>
      </c>
      <c r="L278" s="6">
        <f>SUMIF('January Payroll'!$B:$B,B278,'January Payroll'!L:L)+SUMIF('February Payroll'!$B:$B,B278,'February Payroll'!L:L)+SUMIF('March Payroll'!$B:$B,B278,'March Payroll'!L:L)+SUMIF('April Payroll'!$B:$B,B278,'April Payroll'!L:L)+SUMIF('May Payroll'!$B:$B,B278,'May Payroll'!L:L)+SUMIF('June Payroll'!$B:$B,B278,'June Payroll'!L:L)+SUMIF('July Payroll'!$B:$B,B278,'July Payroll'!L:L)+SUMIF('August Payroll'!$B:$B,B278,'August Payroll'!L:L)+SUMIF('September Payroll'!$B:$B,B278,'September Payroll'!L:L)+SUMIF('October Payroll'!$B:$B,B278,'October Payroll'!L:L)+SUMIF('November Payroll'!$B:$B,B278,'November Payroll'!L:L)+SUMIF('December Payroll'!$B:$B,B278,'December Payroll'!L:L)</f>
        <v>0</v>
      </c>
      <c r="M278" s="6">
        <f>SUMIF('January Payroll'!$B:$B,B278,'January Payroll'!M:M)+SUMIF('February Payroll'!$B:$B,B278,'February Payroll'!M:M)+SUMIF('March Payroll'!$B:$B,B278,'March Payroll'!M:M)+SUMIF('April Payroll'!$B:$B,B278,'April Payroll'!M:M)+SUMIF('May Payroll'!$B:$B,B278,'May Payroll'!M:M)+SUMIF('June Payroll'!$B:$B,B278,'June Payroll'!M:M)+SUMIF('July Payroll'!$B:$B,B278,'July Payroll'!M:M)+SUMIF('August Payroll'!$B:$B,B278,'August Payroll'!M:M)+SUMIF('September Payroll'!$B:$B,B278,'September Payroll'!M:M)+SUMIF('October Payroll'!$B:$B,B278,'October Payroll'!M:M)+SUMIF('November Payroll'!$B:$B,B278,'November Payroll'!M:M)+SUMIF('December Payroll'!$B:$B,B278,'December Payroll'!M:M)</f>
        <v>0</v>
      </c>
      <c r="N278" s="6">
        <f>SUMIF('January Payroll'!$B:$B,B278,'January Payroll'!N:N)+SUMIF('February Payroll'!$B:$B,B278,'February Payroll'!N:N)+SUMIF('March Payroll'!$B:$B,B278,'March Payroll'!N:N)+SUMIF('April Payroll'!$B:$B,B278,'April Payroll'!N:N)+SUMIF('May Payroll'!$B:$B,B278,'May Payroll'!N:N)+SUMIF('June Payroll'!$B:$B,B278,'June Payroll'!N:N)+SUMIF('July Payroll'!$B:$B,B278,'July Payroll'!N:N)+SUMIF('August Payroll'!$B:$B,B278,'August Payroll'!N:N)+SUMIF('September Payroll'!$B:$B,B278,'September Payroll'!N:N)+SUMIF('October Payroll'!$B:$B,B278,'October Payroll'!N:N)+SUMIF('November Payroll'!$B:$B,B278,'November Payroll'!N:N)+SUMIF('December Payroll'!$B:$B,B278,'December Payroll'!N:N)</f>
        <v>0</v>
      </c>
      <c r="O278" s="6">
        <f>SUMIF('January Payroll'!$B:$B,B278,'January Payroll'!O:O)+SUMIF('February Payroll'!$B:$B,B278,'February Payroll'!O:O)+SUMIF('March Payroll'!$B:$B,B278,'March Payroll'!O:O)+SUMIF('April Payroll'!$B:$B,B278,'April Payroll'!O:O)+SUMIF('May Payroll'!$B:$B,B278,'May Payroll'!O:O)+SUMIF('June Payroll'!$B:$B,B278,'June Payroll'!O:O)+SUMIF('July Payroll'!$B:$B,B278,'July Payroll'!O:O)+SUMIF('August Payroll'!$B:$B,B278,'August Payroll'!O:O)+SUMIF('September Payroll'!$B:$B,B278,'September Payroll'!O:O)+SUMIF('October Payroll'!$B:$B,B278,'October Payroll'!O:O)+SUMIF('November Payroll'!$B:$B,B278,'November Payroll'!O:O)+SUMIF('December Payroll'!$B:$B,B278,'December Payroll'!O:O)</f>
        <v>0</v>
      </c>
      <c r="P278" s="6">
        <f>SUMIF('January Payroll'!$B:$B,B278,'January Payroll'!P:P)+SUMIF('February Payroll'!$B:$B,B278,'February Payroll'!P:P)+SUMIF('March Payroll'!$B:$B,B278,'March Payroll'!P:P)+SUMIF('April Payroll'!$B:$B,B278,'April Payroll'!P:P)+SUMIF('May Payroll'!$B:$B,B278,'May Payroll'!P:P)+SUMIF('June Payroll'!$B:$B,B278,'June Payroll'!P:P)+SUMIF('July Payroll'!$B:$B,B278,'July Payroll'!P:P)+SUMIF('August Payroll'!$B:$B,B278,'August Payroll'!P:P)+SUMIF('September Payroll'!$B:$B,B278,'September Payroll'!P:P)+SUMIF('October Payroll'!$B:$B,B278,'October Payroll'!P:P)+SUMIF('November Payroll'!$B:$B,B278,'November Payroll'!P:P)+SUMIF('December Payroll'!$B:$B,B278,'December Payroll'!P:P)</f>
        <v>0</v>
      </c>
      <c r="Q278" s="6">
        <f>SUMIF('January Payroll'!$B:$B,B278,'January Payroll'!Q:Q)+SUMIF('February Payroll'!$B:$B,B278,'February Payroll'!Q:Q)+SUMIF('March Payroll'!$B:$B,B278,'March Payroll'!Q:Q)+SUMIF('April Payroll'!$B:$B,B278,'April Payroll'!Q:Q)+SUMIF('May Payroll'!$B:$B,B278,'May Payroll'!Q:Q)+SUMIF('June Payroll'!$B:$B,B278,'June Payroll'!Q:Q)+SUMIF('July Payroll'!$B:$B,B278,'July Payroll'!Q:Q)+SUMIF('August Payroll'!$B:$B,B278,'August Payroll'!Q:Q)+SUMIF('September Payroll'!$B:$B,B278,'September Payroll'!Q:Q)+SUMIF('October Payroll'!$B:$B,B278,'October Payroll'!Q:Q)+SUMIF('November Payroll'!$B:$B,B278,'November Payroll'!Q:Q)+SUMIF('December Payroll'!$B:$B,B278,'December Payroll'!Q:Q)</f>
        <v>0</v>
      </c>
      <c r="R278" s="6">
        <f>SUMIF('January Payroll'!$B:$B,B278,'January Payroll'!R:R)+SUMIF('February Payroll'!$B:$B,B278,'February Payroll'!R:R)+SUMIF('March Payroll'!$B:$B,B278,'March Payroll'!R:R)+SUMIF('April Payroll'!$B:$B,B278,'April Payroll'!R:R)+SUMIF('May Payroll'!$B:$B,B278,'May Payroll'!R:R)+SUMIF('June Payroll'!$B:$B,B278,'June Payroll'!R:R)+SUMIF('July Payroll'!$B:$B,B278,'July Payroll'!R:R)+SUMIF('August Payroll'!$B:$B,B278,'August Payroll'!R:R)+SUMIF('September Payroll'!$B:$B,B278,'September Payroll'!R:R)+SUMIF('October Payroll'!$B:$B,B278,'October Payroll'!R:R)+SUMIF('November Payroll'!$B:$B,B278,'November Payroll'!R:R)+SUMIF('December Payroll'!$B:$B,B278,'December Payroll'!R:R)</f>
        <v>0</v>
      </c>
      <c r="S278" s="6">
        <f>SUMIF('January Payroll'!$B:$B,B278,'January Payroll'!S:S)+SUMIF('February Payroll'!$B:$B,B278,'February Payroll'!S:S)+SUMIF('March Payroll'!$B:$B,B278,'March Payroll'!S:S)+SUMIF('April Payroll'!$B:$B,B278,'April Payroll'!S:S)+SUMIF('May Payroll'!$B:$B,B278,'May Payroll'!S:S)+SUMIF('June Payroll'!$B:$B,B278,'June Payroll'!S:S)+SUMIF('July Payroll'!$B:$B,B278,'July Payroll'!S:S)+SUMIF('August Payroll'!$B:$B,B278,'August Payroll'!S:S)+SUMIF('September Payroll'!$B:$B,B278,'September Payroll'!S:S)+SUMIF('October Payroll'!$B:$B,B278,'October Payroll'!S:S)+SUMIF('November Payroll'!$B:$B,B278,'November Payroll'!S:S)+SUMIF('December Payroll'!$B:$B,B278,'December Payroll'!S:S)</f>
        <v>0</v>
      </c>
      <c r="T278" s="6">
        <f>SUMIF('January Payroll'!$B:$B,B278,'January Payroll'!T:T)+SUMIF('February Payroll'!$B:$B,B278,'February Payroll'!T:T)+SUMIF('March Payroll'!$B:$B,B278,'March Payroll'!T:T)+SUMIF('April Payroll'!$B:$B,B278,'April Payroll'!T:T)+SUMIF('May Payroll'!$B:$B,B278,'May Payroll'!T:T)+SUMIF('June Payroll'!$B:$B,B278,'June Payroll'!T:T)+SUMIF('July Payroll'!$B:$B,B278,'July Payroll'!T:T)+SUMIF('August Payroll'!$B:$B,B278,'August Payroll'!T:T)+SUMIF('September Payroll'!$B:$B,B278,'September Payroll'!T:T)+SUMIF('October Payroll'!$B:$B,B278,'October Payroll'!T:T)+SUMIF('November Payroll'!$B:$B,B278,'November Payroll'!T:T)+SUMIF('December Payroll'!$B:$B,B278,'December Payroll'!T:T)</f>
        <v>0</v>
      </c>
      <c r="U278" s="7">
        <f>SUMIF('January Payroll'!$B:$B,B278,'January Payroll'!U:U)+SUMIF('February Payroll'!$B:$B,B278,'February Payroll'!U:U)+SUMIF('March Payroll'!$B:$B,B278,'March Payroll'!U:U)+SUMIF('April Payroll'!$B:$B,B278,'April Payroll'!U:U)+SUMIF('May Payroll'!$B:$B,B278,'May Payroll'!U:U)+SUMIF('June Payroll'!$B:$B,B278,'June Payroll'!U:U)+SUMIF('July Payroll'!$B:$B,B278,'July Payroll'!U:U)+SUMIF('August Payroll'!$B:$B,B278,'August Payroll'!U:U)+SUMIF('September Payroll'!$B:$B,B278,'September Payroll'!U:U)+SUMIF('October Payroll'!$B:$B,B278,'October Payroll'!U:U)+SUMIF('November Payroll'!$B:$B,B278,'November Payroll'!U:U)+SUMIF('December Payroll'!$B:$B,B278,'December Payroll'!U:U)</f>
        <v>0</v>
      </c>
    </row>
    <row r="279" spans="2:21" hidden="1">
      <c r="B279" s="9">
        <f>'Set Up Employee Data'!A279</f>
        <v>0</v>
      </c>
      <c r="C279" s="10">
        <f>'Set Up Employee Data'!B279</f>
        <v>0</v>
      </c>
      <c r="D279" s="10">
        <f t="shared" si="4"/>
        <v>0</v>
      </c>
      <c r="E279" s="9">
        <f>SUMIF('January Payroll'!$B:$B,B279,'January Payroll'!E:E)+SUMIF('February Payroll'!$B:$B,B279,'February Payroll'!E:E)+SUMIF('March Payroll'!$B:$B,B279,'March Payroll'!E:E)+SUMIF('April Payroll'!$B:$B,B279,'April Payroll'!E:E)+SUMIF('May Payroll'!$B:$B,B279,'May Payroll'!E:E)+SUMIF('June Payroll'!$B:$B,B279,'June Payroll'!E:E)+SUMIF('July Payroll'!$B:$B,B279,'July Payroll'!E:E)+SUMIF('August Payroll'!$B:$B,B279,'August Payroll'!E:E)+SUMIF('September Payroll'!$B:$B,B279,'September Payroll'!E:E)+SUMIF('October Payroll'!$B:$B,B279,'October Payroll'!E:E)+SUMIF('November Payroll'!$B:$B,B279,'November Payroll'!E:E)+SUMIF('December Payroll'!$B:$B,B279,'December Payroll'!E:E)</f>
        <v>0</v>
      </c>
      <c r="F279" s="9">
        <f>SUMIF('January Payroll'!$B:$B,B279,'January Payroll'!F:F)+SUMIF('February Payroll'!$B:$B,B279,'February Payroll'!F:F)+SUMIF('March Payroll'!$B:$B,B279,'March Payroll'!F:F)+SUMIF('April Payroll'!$B:$B,B279,'April Payroll'!F:F)+SUMIF('May Payroll'!$B:$B,B279,'May Payroll'!F:F)+SUMIF('June Payroll'!$B:$B,B279,'June Payroll'!F:F)+SUMIF('July Payroll'!$B:$B,B279,'July Payroll'!F:F)+SUMIF('August Payroll'!$B:$B,B279,'August Payroll'!F:F)+SUMIF('September Payroll'!$B:$B,B279,'September Payroll'!F:F)+SUMIF('October Payroll'!$B:$B,B279,'October Payroll'!F:F)+SUMIF('November Payroll'!$B:$B,B279,'November Payroll'!F:F)+SUMIF('December Payroll'!$B:$B,B279,'December Payroll'!F:F)</f>
        <v>0</v>
      </c>
      <c r="G279" s="9">
        <f>SUMIF('January Payroll'!$B:$B,B279,'January Payroll'!G:G)+SUMIF('February Payroll'!$B:$B,B279,'February Payroll'!G:G)+SUMIF('March Payroll'!$B:$B,B279,'March Payroll'!G:G)+SUMIF('April Payroll'!$B:$B,B279,'April Payroll'!G:G)+SUMIF('May Payroll'!$B:$B,B279,'May Payroll'!G:G)+SUMIF('June Payroll'!$B:$B,B279,'June Payroll'!G:G)+SUMIF('July Payroll'!$B:$B,B279,'July Payroll'!G:G)+SUMIF('August Payroll'!$B:$B,B279,'August Payroll'!G:G)+SUMIF('September Payroll'!$B:$B,B279,'September Payroll'!G:G)+SUMIF('October Payroll'!$B:$B,B279,'October Payroll'!G:G)+SUMIF('November Payroll'!$B:$B,B279,'November Payroll'!G:G)+SUMIF('December Payroll'!$B:$B,B279,'December Payroll'!G:G)</f>
        <v>0</v>
      </c>
      <c r="H279" s="9">
        <f>SUMIF('January Payroll'!$B:$B,B279,'January Payroll'!H:H)+SUMIF('February Payroll'!$B:$B,B279,'February Payroll'!H:H)+SUMIF('March Payroll'!$B:$B,B279,'March Payroll'!H:H)+SUMIF('April Payroll'!$B:$B,B279,'April Payroll'!H:H)+SUMIF('May Payroll'!$B:$B,B279,'May Payroll'!H:H)+SUMIF('June Payroll'!$B:$B,B279,'June Payroll'!H:H)+SUMIF('July Payroll'!$B:$B,B279,'July Payroll'!H:H)+SUMIF('August Payroll'!$B:$B,B279,'August Payroll'!H:H)+SUMIF('September Payroll'!$B:$B,B279,'September Payroll'!H:H)+SUMIF('October Payroll'!$B:$B,B279,'October Payroll'!H:H)+SUMIF('November Payroll'!$B:$B,B279,'November Payroll'!H:H)+SUMIF('December Payroll'!$B:$B,B279,'December Payroll'!H:H)</f>
        <v>0</v>
      </c>
      <c r="I279" s="9">
        <f>SUMIF('January Payroll'!$B:$B,B279,'January Payroll'!I:I)+SUMIF('February Payroll'!$B:$B,B279,'February Payroll'!I:I)+SUMIF('March Payroll'!$B:$B,B279,'March Payroll'!I:I)+SUMIF('April Payroll'!$B:$B,B279,'April Payroll'!I:I)+SUMIF('May Payroll'!$B:$B,B279,'May Payroll'!I:I)+SUMIF('June Payroll'!$B:$B,B279,'June Payroll'!I:I)+SUMIF('July Payroll'!$B:$B,B279,'July Payroll'!I:I)+SUMIF('August Payroll'!$B:$B,B279,'August Payroll'!I:I)+SUMIF('September Payroll'!$B:$B,B279,'September Payroll'!I:I)+SUMIF('October Payroll'!$B:$B,B279,'October Payroll'!I:I)+SUMIF('November Payroll'!$B:$B,B279,'November Payroll'!I:I)+SUMIF('December Payroll'!$B:$B,B279,'December Payroll'!I:I)</f>
        <v>0</v>
      </c>
      <c r="J279" s="5">
        <f>SUMIF('January Payroll'!$B:$B,B279,'January Payroll'!J:J)+SUMIF('February Payroll'!$B:$B,B279,'February Payroll'!J:J)+SUMIF('March Payroll'!$B:$B,B279,'March Payroll'!J:J)+SUMIF('April Payroll'!$B:$B,B279,'April Payroll'!J:J)+SUMIF('May Payroll'!$B:$B,B279,'May Payroll'!J:J)+SUMIF('June Payroll'!$B:$B,B279,'June Payroll'!J:J)+SUMIF('July Payroll'!$B:$B,B279,'July Payroll'!J:J)+SUMIF('August Payroll'!$B:$B,B279,'August Payroll'!J:J)+SUMIF('September Payroll'!$B:$B,B279,'September Payroll'!J:J)+SUMIF('October Payroll'!$B:$B,B279,'October Payroll'!J:J)+SUMIF('November Payroll'!$B:$B,B279,'November Payroll'!J:J)+SUMIF('December Payroll'!$B:$B,B279,'December Payroll'!J:J)</f>
        <v>0</v>
      </c>
      <c r="K279" s="6">
        <f>SUMIF('January Payroll'!$B:$B,B279,'January Payroll'!K:K)+SUMIF('February Payroll'!$B:$B,B279,'February Payroll'!K:K)+SUMIF('March Payroll'!$B:$B,B279,'March Payroll'!K:K)+SUMIF('April Payroll'!$B:$B,B279,'April Payroll'!K:K)+SUMIF('May Payroll'!$B:$B,B279,'May Payroll'!K:K)+SUMIF('June Payroll'!$B:$B,B279,'June Payroll'!K:K)+SUMIF('July Payroll'!$B:$B,B279,'July Payroll'!K:K)+SUMIF('August Payroll'!$B:$B,B279,'August Payroll'!K:K)+SUMIF('September Payroll'!$B:$B,B279,'September Payroll'!K:K)+SUMIF('October Payroll'!$B:$B,B279,'October Payroll'!K:K)+SUMIF('November Payroll'!$B:$B,B279,'November Payroll'!K:K)+SUMIF('December Payroll'!$B:$B,B279,'December Payroll'!K:K)</f>
        <v>0</v>
      </c>
      <c r="L279" s="6">
        <f>SUMIF('January Payroll'!$B:$B,B279,'January Payroll'!L:L)+SUMIF('February Payroll'!$B:$B,B279,'February Payroll'!L:L)+SUMIF('March Payroll'!$B:$B,B279,'March Payroll'!L:L)+SUMIF('April Payroll'!$B:$B,B279,'April Payroll'!L:L)+SUMIF('May Payroll'!$B:$B,B279,'May Payroll'!L:L)+SUMIF('June Payroll'!$B:$B,B279,'June Payroll'!L:L)+SUMIF('July Payroll'!$B:$B,B279,'July Payroll'!L:L)+SUMIF('August Payroll'!$B:$B,B279,'August Payroll'!L:L)+SUMIF('September Payroll'!$B:$B,B279,'September Payroll'!L:L)+SUMIF('October Payroll'!$B:$B,B279,'October Payroll'!L:L)+SUMIF('November Payroll'!$B:$B,B279,'November Payroll'!L:L)+SUMIF('December Payroll'!$B:$B,B279,'December Payroll'!L:L)</f>
        <v>0</v>
      </c>
      <c r="M279" s="6">
        <f>SUMIF('January Payroll'!$B:$B,B279,'January Payroll'!M:M)+SUMIF('February Payroll'!$B:$B,B279,'February Payroll'!M:M)+SUMIF('March Payroll'!$B:$B,B279,'March Payroll'!M:M)+SUMIF('April Payroll'!$B:$B,B279,'April Payroll'!M:M)+SUMIF('May Payroll'!$B:$B,B279,'May Payroll'!M:M)+SUMIF('June Payroll'!$B:$B,B279,'June Payroll'!M:M)+SUMIF('July Payroll'!$B:$B,B279,'July Payroll'!M:M)+SUMIF('August Payroll'!$B:$B,B279,'August Payroll'!M:M)+SUMIF('September Payroll'!$B:$B,B279,'September Payroll'!M:M)+SUMIF('October Payroll'!$B:$B,B279,'October Payroll'!M:M)+SUMIF('November Payroll'!$B:$B,B279,'November Payroll'!M:M)+SUMIF('December Payroll'!$B:$B,B279,'December Payroll'!M:M)</f>
        <v>0</v>
      </c>
      <c r="N279" s="6">
        <f>SUMIF('January Payroll'!$B:$B,B279,'January Payroll'!N:N)+SUMIF('February Payroll'!$B:$B,B279,'February Payroll'!N:N)+SUMIF('March Payroll'!$B:$B,B279,'March Payroll'!N:N)+SUMIF('April Payroll'!$B:$B,B279,'April Payroll'!N:N)+SUMIF('May Payroll'!$B:$B,B279,'May Payroll'!N:N)+SUMIF('June Payroll'!$B:$B,B279,'June Payroll'!N:N)+SUMIF('July Payroll'!$B:$B,B279,'July Payroll'!N:N)+SUMIF('August Payroll'!$B:$B,B279,'August Payroll'!N:N)+SUMIF('September Payroll'!$B:$B,B279,'September Payroll'!N:N)+SUMIF('October Payroll'!$B:$B,B279,'October Payroll'!N:N)+SUMIF('November Payroll'!$B:$B,B279,'November Payroll'!N:N)+SUMIF('December Payroll'!$B:$B,B279,'December Payroll'!N:N)</f>
        <v>0</v>
      </c>
      <c r="O279" s="6">
        <f>SUMIF('January Payroll'!$B:$B,B279,'January Payroll'!O:O)+SUMIF('February Payroll'!$B:$B,B279,'February Payroll'!O:O)+SUMIF('March Payroll'!$B:$B,B279,'March Payroll'!O:O)+SUMIF('April Payroll'!$B:$B,B279,'April Payroll'!O:O)+SUMIF('May Payroll'!$B:$B,B279,'May Payroll'!O:O)+SUMIF('June Payroll'!$B:$B,B279,'June Payroll'!O:O)+SUMIF('July Payroll'!$B:$B,B279,'July Payroll'!O:O)+SUMIF('August Payroll'!$B:$B,B279,'August Payroll'!O:O)+SUMIF('September Payroll'!$B:$B,B279,'September Payroll'!O:O)+SUMIF('October Payroll'!$B:$B,B279,'October Payroll'!O:O)+SUMIF('November Payroll'!$B:$B,B279,'November Payroll'!O:O)+SUMIF('December Payroll'!$B:$B,B279,'December Payroll'!O:O)</f>
        <v>0</v>
      </c>
      <c r="P279" s="6">
        <f>SUMIF('January Payroll'!$B:$B,B279,'January Payroll'!P:P)+SUMIF('February Payroll'!$B:$B,B279,'February Payroll'!P:P)+SUMIF('March Payroll'!$B:$B,B279,'March Payroll'!P:P)+SUMIF('April Payroll'!$B:$B,B279,'April Payroll'!P:P)+SUMIF('May Payroll'!$B:$B,B279,'May Payroll'!P:P)+SUMIF('June Payroll'!$B:$B,B279,'June Payroll'!P:P)+SUMIF('July Payroll'!$B:$B,B279,'July Payroll'!P:P)+SUMIF('August Payroll'!$B:$B,B279,'August Payroll'!P:P)+SUMIF('September Payroll'!$B:$B,B279,'September Payroll'!P:P)+SUMIF('October Payroll'!$B:$B,B279,'October Payroll'!P:P)+SUMIF('November Payroll'!$B:$B,B279,'November Payroll'!P:P)+SUMIF('December Payroll'!$B:$B,B279,'December Payroll'!P:P)</f>
        <v>0</v>
      </c>
      <c r="Q279" s="6">
        <f>SUMIF('January Payroll'!$B:$B,B279,'January Payroll'!Q:Q)+SUMIF('February Payroll'!$B:$B,B279,'February Payroll'!Q:Q)+SUMIF('March Payroll'!$B:$B,B279,'March Payroll'!Q:Q)+SUMIF('April Payroll'!$B:$B,B279,'April Payroll'!Q:Q)+SUMIF('May Payroll'!$B:$B,B279,'May Payroll'!Q:Q)+SUMIF('June Payroll'!$B:$B,B279,'June Payroll'!Q:Q)+SUMIF('July Payroll'!$B:$B,B279,'July Payroll'!Q:Q)+SUMIF('August Payroll'!$B:$B,B279,'August Payroll'!Q:Q)+SUMIF('September Payroll'!$B:$B,B279,'September Payroll'!Q:Q)+SUMIF('October Payroll'!$B:$B,B279,'October Payroll'!Q:Q)+SUMIF('November Payroll'!$B:$B,B279,'November Payroll'!Q:Q)+SUMIF('December Payroll'!$B:$B,B279,'December Payroll'!Q:Q)</f>
        <v>0</v>
      </c>
      <c r="R279" s="6">
        <f>SUMIF('January Payroll'!$B:$B,B279,'January Payroll'!R:R)+SUMIF('February Payroll'!$B:$B,B279,'February Payroll'!R:R)+SUMIF('March Payroll'!$B:$B,B279,'March Payroll'!R:R)+SUMIF('April Payroll'!$B:$B,B279,'April Payroll'!R:R)+SUMIF('May Payroll'!$B:$B,B279,'May Payroll'!R:R)+SUMIF('June Payroll'!$B:$B,B279,'June Payroll'!R:R)+SUMIF('July Payroll'!$B:$B,B279,'July Payroll'!R:R)+SUMIF('August Payroll'!$B:$B,B279,'August Payroll'!R:R)+SUMIF('September Payroll'!$B:$B,B279,'September Payroll'!R:R)+SUMIF('October Payroll'!$B:$B,B279,'October Payroll'!R:R)+SUMIF('November Payroll'!$B:$B,B279,'November Payroll'!R:R)+SUMIF('December Payroll'!$B:$B,B279,'December Payroll'!R:R)</f>
        <v>0</v>
      </c>
      <c r="S279" s="6">
        <f>SUMIF('January Payroll'!$B:$B,B279,'January Payroll'!S:S)+SUMIF('February Payroll'!$B:$B,B279,'February Payroll'!S:S)+SUMIF('March Payroll'!$B:$B,B279,'March Payroll'!S:S)+SUMIF('April Payroll'!$B:$B,B279,'April Payroll'!S:S)+SUMIF('May Payroll'!$B:$B,B279,'May Payroll'!S:S)+SUMIF('June Payroll'!$B:$B,B279,'June Payroll'!S:S)+SUMIF('July Payroll'!$B:$B,B279,'July Payroll'!S:S)+SUMIF('August Payroll'!$B:$B,B279,'August Payroll'!S:S)+SUMIF('September Payroll'!$B:$B,B279,'September Payroll'!S:S)+SUMIF('October Payroll'!$B:$B,B279,'October Payroll'!S:S)+SUMIF('November Payroll'!$B:$B,B279,'November Payroll'!S:S)+SUMIF('December Payroll'!$B:$B,B279,'December Payroll'!S:S)</f>
        <v>0</v>
      </c>
      <c r="T279" s="6">
        <f>SUMIF('January Payroll'!$B:$B,B279,'January Payroll'!T:T)+SUMIF('February Payroll'!$B:$B,B279,'February Payroll'!T:T)+SUMIF('March Payroll'!$B:$B,B279,'March Payroll'!T:T)+SUMIF('April Payroll'!$B:$B,B279,'April Payroll'!T:T)+SUMIF('May Payroll'!$B:$B,B279,'May Payroll'!T:T)+SUMIF('June Payroll'!$B:$B,B279,'June Payroll'!T:T)+SUMIF('July Payroll'!$B:$B,B279,'July Payroll'!T:T)+SUMIF('August Payroll'!$B:$B,B279,'August Payroll'!T:T)+SUMIF('September Payroll'!$B:$B,B279,'September Payroll'!T:T)+SUMIF('October Payroll'!$B:$B,B279,'October Payroll'!T:T)+SUMIF('November Payroll'!$B:$B,B279,'November Payroll'!T:T)+SUMIF('December Payroll'!$B:$B,B279,'December Payroll'!T:T)</f>
        <v>0</v>
      </c>
      <c r="U279" s="7">
        <f>SUMIF('January Payroll'!$B:$B,B279,'January Payroll'!U:U)+SUMIF('February Payroll'!$B:$B,B279,'February Payroll'!U:U)+SUMIF('March Payroll'!$B:$B,B279,'March Payroll'!U:U)+SUMIF('April Payroll'!$B:$B,B279,'April Payroll'!U:U)+SUMIF('May Payroll'!$B:$B,B279,'May Payroll'!U:U)+SUMIF('June Payroll'!$B:$B,B279,'June Payroll'!U:U)+SUMIF('July Payroll'!$B:$B,B279,'July Payroll'!U:U)+SUMIF('August Payroll'!$B:$B,B279,'August Payroll'!U:U)+SUMIF('September Payroll'!$B:$B,B279,'September Payroll'!U:U)+SUMIF('October Payroll'!$B:$B,B279,'October Payroll'!U:U)+SUMIF('November Payroll'!$B:$B,B279,'November Payroll'!U:U)+SUMIF('December Payroll'!$B:$B,B279,'December Payroll'!U:U)</f>
        <v>0</v>
      </c>
    </row>
    <row r="280" spans="2:21" hidden="1">
      <c r="B280" s="9">
        <f>'Set Up Employee Data'!A280</f>
        <v>0</v>
      </c>
      <c r="C280" s="10">
        <f>'Set Up Employee Data'!B280</f>
        <v>0</v>
      </c>
      <c r="D280" s="10">
        <f t="shared" si="4"/>
        <v>0</v>
      </c>
      <c r="E280" s="9">
        <f>SUMIF('January Payroll'!$B:$B,B280,'January Payroll'!E:E)+SUMIF('February Payroll'!$B:$B,B280,'February Payroll'!E:E)+SUMIF('March Payroll'!$B:$B,B280,'March Payroll'!E:E)+SUMIF('April Payroll'!$B:$B,B280,'April Payroll'!E:E)+SUMIF('May Payroll'!$B:$B,B280,'May Payroll'!E:E)+SUMIF('June Payroll'!$B:$B,B280,'June Payroll'!E:E)+SUMIF('July Payroll'!$B:$B,B280,'July Payroll'!E:E)+SUMIF('August Payroll'!$B:$B,B280,'August Payroll'!E:E)+SUMIF('September Payroll'!$B:$B,B280,'September Payroll'!E:E)+SUMIF('October Payroll'!$B:$B,B280,'October Payroll'!E:E)+SUMIF('November Payroll'!$B:$B,B280,'November Payroll'!E:E)+SUMIF('December Payroll'!$B:$B,B280,'December Payroll'!E:E)</f>
        <v>0</v>
      </c>
      <c r="F280" s="9">
        <f>SUMIF('January Payroll'!$B:$B,B280,'January Payroll'!F:F)+SUMIF('February Payroll'!$B:$B,B280,'February Payroll'!F:F)+SUMIF('March Payroll'!$B:$B,B280,'March Payroll'!F:F)+SUMIF('April Payroll'!$B:$B,B280,'April Payroll'!F:F)+SUMIF('May Payroll'!$B:$B,B280,'May Payroll'!F:F)+SUMIF('June Payroll'!$B:$B,B280,'June Payroll'!F:F)+SUMIF('July Payroll'!$B:$B,B280,'July Payroll'!F:F)+SUMIF('August Payroll'!$B:$B,B280,'August Payroll'!F:F)+SUMIF('September Payroll'!$B:$B,B280,'September Payroll'!F:F)+SUMIF('October Payroll'!$B:$B,B280,'October Payroll'!F:F)+SUMIF('November Payroll'!$B:$B,B280,'November Payroll'!F:F)+SUMIF('December Payroll'!$B:$B,B280,'December Payroll'!F:F)</f>
        <v>0</v>
      </c>
      <c r="G280" s="9">
        <f>SUMIF('January Payroll'!$B:$B,B280,'January Payroll'!G:G)+SUMIF('February Payroll'!$B:$B,B280,'February Payroll'!G:G)+SUMIF('March Payroll'!$B:$B,B280,'March Payroll'!G:G)+SUMIF('April Payroll'!$B:$B,B280,'April Payroll'!G:G)+SUMIF('May Payroll'!$B:$B,B280,'May Payroll'!G:G)+SUMIF('June Payroll'!$B:$B,B280,'June Payroll'!G:G)+SUMIF('July Payroll'!$B:$B,B280,'July Payroll'!G:G)+SUMIF('August Payroll'!$B:$B,B280,'August Payroll'!G:G)+SUMIF('September Payroll'!$B:$B,B280,'September Payroll'!G:G)+SUMIF('October Payroll'!$B:$B,B280,'October Payroll'!G:G)+SUMIF('November Payroll'!$B:$B,B280,'November Payroll'!G:G)+SUMIF('December Payroll'!$B:$B,B280,'December Payroll'!G:G)</f>
        <v>0</v>
      </c>
      <c r="H280" s="9">
        <f>SUMIF('January Payroll'!$B:$B,B280,'January Payroll'!H:H)+SUMIF('February Payroll'!$B:$B,B280,'February Payroll'!H:H)+SUMIF('March Payroll'!$B:$B,B280,'March Payroll'!H:H)+SUMIF('April Payroll'!$B:$B,B280,'April Payroll'!H:H)+SUMIF('May Payroll'!$B:$B,B280,'May Payroll'!H:H)+SUMIF('June Payroll'!$B:$B,B280,'June Payroll'!H:H)+SUMIF('July Payroll'!$B:$B,B280,'July Payroll'!H:H)+SUMIF('August Payroll'!$B:$B,B280,'August Payroll'!H:H)+SUMIF('September Payroll'!$B:$B,B280,'September Payroll'!H:H)+SUMIF('October Payroll'!$B:$B,B280,'October Payroll'!H:H)+SUMIF('November Payroll'!$B:$B,B280,'November Payroll'!H:H)+SUMIF('December Payroll'!$B:$B,B280,'December Payroll'!H:H)</f>
        <v>0</v>
      </c>
      <c r="I280" s="9">
        <f>SUMIF('January Payroll'!$B:$B,B280,'January Payroll'!I:I)+SUMIF('February Payroll'!$B:$B,B280,'February Payroll'!I:I)+SUMIF('March Payroll'!$B:$B,B280,'March Payroll'!I:I)+SUMIF('April Payroll'!$B:$B,B280,'April Payroll'!I:I)+SUMIF('May Payroll'!$B:$B,B280,'May Payroll'!I:I)+SUMIF('June Payroll'!$B:$B,B280,'June Payroll'!I:I)+SUMIF('July Payroll'!$B:$B,B280,'July Payroll'!I:I)+SUMIF('August Payroll'!$B:$B,B280,'August Payroll'!I:I)+SUMIF('September Payroll'!$B:$B,B280,'September Payroll'!I:I)+SUMIF('October Payroll'!$B:$B,B280,'October Payroll'!I:I)+SUMIF('November Payroll'!$B:$B,B280,'November Payroll'!I:I)+SUMIF('December Payroll'!$B:$B,B280,'December Payroll'!I:I)</f>
        <v>0</v>
      </c>
      <c r="J280" s="5">
        <f>SUMIF('January Payroll'!$B:$B,B280,'January Payroll'!J:J)+SUMIF('February Payroll'!$B:$B,B280,'February Payroll'!J:J)+SUMIF('March Payroll'!$B:$B,B280,'March Payroll'!J:J)+SUMIF('April Payroll'!$B:$B,B280,'April Payroll'!J:J)+SUMIF('May Payroll'!$B:$B,B280,'May Payroll'!J:J)+SUMIF('June Payroll'!$B:$B,B280,'June Payroll'!J:J)+SUMIF('July Payroll'!$B:$B,B280,'July Payroll'!J:J)+SUMIF('August Payroll'!$B:$B,B280,'August Payroll'!J:J)+SUMIF('September Payroll'!$B:$B,B280,'September Payroll'!J:J)+SUMIF('October Payroll'!$B:$B,B280,'October Payroll'!J:J)+SUMIF('November Payroll'!$B:$B,B280,'November Payroll'!J:J)+SUMIF('December Payroll'!$B:$B,B280,'December Payroll'!J:J)</f>
        <v>0</v>
      </c>
      <c r="K280" s="6">
        <f>SUMIF('January Payroll'!$B:$B,B280,'January Payroll'!K:K)+SUMIF('February Payroll'!$B:$B,B280,'February Payroll'!K:K)+SUMIF('March Payroll'!$B:$B,B280,'March Payroll'!K:K)+SUMIF('April Payroll'!$B:$B,B280,'April Payroll'!K:K)+SUMIF('May Payroll'!$B:$B,B280,'May Payroll'!K:K)+SUMIF('June Payroll'!$B:$B,B280,'June Payroll'!K:K)+SUMIF('July Payroll'!$B:$B,B280,'July Payroll'!K:K)+SUMIF('August Payroll'!$B:$B,B280,'August Payroll'!K:K)+SUMIF('September Payroll'!$B:$B,B280,'September Payroll'!K:K)+SUMIF('October Payroll'!$B:$B,B280,'October Payroll'!K:K)+SUMIF('November Payroll'!$B:$B,B280,'November Payroll'!K:K)+SUMIF('December Payroll'!$B:$B,B280,'December Payroll'!K:K)</f>
        <v>0</v>
      </c>
      <c r="L280" s="6">
        <f>SUMIF('January Payroll'!$B:$B,B280,'January Payroll'!L:L)+SUMIF('February Payroll'!$B:$B,B280,'February Payroll'!L:L)+SUMIF('March Payroll'!$B:$B,B280,'March Payroll'!L:L)+SUMIF('April Payroll'!$B:$B,B280,'April Payroll'!L:L)+SUMIF('May Payroll'!$B:$B,B280,'May Payroll'!L:L)+SUMIF('June Payroll'!$B:$B,B280,'June Payroll'!L:L)+SUMIF('July Payroll'!$B:$B,B280,'July Payroll'!L:L)+SUMIF('August Payroll'!$B:$B,B280,'August Payroll'!L:L)+SUMIF('September Payroll'!$B:$B,B280,'September Payroll'!L:L)+SUMIF('October Payroll'!$B:$B,B280,'October Payroll'!L:L)+SUMIF('November Payroll'!$B:$B,B280,'November Payroll'!L:L)+SUMIF('December Payroll'!$B:$B,B280,'December Payroll'!L:L)</f>
        <v>0</v>
      </c>
      <c r="M280" s="6">
        <f>SUMIF('January Payroll'!$B:$B,B280,'January Payroll'!M:M)+SUMIF('February Payroll'!$B:$B,B280,'February Payroll'!M:M)+SUMIF('March Payroll'!$B:$B,B280,'March Payroll'!M:M)+SUMIF('April Payroll'!$B:$B,B280,'April Payroll'!M:M)+SUMIF('May Payroll'!$B:$B,B280,'May Payroll'!M:M)+SUMIF('June Payroll'!$B:$B,B280,'June Payroll'!M:M)+SUMIF('July Payroll'!$B:$B,B280,'July Payroll'!M:M)+SUMIF('August Payroll'!$B:$B,B280,'August Payroll'!M:M)+SUMIF('September Payroll'!$B:$B,B280,'September Payroll'!M:M)+SUMIF('October Payroll'!$B:$B,B280,'October Payroll'!M:M)+SUMIF('November Payroll'!$B:$B,B280,'November Payroll'!M:M)+SUMIF('December Payroll'!$B:$B,B280,'December Payroll'!M:M)</f>
        <v>0</v>
      </c>
      <c r="N280" s="6">
        <f>SUMIF('January Payroll'!$B:$B,B280,'January Payroll'!N:N)+SUMIF('February Payroll'!$B:$B,B280,'February Payroll'!N:N)+SUMIF('March Payroll'!$B:$B,B280,'March Payroll'!N:N)+SUMIF('April Payroll'!$B:$B,B280,'April Payroll'!N:N)+SUMIF('May Payroll'!$B:$B,B280,'May Payroll'!N:N)+SUMIF('June Payroll'!$B:$B,B280,'June Payroll'!N:N)+SUMIF('July Payroll'!$B:$B,B280,'July Payroll'!N:N)+SUMIF('August Payroll'!$B:$B,B280,'August Payroll'!N:N)+SUMIF('September Payroll'!$B:$B,B280,'September Payroll'!N:N)+SUMIF('October Payroll'!$B:$B,B280,'October Payroll'!N:N)+SUMIF('November Payroll'!$B:$B,B280,'November Payroll'!N:N)+SUMIF('December Payroll'!$B:$B,B280,'December Payroll'!N:N)</f>
        <v>0</v>
      </c>
      <c r="O280" s="6">
        <f>SUMIF('January Payroll'!$B:$B,B280,'January Payroll'!O:O)+SUMIF('February Payroll'!$B:$B,B280,'February Payroll'!O:O)+SUMIF('March Payroll'!$B:$B,B280,'March Payroll'!O:O)+SUMIF('April Payroll'!$B:$B,B280,'April Payroll'!O:O)+SUMIF('May Payroll'!$B:$B,B280,'May Payroll'!O:O)+SUMIF('June Payroll'!$B:$B,B280,'June Payroll'!O:O)+SUMIF('July Payroll'!$B:$B,B280,'July Payroll'!O:O)+SUMIF('August Payroll'!$B:$B,B280,'August Payroll'!O:O)+SUMIF('September Payroll'!$B:$B,B280,'September Payroll'!O:O)+SUMIF('October Payroll'!$B:$B,B280,'October Payroll'!O:O)+SUMIF('November Payroll'!$B:$B,B280,'November Payroll'!O:O)+SUMIF('December Payroll'!$B:$B,B280,'December Payroll'!O:O)</f>
        <v>0</v>
      </c>
      <c r="P280" s="6">
        <f>SUMIF('January Payroll'!$B:$B,B280,'January Payroll'!P:P)+SUMIF('February Payroll'!$B:$B,B280,'February Payroll'!P:P)+SUMIF('March Payroll'!$B:$B,B280,'March Payroll'!P:P)+SUMIF('April Payroll'!$B:$B,B280,'April Payroll'!P:P)+SUMIF('May Payroll'!$B:$B,B280,'May Payroll'!P:P)+SUMIF('June Payroll'!$B:$B,B280,'June Payroll'!P:P)+SUMIF('July Payroll'!$B:$B,B280,'July Payroll'!P:P)+SUMIF('August Payroll'!$B:$B,B280,'August Payroll'!P:P)+SUMIF('September Payroll'!$B:$B,B280,'September Payroll'!P:P)+SUMIF('October Payroll'!$B:$B,B280,'October Payroll'!P:P)+SUMIF('November Payroll'!$B:$B,B280,'November Payroll'!P:P)+SUMIF('December Payroll'!$B:$B,B280,'December Payroll'!P:P)</f>
        <v>0</v>
      </c>
      <c r="Q280" s="6">
        <f>SUMIF('January Payroll'!$B:$B,B280,'January Payroll'!Q:Q)+SUMIF('February Payroll'!$B:$B,B280,'February Payroll'!Q:Q)+SUMIF('March Payroll'!$B:$B,B280,'March Payroll'!Q:Q)+SUMIF('April Payroll'!$B:$B,B280,'April Payroll'!Q:Q)+SUMIF('May Payroll'!$B:$B,B280,'May Payroll'!Q:Q)+SUMIF('June Payroll'!$B:$B,B280,'June Payroll'!Q:Q)+SUMIF('July Payroll'!$B:$B,B280,'July Payroll'!Q:Q)+SUMIF('August Payroll'!$B:$B,B280,'August Payroll'!Q:Q)+SUMIF('September Payroll'!$B:$B,B280,'September Payroll'!Q:Q)+SUMIF('October Payroll'!$B:$B,B280,'October Payroll'!Q:Q)+SUMIF('November Payroll'!$B:$B,B280,'November Payroll'!Q:Q)+SUMIF('December Payroll'!$B:$B,B280,'December Payroll'!Q:Q)</f>
        <v>0</v>
      </c>
      <c r="R280" s="6">
        <f>SUMIF('January Payroll'!$B:$B,B280,'January Payroll'!R:R)+SUMIF('February Payroll'!$B:$B,B280,'February Payroll'!R:R)+SUMIF('March Payroll'!$B:$B,B280,'March Payroll'!R:R)+SUMIF('April Payroll'!$B:$B,B280,'April Payroll'!R:R)+SUMIF('May Payroll'!$B:$B,B280,'May Payroll'!R:R)+SUMIF('June Payroll'!$B:$B,B280,'June Payroll'!R:R)+SUMIF('July Payroll'!$B:$B,B280,'July Payroll'!R:R)+SUMIF('August Payroll'!$B:$B,B280,'August Payroll'!R:R)+SUMIF('September Payroll'!$B:$B,B280,'September Payroll'!R:R)+SUMIF('October Payroll'!$B:$B,B280,'October Payroll'!R:R)+SUMIF('November Payroll'!$B:$B,B280,'November Payroll'!R:R)+SUMIF('December Payroll'!$B:$B,B280,'December Payroll'!R:R)</f>
        <v>0</v>
      </c>
      <c r="S280" s="6">
        <f>SUMIF('January Payroll'!$B:$B,B280,'January Payroll'!S:S)+SUMIF('February Payroll'!$B:$B,B280,'February Payroll'!S:S)+SUMIF('March Payroll'!$B:$B,B280,'March Payroll'!S:S)+SUMIF('April Payroll'!$B:$B,B280,'April Payroll'!S:S)+SUMIF('May Payroll'!$B:$B,B280,'May Payroll'!S:S)+SUMIF('June Payroll'!$B:$B,B280,'June Payroll'!S:S)+SUMIF('July Payroll'!$B:$B,B280,'July Payroll'!S:S)+SUMIF('August Payroll'!$B:$B,B280,'August Payroll'!S:S)+SUMIF('September Payroll'!$B:$B,B280,'September Payroll'!S:S)+SUMIF('October Payroll'!$B:$B,B280,'October Payroll'!S:S)+SUMIF('November Payroll'!$B:$B,B280,'November Payroll'!S:S)+SUMIF('December Payroll'!$B:$B,B280,'December Payroll'!S:S)</f>
        <v>0</v>
      </c>
      <c r="T280" s="6">
        <f>SUMIF('January Payroll'!$B:$B,B280,'January Payroll'!T:T)+SUMIF('February Payroll'!$B:$B,B280,'February Payroll'!T:T)+SUMIF('March Payroll'!$B:$B,B280,'March Payroll'!T:T)+SUMIF('April Payroll'!$B:$B,B280,'April Payroll'!T:T)+SUMIF('May Payroll'!$B:$B,B280,'May Payroll'!T:T)+SUMIF('June Payroll'!$B:$B,B280,'June Payroll'!T:T)+SUMIF('July Payroll'!$B:$B,B280,'July Payroll'!T:T)+SUMIF('August Payroll'!$B:$B,B280,'August Payroll'!T:T)+SUMIF('September Payroll'!$B:$B,B280,'September Payroll'!T:T)+SUMIF('October Payroll'!$B:$B,B280,'October Payroll'!T:T)+SUMIF('November Payroll'!$B:$B,B280,'November Payroll'!T:T)+SUMIF('December Payroll'!$B:$B,B280,'December Payroll'!T:T)</f>
        <v>0</v>
      </c>
      <c r="U280" s="7">
        <f>SUMIF('January Payroll'!$B:$B,B280,'January Payroll'!U:U)+SUMIF('February Payroll'!$B:$B,B280,'February Payroll'!U:U)+SUMIF('March Payroll'!$B:$B,B280,'March Payroll'!U:U)+SUMIF('April Payroll'!$B:$B,B280,'April Payroll'!U:U)+SUMIF('May Payroll'!$B:$B,B280,'May Payroll'!U:U)+SUMIF('June Payroll'!$B:$B,B280,'June Payroll'!U:U)+SUMIF('July Payroll'!$B:$B,B280,'July Payroll'!U:U)+SUMIF('August Payroll'!$B:$B,B280,'August Payroll'!U:U)+SUMIF('September Payroll'!$B:$B,B280,'September Payroll'!U:U)+SUMIF('October Payroll'!$B:$B,B280,'October Payroll'!U:U)+SUMIF('November Payroll'!$B:$B,B280,'November Payroll'!U:U)+SUMIF('December Payroll'!$B:$B,B280,'December Payroll'!U:U)</f>
        <v>0</v>
      </c>
    </row>
    <row r="281" spans="2:21" hidden="1">
      <c r="B281" s="9">
        <f>'Set Up Employee Data'!A281</f>
        <v>0</v>
      </c>
      <c r="C281" s="10">
        <f>'Set Up Employee Data'!B281</f>
        <v>0</v>
      </c>
      <c r="D281" s="10">
        <f t="shared" si="4"/>
        <v>0</v>
      </c>
      <c r="E281" s="9">
        <f>SUMIF('January Payroll'!$B:$B,B281,'January Payroll'!E:E)+SUMIF('February Payroll'!$B:$B,B281,'February Payroll'!E:E)+SUMIF('March Payroll'!$B:$B,B281,'March Payroll'!E:E)+SUMIF('April Payroll'!$B:$B,B281,'April Payroll'!E:E)+SUMIF('May Payroll'!$B:$B,B281,'May Payroll'!E:E)+SUMIF('June Payroll'!$B:$B,B281,'June Payroll'!E:E)+SUMIF('July Payroll'!$B:$B,B281,'July Payroll'!E:E)+SUMIF('August Payroll'!$B:$B,B281,'August Payroll'!E:E)+SUMIF('September Payroll'!$B:$B,B281,'September Payroll'!E:E)+SUMIF('October Payroll'!$B:$B,B281,'October Payroll'!E:E)+SUMIF('November Payroll'!$B:$B,B281,'November Payroll'!E:E)+SUMIF('December Payroll'!$B:$B,B281,'December Payroll'!E:E)</f>
        <v>0</v>
      </c>
      <c r="F281" s="9">
        <f>SUMIF('January Payroll'!$B:$B,B281,'January Payroll'!F:F)+SUMIF('February Payroll'!$B:$B,B281,'February Payroll'!F:F)+SUMIF('March Payroll'!$B:$B,B281,'March Payroll'!F:F)+SUMIF('April Payroll'!$B:$B,B281,'April Payroll'!F:F)+SUMIF('May Payroll'!$B:$B,B281,'May Payroll'!F:F)+SUMIF('June Payroll'!$B:$B,B281,'June Payroll'!F:F)+SUMIF('July Payroll'!$B:$B,B281,'July Payroll'!F:F)+SUMIF('August Payroll'!$B:$B,B281,'August Payroll'!F:F)+SUMIF('September Payroll'!$B:$B,B281,'September Payroll'!F:F)+SUMIF('October Payroll'!$B:$B,B281,'October Payroll'!F:F)+SUMIF('November Payroll'!$B:$B,B281,'November Payroll'!F:F)+SUMIF('December Payroll'!$B:$B,B281,'December Payroll'!F:F)</f>
        <v>0</v>
      </c>
      <c r="G281" s="9">
        <f>SUMIF('January Payroll'!$B:$B,B281,'January Payroll'!G:G)+SUMIF('February Payroll'!$B:$B,B281,'February Payroll'!G:G)+SUMIF('March Payroll'!$B:$B,B281,'March Payroll'!G:G)+SUMIF('April Payroll'!$B:$B,B281,'April Payroll'!G:G)+SUMIF('May Payroll'!$B:$B,B281,'May Payroll'!G:G)+SUMIF('June Payroll'!$B:$B,B281,'June Payroll'!G:G)+SUMIF('July Payroll'!$B:$B,B281,'July Payroll'!G:G)+SUMIF('August Payroll'!$B:$B,B281,'August Payroll'!G:G)+SUMIF('September Payroll'!$B:$B,B281,'September Payroll'!G:G)+SUMIF('October Payroll'!$B:$B,B281,'October Payroll'!G:G)+SUMIF('November Payroll'!$B:$B,B281,'November Payroll'!G:G)+SUMIF('December Payroll'!$B:$B,B281,'December Payroll'!G:G)</f>
        <v>0</v>
      </c>
      <c r="H281" s="9">
        <f>SUMIF('January Payroll'!$B:$B,B281,'January Payroll'!H:H)+SUMIF('February Payroll'!$B:$B,B281,'February Payroll'!H:H)+SUMIF('March Payroll'!$B:$B,B281,'March Payroll'!H:H)+SUMIF('April Payroll'!$B:$B,B281,'April Payroll'!H:H)+SUMIF('May Payroll'!$B:$B,B281,'May Payroll'!H:H)+SUMIF('June Payroll'!$B:$B,B281,'June Payroll'!H:H)+SUMIF('July Payroll'!$B:$B,B281,'July Payroll'!H:H)+SUMIF('August Payroll'!$B:$B,B281,'August Payroll'!H:H)+SUMIF('September Payroll'!$B:$B,B281,'September Payroll'!H:H)+SUMIF('October Payroll'!$B:$B,B281,'October Payroll'!H:H)+SUMIF('November Payroll'!$B:$B,B281,'November Payroll'!H:H)+SUMIF('December Payroll'!$B:$B,B281,'December Payroll'!H:H)</f>
        <v>0</v>
      </c>
      <c r="I281" s="9">
        <f>SUMIF('January Payroll'!$B:$B,B281,'January Payroll'!I:I)+SUMIF('February Payroll'!$B:$B,B281,'February Payroll'!I:I)+SUMIF('March Payroll'!$B:$B,B281,'March Payroll'!I:I)+SUMIF('April Payroll'!$B:$B,B281,'April Payroll'!I:I)+SUMIF('May Payroll'!$B:$B,B281,'May Payroll'!I:I)+SUMIF('June Payroll'!$B:$B,B281,'June Payroll'!I:I)+SUMIF('July Payroll'!$B:$B,B281,'July Payroll'!I:I)+SUMIF('August Payroll'!$B:$B,B281,'August Payroll'!I:I)+SUMIF('September Payroll'!$B:$B,B281,'September Payroll'!I:I)+SUMIF('October Payroll'!$B:$B,B281,'October Payroll'!I:I)+SUMIF('November Payroll'!$B:$B,B281,'November Payroll'!I:I)+SUMIF('December Payroll'!$B:$B,B281,'December Payroll'!I:I)</f>
        <v>0</v>
      </c>
      <c r="J281" s="5">
        <f>SUMIF('January Payroll'!$B:$B,B281,'January Payroll'!J:J)+SUMIF('February Payroll'!$B:$B,B281,'February Payroll'!J:J)+SUMIF('March Payroll'!$B:$B,B281,'March Payroll'!J:J)+SUMIF('April Payroll'!$B:$B,B281,'April Payroll'!J:J)+SUMIF('May Payroll'!$B:$B,B281,'May Payroll'!J:J)+SUMIF('June Payroll'!$B:$B,B281,'June Payroll'!J:J)+SUMIF('July Payroll'!$B:$B,B281,'July Payroll'!J:J)+SUMIF('August Payroll'!$B:$B,B281,'August Payroll'!J:J)+SUMIF('September Payroll'!$B:$B,B281,'September Payroll'!J:J)+SUMIF('October Payroll'!$B:$B,B281,'October Payroll'!J:J)+SUMIF('November Payroll'!$B:$B,B281,'November Payroll'!J:J)+SUMIF('December Payroll'!$B:$B,B281,'December Payroll'!J:J)</f>
        <v>0</v>
      </c>
      <c r="K281" s="6">
        <f>SUMIF('January Payroll'!$B:$B,B281,'January Payroll'!K:K)+SUMIF('February Payroll'!$B:$B,B281,'February Payroll'!K:K)+SUMIF('March Payroll'!$B:$B,B281,'March Payroll'!K:K)+SUMIF('April Payroll'!$B:$B,B281,'April Payroll'!K:K)+SUMIF('May Payroll'!$B:$B,B281,'May Payroll'!K:K)+SUMIF('June Payroll'!$B:$B,B281,'June Payroll'!K:K)+SUMIF('July Payroll'!$B:$B,B281,'July Payroll'!K:K)+SUMIF('August Payroll'!$B:$B,B281,'August Payroll'!K:K)+SUMIF('September Payroll'!$B:$B,B281,'September Payroll'!K:K)+SUMIF('October Payroll'!$B:$B,B281,'October Payroll'!K:K)+SUMIF('November Payroll'!$B:$B,B281,'November Payroll'!K:K)+SUMIF('December Payroll'!$B:$B,B281,'December Payroll'!K:K)</f>
        <v>0</v>
      </c>
      <c r="L281" s="6">
        <f>SUMIF('January Payroll'!$B:$B,B281,'January Payroll'!L:L)+SUMIF('February Payroll'!$B:$B,B281,'February Payroll'!L:L)+SUMIF('March Payroll'!$B:$B,B281,'March Payroll'!L:L)+SUMIF('April Payroll'!$B:$B,B281,'April Payroll'!L:L)+SUMIF('May Payroll'!$B:$B,B281,'May Payroll'!L:L)+SUMIF('June Payroll'!$B:$B,B281,'June Payroll'!L:L)+SUMIF('July Payroll'!$B:$B,B281,'July Payroll'!L:L)+SUMIF('August Payroll'!$B:$B,B281,'August Payroll'!L:L)+SUMIF('September Payroll'!$B:$B,B281,'September Payroll'!L:L)+SUMIF('October Payroll'!$B:$B,B281,'October Payroll'!L:L)+SUMIF('November Payroll'!$B:$B,B281,'November Payroll'!L:L)+SUMIF('December Payroll'!$B:$B,B281,'December Payroll'!L:L)</f>
        <v>0</v>
      </c>
      <c r="M281" s="6">
        <f>SUMIF('January Payroll'!$B:$B,B281,'January Payroll'!M:M)+SUMIF('February Payroll'!$B:$B,B281,'February Payroll'!M:M)+SUMIF('March Payroll'!$B:$B,B281,'March Payroll'!M:M)+SUMIF('April Payroll'!$B:$B,B281,'April Payroll'!M:M)+SUMIF('May Payroll'!$B:$B,B281,'May Payroll'!M:M)+SUMIF('June Payroll'!$B:$B,B281,'June Payroll'!M:M)+SUMIF('July Payroll'!$B:$B,B281,'July Payroll'!M:M)+SUMIF('August Payroll'!$B:$B,B281,'August Payroll'!M:M)+SUMIF('September Payroll'!$B:$B,B281,'September Payroll'!M:M)+SUMIF('October Payroll'!$B:$B,B281,'October Payroll'!M:M)+SUMIF('November Payroll'!$B:$B,B281,'November Payroll'!M:M)+SUMIF('December Payroll'!$B:$B,B281,'December Payroll'!M:M)</f>
        <v>0</v>
      </c>
      <c r="N281" s="6">
        <f>SUMIF('January Payroll'!$B:$B,B281,'January Payroll'!N:N)+SUMIF('February Payroll'!$B:$B,B281,'February Payroll'!N:N)+SUMIF('March Payroll'!$B:$B,B281,'March Payroll'!N:N)+SUMIF('April Payroll'!$B:$B,B281,'April Payroll'!N:N)+SUMIF('May Payroll'!$B:$B,B281,'May Payroll'!N:N)+SUMIF('June Payroll'!$B:$B,B281,'June Payroll'!N:N)+SUMIF('July Payroll'!$B:$B,B281,'July Payroll'!N:N)+SUMIF('August Payroll'!$B:$B,B281,'August Payroll'!N:N)+SUMIF('September Payroll'!$B:$B,B281,'September Payroll'!N:N)+SUMIF('October Payroll'!$B:$B,B281,'October Payroll'!N:N)+SUMIF('November Payroll'!$B:$B,B281,'November Payroll'!N:N)+SUMIF('December Payroll'!$B:$B,B281,'December Payroll'!N:N)</f>
        <v>0</v>
      </c>
      <c r="O281" s="6">
        <f>SUMIF('January Payroll'!$B:$B,B281,'January Payroll'!O:O)+SUMIF('February Payroll'!$B:$B,B281,'February Payroll'!O:O)+SUMIF('March Payroll'!$B:$B,B281,'March Payroll'!O:O)+SUMIF('April Payroll'!$B:$B,B281,'April Payroll'!O:O)+SUMIF('May Payroll'!$B:$B,B281,'May Payroll'!O:O)+SUMIF('June Payroll'!$B:$B,B281,'June Payroll'!O:O)+SUMIF('July Payroll'!$B:$B,B281,'July Payroll'!O:O)+SUMIF('August Payroll'!$B:$B,B281,'August Payroll'!O:O)+SUMIF('September Payroll'!$B:$B,B281,'September Payroll'!O:O)+SUMIF('October Payroll'!$B:$B,B281,'October Payroll'!O:O)+SUMIF('November Payroll'!$B:$B,B281,'November Payroll'!O:O)+SUMIF('December Payroll'!$B:$B,B281,'December Payroll'!O:O)</f>
        <v>0</v>
      </c>
      <c r="P281" s="6">
        <f>SUMIF('January Payroll'!$B:$B,B281,'January Payroll'!P:P)+SUMIF('February Payroll'!$B:$B,B281,'February Payroll'!P:P)+SUMIF('March Payroll'!$B:$B,B281,'March Payroll'!P:P)+SUMIF('April Payroll'!$B:$B,B281,'April Payroll'!P:P)+SUMIF('May Payroll'!$B:$B,B281,'May Payroll'!P:P)+SUMIF('June Payroll'!$B:$B,B281,'June Payroll'!P:P)+SUMIF('July Payroll'!$B:$B,B281,'July Payroll'!P:P)+SUMIF('August Payroll'!$B:$B,B281,'August Payroll'!P:P)+SUMIF('September Payroll'!$B:$B,B281,'September Payroll'!P:P)+SUMIF('October Payroll'!$B:$B,B281,'October Payroll'!P:P)+SUMIF('November Payroll'!$B:$B,B281,'November Payroll'!P:P)+SUMIF('December Payroll'!$B:$B,B281,'December Payroll'!P:P)</f>
        <v>0</v>
      </c>
      <c r="Q281" s="6">
        <f>SUMIF('January Payroll'!$B:$B,B281,'January Payroll'!Q:Q)+SUMIF('February Payroll'!$B:$B,B281,'February Payroll'!Q:Q)+SUMIF('March Payroll'!$B:$B,B281,'March Payroll'!Q:Q)+SUMIF('April Payroll'!$B:$B,B281,'April Payroll'!Q:Q)+SUMIF('May Payroll'!$B:$B,B281,'May Payroll'!Q:Q)+SUMIF('June Payroll'!$B:$B,B281,'June Payroll'!Q:Q)+SUMIF('July Payroll'!$B:$B,B281,'July Payroll'!Q:Q)+SUMIF('August Payroll'!$B:$B,B281,'August Payroll'!Q:Q)+SUMIF('September Payroll'!$B:$B,B281,'September Payroll'!Q:Q)+SUMIF('October Payroll'!$B:$B,B281,'October Payroll'!Q:Q)+SUMIF('November Payroll'!$B:$B,B281,'November Payroll'!Q:Q)+SUMIF('December Payroll'!$B:$B,B281,'December Payroll'!Q:Q)</f>
        <v>0</v>
      </c>
      <c r="R281" s="6">
        <f>SUMIF('January Payroll'!$B:$B,B281,'January Payroll'!R:R)+SUMIF('February Payroll'!$B:$B,B281,'February Payroll'!R:R)+SUMIF('March Payroll'!$B:$B,B281,'March Payroll'!R:R)+SUMIF('April Payroll'!$B:$B,B281,'April Payroll'!R:R)+SUMIF('May Payroll'!$B:$B,B281,'May Payroll'!R:R)+SUMIF('June Payroll'!$B:$B,B281,'June Payroll'!R:R)+SUMIF('July Payroll'!$B:$B,B281,'July Payroll'!R:R)+SUMIF('August Payroll'!$B:$B,B281,'August Payroll'!R:R)+SUMIF('September Payroll'!$B:$B,B281,'September Payroll'!R:R)+SUMIF('October Payroll'!$B:$B,B281,'October Payroll'!R:R)+SUMIF('November Payroll'!$B:$B,B281,'November Payroll'!R:R)+SUMIF('December Payroll'!$B:$B,B281,'December Payroll'!R:R)</f>
        <v>0</v>
      </c>
      <c r="S281" s="6">
        <f>SUMIF('January Payroll'!$B:$B,B281,'January Payroll'!S:S)+SUMIF('February Payroll'!$B:$B,B281,'February Payroll'!S:S)+SUMIF('March Payroll'!$B:$B,B281,'March Payroll'!S:S)+SUMIF('April Payroll'!$B:$B,B281,'April Payroll'!S:S)+SUMIF('May Payroll'!$B:$B,B281,'May Payroll'!S:S)+SUMIF('June Payroll'!$B:$B,B281,'June Payroll'!S:S)+SUMIF('July Payroll'!$B:$B,B281,'July Payroll'!S:S)+SUMIF('August Payroll'!$B:$B,B281,'August Payroll'!S:S)+SUMIF('September Payroll'!$B:$B,B281,'September Payroll'!S:S)+SUMIF('October Payroll'!$B:$B,B281,'October Payroll'!S:S)+SUMIF('November Payroll'!$B:$B,B281,'November Payroll'!S:S)+SUMIF('December Payroll'!$B:$B,B281,'December Payroll'!S:S)</f>
        <v>0</v>
      </c>
      <c r="T281" s="6">
        <f>SUMIF('January Payroll'!$B:$B,B281,'January Payroll'!T:T)+SUMIF('February Payroll'!$B:$B,B281,'February Payroll'!T:T)+SUMIF('March Payroll'!$B:$B,B281,'March Payroll'!T:T)+SUMIF('April Payroll'!$B:$B,B281,'April Payroll'!T:T)+SUMIF('May Payroll'!$B:$B,B281,'May Payroll'!T:T)+SUMIF('June Payroll'!$B:$B,B281,'June Payroll'!T:T)+SUMIF('July Payroll'!$B:$B,B281,'July Payroll'!T:T)+SUMIF('August Payroll'!$B:$B,B281,'August Payroll'!T:T)+SUMIF('September Payroll'!$B:$B,B281,'September Payroll'!T:T)+SUMIF('October Payroll'!$B:$B,B281,'October Payroll'!T:T)+SUMIF('November Payroll'!$B:$B,B281,'November Payroll'!T:T)+SUMIF('December Payroll'!$B:$B,B281,'December Payroll'!T:T)</f>
        <v>0</v>
      </c>
      <c r="U281" s="7">
        <f>SUMIF('January Payroll'!$B:$B,B281,'January Payroll'!U:U)+SUMIF('February Payroll'!$B:$B,B281,'February Payroll'!U:U)+SUMIF('March Payroll'!$B:$B,B281,'March Payroll'!U:U)+SUMIF('April Payroll'!$B:$B,B281,'April Payroll'!U:U)+SUMIF('May Payroll'!$B:$B,B281,'May Payroll'!U:U)+SUMIF('June Payroll'!$B:$B,B281,'June Payroll'!U:U)+SUMIF('July Payroll'!$B:$B,B281,'July Payroll'!U:U)+SUMIF('August Payroll'!$B:$B,B281,'August Payroll'!U:U)+SUMIF('September Payroll'!$B:$B,B281,'September Payroll'!U:U)+SUMIF('October Payroll'!$B:$B,B281,'October Payroll'!U:U)+SUMIF('November Payroll'!$B:$B,B281,'November Payroll'!U:U)+SUMIF('December Payroll'!$B:$B,B281,'December Payroll'!U:U)</f>
        <v>0</v>
      </c>
    </row>
    <row r="282" spans="2:21" hidden="1">
      <c r="B282" s="9">
        <f>'Set Up Employee Data'!A282</f>
        <v>0</v>
      </c>
      <c r="C282" s="10">
        <f>'Set Up Employee Data'!B282</f>
        <v>0</v>
      </c>
      <c r="D282" s="10">
        <f t="shared" si="4"/>
        <v>0</v>
      </c>
      <c r="E282" s="9">
        <f>SUMIF('January Payroll'!$B:$B,B282,'January Payroll'!E:E)+SUMIF('February Payroll'!$B:$B,B282,'February Payroll'!E:E)+SUMIF('March Payroll'!$B:$B,B282,'March Payroll'!E:E)+SUMIF('April Payroll'!$B:$B,B282,'April Payroll'!E:E)+SUMIF('May Payroll'!$B:$B,B282,'May Payroll'!E:E)+SUMIF('June Payroll'!$B:$B,B282,'June Payroll'!E:E)+SUMIF('July Payroll'!$B:$B,B282,'July Payroll'!E:E)+SUMIF('August Payroll'!$B:$B,B282,'August Payroll'!E:E)+SUMIF('September Payroll'!$B:$B,B282,'September Payroll'!E:E)+SUMIF('October Payroll'!$B:$B,B282,'October Payroll'!E:E)+SUMIF('November Payroll'!$B:$B,B282,'November Payroll'!E:E)+SUMIF('December Payroll'!$B:$B,B282,'December Payroll'!E:E)</f>
        <v>0</v>
      </c>
      <c r="F282" s="9">
        <f>SUMIF('January Payroll'!$B:$B,B282,'January Payroll'!F:F)+SUMIF('February Payroll'!$B:$B,B282,'February Payroll'!F:F)+SUMIF('March Payroll'!$B:$B,B282,'March Payroll'!F:F)+SUMIF('April Payroll'!$B:$B,B282,'April Payroll'!F:F)+SUMIF('May Payroll'!$B:$B,B282,'May Payroll'!F:F)+SUMIF('June Payroll'!$B:$B,B282,'June Payroll'!F:F)+SUMIF('July Payroll'!$B:$B,B282,'July Payroll'!F:F)+SUMIF('August Payroll'!$B:$B,B282,'August Payroll'!F:F)+SUMIF('September Payroll'!$B:$B,B282,'September Payroll'!F:F)+SUMIF('October Payroll'!$B:$B,B282,'October Payroll'!F:F)+SUMIF('November Payroll'!$B:$B,B282,'November Payroll'!F:F)+SUMIF('December Payroll'!$B:$B,B282,'December Payroll'!F:F)</f>
        <v>0</v>
      </c>
      <c r="G282" s="9">
        <f>SUMIF('January Payroll'!$B:$B,B282,'January Payroll'!G:G)+SUMIF('February Payroll'!$B:$B,B282,'February Payroll'!G:G)+SUMIF('March Payroll'!$B:$B,B282,'March Payroll'!G:G)+SUMIF('April Payroll'!$B:$B,B282,'April Payroll'!G:G)+SUMIF('May Payroll'!$B:$B,B282,'May Payroll'!G:G)+SUMIF('June Payroll'!$B:$B,B282,'June Payroll'!G:G)+SUMIF('July Payroll'!$B:$B,B282,'July Payroll'!G:G)+SUMIF('August Payroll'!$B:$B,B282,'August Payroll'!G:G)+SUMIF('September Payroll'!$B:$B,B282,'September Payroll'!G:G)+SUMIF('October Payroll'!$B:$B,B282,'October Payroll'!G:G)+SUMIF('November Payroll'!$B:$B,B282,'November Payroll'!G:G)+SUMIF('December Payroll'!$B:$B,B282,'December Payroll'!G:G)</f>
        <v>0</v>
      </c>
      <c r="H282" s="9">
        <f>SUMIF('January Payroll'!$B:$B,B282,'January Payroll'!H:H)+SUMIF('February Payroll'!$B:$B,B282,'February Payroll'!H:H)+SUMIF('March Payroll'!$B:$B,B282,'March Payroll'!H:H)+SUMIF('April Payroll'!$B:$B,B282,'April Payroll'!H:H)+SUMIF('May Payroll'!$B:$B,B282,'May Payroll'!H:H)+SUMIF('June Payroll'!$B:$B,B282,'June Payroll'!H:H)+SUMIF('July Payroll'!$B:$B,B282,'July Payroll'!H:H)+SUMIF('August Payroll'!$B:$B,B282,'August Payroll'!H:H)+SUMIF('September Payroll'!$B:$B,B282,'September Payroll'!H:H)+SUMIF('October Payroll'!$B:$B,B282,'October Payroll'!H:H)+SUMIF('November Payroll'!$B:$B,B282,'November Payroll'!H:H)+SUMIF('December Payroll'!$B:$B,B282,'December Payroll'!H:H)</f>
        <v>0</v>
      </c>
      <c r="I282" s="9">
        <f>SUMIF('January Payroll'!$B:$B,B282,'January Payroll'!I:I)+SUMIF('February Payroll'!$B:$B,B282,'February Payroll'!I:I)+SUMIF('March Payroll'!$B:$B,B282,'March Payroll'!I:I)+SUMIF('April Payroll'!$B:$B,B282,'April Payroll'!I:I)+SUMIF('May Payroll'!$B:$B,B282,'May Payroll'!I:I)+SUMIF('June Payroll'!$B:$B,B282,'June Payroll'!I:I)+SUMIF('July Payroll'!$B:$B,B282,'July Payroll'!I:I)+SUMIF('August Payroll'!$B:$B,B282,'August Payroll'!I:I)+SUMIF('September Payroll'!$B:$B,B282,'September Payroll'!I:I)+SUMIF('October Payroll'!$B:$B,B282,'October Payroll'!I:I)+SUMIF('November Payroll'!$B:$B,B282,'November Payroll'!I:I)+SUMIF('December Payroll'!$B:$B,B282,'December Payroll'!I:I)</f>
        <v>0</v>
      </c>
      <c r="J282" s="5">
        <f>SUMIF('January Payroll'!$B:$B,B282,'January Payroll'!J:J)+SUMIF('February Payroll'!$B:$B,B282,'February Payroll'!J:J)+SUMIF('March Payroll'!$B:$B,B282,'March Payroll'!J:J)+SUMIF('April Payroll'!$B:$B,B282,'April Payroll'!J:J)+SUMIF('May Payroll'!$B:$B,B282,'May Payroll'!J:J)+SUMIF('June Payroll'!$B:$B,B282,'June Payroll'!J:J)+SUMIF('July Payroll'!$B:$B,B282,'July Payroll'!J:J)+SUMIF('August Payroll'!$B:$B,B282,'August Payroll'!J:J)+SUMIF('September Payroll'!$B:$B,B282,'September Payroll'!J:J)+SUMIF('October Payroll'!$B:$B,B282,'October Payroll'!J:J)+SUMIF('November Payroll'!$B:$B,B282,'November Payroll'!J:J)+SUMIF('December Payroll'!$B:$B,B282,'December Payroll'!J:J)</f>
        <v>0</v>
      </c>
      <c r="K282" s="6">
        <f>SUMIF('January Payroll'!$B:$B,B282,'January Payroll'!K:K)+SUMIF('February Payroll'!$B:$B,B282,'February Payroll'!K:K)+SUMIF('March Payroll'!$B:$B,B282,'March Payroll'!K:K)+SUMIF('April Payroll'!$B:$B,B282,'April Payroll'!K:K)+SUMIF('May Payroll'!$B:$B,B282,'May Payroll'!K:K)+SUMIF('June Payroll'!$B:$B,B282,'June Payroll'!K:K)+SUMIF('July Payroll'!$B:$B,B282,'July Payroll'!K:K)+SUMIF('August Payroll'!$B:$B,B282,'August Payroll'!K:K)+SUMIF('September Payroll'!$B:$B,B282,'September Payroll'!K:K)+SUMIF('October Payroll'!$B:$B,B282,'October Payroll'!K:K)+SUMIF('November Payroll'!$B:$B,B282,'November Payroll'!K:K)+SUMIF('December Payroll'!$B:$B,B282,'December Payroll'!K:K)</f>
        <v>0</v>
      </c>
      <c r="L282" s="6">
        <f>SUMIF('January Payroll'!$B:$B,B282,'January Payroll'!L:L)+SUMIF('February Payroll'!$B:$B,B282,'February Payroll'!L:L)+SUMIF('March Payroll'!$B:$B,B282,'March Payroll'!L:L)+SUMIF('April Payroll'!$B:$B,B282,'April Payroll'!L:L)+SUMIF('May Payroll'!$B:$B,B282,'May Payroll'!L:L)+SUMIF('June Payroll'!$B:$B,B282,'June Payroll'!L:L)+SUMIF('July Payroll'!$B:$B,B282,'July Payroll'!L:L)+SUMIF('August Payroll'!$B:$B,B282,'August Payroll'!L:L)+SUMIF('September Payroll'!$B:$B,B282,'September Payroll'!L:L)+SUMIF('October Payroll'!$B:$B,B282,'October Payroll'!L:L)+SUMIF('November Payroll'!$B:$B,B282,'November Payroll'!L:L)+SUMIF('December Payroll'!$B:$B,B282,'December Payroll'!L:L)</f>
        <v>0</v>
      </c>
      <c r="M282" s="6">
        <f>SUMIF('January Payroll'!$B:$B,B282,'January Payroll'!M:M)+SUMIF('February Payroll'!$B:$B,B282,'February Payroll'!M:M)+SUMIF('March Payroll'!$B:$B,B282,'March Payroll'!M:M)+SUMIF('April Payroll'!$B:$B,B282,'April Payroll'!M:M)+SUMIF('May Payroll'!$B:$B,B282,'May Payroll'!M:M)+SUMIF('June Payroll'!$B:$B,B282,'June Payroll'!M:M)+SUMIF('July Payroll'!$B:$B,B282,'July Payroll'!M:M)+SUMIF('August Payroll'!$B:$B,B282,'August Payroll'!M:M)+SUMIF('September Payroll'!$B:$B,B282,'September Payroll'!M:M)+SUMIF('October Payroll'!$B:$B,B282,'October Payroll'!M:M)+SUMIF('November Payroll'!$B:$B,B282,'November Payroll'!M:M)+SUMIF('December Payroll'!$B:$B,B282,'December Payroll'!M:M)</f>
        <v>0</v>
      </c>
      <c r="N282" s="6">
        <f>SUMIF('January Payroll'!$B:$B,B282,'January Payroll'!N:N)+SUMIF('February Payroll'!$B:$B,B282,'February Payroll'!N:N)+SUMIF('March Payroll'!$B:$B,B282,'March Payroll'!N:N)+SUMIF('April Payroll'!$B:$B,B282,'April Payroll'!N:N)+SUMIF('May Payroll'!$B:$B,B282,'May Payroll'!N:N)+SUMIF('June Payroll'!$B:$B,B282,'June Payroll'!N:N)+SUMIF('July Payroll'!$B:$B,B282,'July Payroll'!N:N)+SUMIF('August Payroll'!$B:$B,B282,'August Payroll'!N:N)+SUMIF('September Payroll'!$B:$B,B282,'September Payroll'!N:N)+SUMIF('October Payroll'!$B:$B,B282,'October Payroll'!N:N)+SUMIF('November Payroll'!$B:$B,B282,'November Payroll'!N:N)+SUMIF('December Payroll'!$B:$B,B282,'December Payroll'!N:N)</f>
        <v>0</v>
      </c>
      <c r="O282" s="6">
        <f>SUMIF('January Payroll'!$B:$B,B282,'January Payroll'!O:O)+SUMIF('February Payroll'!$B:$B,B282,'February Payroll'!O:O)+SUMIF('March Payroll'!$B:$B,B282,'March Payroll'!O:O)+SUMIF('April Payroll'!$B:$B,B282,'April Payroll'!O:O)+SUMIF('May Payroll'!$B:$B,B282,'May Payroll'!O:O)+SUMIF('June Payroll'!$B:$B,B282,'June Payroll'!O:O)+SUMIF('July Payroll'!$B:$B,B282,'July Payroll'!O:O)+SUMIF('August Payroll'!$B:$B,B282,'August Payroll'!O:O)+SUMIF('September Payroll'!$B:$B,B282,'September Payroll'!O:O)+SUMIF('October Payroll'!$B:$B,B282,'October Payroll'!O:O)+SUMIF('November Payroll'!$B:$B,B282,'November Payroll'!O:O)+SUMIF('December Payroll'!$B:$B,B282,'December Payroll'!O:O)</f>
        <v>0</v>
      </c>
      <c r="P282" s="6">
        <f>SUMIF('January Payroll'!$B:$B,B282,'January Payroll'!P:P)+SUMIF('February Payroll'!$B:$B,B282,'February Payroll'!P:P)+SUMIF('March Payroll'!$B:$B,B282,'March Payroll'!P:P)+SUMIF('April Payroll'!$B:$B,B282,'April Payroll'!P:P)+SUMIF('May Payroll'!$B:$B,B282,'May Payroll'!P:P)+SUMIF('June Payroll'!$B:$B,B282,'June Payroll'!P:P)+SUMIF('July Payroll'!$B:$B,B282,'July Payroll'!P:P)+SUMIF('August Payroll'!$B:$B,B282,'August Payroll'!P:P)+SUMIF('September Payroll'!$B:$B,B282,'September Payroll'!P:P)+SUMIF('October Payroll'!$B:$B,B282,'October Payroll'!P:P)+SUMIF('November Payroll'!$B:$B,B282,'November Payroll'!P:P)+SUMIF('December Payroll'!$B:$B,B282,'December Payroll'!P:P)</f>
        <v>0</v>
      </c>
      <c r="Q282" s="6">
        <f>SUMIF('January Payroll'!$B:$B,B282,'January Payroll'!Q:Q)+SUMIF('February Payroll'!$B:$B,B282,'February Payroll'!Q:Q)+SUMIF('March Payroll'!$B:$B,B282,'March Payroll'!Q:Q)+SUMIF('April Payroll'!$B:$B,B282,'April Payroll'!Q:Q)+SUMIF('May Payroll'!$B:$B,B282,'May Payroll'!Q:Q)+SUMIF('June Payroll'!$B:$B,B282,'June Payroll'!Q:Q)+SUMIF('July Payroll'!$B:$B,B282,'July Payroll'!Q:Q)+SUMIF('August Payroll'!$B:$B,B282,'August Payroll'!Q:Q)+SUMIF('September Payroll'!$B:$B,B282,'September Payroll'!Q:Q)+SUMIF('October Payroll'!$B:$B,B282,'October Payroll'!Q:Q)+SUMIF('November Payroll'!$B:$B,B282,'November Payroll'!Q:Q)+SUMIF('December Payroll'!$B:$B,B282,'December Payroll'!Q:Q)</f>
        <v>0</v>
      </c>
      <c r="R282" s="6">
        <f>SUMIF('January Payroll'!$B:$B,B282,'January Payroll'!R:R)+SUMIF('February Payroll'!$B:$B,B282,'February Payroll'!R:R)+SUMIF('March Payroll'!$B:$B,B282,'March Payroll'!R:R)+SUMIF('April Payroll'!$B:$B,B282,'April Payroll'!R:R)+SUMIF('May Payroll'!$B:$B,B282,'May Payroll'!R:R)+SUMIF('June Payroll'!$B:$B,B282,'June Payroll'!R:R)+SUMIF('July Payroll'!$B:$B,B282,'July Payroll'!R:R)+SUMIF('August Payroll'!$B:$B,B282,'August Payroll'!R:R)+SUMIF('September Payroll'!$B:$B,B282,'September Payroll'!R:R)+SUMIF('October Payroll'!$B:$B,B282,'October Payroll'!R:R)+SUMIF('November Payroll'!$B:$B,B282,'November Payroll'!R:R)+SUMIF('December Payroll'!$B:$B,B282,'December Payroll'!R:R)</f>
        <v>0</v>
      </c>
      <c r="S282" s="6">
        <f>SUMIF('January Payroll'!$B:$B,B282,'January Payroll'!S:S)+SUMIF('February Payroll'!$B:$B,B282,'February Payroll'!S:S)+SUMIF('March Payroll'!$B:$B,B282,'March Payroll'!S:S)+SUMIF('April Payroll'!$B:$B,B282,'April Payroll'!S:S)+SUMIF('May Payroll'!$B:$B,B282,'May Payroll'!S:S)+SUMIF('June Payroll'!$B:$B,B282,'June Payroll'!S:S)+SUMIF('July Payroll'!$B:$B,B282,'July Payroll'!S:S)+SUMIF('August Payroll'!$B:$B,B282,'August Payroll'!S:S)+SUMIF('September Payroll'!$B:$B,B282,'September Payroll'!S:S)+SUMIF('October Payroll'!$B:$B,B282,'October Payroll'!S:S)+SUMIF('November Payroll'!$B:$B,B282,'November Payroll'!S:S)+SUMIF('December Payroll'!$B:$B,B282,'December Payroll'!S:S)</f>
        <v>0</v>
      </c>
      <c r="T282" s="6">
        <f>SUMIF('January Payroll'!$B:$B,B282,'January Payroll'!T:T)+SUMIF('February Payroll'!$B:$B,B282,'February Payroll'!T:T)+SUMIF('March Payroll'!$B:$B,B282,'March Payroll'!T:T)+SUMIF('April Payroll'!$B:$B,B282,'April Payroll'!T:T)+SUMIF('May Payroll'!$B:$B,B282,'May Payroll'!T:T)+SUMIF('June Payroll'!$B:$B,B282,'June Payroll'!T:T)+SUMIF('July Payroll'!$B:$B,B282,'July Payroll'!T:T)+SUMIF('August Payroll'!$B:$B,B282,'August Payroll'!T:T)+SUMIF('September Payroll'!$B:$B,B282,'September Payroll'!T:T)+SUMIF('October Payroll'!$B:$B,B282,'October Payroll'!T:T)+SUMIF('November Payroll'!$B:$B,B282,'November Payroll'!T:T)+SUMIF('December Payroll'!$B:$B,B282,'December Payroll'!T:T)</f>
        <v>0</v>
      </c>
      <c r="U282" s="7">
        <f>SUMIF('January Payroll'!$B:$B,B282,'January Payroll'!U:U)+SUMIF('February Payroll'!$B:$B,B282,'February Payroll'!U:U)+SUMIF('March Payroll'!$B:$B,B282,'March Payroll'!U:U)+SUMIF('April Payroll'!$B:$B,B282,'April Payroll'!U:U)+SUMIF('May Payroll'!$B:$B,B282,'May Payroll'!U:U)+SUMIF('June Payroll'!$B:$B,B282,'June Payroll'!U:U)+SUMIF('July Payroll'!$B:$B,B282,'July Payroll'!U:U)+SUMIF('August Payroll'!$B:$B,B282,'August Payroll'!U:U)+SUMIF('September Payroll'!$B:$B,B282,'September Payroll'!U:U)+SUMIF('October Payroll'!$B:$B,B282,'October Payroll'!U:U)+SUMIF('November Payroll'!$B:$B,B282,'November Payroll'!U:U)+SUMIF('December Payroll'!$B:$B,B282,'December Payroll'!U:U)</f>
        <v>0</v>
      </c>
    </row>
    <row r="283" spans="2:21" hidden="1">
      <c r="B283" s="9">
        <f>'Set Up Employee Data'!A283</f>
        <v>0</v>
      </c>
      <c r="C283" s="10">
        <f>'Set Up Employee Data'!B283</f>
        <v>0</v>
      </c>
      <c r="D283" s="10">
        <f t="shared" si="4"/>
        <v>0</v>
      </c>
      <c r="E283" s="9">
        <f>SUMIF('January Payroll'!$B:$B,B283,'January Payroll'!E:E)+SUMIF('February Payroll'!$B:$B,B283,'February Payroll'!E:E)+SUMIF('March Payroll'!$B:$B,B283,'March Payroll'!E:E)+SUMIF('April Payroll'!$B:$B,B283,'April Payroll'!E:E)+SUMIF('May Payroll'!$B:$B,B283,'May Payroll'!E:E)+SUMIF('June Payroll'!$B:$B,B283,'June Payroll'!E:E)+SUMIF('July Payroll'!$B:$B,B283,'July Payroll'!E:E)+SUMIF('August Payroll'!$B:$B,B283,'August Payroll'!E:E)+SUMIF('September Payroll'!$B:$B,B283,'September Payroll'!E:E)+SUMIF('October Payroll'!$B:$B,B283,'October Payroll'!E:E)+SUMIF('November Payroll'!$B:$B,B283,'November Payroll'!E:E)+SUMIF('December Payroll'!$B:$B,B283,'December Payroll'!E:E)</f>
        <v>0</v>
      </c>
      <c r="F283" s="9">
        <f>SUMIF('January Payroll'!$B:$B,B283,'January Payroll'!F:F)+SUMIF('February Payroll'!$B:$B,B283,'February Payroll'!F:F)+SUMIF('March Payroll'!$B:$B,B283,'March Payroll'!F:F)+SUMIF('April Payroll'!$B:$B,B283,'April Payroll'!F:F)+SUMIF('May Payroll'!$B:$B,B283,'May Payroll'!F:F)+SUMIF('June Payroll'!$B:$B,B283,'June Payroll'!F:F)+SUMIF('July Payroll'!$B:$B,B283,'July Payroll'!F:F)+SUMIF('August Payroll'!$B:$B,B283,'August Payroll'!F:F)+SUMIF('September Payroll'!$B:$B,B283,'September Payroll'!F:F)+SUMIF('October Payroll'!$B:$B,B283,'October Payroll'!F:F)+SUMIF('November Payroll'!$B:$B,B283,'November Payroll'!F:F)+SUMIF('December Payroll'!$B:$B,B283,'December Payroll'!F:F)</f>
        <v>0</v>
      </c>
      <c r="G283" s="9">
        <f>SUMIF('January Payroll'!$B:$B,B283,'January Payroll'!G:G)+SUMIF('February Payroll'!$B:$B,B283,'February Payroll'!G:G)+SUMIF('March Payroll'!$B:$B,B283,'March Payroll'!G:G)+SUMIF('April Payroll'!$B:$B,B283,'April Payroll'!G:G)+SUMIF('May Payroll'!$B:$B,B283,'May Payroll'!G:G)+SUMIF('June Payroll'!$B:$B,B283,'June Payroll'!G:G)+SUMIF('July Payroll'!$B:$B,B283,'July Payroll'!G:G)+SUMIF('August Payroll'!$B:$B,B283,'August Payroll'!G:G)+SUMIF('September Payroll'!$B:$B,B283,'September Payroll'!G:G)+SUMIF('October Payroll'!$B:$B,B283,'October Payroll'!G:G)+SUMIF('November Payroll'!$B:$B,B283,'November Payroll'!G:G)+SUMIF('December Payroll'!$B:$B,B283,'December Payroll'!G:G)</f>
        <v>0</v>
      </c>
      <c r="H283" s="9">
        <f>SUMIF('January Payroll'!$B:$B,B283,'January Payroll'!H:H)+SUMIF('February Payroll'!$B:$B,B283,'February Payroll'!H:H)+SUMIF('March Payroll'!$B:$B,B283,'March Payroll'!H:H)+SUMIF('April Payroll'!$B:$B,B283,'April Payroll'!H:H)+SUMIF('May Payroll'!$B:$B,B283,'May Payroll'!H:H)+SUMIF('June Payroll'!$B:$B,B283,'June Payroll'!H:H)+SUMIF('July Payroll'!$B:$B,B283,'July Payroll'!H:H)+SUMIF('August Payroll'!$B:$B,B283,'August Payroll'!H:H)+SUMIF('September Payroll'!$B:$B,B283,'September Payroll'!H:H)+SUMIF('October Payroll'!$B:$B,B283,'October Payroll'!H:H)+SUMIF('November Payroll'!$B:$B,B283,'November Payroll'!H:H)+SUMIF('December Payroll'!$B:$B,B283,'December Payroll'!H:H)</f>
        <v>0</v>
      </c>
      <c r="I283" s="9">
        <f>SUMIF('January Payroll'!$B:$B,B283,'January Payroll'!I:I)+SUMIF('February Payroll'!$B:$B,B283,'February Payroll'!I:I)+SUMIF('March Payroll'!$B:$B,B283,'March Payroll'!I:I)+SUMIF('April Payroll'!$B:$B,B283,'April Payroll'!I:I)+SUMIF('May Payroll'!$B:$B,B283,'May Payroll'!I:I)+SUMIF('June Payroll'!$B:$B,B283,'June Payroll'!I:I)+SUMIF('July Payroll'!$B:$B,B283,'July Payroll'!I:I)+SUMIF('August Payroll'!$B:$B,B283,'August Payroll'!I:I)+SUMIF('September Payroll'!$B:$B,B283,'September Payroll'!I:I)+SUMIF('October Payroll'!$B:$B,B283,'October Payroll'!I:I)+SUMIF('November Payroll'!$B:$B,B283,'November Payroll'!I:I)+SUMIF('December Payroll'!$B:$B,B283,'December Payroll'!I:I)</f>
        <v>0</v>
      </c>
      <c r="J283" s="5">
        <f>SUMIF('January Payroll'!$B:$B,B283,'January Payroll'!J:J)+SUMIF('February Payroll'!$B:$B,B283,'February Payroll'!J:J)+SUMIF('March Payroll'!$B:$B,B283,'March Payroll'!J:J)+SUMIF('April Payroll'!$B:$B,B283,'April Payroll'!J:J)+SUMIF('May Payroll'!$B:$B,B283,'May Payroll'!J:J)+SUMIF('June Payroll'!$B:$B,B283,'June Payroll'!J:J)+SUMIF('July Payroll'!$B:$B,B283,'July Payroll'!J:J)+SUMIF('August Payroll'!$B:$B,B283,'August Payroll'!J:J)+SUMIF('September Payroll'!$B:$B,B283,'September Payroll'!J:J)+SUMIF('October Payroll'!$B:$B,B283,'October Payroll'!J:J)+SUMIF('November Payroll'!$B:$B,B283,'November Payroll'!J:J)+SUMIF('December Payroll'!$B:$B,B283,'December Payroll'!J:J)</f>
        <v>0</v>
      </c>
      <c r="K283" s="6">
        <f>SUMIF('January Payroll'!$B:$B,B283,'January Payroll'!K:K)+SUMIF('February Payroll'!$B:$B,B283,'February Payroll'!K:K)+SUMIF('March Payroll'!$B:$B,B283,'March Payroll'!K:K)+SUMIF('April Payroll'!$B:$B,B283,'April Payroll'!K:K)+SUMIF('May Payroll'!$B:$B,B283,'May Payroll'!K:K)+SUMIF('June Payroll'!$B:$B,B283,'June Payroll'!K:K)+SUMIF('July Payroll'!$B:$B,B283,'July Payroll'!K:K)+SUMIF('August Payroll'!$B:$B,B283,'August Payroll'!K:K)+SUMIF('September Payroll'!$B:$B,B283,'September Payroll'!K:K)+SUMIF('October Payroll'!$B:$B,B283,'October Payroll'!K:K)+SUMIF('November Payroll'!$B:$B,B283,'November Payroll'!K:K)+SUMIF('December Payroll'!$B:$B,B283,'December Payroll'!K:K)</f>
        <v>0</v>
      </c>
      <c r="L283" s="6">
        <f>SUMIF('January Payroll'!$B:$B,B283,'January Payroll'!L:L)+SUMIF('February Payroll'!$B:$B,B283,'February Payroll'!L:L)+SUMIF('March Payroll'!$B:$B,B283,'March Payroll'!L:L)+SUMIF('April Payroll'!$B:$B,B283,'April Payroll'!L:L)+SUMIF('May Payroll'!$B:$B,B283,'May Payroll'!L:L)+SUMIF('June Payroll'!$B:$B,B283,'June Payroll'!L:L)+SUMIF('July Payroll'!$B:$B,B283,'July Payroll'!L:L)+SUMIF('August Payroll'!$B:$B,B283,'August Payroll'!L:L)+SUMIF('September Payroll'!$B:$B,B283,'September Payroll'!L:L)+SUMIF('October Payroll'!$B:$B,B283,'October Payroll'!L:L)+SUMIF('November Payroll'!$B:$B,B283,'November Payroll'!L:L)+SUMIF('December Payroll'!$B:$B,B283,'December Payroll'!L:L)</f>
        <v>0</v>
      </c>
      <c r="M283" s="6">
        <f>SUMIF('January Payroll'!$B:$B,B283,'January Payroll'!M:M)+SUMIF('February Payroll'!$B:$B,B283,'February Payroll'!M:M)+SUMIF('March Payroll'!$B:$B,B283,'March Payroll'!M:M)+SUMIF('April Payroll'!$B:$B,B283,'April Payroll'!M:M)+SUMIF('May Payroll'!$B:$B,B283,'May Payroll'!M:M)+SUMIF('June Payroll'!$B:$B,B283,'June Payroll'!M:M)+SUMIF('July Payroll'!$B:$B,B283,'July Payroll'!M:M)+SUMIF('August Payroll'!$B:$B,B283,'August Payroll'!M:M)+SUMIF('September Payroll'!$B:$B,B283,'September Payroll'!M:M)+SUMIF('October Payroll'!$B:$B,B283,'October Payroll'!M:M)+SUMIF('November Payroll'!$B:$B,B283,'November Payroll'!M:M)+SUMIF('December Payroll'!$B:$B,B283,'December Payroll'!M:M)</f>
        <v>0</v>
      </c>
      <c r="N283" s="6">
        <f>SUMIF('January Payroll'!$B:$B,B283,'January Payroll'!N:N)+SUMIF('February Payroll'!$B:$B,B283,'February Payroll'!N:N)+SUMIF('March Payroll'!$B:$B,B283,'March Payroll'!N:N)+SUMIF('April Payroll'!$B:$B,B283,'April Payroll'!N:N)+SUMIF('May Payroll'!$B:$B,B283,'May Payroll'!N:N)+SUMIF('June Payroll'!$B:$B,B283,'June Payroll'!N:N)+SUMIF('July Payroll'!$B:$B,B283,'July Payroll'!N:N)+SUMIF('August Payroll'!$B:$B,B283,'August Payroll'!N:N)+SUMIF('September Payroll'!$B:$B,B283,'September Payroll'!N:N)+SUMIF('October Payroll'!$B:$B,B283,'October Payroll'!N:N)+SUMIF('November Payroll'!$B:$B,B283,'November Payroll'!N:N)+SUMIF('December Payroll'!$B:$B,B283,'December Payroll'!N:N)</f>
        <v>0</v>
      </c>
      <c r="O283" s="6">
        <f>SUMIF('January Payroll'!$B:$B,B283,'January Payroll'!O:O)+SUMIF('February Payroll'!$B:$B,B283,'February Payroll'!O:O)+SUMIF('March Payroll'!$B:$B,B283,'March Payroll'!O:O)+SUMIF('April Payroll'!$B:$B,B283,'April Payroll'!O:O)+SUMIF('May Payroll'!$B:$B,B283,'May Payroll'!O:O)+SUMIF('June Payroll'!$B:$B,B283,'June Payroll'!O:O)+SUMIF('July Payroll'!$B:$B,B283,'July Payroll'!O:O)+SUMIF('August Payroll'!$B:$B,B283,'August Payroll'!O:O)+SUMIF('September Payroll'!$B:$B,B283,'September Payroll'!O:O)+SUMIF('October Payroll'!$B:$B,B283,'October Payroll'!O:O)+SUMIF('November Payroll'!$B:$B,B283,'November Payroll'!O:O)+SUMIF('December Payroll'!$B:$B,B283,'December Payroll'!O:O)</f>
        <v>0</v>
      </c>
      <c r="P283" s="6">
        <f>SUMIF('January Payroll'!$B:$B,B283,'January Payroll'!P:P)+SUMIF('February Payroll'!$B:$B,B283,'February Payroll'!P:P)+SUMIF('March Payroll'!$B:$B,B283,'March Payroll'!P:P)+SUMIF('April Payroll'!$B:$B,B283,'April Payroll'!P:P)+SUMIF('May Payroll'!$B:$B,B283,'May Payroll'!P:P)+SUMIF('June Payroll'!$B:$B,B283,'June Payroll'!P:P)+SUMIF('July Payroll'!$B:$B,B283,'July Payroll'!P:P)+SUMIF('August Payroll'!$B:$B,B283,'August Payroll'!P:P)+SUMIF('September Payroll'!$B:$B,B283,'September Payroll'!P:P)+SUMIF('October Payroll'!$B:$B,B283,'October Payroll'!P:P)+SUMIF('November Payroll'!$B:$B,B283,'November Payroll'!P:P)+SUMIF('December Payroll'!$B:$B,B283,'December Payroll'!P:P)</f>
        <v>0</v>
      </c>
      <c r="Q283" s="6">
        <f>SUMIF('January Payroll'!$B:$B,B283,'January Payroll'!Q:Q)+SUMIF('February Payroll'!$B:$B,B283,'February Payroll'!Q:Q)+SUMIF('March Payroll'!$B:$B,B283,'March Payroll'!Q:Q)+SUMIF('April Payroll'!$B:$B,B283,'April Payroll'!Q:Q)+SUMIF('May Payroll'!$B:$B,B283,'May Payroll'!Q:Q)+SUMIF('June Payroll'!$B:$B,B283,'June Payroll'!Q:Q)+SUMIF('July Payroll'!$B:$B,B283,'July Payroll'!Q:Q)+SUMIF('August Payroll'!$B:$B,B283,'August Payroll'!Q:Q)+SUMIF('September Payroll'!$B:$B,B283,'September Payroll'!Q:Q)+SUMIF('October Payroll'!$B:$B,B283,'October Payroll'!Q:Q)+SUMIF('November Payroll'!$B:$B,B283,'November Payroll'!Q:Q)+SUMIF('December Payroll'!$B:$B,B283,'December Payroll'!Q:Q)</f>
        <v>0</v>
      </c>
      <c r="R283" s="6">
        <f>SUMIF('January Payroll'!$B:$B,B283,'January Payroll'!R:R)+SUMIF('February Payroll'!$B:$B,B283,'February Payroll'!R:R)+SUMIF('March Payroll'!$B:$B,B283,'March Payroll'!R:R)+SUMIF('April Payroll'!$B:$B,B283,'April Payroll'!R:R)+SUMIF('May Payroll'!$B:$B,B283,'May Payroll'!R:R)+SUMIF('June Payroll'!$B:$B,B283,'June Payroll'!R:R)+SUMIF('July Payroll'!$B:$B,B283,'July Payroll'!R:R)+SUMIF('August Payroll'!$B:$B,B283,'August Payroll'!R:R)+SUMIF('September Payroll'!$B:$B,B283,'September Payroll'!R:R)+SUMIF('October Payroll'!$B:$B,B283,'October Payroll'!R:R)+SUMIF('November Payroll'!$B:$B,B283,'November Payroll'!R:R)+SUMIF('December Payroll'!$B:$B,B283,'December Payroll'!R:R)</f>
        <v>0</v>
      </c>
      <c r="S283" s="6">
        <f>SUMIF('January Payroll'!$B:$B,B283,'January Payroll'!S:S)+SUMIF('February Payroll'!$B:$B,B283,'February Payroll'!S:S)+SUMIF('March Payroll'!$B:$B,B283,'March Payroll'!S:S)+SUMIF('April Payroll'!$B:$B,B283,'April Payroll'!S:S)+SUMIF('May Payroll'!$B:$B,B283,'May Payroll'!S:S)+SUMIF('June Payroll'!$B:$B,B283,'June Payroll'!S:S)+SUMIF('July Payroll'!$B:$B,B283,'July Payroll'!S:S)+SUMIF('August Payroll'!$B:$B,B283,'August Payroll'!S:S)+SUMIF('September Payroll'!$B:$B,B283,'September Payroll'!S:S)+SUMIF('October Payroll'!$B:$B,B283,'October Payroll'!S:S)+SUMIF('November Payroll'!$B:$B,B283,'November Payroll'!S:S)+SUMIF('December Payroll'!$B:$B,B283,'December Payroll'!S:S)</f>
        <v>0</v>
      </c>
      <c r="T283" s="6">
        <f>SUMIF('January Payroll'!$B:$B,B283,'January Payroll'!T:T)+SUMIF('February Payroll'!$B:$B,B283,'February Payroll'!T:T)+SUMIF('March Payroll'!$B:$B,B283,'March Payroll'!T:T)+SUMIF('April Payroll'!$B:$B,B283,'April Payroll'!T:T)+SUMIF('May Payroll'!$B:$B,B283,'May Payroll'!T:T)+SUMIF('June Payroll'!$B:$B,B283,'June Payroll'!T:T)+SUMIF('July Payroll'!$B:$B,B283,'July Payroll'!T:T)+SUMIF('August Payroll'!$B:$B,B283,'August Payroll'!T:T)+SUMIF('September Payroll'!$B:$B,B283,'September Payroll'!T:T)+SUMIF('October Payroll'!$B:$B,B283,'October Payroll'!T:T)+SUMIF('November Payroll'!$B:$B,B283,'November Payroll'!T:T)+SUMIF('December Payroll'!$B:$B,B283,'December Payroll'!T:T)</f>
        <v>0</v>
      </c>
      <c r="U283" s="7">
        <f>SUMIF('January Payroll'!$B:$B,B283,'January Payroll'!U:U)+SUMIF('February Payroll'!$B:$B,B283,'February Payroll'!U:U)+SUMIF('March Payroll'!$B:$B,B283,'March Payroll'!U:U)+SUMIF('April Payroll'!$B:$B,B283,'April Payroll'!U:U)+SUMIF('May Payroll'!$B:$B,B283,'May Payroll'!U:U)+SUMIF('June Payroll'!$B:$B,B283,'June Payroll'!U:U)+SUMIF('July Payroll'!$B:$B,B283,'July Payroll'!U:U)+SUMIF('August Payroll'!$B:$B,B283,'August Payroll'!U:U)+SUMIF('September Payroll'!$B:$B,B283,'September Payroll'!U:U)+SUMIF('October Payroll'!$B:$B,B283,'October Payroll'!U:U)+SUMIF('November Payroll'!$B:$B,B283,'November Payroll'!U:U)+SUMIF('December Payroll'!$B:$B,B283,'December Payroll'!U:U)</f>
        <v>0</v>
      </c>
    </row>
    <row r="284" spans="2:21" hidden="1">
      <c r="B284" s="9">
        <f>'Set Up Employee Data'!A284</f>
        <v>0</v>
      </c>
      <c r="C284" s="10">
        <f>'Set Up Employee Data'!B284</f>
        <v>0</v>
      </c>
      <c r="D284" s="10">
        <f t="shared" si="4"/>
        <v>0</v>
      </c>
      <c r="E284" s="9">
        <f>SUMIF('January Payroll'!$B:$B,B284,'January Payroll'!E:E)+SUMIF('February Payroll'!$B:$B,B284,'February Payroll'!E:E)+SUMIF('March Payroll'!$B:$B,B284,'March Payroll'!E:E)+SUMIF('April Payroll'!$B:$B,B284,'April Payroll'!E:E)+SUMIF('May Payroll'!$B:$B,B284,'May Payroll'!E:E)+SUMIF('June Payroll'!$B:$B,B284,'June Payroll'!E:E)+SUMIF('July Payroll'!$B:$B,B284,'July Payroll'!E:E)+SUMIF('August Payroll'!$B:$B,B284,'August Payroll'!E:E)+SUMIF('September Payroll'!$B:$B,B284,'September Payroll'!E:E)+SUMIF('October Payroll'!$B:$B,B284,'October Payroll'!E:E)+SUMIF('November Payroll'!$B:$B,B284,'November Payroll'!E:E)+SUMIF('December Payroll'!$B:$B,B284,'December Payroll'!E:E)</f>
        <v>0</v>
      </c>
      <c r="F284" s="9">
        <f>SUMIF('January Payroll'!$B:$B,B284,'January Payroll'!F:F)+SUMIF('February Payroll'!$B:$B,B284,'February Payroll'!F:F)+SUMIF('March Payroll'!$B:$B,B284,'March Payroll'!F:F)+SUMIF('April Payroll'!$B:$B,B284,'April Payroll'!F:F)+SUMIF('May Payroll'!$B:$B,B284,'May Payroll'!F:F)+SUMIF('June Payroll'!$B:$B,B284,'June Payroll'!F:F)+SUMIF('July Payroll'!$B:$B,B284,'July Payroll'!F:F)+SUMIF('August Payroll'!$B:$B,B284,'August Payroll'!F:F)+SUMIF('September Payroll'!$B:$B,B284,'September Payroll'!F:F)+SUMIF('October Payroll'!$B:$B,B284,'October Payroll'!F:F)+SUMIF('November Payroll'!$B:$B,B284,'November Payroll'!F:F)+SUMIF('December Payroll'!$B:$B,B284,'December Payroll'!F:F)</f>
        <v>0</v>
      </c>
      <c r="G284" s="9">
        <f>SUMIF('January Payroll'!$B:$B,B284,'January Payroll'!G:G)+SUMIF('February Payroll'!$B:$B,B284,'February Payroll'!G:G)+SUMIF('March Payroll'!$B:$B,B284,'March Payroll'!G:G)+SUMIF('April Payroll'!$B:$B,B284,'April Payroll'!G:G)+SUMIF('May Payroll'!$B:$B,B284,'May Payroll'!G:G)+SUMIF('June Payroll'!$B:$B,B284,'June Payroll'!G:G)+SUMIF('July Payroll'!$B:$B,B284,'July Payroll'!G:G)+SUMIF('August Payroll'!$B:$B,B284,'August Payroll'!G:G)+SUMIF('September Payroll'!$B:$B,B284,'September Payroll'!G:G)+SUMIF('October Payroll'!$B:$B,B284,'October Payroll'!G:G)+SUMIF('November Payroll'!$B:$B,B284,'November Payroll'!G:G)+SUMIF('December Payroll'!$B:$B,B284,'December Payroll'!G:G)</f>
        <v>0</v>
      </c>
      <c r="H284" s="9">
        <f>SUMIF('January Payroll'!$B:$B,B284,'January Payroll'!H:H)+SUMIF('February Payroll'!$B:$B,B284,'February Payroll'!H:H)+SUMIF('March Payroll'!$B:$B,B284,'March Payroll'!H:H)+SUMIF('April Payroll'!$B:$B,B284,'April Payroll'!H:H)+SUMIF('May Payroll'!$B:$B,B284,'May Payroll'!H:H)+SUMIF('June Payroll'!$B:$B,B284,'June Payroll'!H:H)+SUMIF('July Payroll'!$B:$B,B284,'July Payroll'!H:H)+SUMIF('August Payroll'!$B:$B,B284,'August Payroll'!H:H)+SUMIF('September Payroll'!$B:$B,B284,'September Payroll'!H:H)+SUMIF('October Payroll'!$B:$B,B284,'October Payroll'!H:H)+SUMIF('November Payroll'!$B:$B,B284,'November Payroll'!H:H)+SUMIF('December Payroll'!$B:$B,B284,'December Payroll'!H:H)</f>
        <v>0</v>
      </c>
      <c r="I284" s="9">
        <f>SUMIF('January Payroll'!$B:$B,B284,'January Payroll'!I:I)+SUMIF('February Payroll'!$B:$B,B284,'February Payroll'!I:I)+SUMIF('March Payroll'!$B:$B,B284,'March Payroll'!I:I)+SUMIF('April Payroll'!$B:$B,B284,'April Payroll'!I:I)+SUMIF('May Payroll'!$B:$B,B284,'May Payroll'!I:I)+SUMIF('June Payroll'!$B:$B,B284,'June Payroll'!I:I)+SUMIF('July Payroll'!$B:$B,B284,'July Payroll'!I:I)+SUMIF('August Payroll'!$B:$B,B284,'August Payroll'!I:I)+SUMIF('September Payroll'!$B:$B,B284,'September Payroll'!I:I)+SUMIF('October Payroll'!$B:$B,B284,'October Payroll'!I:I)+SUMIF('November Payroll'!$B:$B,B284,'November Payroll'!I:I)+SUMIF('December Payroll'!$B:$B,B284,'December Payroll'!I:I)</f>
        <v>0</v>
      </c>
      <c r="J284" s="5">
        <f>SUMIF('January Payroll'!$B:$B,B284,'January Payroll'!J:J)+SUMIF('February Payroll'!$B:$B,B284,'February Payroll'!J:J)+SUMIF('March Payroll'!$B:$B,B284,'March Payroll'!J:J)+SUMIF('April Payroll'!$B:$B,B284,'April Payroll'!J:J)+SUMIF('May Payroll'!$B:$B,B284,'May Payroll'!J:J)+SUMIF('June Payroll'!$B:$B,B284,'June Payroll'!J:J)+SUMIF('July Payroll'!$B:$B,B284,'July Payroll'!J:J)+SUMIF('August Payroll'!$B:$B,B284,'August Payroll'!J:J)+SUMIF('September Payroll'!$B:$B,B284,'September Payroll'!J:J)+SUMIF('October Payroll'!$B:$B,B284,'October Payroll'!J:J)+SUMIF('November Payroll'!$B:$B,B284,'November Payroll'!J:J)+SUMIF('December Payroll'!$B:$B,B284,'December Payroll'!J:J)</f>
        <v>0</v>
      </c>
      <c r="K284" s="6">
        <f>SUMIF('January Payroll'!$B:$B,B284,'January Payroll'!K:K)+SUMIF('February Payroll'!$B:$B,B284,'February Payroll'!K:K)+SUMIF('March Payroll'!$B:$B,B284,'March Payroll'!K:K)+SUMIF('April Payroll'!$B:$B,B284,'April Payroll'!K:K)+SUMIF('May Payroll'!$B:$B,B284,'May Payroll'!K:K)+SUMIF('June Payroll'!$B:$B,B284,'June Payroll'!K:K)+SUMIF('July Payroll'!$B:$B,B284,'July Payroll'!K:K)+SUMIF('August Payroll'!$B:$B,B284,'August Payroll'!K:K)+SUMIF('September Payroll'!$B:$B,B284,'September Payroll'!K:K)+SUMIF('October Payroll'!$B:$B,B284,'October Payroll'!K:K)+SUMIF('November Payroll'!$B:$B,B284,'November Payroll'!K:K)+SUMIF('December Payroll'!$B:$B,B284,'December Payroll'!K:K)</f>
        <v>0</v>
      </c>
      <c r="L284" s="6">
        <f>SUMIF('January Payroll'!$B:$B,B284,'January Payroll'!L:L)+SUMIF('February Payroll'!$B:$B,B284,'February Payroll'!L:L)+SUMIF('March Payroll'!$B:$B,B284,'March Payroll'!L:L)+SUMIF('April Payroll'!$B:$B,B284,'April Payroll'!L:L)+SUMIF('May Payroll'!$B:$B,B284,'May Payroll'!L:L)+SUMIF('June Payroll'!$B:$B,B284,'June Payroll'!L:L)+SUMIF('July Payroll'!$B:$B,B284,'July Payroll'!L:L)+SUMIF('August Payroll'!$B:$B,B284,'August Payroll'!L:L)+SUMIF('September Payroll'!$B:$B,B284,'September Payroll'!L:L)+SUMIF('October Payroll'!$B:$B,B284,'October Payroll'!L:L)+SUMIF('November Payroll'!$B:$B,B284,'November Payroll'!L:L)+SUMIF('December Payroll'!$B:$B,B284,'December Payroll'!L:L)</f>
        <v>0</v>
      </c>
      <c r="M284" s="6">
        <f>SUMIF('January Payroll'!$B:$B,B284,'January Payroll'!M:M)+SUMIF('February Payroll'!$B:$B,B284,'February Payroll'!M:M)+SUMIF('March Payroll'!$B:$B,B284,'March Payroll'!M:M)+SUMIF('April Payroll'!$B:$B,B284,'April Payroll'!M:M)+SUMIF('May Payroll'!$B:$B,B284,'May Payroll'!M:M)+SUMIF('June Payroll'!$B:$B,B284,'June Payroll'!M:M)+SUMIF('July Payroll'!$B:$B,B284,'July Payroll'!M:M)+SUMIF('August Payroll'!$B:$B,B284,'August Payroll'!M:M)+SUMIF('September Payroll'!$B:$B,B284,'September Payroll'!M:M)+SUMIF('October Payroll'!$B:$B,B284,'October Payroll'!M:M)+SUMIF('November Payroll'!$B:$B,B284,'November Payroll'!M:M)+SUMIF('December Payroll'!$B:$B,B284,'December Payroll'!M:M)</f>
        <v>0</v>
      </c>
      <c r="N284" s="6">
        <f>SUMIF('January Payroll'!$B:$B,B284,'January Payroll'!N:N)+SUMIF('February Payroll'!$B:$B,B284,'February Payroll'!N:N)+SUMIF('March Payroll'!$B:$B,B284,'March Payroll'!N:N)+SUMIF('April Payroll'!$B:$B,B284,'April Payroll'!N:N)+SUMIF('May Payroll'!$B:$B,B284,'May Payroll'!N:N)+SUMIF('June Payroll'!$B:$B,B284,'June Payroll'!N:N)+SUMIF('July Payroll'!$B:$B,B284,'July Payroll'!N:N)+SUMIF('August Payroll'!$B:$B,B284,'August Payroll'!N:N)+SUMIF('September Payroll'!$B:$B,B284,'September Payroll'!N:N)+SUMIF('October Payroll'!$B:$B,B284,'October Payroll'!N:N)+SUMIF('November Payroll'!$B:$B,B284,'November Payroll'!N:N)+SUMIF('December Payroll'!$B:$B,B284,'December Payroll'!N:N)</f>
        <v>0</v>
      </c>
      <c r="O284" s="6">
        <f>SUMIF('January Payroll'!$B:$B,B284,'January Payroll'!O:O)+SUMIF('February Payroll'!$B:$B,B284,'February Payroll'!O:O)+SUMIF('March Payroll'!$B:$B,B284,'March Payroll'!O:O)+SUMIF('April Payroll'!$B:$B,B284,'April Payroll'!O:O)+SUMIF('May Payroll'!$B:$B,B284,'May Payroll'!O:O)+SUMIF('June Payroll'!$B:$B,B284,'June Payroll'!O:O)+SUMIF('July Payroll'!$B:$B,B284,'July Payroll'!O:O)+SUMIF('August Payroll'!$B:$B,B284,'August Payroll'!O:O)+SUMIF('September Payroll'!$B:$B,B284,'September Payroll'!O:O)+SUMIF('October Payroll'!$B:$B,B284,'October Payroll'!O:O)+SUMIF('November Payroll'!$B:$B,B284,'November Payroll'!O:O)+SUMIF('December Payroll'!$B:$B,B284,'December Payroll'!O:O)</f>
        <v>0</v>
      </c>
      <c r="P284" s="6">
        <f>SUMIF('January Payroll'!$B:$B,B284,'January Payroll'!P:P)+SUMIF('February Payroll'!$B:$B,B284,'February Payroll'!P:P)+SUMIF('March Payroll'!$B:$B,B284,'March Payroll'!P:P)+SUMIF('April Payroll'!$B:$B,B284,'April Payroll'!P:P)+SUMIF('May Payroll'!$B:$B,B284,'May Payroll'!P:P)+SUMIF('June Payroll'!$B:$B,B284,'June Payroll'!P:P)+SUMIF('July Payroll'!$B:$B,B284,'July Payroll'!P:P)+SUMIF('August Payroll'!$B:$B,B284,'August Payroll'!P:P)+SUMIF('September Payroll'!$B:$B,B284,'September Payroll'!P:P)+SUMIF('October Payroll'!$B:$B,B284,'October Payroll'!P:P)+SUMIF('November Payroll'!$B:$B,B284,'November Payroll'!P:P)+SUMIF('December Payroll'!$B:$B,B284,'December Payroll'!P:P)</f>
        <v>0</v>
      </c>
      <c r="Q284" s="6">
        <f>SUMIF('January Payroll'!$B:$B,B284,'January Payroll'!Q:Q)+SUMIF('February Payroll'!$B:$B,B284,'February Payroll'!Q:Q)+SUMIF('March Payroll'!$B:$B,B284,'March Payroll'!Q:Q)+SUMIF('April Payroll'!$B:$B,B284,'April Payroll'!Q:Q)+SUMIF('May Payroll'!$B:$B,B284,'May Payroll'!Q:Q)+SUMIF('June Payroll'!$B:$B,B284,'June Payroll'!Q:Q)+SUMIF('July Payroll'!$B:$B,B284,'July Payroll'!Q:Q)+SUMIF('August Payroll'!$B:$B,B284,'August Payroll'!Q:Q)+SUMIF('September Payroll'!$B:$B,B284,'September Payroll'!Q:Q)+SUMIF('October Payroll'!$B:$B,B284,'October Payroll'!Q:Q)+SUMIF('November Payroll'!$B:$B,B284,'November Payroll'!Q:Q)+SUMIF('December Payroll'!$B:$B,B284,'December Payroll'!Q:Q)</f>
        <v>0</v>
      </c>
      <c r="R284" s="6">
        <f>SUMIF('January Payroll'!$B:$B,B284,'January Payroll'!R:R)+SUMIF('February Payroll'!$B:$B,B284,'February Payroll'!R:R)+SUMIF('March Payroll'!$B:$B,B284,'March Payroll'!R:R)+SUMIF('April Payroll'!$B:$B,B284,'April Payroll'!R:R)+SUMIF('May Payroll'!$B:$B,B284,'May Payroll'!R:R)+SUMIF('June Payroll'!$B:$B,B284,'June Payroll'!R:R)+SUMIF('July Payroll'!$B:$B,B284,'July Payroll'!R:R)+SUMIF('August Payroll'!$B:$B,B284,'August Payroll'!R:R)+SUMIF('September Payroll'!$B:$B,B284,'September Payroll'!R:R)+SUMIF('October Payroll'!$B:$B,B284,'October Payroll'!R:R)+SUMIF('November Payroll'!$B:$B,B284,'November Payroll'!R:R)+SUMIF('December Payroll'!$B:$B,B284,'December Payroll'!R:R)</f>
        <v>0</v>
      </c>
      <c r="S284" s="6">
        <f>SUMIF('January Payroll'!$B:$B,B284,'January Payroll'!S:S)+SUMIF('February Payroll'!$B:$B,B284,'February Payroll'!S:S)+SUMIF('March Payroll'!$B:$B,B284,'March Payroll'!S:S)+SUMIF('April Payroll'!$B:$B,B284,'April Payroll'!S:S)+SUMIF('May Payroll'!$B:$B,B284,'May Payroll'!S:S)+SUMIF('June Payroll'!$B:$B,B284,'June Payroll'!S:S)+SUMIF('July Payroll'!$B:$B,B284,'July Payroll'!S:S)+SUMIF('August Payroll'!$B:$B,B284,'August Payroll'!S:S)+SUMIF('September Payroll'!$B:$B,B284,'September Payroll'!S:S)+SUMIF('October Payroll'!$B:$B,B284,'October Payroll'!S:S)+SUMIF('November Payroll'!$B:$B,B284,'November Payroll'!S:S)+SUMIF('December Payroll'!$B:$B,B284,'December Payroll'!S:S)</f>
        <v>0</v>
      </c>
      <c r="T284" s="6">
        <f>SUMIF('January Payroll'!$B:$B,B284,'January Payroll'!T:T)+SUMIF('February Payroll'!$B:$B,B284,'February Payroll'!T:T)+SUMIF('March Payroll'!$B:$B,B284,'March Payroll'!T:T)+SUMIF('April Payroll'!$B:$B,B284,'April Payroll'!T:T)+SUMIF('May Payroll'!$B:$B,B284,'May Payroll'!T:T)+SUMIF('June Payroll'!$B:$B,B284,'June Payroll'!T:T)+SUMIF('July Payroll'!$B:$B,B284,'July Payroll'!T:T)+SUMIF('August Payroll'!$B:$B,B284,'August Payroll'!T:T)+SUMIF('September Payroll'!$B:$B,B284,'September Payroll'!T:T)+SUMIF('October Payroll'!$B:$B,B284,'October Payroll'!T:T)+SUMIF('November Payroll'!$B:$B,B284,'November Payroll'!T:T)+SUMIF('December Payroll'!$B:$B,B284,'December Payroll'!T:T)</f>
        <v>0</v>
      </c>
      <c r="U284" s="7">
        <f>SUMIF('January Payroll'!$B:$B,B284,'January Payroll'!U:U)+SUMIF('February Payroll'!$B:$B,B284,'February Payroll'!U:U)+SUMIF('March Payroll'!$B:$B,B284,'March Payroll'!U:U)+SUMIF('April Payroll'!$B:$B,B284,'April Payroll'!U:U)+SUMIF('May Payroll'!$B:$B,B284,'May Payroll'!U:U)+SUMIF('June Payroll'!$B:$B,B284,'June Payroll'!U:U)+SUMIF('July Payroll'!$B:$B,B284,'July Payroll'!U:U)+SUMIF('August Payroll'!$B:$B,B284,'August Payroll'!U:U)+SUMIF('September Payroll'!$B:$B,B284,'September Payroll'!U:U)+SUMIF('October Payroll'!$B:$B,B284,'October Payroll'!U:U)+SUMIF('November Payroll'!$B:$B,B284,'November Payroll'!U:U)+SUMIF('December Payroll'!$B:$B,B284,'December Payroll'!U:U)</f>
        <v>0</v>
      </c>
    </row>
    <row r="285" spans="2:21" hidden="1">
      <c r="B285" s="9">
        <f>'Set Up Employee Data'!A285</f>
        <v>0</v>
      </c>
      <c r="C285" s="10">
        <f>'Set Up Employee Data'!B285</f>
        <v>0</v>
      </c>
      <c r="D285" s="10">
        <f t="shared" si="4"/>
        <v>0</v>
      </c>
      <c r="E285" s="9">
        <f>SUMIF('January Payroll'!$B:$B,B285,'January Payroll'!E:E)+SUMIF('February Payroll'!$B:$B,B285,'February Payroll'!E:E)+SUMIF('March Payroll'!$B:$B,B285,'March Payroll'!E:E)+SUMIF('April Payroll'!$B:$B,B285,'April Payroll'!E:E)+SUMIF('May Payroll'!$B:$B,B285,'May Payroll'!E:E)+SUMIF('June Payroll'!$B:$B,B285,'June Payroll'!E:E)+SUMIF('July Payroll'!$B:$B,B285,'July Payroll'!E:E)+SUMIF('August Payroll'!$B:$B,B285,'August Payroll'!E:E)+SUMIF('September Payroll'!$B:$B,B285,'September Payroll'!E:E)+SUMIF('October Payroll'!$B:$B,B285,'October Payroll'!E:E)+SUMIF('November Payroll'!$B:$B,B285,'November Payroll'!E:E)+SUMIF('December Payroll'!$B:$B,B285,'December Payroll'!E:E)</f>
        <v>0</v>
      </c>
      <c r="F285" s="9">
        <f>SUMIF('January Payroll'!$B:$B,B285,'January Payroll'!F:F)+SUMIF('February Payroll'!$B:$B,B285,'February Payroll'!F:F)+SUMIF('March Payroll'!$B:$B,B285,'March Payroll'!F:F)+SUMIF('April Payroll'!$B:$B,B285,'April Payroll'!F:F)+SUMIF('May Payroll'!$B:$B,B285,'May Payroll'!F:F)+SUMIF('June Payroll'!$B:$B,B285,'June Payroll'!F:F)+SUMIF('July Payroll'!$B:$B,B285,'July Payroll'!F:F)+SUMIF('August Payroll'!$B:$B,B285,'August Payroll'!F:F)+SUMIF('September Payroll'!$B:$B,B285,'September Payroll'!F:F)+SUMIF('October Payroll'!$B:$B,B285,'October Payroll'!F:F)+SUMIF('November Payroll'!$B:$B,B285,'November Payroll'!F:F)+SUMIF('December Payroll'!$B:$B,B285,'December Payroll'!F:F)</f>
        <v>0</v>
      </c>
      <c r="G285" s="9">
        <f>SUMIF('January Payroll'!$B:$B,B285,'January Payroll'!G:G)+SUMIF('February Payroll'!$B:$B,B285,'February Payroll'!G:G)+SUMIF('March Payroll'!$B:$B,B285,'March Payroll'!G:G)+SUMIF('April Payroll'!$B:$B,B285,'April Payroll'!G:G)+SUMIF('May Payroll'!$B:$B,B285,'May Payroll'!G:G)+SUMIF('June Payroll'!$B:$B,B285,'June Payroll'!G:G)+SUMIF('July Payroll'!$B:$B,B285,'July Payroll'!G:G)+SUMIF('August Payroll'!$B:$B,B285,'August Payroll'!G:G)+SUMIF('September Payroll'!$B:$B,B285,'September Payroll'!G:G)+SUMIF('October Payroll'!$B:$B,B285,'October Payroll'!G:G)+SUMIF('November Payroll'!$B:$B,B285,'November Payroll'!G:G)+SUMIF('December Payroll'!$B:$B,B285,'December Payroll'!G:G)</f>
        <v>0</v>
      </c>
      <c r="H285" s="9">
        <f>SUMIF('January Payroll'!$B:$B,B285,'January Payroll'!H:H)+SUMIF('February Payroll'!$B:$B,B285,'February Payroll'!H:H)+SUMIF('March Payroll'!$B:$B,B285,'March Payroll'!H:H)+SUMIF('April Payroll'!$B:$B,B285,'April Payroll'!H:H)+SUMIF('May Payroll'!$B:$B,B285,'May Payroll'!H:H)+SUMIF('June Payroll'!$B:$B,B285,'June Payroll'!H:H)+SUMIF('July Payroll'!$B:$B,B285,'July Payroll'!H:H)+SUMIF('August Payroll'!$B:$B,B285,'August Payroll'!H:H)+SUMIF('September Payroll'!$B:$B,B285,'September Payroll'!H:H)+SUMIF('October Payroll'!$B:$B,B285,'October Payroll'!H:H)+SUMIF('November Payroll'!$B:$B,B285,'November Payroll'!H:H)+SUMIF('December Payroll'!$B:$B,B285,'December Payroll'!H:H)</f>
        <v>0</v>
      </c>
      <c r="I285" s="9">
        <f>SUMIF('January Payroll'!$B:$B,B285,'January Payroll'!I:I)+SUMIF('February Payroll'!$B:$B,B285,'February Payroll'!I:I)+SUMIF('March Payroll'!$B:$B,B285,'March Payroll'!I:I)+SUMIF('April Payroll'!$B:$B,B285,'April Payroll'!I:I)+SUMIF('May Payroll'!$B:$B,B285,'May Payroll'!I:I)+SUMIF('June Payroll'!$B:$B,B285,'June Payroll'!I:I)+SUMIF('July Payroll'!$B:$B,B285,'July Payroll'!I:I)+SUMIF('August Payroll'!$B:$B,B285,'August Payroll'!I:I)+SUMIF('September Payroll'!$B:$B,B285,'September Payroll'!I:I)+SUMIF('October Payroll'!$B:$B,B285,'October Payroll'!I:I)+SUMIF('November Payroll'!$B:$B,B285,'November Payroll'!I:I)+SUMIF('December Payroll'!$B:$B,B285,'December Payroll'!I:I)</f>
        <v>0</v>
      </c>
      <c r="J285" s="5">
        <f>SUMIF('January Payroll'!$B:$B,B285,'January Payroll'!J:J)+SUMIF('February Payroll'!$B:$B,B285,'February Payroll'!J:J)+SUMIF('March Payroll'!$B:$B,B285,'March Payroll'!J:J)+SUMIF('April Payroll'!$B:$B,B285,'April Payroll'!J:J)+SUMIF('May Payroll'!$B:$B,B285,'May Payroll'!J:J)+SUMIF('June Payroll'!$B:$B,B285,'June Payroll'!J:J)+SUMIF('July Payroll'!$B:$B,B285,'July Payroll'!J:J)+SUMIF('August Payroll'!$B:$B,B285,'August Payroll'!J:J)+SUMIF('September Payroll'!$B:$B,B285,'September Payroll'!J:J)+SUMIF('October Payroll'!$B:$B,B285,'October Payroll'!J:J)+SUMIF('November Payroll'!$B:$B,B285,'November Payroll'!J:J)+SUMIF('December Payroll'!$B:$B,B285,'December Payroll'!J:J)</f>
        <v>0</v>
      </c>
      <c r="K285" s="6">
        <f>SUMIF('January Payroll'!$B:$B,B285,'January Payroll'!K:K)+SUMIF('February Payroll'!$B:$B,B285,'February Payroll'!K:K)+SUMIF('March Payroll'!$B:$B,B285,'March Payroll'!K:K)+SUMIF('April Payroll'!$B:$B,B285,'April Payroll'!K:K)+SUMIF('May Payroll'!$B:$B,B285,'May Payroll'!K:K)+SUMIF('June Payroll'!$B:$B,B285,'June Payroll'!K:K)+SUMIF('July Payroll'!$B:$B,B285,'July Payroll'!K:K)+SUMIF('August Payroll'!$B:$B,B285,'August Payroll'!K:K)+SUMIF('September Payroll'!$B:$B,B285,'September Payroll'!K:K)+SUMIF('October Payroll'!$B:$B,B285,'October Payroll'!K:K)+SUMIF('November Payroll'!$B:$B,B285,'November Payroll'!K:K)+SUMIF('December Payroll'!$B:$B,B285,'December Payroll'!K:K)</f>
        <v>0</v>
      </c>
      <c r="L285" s="6">
        <f>SUMIF('January Payroll'!$B:$B,B285,'January Payroll'!L:L)+SUMIF('February Payroll'!$B:$B,B285,'February Payroll'!L:L)+SUMIF('March Payroll'!$B:$B,B285,'March Payroll'!L:L)+SUMIF('April Payroll'!$B:$B,B285,'April Payroll'!L:L)+SUMIF('May Payroll'!$B:$B,B285,'May Payroll'!L:L)+SUMIF('June Payroll'!$B:$B,B285,'June Payroll'!L:L)+SUMIF('July Payroll'!$B:$B,B285,'July Payroll'!L:L)+SUMIF('August Payroll'!$B:$B,B285,'August Payroll'!L:L)+SUMIF('September Payroll'!$B:$B,B285,'September Payroll'!L:L)+SUMIF('October Payroll'!$B:$B,B285,'October Payroll'!L:L)+SUMIF('November Payroll'!$B:$B,B285,'November Payroll'!L:L)+SUMIF('December Payroll'!$B:$B,B285,'December Payroll'!L:L)</f>
        <v>0</v>
      </c>
      <c r="M285" s="6">
        <f>SUMIF('January Payroll'!$B:$B,B285,'January Payroll'!M:M)+SUMIF('February Payroll'!$B:$B,B285,'February Payroll'!M:M)+SUMIF('March Payroll'!$B:$B,B285,'March Payroll'!M:M)+SUMIF('April Payroll'!$B:$B,B285,'April Payroll'!M:M)+SUMIF('May Payroll'!$B:$B,B285,'May Payroll'!M:M)+SUMIF('June Payroll'!$B:$B,B285,'June Payroll'!M:M)+SUMIF('July Payroll'!$B:$B,B285,'July Payroll'!M:M)+SUMIF('August Payroll'!$B:$B,B285,'August Payroll'!M:M)+SUMIF('September Payroll'!$B:$B,B285,'September Payroll'!M:M)+SUMIF('October Payroll'!$B:$B,B285,'October Payroll'!M:M)+SUMIF('November Payroll'!$B:$B,B285,'November Payroll'!M:M)+SUMIF('December Payroll'!$B:$B,B285,'December Payroll'!M:M)</f>
        <v>0</v>
      </c>
      <c r="N285" s="6">
        <f>SUMIF('January Payroll'!$B:$B,B285,'January Payroll'!N:N)+SUMIF('February Payroll'!$B:$B,B285,'February Payroll'!N:N)+SUMIF('March Payroll'!$B:$B,B285,'March Payroll'!N:N)+SUMIF('April Payroll'!$B:$B,B285,'April Payroll'!N:N)+SUMIF('May Payroll'!$B:$B,B285,'May Payroll'!N:N)+SUMIF('June Payroll'!$B:$B,B285,'June Payroll'!N:N)+SUMIF('July Payroll'!$B:$B,B285,'July Payroll'!N:N)+SUMIF('August Payroll'!$B:$B,B285,'August Payroll'!N:N)+SUMIF('September Payroll'!$B:$B,B285,'September Payroll'!N:N)+SUMIF('October Payroll'!$B:$B,B285,'October Payroll'!N:N)+SUMIF('November Payroll'!$B:$B,B285,'November Payroll'!N:N)+SUMIF('December Payroll'!$B:$B,B285,'December Payroll'!N:N)</f>
        <v>0</v>
      </c>
      <c r="O285" s="6">
        <f>SUMIF('January Payroll'!$B:$B,B285,'January Payroll'!O:O)+SUMIF('February Payroll'!$B:$B,B285,'February Payroll'!O:O)+SUMIF('March Payroll'!$B:$B,B285,'March Payroll'!O:O)+SUMIF('April Payroll'!$B:$B,B285,'April Payroll'!O:O)+SUMIF('May Payroll'!$B:$B,B285,'May Payroll'!O:O)+SUMIF('June Payroll'!$B:$B,B285,'June Payroll'!O:O)+SUMIF('July Payroll'!$B:$B,B285,'July Payroll'!O:O)+SUMIF('August Payroll'!$B:$B,B285,'August Payroll'!O:O)+SUMIF('September Payroll'!$B:$B,B285,'September Payroll'!O:O)+SUMIF('October Payroll'!$B:$B,B285,'October Payroll'!O:O)+SUMIF('November Payroll'!$B:$B,B285,'November Payroll'!O:O)+SUMIF('December Payroll'!$B:$B,B285,'December Payroll'!O:O)</f>
        <v>0</v>
      </c>
      <c r="P285" s="6">
        <f>SUMIF('January Payroll'!$B:$B,B285,'January Payroll'!P:P)+SUMIF('February Payroll'!$B:$B,B285,'February Payroll'!P:P)+SUMIF('March Payroll'!$B:$B,B285,'March Payroll'!P:P)+SUMIF('April Payroll'!$B:$B,B285,'April Payroll'!P:P)+SUMIF('May Payroll'!$B:$B,B285,'May Payroll'!P:P)+SUMIF('June Payroll'!$B:$B,B285,'June Payroll'!P:P)+SUMIF('July Payroll'!$B:$B,B285,'July Payroll'!P:P)+SUMIF('August Payroll'!$B:$B,B285,'August Payroll'!P:P)+SUMIF('September Payroll'!$B:$B,B285,'September Payroll'!P:P)+SUMIF('October Payroll'!$B:$B,B285,'October Payroll'!P:P)+SUMIF('November Payroll'!$B:$B,B285,'November Payroll'!P:P)+SUMIF('December Payroll'!$B:$B,B285,'December Payroll'!P:P)</f>
        <v>0</v>
      </c>
      <c r="Q285" s="6">
        <f>SUMIF('January Payroll'!$B:$B,B285,'January Payroll'!Q:Q)+SUMIF('February Payroll'!$B:$B,B285,'February Payroll'!Q:Q)+SUMIF('March Payroll'!$B:$B,B285,'March Payroll'!Q:Q)+SUMIF('April Payroll'!$B:$B,B285,'April Payroll'!Q:Q)+SUMIF('May Payroll'!$B:$B,B285,'May Payroll'!Q:Q)+SUMIF('June Payroll'!$B:$B,B285,'June Payroll'!Q:Q)+SUMIF('July Payroll'!$B:$B,B285,'July Payroll'!Q:Q)+SUMIF('August Payroll'!$B:$B,B285,'August Payroll'!Q:Q)+SUMIF('September Payroll'!$B:$B,B285,'September Payroll'!Q:Q)+SUMIF('October Payroll'!$B:$B,B285,'October Payroll'!Q:Q)+SUMIF('November Payroll'!$B:$B,B285,'November Payroll'!Q:Q)+SUMIF('December Payroll'!$B:$B,B285,'December Payroll'!Q:Q)</f>
        <v>0</v>
      </c>
      <c r="R285" s="6">
        <f>SUMIF('January Payroll'!$B:$B,B285,'January Payroll'!R:R)+SUMIF('February Payroll'!$B:$B,B285,'February Payroll'!R:R)+SUMIF('March Payroll'!$B:$B,B285,'March Payroll'!R:R)+SUMIF('April Payroll'!$B:$B,B285,'April Payroll'!R:R)+SUMIF('May Payroll'!$B:$B,B285,'May Payroll'!R:R)+SUMIF('June Payroll'!$B:$B,B285,'June Payroll'!R:R)+SUMIF('July Payroll'!$B:$B,B285,'July Payroll'!R:R)+SUMIF('August Payroll'!$B:$B,B285,'August Payroll'!R:R)+SUMIF('September Payroll'!$B:$B,B285,'September Payroll'!R:R)+SUMIF('October Payroll'!$B:$B,B285,'October Payroll'!R:R)+SUMIF('November Payroll'!$B:$B,B285,'November Payroll'!R:R)+SUMIF('December Payroll'!$B:$B,B285,'December Payroll'!R:R)</f>
        <v>0</v>
      </c>
      <c r="S285" s="6">
        <f>SUMIF('January Payroll'!$B:$B,B285,'January Payroll'!S:S)+SUMIF('February Payroll'!$B:$B,B285,'February Payroll'!S:S)+SUMIF('March Payroll'!$B:$B,B285,'March Payroll'!S:S)+SUMIF('April Payroll'!$B:$B,B285,'April Payroll'!S:S)+SUMIF('May Payroll'!$B:$B,B285,'May Payroll'!S:S)+SUMIF('June Payroll'!$B:$B,B285,'June Payroll'!S:S)+SUMIF('July Payroll'!$B:$B,B285,'July Payroll'!S:S)+SUMIF('August Payroll'!$B:$B,B285,'August Payroll'!S:S)+SUMIF('September Payroll'!$B:$B,B285,'September Payroll'!S:S)+SUMIF('October Payroll'!$B:$B,B285,'October Payroll'!S:S)+SUMIF('November Payroll'!$B:$B,B285,'November Payroll'!S:S)+SUMIF('December Payroll'!$B:$B,B285,'December Payroll'!S:S)</f>
        <v>0</v>
      </c>
      <c r="T285" s="6">
        <f>SUMIF('January Payroll'!$B:$B,B285,'January Payroll'!T:T)+SUMIF('February Payroll'!$B:$B,B285,'February Payroll'!T:T)+SUMIF('March Payroll'!$B:$B,B285,'March Payroll'!T:T)+SUMIF('April Payroll'!$B:$B,B285,'April Payroll'!T:T)+SUMIF('May Payroll'!$B:$B,B285,'May Payroll'!T:T)+SUMIF('June Payroll'!$B:$B,B285,'June Payroll'!T:T)+SUMIF('July Payroll'!$B:$B,B285,'July Payroll'!T:T)+SUMIF('August Payroll'!$B:$B,B285,'August Payroll'!T:T)+SUMIF('September Payroll'!$B:$B,B285,'September Payroll'!T:T)+SUMIF('October Payroll'!$B:$B,B285,'October Payroll'!T:T)+SUMIF('November Payroll'!$B:$B,B285,'November Payroll'!T:T)+SUMIF('December Payroll'!$B:$B,B285,'December Payroll'!T:T)</f>
        <v>0</v>
      </c>
      <c r="U285" s="7">
        <f>SUMIF('January Payroll'!$B:$B,B285,'January Payroll'!U:U)+SUMIF('February Payroll'!$B:$B,B285,'February Payroll'!U:U)+SUMIF('March Payroll'!$B:$B,B285,'March Payroll'!U:U)+SUMIF('April Payroll'!$B:$B,B285,'April Payroll'!U:U)+SUMIF('May Payroll'!$B:$B,B285,'May Payroll'!U:U)+SUMIF('June Payroll'!$B:$B,B285,'June Payroll'!U:U)+SUMIF('July Payroll'!$B:$B,B285,'July Payroll'!U:U)+SUMIF('August Payroll'!$B:$B,B285,'August Payroll'!U:U)+SUMIF('September Payroll'!$B:$B,B285,'September Payroll'!U:U)+SUMIF('October Payroll'!$B:$B,B285,'October Payroll'!U:U)+SUMIF('November Payroll'!$B:$B,B285,'November Payroll'!U:U)+SUMIF('December Payroll'!$B:$B,B285,'December Payroll'!U:U)</f>
        <v>0</v>
      </c>
    </row>
    <row r="286" spans="2:21" hidden="1">
      <c r="B286" s="9">
        <f>'Set Up Employee Data'!A286</f>
        <v>0</v>
      </c>
      <c r="C286" s="10">
        <f>'Set Up Employee Data'!B286</f>
        <v>0</v>
      </c>
      <c r="D286" s="10">
        <f t="shared" si="4"/>
        <v>0</v>
      </c>
      <c r="E286" s="9">
        <f>SUMIF('January Payroll'!$B:$B,B286,'January Payroll'!E:E)+SUMIF('February Payroll'!$B:$B,B286,'February Payroll'!E:E)+SUMIF('March Payroll'!$B:$B,B286,'March Payroll'!E:E)+SUMIF('April Payroll'!$B:$B,B286,'April Payroll'!E:E)+SUMIF('May Payroll'!$B:$B,B286,'May Payroll'!E:E)+SUMIF('June Payroll'!$B:$B,B286,'June Payroll'!E:E)+SUMIF('July Payroll'!$B:$B,B286,'July Payroll'!E:E)+SUMIF('August Payroll'!$B:$B,B286,'August Payroll'!E:E)+SUMIF('September Payroll'!$B:$B,B286,'September Payroll'!E:E)+SUMIF('October Payroll'!$B:$B,B286,'October Payroll'!E:E)+SUMIF('November Payroll'!$B:$B,B286,'November Payroll'!E:E)+SUMIF('December Payroll'!$B:$B,B286,'December Payroll'!E:E)</f>
        <v>0</v>
      </c>
      <c r="F286" s="9">
        <f>SUMIF('January Payroll'!$B:$B,B286,'January Payroll'!F:F)+SUMIF('February Payroll'!$B:$B,B286,'February Payroll'!F:F)+SUMIF('March Payroll'!$B:$B,B286,'March Payroll'!F:F)+SUMIF('April Payroll'!$B:$B,B286,'April Payroll'!F:F)+SUMIF('May Payroll'!$B:$B,B286,'May Payroll'!F:F)+SUMIF('June Payroll'!$B:$B,B286,'June Payroll'!F:F)+SUMIF('July Payroll'!$B:$B,B286,'July Payroll'!F:F)+SUMIF('August Payroll'!$B:$B,B286,'August Payroll'!F:F)+SUMIF('September Payroll'!$B:$B,B286,'September Payroll'!F:F)+SUMIF('October Payroll'!$B:$B,B286,'October Payroll'!F:F)+SUMIF('November Payroll'!$B:$B,B286,'November Payroll'!F:F)+SUMIF('December Payroll'!$B:$B,B286,'December Payroll'!F:F)</f>
        <v>0</v>
      </c>
      <c r="G286" s="9">
        <f>SUMIF('January Payroll'!$B:$B,B286,'January Payroll'!G:G)+SUMIF('February Payroll'!$B:$B,B286,'February Payroll'!G:G)+SUMIF('March Payroll'!$B:$B,B286,'March Payroll'!G:G)+SUMIF('April Payroll'!$B:$B,B286,'April Payroll'!G:G)+SUMIF('May Payroll'!$B:$B,B286,'May Payroll'!G:G)+SUMIF('June Payroll'!$B:$B,B286,'June Payroll'!G:G)+SUMIF('July Payroll'!$B:$B,B286,'July Payroll'!G:G)+SUMIF('August Payroll'!$B:$B,B286,'August Payroll'!G:G)+SUMIF('September Payroll'!$B:$B,B286,'September Payroll'!G:G)+SUMIF('October Payroll'!$B:$B,B286,'October Payroll'!G:G)+SUMIF('November Payroll'!$B:$B,B286,'November Payroll'!G:G)+SUMIF('December Payroll'!$B:$B,B286,'December Payroll'!G:G)</f>
        <v>0</v>
      </c>
      <c r="H286" s="9">
        <f>SUMIF('January Payroll'!$B:$B,B286,'January Payroll'!H:H)+SUMIF('February Payroll'!$B:$B,B286,'February Payroll'!H:H)+SUMIF('March Payroll'!$B:$B,B286,'March Payroll'!H:H)+SUMIF('April Payroll'!$B:$B,B286,'April Payroll'!H:H)+SUMIF('May Payroll'!$B:$B,B286,'May Payroll'!H:H)+SUMIF('June Payroll'!$B:$B,B286,'June Payroll'!H:H)+SUMIF('July Payroll'!$B:$B,B286,'July Payroll'!H:H)+SUMIF('August Payroll'!$B:$B,B286,'August Payroll'!H:H)+SUMIF('September Payroll'!$B:$B,B286,'September Payroll'!H:H)+SUMIF('October Payroll'!$B:$B,B286,'October Payroll'!H:H)+SUMIF('November Payroll'!$B:$B,B286,'November Payroll'!H:H)+SUMIF('December Payroll'!$B:$B,B286,'December Payroll'!H:H)</f>
        <v>0</v>
      </c>
      <c r="I286" s="9">
        <f>SUMIF('January Payroll'!$B:$B,B286,'January Payroll'!I:I)+SUMIF('February Payroll'!$B:$B,B286,'February Payroll'!I:I)+SUMIF('March Payroll'!$B:$B,B286,'March Payroll'!I:I)+SUMIF('April Payroll'!$B:$B,B286,'April Payroll'!I:I)+SUMIF('May Payroll'!$B:$B,B286,'May Payroll'!I:I)+SUMIF('June Payroll'!$B:$B,B286,'June Payroll'!I:I)+SUMIF('July Payroll'!$B:$B,B286,'July Payroll'!I:I)+SUMIF('August Payroll'!$B:$B,B286,'August Payroll'!I:I)+SUMIF('September Payroll'!$B:$B,B286,'September Payroll'!I:I)+SUMIF('October Payroll'!$B:$B,B286,'October Payroll'!I:I)+SUMIF('November Payroll'!$B:$B,B286,'November Payroll'!I:I)+SUMIF('December Payroll'!$B:$B,B286,'December Payroll'!I:I)</f>
        <v>0</v>
      </c>
      <c r="J286" s="5">
        <f>SUMIF('January Payroll'!$B:$B,B286,'January Payroll'!J:J)+SUMIF('February Payroll'!$B:$B,B286,'February Payroll'!J:J)+SUMIF('March Payroll'!$B:$B,B286,'March Payroll'!J:J)+SUMIF('April Payroll'!$B:$B,B286,'April Payroll'!J:J)+SUMIF('May Payroll'!$B:$B,B286,'May Payroll'!J:J)+SUMIF('June Payroll'!$B:$B,B286,'June Payroll'!J:J)+SUMIF('July Payroll'!$B:$B,B286,'July Payroll'!J:J)+SUMIF('August Payroll'!$B:$B,B286,'August Payroll'!J:J)+SUMIF('September Payroll'!$B:$B,B286,'September Payroll'!J:J)+SUMIF('October Payroll'!$B:$B,B286,'October Payroll'!J:J)+SUMIF('November Payroll'!$B:$B,B286,'November Payroll'!J:J)+SUMIF('December Payroll'!$B:$B,B286,'December Payroll'!J:J)</f>
        <v>0</v>
      </c>
      <c r="K286" s="6">
        <f>SUMIF('January Payroll'!$B:$B,B286,'January Payroll'!K:K)+SUMIF('February Payroll'!$B:$B,B286,'February Payroll'!K:K)+SUMIF('March Payroll'!$B:$B,B286,'March Payroll'!K:K)+SUMIF('April Payroll'!$B:$B,B286,'April Payroll'!K:K)+SUMIF('May Payroll'!$B:$B,B286,'May Payroll'!K:K)+SUMIF('June Payroll'!$B:$B,B286,'June Payroll'!K:K)+SUMIF('July Payroll'!$B:$B,B286,'July Payroll'!K:K)+SUMIF('August Payroll'!$B:$B,B286,'August Payroll'!K:K)+SUMIF('September Payroll'!$B:$B,B286,'September Payroll'!K:K)+SUMIF('October Payroll'!$B:$B,B286,'October Payroll'!K:K)+SUMIF('November Payroll'!$B:$B,B286,'November Payroll'!K:K)+SUMIF('December Payroll'!$B:$B,B286,'December Payroll'!K:K)</f>
        <v>0</v>
      </c>
      <c r="L286" s="6">
        <f>SUMIF('January Payroll'!$B:$B,B286,'January Payroll'!L:L)+SUMIF('February Payroll'!$B:$B,B286,'February Payroll'!L:L)+SUMIF('March Payroll'!$B:$B,B286,'March Payroll'!L:L)+SUMIF('April Payroll'!$B:$B,B286,'April Payroll'!L:L)+SUMIF('May Payroll'!$B:$B,B286,'May Payroll'!L:L)+SUMIF('June Payroll'!$B:$B,B286,'June Payroll'!L:L)+SUMIF('July Payroll'!$B:$B,B286,'July Payroll'!L:L)+SUMIF('August Payroll'!$B:$B,B286,'August Payroll'!L:L)+SUMIF('September Payroll'!$B:$B,B286,'September Payroll'!L:L)+SUMIF('October Payroll'!$B:$B,B286,'October Payroll'!L:L)+SUMIF('November Payroll'!$B:$B,B286,'November Payroll'!L:L)+SUMIF('December Payroll'!$B:$B,B286,'December Payroll'!L:L)</f>
        <v>0</v>
      </c>
      <c r="M286" s="6">
        <f>SUMIF('January Payroll'!$B:$B,B286,'January Payroll'!M:M)+SUMIF('February Payroll'!$B:$B,B286,'February Payroll'!M:M)+SUMIF('March Payroll'!$B:$B,B286,'March Payroll'!M:M)+SUMIF('April Payroll'!$B:$B,B286,'April Payroll'!M:M)+SUMIF('May Payroll'!$B:$B,B286,'May Payroll'!M:M)+SUMIF('June Payroll'!$B:$B,B286,'June Payroll'!M:M)+SUMIF('July Payroll'!$B:$B,B286,'July Payroll'!M:M)+SUMIF('August Payroll'!$B:$B,B286,'August Payroll'!M:M)+SUMIF('September Payroll'!$B:$B,B286,'September Payroll'!M:M)+SUMIF('October Payroll'!$B:$B,B286,'October Payroll'!M:M)+SUMIF('November Payroll'!$B:$B,B286,'November Payroll'!M:M)+SUMIF('December Payroll'!$B:$B,B286,'December Payroll'!M:M)</f>
        <v>0</v>
      </c>
      <c r="N286" s="6">
        <f>SUMIF('January Payroll'!$B:$B,B286,'January Payroll'!N:N)+SUMIF('February Payroll'!$B:$B,B286,'February Payroll'!N:N)+SUMIF('March Payroll'!$B:$B,B286,'March Payroll'!N:N)+SUMIF('April Payroll'!$B:$B,B286,'April Payroll'!N:N)+SUMIF('May Payroll'!$B:$B,B286,'May Payroll'!N:N)+SUMIF('June Payroll'!$B:$B,B286,'June Payroll'!N:N)+SUMIF('July Payroll'!$B:$B,B286,'July Payroll'!N:N)+SUMIF('August Payroll'!$B:$B,B286,'August Payroll'!N:N)+SUMIF('September Payroll'!$B:$B,B286,'September Payroll'!N:N)+SUMIF('October Payroll'!$B:$B,B286,'October Payroll'!N:N)+SUMIF('November Payroll'!$B:$B,B286,'November Payroll'!N:N)+SUMIF('December Payroll'!$B:$B,B286,'December Payroll'!N:N)</f>
        <v>0</v>
      </c>
      <c r="O286" s="6">
        <f>SUMIF('January Payroll'!$B:$B,B286,'January Payroll'!O:O)+SUMIF('February Payroll'!$B:$B,B286,'February Payroll'!O:O)+SUMIF('March Payroll'!$B:$B,B286,'March Payroll'!O:O)+SUMIF('April Payroll'!$B:$B,B286,'April Payroll'!O:O)+SUMIF('May Payroll'!$B:$B,B286,'May Payroll'!O:O)+SUMIF('June Payroll'!$B:$B,B286,'June Payroll'!O:O)+SUMIF('July Payroll'!$B:$B,B286,'July Payroll'!O:O)+SUMIF('August Payroll'!$B:$B,B286,'August Payroll'!O:O)+SUMIF('September Payroll'!$B:$B,B286,'September Payroll'!O:O)+SUMIF('October Payroll'!$B:$B,B286,'October Payroll'!O:O)+SUMIF('November Payroll'!$B:$B,B286,'November Payroll'!O:O)+SUMIF('December Payroll'!$B:$B,B286,'December Payroll'!O:O)</f>
        <v>0</v>
      </c>
      <c r="P286" s="6">
        <f>SUMIF('January Payroll'!$B:$B,B286,'January Payroll'!P:P)+SUMIF('February Payroll'!$B:$B,B286,'February Payroll'!P:P)+SUMIF('March Payroll'!$B:$B,B286,'March Payroll'!P:P)+SUMIF('April Payroll'!$B:$B,B286,'April Payroll'!P:P)+SUMIF('May Payroll'!$B:$B,B286,'May Payroll'!P:P)+SUMIF('June Payroll'!$B:$B,B286,'June Payroll'!P:P)+SUMIF('July Payroll'!$B:$B,B286,'July Payroll'!P:P)+SUMIF('August Payroll'!$B:$B,B286,'August Payroll'!P:P)+SUMIF('September Payroll'!$B:$B,B286,'September Payroll'!P:P)+SUMIF('October Payroll'!$B:$B,B286,'October Payroll'!P:P)+SUMIF('November Payroll'!$B:$B,B286,'November Payroll'!P:P)+SUMIF('December Payroll'!$B:$B,B286,'December Payroll'!P:P)</f>
        <v>0</v>
      </c>
      <c r="Q286" s="6">
        <f>SUMIF('January Payroll'!$B:$B,B286,'January Payroll'!Q:Q)+SUMIF('February Payroll'!$B:$B,B286,'February Payroll'!Q:Q)+SUMIF('March Payroll'!$B:$B,B286,'March Payroll'!Q:Q)+SUMIF('April Payroll'!$B:$B,B286,'April Payroll'!Q:Q)+SUMIF('May Payroll'!$B:$B,B286,'May Payroll'!Q:Q)+SUMIF('June Payroll'!$B:$B,B286,'June Payroll'!Q:Q)+SUMIF('July Payroll'!$B:$B,B286,'July Payroll'!Q:Q)+SUMIF('August Payroll'!$B:$B,B286,'August Payroll'!Q:Q)+SUMIF('September Payroll'!$B:$B,B286,'September Payroll'!Q:Q)+SUMIF('October Payroll'!$B:$B,B286,'October Payroll'!Q:Q)+SUMIF('November Payroll'!$B:$B,B286,'November Payroll'!Q:Q)+SUMIF('December Payroll'!$B:$B,B286,'December Payroll'!Q:Q)</f>
        <v>0</v>
      </c>
      <c r="R286" s="6">
        <f>SUMIF('January Payroll'!$B:$B,B286,'January Payroll'!R:R)+SUMIF('February Payroll'!$B:$B,B286,'February Payroll'!R:R)+SUMIF('March Payroll'!$B:$B,B286,'March Payroll'!R:R)+SUMIF('April Payroll'!$B:$B,B286,'April Payroll'!R:R)+SUMIF('May Payroll'!$B:$B,B286,'May Payroll'!R:R)+SUMIF('June Payroll'!$B:$B,B286,'June Payroll'!R:R)+SUMIF('July Payroll'!$B:$B,B286,'July Payroll'!R:R)+SUMIF('August Payroll'!$B:$B,B286,'August Payroll'!R:R)+SUMIF('September Payroll'!$B:$B,B286,'September Payroll'!R:R)+SUMIF('October Payroll'!$B:$B,B286,'October Payroll'!R:R)+SUMIF('November Payroll'!$B:$B,B286,'November Payroll'!R:R)+SUMIF('December Payroll'!$B:$B,B286,'December Payroll'!R:R)</f>
        <v>0</v>
      </c>
      <c r="S286" s="6">
        <f>SUMIF('January Payroll'!$B:$B,B286,'January Payroll'!S:S)+SUMIF('February Payroll'!$B:$B,B286,'February Payroll'!S:S)+SUMIF('March Payroll'!$B:$B,B286,'March Payroll'!S:S)+SUMIF('April Payroll'!$B:$B,B286,'April Payroll'!S:S)+SUMIF('May Payroll'!$B:$B,B286,'May Payroll'!S:S)+SUMIF('June Payroll'!$B:$B,B286,'June Payroll'!S:S)+SUMIF('July Payroll'!$B:$B,B286,'July Payroll'!S:S)+SUMIF('August Payroll'!$B:$B,B286,'August Payroll'!S:S)+SUMIF('September Payroll'!$B:$B,B286,'September Payroll'!S:S)+SUMIF('October Payroll'!$B:$B,B286,'October Payroll'!S:S)+SUMIF('November Payroll'!$B:$B,B286,'November Payroll'!S:S)+SUMIF('December Payroll'!$B:$B,B286,'December Payroll'!S:S)</f>
        <v>0</v>
      </c>
      <c r="T286" s="6">
        <f>SUMIF('January Payroll'!$B:$B,B286,'January Payroll'!T:T)+SUMIF('February Payroll'!$B:$B,B286,'February Payroll'!T:T)+SUMIF('March Payroll'!$B:$B,B286,'March Payroll'!T:T)+SUMIF('April Payroll'!$B:$B,B286,'April Payroll'!T:T)+SUMIF('May Payroll'!$B:$B,B286,'May Payroll'!T:T)+SUMIF('June Payroll'!$B:$B,B286,'June Payroll'!T:T)+SUMIF('July Payroll'!$B:$B,B286,'July Payroll'!T:T)+SUMIF('August Payroll'!$B:$B,B286,'August Payroll'!T:T)+SUMIF('September Payroll'!$B:$B,B286,'September Payroll'!T:T)+SUMIF('October Payroll'!$B:$B,B286,'October Payroll'!T:T)+SUMIF('November Payroll'!$B:$B,B286,'November Payroll'!T:T)+SUMIF('December Payroll'!$B:$B,B286,'December Payroll'!T:T)</f>
        <v>0</v>
      </c>
      <c r="U286" s="7">
        <f>SUMIF('January Payroll'!$B:$B,B286,'January Payroll'!U:U)+SUMIF('February Payroll'!$B:$B,B286,'February Payroll'!U:U)+SUMIF('March Payroll'!$B:$B,B286,'March Payroll'!U:U)+SUMIF('April Payroll'!$B:$B,B286,'April Payroll'!U:U)+SUMIF('May Payroll'!$B:$B,B286,'May Payroll'!U:U)+SUMIF('June Payroll'!$B:$B,B286,'June Payroll'!U:U)+SUMIF('July Payroll'!$B:$B,B286,'July Payroll'!U:U)+SUMIF('August Payroll'!$B:$B,B286,'August Payroll'!U:U)+SUMIF('September Payroll'!$B:$B,B286,'September Payroll'!U:U)+SUMIF('October Payroll'!$B:$B,B286,'October Payroll'!U:U)+SUMIF('November Payroll'!$B:$B,B286,'November Payroll'!U:U)+SUMIF('December Payroll'!$B:$B,B286,'December Payroll'!U:U)</f>
        <v>0</v>
      </c>
    </row>
    <row r="287" spans="2:21" hidden="1">
      <c r="B287" s="9">
        <f>'Set Up Employee Data'!A287</f>
        <v>0</v>
      </c>
      <c r="C287" s="10">
        <f>'Set Up Employee Data'!B287</f>
        <v>0</v>
      </c>
      <c r="D287" s="10">
        <f t="shared" si="4"/>
        <v>0</v>
      </c>
      <c r="E287" s="9">
        <f>SUMIF('January Payroll'!$B:$B,B287,'January Payroll'!E:E)+SUMIF('February Payroll'!$B:$B,B287,'February Payroll'!E:E)+SUMIF('March Payroll'!$B:$B,B287,'March Payroll'!E:E)+SUMIF('April Payroll'!$B:$B,B287,'April Payroll'!E:E)+SUMIF('May Payroll'!$B:$B,B287,'May Payroll'!E:E)+SUMIF('June Payroll'!$B:$B,B287,'June Payroll'!E:E)+SUMIF('July Payroll'!$B:$B,B287,'July Payroll'!E:E)+SUMIF('August Payroll'!$B:$B,B287,'August Payroll'!E:E)+SUMIF('September Payroll'!$B:$B,B287,'September Payroll'!E:E)+SUMIF('October Payroll'!$B:$B,B287,'October Payroll'!E:E)+SUMIF('November Payroll'!$B:$B,B287,'November Payroll'!E:E)+SUMIF('December Payroll'!$B:$B,B287,'December Payroll'!E:E)</f>
        <v>0</v>
      </c>
      <c r="F287" s="9">
        <f>SUMIF('January Payroll'!$B:$B,B287,'January Payroll'!F:F)+SUMIF('February Payroll'!$B:$B,B287,'February Payroll'!F:F)+SUMIF('March Payroll'!$B:$B,B287,'March Payroll'!F:F)+SUMIF('April Payroll'!$B:$B,B287,'April Payroll'!F:F)+SUMIF('May Payroll'!$B:$B,B287,'May Payroll'!F:F)+SUMIF('June Payroll'!$B:$B,B287,'June Payroll'!F:F)+SUMIF('July Payroll'!$B:$B,B287,'July Payroll'!F:F)+SUMIF('August Payroll'!$B:$B,B287,'August Payroll'!F:F)+SUMIF('September Payroll'!$B:$B,B287,'September Payroll'!F:F)+SUMIF('October Payroll'!$B:$B,B287,'October Payroll'!F:F)+SUMIF('November Payroll'!$B:$B,B287,'November Payroll'!F:F)+SUMIF('December Payroll'!$B:$B,B287,'December Payroll'!F:F)</f>
        <v>0</v>
      </c>
      <c r="G287" s="9">
        <f>SUMIF('January Payroll'!$B:$B,B287,'January Payroll'!G:G)+SUMIF('February Payroll'!$B:$B,B287,'February Payroll'!G:G)+SUMIF('March Payroll'!$B:$B,B287,'March Payroll'!G:G)+SUMIF('April Payroll'!$B:$B,B287,'April Payroll'!G:G)+SUMIF('May Payroll'!$B:$B,B287,'May Payroll'!G:G)+SUMIF('June Payroll'!$B:$B,B287,'June Payroll'!G:G)+SUMIF('July Payroll'!$B:$B,B287,'July Payroll'!G:G)+SUMIF('August Payroll'!$B:$B,B287,'August Payroll'!G:G)+SUMIF('September Payroll'!$B:$B,B287,'September Payroll'!G:G)+SUMIF('October Payroll'!$B:$B,B287,'October Payroll'!G:G)+SUMIF('November Payroll'!$B:$B,B287,'November Payroll'!G:G)+SUMIF('December Payroll'!$B:$B,B287,'December Payroll'!G:G)</f>
        <v>0</v>
      </c>
      <c r="H287" s="9">
        <f>SUMIF('January Payroll'!$B:$B,B287,'January Payroll'!H:H)+SUMIF('February Payroll'!$B:$B,B287,'February Payroll'!H:H)+SUMIF('March Payroll'!$B:$B,B287,'March Payroll'!H:H)+SUMIF('April Payroll'!$B:$B,B287,'April Payroll'!H:H)+SUMIF('May Payroll'!$B:$B,B287,'May Payroll'!H:H)+SUMIF('June Payroll'!$B:$B,B287,'June Payroll'!H:H)+SUMIF('July Payroll'!$B:$B,B287,'July Payroll'!H:H)+SUMIF('August Payroll'!$B:$B,B287,'August Payroll'!H:H)+SUMIF('September Payroll'!$B:$B,B287,'September Payroll'!H:H)+SUMIF('October Payroll'!$B:$B,B287,'October Payroll'!H:H)+SUMIF('November Payroll'!$B:$B,B287,'November Payroll'!H:H)+SUMIF('December Payroll'!$B:$B,B287,'December Payroll'!H:H)</f>
        <v>0</v>
      </c>
      <c r="I287" s="9">
        <f>SUMIF('January Payroll'!$B:$B,B287,'January Payroll'!I:I)+SUMIF('February Payroll'!$B:$B,B287,'February Payroll'!I:I)+SUMIF('March Payroll'!$B:$B,B287,'March Payroll'!I:I)+SUMIF('April Payroll'!$B:$B,B287,'April Payroll'!I:I)+SUMIF('May Payroll'!$B:$B,B287,'May Payroll'!I:I)+SUMIF('June Payroll'!$B:$B,B287,'June Payroll'!I:I)+SUMIF('July Payroll'!$B:$B,B287,'July Payroll'!I:I)+SUMIF('August Payroll'!$B:$B,B287,'August Payroll'!I:I)+SUMIF('September Payroll'!$B:$B,B287,'September Payroll'!I:I)+SUMIF('October Payroll'!$B:$B,B287,'October Payroll'!I:I)+SUMIF('November Payroll'!$B:$B,B287,'November Payroll'!I:I)+SUMIF('December Payroll'!$B:$B,B287,'December Payroll'!I:I)</f>
        <v>0</v>
      </c>
      <c r="J287" s="5">
        <f>SUMIF('January Payroll'!$B:$B,B287,'January Payroll'!J:J)+SUMIF('February Payroll'!$B:$B,B287,'February Payroll'!J:J)+SUMIF('March Payroll'!$B:$B,B287,'March Payroll'!J:J)+SUMIF('April Payroll'!$B:$B,B287,'April Payroll'!J:J)+SUMIF('May Payroll'!$B:$B,B287,'May Payroll'!J:J)+SUMIF('June Payroll'!$B:$B,B287,'June Payroll'!J:J)+SUMIF('July Payroll'!$B:$B,B287,'July Payroll'!J:J)+SUMIF('August Payroll'!$B:$B,B287,'August Payroll'!J:J)+SUMIF('September Payroll'!$B:$B,B287,'September Payroll'!J:J)+SUMIF('October Payroll'!$B:$B,B287,'October Payroll'!J:J)+SUMIF('November Payroll'!$B:$B,B287,'November Payroll'!J:J)+SUMIF('December Payroll'!$B:$B,B287,'December Payroll'!J:J)</f>
        <v>0</v>
      </c>
      <c r="K287" s="6">
        <f>SUMIF('January Payroll'!$B:$B,B287,'January Payroll'!K:K)+SUMIF('February Payroll'!$B:$B,B287,'February Payroll'!K:K)+SUMIF('March Payroll'!$B:$B,B287,'March Payroll'!K:K)+SUMIF('April Payroll'!$B:$B,B287,'April Payroll'!K:K)+SUMIF('May Payroll'!$B:$B,B287,'May Payroll'!K:K)+SUMIF('June Payroll'!$B:$B,B287,'June Payroll'!K:K)+SUMIF('July Payroll'!$B:$B,B287,'July Payroll'!K:K)+SUMIF('August Payroll'!$B:$B,B287,'August Payroll'!K:K)+SUMIF('September Payroll'!$B:$B,B287,'September Payroll'!K:K)+SUMIF('October Payroll'!$B:$B,B287,'October Payroll'!K:K)+SUMIF('November Payroll'!$B:$B,B287,'November Payroll'!K:K)+SUMIF('December Payroll'!$B:$B,B287,'December Payroll'!K:K)</f>
        <v>0</v>
      </c>
      <c r="L287" s="6">
        <f>SUMIF('January Payroll'!$B:$B,B287,'January Payroll'!L:L)+SUMIF('February Payroll'!$B:$B,B287,'February Payroll'!L:L)+SUMIF('March Payroll'!$B:$B,B287,'March Payroll'!L:L)+SUMIF('April Payroll'!$B:$B,B287,'April Payroll'!L:L)+SUMIF('May Payroll'!$B:$B,B287,'May Payroll'!L:L)+SUMIF('June Payroll'!$B:$B,B287,'June Payroll'!L:L)+SUMIF('July Payroll'!$B:$B,B287,'July Payroll'!L:L)+SUMIF('August Payroll'!$B:$B,B287,'August Payroll'!L:L)+SUMIF('September Payroll'!$B:$B,B287,'September Payroll'!L:L)+SUMIF('October Payroll'!$B:$B,B287,'October Payroll'!L:L)+SUMIF('November Payroll'!$B:$B,B287,'November Payroll'!L:L)+SUMIF('December Payroll'!$B:$B,B287,'December Payroll'!L:L)</f>
        <v>0</v>
      </c>
      <c r="M287" s="6">
        <f>SUMIF('January Payroll'!$B:$B,B287,'January Payroll'!M:M)+SUMIF('February Payroll'!$B:$B,B287,'February Payroll'!M:M)+SUMIF('March Payroll'!$B:$B,B287,'March Payroll'!M:M)+SUMIF('April Payroll'!$B:$B,B287,'April Payroll'!M:M)+SUMIF('May Payroll'!$B:$B,B287,'May Payroll'!M:M)+SUMIF('June Payroll'!$B:$B,B287,'June Payroll'!M:M)+SUMIF('July Payroll'!$B:$B,B287,'July Payroll'!M:M)+SUMIF('August Payroll'!$B:$B,B287,'August Payroll'!M:M)+SUMIF('September Payroll'!$B:$B,B287,'September Payroll'!M:M)+SUMIF('October Payroll'!$B:$B,B287,'October Payroll'!M:M)+SUMIF('November Payroll'!$B:$B,B287,'November Payroll'!M:M)+SUMIF('December Payroll'!$B:$B,B287,'December Payroll'!M:M)</f>
        <v>0</v>
      </c>
      <c r="N287" s="6">
        <f>SUMIF('January Payroll'!$B:$B,B287,'January Payroll'!N:N)+SUMIF('February Payroll'!$B:$B,B287,'February Payroll'!N:N)+SUMIF('March Payroll'!$B:$B,B287,'March Payroll'!N:N)+SUMIF('April Payroll'!$B:$B,B287,'April Payroll'!N:N)+SUMIF('May Payroll'!$B:$B,B287,'May Payroll'!N:N)+SUMIF('June Payroll'!$B:$B,B287,'June Payroll'!N:N)+SUMIF('July Payroll'!$B:$B,B287,'July Payroll'!N:N)+SUMIF('August Payroll'!$B:$B,B287,'August Payroll'!N:N)+SUMIF('September Payroll'!$B:$B,B287,'September Payroll'!N:N)+SUMIF('October Payroll'!$B:$B,B287,'October Payroll'!N:N)+SUMIF('November Payroll'!$B:$B,B287,'November Payroll'!N:N)+SUMIF('December Payroll'!$B:$B,B287,'December Payroll'!N:N)</f>
        <v>0</v>
      </c>
      <c r="O287" s="6">
        <f>SUMIF('January Payroll'!$B:$B,B287,'January Payroll'!O:O)+SUMIF('February Payroll'!$B:$B,B287,'February Payroll'!O:O)+SUMIF('March Payroll'!$B:$B,B287,'March Payroll'!O:O)+SUMIF('April Payroll'!$B:$B,B287,'April Payroll'!O:O)+SUMIF('May Payroll'!$B:$B,B287,'May Payroll'!O:O)+SUMIF('June Payroll'!$B:$B,B287,'June Payroll'!O:O)+SUMIF('July Payroll'!$B:$B,B287,'July Payroll'!O:O)+SUMIF('August Payroll'!$B:$B,B287,'August Payroll'!O:O)+SUMIF('September Payroll'!$B:$B,B287,'September Payroll'!O:O)+SUMIF('October Payroll'!$B:$B,B287,'October Payroll'!O:O)+SUMIF('November Payroll'!$B:$B,B287,'November Payroll'!O:O)+SUMIF('December Payroll'!$B:$B,B287,'December Payroll'!O:O)</f>
        <v>0</v>
      </c>
      <c r="P287" s="6">
        <f>SUMIF('January Payroll'!$B:$B,B287,'January Payroll'!P:P)+SUMIF('February Payroll'!$B:$B,B287,'February Payroll'!P:P)+SUMIF('March Payroll'!$B:$B,B287,'March Payroll'!P:P)+SUMIF('April Payroll'!$B:$B,B287,'April Payroll'!P:P)+SUMIF('May Payroll'!$B:$B,B287,'May Payroll'!P:P)+SUMIF('June Payroll'!$B:$B,B287,'June Payroll'!P:P)+SUMIF('July Payroll'!$B:$B,B287,'July Payroll'!P:P)+SUMIF('August Payroll'!$B:$B,B287,'August Payroll'!P:P)+SUMIF('September Payroll'!$B:$B,B287,'September Payroll'!P:P)+SUMIF('October Payroll'!$B:$B,B287,'October Payroll'!P:P)+SUMIF('November Payroll'!$B:$B,B287,'November Payroll'!P:P)+SUMIF('December Payroll'!$B:$B,B287,'December Payroll'!P:P)</f>
        <v>0</v>
      </c>
      <c r="Q287" s="6">
        <f>SUMIF('January Payroll'!$B:$B,B287,'January Payroll'!Q:Q)+SUMIF('February Payroll'!$B:$B,B287,'February Payroll'!Q:Q)+SUMIF('March Payroll'!$B:$B,B287,'March Payroll'!Q:Q)+SUMIF('April Payroll'!$B:$B,B287,'April Payroll'!Q:Q)+SUMIF('May Payroll'!$B:$B,B287,'May Payroll'!Q:Q)+SUMIF('June Payroll'!$B:$B,B287,'June Payroll'!Q:Q)+SUMIF('July Payroll'!$B:$B,B287,'July Payroll'!Q:Q)+SUMIF('August Payroll'!$B:$B,B287,'August Payroll'!Q:Q)+SUMIF('September Payroll'!$B:$B,B287,'September Payroll'!Q:Q)+SUMIF('October Payroll'!$B:$B,B287,'October Payroll'!Q:Q)+SUMIF('November Payroll'!$B:$B,B287,'November Payroll'!Q:Q)+SUMIF('December Payroll'!$B:$B,B287,'December Payroll'!Q:Q)</f>
        <v>0</v>
      </c>
      <c r="R287" s="6">
        <f>SUMIF('January Payroll'!$B:$B,B287,'January Payroll'!R:R)+SUMIF('February Payroll'!$B:$B,B287,'February Payroll'!R:R)+SUMIF('March Payroll'!$B:$B,B287,'March Payroll'!R:R)+SUMIF('April Payroll'!$B:$B,B287,'April Payroll'!R:R)+SUMIF('May Payroll'!$B:$B,B287,'May Payroll'!R:R)+SUMIF('June Payroll'!$B:$B,B287,'June Payroll'!R:R)+SUMIF('July Payroll'!$B:$B,B287,'July Payroll'!R:R)+SUMIF('August Payroll'!$B:$B,B287,'August Payroll'!R:R)+SUMIF('September Payroll'!$B:$B,B287,'September Payroll'!R:R)+SUMIF('October Payroll'!$B:$B,B287,'October Payroll'!R:R)+SUMIF('November Payroll'!$B:$B,B287,'November Payroll'!R:R)+SUMIF('December Payroll'!$B:$B,B287,'December Payroll'!R:R)</f>
        <v>0</v>
      </c>
      <c r="S287" s="6">
        <f>SUMIF('January Payroll'!$B:$B,B287,'January Payroll'!S:S)+SUMIF('February Payroll'!$B:$B,B287,'February Payroll'!S:S)+SUMIF('March Payroll'!$B:$B,B287,'March Payroll'!S:S)+SUMIF('April Payroll'!$B:$B,B287,'April Payroll'!S:S)+SUMIF('May Payroll'!$B:$B,B287,'May Payroll'!S:S)+SUMIF('June Payroll'!$B:$B,B287,'June Payroll'!S:S)+SUMIF('July Payroll'!$B:$B,B287,'July Payroll'!S:S)+SUMIF('August Payroll'!$B:$B,B287,'August Payroll'!S:S)+SUMIF('September Payroll'!$B:$B,B287,'September Payroll'!S:S)+SUMIF('October Payroll'!$B:$B,B287,'October Payroll'!S:S)+SUMIF('November Payroll'!$B:$B,B287,'November Payroll'!S:S)+SUMIF('December Payroll'!$B:$B,B287,'December Payroll'!S:S)</f>
        <v>0</v>
      </c>
      <c r="T287" s="6">
        <f>SUMIF('January Payroll'!$B:$B,B287,'January Payroll'!T:T)+SUMIF('February Payroll'!$B:$B,B287,'February Payroll'!T:T)+SUMIF('March Payroll'!$B:$B,B287,'March Payroll'!T:T)+SUMIF('April Payroll'!$B:$B,B287,'April Payroll'!T:T)+SUMIF('May Payroll'!$B:$B,B287,'May Payroll'!T:T)+SUMIF('June Payroll'!$B:$B,B287,'June Payroll'!T:T)+SUMIF('July Payroll'!$B:$B,B287,'July Payroll'!T:T)+SUMIF('August Payroll'!$B:$B,B287,'August Payroll'!T:T)+SUMIF('September Payroll'!$B:$B,B287,'September Payroll'!T:T)+SUMIF('October Payroll'!$B:$B,B287,'October Payroll'!T:T)+SUMIF('November Payroll'!$B:$B,B287,'November Payroll'!T:T)+SUMIF('December Payroll'!$B:$B,B287,'December Payroll'!T:T)</f>
        <v>0</v>
      </c>
      <c r="U287" s="7">
        <f>SUMIF('January Payroll'!$B:$B,B287,'January Payroll'!U:U)+SUMIF('February Payroll'!$B:$B,B287,'February Payroll'!U:U)+SUMIF('March Payroll'!$B:$B,B287,'March Payroll'!U:U)+SUMIF('April Payroll'!$B:$B,B287,'April Payroll'!U:U)+SUMIF('May Payroll'!$B:$B,B287,'May Payroll'!U:U)+SUMIF('June Payroll'!$B:$B,B287,'June Payroll'!U:U)+SUMIF('July Payroll'!$B:$B,B287,'July Payroll'!U:U)+SUMIF('August Payroll'!$B:$B,B287,'August Payroll'!U:U)+SUMIF('September Payroll'!$B:$B,B287,'September Payroll'!U:U)+SUMIF('October Payroll'!$B:$B,B287,'October Payroll'!U:U)+SUMIF('November Payroll'!$B:$B,B287,'November Payroll'!U:U)+SUMIF('December Payroll'!$B:$B,B287,'December Payroll'!U:U)</f>
        <v>0</v>
      </c>
    </row>
    <row r="288" spans="2:21" hidden="1">
      <c r="B288" s="9">
        <f>'Set Up Employee Data'!A288</f>
        <v>0</v>
      </c>
      <c r="C288" s="10">
        <f>'Set Up Employee Data'!B288</f>
        <v>0</v>
      </c>
      <c r="D288" s="10">
        <f t="shared" si="4"/>
        <v>0</v>
      </c>
      <c r="E288" s="9">
        <f>SUMIF('January Payroll'!$B:$B,B288,'January Payroll'!E:E)+SUMIF('February Payroll'!$B:$B,B288,'February Payroll'!E:E)+SUMIF('March Payroll'!$B:$B,B288,'March Payroll'!E:E)+SUMIF('April Payroll'!$B:$B,B288,'April Payroll'!E:E)+SUMIF('May Payroll'!$B:$B,B288,'May Payroll'!E:E)+SUMIF('June Payroll'!$B:$B,B288,'June Payroll'!E:E)+SUMIF('July Payroll'!$B:$B,B288,'July Payroll'!E:E)+SUMIF('August Payroll'!$B:$B,B288,'August Payroll'!E:E)+SUMIF('September Payroll'!$B:$B,B288,'September Payroll'!E:E)+SUMIF('October Payroll'!$B:$B,B288,'October Payroll'!E:E)+SUMIF('November Payroll'!$B:$B,B288,'November Payroll'!E:E)+SUMIF('December Payroll'!$B:$B,B288,'December Payroll'!E:E)</f>
        <v>0</v>
      </c>
      <c r="F288" s="9">
        <f>SUMIF('January Payroll'!$B:$B,B288,'January Payroll'!F:F)+SUMIF('February Payroll'!$B:$B,B288,'February Payroll'!F:F)+SUMIF('March Payroll'!$B:$B,B288,'March Payroll'!F:F)+SUMIF('April Payroll'!$B:$B,B288,'April Payroll'!F:F)+SUMIF('May Payroll'!$B:$B,B288,'May Payroll'!F:F)+SUMIF('June Payroll'!$B:$B,B288,'June Payroll'!F:F)+SUMIF('July Payroll'!$B:$B,B288,'July Payroll'!F:F)+SUMIF('August Payroll'!$B:$B,B288,'August Payroll'!F:F)+SUMIF('September Payroll'!$B:$B,B288,'September Payroll'!F:F)+SUMIF('October Payroll'!$B:$B,B288,'October Payroll'!F:F)+SUMIF('November Payroll'!$B:$B,B288,'November Payroll'!F:F)+SUMIF('December Payroll'!$B:$B,B288,'December Payroll'!F:F)</f>
        <v>0</v>
      </c>
      <c r="G288" s="9">
        <f>SUMIF('January Payroll'!$B:$B,B288,'January Payroll'!G:G)+SUMIF('February Payroll'!$B:$B,B288,'February Payroll'!G:G)+SUMIF('March Payroll'!$B:$B,B288,'March Payroll'!G:G)+SUMIF('April Payroll'!$B:$B,B288,'April Payroll'!G:G)+SUMIF('May Payroll'!$B:$B,B288,'May Payroll'!G:G)+SUMIF('June Payroll'!$B:$B,B288,'June Payroll'!G:G)+SUMIF('July Payroll'!$B:$B,B288,'July Payroll'!G:G)+SUMIF('August Payroll'!$B:$B,B288,'August Payroll'!G:G)+SUMIF('September Payroll'!$B:$B,B288,'September Payroll'!G:G)+SUMIF('October Payroll'!$B:$B,B288,'October Payroll'!G:G)+SUMIF('November Payroll'!$B:$B,B288,'November Payroll'!G:G)+SUMIF('December Payroll'!$B:$B,B288,'December Payroll'!G:G)</f>
        <v>0</v>
      </c>
      <c r="H288" s="9">
        <f>SUMIF('January Payroll'!$B:$B,B288,'January Payroll'!H:H)+SUMIF('February Payroll'!$B:$B,B288,'February Payroll'!H:H)+SUMIF('March Payroll'!$B:$B,B288,'March Payroll'!H:H)+SUMIF('April Payroll'!$B:$B,B288,'April Payroll'!H:H)+SUMIF('May Payroll'!$B:$B,B288,'May Payroll'!H:H)+SUMIF('June Payroll'!$B:$B,B288,'June Payroll'!H:H)+SUMIF('July Payroll'!$B:$B,B288,'July Payroll'!H:H)+SUMIF('August Payroll'!$B:$B,B288,'August Payroll'!H:H)+SUMIF('September Payroll'!$B:$B,B288,'September Payroll'!H:H)+SUMIF('October Payroll'!$B:$B,B288,'October Payroll'!H:H)+SUMIF('November Payroll'!$B:$B,B288,'November Payroll'!H:H)+SUMIF('December Payroll'!$B:$B,B288,'December Payroll'!H:H)</f>
        <v>0</v>
      </c>
      <c r="I288" s="9">
        <f>SUMIF('January Payroll'!$B:$B,B288,'January Payroll'!I:I)+SUMIF('February Payroll'!$B:$B,B288,'February Payroll'!I:I)+SUMIF('March Payroll'!$B:$B,B288,'March Payroll'!I:I)+SUMIF('April Payroll'!$B:$B,B288,'April Payroll'!I:I)+SUMIF('May Payroll'!$B:$B,B288,'May Payroll'!I:I)+SUMIF('June Payroll'!$B:$B,B288,'June Payroll'!I:I)+SUMIF('July Payroll'!$B:$B,B288,'July Payroll'!I:I)+SUMIF('August Payroll'!$B:$B,B288,'August Payroll'!I:I)+SUMIF('September Payroll'!$B:$B,B288,'September Payroll'!I:I)+SUMIF('October Payroll'!$B:$B,B288,'October Payroll'!I:I)+SUMIF('November Payroll'!$B:$B,B288,'November Payroll'!I:I)+SUMIF('December Payroll'!$B:$B,B288,'December Payroll'!I:I)</f>
        <v>0</v>
      </c>
      <c r="J288" s="5">
        <f>SUMIF('January Payroll'!$B:$B,B288,'January Payroll'!J:J)+SUMIF('February Payroll'!$B:$B,B288,'February Payroll'!J:J)+SUMIF('March Payroll'!$B:$B,B288,'March Payroll'!J:J)+SUMIF('April Payroll'!$B:$B,B288,'April Payroll'!J:J)+SUMIF('May Payroll'!$B:$B,B288,'May Payroll'!J:J)+SUMIF('June Payroll'!$B:$B,B288,'June Payroll'!J:J)+SUMIF('July Payroll'!$B:$B,B288,'July Payroll'!J:J)+SUMIF('August Payroll'!$B:$B,B288,'August Payroll'!J:J)+SUMIF('September Payroll'!$B:$B,B288,'September Payroll'!J:J)+SUMIF('October Payroll'!$B:$B,B288,'October Payroll'!J:J)+SUMIF('November Payroll'!$B:$B,B288,'November Payroll'!J:J)+SUMIF('December Payroll'!$B:$B,B288,'December Payroll'!J:J)</f>
        <v>0</v>
      </c>
      <c r="K288" s="6">
        <f>SUMIF('January Payroll'!$B:$B,B288,'January Payroll'!K:K)+SUMIF('February Payroll'!$B:$B,B288,'February Payroll'!K:K)+SUMIF('March Payroll'!$B:$B,B288,'March Payroll'!K:K)+SUMIF('April Payroll'!$B:$B,B288,'April Payroll'!K:K)+SUMIF('May Payroll'!$B:$B,B288,'May Payroll'!K:K)+SUMIF('June Payroll'!$B:$B,B288,'June Payroll'!K:K)+SUMIF('July Payroll'!$B:$B,B288,'July Payroll'!K:K)+SUMIF('August Payroll'!$B:$B,B288,'August Payroll'!K:K)+SUMIF('September Payroll'!$B:$B,B288,'September Payroll'!K:K)+SUMIF('October Payroll'!$B:$B,B288,'October Payroll'!K:K)+SUMIF('November Payroll'!$B:$B,B288,'November Payroll'!K:K)+SUMIF('December Payroll'!$B:$B,B288,'December Payroll'!K:K)</f>
        <v>0</v>
      </c>
      <c r="L288" s="6">
        <f>SUMIF('January Payroll'!$B:$B,B288,'January Payroll'!L:L)+SUMIF('February Payroll'!$B:$B,B288,'February Payroll'!L:L)+SUMIF('March Payroll'!$B:$B,B288,'March Payroll'!L:L)+SUMIF('April Payroll'!$B:$B,B288,'April Payroll'!L:L)+SUMIF('May Payroll'!$B:$B,B288,'May Payroll'!L:L)+SUMIF('June Payroll'!$B:$B,B288,'June Payroll'!L:L)+SUMIF('July Payroll'!$B:$B,B288,'July Payroll'!L:L)+SUMIF('August Payroll'!$B:$B,B288,'August Payroll'!L:L)+SUMIF('September Payroll'!$B:$B,B288,'September Payroll'!L:L)+SUMIF('October Payroll'!$B:$B,B288,'October Payroll'!L:L)+SUMIF('November Payroll'!$B:$B,B288,'November Payroll'!L:L)+SUMIF('December Payroll'!$B:$B,B288,'December Payroll'!L:L)</f>
        <v>0</v>
      </c>
      <c r="M288" s="6">
        <f>SUMIF('January Payroll'!$B:$B,B288,'January Payroll'!M:M)+SUMIF('February Payroll'!$B:$B,B288,'February Payroll'!M:M)+SUMIF('March Payroll'!$B:$B,B288,'March Payroll'!M:M)+SUMIF('April Payroll'!$B:$B,B288,'April Payroll'!M:M)+SUMIF('May Payroll'!$B:$B,B288,'May Payroll'!M:M)+SUMIF('June Payroll'!$B:$B,B288,'June Payroll'!M:M)+SUMIF('July Payroll'!$B:$B,B288,'July Payroll'!M:M)+SUMIF('August Payroll'!$B:$B,B288,'August Payroll'!M:M)+SUMIF('September Payroll'!$B:$B,B288,'September Payroll'!M:M)+SUMIF('October Payroll'!$B:$B,B288,'October Payroll'!M:M)+SUMIF('November Payroll'!$B:$B,B288,'November Payroll'!M:M)+SUMIF('December Payroll'!$B:$B,B288,'December Payroll'!M:M)</f>
        <v>0</v>
      </c>
      <c r="N288" s="6">
        <f>SUMIF('January Payroll'!$B:$B,B288,'January Payroll'!N:N)+SUMIF('February Payroll'!$B:$B,B288,'February Payroll'!N:N)+SUMIF('March Payroll'!$B:$B,B288,'March Payroll'!N:N)+SUMIF('April Payroll'!$B:$B,B288,'April Payroll'!N:N)+SUMIF('May Payroll'!$B:$B,B288,'May Payroll'!N:N)+SUMIF('June Payroll'!$B:$B,B288,'June Payroll'!N:N)+SUMIF('July Payroll'!$B:$B,B288,'July Payroll'!N:N)+SUMIF('August Payroll'!$B:$B,B288,'August Payroll'!N:N)+SUMIF('September Payroll'!$B:$B,B288,'September Payroll'!N:N)+SUMIF('October Payroll'!$B:$B,B288,'October Payroll'!N:N)+SUMIF('November Payroll'!$B:$B,B288,'November Payroll'!N:N)+SUMIF('December Payroll'!$B:$B,B288,'December Payroll'!N:N)</f>
        <v>0</v>
      </c>
      <c r="O288" s="6">
        <f>SUMIF('January Payroll'!$B:$B,B288,'January Payroll'!O:O)+SUMIF('February Payroll'!$B:$B,B288,'February Payroll'!O:O)+SUMIF('March Payroll'!$B:$B,B288,'March Payroll'!O:O)+SUMIF('April Payroll'!$B:$B,B288,'April Payroll'!O:O)+SUMIF('May Payroll'!$B:$B,B288,'May Payroll'!O:O)+SUMIF('June Payroll'!$B:$B,B288,'June Payroll'!O:O)+SUMIF('July Payroll'!$B:$B,B288,'July Payroll'!O:O)+SUMIF('August Payroll'!$B:$B,B288,'August Payroll'!O:O)+SUMIF('September Payroll'!$B:$B,B288,'September Payroll'!O:O)+SUMIF('October Payroll'!$B:$B,B288,'October Payroll'!O:O)+SUMIF('November Payroll'!$B:$B,B288,'November Payroll'!O:O)+SUMIF('December Payroll'!$B:$B,B288,'December Payroll'!O:O)</f>
        <v>0</v>
      </c>
      <c r="P288" s="6">
        <f>SUMIF('January Payroll'!$B:$B,B288,'January Payroll'!P:P)+SUMIF('February Payroll'!$B:$B,B288,'February Payroll'!P:P)+SUMIF('March Payroll'!$B:$B,B288,'March Payroll'!P:P)+SUMIF('April Payroll'!$B:$B,B288,'April Payroll'!P:P)+SUMIF('May Payroll'!$B:$B,B288,'May Payroll'!P:P)+SUMIF('June Payroll'!$B:$B,B288,'June Payroll'!P:P)+SUMIF('July Payroll'!$B:$B,B288,'July Payroll'!P:P)+SUMIF('August Payroll'!$B:$B,B288,'August Payroll'!P:P)+SUMIF('September Payroll'!$B:$B,B288,'September Payroll'!P:P)+SUMIF('October Payroll'!$B:$B,B288,'October Payroll'!P:P)+SUMIF('November Payroll'!$B:$B,B288,'November Payroll'!P:P)+SUMIF('December Payroll'!$B:$B,B288,'December Payroll'!P:P)</f>
        <v>0</v>
      </c>
      <c r="Q288" s="6">
        <f>SUMIF('January Payroll'!$B:$B,B288,'January Payroll'!Q:Q)+SUMIF('February Payroll'!$B:$B,B288,'February Payroll'!Q:Q)+SUMIF('March Payroll'!$B:$B,B288,'March Payroll'!Q:Q)+SUMIF('April Payroll'!$B:$B,B288,'April Payroll'!Q:Q)+SUMIF('May Payroll'!$B:$B,B288,'May Payroll'!Q:Q)+SUMIF('June Payroll'!$B:$B,B288,'June Payroll'!Q:Q)+SUMIF('July Payroll'!$B:$B,B288,'July Payroll'!Q:Q)+SUMIF('August Payroll'!$B:$B,B288,'August Payroll'!Q:Q)+SUMIF('September Payroll'!$B:$B,B288,'September Payroll'!Q:Q)+SUMIF('October Payroll'!$B:$B,B288,'October Payroll'!Q:Q)+SUMIF('November Payroll'!$B:$B,B288,'November Payroll'!Q:Q)+SUMIF('December Payroll'!$B:$B,B288,'December Payroll'!Q:Q)</f>
        <v>0</v>
      </c>
      <c r="R288" s="6">
        <f>SUMIF('January Payroll'!$B:$B,B288,'January Payroll'!R:R)+SUMIF('February Payroll'!$B:$B,B288,'February Payroll'!R:R)+SUMIF('March Payroll'!$B:$B,B288,'March Payroll'!R:R)+SUMIF('April Payroll'!$B:$B,B288,'April Payroll'!R:R)+SUMIF('May Payroll'!$B:$B,B288,'May Payroll'!R:R)+SUMIF('June Payroll'!$B:$B,B288,'June Payroll'!R:R)+SUMIF('July Payroll'!$B:$B,B288,'July Payroll'!R:R)+SUMIF('August Payroll'!$B:$B,B288,'August Payroll'!R:R)+SUMIF('September Payroll'!$B:$B,B288,'September Payroll'!R:R)+SUMIF('October Payroll'!$B:$B,B288,'October Payroll'!R:R)+SUMIF('November Payroll'!$B:$B,B288,'November Payroll'!R:R)+SUMIF('December Payroll'!$B:$B,B288,'December Payroll'!R:R)</f>
        <v>0</v>
      </c>
      <c r="S288" s="6">
        <f>SUMIF('January Payroll'!$B:$B,B288,'January Payroll'!S:S)+SUMIF('February Payroll'!$B:$B,B288,'February Payroll'!S:S)+SUMIF('March Payroll'!$B:$B,B288,'March Payroll'!S:S)+SUMIF('April Payroll'!$B:$B,B288,'April Payroll'!S:S)+SUMIF('May Payroll'!$B:$B,B288,'May Payroll'!S:S)+SUMIF('June Payroll'!$B:$B,B288,'June Payroll'!S:S)+SUMIF('July Payroll'!$B:$B,B288,'July Payroll'!S:S)+SUMIF('August Payroll'!$B:$B,B288,'August Payroll'!S:S)+SUMIF('September Payroll'!$B:$B,B288,'September Payroll'!S:S)+SUMIF('October Payroll'!$B:$B,B288,'October Payroll'!S:S)+SUMIF('November Payroll'!$B:$B,B288,'November Payroll'!S:S)+SUMIF('December Payroll'!$B:$B,B288,'December Payroll'!S:S)</f>
        <v>0</v>
      </c>
      <c r="T288" s="6">
        <f>SUMIF('January Payroll'!$B:$B,B288,'January Payroll'!T:T)+SUMIF('February Payroll'!$B:$B,B288,'February Payroll'!T:T)+SUMIF('March Payroll'!$B:$B,B288,'March Payroll'!T:T)+SUMIF('April Payroll'!$B:$B,B288,'April Payroll'!T:T)+SUMIF('May Payroll'!$B:$B,B288,'May Payroll'!T:T)+SUMIF('June Payroll'!$B:$B,B288,'June Payroll'!T:T)+SUMIF('July Payroll'!$B:$B,B288,'July Payroll'!T:T)+SUMIF('August Payroll'!$B:$B,B288,'August Payroll'!T:T)+SUMIF('September Payroll'!$B:$B,B288,'September Payroll'!T:T)+SUMIF('October Payroll'!$B:$B,B288,'October Payroll'!T:T)+SUMIF('November Payroll'!$B:$B,B288,'November Payroll'!T:T)+SUMIF('December Payroll'!$B:$B,B288,'December Payroll'!T:T)</f>
        <v>0</v>
      </c>
      <c r="U288" s="7">
        <f>SUMIF('January Payroll'!$B:$B,B288,'January Payroll'!U:U)+SUMIF('February Payroll'!$B:$B,B288,'February Payroll'!U:U)+SUMIF('March Payroll'!$B:$B,B288,'March Payroll'!U:U)+SUMIF('April Payroll'!$B:$B,B288,'April Payroll'!U:U)+SUMIF('May Payroll'!$B:$B,B288,'May Payroll'!U:U)+SUMIF('June Payroll'!$B:$B,B288,'June Payroll'!U:U)+SUMIF('July Payroll'!$B:$B,B288,'July Payroll'!U:U)+SUMIF('August Payroll'!$B:$B,B288,'August Payroll'!U:U)+SUMIF('September Payroll'!$B:$B,B288,'September Payroll'!U:U)+SUMIF('October Payroll'!$B:$B,B288,'October Payroll'!U:U)+SUMIF('November Payroll'!$B:$B,B288,'November Payroll'!U:U)+SUMIF('December Payroll'!$B:$B,B288,'December Payroll'!U:U)</f>
        <v>0</v>
      </c>
    </row>
    <row r="289" spans="2:21" hidden="1">
      <c r="B289" s="9">
        <f>'Set Up Employee Data'!A289</f>
        <v>0</v>
      </c>
      <c r="C289" s="10">
        <f>'Set Up Employee Data'!B289</f>
        <v>0</v>
      </c>
      <c r="D289" s="10">
        <f t="shared" si="4"/>
        <v>0</v>
      </c>
      <c r="E289" s="9">
        <f>SUMIF('January Payroll'!$B:$B,B289,'January Payroll'!E:E)+SUMIF('February Payroll'!$B:$B,B289,'February Payroll'!E:E)+SUMIF('March Payroll'!$B:$B,B289,'March Payroll'!E:E)+SUMIF('April Payroll'!$B:$B,B289,'April Payroll'!E:E)+SUMIF('May Payroll'!$B:$B,B289,'May Payroll'!E:E)+SUMIF('June Payroll'!$B:$B,B289,'June Payroll'!E:E)+SUMIF('July Payroll'!$B:$B,B289,'July Payroll'!E:E)+SUMIF('August Payroll'!$B:$B,B289,'August Payroll'!E:E)+SUMIF('September Payroll'!$B:$B,B289,'September Payroll'!E:E)+SUMIF('October Payroll'!$B:$B,B289,'October Payroll'!E:E)+SUMIF('November Payroll'!$B:$B,B289,'November Payroll'!E:E)+SUMIF('December Payroll'!$B:$B,B289,'December Payroll'!E:E)</f>
        <v>0</v>
      </c>
      <c r="F289" s="9">
        <f>SUMIF('January Payroll'!$B:$B,B289,'January Payroll'!F:F)+SUMIF('February Payroll'!$B:$B,B289,'February Payroll'!F:F)+SUMIF('March Payroll'!$B:$B,B289,'March Payroll'!F:F)+SUMIF('April Payroll'!$B:$B,B289,'April Payroll'!F:F)+SUMIF('May Payroll'!$B:$B,B289,'May Payroll'!F:F)+SUMIF('June Payroll'!$B:$B,B289,'June Payroll'!F:F)+SUMIF('July Payroll'!$B:$B,B289,'July Payroll'!F:F)+SUMIF('August Payroll'!$B:$B,B289,'August Payroll'!F:F)+SUMIF('September Payroll'!$B:$B,B289,'September Payroll'!F:F)+SUMIF('October Payroll'!$B:$B,B289,'October Payroll'!F:F)+SUMIF('November Payroll'!$B:$B,B289,'November Payroll'!F:F)+SUMIF('December Payroll'!$B:$B,B289,'December Payroll'!F:F)</f>
        <v>0</v>
      </c>
      <c r="G289" s="9">
        <f>SUMIF('January Payroll'!$B:$B,B289,'January Payroll'!G:G)+SUMIF('February Payroll'!$B:$B,B289,'February Payroll'!G:G)+SUMIF('March Payroll'!$B:$B,B289,'March Payroll'!G:G)+SUMIF('April Payroll'!$B:$B,B289,'April Payroll'!G:G)+SUMIF('May Payroll'!$B:$B,B289,'May Payroll'!G:G)+SUMIF('June Payroll'!$B:$B,B289,'June Payroll'!G:G)+SUMIF('July Payroll'!$B:$B,B289,'July Payroll'!G:G)+SUMIF('August Payroll'!$B:$B,B289,'August Payroll'!G:G)+SUMIF('September Payroll'!$B:$B,B289,'September Payroll'!G:G)+SUMIF('October Payroll'!$B:$B,B289,'October Payroll'!G:G)+SUMIF('November Payroll'!$B:$B,B289,'November Payroll'!G:G)+SUMIF('December Payroll'!$B:$B,B289,'December Payroll'!G:G)</f>
        <v>0</v>
      </c>
      <c r="H289" s="9">
        <f>SUMIF('January Payroll'!$B:$B,B289,'January Payroll'!H:H)+SUMIF('February Payroll'!$B:$B,B289,'February Payroll'!H:H)+SUMIF('March Payroll'!$B:$B,B289,'March Payroll'!H:H)+SUMIF('April Payroll'!$B:$B,B289,'April Payroll'!H:H)+SUMIF('May Payroll'!$B:$B,B289,'May Payroll'!H:H)+SUMIF('June Payroll'!$B:$B,B289,'June Payroll'!H:H)+SUMIF('July Payroll'!$B:$B,B289,'July Payroll'!H:H)+SUMIF('August Payroll'!$B:$B,B289,'August Payroll'!H:H)+SUMIF('September Payroll'!$B:$B,B289,'September Payroll'!H:H)+SUMIF('October Payroll'!$B:$B,B289,'October Payroll'!H:H)+SUMIF('November Payroll'!$B:$B,B289,'November Payroll'!H:H)+SUMIF('December Payroll'!$B:$B,B289,'December Payroll'!H:H)</f>
        <v>0</v>
      </c>
      <c r="I289" s="9">
        <f>SUMIF('January Payroll'!$B:$B,B289,'January Payroll'!I:I)+SUMIF('February Payroll'!$B:$B,B289,'February Payroll'!I:I)+SUMIF('March Payroll'!$B:$B,B289,'March Payroll'!I:I)+SUMIF('April Payroll'!$B:$B,B289,'April Payroll'!I:I)+SUMIF('May Payroll'!$B:$B,B289,'May Payroll'!I:I)+SUMIF('June Payroll'!$B:$B,B289,'June Payroll'!I:I)+SUMIF('July Payroll'!$B:$B,B289,'July Payroll'!I:I)+SUMIF('August Payroll'!$B:$B,B289,'August Payroll'!I:I)+SUMIF('September Payroll'!$B:$B,B289,'September Payroll'!I:I)+SUMIF('October Payroll'!$B:$B,B289,'October Payroll'!I:I)+SUMIF('November Payroll'!$B:$B,B289,'November Payroll'!I:I)+SUMIF('December Payroll'!$B:$B,B289,'December Payroll'!I:I)</f>
        <v>0</v>
      </c>
      <c r="J289" s="5">
        <f>SUMIF('January Payroll'!$B:$B,B289,'January Payroll'!J:J)+SUMIF('February Payroll'!$B:$B,B289,'February Payroll'!J:J)+SUMIF('March Payroll'!$B:$B,B289,'March Payroll'!J:J)+SUMIF('April Payroll'!$B:$B,B289,'April Payroll'!J:J)+SUMIF('May Payroll'!$B:$B,B289,'May Payroll'!J:J)+SUMIF('June Payroll'!$B:$B,B289,'June Payroll'!J:J)+SUMIF('July Payroll'!$B:$B,B289,'July Payroll'!J:J)+SUMIF('August Payroll'!$B:$B,B289,'August Payroll'!J:J)+SUMIF('September Payroll'!$B:$B,B289,'September Payroll'!J:J)+SUMIF('October Payroll'!$B:$B,B289,'October Payroll'!J:J)+SUMIF('November Payroll'!$B:$B,B289,'November Payroll'!J:J)+SUMIF('December Payroll'!$B:$B,B289,'December Payroll'!J:J)</f>
        <v>0</v>
      </c>
      <c r="K289" s="6">
        <f>SUMIF('January Payroll'!$B:$B,B289,'January Payroll'!K:K)+SUMIF('February Payroll'!$B:$B,B289,'February Payroll'!K:K)+SUMIF('March Payroll'!$B:$B,B289,'March Payroll'!K:K)+SUMIF('April Payroll'!$B:$B,B289,'April Payroll'!K:K)+SUMIF('May Payroll'!$B:$B,B289,'May Payroll'!K:K)+SUMIF('June Payroll'!$B:$B,B289,'June Payroll'!K:K)+SUMIF('July Payroll'!$B:$B,B289,'July Payroll'!K:K)+SUMIF('August Payroll'!$B:$B,B289,'August Payroll'!K:K)+SUMIF('September Payroll'!$B:$B,B289,'September Payroll'!K:K)+SUMIF('October Payroll'!$B:$B,B289,'October Payroll'!K:K)+SUMIF('November Payroll'!$B:$B,B289,'November Payroll'!K:K)+SUMIF('December Payroll'!$B:$B,B289,'December Payroll'!K:K)</f>
        <v>0</v>
      </c>
      <c r="L289" s="6">
        <f>SUMIF('January Payroll'!$B:$B,B289,'January Payroll'!L:L)+SUMIF('February Payroll'!$B:$B,B289,'February Payroll'!L:L)+SUMIF('March Payroll'!$B:$B,B289,'March Payroll'!L:L)+SUMIF('April Payroll'!$B:$B,B289,'April Payroll'!L:L)+SUMIF('May Payroll'!$B:$B,B289,'May Payroll'!L:L)+SUMIF('June Payroll'!$B:$B,B289,'June Payroll'!L:L)+SUMIF('July Payroll'!$B:$B,B289,'July Payroll'!L:L)+SUMIF('August Payroll'!$B:$B,B289,'August Payroll'!L:L)+SUMIF('September Payroll'!$B:$B,B289,'September Payroll'!L:L)+SUMIF('October Payroll'!$B:$B,B289,'October Payroll'!L:L)+SUMIF('November Payroll'!$B:$B,B289,'November Payroll'!L:L)+SUMIF('December Payroll'!$B:$B,B289,'December Payroll'!L:L)</f>
        <v>0</v>
      </c>
      <c r="M289" s="6">
        <f>SUMIF('January Payroll'!$B:$B,B289,'January Payroll'!M:M)+SUMIF('February Payroll'!$B:$B,B289,'February Payroll'!M:M)+SUMIF('March Payroll'!$B:$B,B289,'March Payroll'!M:M)+SUMIF('April Payroll'!$B:$B,B289,'April Payroll'!M:M)+SUMIF('May Payroll'!$B:$B,B289,'May Payroll'!M:M)+SUMIF('June Payroll'!$B:$B,B289,'June Payroll'!M:M)+SUMIF('July Payroll'!$B:$B,B289,'July Payroll'!M:M)+SUMIF('August Payroll'!$B:$B,B289,'August Payroll'!M:M)+SUMIF('September Payroll'!$B:$B,B289,'September Payroll'!M:M)+SUMIF('October Payroll'!$B:$B,B289,'October Payroll'!M:M)+SUMIF('November Payroll'!$B:$B,B289,'November Payroll'!M:M)+SUMIF('December Payroll'!$B:$B,B289,'December Payroll'!M:M)</f>
        <v>0</v>
      </c>
      <c r="N289" s="6">
        <f>SUMIF('January Payroll'!$B:$B,B289,'January Payroll'!N:N)+SUMIF('February Payroll'!$B:$B,B289,'February Payroll'!N:N)+SUMIF('March Payroll'!$B:$B,B289,'March Payroll'!N:N)+SUMIF('April Payroll'!$B:$B,B289,'April Payroll'!N:N)+SUMIF('May Payroll'!$B:$B,B289,'May Payroll'!N:N)+SUMIF('June Payroll'!$B:$B,B289,'June Payroll'!N:N)+SUMIF('July Payroll'!$B:$B,B289,'July Payroll'!N:N)+SUMIF('August Payroll'!$B:$B,B289,'August Payroll'!N:N)+SUMIF('September Payroll'!$B:$B,B289,'September Payroll'!N:N)+SUMIF('October Payroll'!$B:$B,B289,'October Payroll'!N:N)+SUMIF('November Payroll'!$B:$B,B289,'November Payroll'!N:N)+SUMIF('December Payroll'!$B:$B,B289,'December Payroll'!N:N)</f>
        <v>0</v>
      </c>
      <c r="O289" s="6">
        <f>SUMIF('January Payroll'!$B:$B,B289,'January Payroll'!O:O)+SUMIF('February Payroll'!$B:$B,B289,'February Payroll'!O:O)+SUMIF('March Payroll'!$B:$B,B289,'March Payroll'!O:O)+SUMIF('April Payroll'!$B:$B,B289,'April Payroll'!O:O)+SUMIF('May Payroll'!$B:$B,B289,'May Payroll'!O:O)+SUMIF('June Payroll'!$B:$B,B289,'June Payroll'!O:O)+SUMIF('July Payroll'!$B:$B,B289,'July Payroll'!O:O)+SUMIF('August Payroll'!$B:$B,B289,'August Payroll'!O:O)+SUMIF('September Payroll'!$B:$B,B289,'September Payroll'!O:O)+SUMIF('October Payroll'!$B:$B,B289,'October Payroll'!O:O)+SUMIF('November Payroll'!$B:$B,B289,'November Payroll'!O:O)+SUMIF('December Payroll'!$B:$B,B289,'December Payroll'!O:O)</f>
        <v>0</v>
      </c>
      <c r="P289" s="6">
        <f>SUMIF('January Payroll'!$B:$B,B289,'January Payroll'!P:P)+SUMIF('February Payroll'!$B:$B,B289,'February Payroll'!P:P)+SUMIF('March Payroll'!$B:$B,B289,'March Payroll'!P:P)+SUMIF('April Payroll'!$B:$B,B289,'April Payroll'!P:P)+SUMIF('May Payroll'!$B:$B,B289,'May Payroll'!P:P)+SUMIF('June Payroll'!$B:$B,B289,'June Payroll'!P:P)+SUMIF('July Payroll'!$B:$B,B289,'July Payroll'!P:P)+SUMIF('August Payroll'!$B:$B,B289,'August Payroll'!P:P)+SUMIF('September Payroll'!$B:$B,B289,'September Payroll'!P:P)+SUMIF('October Payroll'!$B:$B,B289,'October Payroll'!P:P)+SUMIF('November Payroll'!$B:$B,B289,'November Payroll'!P:P)+SUMIF('December Payroll'!$B:$B,B289,'December Payroll'!P:P)</f>
        <v>0</v>
      </c>
      <c r="Q289" s="6">
        <f>SUMIF('January Payroll'!$B:$B,B289,'January Payroll'!Q:Q)+SUMIF('February Payroll'!$B:$B,B289,'February Payroll'!Q:Q)+SUMIF('March Payroll'!$B:$B,B289,'March Payroll'!Q:Q)+SUMIF('April Payroll'!$B:$B,B289,'April Payroll'!Q:Q)+SUMIF('May Payroll'!$B:$B,B289,'May Payroll'!Q:Q)+SUMIF('June Payroll'!$B:$B,B289,'June Payroll'!Q:Q)+SUMIF('July Payroll'!$B:$B,B289,'July Payroll'!Q:Q)+SUMIF('August Payroll'!$B:$B,B289,'August Payroll'!Q:Q)+SUMIF('September Payroll'!$B:$B,B289,'September Payroll'!Q:Q)+SUMIF('October Payroll'!$B:$B,B289,'October Payroll'!Q:Q)+SUMIF('November Payroll'!$B:$B,B289,'November Payroll'!Q:Q)+SUMIF('December Payroll'!$B:$B,B289,'December Payroll'!Q:Q)</f>
        <v>0</v>
      </c>
      <c r="R289" s="6">
        <f>SUMIF('January Payroll'!$B:$B,B289,'January Payroll'!R:R)+SUMIF('February Payroll'!$B:$B,B289,'February Payroll'!R:R)+SUMIF('March Payroll'!$B:$B,B289,'March Payroll'!R:R)+SUMIF('April Payroll'!$B:$B,B289,'April Payroll'!R:R)+SUMIF('May Payroll'!$B:$B,B289,'May Payroll'!R:R)+SUMIF('June Payroll'!$B:$B,B289,'June Payroll'!R:R)+SUMIF('July Payroll'!$B:$B,B289,'July Payroll'!R:R)+SUMIF('August Payroll'!$B:$B,B289,'August Payroll'!R:R)+SUMIF('September Payroll'!$B:$B,B289,'September Payroll'!R:R)+SUMIF('October Payroll'!$B:$B,B289,'October Payroll'!R:R)+SUMIF('November Payroll'!$B:$B,B289,'November Payroll'!R:R)+SUMIF('December Payroll'!$B:$B,B289,'December Payroll'!R:R)</f>
        <v>0</v>
      </c>
      <c r="S289" s="6">
        <f>SUMIF('January Payroll'!$B:$B,B289,'January Payroll'!S:S)+SUMIF('February Payroll'!$B:$B,B289,'February Payroll'!S:S)+SUMIF('March Payroll'!$B:$B,B289,'March Payroll'!S:S)+SUMIF('April Payroll'!$B:$B,B289,'April Payroll'!S:S)+SUMIF('May Payroll'!$B:$B,B289,'May Payroll'!S:S)+SUMIF('June Payroll'!$B:$B,B289,'June Payroll'!S:S)+SUMIF('July Payroll'!$B:$B,B289,'July Payroll'!S:S)+SUMIF('August Payroll'!$B:$B,B289,'August Payroll'!S:S)+SUMIF('September Payroll'!$B:$B,B289,'September Payroll'!S:S)+SUMIF('October Payroll'!$B:$B,B289,'October Payroll'!S:S)+SUMIF('November Payroll'!$B:$B,B289,'November Payroll'!S:S)+SUMIF('December Payroll'!$B:$B,B289,'December Payroll'!S:S)</f>
        <v>0</v>
      </c>
      <c r="T289" s="6">
        <f>SUMIF('January Payroll'!$B:$B,B289,'January Payroll'!T:T)+SUMIF('February Payroll'!$B:$B,B289,'February Payroll'!T:T)+SUMIF('March Payroll'!$B:$B,B289,'March Payroll'!T:T)+SUMIF('April Payroll'!$B:$B,B289,'April Payroll'!T:T)+SUMIF('May Payroll'!$B:$B,B289,'May Payroll'!T:T)+SUMIF('June Payroll'!$B:$B,B289,'June Payroll'!T:T)+SUMIF('July Payroll'!$B:$B,B289,'July Payroll'!T:T)+SUMIF('August Payroll'!$B:$B,B289,'August Payroll'!T:T)+SUMIF('September Payroll'!$B:$B,B289,'September Payroll'!T:T)+SUMIF('October Payroll'!$B:$B,B289,'October Payroll'!T:T)+SUMIF('November Payroll'!$B:$B,B289,'November Payroll'!T:T)+SUMIF('December Payroll'!$B:$B,B289,'December Payroll'!T:T)</f>
        <v>0</v>
      </c>
      <c r="U289" s="7">
        <f>SUMIF('January Payroll'!$B:$B,B289,'January Payroll'!U:U)+SUMIF('February Payroll'!$B:$B,B289,'February Payroll'!U:U)+SUMIF('March Payroll'!$B:$B,B289,'March Payroll'!U:U)+SUMIF('April Payroll'!$B:$B,B289,'April Payroll'!U:U)+SUMIF('May Payroll'!$B:$B,B289,'May Payroll'!U:U)+SUMIF('June Payroll'!$B:$B,B289,'June Payroll'!U:U)+SUMIF('July Payroll'!$B:$B,B289,'July Payroll'!U:U)+SUMIF('August Payroll'!$B:$B,B289,'August Payroll'!U:U)+SUMIF('September Payroll'!$B:$B,B289,'September Payroll'!U:U)+SUMIF('October Payroll'!$B:$B,B289,'October Payroll'!U:U)+SUMIF('November Payroll'!$B:$B,B289,'November Payroll'!U:U)+SUMIF('December Payroll'!$B:$B,B289,'December Payroll'!U:U)</f>
        <v>0</v>
      </c>
    </row>
    <row r="290" spans="2:21" hidden="1">
      <c r="B290" s="9">
        <f>'Set Up Employee Data'!A290</f>
        <v>0</v>
      </c>
      <c r="C290" s="10">
        <f>'Set Up Employee Data'!B290</f>
        <v>0</v>
      </c>
      <c r="D290" s="10">
        <f t="shared" si="4"/>
        <v>0</v>
      </c>
      <c r="E290" s="9">
        <f>SUMIF('January Payroll'!$B:$B,B290,'January Payroll'!E:E)+SUMIF('February Payroll'!$B:$B,B290,'February Payroll'!E:E)+SUMIF('March Payroll'!$B:$B,B290,'March Payroll'!E:E)+SUMIF('April Payroll'!$B:$B,B290,'April Payroll'!E:E)+SUMIF('May Payroll'!$B:$B,B290,'May Payroll'!E:E)+SUMIF('June Payroll'!$B:$B,B290,'June Payroll'!E:E)+SUMIF('July Payroll'!$B:$B,B290,'July Payroll'!E:E)+SUMIF('August Payroll'!$B:$B,B290,'August Payroll'!E:E)+SUMIF('September Payroll'!$B:$B,B290,'September Payroll'!E:E)+SUMIF('October Payroll'!$B:$B,B290,'October Payroll'!E:E)+SUMIF('November Payroll'!$B:$B,B290,'November Payroll'!E:E)+SUMIF('December Payroll'!$B:$B,B290,'December Payroll'!E:E)</f>
        <v>0</v>
      </c>
      <c r="F290" s="9">
        <f>SUMIF('January Payroll'!$B:$B,B290,'January Payroll'!F:F)+SUMIF('February Payroll'!$B:$B,B290,'February Payroll'!F:F)+SUMIF('March Payroll'!$B:$B,B290,'March Payroll'!F:F)+SUMIF('April Payroll'!$B:$B,B290,'April Payroll'!F:F)+SUMIF('May Payroll'!$B:$B,B290,'May Payroll'!F:F)+SUMIF('June Payroll'!$B:$B,B290,'June Payroll'!F:F)+SUMIF('July Payroll'!$B:$B,B290,'July Payroll'!F:F)+SUMIF('August Payroll'!$B:$B,B290,'August Payroll'!F:F)+SUMIF('September Payroll'!$B:$B,B290,'September Payroll'!F:F)+SUMIF('October Payroll'!$B:$B,B290,'October Payroll'!F:F)+SUMIF('November Payroll'!$B:$B,B290,'November Payroll'!F:F)+SUMIF('December Payroll'!$B:$B,B290,'December Payroll'!F:F)</f>
        <v>0</v>
      </c>
      <c r="G290" s="9">
        <f>SUMIF('January Payroll'!$B:$B,B290,'January Payroll'!G:G)+SUMIF('February Payroll'!$B:$B,B290,'February Payroll'!G:G)+SUMIF('March Payroll'!$B:$B,B290,'March Payroll'!G:G)+SUMIF('April Payroll'!$B:$B,B290,'April Payroll'!G:G)+SUMIF('May Payroll'!$B:$B,B290,'May Payroll'!G:G)+SUMIF('June Payroll'!$B:$B,B290,'June Payroll'!G:G)+SUMIF('July Payroll'!$B:$B,B290,'July Payroll'!G:G)+SUMIF('August Payroll'!$B:$B,B290,'August Payroll'!G:G)+SUMIF('September Payroll'!$B:$B,B290,'September Payroll'!G:G)+SUMIF('October Payroll'!$B:$B,B290,'October Payroll'!G:G)+SUMIF('November Payroll'!$B:$B,B290,'November Payroll'!G:G)+SUMIF('December Payroll'!$B:$B,B290,'December Payroll'!G:G)</f>
        <v>0</v>
      </c>
      <c r="H290" s="9">
        <f>SUMIF('January Payroll'!$B:$B,B290,'January Payroll'!H:H)+SUMIF('February Payroll'!$B:$B,B290,'February Payroll'!H:H)+SUMIF('March Payroll'!$B:$B,B290,'March Payroll'!H:H)+SUMIF('April Payroll'!$B:$B,B290,'April Payroll'!H:H)+SUMIF('May Payroll'!$B:$B,B290,'May Payroll'!H:H)+SUMIF('June Payroll'!$B:$B,B290,'June Payroll'!H:H)+SUMIF('July Payroll'!$B:$B,B290,'July Payroll'!H:H)+SUMIF('August Payroll'!$B:$B,B290,'August Payroll'!H:H)+SUMIF('September Payroll'!$B:$B,B290,'September Payroll'!H:H)+SUMIF('October Payroll'!$B:$B,B290,'October Payroll'!H:H)+SUMIF('November Payroll'!$B:$B,B290,'November Payroll'!H:H)+SUMIF('December Payroll'!$B:$B,B290,'December Payroll'!H:H)</f>
        <v>0</v>
      </c>
      <c r="I290" s="9">
        <f>SUMIF('January Payroll'!$B:$B,B290,'January Payroll'!I:I)+SUMIF('February Payroll'!$B:$B,B290,'February Payroll'!I:I)+SUMIF('March Payroll'!$B:$B,B290,'March Payroll'!I:I)+SUMIF('April Payroll'!$B:$B,B290,'April Payroll'!I:I)+SUMIF('May Payroll'!$B:$B,B290,'May Payroll'!I:I)+SUMIF('June Payroll'!$B:$B,B290,'June Payroll'!I:I)+SUMIF('July Payroll'!$B:$B,B290,'July Payroll'!I:I)+SUMIF('August Payroll'!$B:$B,B290,'August Payroll'!I:I)+SUMIF('September Payroll'!$B:$B,B290,'September Payroll'!I:I)+SUMIF('October Payroll'!$B:$B,B290,'October Payroll'!I:I)+SUMIF('November Payroll'!$B:$B,B290,'November Payroll'!I:I)+SUMIF('December Payroll'!$B:$B,B290,'December Payroll'!I:I)</f>
        <v>0</v>
      </c>
      <c r="J290" s="5">
        <f>SUMIF('January Payroll'!$B:$B,B290,'January Payroll'!J:J)+SUMIF('February Payroll'!$B:$B,B290,'February Payroll'!J:J)+SUMIF('March Payroll'!$B:$B,B290,'March Payroll'!J:J)+SUMIF('April Payroll'!$B:$B,B290,'April Payroll'!J:J)+SUMIF('May Payroll'!$B:$B,B290,'May Payroll'!J:J)+SUMIF('June Payroll'!$B:$B,B290,'June Payroll'!J:J)+SUMIF('July Payroll'!$B:$B,B290,'July Payroll'!J:J)+SUMIF('August Payroll'!$B:$B,B290,'August Payroll'!J:J)+SUMIF('September Payroll'!$B:$B,B290,'September Payroll'!J:J)+SUMIF('October Payroll'!$B:$B,B290,'October Payroll'!J:J)+SUMIF('November Payroll'!$B:$B,B290,'November Payroll'!J:J)+SUMIF('December Payroll'!$B:$B,B290,'December Payroll'!J:J)</f>
        <v>0</v>
      </c>
      <c r="K290" s="6">
        <f>SUMIF('January Payroll'!$B:$B,B290,'January Payroll'!K:K)+SUMIF('February Payroll'!$B:$B,B290,'February Payroll'!K:K)+SUMIF('March Payroll'!$B:$B,B290,'March Payroll'!K:K)+SUMIF('April Payroll'!$B:$B,B290,'April Payroll'!K:K)+SUMIF('May Payroll'!$B:$B,B290,'May Payroll'!K:K)+SUMIF('June Payroll'!$B:$B,B290,'June Payroll'!K:K)+SUMIF('July Payroll'!$B:$B,B290,'July Payroll'!K:K)+SUMIF('August Payroll'!$B:$B,B290,'August Payroll'!K:K)+SUMIF('September Payroll'!$B:$B,B290,'September Payroll'!K:K)+SUMIF('October Payroll'!$B:$B,B290,'October Payroll'!K:K)+SUMIF('November Payroll'!$B:$B,B290,'November Payroll'!K:K)+SUMIF('December Payroll'!$B:$B,B290,'December Payroll'!K:K)</f>
        <v>0</v>
      </c>
      <c r="L290" s="6">
        <f>SUMIF('January Payroll'!$B:$B,B290,'January Payroll'!L:L)+SUMIF('February Payroll'!$B:$B,B290,'February Payroll'!L:L)+SUMIF('March Payroll'!$B:$B,B290,'March Payroll'!L:L)+SUMIF('April Payroll'!$B:$B,B290,'April Payroll'!L:L)+SUMIF('May Payroll'!$B:$B,B290,'May Payroll'!L:L)+SUMIF('June Payroll'!$B:$B,B290,'June Payroll'!L:L)+SUMIF('July Payroll'!$B:$B,B290,'July Payroll'!L:L)+SUMIF('August Payroll'!$B:$B,B290,'August Payroll'!L:L)+SUMIF('September Payroll'!$B:$B,B290,'September Payroll'!L:L)+SUMIF('October Payroll'!$B:$B,B290,'October Payroll'!L:L)+SUMIF('November Payroll'!$B:$B,B290,'November Payroll'!L:L)+SUMIF('December Payroll'!$B:$B,B290,'December Payroll'!L:L)</f>
        <v>0</v>
      </c>
      <c r="M290" s="6">
        <f>SUMIF('January Payroll'!$B:$B,B290,'January Payroll'!M:M)+SUMIF('February Payroll'!$B:$B,B290,'February Payroll'!M:M)+SUMIF('March Payroll'!$B:$B,B290,'March Payroll'!M:M)+SUMIF('April Payroll'!$B:$B,B290,'April Payroll'!M:M)+SUMIF('May Payroll'!$B:$B,B290,'May Payroll'!M:M)+SUMIF('June Payroll'!$B:$B,B290,'June Payroll'!M:M)+SUMIF('July Payroll'!$B:$B,B290,'July Payroll'!M:M)+SUMIF('August Payroll'!$B:$B,B290,'August Payroll'!M:M)+SUMIF('September Payroll'!$B:$B,B290,'September Payroll'!M:M)+SUMIF('October Payroll'!$B:$B,B290,'October Payroll'!M:M)+SUMIF('November Payroll'!$B:$B,B290,'November Payroll'!M:M)+SUMIF('December Payroll'!$B:$B,B290,'December Payroll'!M:M)</f>
        <v>0</v>
      </c>
      <c r="N290" s="6">
        <f>SUMIF('January Payroll'!$B:$B,B290,'January Payroll'!N:N)+SUMIF('February Payroll'!$B:$B,B290,'February Payroll'!N:N)+SUMIF('March Payroll'!$B:$B,B290,'March Payroll'!N:N)+SUMIF('April Payroll'!$B:$B,B290,'April Payroll'!N:N)+SUMIF('May Payroll'!$B:$B,B290,'May Payroll'!N:N)+SUMIF('June Payroll'!$B:$B,B290,'June Payroll'!N:N)+SUMIF('July Payroll'!$B:$B,B290,'July Payroll'!N:N)+SUMIF('August Payroll'!$B:$B,B290,'August Payroll'!N:N)+SUMIF('September Payroll'!$B:$B,B290,'September Payroll'!N:N)+SUMIF('October Payroll'!$B:$B,B290,'October Payroll'!N:N)+SUMIF('November Payroll'!$B:$B,B290,'November Payroll'!N:N)+SUMIF('December Payroll'!$B:$B,B290,'December Payroll'!N:N)</f>
        <v>0</v>
      </c>
      <c r="O290" s="6">
        <f>SUMIF('January Payroll'!$B:$B,B290,'January Payroll'!O:O)+SUMIF('February Payroll'!$B:$B,B290,'February Payroll'!O:O)+SUMIF('March Payroll'!$B:$B,B290,'March Payroll'!O:O)+SUMIF('April Payroll'!$B:$B,B290,'April Payroll'!O:O)+SUMIF('May Payroll'!$B:$B,B290,'May Payroll'!O:O)+SUMIF('June Payroll'!$B:$B,B290,'June Payroll'!O:O)+SUMIF('July Payroll'!$B:$B,B290,'July Payroll'!O:O)+SUMIF('August Payroll'!$B:$B,B290,'August Payroll'!O:O)+SUMIF('September Payroll'!$B:$B,B290,'September Payroll'!O:O)+SUMIF('October Payroll'!$B:$B,B290,'October Payroll'!O:O)+SUMIF('November Payroll'!$B:$B,B290,'November Payroll'!O:O)+SUMIF('December Payroll'!$B:$B,B290,'December Payroll'!O:O)</f>
        <v>0</v>
      </c>
      <c r="P290" s="6">
        <f>SUMIF('January Payroll'!$B:$B,B290,'January Payroll'!P:P)+SUMIF('February Payroll'!$B:$B,B290,'February Payroll'!P:P)+SUMIF('March Payroll'!$B:$B,B290,'March Payroll'!P:P)+SUMIF('April Payroll'!$B:$B,B290,'April Payroll'!P:P)+SUMIF('May Payroll'!$B:$B,B290,'May Payroll'!P:P)+SUMIF('June Payroll'!$B:$B,B290,'June Payroll'!P:P)+SUMIF('July Payroll'!$B:$B,B290,'July Payroll'!P:P)+SUMIF('August Payroll'!$B:$B,B290,'August Payroll'!P:P)+SUMIF('September Payroll'!$B:$B,B290,'September Payroll'!P:P)+SUMIF('October Payroll'!$B:$B,B290,'October Payroll'!P:P)+SUMIF('November Payroll'!$B:$B,B290,'November Payroll'!P:P)+SUMIF('December Payroll'!$B:$B,B290,'December Payroll'!P:P)</f>
        <v>0</v>
      </c>
      <c r="Q290" s="6">
        <f>SUMIF('January Payroll'!$B:$B,B290,'January Payroll'!Q:Q)+SUMIF('February Payroll'!$B:$B,B290,'February Payroll'!Q:Q)+SUMIF('March Payroll'!$B:$B,B290,'March Payroll'!Q:Q)+SUMIF('April Payroll'!$B:$B,B290,'April Payroll'!Q:Q)+SUMIF('May Payroll'!$B:$B,B290,'May Payroll'!Q:Q)+SUMIF('June Payroll'!$B:$B,B290,'June Payroll'!Q:Q)+SUMIF('July Payroll'!$B:$B,B290,'July Payroll'!Q:Q)+SUMIF('August Payroll'!$B:$B,B290,'August Payroll'!Q:Q)+SUMIF('September Payroll'!$B:$B,B290,'September Payroll'!Q:Q)+SUMIF('October Payroll'!$B:$B,B290,'October Payroll'!Q:Q)+SUMIF('November Payroll'!$B:$B,B290,'November Payroll'!Q:Q)+SUMIF('December Payroll'!$B:$B,B290,'December Payroll'!Q:Q)</f>
        <v>0</v>
      </c>
      <c r="R290" s="6">
        <f>SUMIF('January Payroll'!$B:$B,B290,'January Payroll'!R:R)+SUMIF('February Payroll'!$B:$B,B290,'February Payroll'!R:R)+SUMIF('March Payroll'!$B:$B,B290,'March Payroll'!R:R)+SUMIF('April Payroll'!$B:$B,B290,'April Payroll'!R:R)+SUMIF('May Payroll'!$B:$B,B290,'May Payroll'!R:R)+SUMIF('June Payroll'!$B:$B,B290,'June Payroll'!R:R)+SUMIF('July Payroll'!$B:$B,B290,'July Payroll'!R:R)+SUMIF('August Payroll'!$B:$B,B290,'August Payroll'!R:R)+SUMIF('September Payroll'!$B:$B,B290,'September Payroll'!R:R)+SUMIF('October Payroll'!$B:$B,B290,'October Payroll'!R:R)+SUMIF('November Payroll'!$B:$B,B290,'November Payroll'!R:R)+SUMIF('December Payroll'!$B:$B,B290,'December Payroll'!R:R)</f>
        <v>0</v>
      </c>
      <c r="S290" s="6">
        <f>SUMIF('January Payroll'!$B:$B,B290,'January Payroll'!S:S)+SUMIF('February Payroll'!$B:$B,B290,'February Payroll'!S:S)+SUMIF('March Payroll'!$B:$B,B290,'March Payroll'!S:S)+SUMIF('April Payroll'!$B:$B,B290,'April Payroll'!S:S)+SUMIF('May Payroll'!$B:$B,B290,'May Payroll'!S:S)+SUMIF('June Payroll'!$B:$B,B290,'June Payroll'!S:S)+SUMIF('July Payroll'!$B:$B,B290,'July Payroll'!S:S)+SUMIF('August Payroll'!$B:$B,B290,'August Payroll'!S:S)+SUMIF('September Payroll'!$B:$B,B290,'September Payroll'!S:S)+SUMIF('October Payroll'!$B:$B,B290,'October Payroll'!S:S)+SUMIF('November Payroll'!$B:$B,B290,'November Payroll'!S:S)+SUMIF('December Payroll'!$B:$B,B290,'December Payroll'!S:S)</f>
        <v>0</v>
      </c>
      <c r="T290" s="6">
        <f>SUMIF('January Payroll'!$B:$B,B290,'January Payroll'!T:T)+SUMIF('February Payroll'!$B:$B,B290,'February Payroll'!T:T)+SUMIF('March Payroll'!$B:$B,B290,'March Payroll'!T:T)+SUMIF('April Payroll'!$B:$B,B290,'April Payroll'!T:T)+SUMIF('May Payroll'!$B:$B,B290,'May Payroll'!T:T)+SUMIF('June Payroll'!$B:$B,B290,'June Payroll'!T:T)+SUMIF('July Payroll'!$B:$B,B290,'July Payroll'!T:T)+SUMIF('August Payroll'!$B:$B,B290,'August Payroll'!T:T)+SUMIF('September Payroll'!$B:$B,B290,'September Payroll'!T:T)+SUMIF('October Payroll'!$B:$B,B290,'October Payroll'!T:T)+SUMIF('November Payroll'!$B:$B,B290,'November Payroll'!T:T)+SUMIF('December Payroll'!$B:$B,B290,'December Payroll'!T:T)</f>
        <v>0</v>
      </c>
      <c r="U290" s="7">
        <f>SUMIF('January Payroll'!$B:$B,B290,'January Payroll'!U:U)+SUMIF('February Payroll'!$B:$B,B290,'February Payroll'!U:U)+SUMIF('March Payroll'!$B:$B,B290,'March Payroll'!U:U)+SUMIF('April Payroll'!$B:$B,B290,'April Payroll'!U:U)+SUMIF('May Payroll'!$B:$B,B290,'May Payroll'!U:U)+SUMIF('June Payroll'!$B:$B,B290,'June Payroll'!U:U)+SUMIF('July Payroll'!$B:$B,B290,'July Payroll'!U:U)+SUMIF('August Payroll'!$B:$B,B290,'August Payroll'!U:U)+SUMIF('September Payroll'!$B:$B,B290,'September Payroll'!U:U)+SUMIF('October Payroll'!$B:$B,B290,'October Payroll'!U:U)+SUMIF('November Payroll'!$B:$B,B290,'November Payroll'!U:U)+SUMIF('December Payroll'!$B:$B,B290,'December Payroll'!U:U)</f>
        <v>0</v>
      </c>
    </row>
    <row r="291" spans="2:21" hidden="1">
      <c r="B291" s="9">
        <f>'Set Up Employee Data'!A291</f>
        <v>0</v>
      </c>
      <c r="C291" s="10">
        <f>'Set Up Employee Data'!B291</f>
        <v>0</v>
      </c>
      <c r="D291" s="10">
        <f t="shared" si="4"/>
        <v>0</v>
      </c>
      <c r="E291" s="9">
        <f>SUMIF('January Payroll'!$B:$B,B291,'January Payroll'!E:E)+SUMIF('February Payroll'!$B:$B,B291,'February Payroll'!E:E)+SUMIF('March Payroll'!$B:$B,B291,'March Payroll'!E:E)+SUMIF('April Payroll'!$B:$B,B291,'April Payroll'!E:E)+SUMIF('May Payroll'!$B:$B,B291,'May Payroll'!E:E)+SUMIF('June Payroll'!$B:$B,B291,'June Payroll'!E:E)+SUMIF('July Payroll'!$B:$B,B291,'July Payroll'!E:E)+SUMIF('August Payroll'!$B:$B,B291,'August Payroll'!E:E)+SUMIF('September Payroll'!$B:$B,B291,'September Payroll'!E:E)+SUMIF('October Payroll'!$B:$B,B291,'October Payroll'!E:E)+SUMIF('November Payroll'!$B:$B,B291,'November Payroll'!E:E)+SUMIF('December Payroll'!$B:$B,B291,'December Payroll'!E:E)</f>
        <v>0</v>
      </c>
      <c r="F291" s="9">
        <f>SUMIF('January Payroll'!$B:$B,B291,'January Payroll'!F:F)+SUMIF('February Payroll'!$B:$B,B291,'February Payroll'!F:F)+SUMIF('March Payroll'!$B:$B,B291,'March Payroll'!F:F)+SUMIF('April Payroll'!$B:$B,B291,'April Payroll'!F:F)+SUMIF('May Payroll'!$B:$B,B291,'May Payroll'!F:F)+SUMIF('June Payroll'!$B:$B,B291,'June Payroll'!F:F)+SUMIF('July Payroll'!$B:$B,B291,'July Payroll'!F:F)+SUMIF('August Payroll'!$B:$B,B291,'August Payroll'!F:F)+SUMIF('September Payroll'!$B:$B,B291,'September Payroll'!F:F)+SUMIF('October Payroll'!$B:$B,B291,'October Payroll'!F:F)+SUMIF('November Payroll'!$B:$B,B291,'November Payroll'!F:F)+SUMIF('December Payroll'!$B:$B,B291,'December Payroll'!F:F)</f>
        <v>0</v>
      </c>
      <c r="G291" s="9">
        <f>SUMIF('January Payroll'!$B:$B,B291,'January Payroll'!G:G)+SUMIF('February Payroll'!$B:$B,B291,'February Payroll'!G:G)+SUMIF('March Payroll'!$B:$B,B291,'March Payroll'!G:G)+SUMIF('April Payroll'!$B:$B,B291,'April Payroll'!G:G)+SUMIF('May Payroll'!$B:$B,B291,'May Payroll'!G:G)+SUMIF('June Payroll'!$B:$B,B291,'June Payroll'!G:G)+SUMIF('July Payroll'!$B:$B,B291,'July Payroll'!G:G)+SUMIF('August Payroll'!$B:$B,B291,'August Payroll'!G:G)+SUMIF('September Payroll'!$B:$B,B291,'September Payroll'!G:G)+SUMIF('October Payroll'!$B:$B,B291,'October Payroll'!G:G)+SUMIF('November Payroll'!$B:$B,B291,'November Payroll'!G:G)+SUMIF('December Payroll'!$B:$B,B291,'December Payroll'!G:G)</f>
        <v>0</v>
      </c>
      <c r="H291" s="9">
        <f>SUMIF('January Payroll'!$B:$B,B291,'January Payroll'!H:H)+SUMIF('February Payroll'!$B:$B,B291,'February Payroll'!H:H)+SUMIF('March Payroll'!$B:$B,B291,'March Payroll'!H:H)+SUMIF('April Payroll'!$B:$B,B291,'April Payroll'!H:H)+SUMIF('May Payroll'!$B:$B,B291,'May Payroll'!H:H)+SUMIF('June Payroll'!$B:$B,B291,'June Payroll'!H:H)+SUMIF('July Payroll'!$B:$B,B291,'July Payroll'!H:H)+SUMIF('August Payroll'!$B:$B,B291,'August Payroll'!H:H)+SUMIF('September Payroll'!$B:$B,B291,'September Payroll'!H:H)+SUMIF('October Payroll'!$B:$B,B291,'October Payroll'!H:H)+SUMIF('November Payroll'!$B:$B,B291,'November Payroll'!H:H)+SUMIF('December Payroll'!$B:$B,B291,'December Payroll'!H:H)</f>
        <v>0</v>
      </c>
      <c r="I291" s="9">
        <f>SUMIF('January Payroll'!$B:$B,B291,'January Payroll'!I:I)+SUMIF('February Payroll'!$B:$B,B291,'February Payroll'!I:I)+SUMIF('March Payroll'!$B:$B,B291,'March Payroll'!I:I)+SUMIF('April Payroll'!$B:$B,B291,'April Payroll'!I:I)+SUMIF('May Payroll'!$B:$B,B291,'May Payroll'!I:I)+SUMIF('June Payroll'!$B:$B,B291,'June Payroll'!I:I)+SUMIF('July Payroll'!$B:$B,B291,'July Payroll'!I:I)+SUMIF('August Payroll'!$B:$B,B291,'August Payroll'!I:I)+SUMIF('September Payroll'!$B:$B,B291,'September Payroll'!I:I)+SUMIF('October Payroll'!$B:$B,B291,'October Payroll'!I:I)+SUMIF('November Payroll'!$B:$B,B291,'November Payroll'!I:I)+SUMIF('December Payroll'!$B:$B,B291,'December Payroll'!I:I)</f>
        <v>0</v>
      </c>
      <c r="J291" s="5">
        <f>SUMIF('January Payroll'!$B:$B,B291,'January Payroll'!J:J)+SUMIF('February Payroll'!$B:$B,B291,'February Payroll'!J:J)+SUMIF('March Payroll'!$B:$B,B291,'March Payroll'!J:J)+SUMIF('April Payroll'!$B:$B,B291,'April Payroll'!J:J)+SUMIF('May Payroll'!$B:$B,B291,'May Payroll'!J:J)+SUMIF('June Payroll'!$B:$B,B291,'June Payroll'!J:J)+SUMIF('July Payroll'!$B:$B,B291,'July Payroll'!J:J)+SUMIF('August Payroll'!$B:$B,B291,'August Payroll'!J:J)+SUMIF('September Payroll'!$B:$B,B291,'September Payroll'!J:J)+SUMIF('October Payroll'!$B:$B,B291,'October Payroll'!J:J)+SUMIF('November Payroll'!$B:$B,B291,'November Payroll'!J:J)+SUMIF('December Payroll'!$B:$B,B291,'December Payroll'!J:J)</f>
        <v>0</v>
      </c>
      <c r="K291" s="6">
        <f>SUMIF('January Payroll'!$B:$B,B291,'January Payroll'!K:K)+SUMIF('February Payroll'!$B:$B,B291,'February Payroll'!K:K)+SUMIF('March Payroll'!$B:$B,B291,'March Payroll'!K:K)+SUMIF('April Payroll'!$B:$B,B291,'April Payroll'!K:K)+SUMIF('May Payroll'!$B:$B,B291,'May Payroll'!K:K)+SUMIF('June Payroll'!$B:$B,B291,'June Payroll'!K:K)+SUMIF('July Payroll'!$B:$B,B291,'July Payroll'!K:K)+SUMIF('August Payroll'!$B:$B,B291,'August Payroll'!K:K)+SUMIF('September Payroll'!$B:$B,B291,'September Payroll'!K:K)+SUMIF('October Payroll'!$B:$B,B291,'October Payroll'!K:K)+SUMIF('November Payroll'!$B:$B,B291,'November Payroll'!K:K)+SUMIF('December Payroll'!$B:$B,B291,'December Payroll'!K:K)</f>
        <v>0</v>
      </c>
      <c r="L291" s="6">
        <f>SUMIF('January Payroll'!$B:$B,B291,'January Payroll'!L:L)+SUMIF('February Payroll'!$B:$B,B291,'February Payroll'!L:L)+SUMIF('March Payroll'!$B:$B,B291,'March Payroll'!L:L)+SUMIF('April Payroll'!$B:$B,B291,'April Payroll'!L:L)+SUMIF('May Payroll'!$B:$B,B291,'May Payroll'!L:L)+SUMIF('June Payroll'!$B:$B,B291,'June Payroll'!L:L)+SUMIF('July Payroll'!$B:$B,B291,'July Payroll'!L:L)+SUMIF('August Payroll'!$B:$B,B291,'August Payroll'!L:L)+SUMIF('September Payroll'!$B:$B,B291,'September Payroll'!L:L)+SUMIF('October Payroll'!$B:$B,B291,'October Payroll'!L:L)+SUMIF('November Payroll'!$B:$B,B291,'November Payroll'!L:L)+SUMIF('December Payroll'!$B:$B,B291,'December Payroll'!L:L)</f>
        <v>0</v>
      </c>
      <c r="M291" s="6">
        <f>SUMIF('January Payroll'!$B:$B,B291,'January Payroll'!M:M)+SUMIF('February Payroll'!$B:$B,B291,'February Payroll'!M:M)+SUMIF('March Payroll'!$B:$B,B291,'March Payroll'!M:M)+SUMIF('April Payroll'!$B:$B,B291,'April Payroll'!M:M)+SUMIF('May Payroll'!$B:$B,B291,'May Payroll'!M:M)+SUMIF('June Payroll'!$B:$B,B291,'June Payroll'!M:M)+SUMIF('July Payroll'!$B:$B,B291,'July Payroll'!M:M)+SUMIF('August Payroll'!$B:$B,B291,'August Payroll'!M:M)+SUMIF('September Payroll'!$B:$B,B291,'September Payroll'!M:M)+SUMIF('October Payroll'!$B:$B,B291,'October Payroll'!M:M)+SUMIF('November Payroll'!$B:$B,B291,'November Payroll'!M:M)+SUMIF('December Payroll'!$B:$B,B291,'December Payroll'!M:M)</f>
        <v>0</v>
      </c>
      <c r="N291" s="6">
        <f>SUMIF('January Payroll'!$B:$B,B291,'January Payroll'!N:N)+SUMIF('February Payroll'!$B:$B,B291,'February Payroll'!N:N)+SUMIF('March Payroll'!$B:$B,B291,'March Payroll'!N:N)+SUMIF('April Payroll'!$B:$B,B291,'April Payroll'!N:N)+SUMIF('May Payroll'!$B:$B,B291,'May Payroll'!N:N)+SUMIF('June Payroll'!$B:$B,B291,'June Payroll'!N:N)+SUMIF('July Payroll'!$B:$B,B291,'July Payroll'!N:N)+SUMIF('August Payroll'!$B:$B,B291,'August Payroll'!N:N)+SUMIF('September Payroll'!$B:$B,B291,'September Payroll'!N:N)+SUMIF('October Payroll'!$B:$B,B291,'October Payroll'!N:N)+SUMIF('November Payroll'!$B:$B,B291,'November Payroll'!N:N)+SUMIF('December Payroll'!$B:$B,B291,'December Payroll'!N:N)</f>
        <v>0</v>
      </c>
      <c r="O291" s="6">
        <f>SUMIF('January Payroll'!$B:$B,B291,'January Payroll'!O:O)+SUMIF('February Payroll'!$B:$B,B291,'February Payroll'!O:O)+SUMIF('March Payroll'!$B:$B,B291,'March Payroll'!O:O)+SUMIF('April Payroll'!$B:$B,B291,'April Payroll'!O:O)+SUMIF('May Payroll'!$B:$B,B291,'May Payroll'!O:O)+SUMIF('June Payroll'!$B:$B,B291,'June Payroll'!O:O)+SUMIF('July Payroll'!$B:$B,B291,'July Payroll'!O:O)+SUMIF('August Payroll'!$B:$B,B291,'August Payroll'!O:O)+SUMIF('September Payroll'!$B:$B,B291,'September Payroll'!O:O)+SUMIF('October Payroll'!$B:$B,B291,'October Payroll'!O:O)+SUMIF('November Payroll'!$B:$B,B291,'November Payroll'!O:O)+SUMIF('December Payroll'!$B:$B,B291,'December Payroll'!O:O)</f>
        <v>0</v>
      </c>
      <c r="P291" s="6">
        <f>SUMIF('January Payroll'!$B:$B,B291,'January Payroll'!P:P)+SUMIF('February Payroll'!$B:$B,B291,'February Payroll'!P:P)+SUMIF('March Payroll'!$B:$B,B291,'March Payroll'!P:P)+SUMIF('April Payroll'!$B:$B,B291,'April Payroll'!P:P)+SUMIF('May Payroll'!$B:$B,B291,'May Payroll'!P:P)+SUMIF('June Payroll'!$B:$B,B291,'June Payroll'!P:P)+SUMIF('July Payroll'!$B:$B,B291,'July Payroll'!P:P)+SUMIF('August Payroll'!$B:$B,B291,'August Payroll'!P:P)+SUMIF('September Payroll'!$B:$B,B291,'September Payroll'!P:P)+SUMIF('October Payroll'!$B:$B,B291,'October Payroll'!P:P)+SUMIF('November Payroll'!$B:$B,B291,'November Payroll'!P:P)+SUMIF('December Payroll'!$B:$B,B291,'December Payroll'!P:P)</f>
        <v>0</v>
      </c>
      <c r="Q291" s="6">
        <f>SUMIF('January Payroll'!$B:$B,B291,'January Payroll'!Q:Q)+SUMIF('February Payroll'!$B:$B,B291,'February Payroll'!Q:Q)+SUMIF('March Payroll'!$B:$B,B291,'March Payroll'!Q:Q)+SUMIF('April Payroll'!$B:$B,B291,'April Payroll'!Q:Q)+SUMIF('May Payroll'!$B:$B,B291,'May Payroll'!Q:Q)+SUMIF('June Payroll'!$B:$B,B291,'June Payroll'!Q:Q)+SUMIF('July Payroll'!$B:$B,B291,'July Payroll'!Q:Q)+SUMIF('August Payroll'!$B:$B,B291,'August Payroll'!Q:Q)+SUMIF('September Payroll'!$B:$B,B291,'September Payroll'!Q:Q)+SUMIF('October Payroll'!$B:$B,B291,'October Payroll'!Q:Q)+SUMIF('November Payroll'!$B:$B,B291,'November Payroll'!Q:Q)+SUMIF('December Payroll'!$B:$B,B291,'December Payroll'!Q:Q)</f>
        <v>0</v>
      </c>
      <c r="R291" s="6">
        <f>SUMIF('January Payroll'!$B:$B,B291,'January Payroll'!R:R)+SUMIF('February Payroll'!$B:$B,B291,'February Payroll'!R:R)+SUMIF('March Payroll'!$B:$B,B291,'March Payroll'!R:R)+SUMIF('April Payroll'!$B:$B,B291,'April Payroll'!R:R)+SUMIF('May Payroll'!$B:$B,B291,'May Payroll'!R:R)+SUMIF('June Payroll'!$B:$B,B291,'June Payroll'!R:R)+SUMIF('July Payroll'!$B:$B,B291,'July Payroll'!R:R)+SUMIF('August Payroll'!$B:$B,B291,'August Payroll'!R:R)+SUMIF('September Payroll'!$B:$B,B291,'September Payroll'!R:R)+SUMIF('October Payroll'!$B:$B,B291,'October Payroll'!R:R)+SUMIF('November Payroll'!$B:$B,B291,'November Payroll'!R:R)+SUMIF('December Payroll'!$B:$B,B291,'December Payroll'!R:R)</f>
        <v>0</v>
      </c>
      <c r="S291" s="6">
        <f>SUMIF('January Payroll'!$B:$B,B291,'January Payroll'!S:S)+SUMIF('February Payroll'!$B:$B,B291,'February Payroll'!S:S)+SUMIF('March Payroll'!$B:$B,B291,'March Payroll'!S:S)+SUMIF('April Payroll'!$B:$B,B291,'April Payroll'!S:S)+SUMIF('May Payroll'!$B:$B,B291,'May Payroll'!S:S)+SUMIF('June Payroll'!$B:$B,B291,'June Payroll'!S:S)+SUMIF('July Payroll'!$B:$B,B291,'July Payroll'!S:S)+SUMIF('August Payroll'!$B:$B,B291,'August Payroll'!S:S)+SUMIF('September Payroll'!$B:$B,B291,'September Payroll'!S:S)+SUMIF('October Payroll'!$B:$B,B291,'October Payroll'!S:S)+SUMIF('November Payroll'!$B:$B,B291,'November Payroll'!S:S)+SUMIF('December Payroll'!$B:$B,B291,'December Payroll'!S:S)</f>
        <v>0</v>
      </c>
      <c r="T291" s="6">
        <f>SUMIF('January Payroll'!$B:$B,B291,'January Payroll'!T:T)+SUMIF('February Payroll'!$B:$B,B291,'February Payroll'!T:T)+SUMIF('March Payroll'!$B:$B,B291,'March Payroll'!T:T)+SUMIF('April Payroll'!$B:$B,B291,'April Payroll'!T:T)+SUMIF('May Payroll'!$B:$B,B291,'May Payroll'!T:T)+SUMIF('June Payroll'!$B:$B,B291,'June Payroll'!T:T)+SUMIF('July Payroll'!$B:$B,B291,'July Payroll'!T:T)+SUMIF('August Payroll'!$B:$B,B291,'August Payroll'!T:T)+SUMIF('September Payroll'!$B:$B,B291,'September Payroll'!T:T)+SUMIF('October Payroll'!$B:$B,B291,'October Payroll'!T:T)+SUMIF('November Payroll'!$B:$B,B291,'November Payroll'!T:T)+SUMIF('December Payroll'!$B:$B,B291,'December Payroll'!T:T)</f>
        <v>0</v>
      </c>
      <c r="U291" s="7">
        <f>SUMIF('January Payroll'!$B:$B,B291,'January Payroll'!U:U)+SUMIF('February Payroll'!$B:$B,B291,'February Payroll'!U:U)+SUMIF('March Payroll'!$B:$B,B291,'March Payroll'!U:U)+SUMIF('April Payroll'!$B:$B,B291,'April Payroll'!U:U)+SUMIF('May Payroll'!$B:$B,B291,'May Payroll'!U:U)+SUMIF('June Payroll'!$B:$B,B291,'June Payroll'!U:U)+SUMIF('July Payroll'!$B:$B,B291,'July Payroll'!U:U)+SUMIF('August Payroll'!$B:$B,B291,'August Payroll'!U:U)+SUMIF('September Payroll'!$B:$B,B291,'September Payroll'!U:U)+SUMIF('October Payroll'!$B:$B,B291,'October Payroll'!U:U)+SUMIF('November Payroll'!$B:$B,B291,'November Payroll'!U:U)+SUMIF('December Payroll'!$B:$B,B291,'December Payroll'!U:U)</f>
        <v>0</v>
      </c>
    </row>
    <row r="292" spans="2:21" hidden="1">
      <c r="B292" s="9">
        <f>'Set Up Employee Data'!A292</f>
        <v>0</v>
      </c>
      <c r="C292" s="10">
        <f>'Set Up Employee Data'!B292</f>
        <v>0</v>
      </c>
      <c r="D292" s="10">
        <f t="shared" si="4"/>
        <v>0</v>
      </c>
      <c r="E292" s="9">
        <f>SUMIF('January Payroll'!$B:$B,B292,'January Payroll'!E:E)+SUMIF('February Payroll'!$B:$B,B292,'February Payroll'!E:E)+SUMIF('March Payroll'!$B:$B,B292,'March Payroll'!E:E)+SUMIF('April Payroll'!$B:$B,B292,'April Payroll'!E:E)+SUMIF('May Payroll'!$B:$B,B292,'May Payroll'!E:E)+SUMIF('June Payroll'!$B:$B,B292,'June Payroll'!E:E)+SUMIF('July Payroll'!$B:$B,B292,'July Payroll'!E:E)+SUMIF('August Payroll'!$B:$B,B292,'August Payroll'!E:E)+SUMIF('September Payroll'!$B:$B,B292,'September Payroll'!E:E)+SUMIF('October Payroll'!$B:$B,B292,'October Payroll'!E:E)+SUMIF('November Payroll'!$B:$B,B292,'November Payroll'!E:E)+SUMIF('December Payroll'!$B:$B,B292,'December Payroll'!E:E)</f>
        <v>0</v>
      </c>
      <c r="F292" s="9">
        <f>SUMIF('January Payroll'!$B:$B,B292,'January Payroll'!F:F)+SUMIF('February Payroll'!$B:$B,B292,'February Payroll'!F:F)+SUMIF('March Payroll'!$B:$B,B292,'March Payroll'!F:F)+SUMIF('April Payroll'!$B:$B,B292,'April Payroll'!F:F)+SUMIF('May Payroll'!$B:$B,B292,'May Payroll'!F:F)+SUMIF('June Payroll'!$B:$B,B292,'June Payroll'!F:F)+SUMIF('July Payroll'!$B:$B,B292,'July Payroll'!F:F)+SUMIF('August Payroll'!$B:$B,B292,'August Payroll'!F:F)+SUMIF('September Payroll'!$B:$B,B292,'September Payroll'!F:F)+SUMIF('October Payroll'!$B:$B,B292,'October Payroll'!F:F)+SUMIF('November Payroll'!$B:$B,B292,'November Payroll'!F:F)+SUMIF('December Payroll'!$B:$B,B292,'December Payroll'!F:F)</f>
        <v>0</v>
      </c>
      <c r="G292" s="9">
        <f>SUMIF('January Payroll'!$B:$B,B292,'January Payroll'!G:G)+SUMIF('February Payroll'!$B:$B,B292,'February Payroll'!G:G)+SUMIF('March Payroll'!$B:$B,B292,'March Payroll'!G:G)+SUMIF('April Payroll'!$B:$B,B292,'April Payroll'!G:G)+SUMIF('May Payroll'!$B:$B,B292,'May Payroll'!G:G)+SUMIF('June Payroll'!$B:$B,B292,'June Payroll'!G:G)+SUMIF('July Payroll'!$B:$B,B292,'July Payroll'!G:G)+SUMIF('August Payroll'!$B:$B,B292,'August Payroll'!G:G)+SUMIF('September Payroll'!$B:$B,B292,'September Payroll'!G:G)+SUMIF('October Payroll'!$B:$B,B292,'October Payroll'!G:G)+SUMIF('November Payroll'!$B:$B,B292,'November Payroll'!G:G)+SUMIF('December Payroll'!$B:$B,B292,'December Payroll'!G:G)</f>
        <v>0</v>
      </c>
      <c r="H292" s="9">
        <f>SUMIF('January Payroll'!$B:$B,B292,'January Payroll'!H:H)+SUMIF('February Payroll'!$B:$B,B292,'February Payroll'!H:H)+SUMIF('March Payroll'!$B:$B,B292,'March Payroll'!H:H)+SUMIF('April Payroll'!$B:$B,B292,'April Payroll'!H:H)+SUMIF('May Payroll'!$B:$B,B292,'May Payroll'!H:H)+SUMIF('June Payroll'!$B:$B,B292,'June Payroll'!H:H)+SUMIF('July Payroll'!$B:$B,B292,'July Payroll'!H:H)+SUMIF('August Payroll'!$B:$B,B292,'August Payroll'!H:H)+SUMIF('September Payroll'!$B:$B,B292,'September Payroll'!H:H)+SUMIF('October Payroll'!$B:$B,B292,'October Payroll'!H:H)+SUMIF('November Payroll'!$B:$B,B292,'November Payroll'!H:H)+SUMIF('December Payroll'!$B:$B,B292,'December Payroll'!H:H)</f>
        <v>0</v>
      </c>
      <c r="I292" s="9">
        <f>SUMIF('January Payroll'!$B:$B,B292,'January Payroll'!I:I)+SUMIF('February Payroll'!$B:$B,B292,'February Payroll'!I:I)+SUMIF('March Payroll'!$B:$B,B292,'March Payroll'!I:I)+SUMIF('April Payroll'!$B:$B,B292,'April Payroll'!I:I)+SUMIF('May Payroll'!$B:$B,B292,'May Payroll'!I:I)+SUMIF('June Payroll'!$B:$B,B292,'June Payroll'!I:I)+SUMIF('July Payroll'!$B:$B,B292,'July Payroll'!I:I)+SUMIF('August Payroll'!$B:$B,B292,'August Payroll'!I:I)+SUMIF('September Payroll'!$B:$B,B292,'September Payroll'!I:I)+SUMIF('October Payroll'!$B:$B,B292,'October Payroll'!I:I)+SUMIF('November Payroll'!$B:$B,B292,'November Payroll'!I:I)+SUMIF('December Payroll'!$B:$B,B292,'December Payroll'!I:I)</f>
        <v>0</v>
      </c>
      <c r="J292" s="5">
        <f>SUMIF('January Payroll'!$B:$B,B292,'January Payroll'!J:J)+SUMIF('February Payroll'!$B:$B,B292,'February Payroll'!J:J)+SUMIF('March Payroll'!$B:$B,B292,'March Payroll'!J:J)+SUMIF('April Payroll'!$B:$B,B292,'April Payroll'!J:J)+SUMIF('May Payroll'!$B:$B,B292,'May Payroll'!J:J)+SUMIF('June Payroll'!$B:$B,B292,'June Payroll'!J:J)+SUMIF('July Payroll'!$B:$B,B292,'July Payroll'!J:J)+SUMIF('August Payroll'!$B:$B,B292,'August Payroll'!J:J)+SUMIF('September Payroll'!$B:$B,B292,'September Payroll'!J:J)+SUMIF('October Payroll'!$B:$B,B292,'October Payroll'!J:J)+SUMIF('November Payroll'!$B:$B,B292,'November Payroll'!J:J)+SUMIF('December Payroll'!$B:$B,B292,'December Payroll'!J:J)</f>
        <v>0</v>
      </c>
      <c r="K292" s="6">
        <f>SUMIF('January Payroll'!$B:$B,B292,'January Payroll'!K:K)+SUMIF('February Payroll'!$B:$B,B292,'February Payroll'!K:K)+SUMIF('March Payroll'!$B:$B,B292,'March Payroll'!K:K)+SUMIF('April Payroll'!$B:$B,B292,'April Payroll'!K:K)+SUMIF('May Payroll'!$B:$B,B292,'May Payroll'!K:K)+SUMIF('June Payroll'!$B:$B,B292,'June Payroll'!K:K)+SUMIF('July Payroll'!$B:$B,B292,'July Payroll'!K:K)+SUMIF('August Payroll'!$B:$B,B292,'August Payroll'!K:K)+SUMIF('September Payroll'!$B:$B,B292,'September Payroll'!K:K)+SUMIF('October Payroll'!$B:$B,B292,'October Payroll'!K:K)+SUMIF('November Payroll'!$B:$B,B292,'November Payroll'!K:K)+SUMIF('December Payroll'!$B:$B,B292,'December Payroll'!K:K)</f>
        <v>0</v>
      </c>
      <c r="L292" s="6">
        <f>SUMIF('January Payroll'!$B:$B,B292,'January Payroll'!L:L)+SUMIF('February Payroll'!$B:$B,B292,'February Payroll'!L:L)+SUMIF('March Payroll'!$B:$B,B292,'March Payroll'!L:L)+SUMIF('April Payroll'!$B:$B,B292,'April Payroll'!L:L)+SUMIF('May Payroll'!$B:$B,B292,'May Payroll'!L:L)+SUMIF('June Payroll'!$B:$B,B292,'June Payroll'!L:L)+SUMIF('July Payroll'!$B:$B,B292,'July Payroll'!L:L)+SUMIF('August Payroll'!$B:$B,B292,'August Payroll'!L:L)+SUMIF('September Payroll'!$B:$B,B292,'September Payroll'!L:L)+SUMIF('October Payroll'!$B:$B,B292,'October Payroll'!L:L)+SUMIF('November Payroll'!$B:$B,B292,'November Payroll'!L:L)+SUMIF('December Payroll'!$B:$B,B292,'December Payroll'!L:L)</f>
        <v>0</v>
      </c>
      <c r="M292" s="6">
        <f>SUMIF('January Payroll'!$B:$B,B292,'January Payroll'!M:M)+SUMIF('February Payroll'!$B:$B,B292,'February Payroll'!M:M)+SUMIF('March Payroll'!$B:$B,B292,'March Payroll'!M:M)+SUMIF('April Payroll'!$B:$B,B292,'April Payroll'!M:M)+SUMIF('May Payroll'!$B:$B,B292,'May Payroll'!M:M)+SUMIF('June Payroll'!$B:$B,B292,'June Payroll'!M:M)+SUMIF('July Payroll'!$B:$B,B292,'July Payroll'!M:M)+SUMIF('August Payroll'!$B:$B,B292,'August Payroll'!M:M)+SUMIF('September Payroll'!$B:$B,B292,'September Payroll'!M:M)+SUMIF('October Payroll'!$B:$B,B292,'October Payroll'!M:M)+SUMIF('November Payroll'!$B:$B,B292,'November Payroll'!M:M)+SUMIF('December Payroll'!$B:$B,B292,'December Payroll'!M:M)</f>
        <v>0</v>
      </c>
      <c r="N292" s="6">
        <f>SUMIF('January Payroll'!$B:$B,B292,'January Payroll'!N:N)+SUMIF('February Payroll'!$B:$B,B292,'February Payroll'!N:N)+SUMIF('March Payroll'!$B:$B,B292,'March Payroll'!N:N)+SUMIF('April Payroll'!$B:$B,B292,'April Payroll'!N:N)+SUMIF('May Payroll'!$B:$B,B292,'May Payroll'!N:N)+SUMIF('June Payroll'!$B:$B,B292,'June Payroll'!N:N)+SUMIF('July Payroll'!$B:$B,B292,'July Payroll'!N:N)+SUMIF('August Payroll'!$B:$B,B292,'August Payroll'!N:N)+SUMIF('September Payroll'!$B:$B,B292,'September Payroll'!N:N)+SUMIF('October Payroll'!$B:$B,B292,'October Payroll'!N:N)+SUMIF('November Payroll'!$B:$B,B292,'November Payroll'!N:N)+SUMIF('December Payroll'!$B:$B,B292,'December Payroll'!N:N)</f>
        <v>0</v>
      </c>
      <c r="O292" s="6">
        <f>SUMIF('January Payroll'!$B:$B,B292,'January Payroll'!O:O)+SUMIF('February Payroll'!$B:$B,B292,'February Payroll'!O:O)+SUMIF('March Payroll'!$B:$B,B292,'March Payroll'!O:O)+SUMIF('April Payroll'!$B:$B,B292,'April Payroll'!O:O)+SUMIF('May Payroll'!$B:$B,B292,'May Payroll'!O:O)+SUMIF('June Payroll'!$B:$B,B292,'June Payroll'!O:O)+SUMIF('July Payroll'!$B:$B,B292,'July Payroll'!O:O)+SUMIF('August Payroll'!$B:$B,B292,'August Payroll'!O:O)+SUMIF('September Payroll'!$B:$B,B292,'September Payroll'!O:O)+SUMIF('October Payroll'!$B:$B,B292,'October Payroll'!O:O)+SUMIF('November Payroll'!$B:$B,B292,'November Payroll'!O:O)+SUMIF('December Payroll'!$B:$B,B292,'December Payroll'!O:O)</f>
        <v>0</v>
      </c>
      <c r="P292" s="6">
        <f>SUMIF('January Payroll'!$B:$B,B292,'January Payroll'!P:P)+SUMIF('February Payroll'!$B:$B,B292,'February Payroll'!P:P)+SUMIF('March Payroll'!$B:$B,B292,'March Payroll'!P:P)+SUMIF('April Payroll'!$B:$B,B292,'April Payroll'!P:P)+SUMIF('May Payroll'!$B:$B,B292,'May Payroll'!P:P)+SUMIF('June Payroll'!$B:$B,B292,'June Payroll'!P:P)+SUMIF('July Payroll'!$B:$B,B292,'July Payroll'!P:P)+SUMIF('August Payroll'!$B:$B,B292,'August Payroll'!P:P)+SUMIF('September Payroll'!$B:$B,B292,'September Payroll'!P:P)+SUMIF('October Payroll'!$B:$B,B292,'October Payroll'!P:P)+SUMIF('November Payroll'!$B:$B,B292,'November Payroll'!P:P)+SUMIF('December Payroll'!$B:$B,B292,'December Payroll'!P:P)</f>
        <v>0</v>
      </c>
      <c r="Q292" s="6">
        <f>SUMIF('January Payroll'!$B:$B,B292,'January Payroll'!Q:Q)+SUMIF('February Payroll'!$B:$B,B292,'February Payroll'!Q:Q)+SUMIF('March Payroll'!$B:$B,B292,'March Payroll'!Q:Q)+SUMIF('April Payroll'!$B:$B,B292,'April Payroll'!Q:Q)+SUMIF('May Payroll'!$B:$B,B292,'May Payroll'!Q:Q)+SUMIF('June Payroll'!$B:$B,B292,'June Payroll'!Q:Q)+SUMIF('July Payroll'!$B:$B,B292,'July Payroll'!Q:Q)+SUMIF('August Payroll'!$B:$B,B292,'August Payroll'!Q:Q)+SUMIF('September Payroll'!$B:$B,B292,'September Payroll'!Q:Q)+SUMIF('October Payroll'!$B:$B,B292,'October Payroll'!Q:Q)+SUMIF('November Payroll'!$B:$B,B292,'November Payroll'!Q:Q)+SUMIF('December Payroll'!$B:$B,B292,'December Payroll'!Q:Q)</f>
        <v>0</v>
      </c>
      <c r="R292" s="6">
        <f>SUMIF('January Payroll'!$B:$B,B292,'January Payroll'!R:R)+SUMIF('February Payroll'!$B:$B,B292,'February Payroll'!R:R)+SUMIF('March Payroll'!$B:$B,B292,'March Payroll'!R:R)+SUMIF('April Payroll'!$B:$B,B292,'April Payroll'!R:R)+SUMIF('May Payroll'!$B:$B,B292,'May Payroll'!R:R)+SUMIF('June Payroll'!$B:$B,B292,'June Payroll'!R:R)+SUMIF('July Payroll'!$B:$B,B292,'July Payroll'!R:R)+SUMIF('August Payroll'!$B:$B,B292,'August Payroll'!R:R)+SUMIF('September Payroll'!$B:$B,B292,'September Payroll'!R:R)+SUMIF('October Payroll'!$B:$B,B292,'October Payroll'!R:R)+SUMIF('November Payroll'!$B:$B,B292,'November Payroll'!R:R)+SUMIF('December Payroll'!$B:$B,B292,'December Payroll'!R:R)</f>
        <v>0</v>
      </c>
      <c r="S292" s="6">
        <f>SUMIF('January Payroll'!$B:$B,B292,'January Payroll'!S:S)+SUMIF('February Payroll'!$B:$B,B292,'February Payroll'!S:S)+SUMIF('March Payroll'!$B:$B,B292,'March Payroll'!S:S)+SUMIF('April Payroll'!$B:$B,B292,'April Payroll'!S:S)+SUMIF('May Payroll'!$B:$B,B292,'May Payroll'!S:S)+SUMIF('June Payroll'!$B:$B,B292,'June Payroll'!S:S)+SUMIF('July Payroll'!$B:$B,B292,'July Payroll'!S:S)+SUMIF('August Payroll'!$B:$B,B292,'August Payroll'!S:S)+SUMIF('September Payroll'!$B:$B,B292,'September Payroll'!S:S)+SUMIF('October Payroll'!$B:$B,B292,'October Payroll'!S:S)+SUMIF('November Payroll'!$B:$B,B292,'November Payroll'!S:S)+SUMIF('December Payroll'!$B:$B,B292,'December Payroll'!S:S)</f>
        <v>0</v>
      </c>
      <c r="T292" s="6">
        <f>SUMIF('January Payroll'!$B:$B,B292,'January Payroll'!T:T)+SUMIF('February Payroll'!$B:$B,B292,'February Payroll'!T:T)+SUMIF('March Payroll'!$B:$B,B292,'March Payroll'!T:T)+SUMIF('April Payroll'!$B:$B,B292,'April Payroll'!T:T)+SUMIF('May Payroll'!$B:$B,B292,'May Payroll'!T:T)+SUMIF('June Payroll'!$B:$B,B292,'June Payroll'!T:T)+SUMIF('July Payroll'!$B:$B,B292,'July Payroll'!T:T)+SUMIF('August Payroll'!$B:$B,B292,'August Payroll'!T:T)+SUMIF('September Payroll'!$B:$B,B292,'September Payroll'!T:T)+SUMIF('October Payroll'!$B:$B,B292,'October Payroll'!T:T)+SUMIF('November Payroll'!$B:$B,B292,'November Payroll'!T:T)+SUMIF('December Payroll'!$B:$B,B292,'December Payroll'!T:T)</f>
        <v>0</v>
      </c>
      <c r="U292" s="7">
        <f>SUMIF('January Payroll'!$B:$B,B292,'January Payroll'!U:U)+SUMIF('February Payroll'!$B:$B,B292,'February Payroll'!U:U)+SUMIF('March Payroll'!$B:$B,B292,'March Payroll'!U:U)+SUMIF('April Payroll'!$B:$B,B292,'April Payroll'!U:U)+SUMIF('May Payroll'!$B:$B,B292,'May Payroll'!U:U)+SUMIF('June Payroll'!$B:$B,B292,'June Payroll'!U:U)+SUMIF('July Payroll'!$B:$B,B292,'July Payroll'!U:U)+SUMIF('August Payroll'!$B:$B,B292,'August Payroll'!U:U)+SUMIF('September Payroll'!$B:$B,B292,'September Payroll'!U:U)+SUMIF('October Payroll'!$B:$B,B292,'October Payroll'!U:U)+SUMIF('November Payroll'!$B:$B,B292,'November Payroll'!U:U)+SUMIF('December Payroll'!$B:$B,B292,'December Payroll'!U:U)</f>
        <v>0</v>
      </c>
    </row>
    <row r="293" spans="2:21" hidden="1">
      <c r="B293" s="9">
        <f>'Set Up Employee Data'!A293</f>
        <v>0</v>
      </c>
      <c r="C293" s="10">
        <f>'Set Up Employee Data'!B293</f>
        <v>0</v>
      </c>
      <c r="D293" s="10">
        <f t="shared" si="4"/>
        <v>0</v>
      </c>
      <c r="E293" s="9">
        <f>SUMIF('January Payroll'!$B:$B,B293,'January Payroll'!E:E)+SUMIF('February Payroll'!$B:$B,B293,'February Payroll'!E:E)+SUMIF('March Payroll'!$B:$B,B293,'March Payroll'!E:E)+SUMIF('April Payroll'!$B:$B,B293,'April Payroll'!E:E)+SUMIF('May Payroll'!$B:$B,B293,'May Payroll'!E:E)+SUMIF('June Payroll'!$B:$B,B293,'June Payroll'!E:E)+SUMIF('July Payroll'!$B:$B,B293,'July Payroll'!E:E)+SUMIF('August Payroll'!$B:$B,B293,'August Payroll'!E:E)+SUMIF('September Payroll'!$B:$B,B293,'September Payroll'!E:E)+SUMIF('October Payroll'!$B:$B,B293,'October Payroll'!E:E)+SUMIF('November Payroll'!$B:$B,B293,'November Payroll'!E:E)+SUMIF('December Payroll'!$B:$B,B293,'December Payroll'!E:E)</f>
        <v>0</v>
      </c>
      <c r="F293" s="9">
        <f>SUMIF('January Payroll'!$B:$B,B293,'January Payroll'!F:F)+SUMIF('February Payroll'!$B:$B,B293,'February Payroll'!F:F)+SUMIF('March Payroll'!$B:$B,B293,'March Payroll'!F:F)+SUMIF('April Payroll'!$B:$B,B293,'April Payroll'!F:F)+SUMIF('May Payroll'!$B:$B,B293,'May Payroll'!F:F)+SUMIF('June Payroll'!$B:$B,B293,'June Payroll'!F:F)+SUMIF('July Payroll'!$B:$B,B293,'July Payroll'!F:F)+SUMIF('August Payroll'!$B:$B,B293,'August Payroll'!F:F)+SUMIF('September Payroll'!$B:$B,B293,'September Payroll'!F:F)+SUMIF('October Payroll'!$B:$B,B293,'October Payroll'!F:F)+SUMIF('November Payroll'!$B:$B,B293,'November Payroll'!F:F)+SUMIF('December Payroll'!$B:$B,B293,'December Payroll'!F:F)</f>
        <v>0</v>
      </c>
      <c r="G293" s="9">
        <f>SUMIF('January Payroll'!$B:$B,B293,'January Payroll'!G:G)+SUMIF('February Payroll'!$B:$B,B293,'February Payroll'!G:G)+SUMIF('March Payroll'!$B:$B,B293,'March Payroll'!G:G)+SUMIF('April Payroll'!$B:$B,B293,'April Payroll'!G:G)+SUMIF('May Payroll'!$B:$B,B293,'May Payroll'!G:G)+SUMIF('June Payroll'!$B:$B,B293,'June Payroll'!G:G)+SUMIF('July Payroll'!$B:$B,B293,'July Payroll'!G:G)+SUMIF('August Payroll'!$B:$B,B293,'August Payroll'!G:G)+SUMIF('September Payroll'!$B:$B,B293,'September Payroll'!G:G)+SUMIF('October Payroll'!$B:$B,B293,'October Payroll'!G:G)+SUMIF('November Payroll'!$B:$B,B293,'November Payroll'!G:G)+SUMIF('December Payroll'!$B:$B,B293,'December Payroll'!G:G)</f>
        <v>0</v>
      </c>
      <c r="H293" s="9">
        <f>SUMIF('January Payroll'!$B:$B,B293,'January Payroll'!H:H)+SUMIF('February Payroll'!$B:$B,B293,'February Payroll'!H:H)+SUMIF('March Payroll'!$B:$B,B293,'March Payroll'!H:H)+SUMIF('April Payroll'!$B:$B,B293,'April Payroll'!H:H)+SUMIF('May Payroll'!$B:$B,B293,'May Payroll'!H:H)+SUMIF('June Payroll'!$B:$B,B293,'June Payroll'!H:H)+SUMIF('July Payroll'!$B:$B,B293,'July Payroll'!H:H)+SUMIF('August Payroll'!$B:$B,B293,'August Payroll'!H:H)+SUMIF('September Payroll'!$B:$B,B293,'September Payroll'!H:H)+SUMIF('October Payroll'!$B:$B,B293,'October Payroll'!H:H)+SUMIF('November Payroll'!$B:$B,B293,'November Payroll'!H:H)+SUMIF('December Payroll'!$B:$B,B293,'December Payroll'!H:H)</f>
        <v>0</v>
      </c>
      <c r="I293" s="9">
        <f>SUMIF('January Payroll'!$B:$B,B293,'January Payroll'!I:I)+SUMIF('February Payroll'!$B:$B,B293,'February Payroll'!I:I)+SUMIF('March Payroll'!$B:$B,B293,'March Payroll'!I:I)+SUMIF('April Payroll'!$B:$B,B293,'April Payroll'!I:I)+SUMIF('May Payroll'!$B:$B,B293,'May Payroll'!I:I)+SUMIF('June Payroll'!$B:$B,B293,'June Payroll'!I:I)+SUMIF('July Payroll'!$B:$B,B293,'July Payroll'!I:I)+SUMIF('August Payroll'!$B:$B,B293,'August Payroll'!I:I)+SUMIF('September Payroll'!$B:$B,B293,'September Payroll'!I:I)+SUMIF('October Payroll'!$B:$B,B293,'October Payroll'!I:I)+SUMIF('November Payroll'!$B:$B,B293,'November Payroll'!I:I)+SUMIF('December Payroll'!$B:$B,B293,'December Payroll'!I:I)</f>
        <v>0</v>
      </c>
      <c r="J293" s="5">
        <f>SUMIF('January Payroll'!$B:$B,B293,'January Payroll'!J:J)+SUMIF('February Payroll'!$B:$B,B293,'February Payroll'!J:J)+SUMIF('March Payroll'!$B:$B,B293,'March Payroll'!J:J)+SUMIF('April Payroll'!$B:$B,B293,'April Payroll'!J:J)+SUMIF('May Payroll'!$B:$B,B293,'May Payroll'!J:J)+SUMIF('June Payroll'!$B:$B,B293,'June Payroll'!J:J)+SUMIF('July Payroll'!$B:$B,B293,'July Payroll'!J:J)+SUMIF('August Payroll'!$B:$B,B293,'August Payroll'!J:J)+SUMIF('September Payroll'!$B:$B,B293,'September Payroll'!J:J)+SUMIF('October Payroll'!$B:$B,B293,'October Payroll'!J:J)+SUMIF('November Payroll'!$B:$B,B293,'November Payroll'!J:J)+SUMIF('December Payroll'!$B:$B,B293,'December Payroll'!J:J)</f>
        <v>0</v>
      </c>
      <c r="K293" s="6">
        <f>SUMIF('January Payroll'!$B:$B,B293,'January Payroll'!K:K)+SUMIF('February Payroll'!$B:$B,B293,'February Payroll'!K:K)+SUMIF('March Payroll'!$B:$B,B293,'March Payroll'!K:K)+SUMIF('April Payroll'!$B:$B,B293,'April Payroll'!K:K)+SUMIF('May Payroll'!$B:$B,B293,'May Payroll'!K:K)+SUMIF('June Payroll'!$B:$B,B293,'June Payroll'!K:K)+SUMIF('July Payroll'!$B:$B,B293,'July Payroll'!K:K)+SUMIF('August Payroll'!$B:$B,B293,'August Payroll'!K:K)+SUMIF('September Payroll'!$B:$B,B293,'September Payroll'!K:K)+SUMIF('October Payroll'!$B:$B,B293,'October Payroll'!K:K)+SUMIF('November Payroll'!$B:$B,B293,'November Payroll'!K:K)+SUMIF('December Payroll'!$B:$B,B293,'December Payroll'!K:K)</f>
        <v>0</v>
      </c>
      <c r="L293" s="6">
        <f>SUMIF('January Payroll'!$B:$B,B293,'January Payroll'!L:L)+SUMIF('February Payroll'!$B:$B,B293,'February Payroll'!L:L)+SUMIF('March Payroll'!$B:$B,B293,'March Payroll'!L:L)+SUMIF('April Payroll'!$B:$B,B293,'April Payroll'!L:L)+SUMIF('May Payroll'!$B:$B,B293,'May Payroll'!L:L)+SUMIF('June Payroll'!$B:$B,B293,'June Payroll'!L:L)+SUMIF('July Payroll'!$B:$B,B293,'July Payroll'!L:L)+SUMIF('August Payroll'!$B:$B,B293,'August Payroll'!L:L)+SUMIF('September Payroll'!$B:$B,B293,'September Payroll'!L:L)+SUMIF('October Payroll'!$B:$B,B293,'October Payroll'!L:L)+SUMIF('November Payroll'!$B:$B,B293,'November Payroll'!L:L)+SUMIF('December Payroll'!$B:$B,B293,'December Payroll'!L:L)</f>
        <v>0</v>
      </c>
      <c r="M293" s="6">
        <f>SUMIF('January Payroll'!$B:$B,B293,'January Payroll'!M:M)+SUMIF('February Payroll'!$B:$B,B293,'February Payroll'!M:M)+SUMIF('March Payroll'!$B:$B,B293,'March Payroll'!M:M)+SUMIF('April Payroll'!$B:$B,B293,'April Payroll'!M:M)+SUMIF('May Payroll'!$B:$B,B293,'May Payroll'!M:M)+SUMIF('June Payroll'!$B:$B,B293,'June Payroll'!M:M)+SUMIF('July Payroll'!$B:$B,B293,'July Payroll'!M:M)+SUMIF('August Payroll'!$B:$B,B293,'August Payroll'!M:M)+SUMIF('September Payroll'!$B:$B,B293,'September Payroll'!M:M)+SUMIF('October Payroll'!$B:$B,B293,'October Payroll'!M:M)+SUMIF('November Payroll'!$B:$B,B293,'November Payroll'!M:M)+SUMIF('December Payroll'!$B:$B,B293,'December Payroll'!M:M)</f>
        <v>0</v>
      </c>
      <c r="N293" s="6">
        <f>SUMIF('January Payroll'!$B:$B,B293,'January Payroll'!N:N)+SUMIF('February Payroll'!$B:$B,B293,'February Payroll'!N:N)+SUMIF('March Payroll'!$B:$B,B293,'March Payroll'!N:N)+SUMIF('April Payroll'!$B:$B,B293,'April Payroll'!N:N)+SUMIF('May Payroll'!$B:$B,B293,'May Payroll'!N:N)+SUMIF('June Payroll'!$B:$B,B293,'June Payroll'!N:N)+SUMIF('July Payroll'!$B:$B,B293,'July Payroll'!N:N)+SUMIF('August Payroll'!$B:$B,B293,'August Payroll'!N:N)+SUMIF('September Payroll'!$B:$B,B293,'September Payroll'!N:N)+SUMIF('October Payroll'!$B:$B,B293,'October Payroll'!N:N)+SUMIF('November Payroll'!$B:$B,B293,'November Payroll'!N:N)+SUMIF('December Payroll'!$B:$B,B293,'December Payroll'!N:N)</f>
        <v>0</v>
      </c>
      <c r="O293" s="6">
        <f>SUMIF('January Payroll'!$B:$B,B293,'January Payroll'!O:O)+SUMIF('February Payroll'!$B:$B,B293,'February Payroll'!O:O)+SUMIF('March Payroll'!$B:$B,B293,'March Payroll'!O:O)+SUMIF('April Payroll'!$B:$B,B293,'April Payroll'!O:O)+SUMIF('May Payroll'!$B:$B,B293,'May Payroll'!O:O)+SUMIF('June Payroll'!$B:$B,B293,'June Payroll'!O:O)+SUMIF('July Payroll'!$B:$B,B293,'July Payroll'!O:O)+SUMIF('August Payroll'!$B:$B,B293,'August Payroll'!O:O)+SUMIF('September Payroll'!$B:$B,B293,'September Payroll'!O:O)+SUMIF('October Payroll'!$B:$B,B293,'October Payroll'!O:O)+SUMIF('November Payroll'!$B:$B,B293,'November Payroll'!O:O)+SUMIF('December Payroll'!$B:$B,B293,'December Payroll'!O:O)</f>
        <v>0</v>
      </c>
      <c r="P293" s="6">
        <f>SUMIF('January Payroll'!$B:$B,B293,'January Payroll'!P:P)+SUMIF('February Payroll'!$B:$B,B293,'February Payroll'!P:P)+SUMIF('March Payroll'!$B:$B,B293,'March Payroll'!P:P)+SUMIF('April Payroll'!$B:$B,B293,'April Payroll'!P:P)+SUMIF('May Payroll'!$B:$B,B293,'May Payroll'!P:P)+SUMIF('June Payroll'!$B:$B,B293,'June Payroll'!P:P)+SUMIF('July Payroll'!$B:$B,B293,'July Payroll'!P:P)+SUMIF('August Payroll'!$B:$B,B293,'August Payroll'!P:P)+SUMIF('September Payroll'!$B:$B,B293,'September Payroll'!P:P)+SUMIF('October Payroll'!$B:$B,B293,'October Payroll'!P:P)+SUMIF('November Payroll'!$B:$B,B293,'November Payroll'!P:P)+SUMIF('December Payroll'!$B:$B,B293,'December Payroll'!P:P)</f>
        <v>0</v>
      </c>
      <c r="Q293" s="6">
        <f>SUMIF('January Payroll'!$B:$B,B293,'January Payroll'!Q:Q)+SUMIF('February Payroll'!$B:$B,B293,'February Payroll'!Q:Q)+SUMIF('March Payroll'!$B:$B,B293,'March Payroll'!Q:Q)+SUMIF('April Payroll'!$B:$B,B293,'April Payroll'!Q:Q)+SUMIF('May Payroll'!$B:$B,B293,'May Payroll'!Q:Q)+SUMIF('June Payroll'!$B:$B,B293,'June Payroll'!Q:Q)+SUMIF('July Payroll'!$B:$B,B293,'July Payroll'!Q:Q)+SUMIF('August Payroll'!$B:$B,B293,'August Payroll'!Q:Q)+SUMIF('September Payroll'!$B:$B,B293,'September Payroll'!Q:Q)+SUMIF('October Payroll'!$B:$B,B293,'October Payroll'!Q:Q)+SUMIF('November Payroll'!$B:$B,B293,'November Payroll'!Q:Q)+SUMIF('December Payroll'!$B:$B,B293,'December Payroll'!Q:Q)</f>
        <v>0</v>
      </c>
      <c r="R293" s="6">
        <f>SUMIF('January Payroll'!$B:$B,B293,'January Payroll'!R:R)+SUMIF('February Payroll'!$B:$B,B293,'February Payroll'!R:R)+SUMIF('March Payroll'!$B:$B,B293,'March Payroll'!R:R)+SUMIF('April Payroll'!$B:$B,B293,'April Payroll'!R:R)+SUMIF('May Payroll'!$B:$B,B293,'May Payroll'!R:R)+SUMIF('June Payroll'!$B:$B,B293,'June Payroll'!R:R)+SUMIF('July Payroll'!$B:$B,B293,'July Payroll'!R:R)+SUMIF('August Payroll'!$B:$B,B293,'August Payroll'!R:R)+SUMIF('September Payroll'!$B:$B,B293,'September Payroll'!R:R)+SUMIF('October Payroll'!$B:$B,B293,'October Payroll'!R:R)+SUMIF('November Payroll'!$B:$B,B293,'November Payroll'!R:R)+SUMIF('December Payroll'!$B:$B,B293,'December Payroll'!R:R)</f>
        <v>0</v>
      </c>
      <c r="S293" s="6">
        <f>SUMIF('January Payroll'!$B:$B,B293,'January Payroll'!S:S)+SUMIF('February Payroll'!$B:$B,B293,'February Payroll'!S:S)+SUMIF('March Payroll'!$B:$B,B293,'March Payroll'!S:S)+SUMIF('April Payroll'!$B:$B,B293,'April Payroll'!S:S)+SUMIF('May Payroll'!$B:$B,B293,'May Payroll'!S:S)+SUMIF('June Payroll'!$B:$B,B293,'June Payroll'!S:S)+SUMIF('July Payroll'!$B:$B,B293,'July Payroll'!S:S)+SUMIF('August Payroll'!$B:$B,B293,'August Payroll'!S:S)+SUMIF('September Payroll'!$B:$B,B293,'September Payroll'!S:S)+SUMIF('October Payroll'!$B:$B,B293,'October Payroll'!S:S)+SUMIF('November Payroll'!$B:$B,B293,'November Payroll'!S:S)+SUMIF('December Payroll'!$B:$B,B293,'December Payroll'!S:S)</f>
        <v>0</v>
      </c>
      <c r="T293" s="6">
        <f>SUMIF('January Payroll'!$B:$B,B293,'January Payroll'!T:T)+SUMIF('February Payroll'!$B:$B,B293,'February Payroll'!T:T)+SUMIF('March Payroll'!$B:$B,B293,'March Payroll'!T:T)+SUMIF('April Payroll'!$B:$B,B293,'April Payroll'!T:T)+SUMIF('May Payroll'!$B:$B,B293,'May Payroll'!T:T)+SUMIF('June Payroll'!$B:$B,B293,'June Payroll'!T:T)+SUMIF('July Payroll'!$B:$B,B293,'July Payroll'!T:T)+SUMIF('August Payroll'!$B:$B,B293,'August Payroll'!T:T)+SUMIF('September Payroll'!$B:$B,B293,'September Payroll'!T:T)+SUMIF('October Payroll'!$B:$B,B293,'October Payroll'!T:T)+SUMIF('November Payroll'!$B:$B,B293,'November Payroll'!T:T)+SUMIF('December Payroll'!$B:$B,B293,'December Payroll'!T:T)</f>
        <v>0</v>
      </c>
      <c r="U293" s="7">
        <f>SUMIF('January Payroll'!$B:$B,B293,'January Payroll'!U:U)+SUMIF('February Payroll'!$B:$B,B293,'February Payroll'!U:U)+SUMIF('March Payroll'!$B:$B,B293,'March Payroll'!U:U)+SUMIF('April Payroll'!$B:$B,B293,'April Payroll'!U:U)+SUMIF('May Payroll'!$B:$B,B293,'May Payroll'!U:U)+SUMIF('June Payroll'!$B:$B,B293,'June Payroll'!U:U)+SUMIF('July Payroll'!$B:$B,B293,'July Payroll'!U:U)+SUMIF('August Payroll'!$B:$B,B293,'August Payroll'!U:U)+SUMIF('September Payroll'!$B:$B,B293,'September Payroll'!U:U)+SUMIF('October Payroll'!$B:$B,B293,'October Payroll'!U:U)+SUMIF('November Payroll'!$B:$B,B293,'November Payroll'!U:U)+SUMIF('December Payroll'!$B:$B,B293,'December Payroll'!U:U)</f>
        <v>0</v>
      </c>
    </row>
    <row r="294" spans="2:21" hidden="1">
      <c r="B294" s="9">
        <f>'Set Up Employee Data'!A294</f>
        <v>0</v>
      </c>
      <c r="C294" s="10">
        <f>'Set Up Employee Data'!B294</f>
        <v>0</v>
      </c>
      <c r="D294" s="10">
        <f t="shared" si="4"/>
        <v>0</v>
      </c>
      <c r="E294" s="9">
        <f>SUMIF('January Payroll'!$B:$B,B294,'January Payroll'!E:E)+SUMIF('February Payroll'!$B:$B,B294,'February Payroll'!E:E)+SUMIF('March Payroll'!$B:$B,B294,'March Payroll'!E:E)+SUMIF('April Payroll'!$B:$B,B294,'April Payroll'!E:E)+SUMIF('May Payroll'!$B:$B,B294,'May Payroll'!E:E)+SUMIF('June Payroll'!$B:$B,B294,'June Payroll'!E:E)+SUMIF('July Payroll'!$B:$B,B294,'July Payroll'!E:E)+SUMIF('August Payroll'!$B:$B,B294,'August Payroll'!E:E)+SUMIF('September Payroll'!$B:$B,B294,'September Payroll'!E:E)+SUMIF('October Payroll'!$B:$B,B294,'October Payroll'!E:E)+SUMIF('November Payroll'!$B:$B,B294,'November Payroll'!E:E)+SUMIF('December Payroll'!$B:$B,B294,'December Payroll'!E:E)</f>
        <v>0</v>
      </c>
      <c r="F294" s="9">
        <f>SUMIF('January Payroll'!$B:$B,B294,'January Payroll'!F:F)+SUMIF('February Payroll'!$B:$B,B294,'February Payroll'!F:F)+SUMIF('March Payroll'!$B:$B,B294,'March Payroll'!F:F)+SUMIF('April Payroll'!$B:$B,B294,'April Payroll'!F:F)+SUMIF('May Payroll'!$B:$B,B294,'May Payroll'!F:F)+SUMIF('June Payroll'!$B:$B,B294,'June Payroll'!F:F)+SUMIF('July Payroll'!$B:$B,B294,'July Payroll'!F:F)+SUMIF('August Payroll'!$B:$B,B294,'August Payroll'!F:F)+SUMIF('September Payroll'!$B:$B,B294,'September Payroll'!F:F)+SUMIF('October Payroll'!$B:$B,B294,'October Payroll'!F:F)+SUMIF('November Payroll'!$B:$B,B294,'November Payroll'!F:F)+SUMIF('December Payroll'!$B:$B,B294,'December Payroll'!F:F)</f>
        <v>0</v>
      </c>
      <c r="G294" s="9">
        <f>SUMIF('January Payroll'!$B:$B,B294,'January Payroll'!G:G)+SUMIF('February Payroll'!$B:$B,B294,'February Payroll'!G:G)+SUMIF('March Payroll'!$B:$B,B294,'March Payroll'!G:G)+SUMIF('April Payroll'!$B:$B,B294,'April Payroll'!G:G)+SUMIF('May Payroll'!$B:$B,B294,'May Payroll'!G:G)+SUMIF('June Payroll'!$B:$B,B294,'June Payroll'!G:G)+SUMIF('July Payroll'!$B:$B,B294,'July Payroll'!G:G)+SUMIF('August Payroll'!$B:$B,B294,'August Payroll'!G:G)+SUMIF('September Payroll'!$B:$B,B294,'September Payroll'!G:G)+SUMIF('October Payroll'!$B:$B,B294,'October Payroll'!G:G)+SUMIF('November Payroll'!$B:$B,B294,'November Payroll'!G:G)+SUMIF('December Payroll'!$B:$B,B294,'December Payroll'!G:G)</f>
        <v>0</v>
      </c>
      <c r="H294" s="9">
        <f>SUMIF('January Payroll'!$B:$B,B294,'January Payroll'!H:H)+SUMIF('February Payroll'!$B:$B,B294,'February Payroll'!H:H)+SUMIF('March Payroll'!$B:$B,B294,'March Payroll'!H:H)+SUMIF('April Payroll'!$B:$B,B294,'April Payroll'!H:H)+SUMIF('May Payroll'!$B:$B,B294,'May Payroll'!H:H)+SUMIF('June Payroll'!$B:$B,B294,'June Payroll'!H:H)+SUMIF('July Payroll'!$B:$B,B294,'July Payroll'!H:H)+SUMIF('August Payroll'!$B:$B,B294,'August Payroll'!H:H)+SUMIF('September Payroll'!$B:$B,B294,'September Payroll'!H:H)+SUMIF('October Payroll'!$B:$B,B294,'October Payroll'!H:H)+SUMIF('November Payroll'!$B:$B,B294,'November Payroll'!H:H)+SUMIF('December Payroll'!$B:$B,B294,'December Payroll'!H:H)</f>
        <v>0</v>
      </c>
      <c r="I294" s="9">
        <f>SUMIF('January Payroll'!$B:$B,B294,'January Payroll'!I:I)+SUMIF('February Payroll'!$B:$B,B294,'February Payroll'!I:I)+SUMIF('March Payroll'!$B:$B,B294,'March Payroll'!I:I)+SUMIF('April Payroll'!$B:$B,B294,'April Payroll'!I:I)+SUMIF('May Payroll'!$B:$B,B294,'May Payroll'!I:I)+SUMIF('June Payroll'!$B:$B,B294,'June Payroll'!I:I)+SUMIF('July Payroll'!$B:$B,B294,'July Payroll'!I:I)+SUMIF('August Payroll'!$B:$B,B294,'August Payroll'!I:I)+SUMIF('September Payroll'!$B:$B,B294,'September Payroll'!I:I)+SUMIF('October Payroll'!$B:$B,B294,'October Payroll'!I:I)+SUMIF('November Payroll'!$B:$B,B294,'November Payroll'!I:I)+SUMIF('December Payroll'!$B:$B,B294,'December Payroll'!I:I)</f>
        <v>0</v>
      </c>
      <c r="J294" s="5">
        <f>SUMIF('January Payroll'!$B:$B,B294,'January Payroll'!J:J)+SUMIF('February Payroll'!$B:$B,B294,'February Payroll'!J:J)+SUMIF('March Payroll'!$B:$B,B294,'March Payroll'!J:J)+SUMIF('April Payroll'!$B:$B,B294,'April Payroll'!J:J)+SUMIF('May Payroll'!$B:$B,B294,'May Payroll'!J:J)+SUMIF('June Payroll'!$B:$B,B294,'June Payroll'!J:J)+SUMIF('July Payroll'!$B:$B,B294,'July Payroll'!J:J)+SUMIF('August Payroll'!$B:$B,B294,'August Payroll'!J:J)+SUMIF('September Payroll'!$B:$B,B294,'September Payroll'!J:J)+SUMIF('October Payroll'!$B:$B,B294,'October Payroll'!J:J)+SUMIF('November Payroll'!$B:$B,B294,'November Payroll'!J:J)+SUMIF('December Payroll'!$B:$B,B294,'December Payroll'!J:J)</f>
        <v>0</v>
      </c>
      <c r="K294" s="6">
        <f>SUMIF('January Payroll'!$B:$B,B294,'January Payroll'!K:K)+SUMIF('February Payroll'!$B:$B,B294,'February Payroll'!K:K)+SUMIF('March Payroll'!$B:$B,B294,'March Payroll'!K:K)+SUMIF('April Payroll'!$B:$B,B294,'April Payroll'!K:K)+SUMIF('May Payroll'!$B:$B,B294,'May Payroll'!K:K)+SUMIF('June Payroll'!$B:$B,B294,'June Payroll'!K:K)+SUMIF('July Payroll'!$B:$B,B294,'July Payroll'!K:K)+SUMIF('August Payroll'!$B:$B,B294,'August Payroll'!K:K)+SUMIF('September Payroll'!$B:$B,B294,'September Payroll'!K:K)+SUMIF('October Payroll'!$B:$B,B294,'October Payroll'!K:K)+SUMIF('November Payroll'!$B:$B,B294,'November Payroll'!K:K)+SUMIF('December Payroll'!$B:$B,B294,'December Payroll'!K:K)</f>
        <v>0</v>
      </c>
      <c r="L294" s="6">
        <f>SUMIF('January Payroll'!$B:$B,B294,'January Payroll'!L:L)+SUMIF('February Payroll'!$B:$B,B294,'February Payroll'!L:L)+SUMIF('March Payroll'!$B:$B,B294,'March Payroll'!L:L)+SUMIF('April Payroll'!$B:$B,B294,'April Payroll'!L:L)+SUMIF('May Payroll'!$B:$B,B294,'May Payroll'!L:L)+SUMIF('June Payroll'!$B:$B,B294,'June Payroll'!L:L)+SUMIF('July Payroll'!$B:$B,B294,'July Payroll'!L:L)+SUMIF('August Payroll'!$B:$B,B294,'August Payroll'!L:L)+SUMIF('September Payroll'!$B:$B,B294,'September Payroll'!L:L)+SUMIF('October Payroll'!$B:$B,B294,'October Payroll'!L:L)+SUMIF('November Payroll'!$B:$B,B294,'November Payroll'!L:L)+SUMIF('December Payroll'!$B:$B,B294,'December Payroll'!L:L)</f>
        <v>0</v>
      </c>
      <c r="M294" s="6">
        <f>SUMIF('January Payroll'!$B:$B,B294,'January Payroll'!M:M)+SUMIF('February Payroll'!$B:$B,B294,'February Payroll'!M:M)+SUMIF('March Payroll'!$B:$B,B294,'March Payroll'!M:M)+SUMIF('April Payroll'!$B:$B,B294,'April Payroll'!M:M)+SUMIF('May Payroll'!$B:$B,B294,'May Payroll'!M:M)+SUMIF('June Payroll'!$B:$B,B294,'June Payroll'!M:M)+SUMIF('July Payroll'!$B:$B,B294,'July Payroll'!M:M)+SUMIF('August Payroll'!$B:$B,B294,'August Payroll'!M:M)+SUMIF('September Payroll'!$B:$B,B294,'September Payroll'!M:M)+SUMIF('October Payroll'!$B:$B,B294,'October Payroll'!M:M)+SUMIF('November Payroll'!$B:$B,B294,'November Payroll'!M:M)+SUMIF('December Payroll'!$B:$B,B294,'December Payroll'!M:M)</f>
        <v>0</v>
      </c>
      <c r="N294" s="6">
        <f>SUMIF('January Payroll'!$B:$B,B294,'January Payroll'!N:N)+SUMIF('February Payroll'!$B:$B,B294,'February Payroll'!N:N)+SUMIF('March Payroll'!$B:$B,B294,'March Payroll'!N:N)+SUMIF('April Payroll'!$B:$B,B294,'April Payroll'!N:N)+SUMIF('May Payroll'!$B:$B,B294,'May Payroll'!N:N)+SUMIF('June Payroll'!$B:$B,B294,'June Payroll'!N:N)+SUMIF('July Payroll'!$B:$B,B294,'July Payroll'!N:N)+SUMIF('August Payroll'!$B:$B,B294,'August Payroll'!N:N)+SUMIF('September Payroll'!$B:$B,B294,'September Payroll'!N:N)+SUMIF('October Payroll'!$B:$B,B294,'October Payroll'!N:N)+SUMIF('November Payroll'!$B:$B,B294,'November Payroll'!N:N)+SUMIF('December Payroll'!$B:$B,B294,'December Payroll'!N:N)</f>
        <v>0</v>
      </c>
      <c r="O294" s="6">
        <f>SUMIF('January Payroll'!$B:$B,B294,'January Payroll'!O:O)+SUMIF('February Payroll'!$B:$B,B294,'February Payroll'!O:O)+SUMIF('March Payroll'!$B:$B,B294,'March Payroll'!O:O)+SUMIF('April Payroll'!$B:$B,B294,'April Payroll'!O:O)+SUMIF('May Payroll'!$B:$B,B294,'May Payroll'!O:O)+SUMIF('June Payroll'!$B:$B,B294,'June Payroll'!O:O)+SUMIF('July Payroll'!$B:$B,B294,'July Payroll'!O:O)+SUMIF('August Payroll'!$B:$B,B294,'August Payroll'!O:O)+SUMIF('September Payroll'!$B:$B,B294,'September Payroll'!O:O)+SUMIF('October Payroll'!$B:$B,B294,'October Payroll'!O:O)+SUMIF('November Payroll'!$B:$B,B294,'November Payroll'!O:O)+SUMIF('December Payroll'!$B:$B,B294,'December Payroll'!O:O)</f>
        <v>0</v>
      </c>
      <c r="P294" s="6">
        <f>SUMIF('January Payroll'!$B:$B,B294,'January Payroll'!P:P)+SUMIF('February Payroll'!$B:$B,B294,'February Payroll'!P:P)+SUMIF('March Payroll'!$B:$B,B294,'March Payroll'!P:P)+SUMIF('April Payroll'!$B:$B,B294,'April Payroll'!P:P)+SUMIF('May Payroll'!$B:$B,B294,'May Payroll'!P:P)+SUMIF('June Payroll'!$B:$B,B294,'June Payroll'!P:P)+SUMIF('July Payroll'!$B:$B,B294,'July Payroll'!P:P)+SUMIF('August Payroll'!$B:$B,B294,'August Payroll'!P:P)+SUMIF('September Payroll'!$B:$B,B294,'September Payroll'!P:P)+SUMIF('October Payroll'!$B:$B,B294,'October Payroll'!P:P)+SUMIF('November Payroll'!$B:$B,B294,'November Payroll'!P:P)+SUMIF('December Payroll'!$B:$B,B294,'December Payroll'!P:P)</f>
        <v>0</v>
      </c>
      <c r="Q294" s="6">
        <f>SUMIF('January Payroll'!$B:$B,B294,'January Payroll'!Q:Q)+SUMIF('February Payroll'!$B:$B,B294,'February Payroll'!Q:Q)+SUMIF('March Payroll'!$B:$B,B294,'March Payroll'!Q:Q)+SUMIF('April Payroll'!$B:$B,B294,'April Payroll'!Q:Q)+SUMIF('May Payroll'!$B:$B,B294,'May Payroll'!Q:Q)+SUMIF('June Payroll'!$B:$B,B294,'June Payroll'!Q:Q)+SUMIF('July Payroll'!$B:$B,B294,'July Payroll'!Q:Q)+SUMIF('August Payroll'!$B:$B,B294,'August Payroll'!Q:Q)+SUMIF('September Payroll'!$B:$B,B294,'September Payroll'!Q:Q)+SUMIF('October Payroll'!$B:$B,B294,'October Payroll'!Q:Q)+SUMIF('November Payroll'!$B:$B,B294,'November Payroll'!Q:Q)+SUMIF('December Payroll'!$B:$B,B294,'December Payroll'!Q:Q)</f>
        <v>0</v>
      </c>
      <c r="R294" s="6">
        <f>SUMIF('January Payroll'!$B:$B,B294,'January Payroll'!R:R)+SUMIF('February Payroll'!$B:$B,B294,'February Payroll'!R:R)+SUMIF('March Payroll'!$B:$B,B294,'March Payroll'!R:R)+SUMIF('April Payroll'!$B:$B,B294,'April Payroll'!R:R)+SUMIF('May Payroll'!$B:$B,B294,'May Payroll'!R:R)+SUMIF('June Payroll'!$B:$B,B294,'June Payroll'!R:R)+SUMIF('July Payroll'!$B:$B,B294,'July Payroll'!R:R)+SUMIF('August Payroll'!$B:$B,B294,'August Payroll'!R:R)+SUMIF('September Payroll'!$B:$B,B294,'September Payroll'!R:R)+SUMIF('October Payroll'!$B:$B,B294,'October Payroll'!R:R)+SUMIF('November Payroll'!$B:$B,B294,'November Payroll'!R:R)+SUMIF('December Payroll'!$B:$B,B294,'December Payroll'!R:R)</f>
        <v>0</v>
      </c>
      <c r="S294" s="6">
        <f>SUMIF('January Payroll'!$B:$B,B294,'January Payroll'!S:S)+SUMIF('February Payroll'!$B:$B,B294,'February Payroll'!S:S)+SUMIF('March Payroll'!$B:$B,B294,'March Payroll'!S:S)+SUMIF('April Payroll'!$B:$B,B294,'April Payroll'!S:S)+SUMIF('May Payroll'!$B:$B,B294,'May Payroll'!S:S)+SUMIF('June Payroll'!$B:$B,B294,'June Payroll'!S:S)+SUMIF('July Payroll'!$B:$B,B294,'July Payroll'!S:S)+SUMIF('August Payroll'!$B:$B,B294,'August Payroll'!S:S)+SUMIF('September Payroll'!$B:$B,B294,'September Payroll'!S:S)+SUMIF('October Payroll'!$B:$B,B294,'October Payroll'!S:S)+SUMIF('November Payroll'!$B:$B,B294,'November Payroll'!S:S)+SUMIF('December Payroll'!$B:$B,B294,'December Payroll'!S:S)</f>
        <v>0</v>
      </c>
      <c r="T294" s="6">
        <f>SUMIF('January Payroll'!$B:$B,B294,'January Payroll'!T:T)+SUMIF('February Payroll'!$B:$B,B294,'February Payroll'!T:T)+SUMIF('March Payroll'!$B:$B,B294,'March Payroll'!T:T)+SUMIF('April Payroll'!$B:$B,B294,'April Payroll'!T:T)+SUMIF('May Payroll'!$B:$B,B294,'May Payroll'!T:T)+SUMIF('June Payroll'!$B:$B,B294,'June Payroll'!T:T)+SUMIF('July Payroll'!$B:$B,B294,'July Payroll'!T:T)+SUMIF('August Payroll'!$B:$B,B294,'August Payroll'!T:T)+SUMIF('September Payroll'!$B:$B,B294,'September Payroll'!T:T)+SUMIF('October Payroll'!$B:$B,B294,'October Payroll'!T:T)+SUMIF('November Payroll'!$B:$B,B294,'November Payroll'!T:T)+SUMIF('December Payroll'!$B:$B,B294,'December Payroll'!T:T)</f>
        <v>0</v>
      </c>
      <c r="U294" s="7">
        <f>SUMIF('January Payroll'!$B:$B,B294,'January Payroll'!U:U)+SUMIF('February Payroll'!$B:$B,B294,'February Payroll'!U:U)+SUMIF('March Payroll'!$B:$B,B294,'March Payroll'!U:U)+SUMIF('April Payroll'!$B:$B,B294,'April Payroll'!U:U)+SUMIF('May Payroll'!$B:$B,B294,'May Payroll'!U:U)+SUMIF('June Payroll'!$B:$B,B294,'June Payroll'!U:U)+SUMIF('July Payroll'!$B:$B,B294,'July Payroll'!U:U)+SUMIF('August Payroll'!$B:$B,B294,'August Payroll'!U:U)+SUMIF('September Payroll'!$B:$B,B294,'September Payroll'!U:U)+SUMIF('October Payroll'!$B:$B,B294,'October Payroll'!U:U)+SUMIF('November Payroll'!$B:$B,B294,'November Payroll'!U:U)+SUMIF('December Payroll'!$B:$B,B294,'December Payroll'!U:U)</f>
        <v>0</v>
      </c>
    </row>
    <row r="295" spans="2:21" hidden="1">
      <c r="B295" s="9">
        <f>'Set Up Employee Data'!A295</f>
        <v>0</v>
      </c>
      <c r="C295" s="10">
        <f>'Set Up Employee Data'!B295</f>
        <v>0</v>
      </c>
      <c r="D295" s="10">
        <f t="shared" si="4"/>
        <v>0</v>
      </c>
      <c r="E295" s="9">
        <f>SUMIF('January Payroll'!$B:$B,B295,'January Payroll'!E:E)+SUMIF('February Payroll'!$B:$B,B295,'February Payroll'!E:E)+SUMIF('March Payroll'!$B:$B,B295,'March Payroll'!E:E)+SUMIF('April Payroll'!$B:$B,B295,'April Payroll'!E:E)+SUMIF('May Payroll'!$B:$B,B295,'May Payroll'!E:E)+SUMIF('June Payroll'!$B:$B,B295,'June Payroll'!E:E)+SUMIF('July Payroll'!$B:$B,B295,'July Payroll'!E:E)+SUMIF('August Payroll'!$B:$B,B295,'August Payroll'!E:E)+SUMIF('September Payroll'!$B:$B,B295,'September Payroll'!E:E)+SUMIF('October Payroll'!$B:$B,B295,'October Payroll'!E:E)+SUMIF('November Payroll'!$B:$B,B295,'November Payroll'!E:E)+SUMIF('December Payroll'!$B:$B,B295,'December Payroll'!E:E)</f>
        <v>0</v>
      </c>
      <c r="F295" s="9">
        <f>SUMIF('January Payroll'!$B:$B,B295,'January Payroll'!F:F)+SUMIF('February Payroll'!$B:$B,B295,'February Payroll'!F:F)+SUMIF('March Payroll'!$B:$B,B295,'March Payroll'!F:F)+SUMIF('April Payroll'!$B:$B,B295,'April Payroll'!F:F)+SUMIF('May Payroll'!$B:$B,B295,'May Payroll'!F:F)+SUMIF('June Payroll'!$B:$B,B295,'June Payroll'!F:F)+SUMIF('July Payroll'!$B:$B,B295,'July Payroll'!F:F)+SUMIF('August Payroll'!$B:$B,B295,'August Payroll'!F:F)+SUMIF('September Payroll'!$B:$B,B295,'September Payroll'!F:F)+SUMIF('October Payroll'!$B:$B,B295,'October Payroll'!F:F)+SUMIF('November Payroll'!$B:$B,B295,'November Payroll'!F:F)+SUMIF('December Payroll'!$B:$B,B295,'December Payroll'!F:F)</f>
        <v>0</v>
      </c>
      <c r="G295" s="9">
        <f>SUMIF('January Payroll'!$B:$B,B295,'January Payroll'!G:G)+SUMIF('February Payroll'!$B:$B,B295,'February Payroll'!G:G)+SUMIF('March Payroll'!$B:$B,B295,'March Payroll'!G:G)+SUMIF('April Payroll'!$B:$B,B295,'April Payroll'!G:G)+SUMIF('May Payroll'!$B:$B,B295,'May Payroll'!G:G)+SUMIF('June Payroll'!$B:$B,B295,'June Payroll'!G:G)+SUMIF('July Payroll'!$B:$B,B295,'July Payroll'!G:G)+SUMIF('August Payroll'!$B:$B,B295,'August Payroll'!G:G)+SUMIF('September Payroll'!$B:$B,B295,'September Payroll'!G:G)+SUMIF('October Payroll'!$B:$B,B295,'October Payroll'!G:G)+SUMIF('November Payroll'!$B:$B,B295,'November Payroll'!G:G)+SUMIF('December Payroll'!$B:$B,B295,'December Payroll'!G:G)</f>
        <v>0</v>
      </c>
      <c r="H295" s="9">
        <f>SUMIF('January Payroll'!$B:$B,B295,'January Payroll'!H:H)+SUMIF('February Payroll'!$B:$B,B295,'February Payroll'!H:H)+SUMIF('March Payroll'!$B:$B,B295,'March Payroll'!H:H)+SUMIF('April Payroll'!$B:$B,B295,'April Payroll'!H:H)+SUMIF('May Payroll'!$B:$B,B295,'May Payroll'!H:H)+SUMIF('June Payroll'!$B:$B,B295,'June Payroll'!H:H)+SUMIF('July Payroll'!$B:$B,B295,'July Payroll'!H:H)+SUMIF('August Payroll'!$B:$B,B295,'August Payroll'!H:H)+SUMIF('September Payroll'!$B:$B,B295,'September Payroll'!H:H)+SUMIF('October Payroll'!$B:$B,B295,'October Payroll'!H:H)+SUMIF('November Payroll'!$B:$B,B295,'November Payroll'!H:H)+SUMIF('December Payroll'!$B:$B,B295,'December Payroll'!H:H)</f>
        <v>0</v>
      </c>
      <c r="I295" s="9">
        <f>SUMIF('January Payroll'!$B:$B,B295,'January Payroll'!I:I)+SUMIF('February Payroll'!$B:$B,B295,'February Payroll'!I:I)+SUMIF('March Payroll'!$B:$B,B295,'March Payroll'!I:I)+SUMIF('April Payroll'!$B:$B,B295,'April Payroll'!I:I)+SUMIF('May Payroll'!$B:$B,B295,'May Payroll'!I:I)+SUMIF('June Payroll'!$B:$B,B295,'June Payroll'!I:I)+SUMIF('July Payroll'!$B:$B,B295,'July Payroll'!I:I)+SUMIF('August Payroll'!$B:$B,B295,'August Payroll'!I:I)+SUMIF('September Payroll'!$B:$B,B295,'September Payroll'!I:I)+SUMIF('October Payroll'!$B:$B,B295,'October Payroll'!I:I)+SUMIF('November Payroll'!$B:$B,B295,'November Payroll'!I:I)+SUMIF('December Payroll'!$B:$B,B295,'December Payroll'!I:I)</f>
        <v>0</v>
      </c>
      <c r="J295" s="5">
        <f>SUMIF('January Payroll'!$B:$B,B295,'January Payroll'!J:J)+SUMIF('February Payroll'!$B:$B,B295,'February Payroll'!J:J)+SUMIF('March Payroll'!$B:$B,B295,'March Payroll'!J:J)+SUMIF('April Payroll'!$B:$B,B295,'April Payroll'!J:J)+SUMIF('May Payroll'!$B:$B,B295,'May Payroll'!J:J)+SUMIF('June Payroll'!$B:$B,B295,'June Payroll'!J:J)+SUMIF('July Payroll'!$B:$B,B295,'July Payroll'!J:J)+SUMIF('August Payroll'!$B:$B,B295,'August Payroll'!J:J)+SUMIF('September Payroll'!$B:$B,B295,'September Payroll'!J:J)+SUMIF('October Payroll'!$B:$B,B295,'October Payroll'!J:J)+SUMIF('November Payroll'!$B:$B,B295,'November Payroll'!J:J)+SUMIF('December Payroll'!$B:$B,B295,'December Payroll'!J:J)</f>
        <v>0</v>
      </c>
      <c r="K295" s="6">
        <f>SUMIF('January Payroll'!$B:$B,B295,'January Payroll'!K:K)+SUMIF('February Payroll'!$B:$B,B295,'February Payroll'!K:K)+SUMIF('March Payroll'!$B:$B,B295,'March Payroll'!K:K)+SUMIF('April Payroll'!$B:$B,B295,'April Payroll'!K:K)+SUMIF('May Payroll'!$B:$B,B295,'May Payroll'!K:K)+SUMIF('June Payroll'!$B:$B,B295,'June Payroll'!K:K)+SUMIF('July Payroll'!$B:$B,B295,'July Payroll'!K:K)+SUMIF('August Payroll'!$B:$B,B295,'August Payroll'!K:K)+SUMIF('September Payroll'!$B:$B,B295,'September Payroll'!K:K)+SUMIF('October Payroll'!$B:$B,B295,'October Payroll'!K:K)+SUMIF('November Payroll'!$B:$B,B295,'November Payroll'!K:K)+SUMIF('December Payroll'!$B:$B,B295,'December Payroll'!K:K)</f>
        <v>0</v>
      </c>
      <c r="L295" s="6">
        <f>SUMIF('January Payroll'!$B:$B,B295,'January Payroll'!L:L)+SUMIF('February Payroll'!$B:$B,B295,'February Payroll'!L:L)+SUMIF('March Payroll'!$B:$B,B295,'March Payroll'!L:L)+SUMIF('April Payroll'!$B:$B,B295,'April Payroll'!L:L)+SUMIF('May Payroll'!$B:$B,B295,'May Payroll'!L:L)+SUMIF('June Payroll'!$B:$B,B295,'June Payroll'!L:L)+SUMIF('July Payroll'!$B:$B,B295,'July Payroll'!L:L)+SUMIF('August Payroll'!$B:$B,B295,'August Payroll'!L:L)+SUMIF('September Payroll'!$B:$B,B295,'September Payroll'!L:L)+SUMIF('October Payroll'!$B:$B,B295,'October Payroll'!L:L)+SUMIF('November Payroll'!$B:$B,B295,'November Payroll'!L:L)+SUMIF('December Payroll'!$B:$B,B295,'December Payroll'!L:L)</f>
        <v>0</v>
      </c>
      <c r="M295" s="6">
        <f>SUMIF('January Payroll'!$B:$B,B295,'January Payroll'!M:M)+SUMIF('February Payroll'!$B:$B,B295,'February Payroll'!M:M)+SUMIF('March Payroll'!$B:$B,B295,'March Payroll'!M:M)+SUMIF('April Payroll'!$B:$B,B295,'April Payroll'!M:M)+SUMIF('May Payroll'!$B:$B,B295,'May Payroll'!M:M)+SUMIF('June Payroll'!$B:$B,B295,'June Payroll'!M:M)+SUMIF('July Payroll'!$B:$B,B295,'July Payroll'!M:M)+SUMIF('August Payroll'!$B:$B,B295,'August Payroll'!M:M)+SUMIF('September Payroll'!$B:$B,B295,'September Payroll'!M:M)+SUMIF('October Payroll'!$B:$B,B295,'October Payroll'!M:M)+SUMIF('November Payroll'!$B:$B,B295,'November Payroll'!M:M)+SUMIF('December Payroll'!$B:$B,B295,'December Payroll'!M:M)</f>
        <v>0</v>
      </c>
      <c r="N295" s="6">
        <f>SUMIF('January Payroll'!$B:$B,B295,'January Payroll'!N:N)+SUMIF('February Payroll'!$B:$B,B295,'February Payroll'!N:N)+SUMIF('March Payroll'!$B:$B,B295,'March Payroll'!N:N)+SUMIF('April Payroll'!$B:$B,B295,'April Payroll'!N:N)+SUMIF('May Payroll'!$B:$B,B295,'May Payroll'!N:N)+SUMIF('June Payroll'!$B:$B,B295,'June Payroll'!N:N)+SUMIF('July Payroll'!$B:$B,B295,'July Payroll'!N:N)+SUMIF('August Payroll'!$B:$B,B295,'August Payroll'!N:N)+SUMIF('September Payroll'!$B:$B,B295,'September Payroll'!N:N)+SUMIF('October Payroll'!$B:$B,B295,'October Payroll'!N:N)+SUMIF('November Payroll'!$B:$B,B295,'November Payroll'!N:N)+SUMIF('December Payroll'!$B:$B,B295,'December Payroll'!N:N)</f>
        <v>0</v>
      </c>
      <c r="O295" s="6">
        <f>SUMIF('January Payroll'!$B:$B,B295,'January Payroll'!O:O)+SUMIF('February Payroll'!$B:$B,B295,'February Payroll'!O:O)+SUMIF('March Payroll'!$B:$B,B295,'March Payroll'!O:O)+SUMIF('April Payroll'!$B:$B,B295,'April Payroll'!O:O)+SUMIF('May Payroll'!$B:$B,B295,'May Payroll'!O:O)+SUMIF('June Payroll'!$B:$B,B295,'June Payroll'!O:O)+SUMIF('July Payroll'!$B:$B,B295,'July Payroll'!O:O)+SUMIF('August Payroll'!$B:$B,B295,'August Payroll'!O:O)+SUMIF('September Payroll'!$B:$B,B295,'September Payroll'!O:O)+SUMIF('October Payroll'!$B:$B,B295,'October Payroll'!O:O)+SUMIF('November Payroll'!$B:$B,B295,'November Payroll'!O:O)+SUMIF('December Payroll'!$B:$B,B295,'December Payroll'!O:O)</f>
        <v>0</v>
      </c>
      <c r="P295" s="6">
        <f>SUMIF('January Payroll'!$B:$B,B295,'January Payroll'!P:P)+SUMIF('February Payroll'!$B:$B,B295,'February Payroll'!P:P)+SUMIF('March Payroll'!$B:$B,B295,'March Payroll'!P:P)+SUMIF('April Payroll'!$B:$B,B295,'April Payroll'!P:P)+SUMIF('May Payroll'!$B:$B,B295,'May Payroll'!P:P)+SUMIF('June Payroll'!$B:$B,B295,'June Payroll'!P:P)+SUMIF('July Payroll'!$B:$B,B295,'July Payroll'!P:P)+SUMIF('August Payroll'!$B:$B,B295,'August Payroll'!P:P)+SUMIF('September Payroll'!$B:$B,B295,'September Payroll'!P:P)+SUMIF('October Payroll'!$B:$B,B295,'October Payroll'!P:P)+SUMIF('November Payroll'!$B:$B,B295,'November Payroll'!P:P)+SUMIF('December Payroll'!$B:$B,B295,'December Payroll'!P:P)</f>
        <v>0</v>
      </c>
      <c r="Q295" s="6">
        <f>SUMIF('January Payroll'!$B:$B,B295,'January Payroll'!Q:Q)+SUMIF('February Payroll'!$B:$B,B295,'February Payroll'!Q:Q)+SUMIF('March Payroll'!$B:$B,B295,'March Payroll'!Q:Q)+SUMIF('April Payroll'!$B:$B,B295,'April Payroll'!Q:Q)+SUMIF('May Payroll'!$B:$B,B295,'May Payroll'!Q:Q)+SUMIF('June Payroll'!$B:$B,B295,'June Payroll'!Q:Q)+SUMIF('July Payroll'!$B:$B,B295,'July Payroll'!Q:Q)+SUMIF('August Payroll'!$B:$B,B295,'August Payroll'!Q:Q)+SUMIF('September Payroll'!$B:$B,B295,'September Payroll'!Q:Q)+SUMIF('October Payroll'!$B:$B,B295,'October Payroll'!Q:Q)+SUMIF('November Payroll'!$B:$B,B295,'November Payroll'!Q:Q)+SUMIF('December Payroll'!$B:$B,B295,'December Payroll'!Q:Q)</f>
        <v>0</v>
      </c>
      <c r="R295" s="6">
        <f>SUMIF('January Payroll'!$B:$B,B295,'January Payroll'!R:R)+SUMIF('February Payroll'!$B:$B,B295,'February Payroll'!R:R)+SUMIF('March Payroll'!$B:$B,B295,'March Payroll'!R:R)+SUMIF('April Payroll'!$B:$B,B295,'April Payroll'!R:R)+SUMIF('May Payroll'!$B:$B,B295,'May Payroll'!R:R)+SUMIF('June Payroll'!$B:$B,B295,'June Payroll'!R:R)+SUMIF('July Payroll'!$B:$B,B295,'July Payroll'!R:R)+SUMIF('August Payroll'!$B:$B,B295,'August Payroll'!R:R)+SUMIF('September Payroll'!$B:$B,B295,'September Payroll'!R:R)+SUMIF('October Payroll'!$B:$B,B295,'October Payroll'!R:R)+SUMIF('November Payroll'!$B:$B,B295,'November Payroll'!R:R)+SUMIF('December Payroll'!$B:$B,B295,'December Payroll'!R:R)</f>
        <v>0</v>
      </c>
      <c r="S295" s="6">
        <f>SUMIF('January Payroll'!$B:$B,B295,'January Payroll'!S:S)+SUMIF('February Payroll'!$B:$B,B295,'February Payroll'!S:S)+SUMIF('March Payroll'!$B:$B,B295,'March Payroll'!S:S)+SUMIF('April Payroll'!$B:$B,B295,'April Payroll'!S:S)+SUMIF('May Payroll'!$B:$B,B295,'May Payroll'!S:S)+SUMIF('June Payroll'!$B:$B,B295,'June Payroll'!S:S)+SUMIF('July Payroll'!$B:$B,B295,'July Payroll'!S:S)+SUMIF('August Payroll'!$B:$B,B295,'August Payroll'!S:S)+SUMIF('September Payroll'!$B:$B,B295,'September Payroll'!S:S)+SUMIF('October Payroll'!$B:$B,B295,'October Payroll'!S:S)+SUMIF('November Payroll'!$B:$B,B295,'November Payroll'!S:S)+SUMIF('December Payroll'!$B:$B,B295,'December Payroll'!S:S)</f>
        <v>0</v>
      </c>
      <c r="T295" s="6">
        <f>SUMIF('January Payroll'!$B:$B,B295,'January Payroll'!T:T)+SUMIF('February Payroll'!$B:$B,B295,'February Payroll'!T:T)+SUMIF('March Payroll'!$B:$B,B295,'March Payroll'!T:T)+SUMIF('April Payroll'!$B:$B,B295,'April Payroll'!T:T)+SUMIF('May Payroll'!$B:$B,B295,'May Payroll'!T:T)+SUMIF('June Payroll'!$B:$B,B295,'June Payroll'!T:T)+SUMIF('July Payroll'!$B:$B,B295,'July Payroll'!T:T)+SUMIF('August Payroll'!$B:$B,B295,'August Payroll'!T:T)+SUMIF('September Payroll'!$B:$B,B295,'September Payroll'!T:T)+SUMIF('October Payroll'!$B:$B,B295,'October Payroll'!T:T)+SUMIF('November Payroll'!$B:$B,B295,'November Payroll'!T:T)+SUMIF('December Payroll'!$B:$B,B295,'December Payroll'!T:T)</f>
        <v>0</v>
      </c>
      <c r="U295" s="7">
        <f>SUMIF('January Payroll'!$B:$B,B295,'January Payroll'!U:U)+SUMIF('February Payroll'!$B:$B,B295,'February Payroll'!U:U)+SUMIF('March Payroll'!$B:$B,B295,'March Payroll'!U:U)+SUMIF('April Payroll'!$B:$B,B295,'April Payroll'!U:U)+SUMIF('May Payroll'!$B:$B,B295,'May Payroll'!U:U)+SUMIF('June Payroll'!$B:$B,B295,'June Payroll'!U:U)+SUMIF('July Payroll'!$B:$B,B295,'July Payroll'!U:U)+SUMIF('August Payroll'!$B:$B,B295,'August Payroll'!U:U)+SUMIF('September Payroll'!$B:$B,B295,'September Payroll'!U:U)+SUMIF('October Payroll'!$B:$B,B295,'October Payroll'!U:U)+SUMIF('November Payroll'!$B:$B,B295,'November Payroll'!U:U)+SUMIF('December Payroll'!$B:$B,B295,'December Payroll'!U:U)</f>
        <v>0</v>
      </c>
    </row>
    <row r="296" spans="2:21" hidden="1">
      <c r="B296" s="9">
        <f>'Set Up Employee Data'!A296</f>
        <v>0</v>
      </c>
      <c r="C296" s="10">
        <f>'Set Up Employee Data'!B296</f>
        <v>0</v>
      </c>
      <c r="D296" s="10">
        <f t="shared" si="4"/>
        <v>0</v>
      </c>
      <c r="E296" s="9">
        <f>SUMIF('January Payroll'!$B:$B,B296,'January Payroll'!E:E)+SUMIF('February Payroll'!$B:$B,B296,'February Payroll'!E:E)+SUMIF('March Payroll'!$B:$B,B296,'March Payroll'!E:E)+SUMIF('April Payroll'!$B:$B,B296,'April Payroll'!E:E)+SUMIF('May Payroll'!$B:$B,B296,'May Payroll'!E:E)+SUMIF('June Payroll'!$B:$B,B296,'June Payroll'!E:E)+SUMIF('July Payroll'!$B:$B,B296,'July Payroll'!E:E)+SUMIF('August Payroll'!$B:$B,B296,'August Payroll'!E:E)+SUMIF('September Payroll'!$B:$B,B296,'September Payroll'!E:E)+SUMIF('October Payroll'!$B:$B,B296,'October Payroll'!E:E)+SUMIF('November Payroll'!$B:$B,B296,'November Payroll'!E:E)+SUMIF('December Payroll'!$B:$B,B296,'December Payroll'!E:E)</f>
        <v>0</v>
      </c>
      <c r="F296" s="9">
        <f>SUMIF('January Payroll'!$B:$B,B296,'January Payroll'!F:F)+SUMIF('February Payroll'!$B:$B,B296,'February Payroll'!F:F)+SUMIF('March Payroll'!$B:$B,B296,'March Payroll'!F:F)+SUMIF('April Payroll'!$B:$B,B296,'April Payroll'!F:F)+SUMIF('May Payroll'!$B:$B,B296,'May Payroll'!F:F)+SUMIF('June Payroll'!$B:$B,B296,'June Payroll'!F:F)+SUMIF('July Payroll'!$B:$B,B296,'July Payroll'!F:F)+SUMIF('August Payroll'!$B:$B,B296,'August Payroll'!F:F)+SUMIF('September Payroll'!$B:$B,B296,'September Payroll'!F:F)+SUMIF('October Payroll'!$B:$B,B296,'October Payroll'!F:F)+SUMIF('November Payroll'!$B:$B,B296,'November Payroll'!F:F)+SUMIF('December Payroll'!$B:$B,B296,'December Payroll'!F:F)</f>
        <v>0</v>
      </c>
      <c r="G296" s="9">
        <f>SUMIF('January Payroll'!$B:$B,B296,'January Payroll'!G:G)+SUMIF('February Payroll'!$B:$B,B296,'February Payroll'!G:G)+SUMIF('March Payroll'!$B:$B,B296,'March Payroll'!G:G)+SUMIF('April Payroll'!$B:$B,B296,'April Payroll'!G:G)+SUMIF('May Payroll'!$B:$B,B296,'May Payroll'!G:G)+SUMIF('June Payroll'!$B:$B,B296,'June Payroll'!G:G)+SUMIF('July Payroll'!$B:$B,B296,'July Payroll'!G:G)+SUMIF('August Payroll'!$B:$B,B296,'August Payroll'!G:G)+SUMIF('September Payroll'!$B:$B,B296,'September Payroll'!G:G)+SUMIF('October Payroll'!$B:$B,B296,'October Payroll'!G:G)+SUMIF('November Payroll'!$B:$B,B296,'November Payroll'!G:G)+SUMIF('December Payroll'!$B:$B,B296,'December Payroll'!G:G)</f>
        <v>0</v>
      </c>
      <c r="H296" s="9">
        <f>SUMIF('January Payroll'!$B:$B,B296,'January Payroll'!H:H)+SUMIF('February Payroll'!$B:$B,B296,'February Payroll'!H:H)+SUMIF('March Payroll'!$B:$B,B296,'March Payroll'!H:H)+SUMIF('April Payroll'!$B:$B,B296,'April Payroll'!H:H)+SUMIF('May Payroll'!$B:$B,B296,'May Payroll'!H:H)+SUMIF('June Payroll'!$B:$B,B296,'June Payroll'!H:H)+SUMIF('July Payroll'!$B:$B,B296,'July Payroll'!H:H)+SUMIF('August Payroll'!$B:$B,B296,'August Payroll'!H:H)+SUMIF('September Payroll'!$B:$B,B296,'September Payroll'!H:H)+SUMIF('October Payroll'!$B:$B,B296,'October Payroll'!H:H)+SUMIF('November Payroll'!$B:$B,B296,'November Payroll'!H:H)+SUMIF('December Payroll'!$B:$B,B296,'December Payroll'!H:H)</f>
        <v>0</v>
      </c>
      <c r="I296" s="9">
        <f>SUMIF('January Payroll'!$B:$B,B296,'January Payroll'!I:I)+SUMIF('February Payroll'!$B:$B,B296,'February Payroll'!I:I)+SUMIF('March Payroll'!$B:$B,B296,'March Payroll'!I:I)+SUMIF('April Payroll'!$B:$B,B296,'April Payroll'!I:I)+SUMIF('May Payroll'!$B:$B,B296,'May Payroll'!I:I)+SUMIF('June Payroll'!$B:$B,B296,'June Payroll'!I:I)+SUMIF('July Payroll'!$B:$B,B296,'July Payroll'!I:I)+SUMIF('August Payroll'!$B:$B,B296,'August Payroll'!I:I)+SUMIF('September Payroll'!$B:$B,B296,'September Payroll'!I:I)+SUMIF('October Payroll'!$B:$B,B296,'October Payroll'!I:I)+SUMIF('November Payroll'!$B:$B,B296,'November Payroll'!I:I)+SUMIF('December Payroll'!$B:$B,B296,'December Payroll'!I:I)</f>
        <v>0</v>
      </c>
      <c r="J296" s="5">
        <f>SUMIF('January Payroll'!$B:$B,B296,'January Payroll'!J:J)+SUMIF('February Payroll'!$B:$B,B296,'February Payroll'!J:J)+SUMIF('March Payroll'!$B:$B,B296,'March Payroll'!J:J)+SUMIF('April Payroll'!$B:$B,B296,'April Payroll'!J:J)+SUMIF('May Payroll'!$B:$B,B296,'May Payroll'!J:J)+SUMIF('June Payroll'!$B:$B,B296,'June Payroll'!J:J)+SUMIF('July Payroll'!$B:$B,B296,'July Payroll'!J:J)+SUMIF('August Payroll'!$B:$B,B296,'August Payroll'!J:J)+SUMIF('September Payroll'!$B:$B,B296,'September Payroll'!J:J)+SUMIF('October Payroll'!$B:$B,B296,'October Payroll'!J:J)+SUMIF('November Payroll'!$B:$B,B296,'November Payroll'!J:J)+SUMIF('December Payroll'!$B:$B,B296,'December Payroll'!J:J)</f>
        <v>0</v>
      </c>
      <c r="K296" s="6">
        <f>SUMIF('January Payroll'!$B:$B,B296,'January Payroll'!K:K)+SUMIF('February Payroll'!$B:$B,B296,'February Payroll'!K:K)+SUMIF('March Payroll'!$B:$B,B296,'March Payroll'!K:K)+SUMIF('April Payroll'!$B:$B,B296,'April Payroll'!K:K)+SUMIF('May Payroll'!$B:$B,B296,'May Payroll'!K:K)+SUMIF('June Payroll'!$B:$B,B296,'June Payroll'!K:K)+SUMIF('July Payroll'!$B:$B,B296,'July Payroll'!K:K)+SUMIF('August Payroll'!$B:$B,B296,'August Payroll'!K:K)+SUMIF('September Payroll'!$B:$B,B296,'September Payroll'!K:K)+SUMIF('October Payroll'!$B:$B,B296,'October Payroll'!K:K)+SUMIF('November Payroll'!$B:$B,B296,'November Payroll'!K:K)+SUMIF('December Payroll'!$B:$B,B296,'December Payroll'!K:K)</f>
        <v>0</v>
      </c>
      <c r="L296" s="6">
        <f>SUMIF('January Payroll'!$B:$B,B296,'January Payroll'!L:L)+SUMIF('February Payroll'!$B:$B,B296,'February Payroll'!L:L)+SUMIF('March Payroll'!$B:$B,B296,'March Payroll'!L:L)+SUMIF('April Payroll'!$B:$B,B296,'April Payroll'!L:L)+SUMIF('May Payroll'!$B:$B,B296,'May Payroll'!L:L)+SUMIF('June Payroll'!$B:$B,B296,'June Payroll'!L:L)+SUMIF('July Payroll'!$B:$B,B296,'July Payroll'!L:L)+SUMIF('August Payroll'!$B:$B,B296,'August Payroll'!L:L)+SUMIF('September Payroll'!$B:$B,B296,'September Payroll'!L:L)+SUMIF('October Payroll'!$B:$B,B296,'October Payroll'!L:L)+SUMIF('November Payroll'!$B:$B,B296,'November Payroll'!L:L)+SUMIF('December Payroll'!$B:$B,B296,'December Payroll'!L:L)</f>
        <v>0</v>
      </c>
      <c r="M296" s="6">
        <f>SUMIF('January Payroll'!$B:$B,B296,'January Payroll'!M:M)+SUMIF('February Payroll'!$B:$B,B296,'February Payroll'!M:M)+SUMIF('March Payroll'!$B:$B,B296,'March Payroll'!M:M)+SUMIF('April Payroll'!$B:$B,B296,'April Payroll'!M:M)+SUMIF('May Payroll'!$B:$B,B296,'May Payroll'!M:M)+SUMIF('June Payroll'!$B:$B,B296,'June Payroll'!M:M)+SUMIF('July Payroll'!$B:$B,B296,'July Payroll'!M:M)+SUMIF('August Payroll'!$B:$B,B296,'August Payroll'!M:M)+SUMIF('September Payroll'!$B:$B,B296,'September Payroll'!M:M)+SUMIF('October Payroll'!$B:$B,B296,'October Payroll'!M:M)+SUMIF('November Payroll'!$B:$B,B296,'November Payroll'!M:M)+SUMIF('December Payroll'!$B:$B,B296,'December Payroll'!M:M)</f>
        <v>0</v>
      </c>
      <c r="N296" s="6">
        <f>SUMIF('January Payroll'!$B:$B,B296,'January Payroll'!N:N)+SUMIF('February Payroll'!$B:$B,B296,'February Payroll'!N:N)+SUMIF('March Payroll'!$B:$B,B296,'March Payroll'!N:N)+SUMIF('April Payroll'!$B:$B,B296,'April Payroll'!N:N)+SUMIF('May Payroll'!$B:$B,B296,'May Payroll'!N:N)+SUMIF('June Payroll'!$B:$B,B296,'June Payroll'!N:N)+SUMIF('July Payroll'!$B:$B,B296,'July Payroll'!N:N)+SUMIF('August Payroll'!$B:$B,B296,'August Payroll'!N:N)+SUMIF('September Payroll'!$B:$B,B296,'September Payroll'!N:N)+SUMIF('October Payroll'!$B:$B,B296,'October Payroll'!N:N)+SUMIF('November Payroll'!$B:$B,B296,'November Payroll'!N:N)+SUMIF('December Payroll'!$B:$B,B296,'December Payroll'!N:N)</f>
        <v>0</v>
      </c>
      <c r="O296" s="6">
        <f>SUMIF('January Payroll'!$B:$B,B296,'January Payroll'!O:O)+SUMIF('February Payroll'!$B:$B,B296,'February Payroll'!O:O)+SUMIF('March Payroll'!$B:$B,B296,'March Payroll'!O:O)+SUMIF('April Payroll'!$B:$B,B296,'April Payroll'!O:O)+SUMIF('May Payroll'!$B:$B,B296,'May Payroll'!O:O)+SUMIF('June Payroll'!$B:$B,B296,'June Payroll'!O:O)+SUMIF('July Payroll'!$B:$B,B296,'July Payroll'!O:O)+SUMIF('August Payroll'!$B:$B,B296,'August Payroll'!O:O)+SUMIF('September Payroll'!$B:$B,B296,'September Payroll'!O:O)+SUMIF('October Payroll'!$B:$B,B296,'October Payroll'!O:O)+SUMIF('November Payroll'!$B:$B,B296,'November Payroll'!O:O)+SUMIF('December Payroll'!$B:$B,B296,'December Payroll'!O:O)</f>
        <v>0</v>
      </c>
      <c r="P296" s="6">
        <f>SUMIF('January Payroll'!$B:$B,B296,'January Payroll'!P:P)+SUMIF('February Payroll'!$B:$B,B296,'February Payroll'!P:P)+SUMIF('March Payroll'!$B:$B,B296,'March Payroll'!P:P)+SUMIF('April Payroll'!$B:$B,B296,'April Payroll'!P:P)+SUMIF('May Payroll'!$B:$B,B296,'May Payroll'!P:P)+SUMIF('June Payroll'!$B:$B,B296,'June Payroll'!P:P)+SUMIF('July Payroll'!$B:$B,B296,'July Payroll'!P:P)+SUMIF('August Payroll'!$B:$B,B296,'August Payroll'!P:P)+SUMIF('September Payroll'!$B:$B,B296,'September Payroll'!P:P)+SUMIF('October Payroll'!$B:$B,B296,'October Payroll'!P:P)+SUMIF('November Payroll'!$B:$B,B296,'November Payroll'!P:P)+SUMIF('December Payroll'!$B:$B,B296,'December Payroll'!P:P)</f>
        <v>0</v>
      </c>
      <c r="Q296" s="6">
        <f>SUMIF('January Payroll'!$B:$B,B296,'January Payroll'!Q:Q)+SUMIF('February Payroll'!$B:$B,B296,'February Payroll'!Q:Q)+SUMIF('March Payroll'!$B:$B,B296,'March Payroll'!Q:Q)+SUMIF('April Payroll'!$B:$B,B296,'April Payroll'!Q:Q)+SUMIF('May Payroll'!$B:$B,B296,'May Payroll'!Q:Q)+SUMIF('June Payroll'!$B:$B,B296,'June Payroll'!Q:Q)+SUMIF('July Payroll'!$B:$B,B296,'July Payroll'!Q:Q)+SUMIF('August Payroll'!$B:$B,B296,'August Payroll'!Q:Q)+SUMIF('September Payroll'!$B:$B,B296,'September Payroll'!Q:Q)+SUMIF('October Payroll'!$B:$B,B296,'October Payroll'!Q:Q)+SUMIF('November Payroll'!$B:$B,B296,'November Payroll'!Q:Q)+SUMIF('December Payroll'!$B:$B,B296,'December Payroll'!Q:Q)</f>
        <v>0</v>
      </c>
      <c r="R296" s="6">
        <f>SUMIF('January Payroll'!$B:$B,B296,'January Payroll'!R:R)+SUMIF('February Payroll'!$B:$B,B296,'February Payroll'!R:R)+SUMIF('March Payroll'!$B:$B,B296,'March Payroll'!R:R)+SUMIF('April Payroll'!$B:$B,B296,'April Payroll'!R:R)+SUMIF('May Payroll'!$B:$B,B296,'May Payroll'!R:R)+SUMIF('June Payroll'!$B:$B,B296,'June Payroll'!R:R)+SUMIF('July Payroll'!$B:$B,B296,'July Payroll'!R:R)+SUMIF('August Payroll'!$B:$B,B296,'August Payroll'!R:R)+SUMIF('September Payroll'!$B:$B,B296,'September Payroll'!R:R)+SUMIF('October Payroll'!$B:$B,B296,'October Payroll'!R:R)+SUMIF('November Payroll'!$B:$B,B296,'November Payroll'!R:R)+SUMIF('December Payroll'!$B:$B,B296,'December Payroll'!R:R)</f>
        <v>0</v>
      </c>
      <c r="S296" s="6">
        <f>SUMIF('January Payroll'!$B:$B,B296,'January Payroll'!S:S)+SUMIF('February Payroll'!$B:$B,B296,'February Payroll'!S:S)+SUMIF('March Payroll'!$B:$B,B296,'March Payroll'!S:S)+SUMIF('April Payroll'!$B:$B,B296,'April Payroll'!S:S)+SUMIF('May Payroll'!$B:$B,B296,'May Payroll'!S:S)+SUMIF('June Payroll'!$B:$B,B296,'June Payroll'!S:S)+SUMIF('July Payroll'!$B:$B,B296,'July Payroll'!S:S)+SUMIF('August Payroll'!$B:$B,B296,'August Payroll'!S:S)+SUMIF('September Payroll'!$B:$B,B296,'September Payroll'!S:S)+SUMIF('October Payroll'!$B:$B,B296,'October Payroll'!S:S)+SUMIF('November Payroll'!$B:$B,B296,'November Payroll'!S:S)+SUMIF('December Payroll'!$B:$B,B296,'December Payroll'!S:S)</f>
        <v>0</v>
      </c>
      <c r="T296" s="6">
        <f>SUMIF('January Payroll'!$B:$B,B296,'January Payroll'!T:T)+SUMIF('February Payroll'!$B:$B,B296,'February Payroll'!T:T)+SUMIF('March Payroll'!$B:$B,B296,'March Payroll'!T:T)+SUMIF('April Payroll'!$B:$B,B296,'April Payroll'!T:T)+SUMIF('May Payroll'!$B:$B,B296,'May Payroll'!T:T)+SUMIF('June Payroll'!$B:$B,B296,'June Payroll'!T:T)+SUMIF('July Payroll'!$B:$B,B296,'July Payroll'!T:T)+SUMIF('August Payroll'!$B:$B,B296,'August Payroll'!T:T)+SUMIF('September Payroll'!$B:$B,B296,'September Payroll'!T:T)+SUMIF('October Payroll'!$B:$B,B296,'October Payroll'!T:T)+SUMIF('November Payroll'!$B:$B,B296,'November Payroll'!T:T)+SUMIF('December Payroll'!$B:$B,B296,'December Payroll'!T:T)</f>
        <v>0</v>
      </c>
      <c r="U296" s="7">
        <f>SUMIF('January Payroll'!$B:$B,B296,'January Payroll'!U:U)+SUMIF('February Payroll'!$B:$B,B296,'February Payroll'!U:U)+SUMIF('March Payroll'!$B:$B,B296,'March Payroll'!U:U)+SUMIF('April Payroll'!$B:$B,B296,'April Payroll'!U:U)+SUMIF('May Payroll'!$B:$B,B296,'May Payroll'!U:U)+SUMIF('June Payroll'!$B:$B,B296,'June Payroll'!U:U)+SUMIF('July Payroll'!$B:$B,B296,'July Payroll'!U:U)+SUMIF('August Payroll'!$B:$B,B296,'August Payroll'!U:U)+SUMIF('September Payroll'!$B:$B,B296,'September Payroll'!U:U)+SUMIF('October Payroll'!$B:$B,B296,'October Payroll'!U:U)+SUMIF('November Payroll'!$B:$B,B296,'November Payroll'!U:U)+SUMIF('December Payroll'!$B:$B,B296,'December Payroll'!U:U)</f>
        <v>0</v>
      </c>
    </row>
    <row r="297" spans="2:21" hidden="1">
      <c r="B297" s="9">
        <f>'Set Up Employee Data'!A297</f>
        <v>0</v>
      </c>
      <c r="C297" s="10">
        <f>'Set Up Employee Data'!B297</f>
        <v>0</v>
      </c>
      <c r="D297" s="10">
        <f t="shared" si="4"/>
        <v>0</v>
      </c>
      <c r="E297" s="9">
        <f>SUMIF('January Payroll'!$B:$B,B297,'January Payroll'!E:E)+SUMIF('February Payroll'!$B:$B,B297,'February Payroll'!E:E)+SUMIF('March Payroll'!$B:$B,B297,'March Payroll'!E:E)+SUMIF('April Payroll'!$B:$B,B297,'April Payroll'!E:E)+SUMIF('May Payroll'!$B:$B,B297,'May Payroll'!E:E)+SUMIF('June Payroll'!$B:$B,B297,'June Payroll'!E:E)+SUMIF('July Payroll'!$B:$B,B297,'July Payroll'!E:E)+SUMIF('August Payroll'!$B:$B,B297,'August Payroll'!E:E)+SUMIF('September Payroll'!$B:$B,B297,'September Payroll'!E:E)+SUMIF('October Payroll'!$B:$B,B297,'October Payroll'!E:E)+SUMIF('November Payroll'!$B:$B,B297,'November Payroll'!E:E)+SUMIF('December Payroll'!$B:$B,B297,'December Payroll'!E:E)</f>
        <v>0</v>
      </c>
      <c r="F297" s="9">
        <f>SUMIF('January Payroll'!$B:$B,B297,'January Payroll'!F:F)+SUMIF('February Payroll'!$B:$B,B297,'February Payroll'!F:F)+SUMIF('March Payroll'!$B:$B,B297,'March Payroll'!F:F)+SUMIF('April Payroll'!$B:$B,B297,'April Payroll'!F:F)+SUMIF('May Payroll'!$B:$B,B297,'May Payroll'!F:F)+SUMIF('June Payroll'!$B:$B,B297,'June Payroll'!F:F)+SUMIF('July Payroll'!$B:$B,B297,'July Payroll'!F:F)+SUMIF('August Payroll'!$B:$B,B297,'August Payroll'!F:F)+SUMIF('September Payroll'!$B:$B,B297,'September Payroll'!F:F)+SUMIF('October Payroll'!$B:$B,B297,'October Payroll'!F:F)+SUMIF('November Payroll'!$B:$B,B297,'November Payroll'!F:F)+SUMIF('December Payroll'!$B:$B,B297,'December Payroll'!F:F)</f>
        <v>0</v>
      </c>
      <c r="G297" s="9">
        <f>SUMIF('January Payroll'!$B:$B,B297,'January Payroll'!G:G)+SUMIF('February Payroll'!$B:$B,B297,'February Payroll'!G:G)+SUMIF('March Payroll'!$B:$B,B297,'March Payroll'!G:G)+SUMIF('April Payroll'!$B:$B,B297,'April Payroll'!G:G)+SUMIF('May Payroll'!$B:$B,B297,'May Payroll'!G:G)+SUMIF('June Payroll'!$B:$B,B297,'June Payroll'!G:G)+SUMIF('July Payroll'!$B:$B,B297,'July Payroll'!G:G)+SUMIF('August Payroll'!$B:$B,B297,'August Payroll'!G:G)+SUMIF('September Payroll'!$B:$B,B297,'September Payroll'!G:G)+SUMIF('October Payroll'!$B:$B,B297,'October Payroll'!G:G)+SUMIF('November Payroll'!$B:$B,B297,'November Payroll'!G:G)+SUMIF('December Payroll'!$B:$B,B297,'December Payroll'!G:G)</f>
        <v>0</v>
      </c>
      <c r="H297" s="9">
        <f>SUMIF('January Payroll'!$B:$B,B297,'January Payroll'!H:H)+SUMIF('February Payroll'!$B:$B,B297,'February Payroll'!H:H)+SUMIF('March Payroll'!$B:$B,B297,'March Payroll'!H:H)+SUMIF('April Payroll'!$B:$B,B297,'April Payroll'!H:H)+SUMIF('May Payroll'!$B:$B,B297,'May Payroll'!H:H)+SUMIF('June Payroll'!$B:$B,B297,'June Payroll'!H:H)+SUMIF('July Payroll'!$B:$B,B297,'July Payroll'!H:H)+SUMIF('August Payroll'!$B:$B,B297,'August Payroll'!H:H)+SUMIF('September Payroll'!$B:$B,B297,'September Payroll'!H:H)+SUMIF('October Payroll'!$B:$B,B297,'October Payroll'!H:H)+SUMIF('November Payroll'!$B:$B,B297,'November Payroll'!H:H)+SUMIF('December Payroll'!$B:$B,B297,'December Payroll'!H:H)</f>
        <v>0</v>
      </c>
      <c r="I297" s="9">
        <f>SUMIF('January Payroll'!$B:$B,B297,'January Payroll'!I:I)+SUMIF('February Payroll'!$B:$B,B297,'February Payroll'!I:I)+SUMIF('March Payroll'!$B:$B,B297,'March Payroll'!I:I)+SUMIF('April Payroll'!$B:$B,B297,'April Payroll'!I:I)+SUMIF('May Payroll'!$B:$B,B297,'May Payroll'!I:I)+SUMIF('June Payroll'!$B:$B,B297,'June Payroll'!I:I)+SUMIF('July Payroll'!$B:$B,B297,'July Payroll'!I:I)+SUMIF('August Payroll'!$B:$B,B297,'August Payroll'!I:I)+SUMIF('September Payroll'!$B:$B,B297,'September Payroll'!I:I)+SUMIF('October Payroll'!$B:$B,B297,'October Payroll'!I:I)+SUMIF('November Payroll'!$B:$B,B297,'November Payroll'!I:I)+SUMIF('December Payroll'!$B:$B,B297,'December Payroll'!I:I)</f>
        <v>0</v>
      </c>
      <c r="J297" s="5">
        <f>SUMIF('January Payroll'!$B:$B,B297,'January Payroll'!J:J)+SUMIF('February Payroll'!$B:$B,B297,'February Payroll'!J:J)+SUMIF('March Payroll'!$B:$B,B297,'March Payroll'!J:J)+SUMIF('April Payroll'!$B:$B,B297,'April Payroll'!J:J)+SUMIF('May Payroll'!$B:$B,B297,'May Payroll'!J:J)+SUMIF('June Payroll'!$B:$B,B297,'June Payroll'!J:J)+SUMIF('July Payroll'!$B:$B,B297,'July Payroll'!J:J)+SUMIF('August Payroll'!$B:$B,B297,'August Payroll'!J:J)+SUMIF('September Payroll'!$B:$B,B297,'September Payroll'!J:J)+SUMIF('October Payroll'!$B:$B,B297,'October Payroll'!J:J)+SUMIF('November Payroll'!$B:$B,B297,'November Payroll'!J:J)+SUMIF('December Payroll'!$B:$B,B297,'December Payroll'!J:J)</f>
        <v>0</v>
      </c>
      <c r="K297" s="6">
        <f>SUMIF('January Payroll'!$B:$B,B297,'January Payroll'!K:K)+SUMIF('February Payroll'!$B:$B,B297,'February Payroll'!K:K)+SUMIF('March Payroll'!$B:$B,B297,'March Payroll'!K:K)+SUMIF('April Payroll'!$B:$B,B297,'April Payroll'!K:K)+SUMIF('May Payroll'!$B:$B,B297,'May Payroll'!K:K)+SUMIF('June Payroll'!$B:$B,B297,'June Payroll'!K:K)+SUMIF('July Payroll'!$B:$B,B297,'July Payroll'!K:K)+SUMIF('August Payroll'!$B:$B,B297,'August Payroll'!K:K)+SUMIF('September Payroll'!$B:$B,B297,'September Payroll'!K:K)+SUMIF('October Payroll'!$B:$B,B297,'October Payroll'!K:K)+SUMIF('November Payroll'!$B:$B,B297,'November Payroll'!K:K)+SUMIF('December Payroll'!$B:$B,B297,'December Payroll'!K:K)</f>
        <v>0</v>
      </c>
      <c r="L297" s="6">
        <f>SUMIF('January Payroll'!$B:$B,B297,'January Payroll'!L:L)+SUMIF('February Payroll'!$B:$B,B297,'February Payroll'!L:L)+SUMIF('March Payroll'!$B:$B,B297,'March Payroll'!L:L)+SUMIF('April Payroll'!$B:$B,B297,'April Payroll'!L:L)+SUMIF('May Payroll'!$B:$B,B297,'May Payroll'!L:L)+SUMIF('June Payroll'!$B:$B,B297,'June Payroll'!L:L)+SUMIF('July Payroll'!$B:$B,B297,'July Payroll'!L:L)+SUMIF('August Payroll'!$B:$B,B297,'August Payroll'!L:L)+SUMIF('September Payroll'!$B:$B,B297,'September Payroll'!L:L)+SUMIF('October Payroll'!$B:$B,B297,'October Payroll'!L:L)+SUMIF('November Payroll'!$B:$B,B297,'November Payroll'!L:L)+SUMIF('December Payroll'!$B:$B,B297,'December Payroll'!L:L)</f>
        <v>0</v>
      </c>
      <c r="M297" s="6">
        <f>SUMIF('January Payroll'!$B:$B,B297,'January Payroll'!M:M)+SUMIF('February Payroll'!$B:$B,B297,'February Payroll'!M:M)+SUMIF('March Payroll'!$B:$B,B297,'March Payroll'!M:M)+SUMIF('April Payroll'!$B:$B,B297,'April Payroll'!M:M)+SUMIF('May Payroll'!$B:$B,B297,'May Payroll'!M:M)+SUMIF('June Payroll'!$B:$B,B297,'June Payroll'!M:M)+SUMIF('July Payroll'!$B:$B,B297,'July Payroll'!M:M)+SUMIF('August Payroll'!$B:$B,B297,'August Payroll'!M:M)+SUMIF('September Payroll'!$B:$B,B297,'September Payroll'!M:M)+SUMIF('October Payroll'!$B:$B,B297,'October Payroll'!M:M)+SUMIF('November Payroll'!$B:$B,B297,'November Payroll'!M:M)+SUMIF('December Payroll'!$B:$B,B297,'December Payroll'!M:M)</f>
        <v>0</v>
      </c>
      <c r="N297" s="6">
        <f>SUMIF('January Payroll'!$B:$B,B297,'January Payroll'!N:N)+SUMIF('February Payroll'!$B:$B,B297,'February Payroll'!N:N)+SUMIF('March Payroll'!$B:$B,B297,'March Payroll'!N:N)+SUMIF('April Payroll'!$B:$B,B297,'April Payroll'!N:N)+SUMIF('May Payroll'!$B:$B,B297,'May Payroll'!N:N)+SUMIF('June Payroll'!$B:$B,B297,'June Payroll'!N:N)+SUMIF('July Payroll'!$B:$B,B297,'July Payroll'!N:N)+SUMIF('August Payroll'!$B:$B,B297,'August Payroll'!N:N)+SUMIF('September Payroll'!$B:$B,B297,'September Payroll'!N:N)+SUMIF('October Payroll'!$B:$B,B297,'October Payroll'!N:N)+SUMIF('November Payroll'!$B:$B,B297,'November Payroll'!N:N)+SUMIF('December Payroll'!$B:$B,B297,'December Payroll'!N:N)</f>
        <v>0</v>
      </c>
      <c r="O297" s="6">
        <f>SUMIF('January Payroll'!$B:$B,B297,'January Payroll'!O:O)+SUMIF('February Payroll'!$B:$B,B297,'February Payroll'!O:O)+SUMIF('March Payroll'!$B:$B,B297,'March Payroll'!O:O)+SUMIF('April Payroll'!$B:$B,B297,'April Payroll'!O:O)+SUMIF('May Payroll'!$B:$B,B297,'May Payroll'!O:O)+SUMIF('June Payroll'!$B:$B,B297,'June Payroll'!O:O)+SUMIF('July Payroll'!$B:$B,B297,'July Payroll'!O:O)+SUMIF('August Payroll'!$B:$B,B297,'August Payroll'!O:O)+SUMIF('September Payroll'!$B:$B,B297,'September Payroll'!O:O)+SUMIF('October Payroll'!$B:$B,B297,'October Payroll'!O:O)+SUMIF('November Payroll'!$B:$B,B297,'November Payroll'!O:O)+SUMIF('December Payroll'!$B:$B,B297,'December Payroll'!O:O)</f>
        <v>0</v>
      </c>
      <c r="P297" s="6">
        <f>SUMIF('January Payroll'!$B:$B,B297,'January Payroll'!P:P)+SUMIF('February Payroll'!$B:$B,B297,'February Payroll'!P:P)+SUMIF('March Payroll'!$B:$B,B297,'March Payroll'!P:P)+SUMIF('April Payroll'!$B:$B,B297,'April Payroll'!P:P)+SUMIF('May Payroll'!$B:$B,B297,'May Payroll'!P:P)+SUMIF('June Payroll'!$B:$B,B297,'June Payroll'!P:P)+SUMIF('July Payroll'!$B:$B,B297,'July Payroll'!P:P)+SUMIF('August Payroll'!$B:$B,B297,'August Payroll'!P:P)+SUMIF('September Payroll'!$B:$B,B297,'September Payroll'!P:P)+SUMIF('October Payroll'!$B:$B,B297,'October Payroll'!P:P)+SUMIF('November Payroll'!$B:$B,B297,'November Payroll'!P:P)+SUMIF('December Payroll'!$B:$B,B297,'December Payroll'!P:P)</f>
        <v>0</v>
      </c>
      <c r="Q297" s="6">
        <f>SUMIF('January Payroll'!$B:$B,B297,'January Payroll'!Q:Q)+SUMIF('February Payroll'!$B:$B,B297,'February Payroll'!Q:Q)+SUMIF('March Payroll'!$B:$B,B297,'March Payroll'!Q:Q)+SUMIF('April Payroll'!$B:$B,B297,'April Payroll'!Q:Q)+SUMIF('May Payroll'!$B:$B,B297,'May Payroll'!Q:Q)+SUMIF('June Payroll'!$B:$B,B297,'June Payroll'!Q:Q)+SUMIF('July Payroll'!$B:$B,B297,'July Payroll'!Q:Q)+SUMIF('August Payroll'!$B:$B,B297,'August Payroll'!Q:Q)+SUMIF('September Payroll'!$B:$B,B297,'September Payroll'!Q:Q)+SUMIF('October Payroll'!$B:$B,B297,'October Payroll'!Q:Q)+SUMIF('November Payroll'!$B:$B,B297,'November Payroll'!Q:Q)+SUMIF('December Payroll'!$B:$B,B297,'December Payroll'!Q:Q)</f>
        <v>0</v>
      </c>
      <c r="R297" s="6">
        <f>SUMIF('January Payroll'!$B:$B,B297,'January Payroll'!R:R)+SUMIF('February Payroll'!$B:$B,B297,'February Payroll'!R:R)+SUMIF('March Payroll'!$B:$B,B297,'March Payroll'!R:R)+SUMIF('April Payroll'!$B:$B,B297,'April Payroll'!R:R)+SUMIF('May Payroll'!$B:$B,B297,'May Payroll'!R:R)+SUMIF('June Payroll'!$B:$B,B297,'June Payroll'!R:R)+SUMIF('July Payroll'!$B:$B,B297,'July Payroll'!R:R)+SUMIF('August Payroll'!$B:$B,B297,'August Payroll'!R:R)+SUMIF('September Payroll'!$B:$B,B297,'September Payroll'!R:R)+SUMIF('October Payroll'!$B:$B,B297,'October Payroll'!R:R)+SUMIF('November Payroll'!$B:$B,B297,'November Payroll'!R:R)+SUMIF('December Payroll'!$B:$B,B297,'December Payroll'!R:R)</f>
        <v>0</v>
      </c>
      <c r="S297" s="6">
        <f>SUMIF('January Payroll'!$B:$B,B297,'January Payroll'!S:S)+SUMIF('February Payroll'!$B:$B,B297,'February Payroll'!S:S)+SUMIF('March Payroll'!$B:$B,B297,'March Payroll'!S:S)+SUMIF('April Payroll'!$B:$B,B297,'April Payroll'!S:S)+SUMIF('May Payroll'!$B:$B,B297,'May Payroll'!S:S)+SUMIF('June Payroll'!$B:$B,B297,'June Payroll'!S:S)+SUMIF('July Payroll'!$B:$B,B297,'July Payroll'!S:S)+SUMIF('August Payroll'!$B:$B,B297,'August Payroll'!S:S)+SUMIF('September Payroll'!$B:$B,B297,'September Payroll'!S:S)+SUMIF('October Payroll'!$B:$B,B297,'October Payroll'!S:S)+SUMIF('November Payroll'!$B:$B,B297,'November Payroll'!S:S)+SUMIF('December Payroll'!$B:$B,B297,'December Payroll'!S:S)</f>
        <v>0</v>
      </c>
      <c r="T297" s="6">
        <f>SUMIF('January Payroll'!$B:$B,B297,'January Payroll'!T:T)+SUMIF('February Payroll'!$B:$B,B297,'February Payroll'!T:T)+SUMIF('March Payroll'!$B:$B,B297,'March Payroll'!T:T)+SUMIF('April Payroll'!$B:$B,B297,'April Payroll'!T:T)+SUMIF('May Payroll'!$B:$B,B297,'May Payroll'!T:T)+SUMIF('June Payroll'!$B:$B,B297,'June Payroll'!T:T)+SUMIF('July Payroll'!$B:$B,B297,'July Payroll'!T:T)+SUMIF('August Payroll'!$B:$B,B297,'August Payroll'!T:T)+SUMIF('September Payroll'!$B:$B,B297,'September Payroll'!T:T)+SUMIF('October Payroll'!$B:$B,B297,'October Payroll'!T:T)+SUMIF('November Payroll'!$B:$B,B297,'November Payroll'!T:T)+SUMIF('December Payroll'!$B:$B,B297,'December Payroll'!T:T)</f>
        <v>0</v>
      </c>
      <c r="U297" s="7">
        <f>SUMIF('January Payroll'!$B:$B,B297,'January Payroll'!U:U)+SUMIF('February Payroll'!$B:$B,B297,'February Payroll'!U:U)+SUMIF('March Payroll'!$B:$B,B297,'March Payroll'!U:U)+SUMIF('April Payroll'!$B:$B,B297,'April Payroll'!U:U)+SUMIF('May Payroll'!$B:$B,B297,'May Payroll'!U:U)+SUMIF('June Payroll'!$B:$B,B297,'June Payroll'!U:U)+SUMIF('July Payroll'!$B:$B,B297,'July Payroll'!U:U)+SUMIF('August Payroll'!$B:$B,B297,'August Payroll'!U:U)+SUMIF('September Payroll'!$B:$B,B297,'September Payroll'!U:U)+SUMIF('October Payroll'!$B:$B,B297,'October Payroll'!U:U)+SUMIF('November Payroll'!$B:$B,B297,'November Payroll'!U:U)+SUMIF('December Payroll'!$B:$B,B297,'December Payroll'!U:U)</f>
        <v>0</v>
      </c>
    </row>
    <row r="298" spans="2:21" hidden="1">
      <c r="B298" s="9">
        <f>'Set Up Employee Data'!A298</f>
        <v>0</v>
      </c>
      <c r="C298" s="10">
        <f>'Set Up Employee Data'!B298</f>
        <v>0</v>
      </c>
      <c r="D298" s="10">
        <f t="shared" si="4"/>
        <v>0</v>
      </c>
      <c r="E298" s="9">
        <f>SUMIF('January Payroll'!$B:$B,B298,'January Payroll'!E:E)+SUMIF('February Payroll'!$B:$B,B298,'February Payroll'!E:E)+SUMIF('March Payroll'!$B:$B,B298,'March Payroll'!E:E)+SUMIF('April Payroll'!$B:$B,B298,'April Payroll'!E:E)+SUMIF('May Payroll'!$B:$B,B298,'May Payroll'!E:E)+SUMIF('June Payroll'!$B:$B,B298,'June Payroll'!E:E)+SUMIF('July Payroll'!$B:$B,B298,'July Payroll'!E:E)+SUMIF('August Payroll'!$B:$B,B298,'August Payroll'!E:E)+SUMIF('September Payroll'!$B:$B,B298,'September Payroll'!E:E)+SUMIF('October Payroll'!$B:$B,B298,'October Payroll'!E:E)+SUMIF('November Payroll'!$B:$B,B298,'November Payroll'!E:E)+SUMIF('December Payroll'!$B:$B,B298,'December Payroll'!E:E)</f>
        <v>0</v>
      </c>
      <c r="F298" s="9">
        <f>SUMIF('January Payroll'!$B:$B,B298,'January Payroll'!F:F)+SUMIF('February Payroll'!$B:$B,B298,'February Payroll'!F:F)+SUMIF('March Payroll'!$B:$B,B298,'March Payroll'!F:F)+SUMIF('April Payroll'!$B:$B,B298,'April Payroll'!F:F)+SUMIF('May Payroll'!$B:$B,B298,'May Payroll'!F:F)+SUMIF('June Payroll'!$B:$B,B298,'June Payroll'!F:F)+SUMIF('July Payroll'!$B:$B,B298,'July Payroll'!F:F)+SUMIF('August Payroll'!$B:$B,B298,'August Payroll'!F:F)+SUMIF('September Payroll'!$B:$B,B298,'September Payroll'!F:F)+SUMIF('October Payroll'!$B:$B,B298,'October Payroll'!F:F)+SUMIF('November Payroll'!$B:$B,B298,'November Payroll'!F:F)+SUMIF('December Payroll'!$B:$B,B298,'December Payroll'!F:F)</f>
        <v>0</v>
      </c>
      <c r="G298" s="9">
        <f>SUMIF('January Payroll'!$B:$B,B298,'January Payroll'!G:G)+SUMIF('February Payroll'!$B:$B,B298,'February Payroll'!G:G)+SUMIF('March Payroll'!$B:$B,B298,'March Payroll'!G:G)+SUMIF('April Payroll'!$B:$B,B298,'April Payroll'!G:G)+SUMIF('May Payroll'!$B:$B,B298,'May Payroll'!G:G)+SUMIF('June Payroll'!$B:$B,B298,'June Payroll'!G:G)+SUMIF('July Payroll'!$B:$B,B298,'July Payroll'!G:G)+SUMIF('August Payroll'!$B:$B,B298,'August Payroll'!G:G)+SUMIF('September Payroll'!$B:$B,B298,'September Payroll'!G:G)+SUMIF('October Payroll'!$B:$B,B298,'October Payroll'!G:G)+SUMIF('November Payroll'!$B:$B,B298,'November Payroll'!G:G)+SUMIF('December Payroll'!$B:$B,B298,'December Payroll'!G:G)</f>
        <v>0</v>
      </c>
      <c r="H298" s="9">
        <f>SUMIF('January Payroll'!$B:$B,B298,'January Payroll'!H:H)+SUMIF('February Payroll'!$B:$B,B298,'February Payroll'!H:H)+SUMIF('March Payroll'!$B:$B,B298,'March Payroll'!H:H)+SUMIF('April Payroll'!$B:$B,B298,'April Payroll'!H:H)+SUMIF('May Payroll'!$B:$B,B298,'May Payroll'!H:H)+SUMIF('June Payroll'!$B:$B,B298,'June Payroll'!H:H)+SUMIF('July Payroll'!$B:$B,B298,'July Payroll'!H:H)+SUMIF('August Payroll'!$B:$B,B298,'August Payroll'!H:H)+SUMIF('September Payroll'!$B:$B,B298,'September Payroll'!H:H)+SUMIF('October Payroll'!$B:$B,B298,'October Payroll'!H:H)+SUMIF('November Payroll'!$B:$B,B298,'November Payroll'!H:H)+SUMIF('December Payroll'!$B:$B,B298,'December Payroll'!H:H)</f>
        <v>0</v>
      </c>
      <c r="I298" s="9">
        <f>SUMIF('January Payroll'!$B:$B,B298,'January Payroll'!I:I)+SUMIF('February Payroll'!$B:$B,B298,'February Payroll'!I:I)+SUMIF('March Payroll'!$B:$B,B298,'March Payroll'!I:I)+SUMIF('April Payroll'!$B:$B,B298,'April Payroll'!I:I)+SUMIF('May Payroll'!$B:$B,B298,'May Payroll'!I:I)+SUMIF('June Payroll'!$B:$B,B298,'June Payroll'!I:I)+SUMIF('July Payroll'!$B:$B,B298,'July Payroll'!I:I)+SUMIF('August Payroll'!$B:$B,B298,'August Payroll'!I:I)+SUMIF('September Payroll'!$B:$B,B298,'September Payroll'!I:I)+SUMIF('October Payroll'!$B:$B,B298,'October Payroll'!I:I)+SUMIF('November Payroll'!$B:$B,B298,'November Payroll'!I:I)+SUMIF('December Payroll'!$B:$B,B298,'December Payroll'!I:I)</f>
        <v>0</v>
      </c>
      <c r="J298" s="5">
        <f>SUMIF('January Payroll'!$B:$B,B298,'January Payroll'!J:J)+SUMIF('February Payroll'!$B:$B,B298,'February Payroll'!J:J)+SUMIF('March Payroll'!$B:$B,B298,'March Payroll'!J:J)+SUMIF('April Payroll'!$B:$B,B298,'April Payroll'!J:J)+SUMIF('May Payroll'!$B:$B,B298,'May Payroll'!J:J)+SUMIF('June Payroll'!$B:$B,B298,'June Payroll'!J:J)+SUMIF('July Payroll'!$B:$B,B298,'July Payroll'!J:J)+SUMIF('August Payroll'!$B:$B,B298,'August Payroll'!J:J)+SUMIF('September Payroll'!$B:$B,B298,'September Payroll'!J:J)+SUMIF('October Payroll'!$B:$B,B298,'October Payroll'!J:J)+SUMIF('November Payroll'!$B:$B,B298,'November Payroll'!J:J)+SUMIF('December Payroll'!$B:$B,B298,'December Payroll'!J:J)</f>
        <v>0</v>
      </c>
      <c r="K298" s="6">
        <f>SUMIF('January Payroll'!$B:$B,B298,'January Payroll'!K:K)+SUMIF('February Payroll'!$B:$B,B298,'February Payroll'!K:K)+SUMIF('March Payroll'!$B:$B,B298,'March Payroll'!K:K)+SUMIF('April Payroll'!$B:$B,B298,'April Payroll'!K:K)+SUMIF('May Payroll'!$B:$B,B298,'May Payroll'!K:K)+SUMIF('June Payroll'!$B:$B,B298,'June Payroll'!K:K)+SUMIF('July Payroll'!$B:$B,B298,'July Payroll'!K:K)+SUMIF('August Payroll'!$B:$B,B298,'August Payroll'!K:K)+SUMIF('September Payroll'!$B:$B,B298,'September Payroll'!K:K)+SUMIF('October Payroll'!$B:$B,B298,'October Payroll'!K:K)+SUMIF('November Payroll'!$B:$B,B298,'November Payroll'!K:K)+SUMIF('December Payroll'!$B:$B,B298,'December Payroll'!K:K)</f>
        <v>0</v>
      </c>
      <c r="L298" s="6">
        <f>SUMIF('January Payroll'!$B:$B,B298,'January Payroll'!L:L)+SUMIF('February Payroll'!$B:$B,B298,'February Payroll'!L:L)+SUMIF('March Payroll'!$B:$B,B298,'March Payroll'!L:L)+SUMIF('April Payroll'!$B:$B,B298,'April Payroll'!L:L)+SUMIF('May Payroll'!$B:$B,B298,'May Payroll'!L:L)+SUMIF('June Payroll'!$B:$B,B298,'June Payroll'!L:L)+SUMIF('July Payroll'!$B:$B,B298,'July Payroll'!L:L)+SUMIF('August Payroll'!$B:$B,B298,'August Payroll'!L:L)+SUMIF('September Payroll'!$B:$B,B298,'September Payroll'!L:L)+SUMIF('October Payroll'!$B:$B,B298,'October Payroll'!L:L)+SUMIF('November Payroll'!$B:$B,B298,'November Payroll'!L:L)+SUMIF('December Payroll'!$B:$B,B298,'December Payroll'!L:L)</f>
        <v>0</v>
      </c>
      <c r="M298" s="6">
        <f>SUMIF('January Payroll'!$B:$B,B298,'January Payroll'!M:M)+SUMIF('February Payroll'!$B:$B,B298,'February Payroll'!M:M)+SUMIF('March Payroll'!$B:$B,B298,'March Payroll'!M:M)+SUMIF('April Payroll'!$B:$B,B298,'April Payroll'!M:M)+SUMIF('May Payroll'!$B:$B,B298,'May Payroll'!M:M)+SUMIF('June Payroll'!$B:$B,B298,'June Payroll'!M:M)+SUMIF('July Payroll'!$B:$B,B298,'July Payroll'!M:M)+SUMIF('August Payroll'!$B:$B,B298,'August Payroll'!M:M)+SUMIF('September Payroll'!$B:$B,B298,'September Payroll'!M:M)+SUMIF('October Payroll'!$B:$B,B298,'October Payroll'!M:M)+SUMIF('November Payroll'!$B:$B,B298,'November Payroll'!M:M)+SUMIF('December Payroll'!$B:$B,B298,'December Payroll'!M:M)</f>
        <v>0</v>
      </c>
      <c r="N298" s="6">
        <f>SUMIF('January Payroll'!$B:$B,B298,'January Payroll'!N:N)+SUMIF('February Payroll'!$B:$B,B298,'February Payroll'!N:N)+SUMIF('March Payroll'!$B:$B,B298,'March Payroll'!N:N)+SUMIF('April Payroll'!$B:$B,B298,'April Payroll'!N:N)+SUMIF('May Payroll'!$B:$B,B298,'May Payroll'!N:N)+SUMIF('June Payroll'!$B:$B,B298,'June Payroll'!N:N)+SUMIF('July Payroll'!$B:$B,B298,'July Payroll'!N:N)+SUMIF('August Payroll'!$B:$B,B298,'August Payroll'!N:N)+SUMIF('September Payroll'!$B:$B,B298,'September Payroll'!N:N)+SUMIF('October Payroll'!$B:$B,B298,'October Payroll'!N:N)+SUMIF('November Payroll'!$B:$B,B298,'November Payroll'!N:N)+SUMIF('December Payroll'!$B:$B,B298,'December Payroll'!N:N)</f>
        <v>0</v>
      </c>
      <c r="O298" s="6">
        <f>SUMIF('January Payroll'!$B:$B,B298,'January Payroll'!O:O)+SUMIF('February Payroll'!$B:$B,B298,'February Payroll'!O:O)+SUMIF('March Payroll'!$B:$B,B298,'March Payroll'!O:O)+SUMIF('April Payroll'!$B:$B,B298,'April Payroll'!O:O)+SUMIF('May Payroll'!$B:$B,B298,'May Payroll'!O:O)+SUMIF('June Payroll'!$B:$B,B298,'June Payroll'!O:O)+SUMIF('July Payroll'!$B:$B,B298,'July Payroll'!O:O)+SUMIF('August Payroll'!$B:$B,B298,'August Payroll'!O:O)+SUMIF('September Payroll'!$B:$B,B298,'September Payroll'!O:O)+SUMIF('October Payroll'!$B:$B,B298,'October Payroll'!O:O)+SUMIF('November Payroll'!$B:$B,B298,'November Payroll'!O:O)+SUMIF('December Payroll'!$B:$B,B298,'December Payroll'!O:O)</f>
        <v>0</v>
      </c>
      <c r="P298" s="6">
        <f>SUMIF('January Payroll'!$B:$B,B298,'January Payroll'!P:P)+SUMIF('February Payroll'!$B:$B,B298,'February Payroll'!P:P)+SUMIF('March Payroll'!$B:$B,B298,'March Payroll'!P:P)+SUMIF('April Payroll'!$B:$B,B298,'April Payroll'!P:P)+SUMIF('May Payroll'!$B:$B,B298,'May Payroll'!P:P)+SUMIF('June Payroll'!$B:$B,B298,'June Payroll'!P:P)+SUMIF('July Payroll'!$B:$B,B298,'July Payroll'!P:P)+SUMIF('August Payroll'!$B:$B,B298,'August Payroll'!P:P)+SUMIF('September Payroll'!$B:$B,B298,'September Payroll'!P:P)+SUMIF('October Payroll'!$B:$B,B298,'October Payroll'!P:P)+SUMIF('November Payroll'!$B:$B,B298,'November Payroll'!P:P)+SUMIF('December Payroll'!$B:$B,B298,'December Payroll'!P:P)</f>
        <v>0</v>
      </c>
      <c r="Q298" s="6">
        <f>SUMIF('January Payroll'!$B:$B,B298,'January Payroll'!Q:Q)+SUMIF('February Payroll'!$B:$B,B298,'February Payroll'!Q:Q)+SUMIF('March Payroll'!$B:$B,B298,'March Payroll'!Q:Q)+SUMIF('April Payroll'!$B:$B,B298,'April Payroll'!Q:Q)+SUMIF('May Payroll'!$B:$B,B298,'May Payroll'!Q:Q)+SUMIF('June Payroll'!$B:$B,B298,'June Payroll'!Q:Q)+SUMIF('July Payroll'!$B:$B,B298,'July Payroll'!Q:Q)+SUMIF('August Payroll'!$B:$B,B298,'August Payroll'!Q:Q)+SUMIF('September Payroll'!$B:$B,B298,'September Payroll'!Q:Q)+SUMIF('October Payroll'!$B:$B,B298,'October Payroll'!Q:Q)+SUMIF('November Payroll'!$B:$B,B298,'November Payroll'!Q:Q)+SUMIF('December Payroll'!$B:$B,B298,'December Payroll'!Q:Q)</f>
        <v>0</v>
      </c>
      <c r="R298" s="6">
        <f>SUMIF('January Payroll'!$B:$B,B298,'January Payroll'!R:R)+SUMIF('February Payroll'!$B:$B,B298,'February Payroll'!R:R)+SUMIF('March Payroll'!$B:$B,B298,'March Payroll'!R:R)+SUMIF('April Payroll'!$B:$B,B298,'April Payroll'!R:R)+SUMIF('May Payroll'!$B:$B,B298,'May Payroll'!R:R)+SUMIF('June Payroll'!$B:$B,B298,'June Payroll'!R:R)+SUMIF('July Payroll'!$B:$B,B298,'July Payroll'!R:R)+SUMIF('August Payroll'!$B:$B,B298,'August Payroll'!R:R)+SUMIF('September Payroll'!$B:$B,B298,'September Payroll'!R:R)+SUMIF('October Payroll'!$B:$B,B298,'October Payroll'!R:R)+SUMIF('November Payroll'!$B:$B,B298,'November Payroll'!R:R)+SUMIF('December Payroll'!$B:$B,B298,'December Payroll'!R:R)</f>
        <v>0</v>
      </c>
      <c r="S298" s="6">
        <f>SUMIF('January Payroll'!$B:$B,B298,'January Payroll'!S:S)+SUMIF('February Payroll'!$B:$B,B298,'February Payroll'!S:S)+SUMIF('March Payroll'!$B:$B,B298,'March Payroll'!S:S)+SUMIF('April Payroll'!$B:$B,B298,'April Payroll'!S:S)+SUMIF('May Payroll'!$B:$B,B298,'May Payroll'!S:S)+SUMIF('June Payroll'!$B:$B,B298,'June Payroll'!S:S)+SUMIF('July Payroll'!$B:$B,B298,'July Payroll'!S:S)+SUMIF('August Payroll'!$B:$B,B298,'August Payroll'!S:S)+SUMIF('September Payroll'!$B:$B,B298,'September Payroll'!S:S)+SUMIF('October Payroll'!$B:$B,B298,'October Payroll'!S:S)+SUMIF('November Payroll'!$B:$B,B298,'November Payroll'!S:S)+SUMIF('December Payroll'!$B:$B,B298,'December Payroll'!S:S)</f>
        <v>0</v>
      </c>
      <c r="T298" s="6">
        <f>SUMIF('January Payroll'!$B:$B,B298,'January Payroll'!T:T)+SUMIF('February Payroll'!$B:$B,B298,'February Payroll'!T:T)+SUMIF('March Payroll'!$B:$B,B298,'March Payroll'!T:T)+SUMIF('April Payroll'!$B:$B,B298,'April Payroll'!T:T)+SUMIF('May Payroll'!$B:$B,B298,'May Payroll'!T:T)+SUMIF('June Payroll'!$B:$B,B298,'June Payroll'!T:T)+SUMIF('July Payroll'!$B:$B,B298,'July Payroll'!T:T)+SUMIF('August Payroll'!$B:$B,B298,'August Payroll'!T:T)+SUMIF('September Payroll'!$B:$B,B298,'September Payroll'!T:T)+SUMIF('October Payroll'!$B:$B,B298,'October Payroll'!T:T)+SUMIF('November Payroll'!$B:$B,B298,'November Payroll'!T:T)+SUMIF('December Payroll'!$B:$B,B298,'December Payroll'!T:T)</f>
        <v>0</v>
      </c>
      <c r="U298" s="7">
        <f>SUMIF('January Payroll'!$B:$B,B298,'January Payroll'!U:U)+SUMIF('February Payroll'!$B:$B,B298,'February Payroll'!U:U)+SUMIF('March Payroll'!$B:$B,B298,'March Payroll'!U:U)+SUMIF('April Payroll'!$B:$B,B298,'April Payroll'!U:U)+SUMIF('May Payroll'!$B:$B,B298,'May Payroll'!U:U)+SUMIF('June Payroll'!$B:$B,B298,'June Payroll'!U:U)+SUMIF('July Payroll'!$B:$B,B298,'July Payroll'!U:U)+SUMIF('August Payroll'!$B:$B,B298,'August Payroll'!U:U)+SUMIF('September Payroll'!$B:$B,B298,'September Payroll'!U:U)+SUMIF('October Payroll'!$B:$B,B298,'October Payroll'!U:U)+SUMIF('November Payroll'!$B:$B,B298,'November Payroll'!U:U)+SUMIF('December Payroll'!$B:$B,B298,'December Payroll'!U:U)</f>
        <v>0</v>
      </c>
    </row>
    <row r="299" spans="2:21" hidden="1">
      <c r="B299" s="9">
        <f>'Set Up Employee Data'!A299</f>
        <v>0</v>
      </c>
      <c r="C299" s="10">
        <f>'Set Up Employee Data'!B299</f>
        <v>0</v>
      </c>
      <c r="D299" s="10">
        <f t="shared" si="4"/>
        <v>0</v>
      </c>
      <c r="E299" s="9">
        <f>SUMIF('January Payroll'!$B:$B,B299,'January Payroll'!E:E)+SUMIF('February Payroll'!$B:$B,B299,'February Payroll'!E:E)+SUMIF('March Payroll'!$B:$B,B299,'March Payroll'!E:E)+SUMIF('April Payroll'!$B:$B,B299,'April Payroll'!E:E)+SUMIF('May Payroll'!$B:$B,B299,'May Payroll'!E:E)+SUMIF('June Payroll'!$B:$B,B299,'June Payroll'!E:E)+SUMIF('July Payroll'!$B:$B,B299,'July Payroll'!E:E)+SUMIF('August Payroll'!$B:$B,B299,'August Payroll'!E:E)+SUMIF('September Payroll'!$B:$B,B299,'September Payroll'!E:E)+SUMIF('October Payroll'!$B:$B,B299,'October Payroll'!E:E)+SUMIF('November Payroll'!$B:$B,B299,'November Payroll'!E:E)+SUMIF('December Payroll'!$B:$B,B299,'December Payroll'!E:E)</f>
        <v>0</v>
      </c>
      <c r="F299" s="9">
        <f>SUMIF('January Payroll'!$B:$B,B299,'January Payroll'!F:F)+SUMIF('February Payroll'!$B:$B,B299,'February Payroll'!F:F)+SUMIF('March Payroll'!$B:$B,B299,'March Payroll'!F:F)+SUMIF('April Payroll'!$B:$B,B299,'April Payroll'!F:F)+SUMIF('May Payroll'!$B:$B,B299,'May Payroll'!F:F)+SUMIF('June Payroll'!$B:$B,B299,'June Payroll'!F:F)+SUMIF('July Payroll'!$B:$B,B299,'July Payroll'!F:F)+SUMIF('August Payroll'!$B:$B,B299,'August Payroll'!F:F)+SUMIF('September Payroll'!$B:$B,B299,'September Payroll'!F:F)+SUMIF('October Payroll'!$B:$B,B299,'October Payroll'!F:F)+SUMIF('November Payroll'!$B:$B,B299,'November Payroll'!F:F)+SUMIF('December Payroll'!$B:$B,B299,'December Payroll'!F:F)</f>
        <v>0</v>
      </c>
      <c r="G299" s="9">
        <f>SUMIF('January Payroll'!$B:$B,B299,'January Payroll'!G:G)+SUMIF('February Payroll'!$B:$B,B299,'February Payroll'!G:G)+SUMIF('March Payroll'!$B:$B,B299,'March Payroll'!G:G)+SUMIF('April Payroll'!$B:$B,B299,'April Payroll'!G:G)+SUMIF('May Payroll'!$B:$B,B299,'May Payroll'!G:G)+SUMIF('June Payroll'!$B:$B,B299,'June Payroll'!G:G)+SUMIF('July Payroll'!$B:$B,B299,'July Payroll'!G:G)+SUMIF('August Payroll'!$B:$B,B299,'August Payroll'!G:G)+SUMIF('September Payroll'!$B:$B,B299,'September Payroll'!G:G)+SUMIF('October Payroll'!$B:$B,B299,'October Payroll'!G:G)+SUMIF('November Payroll'!$B:$B,B299,'November Payroll'!G:G)+SUMIF('December Payroll'!$B:$B,B299,'December Payroll'!G:G)</f>
        <v>0</v>
      </c>
      <c r="H299" s="9">
        <f>SUMIF('January Payroll'!$B:$B,B299,'January Payroll'!H:H)+SUMIF('February Payroll'!$B:$B,B299,'February Payroll'!H:H)+SUMIF('March Payroll'!$B:$B,B299,'March Payroll'!H:H)+SUMIF('April Payroll'!$B:$B,B299,'April Payroll'!H:H)+SUMIF('May Payroll'!$B:$B,B299,'May Payroll'!H:H)+SUMIF('June Payroll'!$B:$B,B299,'June Payroll'!H:H)+SUMIF('July Payroll'!$B:$B,B299,'July Payroll'!H:H)+SUMIF('August Payroll'!$B:$B,B299,'August Payroll'!H:H)+SUMIF('September Payroll'!$B:$B,B299,'September Payroll'!H:H)+SUMIF('October Payroll'!$B:$B,B299,'October Payroll'!H:H)+SUMIF('November Payroll'!$B:$B,B299,'November Payroll'!H:H)+SUMIF('December Payroll'!$B:$B,B299,'December Payroll'!H:H)</f>
        <v>0</v>
      </c>
      <c r="I299" s="9">
        <f>SUMIF('January Payroll'!$B:$B,B299,'January Payroll'!I:I)+SUMIF('February Payroll'!$B:$B,B299,'February Payroll'!I:I)+SUMIF('March Payroll'!$B:$B,B299,'March Payroll'!I:I)+SUMIF('April Payroll'!$B:$B,B299,'April Payroll'!I:I)+SUMIF('May Payroll'!$B:$B,B299,'May Payroll'!I:I)+SUMIF('June Payroll'!$B:$B,B299,'June Payroll'!I:I)+SUMIF('July Payroll'!$B:$B,B299,'July Payroll'!I:I)+SUMIF('August Payroll'!$B:$B,B299,'August Payroll'!I:I)+SUMIF('September Payroll'!$B:$B,B299,'September Payroll'!I:I)+SUMIF('October Payroll'!$B:$B,B299,'October Payroll'!I:I)+SUMIF('November Payroll'!$B:$B,B299,'November Payroll'!I:I)+SUMIF('December Payroll'!$B:$B,B299,'December Payroll'!I:I)</f>
        <v>0</v>
      </c>
      <c r="J299" s="5">
        <f>SUMIF('January Payroll'!$B:$B,B299,'January Payroll'!J:J)+SUMIF('February Payroll'!$B:$B,B299,'February Payroll'!J:J)+SUMIF('March Payroll'!$B:$B,B299,'March Payroll'!J:J)+SUMIF('April Payroll'!$B:$B,B299,'April Payroll'!J:J)+SUMIF('May Payroll'!$B:$B,B299,'May Payroll'!J:J)+SUMIF('June Payroll'!$B:$B,B299,'June Payroll'!J:J)+SUMIF('July Payroll'!$B:$B,B299,'July Payroll'!J:J)+SUMIF('August Payroll'!$B:$B,B299,'August Payroll'!J:J)+SUMIF('September Payroll'!$B:$B,B299,'September Payroll'!J:J)+SUMIF('October Payroll'!$B:$B,B299,'October Payroll'!J:J)+SUMIF('November Payroll'!$B:$B,B299,'November Payroll'!J:J)+SUMIF('December Payroll'!$B:$B,B299,'December Payroll'!J:J)</f>
        <v>0</v>
      </c>
      <c r="K299" s="6">
        <f>SUMIF('January Payroll'!$B:$B,B299,'January Payroll'!K:K)+SUMIF('February Payroll'!$B:$B,B299,'February Payroll'!K:K)+SUMIF('March Payroll'!$B:$B,B299,'March Payroll'!K:K)+SUMIF('April Payroll'!$B:$B,B299,'April Payroll'!K:K)+SUMIF('May Payroll'!$B:$B,B299,'May Payroll'!K:K)+SUMIF('June Payroll'!$B:$B,B299,'June Payroll'!K:K)+SUMIF('July Payroll'!$B:$B,B299,'July Payroll'!K:K)+SUMIF('August Payroll'!$B:$B,B299,'August Payroll'!K:K)+SUMIF('September Payroll'!$B:$B,B299,'September Payroll'!K:K)+SUMIF('October Payroll'!$B:$B,B299,'October Payroll'!K:K)+SUMIF('November Payroll'!$B:$B,B299,'November Payroll'!K:K)+SUMIF('December Payroll'!$B:$B,B299,'December Payroll'!K:K)</f>
        <v>0</v>
      </c>
      <c r="L299" s="6">
        <f>SUMIF('January Payroll'!$B:$B,B299,'January Payroll'!L:L)+SUMIF('February Payroll'!$B:$B,B299,'February Payroll'!L:L)+SUMIF('March Payroll'!$B:$B,B299,'March Payroll'!L:L)+SUMIF('April Payroll'!$B:$B,B299,'April Payroll'!L:L)+SUMIF('May Payroll'!$B:$B,B299,'May Payroll'!L:L)+SUMIF('June Payroll'!$B:$B,B299,'June Payroll'!L:L)+SUMIF('July Payroll'!$B:$B,B299,'July Payroll'!L:L)+SUMIF('August Payroll'!$B:$B,B299,'August Payroll'!L:L)+SUMIF('September Payroll'!$B:$B,B299,'September Payroll'!L:L)+SUMIF('October Payroll'!$B:$B,B299,'October Payroll'!L:L)+SUMIF('November Payroll'!$B:$B,B299,'November Payroll'!L:L)+SUMIF('December Payroll'!$B:$B,B299,'December Payroll'!L:L)</f>
        <v>0</v>
      </c>
      <c r="M299" s="6">
        <f>SUMIF('January Payroll'!$B:$B,B299,'January Payroll'!M:M)+SUMIF('February Payroll'!$B:$B,B299,'February Payroll'!M:M)+SUMIF('March Payroll'!$B:$B,B299,'March Payroll'!M:M)+SUMIF('April Payroll'!$B:$B,B299,'April Payroll'!M:M)+SUMIF('May Payroll'!$B:$B,B299,'May Payroll'!M:M)+SUMIF('June Payroll'!$B:$B,B299,'June Payroll'!M:M)+SUMIF('July Payroll'!$B:$B,B299,'July Payroll'!M:M)+SUMIF('August Payroll'!$B:$B,B299,'August Payroll'!M:M)+SUMIF('September Payroll'!$B:$B,B299,'September Payroll'!M:M)+SUMIF('October Payroll'!$B:$B,B299,'October Payroll'!M:M)+SUMIF('November Payroll'!$B:$B,B299,'November Payroll'!M:M)+SUMIF('December Payroll'!$B:$B,B299,'December Payroll'!M:M)</f>
        <v>0</v>
      </c>
      <c r="N299" s="6">
        <f>SUMIF('January Payroll'!$B:$B,B299,'January Payroll'!N:N)+SUMIF('February Payroll'!$B:$B,B299,'February Payroll'!N:N)+SUMIF('March Payroll'!$B:$B,B299,'March Payroll'!N:N)+SUMIF('April Payroll'!$B:$B,B299,'April Payroll'!N:N)+SUMIF('May Payroll'!$B:$B,B299,'May Payroll'!N:N)+SUMIF('June Payroll'!$B:$B,B299,'June Payroll'!N:N)+SUMIF('July Payroll'!$B:$B,B299,'July Payroll'!N:N)+SUMIF('August Payroll'!$B:$B,B299,'August Payroll'!N:N)+SUMIF('September Payroll'!$B:$B,B299,'September Payroll'!N:N)+SUMIF('October Payroll'!$B:$B,B299,'October Payroll'!N:N)+SUMIF('November Payroll'!$B:$B,B299,'November Payroll'!N:N)+SUMIF('December Payroll'!$B:$B,B299,'December Payroll'!N:N)</f>
        <v>0</v>
      </c>
      <c r="O299" s="6">
        <f>SUMIF('January Payroll'!$B:$B,B299,'January Payroll'!O:O)+SUMIF('February Payroll'!$B:$B,B299,'February Payroll'!O:O)+SUMIF('March Payroll'!$B:$B,B299,'March Payroll'!O:O)+SUMIF('April Payroll'!$B:$B,B299,'April Payroll'!O:O)+SUMIF('May Payroll'!$B:$B,B299,'May Payroll'!O:O)+SUMIF('June Payroll'!$B:$B,B299,'June Payroll'!O:O)+SUMIF('July Payroll'!$B:$B,B299,'July Payroll'!O:O)+SUMIF('August Payroll'!$B:$B,B299,'August Payroll'!O:O)+SUMIF('September Payroll'!$B:$B,B299,'September Payroll'!O:O)+SUMIF('October Payroll'!$B:$B,B299,'October Payroll'!O:O)+SUMIF('November Payroll'!$B:$B,B299,'November Payroll'!O:O)+SUMIF('December Payroll'!$B:$B,B299,'December Payroll'!O:O)</f>
        <v>0</v>
      </c>
      <c r="P299" s="6">
        <f>SUMIF('January Payroll'!$B:$B,B299,'January Payroll'!P:P)+SUMIF('February Payroll'!$B:$B,B299,'February Payroll'!P:P)+SUMIF('March Payroll'!$B:$B,B299,'March Payroll'!P:P)+SUMIF('April Payroll'!$B:$B,B299,'April Payroll'!P:P)+SUMIF('May Payroll'!$B:$B,B299,'May Payroll'!P:P)+SUMIF('June Payroll'!$B:$B,B299,'June Payroll'!P:P)+SUMIF('July Payroll'!$B:$B,B299,'July Payroll'!P:P)+SUMIF('August Payroll'!$B:$B,B299,'August Payroll'!P:P)+SUMIF('September Payroll'!$B:$B,B299,'September Payroll'!P:P)+SUMIF('October Payroll'!$B:$B,B299,'October Payroll'!P:P)+SUMIF('November Payroll'!$B:$B,B299,'November Payroll'!P:P)+SUMIF('December Payroll'!$B:$B,B299,'December Payroll'!P:P)</f>
        <v>0</v>
      </c>
      <c r="Q299" s="6">
        <f>SUMIF('January Payroll'!$B:$B,B299,'January Payroll'!Q:Q)+SUMIF('February Payroll'!$B:$B,B299,'February Payroll'!Q:Q)+SUMIF('March Payroll'!$B:$B,B299,'March Payroll'!Q:Q)+SUMIF('April Payroll'!$B:$B,B299,'April Payroll'!Q:Q)+SUMIF('May Payroll'!$B:$B,B299,'May Payroll'!Q:Q)+SUMIF('June Payroll'!$B:$B,B299,'June Payroll'!Q:Q)+SUMIF('July Payroll'!$B:$B,B299,'July Payroll'!Q:Q)+SUMIF('August Payroll'!$B:$B,B299,'August Payroll'!Q:Q)+SUMIF('September Payroll'!$B:$B,B299,'September Payroll'!Q:Q)+SUMIF('October Payroll'!$B:$B,B299,'October Payroll'!Q:Q)+SUMIF('November Payroll'!$B:$B,B299,'November Payroll'!Q:Q)+SUMIF('December Payroll'!$B:$B,B299,'December Payroll'!Q:Q)</f>
        <v>0</v>
      </c>
      <c r="R299" s="6">
        <f>SUMIF('January Payroll'!$B:$B,B299,'January Payroll'!R:R)+SUMIF('February Payroll'!$B:$B,B299,'February Payroll'!R:R)+SUMIF('March Payroll'!$B:$B,B299,'March Payroll'!R:R)+SUMIF('April Payroll'!$B:$B,B299,'April Payroll'!R:R)+SUMIF('May Payroll'!$B:$B,B299,'May Payroll'!R:R)+SUMIF('June Payroll'!$B:$B,B299,'June Payroll'!R:R)+SUMIF('July Payroll'!$B:$B,B299,'July Payroll'!R:R)+SUMIF('August Payroll'!$B:$B,B299,'August Payroll'!R:R)+SUMIF('September Payroll'!$B:$B,B299,'September Payroll'!R:R)+SUMIF('October Payroll'!$B:$B,B299,'October Payroll'!R:R)+SUMIF('November Payroll'!$B:$B,B299,'November Payroll'!R:R)+SUMIF('December Payroll'!$B:$B,B299,'December Payroll'!R:R)</f>
        <v>0</v>
      </c>
      <c r="S299" s="6">
        <f>SUMIF('January Payroll'!$B:$B,B299,'January Payroll'!S:S)+SUMIF('February Payroll'!$B:$B,B299,'February Payroll'!S:S)+SUMIF('March Payroll'!$B:$B,B299,'March Payroll'!S:S)+SUMIF('April Payroll'!$B:$B,B299,'April Payroll'!S:S)+SUMIF('May Payroll'!$B:$B,B299,'May Payroll'!S:S)+SUMIF('June Payroll'!$B:$B,B299,'June Payroll'!S:S)+SUMIF('July Payroll'!$B:$B,B299,'July Payroll'!S:S)+SUMIF('August Payroll'!$B:$B,B299,'August Payroll'!S:S)+SUMIF('September Payroll'!$B:$B,B299,'September Payroll'!S:S)+SUMIF('October Payroll'!$B:$B,B299,'October Payroll'!S:S)+SUMIF('November Payroll'!$B:$B,B299,'November Payroll'!S:S)+SUMIF('December Payroll'!$B:$B,B299,'December Payroll'!S:S)</f>
        <v>0</v>
      </c>
      <c r="T299" s="6">
        <f>SUMIF('January Payroll'!$B:$B,B299,'January Payroll'!T:T)+SUMIF('February Payroll'!$B:$B,B299,'February Payroll'!T:T)+SUMIF('March Payroll'!$B:$B,B299,'March Payroll'!T:T)+SUMIF('April Payroll'!$B:$B,B299,'April Payroll'!T:T)+SUMIF('May Payroll'!$B:$B,B299,'May Payroll'!T:T)+SUMIF('June Payroll'!$B:$B,B299,'June Payroll'!T:T)+SUMIF('July Payroll'!$B:$B,B299,'July Payroll'!T:T)+SUMIF('August Payroll'!$B:$B,B299,'August Payroll'!T:T)+SUMIF('September Payroll'!$B:$B,B299,'September Payroll'!T:T)+SUMIF('October Payroll'!$B:$B,B299,'October Payroll'!T:T)+SUMIF('November Payroll'!$B:$B,B299,'November Payroll'!T:T)+SUMIF('December Payroll'!$B:$B,B299,'December Payroll'!T:T)</f>
        <v>0</v>
      </c>
      <c r="U299" s="7">
        <f>SUMIF('January Payroll'!$B:$B,B299,'January Payroll'!U:U)+SUMIF('February Payroll'!$B:$B,B299,'February Payroll'!U:U)+SUMIF('March Payroll'!$B:$B,B299,'March Payroll'!U:U)+SUMIF('April Payroll'!$B:$B,B299,'April Payroll'!U:U)+SUMIF('May Payroll'!$B:$B,B299,'May Payroll'!U:U)+SUMIF('June Payroll'!$B:$B,B299,'June Payroll'!U:U)+SUMIF('July Payroll'!$B:$B,B299,'July Payroll'!U:U)+SUMIF('August Payroll'!$B:$B,B299,'August Payroll'!U:U)+SUMIF('September Payroll'!$B:$B,B299,'September Payroll'!U:U)+SUMIF('October Payroll'!$B:$B,B299,'October Payroll'!U:U)+SUMIF('November Payroll'!$B:$B,B299,'November Payroll'!U:U)+SUMIF('December Payroll'!$B:$B,B299,'December Payroll'!U:U)</f>
        <v>0</v>
      </c>
    </row>
    <row r="300" spans="2:21" hidden="1">
      <c r="B300" s="9">
        <f>'Set Up Employee Data'!A300</f>
        <v>0</v>
      </c>
      <c r="C300" s="10">
        <f>'Set Up Employee Data'!B300</f>
        <v>0</v>
      </c>
      <c r="D300" s="10">
        <f t="shared" si="4"/>
        <v>0</v>
      </c>
      <c r="E300" s="9">
        <f>SUMIF('January Payroll'!$B:$B,B300,'January Payroll'!E:E)+SUMIF('February Payroll'!$B:$B,B300,'February Payroll'!E:E)+SUMIF('March Payroll'!$B:$B,B300,'March Payroll'!E:E)+SUMIF('April Payroll'!$B:$B,B300,'April Payroll'!E:E)+SUMIF('May Payroll'!$B:$B,B300,'May Payroll'!E:E)+SUMIF('June Payroll'!$B:$B,B300,'June Payroll'!E:E)+SUMIF('July Payroll'!$B:$B,B300,'July Payroll'!E:E)+SUMIF('August Payroll'!$B:$B,B300,'August Payroll'!E:E)+SUMIF('September Payroll'!$B:$B,B300,'September Payroll'!E:E)+SUMIF('October Payroll'!$B:$B,B300,'October Payroll'!E:E)+SUMIF('November Payroll'!$B:$B,B300,'November Payroll'!E:E)+SUMIF('December Payroll'!$B:$B,B300,'December Payroll'!E:E)</f>
        <v>0</v>
      </c>
      <c r="F300" s="9">
        <f>SUMIF('January Payroll'!$B:$B,B300,'January Payroll'!F:F)+SUMIF('February Payroll'!$B:$B,B300,'February Payroll'!F:F)+SUMIF('March Payroll'!$B:$B,B300,'March Payroll'!F:F)+SUMIF('April Payroll'!$B:$B,B300,'April Payroll'!F:F)+SUMIF('May Payroll'!$B:$B,B300,'May Payroll'!F:F)+SUMIF('June Payroll'!$B:$B,B300,'June Payroll'!F:F)+SUMIF('July Payroll'!$B:$B,B300,'July Payroll'!F:F)+SUMIF('August Payroll'!$B:$B,B300,'August Payroll'!F:F)+SUMIF('September Payroll'!$B:$B,B300,'September Payroll'!F:F)+SUMIF('October Payroll'!$B:$B,B300,'October Payroll'!F:F)+SUMIF('November Payroll'!$B:$B,B300,'November Payroll'!F:F)+SUMIF('December Payroll'!$B:$B,B300,'December Payroll'!F:F)</f>
        <v>0</v>
      </c>
      <c r="G300" s="9">
        <f>SUMIF('January Payroll'!$B:$B,B300,'January Payroll'!G:G)+SUMIF('February Payroll'!$B:$B,B300,'February Payroll'!G:G)+SUMIF('March Payroll'!$B:$B,B300,'March Payroll'!G:G)+SUMIF('April Payroll'!$B:$B,B300,'April Payroll'!G:G)+SUMIF('May Payroll'!$B:$B,B300,'May Payroll'!G:G)+SUMIF('June Payroll'!$B:$B,B300,'June Payroll'!G:G)+SUMIF('July Payroll'!$B:$B,B300,'July Payroll'!G:G)+SUMIF('August Payroll'!$B:$B,B300,'August Payroll'!G:G)+SUMIF('September Payroll'!$B:$B,B300,'September Payroll'!G:G)+SUMIF('October Payroll'!$B:$B,B300,'October Payroll'!G:G)+SUMIF('November Payroll'!$B:$B,B300,'November Payroll'!G:G)+SUMIF('December Payroll'!$B:$B,B300,'December Payroll'!G:G)</f>
        <v>0</v>
      </c>
      <c r="H300" s="9">
        <f>SUMIF('January Payroll'!$B:$B,B300,'January Payroll'!H:H)+SUMIF('February Payroll'!$B:$B,B300,'February Payroll'!H:H)+SUMIF('March Payroll'!$B:$B,B300,'March Payroll'!H:H)+SUMIF('April Payroll'!$B:$B,B300,'April Payroll'!H:H)+SUMIF('May Payroll'!$B:$B,B300,'May Payroll'!H:H)+SUMIF('June Payroll'!$B:$B,B300,'June Payroll'!H:H)+SUMIF('July Payroll'!$B:$B,B300,'July Payroll'!H:H)+SUMIF('August Payroll'!$B:$B,B300,'August Payroll'!H:H)+SUMIF('September Payroll'!$B:$B,B300,'September Payroll'!H:H)+SUMIF('October Payroll'!$B:$B,B300,'October Payroll'!H:H)+SUMIF('November Payroll'!$B:$B,B300,'November Payroll'!H:H)+SUMIF('December Payroll'!$B:$B,B300,'December Payroll'!H:H)</f>
        <v>0</v>
      </c>
      <c r="I300" s="9">
        <f>SUMIF('January Payroll'!$B:$B,B300,'January Payroll'!I:I)+SUMIF('February Payroll'!$B:$B,B300,'February Payroll'!I:I)+SUMIF('March Payroll'!$B:$B,B300,'March Payroll'!I:I)+SUMIF('April Payroll'!$B:$B,B300,'April Payroll'!I:I)+SUMIF('May Payroll'!$B:$B,B300,'May Payroll'!I:I)+SUMIF('June Payroll'!$B:$B,B300,'June Payroll'!I:I)+SUMIF('July Payroll'!$B:$B,B300,'July Payroll'!I:I)+SUMIF('August Payroll'!$B:$B,B300,'August Payroll'!I:I)+SUMIF('September Payroll'!$B:$B,B300,'September Payroll'!I:I)+SUMIF('October Payroll'!$B:$B,B300,'October Payroll'!I:I)+SUMIF('November Payroll'!$B:$B,B300,'November Payroll'!I:I)+SUMIF('December Payroll'!$B:$B,B300,'December Payroll'!I:I)</f>
        <v>0</v>
      </c>
      <c r="J300" s="5">
        <f>SUMIF('January Payroll'!$B:$B,B300,'January Payroll'!J:J)+SUMIF('February Payroll'!$B:$B,B300,'February Payroll'!J:J)+SUMIF('March Payroll'!$B:$B,B300,'March Payroll'!J:J)+SUMIF('April Payroll'!$B:$B,B300,'April Payroll'!J:J)+SUMIF('May Payroll'!$B:$B,B300,'May Payroll'!J:J)+SUMIF('June Payroll'!$B:$B,B300,'June Payroll'!J:J)+SUMIF('July Payroll'!$B:$B,B300,'July Payroll'!J:J)+SUMIF('August Payroll'!$B:$B,B300,'August Payroll'!J:J)+SUMIF('September Payroll'!$B:$B,B300,'September Payroll'!J:J)+SUMIF('October Payroll'!$B:$B,B300,'October Payroll'!J:J)+SUMIF('November Payroll'!$B:$B,B300,'November Payroll'!J:J)+SUMIF('December Payroll'!$B:$B,B300,'December Payroll'!J:J)</f>
        <v>0</v>
      </c>
      <c r="K300" s="6">
        <f>SUMIF('January Payroll'!$B:$B,B300,'January Payroll'!K:K)+SUMIF('February Payroll'!$B:$B,B300,'February Payroll'!K:K)+SUMIF('March Payroll'!$B:$B,B300,'March Payroll'!K:K)+SUMIF('April Payroll'!$B:$B,B300,'April Payroll'!K:K)+SUMIF('May Payroll'!$B:$B,B300,'May Payroll'!K:K)+SUMIF('June Payroll'!$B:$B,B300,'June Payroll'!K:K)+SUMIF('July Payroll'!$B:$B,B300,'July Payroll'!K:K)+SUMIF('August Payroll'!$B:$B,B300,'August Payroll'!K:K)+SUMIF('September Payroll'!$B:$B,B300,'September Payroll'!K:K)+SUMIF('October Payroll'!$B:$B,B300,'October Payroll'!K:K)+SUMIF('November Payroll'!$B:$B,B300,'November Payroll'!K:K)+SUMIF('December Payroll'!$B:$B,B300,'December Payroll'!K:K)</f>
        <v>0</v>
      </c>
      <c r="L300" s="6">
        <f>SUMIF('January Payroll'!$B:$B,B300,'January Payroll'!L:L)+SUMIF('February Payroll'!$B:$B,B300,'February Payroll'!L:L)+SUMIF('March Payroll'!$B:$B,B300,'March Payroll'!L:L)+SUMIF('April Payroll'!$B:$B,B300,'April Payroll'!L:L)+SUMIF('May Payroll'!$B:$B,B300,'May Payroll'!L:L)+SUMIF('June Payroll'!$B:$B,B300,'June Payroll'!L:L)+SUMIF('July Payroll'!$B:$B,B300,'July Payroll'!L:L)+SUMIF('August Payroll'!$B:$B,B300,'August Payroll'!L:L)+SUMIF('September Payroll'!$B:$B,B300,'September Payroll'!L:L)+SUMIF('October Payroll'!$B:$B,B300,'October Payroll'!L:L)+SUMIF('November Payroll'!$B:$B,B300,'November Payroll'!L:L)+SUMIF('December Payroll'!$B:$B,B300,'December Payroll'!L:L)</f>
        <v>0</v>
      </c>
      <c r="M300" s="6">
        <f>SUMIF('January Payroll'!$B:$B,B300,'January Payroll'!M:M)+SUMIF('February Payroll'!$B:$B,B300,'February Payroll'!M:M)+SUMIF('March Payroll'!$B:$B,B300,'March Payroll'!M:M)+SUMIF('April Payroll'!$B:$B,B300,'April Payroll'!M:M)+SUMIF('May Payroll'!$B:$B,B300,'May Payroll'!M:M)+SUMIF('June Payroll'!$B:$B,B300,'June Payroll'!M:M)+SUMIF('July Payroll'!$B:$B,B300,'July Payroll'!M:M)+SUMIF('August Payroll'!$B:$B,B300,'August Payroll'!M:M)+SUMIF('September Payroll'!$B:$B,B300,'September Payroll'!M:M)+SUMIF('October Payroll'!$B:$B,B300,'October Payroll'!M:M)+SUMIF('November Payroll'!$B:$B,B300,'November Payroll'!M:M)+SUMIF('December Payroll'!$B:$B,B300,'December Payroll'!M:M)</f>
        <v>0</v>
      </c>
      <c r="N300" s="6">
        <f>SUMIF('January Payroll'!$B:$B,B300,'January Payroll'!N:N)+SUMIF('February Payroll'!$B:$B,B300,'February Payroll'!N:N)+SUMIF('March Payroll'!$B:$B,B300,'March Payroll'!N:N)+SUMIF('April Payroll'!$B:$B,B300,'April Payroll'!N:N)+SUMIF('May Payroll'!$B:$B,B300,'May Payroll'!N:N)+SUMIF('June Payroll'!$B:$B,B300,'June Payroll'!N:N)+SUMIF('July Payroll'!$B:$B,B300,'July Payroll'!N:N)+SUMIF('August Payroll'!$B:$B,B300,'August Payroll'!N:N)+SUMIF('September Payroll'!$B:$B,B300,'September Payroll'!N:N)+SUMIF('October Payroll'!$B:$B,B300,'October Payroll'!N:N)+SUMIF('November Payroll'!$B:$B,B300,'November Payroll'!N:N)+SUMIF('December Payroll'!$B:$B,B300,'December Payroll'!N:N)</f>
        <v>0</v>
      </c>
      <c r="O300" s="6">
        <f>SUMIF('January Payroll'!$B:$B,B300,'January Payroll'!O:O)+SUMIF('February Payroll'!$B:$B,B300,'February Payroll'!O:O)+SUMIF('March Payroll'!$B:$B,B300,'March Payroll'!O:O)+SUMIF('April Payroll'!$B:$B,B300,'April Payroll'!O:O)+SUMIF('May Payroll'!$B:$B,B300,'May Payroll'!O:O)+SUMIF('June Payroll'!$B:$B,B300,'June Payroll'!O:O)+SUMIF('July Payroll'!$B:$B,B300,'July Payroll'!O:O)+SUMIF('August Payroll'!$B:$B,B300,'August Payroll'!O:O)+SUMIF('September Payroll'!$B:$B,B300,'September Payroll'!O:O)+SUMIF('October Payroll'!$B:$B,B300,'October Payroll'!O:O)+SUMIF('November Payroll'!$B:$B,B300,'November Payroll'!O:O)+SUMIF('December Payroll'!$B:$B,B300,'December Payroll'!O:O)</f>
        <v>0</v>
      </c>
      <c r="P300" s="6">
        <f>SUMIF('January Payroll'!$B:$B,B300,'January Payroll'!P:P)+SUMIF('February Payroll'!$B:$B,B300,'February Payroll'!P:P)+SUMIF('March Payroll'!$B:$B,B300,'March Payroll'!P:P)+SUMIF('April Payroll'!$B:$B,B300,'April Payroll'!P:P)+SUMIF('May Payroll'!$B:$B,B300,'May Payroll'!P:P)+SUMIF('June Payroll'!$B:$B,B300,'June Payroll'!P:P)+SUMIF('July Payroll'!$B:$B,B300,'July Payroll'!P:P)+SUMIF('August Payroll'!$B:$B,B300,'August Payroll'!P:P)+SUMIF('September Payroll'!$B:$B,B300,'September Payroll'!P:P)+SUMIF('October Payroll'!$B:$B,B300,'October Payroll'!P:P)+SUMIF('November Payroll'!$B:$B,B300,'November Payroll'!P:P)+SUMIF('December Payroll'!$B:$B,B300,'December Payroll'!P:P)</f>
        <v>0</v>
      </c>
      <c r="Q300" s="6">
        <f>SUMIF('January Payroll'!$B:$B,B300,'January Payroll'!Q:Q)+SUMIF('February Payroll'!$B:$B,B300,'February Payroll'!Q:Q)+SUMIF('March Payroll'!$B:$B,B300,'March Payroll'!Q:Q)+SUMIF('April Payroll'!$B:$B,B300,'April Payroll'!Q:Q)+SUMIF('May Payroll'!$B:$B,B300,'May Payroll'!Q:Q)+SUMIF('June Payroll'!$B:$B,B300,'June Payroll'!Q:Q)+SUMIF('July Payroll'!$B:$B,B300,'July Payroll'!Q:Q)+SUMIF('August Payroll'!$B:$B,B300,'August Payroll'!Q:Q)+SUMIF('September Payroll'!$B:$B,B300,'September Payroll'!Q:Q)+SUMIF('October Payroll'!$B:$B,B300,'October Payroll'!Q:Q)+SUMIF('November Payroll'!$B:$B,B300,'November Payroll'!Q:Q)+SUMIF('December Payroll'!$B:$B,B300,'December Payroll'!Q:Q)</f>
        <v>0</v>
      </c>
      <c r="R300" s="6">
        <f>SUMIF('January Payroll'!$B:$B,B300,'January Payroll'!R:R)+SUMIF('February Payroll'!$B:$B,B300,'February Payroll'!R:R)+SUMIF('March Payroll'!$B:$B,B300,'March Payroll'!R:R)+SUMIF('April Payroll'!$B:$B,B300,'April Payroll'!R:R)+SUMIF('May Payroll'!$B:$B,B300,'May Payroll'!R:R)+SUMIF('June Payroll'!$B:$B,B300,'June Payroll'!R:R)+SUMIF('July Payroll'!$B:$B,B300,'July Payroll'!R:R)+SUMIF('August Payroll'!$B:$B,B300,'August Payroll'!R:R)+SUMIF('September Payroll'!$B:$B,B300,'September Payroll'!R:R)+SUMIF('October Payroll'!$B:$B,B300,'October Payroll'!R:R)+SUMIF('November Payroll'!$B:$B,B300,'November Payroll'!R:R)+SUMIF('December Payroll'!$B:$B,B300,'December Payroll'!R:R)</f>
        <v>0</v>
      </c>
      <c r="S300" s="6">
        <f>SUMIF('January Payroll'!$B:$B,B300,'January Payroll'!S:S)+SUMIF('February Payroll'!$B:$B,B300,'February Payroll'!S:S)+SUMIF('March Payroll'!$B:$B,B300,'March Payroll'!S:S)+SUMIF('April Payroll'!$B:$B,B300,'April Payroll'!S:S)+SUMIF('May Payroll'!$B:$B,B300,'May Payroll'!S:S)+SUMIF('June Payroll'!$B:$B,B300,'June Payroll'!S:S)+SUMIF('July Payroll'!$B:$B,B300,'July Payroll'!S:S)+SUMIF('August Payroll'!$B:$B,B300,'August Payroll'!S:S)+SUMIF('September Payroll'!$B:$B,B300,'September Payroll'!S:S)+SUMIF('October Payroll'!$B:$B,B300,'October Payroll'!S:S)+SUMIF('November Payroll'!$B:$B,B300,'November Payroll'!S:S)+SUMIF('December Payroll'!$B:$B,B300,'December Payroll'!S:S)</f>
        <v>0</v>
      </c>
      <c r="T300" s="6">
        <f>SUMIF('January Payroll'!$B:$B,B300,'January Payroll'!T:T)+SUMIF('February Payroll'!$B:$B,B300,'February Payroll'!T:T)+SUMIF('March Payroll'!$B:$B,B300,'March Payroll'!T:T)+SUMIF('April Payroll'!$B:$B,B300,'April Payroll'!T:T)+SUMIF('May Payroll'!$B:$B,B300,'May Payroll'!T:T)+SUMIF('June Payroll'!$B:$B,B300,'June Payroll'!T:T)+SUMIF('July Payroll'!$B:$B,B300,'July Payroll'!T:T)+SUMIF('August Payroll'!$B:$B,B300,'August Payroll'!T:T)+SUMIF('September Payroll'!$B:$B,B300,'September Payroll'!T:T)+SUMIF('October Payroll'!$B:$B,B300,'October Payroll'!T:T)+SUMIF('November Payroll'!$B:$B,B300,'November Payroll'!T:T)+SUMIF('December Payroll'!$B:$B,B300,'December Payroll'!T:T)</f>
        <v>0</v>
      </c>
      <c r="U300" s="7">
        <f>SUMIF('January Payroll'!$B:$B,B300,'January Payroll'!U:U)+SUMIF('February Payroll'!$B:$B,B300,'February Payroll'!U:U)+SUMIF('March Payroll'!$B:$B,B300,'March Payroll'!U:U)+SUMIF('April Payroll'!$B:$B,B300,'April Payroll'!U:U)+SUMIF('May Payroll'!$B:$B,B300,'May Payroll'!U:U)+SUMIF('June Payroll'!$B:$B,B300,'June Payroll'!U:U)+SUMIF('July Payroll'!$B:$B,B300,'July Payroll'!U:U)+SUMIF('August Payroll'!$B:$B,B300,'August Payroll'!U:U)+SUMIF('September Payroll'!$B:$B,B300,'September Payroll'!U:U)+SUMIF('October Payroll'!$B:$B,B300,'October Payroll'!U:U)+SUMIF('November Payroll'!$B:$B,B300,'November Payroll'!U:U)+SUMIF('December Payroll'!$B:$B,B300,'December Payroll'!U:U)</f>
        <v>0</v>
      </c>
    </row>
    <row r="301" spans="2:21" hidden="1">
      <c r="B301" s="9">
        <f>'Set Up Employee Data'!A301</f>
        <v>0</v>
      </c>
      <c r="C301" s="10">
        <f>'Set Up Employee Data'!B301</f>
        <v>0</v>
      </c>
      <c r="D301" s="10">
        <f t="shared" si="4"/>
        <v>0</v>
      </c>
      <c r="E301" s="9">
        <f>SUMIF('January Payroll'!$B:$B,B301,'January Payroll'!E:E)+SUMIF('February Payroll'!$B:$B,B301,'February Payroll'!E:E)+SUMIF('March Payroll'!$B:$B,B301,'March Payroll'!E:E)+SUMIF('April Payroll'!$B:$B,B301,'April Payroll'!E:E)+SUMIF('May Payroll'!$B:$B,B301,'May Payroll'!E:E)+SUMIF('June Payroll'!$B:$B,B301,'June Payroll'!E:E)+SUMIF('July Payroll'!$B:$B,B301,'July Payroll'!E:E)+SUMIF('August Payroll'!$B:$B,B301,'August Payroll'!E:E)+SUMIF('September Payroll'!$B:$B,B301,'September Payroll'!E:E)+SUMIF('October Payroll'!$B:$B,B301,'October Payroll'!E:E)+SUMIF('November Payroll'!$B:$B,B301,'November Payroll'!E:E)+SUMIF('December Payroll'!$B:$B,B301,'December Payroll'!E:E)</f>
        <v>0</v>
      </c>
      <c r="F301" s="9">
        <f>SUMIF('January Payroll'!$B:$B,B301,'January Payroll'!F:F)+SUMIF('February Payroll'!$B:$B,B301,'February Payroll'!F:F)+SUMIF('March Payroll'!$B:$B,B301,'March Payroll'!F:F)+SUMIF('April Payroll'!$B:$B,B301,'April Payroll'!F:F)+SUMIF('May Payroll'!$B:$B,B301,'May Payroll'!F:F)+SUMIF('June Payroll'!$B:$B,B301,'June Payroll'!F:F)+SUMIF('July Payroll'!$B:$B,B301,'July Payroll'!F:F)+SUMIF('August Payroll'!$B:$B,B301,'August Payroll'!F:F)+SUMIF('September Payroll'!$B:$B,B301,'September Payroll'!F:F)+SUMIF('October Payroll'!$B:$B,B301,'October Payroll'!F:F)+SUMIF('November Payroll'!$B:$B,B301,'November Payroll'!F:F)+SUMIF('December Payroll'!$B:$B,B301,'December Payroll'!F:F)</f>
        <v>0</v>
      </c>
      <c r="G301" s="9">
        <f>SUMIF('January Payroll'!$B:$B,B301,'January Payroll'!G:G)+SUMIF('February Payroll'!$B:$B,B301,'February Payroll'!G:G)+SUMIF('March Payroll'!$B:$B,B301,'March Payroll'!G:G)+SUMIF('April Payroll'!$B:$B,B301,'April Payroll'!G:G)+SUMIF('May Payroll'!$B:$B,B301,'May Payroll'!G:G)+SUMIF('June Payroll'!$B:$B,B301,'June Payroll'!G:G)+SUMIF('July Payroll'!$B:$B,B301,'July Payroll'!G:G)+SUMIF('August Payroll'!$B:$B,B301,'August Payroll'!G:G)+SUMIF('September Payroll'!$B:$B,B301,'September Payroll'!G:G)+SUMIF('October Payroll'!$B:$B,B301,'October Payroll'!G:G)+SUMIF('November Payroll'!$B:$B,B301,'November Payroll'!G:G)+SUMIF('December Payroll'!$B:$B,B301,'December Payroll'!G:G)</f>
        <v>0</v>
      </c>
      <c r="H301" s="9">
        <f>SUMIF('January Payroll'!$B:$B,B301,'January Payroll'!H:H)+SUMIF('February Payroll'!$B:$B,B301,'February Payroll'!H:H)+SUMIF('March Payroll'!$B:$B,B301,'March Payroll'!H:H)+SUMIF('April Payroll'!$B:$B,B301,'April Payroll'!H:H)+SUMIF('May Payroll'!$B:$B,B301,'May Payroll'!H:H)+SUMIF('June Payroll'!$B:$B,B301,'June Payroll'!H:H)+SUMIF('July Payroll'!$B:$B,B301,'July Payroll'!H:H)+SUMIF('August Payroll'!$B:$B,B301,'August Payroll'!H:H)+SUMIF('September Payroll'!$B:$B,B301,'September Payroll'!H:H)+SUMIF('October Payroll'!$B:$B,B301,'October Payroll'!H:H)+SUMIF('November Payroll'!$B:$B,B301,'November Payroll'!H:H)+SUMIF('December Payroll'!$B:$B,B301,'December Payroll'!H:H)</f>
        <v>0</v>
      </c>
      <c r="I301" s="9">
        <f>SUMIF('January Payroll'!$B:$B,B301,'January Payroll'!I:I)+SUMIF('February Payroll'!$B:$B,B301,'February Payroll'!I:I)+SUMIF('March Payroll'!$B:$B,B301,'March Payroll'!I:I)+SUMIF('April Payroll'!$B:$B,B301,'April Payroll'!I:I)+SUMIF('May Payroll'!$B:$B,B301,'May Payroll'!I:I)+SUMIF('June Payroll'!$B:$B,B301,'June Payroll'!I:I)+SUMIF('July Payroll'!$B:$B,B301,'July Payroll'!I:I)+SUMIF('August Payroll'!$B:$B,B301,'August Payroll'!I:I)+SUMIF('September Payroll'!$B:$B,B301,'September Payroll'!I:I)+SUMIF('October Payroll'!$B:$B,B301,'October Payroll'!I:I)+SUMIF('November Payroll'!$B:$B,B301,'November Payroll'!I:I)+SUMIF('December Payroll'!$B:$B,B301,'December Payroll'!I:I)</f>
        <v>0</v>
      </c>
      <c r="J301" s="5">
        <f>SUMIF('January Payroll'!$B:$B,B301,'January Payroll'!J:J)+SUMIF('February Payroll'!$B:$B,B301,'February Payroll'!J:J)+SUMIF('March Payroll'!$B:$B,B301,'March Payroll'!J:J)+SUMIF('April Payroll'!$B:$B,B301,'April Payroll'!J:J)+SUMIF('May Payroll'!$B:$B,B301,'May Payroll'!J:J)+SUMIF('June Payroll'!$B:$B,B301,'June Payroll'!J:J)+SUMIF('July Payroll'!$B:$B,B301,'July Payroll'!J:J)+SUMIF('August Payroll'!$B:$B,B301,'August Payroll'!J:J)+SUMIF('September Payroll'!$B:$B,B301,'September Payroll'!J:J)+SUMIF('October Payroll'!$B:$B,B301,'October Payroll'!J:J)+SUMIF('November Payroll'!$B:$B,B301,'November Payroll'!J:J)+SUMIF('December Payroll'!$B:$B,B301,'December Payroll'!J:J)</f>
        <v>0</v>
      </c>
      <c r="K301" s="6">
        <f>SUMIF('January Payroll'!$B:$B,B301,'January Payroll'!K:K)+SUMIF('February Payroll'!$B:$B,B301,'February Payroll'!K:K)+SUMIF('March Payroll'!$B:$B,B301,'March Payroll'!K:K)+SUMIF('April Payroll'!$B:$B,B301,'April Payroll'!K:K)+SUMIF('May Payroll'!$B:$B,B301,'May Payroll'!K:K)+SUMIF('June Payroll'!$B:$B,B301,'June Payroll'!K:K)+SUMIF('July Payroll'!$B:$B,B301,'July Payroll'!K:K)+SUMIF('August Payroll'!$B:$B,B301,'August Payroll'!K:K)+SUMIF('September Payroll'!$B:$B,B301,'September Payroll'!K:K)+SUMIF('October Payroll'!$B:$B,B301,'October Payroll'!K:K)+SUMIF('November Payroll'!$B:$B,B301,'November Payroll'!K:K)+SUMIF('December Payroll'!$B:$B,B301,'December Payroll'!K:K)</f>
        <v>0</v>
      </c>
      <c r="L301" s="6">
        <f>SUMIF('January Payroll'!$B:$B,B301,'January Payroll'!L:L)+SUMIF('February Payroll'!$B:$B,B301,'February Payroll'!L:L)+SUMIF('March Payroll'!$B:$B,B301,'March Payroll'!L:L)+SUMIF('April Payroll'!$B:$B,B301,'April Payroll'!L:L)+SUMIF('May Payroll'!$B:$B,B301,'May Payroll'!L:L)+SUMIF('June Payroll'!$B:$B,B301,'June Payroll'!L:L)+SUMIF('July Payroll'!$B:$B,B301,'July Payroll'!L:L)+SUMIF('August Payroll'!$B:$B,B301,'August Payroll'!L:L)+SUMIF('September Payroll'!$B:$B,B301,'September Payroll'!L:L)+SUMIF('October Payroll'!$B:$B,B301,'October Payroll'!L:L)+SUMIF('November Payroll'!$B:$B,B301,'November Payroll'!L:L)+SUMIF('December Payroll'!$B:$B,B301,'December Payroll'!L:L)</f>
        <v>0</v>
      </c>
      <c r="M301" s="6">
        <f>SUMIF('January Payroll'!$B:$B,B301,'January Payroll'!M:M)+SUMIF('February Payroll'!$B:$B,B301,'February Payroll'!M:M)+SUMIF('March Payroll'!$B:$B,B301,'March Payroll'!M:M)+SUMIF('April Payroll'!$B:$B,B301,'April Payroll'!M:M)+SUMIF('May Payroll'!$B:$B,B301,'May Payroll'!M:M)+SUMIF('June Payroll'!$B:$B,B301,'June Payroll'!M:M)+SUMIF('July Payroll'!$B:$B,B301,'July Payroll'!M:M)+SUMIF('August Payroll'!$B:$B,B301,'August Payroll'!M:M)+SUMIF('September Payroll'!$B:$B,B301,'September Payroll'!M:M)+SUMIF('October Payroll'!$B:$B,B301,'October Payroll'!M:M)+SUMIF('November Payroll'!$B:$B,B301,'November Payroll'!M:M)+SUMIF('December Payroll'!$B:$B,B301,'December Payroll'!M:M)</f>
        <v>0</v>
      </c>
      <c r="N301" s="6">
        <f>SUMIF('January Payroll'!$B:$B,B301,'January Payroll'!N:N)+SUMIF('February Payroll'!$B:$B,B301,'February Payroll'!N:N)+SUMIF('March Payroll'!$B:$B,B301,'March Payroll'!N:N)+SUMIF('April Payroll'!$B:$B,B301,'April Payroll'!N:N)+SUMIF('May Payroll'!$B:$B,B301,'May Payroll'!N:N)+SUMIF('June Payroll'!$B:$B,B301,'June Payroll'!N:N)+SUMIF('July Payroll'!$B:$B,B301,'July Payroll'!N:N)+SUMIF('August Payroll'!$B:$B,B301,'August Payroll'!N:N)+SUMIF('September Payroll'!$B:$B,B301,'September Payroll'!N:N)+SUMIF('October Payroll'!$B:$B,B301,'October Payroll'!N:N)+SUMIF('November Payroll'!$B:$B,B301,'November Payroll'!N:N)+SUMIF('December Payroll'!$B:$B,B301,'December Payroll'!N:N)</f>
        <v>0</v>
      </c>
      <c r="O301" s="6">
        <f>SUMIF('January Payroll'!$B:$B,B301,'January Payroll'!O:O)+SUMIF('February Payroll'!$B:$B,B301,'February Payroll'!O:O)+SUMIF('March Payroll'!$B:$B,B301,'March Payroll'!O:O)+SUMIF('April Payroll'!$B:$B,B301,'April Payroll'!O:O)+SUMIF('May Payroll'!$B:$B,B301,'May Payroll'!O:O)+SUMIF('June Payroll'!$B:$B,B301,'June Payroll'!O:O)+SUMIF('July Payroll'!$B:$B,B301,'July Payroll'!O:O)+SUMIF('August Payroll'!$B:$B,B301,'August Payroll'!O:O)+SUMIF('September Payroll'!$B:$B,B301,'September Payroll'!O:O)+SUMIF('October Payroll'!$B:$B,B301,'October Payroll'!O:O)+SUMIF('November Payroll'!$B:$B,B301,'November Payroll'!O:O)+SUMIF('December Payroll'!$B:$B,B301,'December Payroll'!O:O)</f>
        <v>0</v>
      </c>
      <c r="P301" s="6">
        <f>SUMIF('January Payroll'!$B:$B,B301,'January Payroll'!P:P)+SUMIF('February Payroll'!$B:$B,B301,'February Payroll'!P:P)+SUMIF('March Payroll'!$B:$B,B301,'March Payroll'!P:P)+SUMIF('April Payroll'!$B:$B,B301,'April Payroll'!P:P)+SUMIF('May Payroll'!$B:$B,B301,'May Payroll'!P:P)+SUMIF('June Payroll'!$B:$B,B301,'June Payroll'!P:P)+SUMIF('July Payroll'!$B:$B,B301,'July Payroll'!P:P)+SUMIF('August Payroll'!$B:$B,B301,'August Payroll'!P:P)+SUMIF('September Payroll'!$B:$B,B301,'September Payroll'!P:P)+SUMIF('October Payroll'!$B:$B,B301,'October Payroll'!P:P)+SUMIF('November Payroll'!$B:$B,B301,'November Payroll'!P:P)+SUMIF('December Payroll'!$B:$B,B301,'December Payroll'!P:P)</f>
        <v>0</v>
      </c>
      <c r="Q301" s="6">
        <f>SUMIF('January Payroll'!$B:$B,B301,'January Payroll'!Q:Q)+SUMIF('February Payroll'!$B:$B,B301,'February Payroll'!Q:Q)+SUMIF('March Payroll'!$B:$B,B301,'March Payroll'!Q:Q)+SUMIF('April Payroll'!$B:$B,B301,'April Payroll'!Q:Q)+SUMIF('May Payroll'!$B:$B,B301,'May Payroll'!Q:Q)+SUMIF('June Payroll'!$B:$B,B301,'June Payroll'!Q:Q)+SUMIF('July Payroll'!$B:$B,B301,'July Payroll'!Q:Q)+SUMIF('August Payroll'!$B:$B,B301,'August Payroll'!Q:Q)+SUMIF('September Payroll'!$B:$B,B301,'September Payroll'!Q:Q)+SUMIF('October Payroll'!$B:$B,B301,'October Payroll'!Q:Q)+SUMIF('November Payroll'!$B:$B,B301,'November Payroll'!Q:Q)+SUMIF('December Payroll'!$B:$B,B301,'December Payroll'!Q:Q)</f>
        <v>0</v>
      </c>
      <c r="R301" s="6">
        <f>SUMIF('January Payroll'!$B:$B,B301,'January Payroll'!R:R)+SUMIF('February Payroll'!$B:$B,B301,'February Payroll'!R:R)+SUMIF('March Payroll'!$B:$B,B301,'March Payroll'!R:R)+SUMIF('April Payroll'!$B:$B,B301,'April Payroll'!R:R)+SUMIF('May Payroll'!$B:$B,B301,'May Payroll'!R:R)+SUMIF('June Payroll'!$B:$B,B301,'June Payroll'!R:R)+SUMIF('July Payroll'!$B:$B,B301,'July Payroll'!R:R)+SUMIF('August Payroll'!$B:$B,B301,'August Payroll'!R:R)+SUMIF('September Payroll'!$B:$B,B301,'September Payroll'!R:R)+SUMIF('October Payroll'!$B:$B,B301,'October Payroll'!R:R)+SUMIF('November Payroll'!$B:$B,B301,'November Payroll'!R:R)+SUMIF('December Payroll'!$B:$B,B301,'December Payroll'!R:R)</f>
        <v>0</v>
      </c>
      <c r="S301" s="6">
        <f>SUMIF('January Payroll'!$B:$B,B301,'January Payroll'!S:S)+SUMIF('February Payroll'!$B:$B,B301,'February Payroll'!S:S)+SUMIF('March Payroll'!$B:$B,B301,'March Payroll'!S:S)+SUMIF('April Payroll'!$B:$B,B301,'April Payroll'!S:S)+SUMIF('May Payroll'!$B:$B,B301,'May Payroll'!S:S)+SUMIF('June Payroll'!$B:$B,B301,'June Payroll'!S:S)+SUMIF('July Payroll'!$B:$B,B301,'July Payroll'!S:S)+SUMIF('August Payroll'!$B:$B,B301,'August Payroll'!S:S)+SUMIF('September Payroll'!$B:$B,B301,'September Payroll'!S:S)+SUMIF('October Payroll'!$B:$B,B301,'October Payroll'!S:S)+SUMIF('November Payroll'!$B:$B,B301,'November Payroll'!S:S)+SUMIF('December Payroll'!$B:$B,B301,'December Payroll'!S:S)</f>
        <v>0</v>
      </c>
      <c r="T301" s="6">
        <f>SUMIF('January Payroll'!$B:$B,B301,'January Payroll'!T:T)+SUMIF('February Payroll'!$B:$B,B301,'February Payroll'!T:T)+SUMIF('March Payroll'!$B:$B,B301,'March Payroll'!T:T)+SUMIF('April Payroll'!$B:$B,B301,'April Payroll'!T:T)+SUMIF('May Payroll'!$B:$B,B301,'May Payroll'!T:T)+SUMIF('June Payroll'!$B:$B,B301,'June Payroll'!T:T)+SUMIF('July Payroll'!$B:$B,B301,'July Payroll'!T:T)+SUMIF('August Payroll'!$B:$B,B301,'August Payroll'!T:T)+SUMIF('September Payroll'!$B:$B,B301,'September Payroll'!T:T)+SUMIF('October Payroll'!$B:$B,B301,'October Payroll'!T:T)+SUMIF('November Payroll'!$B:$B,B301,'November Payroll'!T:T)+SUMIF('December Payroll'!$B:$B,B301,'December Payroll'!T:T)</f>
        <v>0</v>
      </c>
      <c r="U301" s="7">
        <f>SUMIF('January Payroll'!$B:$B,B301,'January Payroll'!U:U)+SUMIF('February Payroll'!$B:$B,B301,'February Payroll'!U:U)+SUMIF('March Payroll'!$B:$B,B301,'March Payroll'!U:U)+SUMIF('April Payroll'!$B:$B,B301,'April Payroll'!U:U)+SUMIF('May Payroll'!$B:$B,B301,'May Payroll'!U:U)+SUMIF('June Payroll'!$B:$B,B301,'June Payroll'!U:U)+SUMIF('July Payroll'!$B:$B,B301,'July Payroll'!U:U)+SUMIF('August Payroll'!$B:$B,B301,'August Payroll'!U:U)+SUMIF('September Payroll'!$B:$B,B301,'September Payroll'!U:U)+SUMIF('October Payroll'!$B:$B,B301,'October Payroll'!U:U)+SUMIF('November Payroll'!$B:$B,B301,'November Payroll'!U:U)+SUMIF('December Payroll'!$B:$B,B301,'December Payroll'!U:U)</f>
        <v>0</v>
      </c>
    </row>
    <row r="302" spans="2:21" hidden="1">
      <c r="B302" s="9">
        <f>'Set Up Employee Data'!A302</f>
        <v>0</v>
      </c>
      <c r="C302" s="10">
        <f>'Set Up Employee Data'!B302</f>
        <v>0</v>
      </c>
      <c r="D302" s="10">
        <f t="shared" si="4"/>
        <v>0</v>
      </c>
      <c r="E302" s="9">
        <f>SUMIF('January Payroll'!$B:$B,B302,'January Payroll'!E:E)+SUMIF('February Payroll'!$B:$B,B302,'February Payroll'!E:E)+SUMIF('March Payroll'!$B:$B,B302,'March Payroll'!E:E)+SUMIF('April Payroll'!$B:$B,B302,'April Payroll'!E:E)+SUMIF('May Payroll'!$B:$B,B302,'May Payroll'!E:E)+SUMIF('June Payroll'!$B:$B,B302,'June Payroll'!E:E)+SUMIF('July Payroll'!$B:$B,B302,'July Payroll'!E:E)+SUMIF('August Payroll'!$B:$B,B302,'August Payroll'!E:E)+SUMIF('September Payroll'!$B:$B,B302,'September Payroll'!E:E)+SUMIF('October Payroll'!$B:$B,B302,'October Payroll'!E:E)+SUMIF('November Payroll'!$B:$B,B302,'November Payroll'!E:E)+SUMIF('December Payroll'!$B:$B,B302,'December Payroll'!E:E)</f>
        <v>0</v>
      </c>
      <c r="F302" s="9">
        <f>SUMIF('January Payroll'!$B:$B,B302,'January Payroll'!F:F)+SUMIF('February Payroll'!$B:$B,B302,'February Payroll'!F:F)+SUMIF('March Payroll'!$B:$B,B302,'March Payroll'!F:F)+SUMIF('April Payroll'!$B:$B,B302,'April Payroll'!F:F)+SUMIF('May Payroll'!$B:$B,B302,'May Payroll'!F:F)+SUMIF('June Payroll'!$B:$B,B302,'June Payroll'!F:F)+SUMIF('July Payroll'!$B:$B,B302,'July Payroll'!F:F)+SUMIF('August Payroll'!$B:$B,B302,'August Payroll'!F:F)+SUMIF('September Payroll'!$B:$B,B302,'September Payroll'!F:F)+SUMIF('October Payroll'!$B:$B,B302,'October Payroll'!F:F)+SUMIF('November Payroll'!$B:$B,B302,'November Payroll'!F:F)+SUMIF('December Payroll'!$B:$B,B302,'December Payroll'!F:F)</f>
        <v>0</v>
      </c>
      <c r="G302" s="9">
        <f>SUMIF('January Payroll'!$B:$B,B302,'January Payroll'!G:G)+SUMIF('February Payroll'!$B:$B,B302,'February Payroll'!G:G)+SUMIF('March Payroll'!$B:$B,B302,'March Payroll'!G:G)+SUMIF('April Payroll'!$B:$B,B302,'April Payroll'!G:G)+SUMIF('May Payroll'!$B:$B,B302,'May Payroll'!G:G)+SUMIF('June Payroll'!$B:$B,B302,'June Payroll'!G:G)+SUMIF('July Payroll'!$B:$B,B302,'July Payroll'!G:G)+SUMIF('August Payroll'!$B:$B,B302,'August Payroll'!G:G)+SUMIF('September Payroll'!$B:$B,B302,'September Payroll'!G:G)+SUMIF('October Payroll'!$B:$B,B302,'October Payroll'!G:G)+SUMIF('November Payroll'!$B:$B,B302,'November Payroll'!G:G)+SUMIF('December Payroll'!$B:$B,B302,'December Payroll'!G:G)</f>
        <v>0</v>
      </c>
      <c r="H302" s="9">
        <f>SUMIF('January Payroll'!$B:$B,B302,'January Payroll'!H:H)+SUMIF('February Payroll'!$B:$B,B302,'February Payroll'!H:H)+SUMIF('March Payroll'!$B:$B,B302,'March Payroll'!H:H)+SUMIF('April Payroll'!$B:$B,B302,'April Payroll'!H:H)+SUMIF('May Payroll'!$B:$B,B302,'May Payroll'!H:H)+SUMIF('June Payroll'!$B:$B,B302,'June Payroll'!H:H)+SUMIF('July Payroll'!$B:$B,B302,'July Payroll'!H:H)+SUMIF('August Payroll'!$B:$B,B302,'August Payroll'!H:H)+SUMIF('September Payroll'!$B:$B,B302,'September Payroll'!H:H)+SUMIF('October Payroll'!$B:$B,B302,'October Payroll'!H:H)+SUMIF('November Payroll'!$B:$B,B302,'November Payroll'!H:H)+SUMIF('December Payroll'!$B:$B,B302,'December Payroll'!H:H)</f>
        <v>0</v>
      </c>
      <c r="I302" s="9">
        <f>SUMIF('January Payroll'!$B:$B,B302,'January Payroll'!I:I)+SUMIF('February Payroll'!$B:$B,B302,'February Payroll'!I:I)+SUMIF('March Payroll'!$B:$B,B302,'March Payroll'!I:I)+SUMIF('April Payroll'!$B:$B,B302,'April Payroll'!I:I)+SUMIF('May Payroll'!$B:$B,B302,'May Payroll'!I:I)+SUMIF('June Payroll'!$B:$B,B302,'June Payroll'!I:I)+SUMIF('July Payroll'!$B:$B,B302,'July Payroll'!I:I)+SUMIF('August Payroll'!$B:$B,B302,'August Payroll'!I:I)+SUMIF('September Payroll'!$B:$B,B302,'September Payroll'!I:I)+SUMIF('October Payroll'!$B:$B,B302,'October Payroll'!I:I)+SUMIF('November Payroll'!$B:$B,B302,'November Payroll'!I:I)+SUMIF('December Payroll'!$B:$B,B302,'December Payroll'!I:I)</f>
        <v>0</v>
      </c>
      <c r="J302" s="5">
        <f>SUMIF('January Payroll'!$B:$B,B302,'January Payroll'!J:J)+SUMIF('February Payroll'!$B:$B,B302,'February Payroll'!J:J)+SUMIF('March Payroll'!$B:$B,B302,'March Payroll'!J:J)+SUMIF('April Payroll'!$B:$B,B302,'April Payroll'!J:J)+SUMIF('May Payroll'!$B:$B,B302,'May Payroll'!J:J)+SUMIF('June Payroll'!$B:$B,B302,'June Payroll'!J:J)+SUMIF('July Payroll'!$B:$B,B302,'July Payroll'!J:J)+SUMIF('August Payroll'!$B:$B,B302,'August Payroll'!J:J)+SUMIF('September Payroll'!$B:$B,B302,'September Payroll'!J:J)+SUMIF('October Payroll'!$B:$B,B302,'October Payroll'!J:J)+SUMIF('November Payroll'!$B:$B,B302,'November Payroll'!J:J)+SUMIF('December Payroll'!$B:$B,B302,'December Payroll'!J:J)</f>
        <v>0</v>
      </c>
      <c r="K302" s="6">
        <f>SUMIF('January Payroll'!$B:$B,B302,'January Payroll'!K:K)+SUMIF('February Payroll'!$B:$B,B302,'February Payroll'!K:K)+SUMIF('March Payroll'!$B:$B,B302,'March Payroll'!K:K)+SUMIF('April Payroll'!$B:$B,B302,'April Payroll'!K:K)+SUMIF('May Payroll'!$B:$B,B302,'May Payroll'!K:K)+SUMIF('June Payroll'!$B:$B,B302,'June Payroll'!K:K)+SUMIF('July Payroll'!$B:$B,B302,'July Payroll'!K:K)+SUMIF('August Payroll'!$B:$B,B302,'August Payroll'!K:K)+SUMIF('September Payroll'!$B:$B,B302,'September Payroll'!K:K)+SUMIF('October Payroll'!$B:$B,B302,'October Payroll'!K:K)+SUMIF('November Payroll'!$B:$B,B302,'November Payroll'!K:K)+SUMIF('December Payroll'!$B:$B,B302,'December Payroll'!K:K)</f>
        <v>0</v>
      </c>
      <c r="L302" s="6">
        <f>SUMIF('January Payroll'!$B:$B,B302,'January Payroll'!L:L)+SUMIF('February Payroll'!$B:$B,B302,'February Payroll'!L:L)+SUMIF('March Payroll'!$B:$B,B302,'March Payroll'!L:L)+SUMIF('April Payroll'!$B:$B,B302,'April Payroll'!L:L)+SUMIF('May Payroll'!$B:$B,B302,'May Payroll'!L:L)+SUMIF('June Payroll'!$B:$B,B302,'June Payroll'!L:L)+SUMIF('July Payroll'!$B:$B,B302,'July Payroll'!L:L)+SUMIF('August Payroll'!$B:$B,B302,'August Payroll'!L:L)+SUMIF('September Payroll'!$B:$B,B302,'September Payroll'!L:L)+SUMIF('October Payroll'!$B:$B,B302,'October Payroll'!L:L)+SUMIF('November Payroll'!$B:$B,B302,'November Payroll'!L:L)+SUMIF('December Payroll'!$B:$B,B302,'December Payroll'!L:L)</f>
        <v>0</v>
      </c>
      <c r="M302" s="6">
        <f>SUMIF('January Payroll'!$B:$B,B302,'January Payroll'!M:M)+SUMIF('February Payroll'!$B:$B,B302,'February Payroll'!M:M)+SUMIF('March Payroll'!$B:$B,B302,'March Payroll'!M:M)+SUMIF('April Payroll'!$B:$B,B302,'April Payroll'!M:M)+SUMIF('May Payroll'!$B:$B,B302,'May Payroll'!M:M)+SUMIF('June Payroll'!$B:$B,B302,'June Payroll'!M:M)+SUMIF('July Payroll'!$B:$B,B302,'July Payroll'!M:M)+SUMIF('August Payroll'!$B:$B,B302,'August Payroll'!M:M)+SUMIF('September Payroll'!$B:$B,B302,'September Payroll'!M:M)+SUMIF('October Payroll'!$B:$B,B302,'October Payroll'!M:M)+SUMIF('November Payroll'!$B:$B,B302,'November Payroll'!M:M)+SUMIF('December Payroll'!$B:$B,B302,'December Payroll'!M:M)</f>
        <v>0</v>
      </c>
      <c r="N302" s="6">
        <f>SUMIF('January Payroll'!$B:$B,B302,'January Payroll'!N:N)+SUMIF('February Payroll'!$B:$B,B302,'February Payroll'!N:N)+SUMIF('March Payroll'!$B:$B,B302,'March Payroll'!N:N)+SUMIF('April Payroll'!$B:$B,B302,'April Payroll'!N:N)+SUMIF('May Payroll'!$B:$B,B302,'May Payroll'!N:N)+SUMIF('June Payroll'!$B:$B,B302,'June Payroll'!N:N)+SUMIF('July Payroll'!$B:$B,B302,'July Payroll'!N:N)+SUMIF('August Payroll'!$B:$B,B302,'August Payroll'!N:N)+SUMIF('September Payroll'!$B:$B,B302,'September Payroll'!N:N)+SUMIF('October Payroll'!$B:$B,B302,'October Payroll'!N:N)+SUMIF('November Payroll'!$B:$B,B302,'November Payroll'!N:N)+SUMIF('December Payroll'!$B:$B,B302,'December Payroll'!N:N)</f>
        <v>0</v>
      </c>
      <c r="O302" s="6">
        <f>SUMIF('January Payroll'!$B:$B,B302,'January Payroll'!O:O)+SUMIF('February Payroll'!$B:$B,B302,'February Payroll'!O:O)+SUMIF('March Payroll'!$B:$B,B302,'March Payroll'!O:O)+SUMIF('April Payroll'!$B:$B,B302,'April Payroll'!O:O)+SUMIF('May Payroll'!$B:$B,B302,'May Payroll'!O:O)+SUMIF('June Payroll'!$B:$B,B302,'June Payroll'!O:O)+SUMIF('July Payroll'!$B:$B,B302,'July Payroll'!O:O)+SUMIF('August Payroll'!$B:$B,B302,'August Payroll'!O:O)+SUMIF('September Payroll'!$B:$B,B302,'September Payroll'!O:O)+SUMIF('October Payroll'!$B:$B,B302,'October Payroll'!O:O)+SUMIF('November Payroll'!$B:$B,B302,'November Payroll'!O:O)+SUMIF('December Payroll'!$B:$B,B302,'December Payroll'!O:O)</f>
        <v>0</v>
      </c>
      <c r="P302" s="6">
        <f>SUMIF('January Payroll'!$B:$B,B302,'January Payroll'!P:P)+SUMIF('February Payroll'!$B:$B,B302,'February Payroll'!P:P)+SUMIF('March Payroll'!$B:$B,B302,'March Payroll'!P:P)+SUMIF('April Payroll'!$B:$B,B302,'April Payroll'!P:P)+SUMIF('May Payroll'!$B:$B,B302,'May Payroll'!P:P)+SUMIF('June Payroll'!$B:$B,B302,'June Payroll'!P:P)+SUMIF('July Payroll'!$B:$B,B302,'July Payroll'!P:P)+SUMIF('August Payroll'!$B:$B,B302,'August Payroll'!P:P)+SUMIF('September Payroll'!$B:$B,B302,'September Payroll'!P:P)+SUMIF('October Payroll'!$B:$B,B302,'October Payroll'!P:P)+SUMIF('November Payroll'!$B:$B,B302,'November Payroll'!P:P)+SUMIF('December Payroll'!$B:$B,B302,'December Payroll'!P:P)</f>
        <v>0</v>
      </c>
      <c r="Q302" s="6">
        <f>SUMIF('January Payroll'!$B:$B,B302,'January Payroll'!Q:Q)+SUMIF('February Payroll'!$B:$B,B302,'February Payroll'!Q:Q)+SUMIF('March Payroll'!$B:$B,B302,'March Payroll'!Q:Q)+SUMIF('April Payroll'!$B:$B,B302,'April Payroll'!Q:Q)+SUMIF('May Payroll'!$B:$B,B302,'May Payroll'!Q:Q)+SUMIF('June Payroll'!$B:$B,B302,'June Payroll'!Q:Q)+SUMIF('July Payroll'!$B:$B,B302,'July Payroll'!Q:Q)+SUMIF('August Payroll'!$B:$B,B302,'August Payroll'!Q:Q)+SUMIF('September Payroll'!$B:$B,B302,'September Payroll'!Q:Q)+SUMIF('October Payroll'!$B:$B,B302,'October Payroll'!Q:Q)+SUMIF('November Payroll'!$B:$B,B302,'November Payroll'!Q:Q)+SUMIF('December Payroll'!$B:$B,B302,'December Payroll'!Q:Q)</f>
        <v>0</v>
      </c>
      <c r="R302" s="6">
        <f>SUMIF('January Payroll'!$B:$B,B302,'January Payroll'!R:R)+SUMIF('February Payroll'!$B:$B,B302,'February Payroll'!R:R)+SUMIF('March Payroll'!$B:$B,B302,'March Payroll'!R:R)+SUMIF('April Payroll'!$B:$B,B302,'April Payroll'!R:R)+SUMIF('May Payroll'!$B:$B,B302,'May Payroll'!R:R)+SUMIF('June Payroll'!$B:$B,B302,'June Payroll'!R:R)+SUMIF('July Payroll'!$B:$B,B302,'July Payroll'!R:R)+SUMIF('August Payroll'!$B:$B,B302,'August Payroll'!R:R)+SUMIF('September Payroll'!$B:$B,B302,'September Payroll'!R:R)+SUMIF('October Payroll'!$B:$B,B302,'October Payroll'!R:R)+SUMIF('November Payroll'!$B:$B,B302,'November Payroll'!R:R)+SUMIF('December Payroll'!$B:$B,B302,'December Payroll'!R:R)</f>
        <v>0</v>
      </c>
      <c r="S302" s="6">
        <f>SUMIF('January Payroll'!$B:$B,B302,'January Payroll'!S:S)+SUMIF('February Payroll'!$B:$B,B302,'February Payroll'!S:S)+SUMIF('March Payroll'!$B:$B,B302,'March Payroll'!S:S)+SUMIF('April Payroll'!$B:$B,B302,'April Payroll'!S:S)+SUMIF('May Payroll'!$B:$B,B302,'May Payroll'!S:S)+SUMIF('June Payroll'!$B:$B,B302,'June Payroll'!S:S)+SUMIF('July Payroll'!$B:$B,B302,'July Payroll'!S:S)+SUMIF('August Payroll'!$B:$B,B302,'August Payroll'!S:S)+SUMIF('September Payroll'!$B:$B,B302,'September Payroll'!S:S)+SUMIF('October Payroll'!$B:$B,B302,'October Payroll'!S:S)+SUMIF('November Payroll'!$B:$B,B302,'November Payroll'!S:S)+SUMIF('December Payroll'!$B:$B,B302,'December Payroll'!S:S)</f>
        <v>0</v>
      </c>
      <c r="T302" s="6">
        <f>SUMIF('January Payroll'!$B:$B,B302,'January Payroll'!T:T)+SUMIF('February Payroll'!$B:$B,B302,'February Payroll'!T:T)+SUMIF('March Payroll'!$B:$B,B302,'March Payroll'!T:T)+SUMIF('April Payroll'!$B:$B,B302,'April Payroll'!T:T)+SUMIF('May Payroll'!$B:$B,B302,'May Payroll'!T:T)+SUMIF('June Payroll'!$B:$B,B302,'June Payroll'!T:T)+SUMIF('July Payroll'!$B:$B,B302,'July Payroll'!T:T)+SUMIF('August Payroll'!$B:$B,B302,'August Payroll'!T:T)+SUMIF('September Payroll'!$B:$B,B302,'September Payroll'!T:T)+SUMIF('October Payroll'!$B:$B,B302,'October Payroll'!T:T)+SUMIF('November Payroll'!$B:$B,B302,'November Payroll'!T:T)+SUMIF('December Payroll'!$B:$B,B302,'December Payroll'!T:T)</f>
        <v>0</v>
      </c>
      <c r="U302" s="7">
        <f>SUMIF('January Payroll'!$B:$B,B302,'January Payroll'!U:U)+SUMIF('February Payroll'!$B:$B,B302,'February Payroll'!U:U)+SUMIF('March Payroll'!$B:$B,B302,'March Payroll'!U:U)+SUMIF('April Payroll'!$B:$B,B302,'April Payroll'!U:U)+SUMIF('May Payroll'!$B:$B,B302,'May Payroll'!U:U)+SUMIF('June Payroll'!$B:$B,B302,'June Payroll'!U:U)+SUMIF('July Payroll'!$B:$B,B302,'July Payroll'!U:U)+SUMIF('August Payroll'!$B:$B,B302,'August Payroll'!U:U)+SUMIF('September Payroll'!$B:$B,B302,'September Payroll'!U:U)+SUMIF('October Payroll'!$B:$B,B302,'October Payroll'!U:U)+SUMIF('November Payroll'!$B:$B,B302,'November Payroll'!U:U)+SUMIF('December Payroll'!$B:$B,B302,'December Payroll'!U:U)</f>
        <v>0</v>
      </c>
    </row>
    <row r="303" spans="2:21" hidden="1">
      <c r="B303" s="9">
        <f>'Set Up Employee Data'!A303</f>
        <v>0</v>
      </c>
      <c r="C303" s="10">
        <f>'Set Up Employee Data'!B303</f>
        <v>0</v>
      </c>
      <c r="D303" s="10">
        <f t="shared" si="4"/>
        <v>0</v>
      </c>
      <c r="E303" s="9">
        <f>SUMIF('January Payroll'!$B:$B,B303,'January Payroll'!E:E)+SUMIF('February Payroll'!$B:$B,B303,'February Payroll'!E:E)+SUMIF('March Payroll'!$B:$B,B303,'March Payroll'!E:E)+SUMIF('April Payroll'!$B:$B,B303,'April Payroll'!E:E)+SUMIF('May Payroll'!$B:$B,B303,'May Payroll'!E:E)+SUMIF('June Payroll'!$B:$B,B303,'June Payroll'!E:E)+SUMIF('July Payroll'!$B:$B,B303,'July Payroll'!E:E)+SUMIF('August Payroll'!$B:$B,B303,'August Payroll'!E:E)+SUMIF('September Payroll'!$B:$B,B303,'September Payroll'!E:E)+SUMIF('October Payroll'!$B:$B,B303,'October Payroll'!E:E)+SUMIF('November Payroll'!$B:$B,B303,'November Payroll'!E:E)+SUMIF('December Payroll'!$B:$B,B303,'December Payroll'!E:E)</f>
        <v>0</v>
      </c>
      <c r="F303" s="9">
        <f>SUMIF('January Payroll'!$B:$B,B303,'January Payroll'!F:F)+SUMIF('February Payroll'!$B:$B,B303,'February Payroll'!F:F)+SUMIF('March Payroll'!$B:$B,B303,'March Payroll'!F:F)+SUMIF('April Payroll'!$B:$B,B303,'April Payroll'!F:F)+SUMIF('May Payroll'!$B:$B,B303,'May Payroll'!F:F)+SUMIF('June Payroll'!$B:$B,B303,'June Payroll'!F:F)+SUMIF('July Payroll'!$B:$B,B303,'July Payroll'!F:F)+SUMIF('August Payroll'!$B:$B,B303,'August Payroll'!F:F)+SUMIF('September Payroll'!$B:$B,B303,'September Payroll'!F:F)+SUMIF('October Payroll'!$B:$B,B303,'October Payroll'!F:F)+SUMIF('November Payroll'!$B:$B,B303,'November Payroll'!F:F)+SUMIF('December Payroll'!$B:$B,B303,'December Payroll'!F:F)</f>
        <v>0</v>
      </c>
      <c r="G303" s="9">
        <f>SUMIF('January Payroll'!$B:$B,B303,'January Payroll'!G:G)+SUMIF('February Payroll'!$B:$B,B303,'February Payroll'!G:G)+SUMIF('March Payroll'!$B:$B,B303,'March Payroll'!G:G)+SUMIF('April Payroll'!$B:$B,B303,'April Payroll'!G:G)+SUMIF('May Payroll'!$B:$B,B303,'May Payroll'!G:G)+SUMIF('June Payroll'!$B:$B,B303,'June Payroll'!G:G)+SUMIF('July Payroll'!$B:$B,B303,'July Payroll'!G:G)+SUMIF('August Payroll'!$B:$B,B303,'August Payroll'!G:G)+SUMIF('September Payroll'!$B:$B,B303,'September Payroll'!G:G)+SUMIF('October Payroll'!$B:$B,B303,'October Payroll'!G:G)+SUMIF('November Payroll'!$B:$B,B303,'November Payroll'!G:G)+SUMIF('December Payroll'!$B:$B,B303,'December Payroll'!G:G)</f>
        <v>0</v>
      </c>
      <c r="H303" s="9">
        <f>SUMIF('January Payroll'!$B:$B,B303,'January Payroll'!H:H)+SUMIF('February Payroll'!$B:$B,B303,'February Payroll'!H:H)+SUMIF('March Payroll'!$B:$B,B303,'March Payroll'!H:H)+SUMIF('April Payroll'!$B:$B,B303,'April Payroll'!H:H)+SUMIF('May Payroll'!$B:$B,B303,'May Payroll'!H:H)+SUMIF('June Payroll'!$B:$B,B303,'June Payroll'!H:H)+SUMIF('July Payroll'!$B:$B,B303,'July Payroll'!H:H)+SUMIF('August Payroll'!$B:$B,B303,'August Payroll'!H:H)+SUMIF('September Payroll'!$B:$B,B303,'September Payroll'!H:H)+SUMIF('October Payroll'!$B:$B,B303,'October Payroll'!H:H)+SUMIF('November Payroll'!$B:$B,B303,'November Payroll'!H:H)+SUMIF('December Payroll'!$B:$B,B303,'December Payroll'!H:H)</f>
        <v>0</v>
      </c>
      <c r="I303" s="9">
        <f>SUMIF('January Payroll'!$B:$B,B303,'January Payroll'!I:I)+SUMIF('February Payroll'!$B:$B,B303,'February Payroll'!I:I)+SUMIF('March Payroll'!$B:$B,B303,'March Payroll'!I:I)+SUMIF('April Payroll'!$B:$B,B303,'April Payroll'!I:I)+SUMIF('May Payroll'!$B:$B,B303,'May Payroll'!I:I)+SUMIF('June Payroll'!$B:$B,B303,'June Payroll'!I:I)+SUMIF('July Payroll'!$B:$B,B303,'July Payroll'!I:I)+SUMIF('August Payroll'!$B:$B,B303,'August Payroll'!I:I)+SUMIF('September Payroll'!$B:$B,B303,'September Payroll'!I:I)+SUMIF('October Payroll'!$B:$B,B303,'October Payroll'!I:I)+SUMIF('November Payroll'!$B:$B,B303,'November Payroll'!I:I)+SUMIF('December Payroll'!$B:$B,B303,'December Payroll'!I:I)</f>
        <v>0</v>
      </c>
      <c r="J303" s="5">
        <f>SUMIF('January Payroll'!$B:$B,B303,'January Payroll'!J:J)+SUMIF('February Payroll'!$B:$B,B303,'February Payroll'!J:J)+SUMIF('March Payroll'!$B:$B,B303,'March Payroll'!J:J)+SUMIF('April Payroll'!$B:$B,B303,'April Payroll'!J:J)+SUMIF('May Payroll'!$B:$B,B303,'May Payroll'!J:J)+SUMIF('June Payroll'!$B:$B,B303,'June Payroll'!J:J)+SUMIF('July Payroll'!$B:$B,B303,'July Payroll'!J:J)+SUMIF('August Payroll'!$B:$B,B303,'August Payroll'!J:J)+SUMIF('September Payroll'!$B:$B,B303,'September Payroll'!J:J)+SUMIF('October Payroll'!$B:$B,B303,'October Payroll'!J:J)+SUMIF('November Payroll'!$B:$B,B303,'November Payroll'!J:J)+SUMIF('December Payroll'!$B:$B,B303,'December Payroll'!J:J)</f>
        <v>0</v>
      </c>
      <c r="K303" s="6">
        <f>SUMIF('January Payroll'!$B:$B,B303,'January Payroll'!K:K)+SUMIF('February Payroll'!$B:$B,B303,'February Payroll'!K:K)+SUMIF('March Payroll'!$B:$B,B303,'March Payroll'!K:K)+SUMIF('April Payroll'!$B:$B,B303,'April Payroll'!K:K)+SUMIF('May Payroll'!$B:$B,B303,'May Payroll'!K:K)+SUMIF('June Payroll'!$B:$B,B303,'June Payroll'!K:K)+SUMIF('July Payroll'!$B:$B,B303,'July Payroll'!K:K)+SUMIF('August Payroll'!$B:$B,B303,'August Payroll'!K:K)+SUMIF('September Payroll'!$B:$B,B303,'September Payroll'!K:K)+SUMIF('October Payroll'!$B:$B,B303,'October Payroll'!K:K)+SUMIF('November Payroll'!$B:$B,B303,'November Payroll'!K:K)+SUMIF('December Payroll'!$B:$B,B303,'December Payroll'!K:K)</f>
        <v>0</v>
      </c>
      <c r="L303" s="6">
        <f>SUMIF('January Payroll'!$B:$B,B303,'January Payroll'!L:L)+SUMIF('February Payroll'!$B:$B,B303,'February Payroll'!L:L)+SUMIF('March Payroll'!$B:$B,B303,'March Payroll'!L:L)+SUMIF('April Payroll'!$B:$B,B303,'April Payroll'!L:L)+SUMIF('May Payroll'!$B:$B,B303,'May Payroll'!L:L)+SUMIF('June Payroll'!$B:$B,B303,'June Payroll'!L:L)+SUMIF('July Payroll'!$B:$B,B303,'July Payroll'!L:L)+SUMIF('August Payroll'!$B:$B,B303,'August Payroll'!L:L)+SUMIF('September Payroll'!$B:$B,B303,'September Payroll'!L:L)+SUMIF('October Payroll'!$B:$B,B303,'October Payroll'!L:L)+SUMIF('November Payroll'!$B:$B,B303,'November Payroll'!L:L)+SUMIF('December Payroll'!$B:$B,B303,'December Payroll'!L:L)</f>
        <v>0</v>
      </c>
      <c r="M303" s="6">
        <f>SUMIF('January Payroll'!$B:$B,B303,'January Payroll'!M:M)+SUMIF('February Payroll'!$B:$B,B303,'February Payroll'!M:M)+SUMIF('March Payroll'!$B:$B,B303,'March Payroll'!M:M)+SUMIF('April Payroll'!$B:$B,B303,'April Payroll'!M:M)+SUMIF('May Payroll'!$B:$B,B303,'May Payroll'!M:M)+SUMIF('June Payroll'!$B:$B,B303,'June Payroll'!M:M)+SUMIF('July Payroll'!$B:$B,B303,'July Payroll'!M:M)+SUMIF('August Payroll'!$B:$B,B303,'August Payroll'!M:M)+SUMIF('September Payroll'!$B:$B,B303,'September Payroll'!M:M)+SUMIF('October Payroll'!$B:$B,B303,'October Payroll'!M:M)+SUMIF('November Payroll'!$B:$B,B303,'November Payroll'!M:M)+SUMIF('December Payroll'!$B:$B,B303,'December Payroll'!M:M)</f>
        <v>0</v>
      </c>
      <c r="N303" s="6">
        <f>SUMIF('January Payroll'!$B:$B,B303,'January Payroll'!N:N)+SUMIF('February Payroll'!$B:$B,B303,'February Payroll'!N:N)+SUMIF('March Payroll'!$B:$B,B303,'March Payroll'!N:N)+SUMIF('April Payroll'!$B:$B,B303,'April Payroll'!N:N)+SUMIF('May Payroll'!$B:$B,B303,'May Payroll'!N:N)+SUMIF('June Payroll'!$B:$B,B303,'June Payroll'!N:N)+SUMIF('July Payroll'!$B:$B,B303,'July Payroll'!N:N)+SUMIF('August Payroll'!$B:$B,B303,'August Payroll'!N:N)+SUMIF('September Payroll'!$B:$B,B303,'September Payroll'!N:N)+SUMIF('October Payroll'!$B:$B,B303,'October Payroll'!N:N)+SUMIF('November Payroll'!$B:$B,B303,'November Payroll'!N:N)+SUMIF('December Payroll'!$B:$B,B303,'December Payroll'!N:N)</f>
        <v>0</v>
      </c>
      <c r="O303" s="6">
        <f>SUMIF('January Payroll'!$B:$B,B303,'January Payroll'!O:O)+SUMIF('February Payroll'!$B:$B,B303,'February Payroll'!O:O)+SUMIF('March Payroll'!$B:$B,B303,'March Payroll'!O:O)+SUMIF('April Payroll'!$B:$B,B303,'April Payroll'!O:O)+SUMIF('May Payroll'!$B:$B,B303,'May Payroll'!O:O)+SUMIF('June Payroll'!$B:$B,B303,'June Payroll'!O:O)+SUMIF('July Payroll'!$B:$B,B303,'July Payroll'!O:O)+SUMIF('August Payroll'!$B:$B,B303,'August Payroll'!O:O)+SUMIF('September Payroll'!$B:$B,B303,'September Payroll'!O:O)+SUMIF('October Payroll'!$B:$B,B303,'October Payroll'!O:O)+SUMIF('November Payroll'!$B:$B,B303,'November Payroll'!O:O)+SUMIF('December Payroll'!$B:$B,B303,'December Payroll'!O:O)</f>
        <v>0</v>
      </c>
      <c r="P303" s="6">
        <f>SUMIF('January Payroll'!$B:$B,B303,'January Payroll'!P:P)+SUMIF('February Payroll'!$B:$B,B303,'February Payroll'!P:P)+SUMIF('March Payroll'!$B:$B,B303,'March Payroll'!P:P)+SUMIF('April Payroll'!$B:$B,B303,'April Payroll'!P:P)+SUMIF('May Payroll'!$B:$B,B303,'May Payroll'!P:P)+SUMIF('June Payroll'!$B:$B,B303,'June Payroll'!P:P)+SUMIF('July Payroll'!$B:$B,B303,'July Payroll'!P:P)+SUMIF('August Payroll'!$B:$B,B303,'August Payroll'!P:P)+SUMIF('September Payroll'!$B:$B,B303,'September Payroll'!P:P)+SUMIF('October Payroll'!$B:$B,B303,'October Payroll'!P:P)+SUMIF('November Payroll'!$B:$B,B303,'November Payroll'!P:P)+SUMIF('December Payroll'!$B:$B,B303,'December Payroll'!P:P)</f>
        <v>0</v>
      </c>
      <c r="Q303" s="6">
        <f>SUMIF('January Payroll'!$B:$B,B303,'January Payroll'!Q:Q)+SUMIF('February Payroll'!$B:$B,B303,'February Payroll'!Q:Q)+SUMIF('March Payroll'!$B:$B,B303,'March Payroll'!Q:Q)+SUMIF('April Payroll'!$B:$B,B303,'April Payroll'!Q:Q)+SUMIF('May Payroll'!$B:$B,B303,'May Payroll'!Q:Q)+SUMIF('June Payroll'!$B:$B,B303,'June Payroll'!Q:Q)+SUMIF('July Payroll'!$B:$B,B303,'July Payroll'!Q:Q)+SUMIF('August Payroll'!$B:$B,B303,'August Payroll'!Q:Q)+SUMIF('September Payroll'!$B:$B,B303,'September Payroll'!Q:Q)+SUMIF('October Payroll'!$B:$B,B303,'October Payroll'!Q:Q)+SUMIF('November Payroll'!$B:$B,B303,'November Payroll'!Q:Q)+SUMIF('December Payroll'!$B:$B,B303,'December Payroll'!Q:Q)</f>
        <v>0</v>
      </c>
      <c r="R303" s="6">
        <f>SUMIF('January Payroll'!$B:$B,B303,'January Payroll'!R:R)+SUMIF('February Payroll'!$B:$B,B303,'February Payroll'!R:R)+SUMIF('March Payroll'!$B:$B,B303,'March Payroll'!R:R)+SUMIF('April Payroll'!$B:$B,B303,'April Payroll'!R:R)+SUMIF('May Payroll'!$B:$B,B303,'May Payroll'!R:R)+SUMIF('June Payroll'!$B:$B,B303,'June Payroll'!R:R)+SUMIF('July Payroll'!$B:$B,B303,'July Payroll'!R:R)+SUMIF('August Payroll'!$B:$B,B303,'August Payroll'!R:R)+SUMIF('September Payroll'!$B:$B,B303,'September Payroll'!R:R)+SUMIF('October Payroll'!$B:$B,B303,'October Payroll'!R:R)+SUMIF('November Payroll'!$B:$B,B303,'November Payroll'!R:R)+SUMIF('December Payroll'!$B:$B,B303,'December Payroll'!R:R)</f>
        <v>0</v>
      </c>
      <c r="S303" s="6">
        <f>SUMIF('January Payroll'!$B:$B,B303,'January Payroll'!S:S)+SUMIF('February Payroll'!$B:$B,B303,'February Payroll'!S:S)+SUMIF('March Payroll'!$B:$B,B303,'March Payroll'!S:S)+SUMIF('April Payroll'!$B:$B,B303,'April Payroll'!S:S)+SUMIF('May Payroll'!$B:$B,B303,'May Payroll'!S:S)+SUMIF('June Payroll'!$B:$B,B303,'June Payroll'!S:S)+SUMIF('July Payroll'!$B:$B,B303,'July Payroll'!S:S)+SUMIF('August Payroll'!$B:$B,B303,'August Payroll'!S:S)+SUMIF('September Payroll'!$B:$B,B303,'September Payroll'!S:S)+SUMIF('October Payroll'!$B:$B,B303,'October Payroll'!S:S)+SUMIF('November Payroll'!$B:$B,B303,'November Payroll'!S:S)+SUMIF('December Payroll'!$B:$B,B303,'December Payroll'!S:S)</f>
        <v>0</v>
      </c>
      <c r="T303" s="6">
        <f>SUMIF('January Payroll'!$B:$B,B303,'January Payroll'!T:T)+SUMIF('February Payroll'!$B:$B,B303,'February Payroll'!T:T)+SUMIF('March Payroll'!$B:$B,B303,'March Payroll'!T:T)+SUMIF('April Payroll'!$B:$B,B303,'April Payroll'!T:T)+SUMIF('May Payroll'!$B:$B,B303,'May Payroll'!T:T)+SUMIF('June Payroll'!$B:$B,B303,'June Payroll'!T:T)+SUMIF('July Payroll'!$B:$B,B303,'July Payroll'!T:T)+SUMIF('August Payroll'!$B:$B,B303,'August Payroll'!T:T)+SUMIF('September Payroll'!$B:$B,B303,'September Payroll'!T:T)+SUMIF('October Payroll'!$B:$B,B303,'October Payroll'!T:T)+SUMIF('November Payroll'!$B:$B,B303,'November Payroll'!T:T)+SUMIF('December Payroll'!$B:$B,B303,'December Payroll'!T:T)</f>
        <v>0</v>
      </c>
      <c r="U303" s="7">
        <f>SUMIF('January Payroll'!$B:$B,B303,'January Payroll'!U:U)+SUMIF('February Payroll'!$B:$B,B303,'February Payroll'!U:U)+SUMIF('March Payroll'!$B:$B,B303,'March Payroll'!U:U)+SUMIF('April Payroll'!$B:$B,B303,'April Payroll'!U:U)+SUMIF('May Payroll'!$B:$B,B303,'May Payroll'!U:U)+SUMIF('June Payroll'!$B:$B,B303,'June Payroll'!U:U)+SUMIF('July Payroll'!$B:$B,B303,'July Payroll'!U:U)+SUMIF('August Payroll'!$B:$B,B303,'August Payroll'!U:U)+SUMIF('September Payroll'!$B:$B,B303,'September Payroll'!U:U)+SUMIF('October Payroll'!$B:$B,B303,'October Payroll'!U:U)+SUMIF('November Payroll'!$B:$B,B303,'November Payroll'!U:U)+SUMIF('December Payroll'!$B:$B,B303,'December Payroll'!U:U)</f>
        <v>0</v>
      </c>
    </row>
    <row r="304" spans="2:21" hidden="1">
      <c r="B304" s="9">
        <f>'Set Up Employee Data'!A304</f>
        <v>0</v>
      </c>
      <c r="C304" s="10">
        <f>'Set Up Employee Data'!B304</f>
        <v>0</v>
      </c>
      <c r="D304" s="10">
        <f t="shared" si="4"/>
        <v>0</v>
      </c>
      <c r="E304" s="9">
        <f>SUMIF('January Payroll'!$B:$B,B304,'January Payroll'!E:E)+SUMIF('February Payroll'!$B:$B,B304,'February Payroll'!E:E)+SUMIF('March Payroll'!$B:$B,B304,'March Payroll'!E:E)+SUMIF('April Payroll'!$B:$B,B304,'April Payroll'!E:E)+SUMIF('May Payroll'!$B:$B,B304,'May Payroll'!E:E)+SUMIF('June Payroll'!$B:$B,B304,'June Payroll'!E:E)+SUMIF('July Payroll'!$B:$B,B304,'July Payroll'!E:E)+SUMIF('August Payroll'!$B:$B,B304,'August Payroll'!E:E)+SUMIF('September Payroll'!$B:$B,B304,'September Payroll'!E:E)+SUMIF('October Payroll'!$B:$B,B304,'October Payroll'!E:E)+SUMIF('November Payroll'!$B:$B,B304,'November Payroll'!E:E)+SUMIF('December Payroll'!$B:$B,B304,'December Payroll'!E:E)</f>
        <v>0</v>
      </c>
      <c r="F304" s="9">
        <f>SUMIF('January Payroll'!$B:$B,B304,'January Payroll'!F:F)+SUMIF('February Payroll'!$B:$B,B304,'February Payroll'!F:F)+SUMIF('March Payroll'!$B:$B,B304,'March Payroll'!F:F)+SUMIF('April Payroll'!$B:$B,B304,'April Payroll'!F:F)+SUMIF('May Payroll'!$B:$B,B304,'May Payroll'!F:F)+SUMIF('June Payroll'!$B:$B,B304,'June Payroll'!F:F)+SUMIF('July Payroll'!$B:$B,B304,'July Payroll'!F:F)+SUMIF('August Payroll'!$B:$B,B304,'August Payroll'!F:F)+SUMIF('September Payroll'!$B:$B,B304,'September Payroll'!F:F)+SUMIF('October Payroll'!$B:$B,B304,'October Payroll'!F:F)+SUMIF('November Payroll'!$B:$B,B304,'November Payroll'!F:F)+SUMIF('December Payroll'!$B:$B,B304,'December Payroll'!F:F)</f>
        <v>0</v>
      </c>
      <c r="G304" s="9">
        <f>SUMIF('January Payroll'!$B:$B,B304,'January Payroll'!G:G)+SUMIF('February Payroll'!$B:$B,B304,'February Payroll'!G:G)+SUMIF('March Payroll'!$B:$B,B304,'March Payroll'!G:G)+SUMIF('April Payroll'!$B:$B,B304,'April Payroll'!G:G)+SUMIF('May Payroll'!$B:$B,B304,'May Payroll'!G:G)+SUMIF('June Payroll'!$B:$B,B304,'June Payroll'!G:G)+SUMIF('July Payroll'!$B:$B,B304,'July Payroll'!G:G)+SUMIF('August Payroll'!$B:$B,B304,'August Payroll'!G:G)+SUMIF('September Payroll'!$B:$B,B304,'September Payroll'!G:G)+SUMIF('October Payroll'!$B:$B,B304,'October Payroll'!G:G)+SUMIF('November Payroll'!$B:$B,B304,'November Payroll'!G:G)+SUMIF('December Payroll'!$B:$B,B304,'December Payroll'!G:G)</f>
        <v>0</v>
      </c>
      <c r="H304" s="9">
        <f>SUMIF('January Payroll'!$B:$B,B304,'January Payroll'!H:H)+SUMIF('February Payroll'!$B:$B,B304,'February Payroll'!H:H)+SUMIF('March Payroll'!$B:$B,B304,'March Payroll'!H:H)+SUMIF('April Payroll'!$B:$B,B304,'April Payroll'!H:H)+SUMIF('May Payroll'!$B:$B,B304,'May Payroll'!H:H)+SUMIF('June Payroll'!$B:$B,B304,'June Payroll'!H:H)+SUMIF('July Payroll'!$B:$B,B304,'July Payroll'!H:H)+SUMIF('August Payroll'!$B:$B,B304,'August Payroll'!H:H)+SUMIF('September Payroll'!$B:$B,B304,'September Payroll'!H:H)+SUMIF('October Payroll'!$B:$B,B304,'October Payroll'!H:H)+SUMIF('November Payroll'!$B:$B,B304,'November Payroll'!H:H)+SUMIF('December Payroll'!$B:$B,B304,'December Payroll'!H:H)</f>
        <v>0</v>
      </c>
      <c r="I304" s="9">
        <f>SUMIF('January Payroll'!$B:$B,B304,'January Payroll'!I:I)+SUMIF('February Payroll'!$B:$B,B304,'February Payroll'!I:I)+SUMIF('March Payroll'!$B:$B,B304,'March Payroll'!I:I)+SUMIF('April Payroll'!$B:$B,B304,'April Payroll'!I:I)+SUMIF('May Payroll'!$B:$B,B304,'May Payroll'!I:I)+SUMIF('June Payroll'!$B:$B,B304,'June Payroll'!I:I)+SUMIF('July Payroll'!$B:$B,B304,'July Payroll'!I:I)+SUMIF('August Payroll'!$B:$B,B304,'August Payroll'!I:I)+SUMIF('September Payroll'!$B:$B,B304,'September Payroll'!I:I)+SUMIF('October Payroll'!$B:$B,B304,'October Payroll'!I:I)+SUMIF('November Payroll'!$B:$B,B304,'November Payroll'!I:I)+SUMIF('December Payroll'!$B:$B,B304,'December Payroll'!I:I)</f>
        <v>0</v>
      </c>
      <c r="J304" s="5">
        <f>SUMIF('January Payroll'!$B:$B,B304,'January Payroll'!J:J)+SUMIF('February Payroll'!$B:$B,B304,'February Payroll'!J:J)+SUMIF('March Payroll'!$B:$B,B304,'March Payroll'!J:J)+SUMIF('April Payroll'!$B:$B,B304,'April Payroll'!J:J)+SUMIF('May Payroll'!$B:$B,B304,'May Payroll'!J:J)+SUMIF('June Payroll'!$B:$B,B304,'June Payroll'!J:J)+SUMIF('July Payroll'!$B:$B,B304,'July Payroll'!J:J)+SUMIF('August Payroll'!$B:$B,B304,'August Payroll'!J:J)+SUMIF('September Payroll'!$B:$B,B304,'September Payroll'!J:J)+SUMIF('October Payroll'!$B:$B,B304,'October Payroll'!J:J)+SUMIF('November Payroll'!$B:$B,B304,'November Payroll'!J:J)+SUMIF('December Payroll'!$B:$B,B304,'December Payroll'!J:J)</f>
        <v>0</v>
      </c>
      <c r="K304" s="6">
        <f>SUMIF('January Payroll'!$B:$B,B304,'January Payroll'!K:K)+SUMIF('February Payroll'!$B:$B,B304,'February Payroll'!K:K)+SUMIF('March Payroll'!$B:$B,B304,'March Payroll'!K:K)+SUMIF('April Payroll'!$B:$B,B304,'April Payroll'!K:K)+SUMIF('May Payroll'!$B:$B,B304,'May Payroll'!K:K)+SUMIF('June Payroll'!$B:$B,B304,'June Payroll'!K:K)+SUMIF('July Payroll'!$B:$B,B304,'July Payroll'!K:K)+SUMIF('August Payroll'!$B:$B,B304,'August Payroll'!K:K)+SUMIF('September Payroll'!$B:$B,B304,'September Payroll'!K:K)+SUMIF('October Payroll'!$B:$B,B304,'October Payroll'!K:K)+SUMIF('November Payroll'!$B:$B,B304,'November Payroll'!K:K)+SUMIF('December Payroll'!$B:$B,B304,'December Payroll'!K:K)</f>
        <v>0</v>
      </c>
      <c r="L304" s="6">
        <f>SUMIF('January Payroll'!$B:$B,B304,'January Payroll'!L:L)+SUMIF('February Payroll'!$B:$B,B304,'February Payroll'!L:L)+SUMIF('March Payroll'!$B:$B,B304,'March Payroll'!L:L)+SUMIF('April Payroll'!$B:$B,B304,'April Payroll'!L:L)+SUMIF('May Payroll'!$B:$B,B304,'May Payroll'!L:L)+SUMIF('June Payroll'!$B:$B,B304,'June Payroll'!L:L)+SUMIF('July Payroll'!$B:$B,B304,'July Payroll'!L:L)+SUMIF('August Payroll'!$B:$B,B304,'August Payroll'!L:L)+SUMIF('September Payroll'!$B:$B,B304,'September Payroll'!L:L)+SUMIF('October Payroll'!$B:$B,B304,'October Payroll'!L:L)+SUMIF('November Payroll'!$B:$B,B304,'November Payroll'!L:L)+SUMIF('December Payroll'!$B:$B,B304,'December Payroll'!L:L)</f>
        <v>0</v>
      </c>
      <c r="M304" s="6">
        <f>SUMIF('January Payroll'!$B:$B,B304,'January Payroll'!M:M)+SUMIF('February Payroll'!$B:$B,B304,'February Payroll'!M:M)+SUMIF('March Payroll'!$B:$B,B304,'March Payroll'!M:M)+SUMIF('April Payroll'!$B:$B,B304,'April Payroll'!M:M)+SUMIF('May Payroll'!$B:$B,B304,'May Payroll'!M:M)+SUMIF('June Payroll'!$B:$B,B304,'June Payroll'!M:M)+SUMIF('July Payroll'!$B:$B,B304,'July Payroll'!M:M)+SUMIF('August Payroll'!$B:$B,B304,'August Payroll'!M:M)+SUMIF('September Payroll'!$B:$B,B304,'September Payroll'!M:M)+SUMIF('October Payroll'!$B:$B,B304,'October Payroll'!M:M)+SUMIF('November Payroll'!$B:$B,B304,'November Payroll'!M:M)+SUMIF('December Payroll'!$B:$B,B304,'December Payroll'!M:M)</f>
        <v>0</v>
      </c>
      <c r="N304" s="6">
        <f>SUMIF('January Payroll'!$B:$B,B304,'January Payroll'!N:N)+SUMIF('February Payroll'!$B:$B,B304,'February Payroll'!N:N)+SUMIF('March Payroll'!$B:$B,B304,'March Payroll'!N:N)+SUMIF('April Payroll'!$B:$B,B304,'April Payroll'!N:N)+SUMIF('May Payroll'!$B:$B,B304,'May Payroll'!N:N)+SUMIF('June Payroll'!$B:$B,B304,'June Payroll'!N:N)+SUMIF('July Payroll'!$B:$B,B304,'July Payroll'!N:N)+SUMIF('August Payroll'!$B:$B,B304,'August Payroll'!N:N)+SUMIF('September Payroll'!$B:$B,B304,'September Payroll'!N:N)+SUMIF('October Payroll'!$B:$B,B304,'October Payroll'!N:N)+SUMIF('November Payroll'!$B:$B,B304,'November Payroll'!N:N)+SUMIF('December Payroll'!$B:$B,B304,'December Payroll'!N:N)</f>
        <v>0</v>
      </c>
      <c r="O304" s="6">
        <f>SUMIF('January Payroll'!$B:$B,B304,'January Payroll'!O:O)+SUMIF('February Payroll'!$B:$B,B304,'February Payroll'!O:O)+SUMIF('March Payroll'!$B:$B,B304,'March Payroll'!O:O)+SUMIF('April Payroll'!$B:$B,B304,'April Payroll'!O:O)+SUMIF('May Payroll'!$B:$B,B304,'May Payroll'!O:O)+SUMIF('June Payroll'!$B:$B,B304,'June Payroll'!O:O)+SUMIF('July Payroll'!$B:$B,B304,'July Payroll'!O:O)+SUMIF('August Payroll'!$B:$B,B304,'August Payroll'!O:O)+SUMIF('September Payroll'!$B:$B,B304,'September Payroll'!O:O)+SUMIF('October Payroll'!$B:$B,B304,'October Payroll'!O:O)+SUMIF('November Payroll'!$B:$B,B304,'November Payroll'!O:O)+SUMIF('December Payroll'!$B:$B,B304,'December Payroll'!O:O)</f>
        <v>0</v>
      </c>
      <c r="P304" s="6">
        <f>SUMIF('January Payroll'!$B:$B,B304,'January Payroll'!P:P)+SUMIF('February Payroll'!$B:$B,B304,'February Payroll'!P:P)+SUMIF('March Payroll'!$B:$B,B304,'March Payroll'!P:P)+SUMIF('April Payroll'!$B:$B,B304,'April Payroll'!P:P)+SUMIF('May Payroll'!$B:$B,B304,'May Payroll'!P:P)+SUMIF('June Payroll'!$B:$B,B304,'June Payroll'!P:P)+SUMIF('July Payroll'!$B:$B,B304,'July Payroll'!P:P)+SUMIF('August Payroll'!$B:$B,B304,'August Payroll'!P:P)+SUMIF('September Payroll'!$B:$B,B304,'September Payroll'!P:P)+SUMIF('October Payroll'!$B:$B,B304,'October Payroll'!P:P)+SUMIF('November Payroll'!$B:$B,B304,'November Payroll'!P:P)+SUMIF('December Payroll'!$B:$B,B304,'December Payroll'!P:P)</f>
        <v>0</v>
      </c>
      <c r="Q304" s="6">
        <f>SUMIF('January Payroll'!$B:$B,B304,'January Payroll'!Q:Q)+SUMIF('February Payroll'!$B:$B,B304,'February Payroll'!Q:Q)+SUMIF('March Payroll'!$B:$B,B304,'March Payroll'!Q:Q)+SUMIF('April Payroll'!$B:$B,B304,'April Payroll'!Q:Q)+SUMIF('May Payroll'!$B:$B,B304,'May Payroll'!Q:Q)+SUMIF('June Payroll'!$B:$B,B304,'June Payroll'!Q:Q)+SUMIF('July Payroll'!$B:$B,B304,'July Payroll'!Q:Q)+SUMIF('August Payroll'!$B:$B,B304,'August Payroll'!Q:Q)+SUMIF('September Payroll'!$B:$B,B304,'September Payroll'!Q:Q)+SUMIF('October Payroll'!$B:$B,B304,'October Payroll'!Q:Q)+SUMIF('November Payroll'!$B:$B,B304,'November Payroll'!Q:Q)+SUMIF('December Payroll'!$B:$B,B304,'December Payroll'!Q:Q)</f>
        <v>0</v>
      </c>
      <c r="R304" s="6">
        <f>SUMIF('January Payroll'!$B:$B,B304,'January Payroll'!R:R)+SUMIF('February Payroll'!$B:$B,B304,'February Payroll'!R:R)+SUMIF('March Payroll'!$B:$B,B304,'March Payroll'!R:R)+SUMIF('April Payroll'!$B:$B,B304,'April Payroll'!R:R)+SUMIF('May Payroll'!$B:$B,B304,'May Payroll'!R:R)+SUMIF('June Payroll'!$B:$B,B304,'June Payroll'!R:R)+SUMIF('July Payroll'!$B:$B,B304,'July Payroll'!R:R)+SUMIF('August Payroll'!$B:$B,B304,'August Payroll'!R:R)+SUMIF('September Payroll'!$B:$B,B304,'September Payroll'!R:R)+SUMIF('October Payroll'!$B:$B,B304,'October Payroll'!R:R)+SUMIF('November Payroll'!$B:$B,B304,'November Payroll'!R:R)+SUMIF('December Payroll'!$B:$B,B304,'December Payroll'!R:R)</f>
        <v>0</v>
      </c>
      <c r="S304" s="6">
        <f>SUMIF('January Payroll'!$B:$B,B304,'January Payroll'!S:S)+SUMIF('February Payroll'!$B:$B,B304,'February Payroll'!S:S)+SUMIF('March Payroll'!$B:$B,B304,'March Payroll'!S:S)+SUMIF('April Payroll'!$B:$B,B304,'April Payroll'!S:S)+SUMIF('May Payroll'!$B:$B,B304,'May Payroll'!S:S)+SUMIF('June Payroll'!$B:$B,B304,'June Payroll'!S:S)+SUMIF('July Payroll'!$B:$B,B304,'July Payroll'!S:S)+SUMIF('August Payroll'!$B:$B,B304,'August Payroll'!S:S)+SUMIF('September Payroll'!$B:$B,B304,'September Payroll'!S:S)+SUMIF('October Payroll'!$B:$B,B304,'October Payroll'!S:S)+SUMIF('November Payroll'!$B:$B,B304,'November Payroll'!S:S)+SUMIF('December Payroll'!$B:$B,B304,'December Payroll'!S:S)</f>
        <v>0</v>
      </c>
      <c r="T304" s="6">
        <f>SUMIF('January Payroll'!$B:$B,B304,'January Payroll'!T:T)+SUMIF('February Payroll'!$B:$B,B304,'February Payroll'!T:T)+SUMIF('March Payroll'!$B:$B,B304,'March Payroll'!T:T)+SUMIF('April Payroll'!$B:$B,B304,'April Payroll'!T:T)+SUMIF('May Payroll'!$B:$B,B304,'May Payroll'!T:T)+SUMIF('June Payroll'!$B:$B,B304,'June Payroll'!T:T)+SUMIF('July Payroll'!$B:$B,B304,'July Payroll'!T:T)+SUMIF('August Payroll'!$B:$B,B304,'August Payroll'!T:T)+SUMIF('September Payroll'!$B:$B,B304,'September Payroll'!T:T)+SUMIF('October Payroll'!$B:$B,B304,'October Payroll'!T:T)+SUMIF('November Payroll'!$B:$B,B304,'November Payroll'!T:T)+SUMIF('December Payroll'!$B:$B,B304,'December Payroll'!T:T)</f>
        <v>0</v>
      </c>
      <c r="U304" s="7">
        <f>SUMIF('January Payroll'!$B:$B,B304,'January Payroll'!U:U)+SUMIF('February Payroll'!$B:$B,B304,'February Payroll'!U:U)+SUMIF('March Payroll'!$B:$B,B304,'March Payroll'!U:U)+SUMIF('April Payroll'!$B:$B,B304,'April Payroll'!U:U)+SUMIF('May Payroll'!$B:$B,B304,'May Payroll'!U:U)+SUMIF('June Payroll'!$B:$B,B304,'June Payroll'!U:U)+SUMIF('July Payroll'!$B:$B,B304,'July Payroll'!U:U)+SUMIF('August Payroll'!$B:$B,B304,'August Payroll'!U:U)+SUMIF('September Payroll'!$B:$B,B304,'September Payroll'!U:U)+SUMIF('October Payroll'!$B:$B,B304,'October Payroll'!U:U)+SUMIF('November Payroll'!$B:$B,B304,'November Payroll'!U:U)+SUMIF('December Payroll'!$B:$B,B304,'December Payroll'!U:U)</f>
        <v>0</v>
      </c>
    </row>
    <row r="305" spans="2:21" hidden="1">
      <c r="B305" s="9">
        <f>'Set Up Employee Data'!A305</f>
        <v>0</v>
      </c>
      <c r="C305" s="10">
        <f>'Set Up Employee Data'!B305</f>
        <v>0</v>
      </c>
      <c r="D305" s="10">
        <f t="shared" si="4"/>
        <v>0</v>
      </c>
      <c r="E305" s="9">
        <f>SUMIF('January Payroll'!$B:$B,B305,'January Payroll'!E:E)+SUMIF('February Payroll'!$B:$B,B305,'February Payroll'!E:E)+SUMIF('March Payroll'!$B:$B,B305,'March Payroll'!E:E)+SUMIF('April Payroll'!$B:$B,B305,'April Payroll'!E:E)+SUMIF('May Payroll'!$B:$B,B305,'May Payroll'!E:E)+SUMIF('June Payroll'!$B:$B,B305,'June Payroll'!E:E)+SUMIF('July Payroll'!$B:$B,B305,'July Payroll'!E:E)+SUMIF('August Payroll'!$B:$B,B305,'August Payroll'!E:E)+SUMIF('September Payroll'!$B:$B,B305,'September Payroll'!E:E)+SUMIF('October Payroll'!$B:$B,B305,'October Payroll'!E:E)+SUMIF('November Payroll'!$B:$B,B305,'November Payroll'!E:E)+SUMIF('December Payroll'!$B:$B,B305,'December Payroll'!E:E)</f>
        <v>0</v>
      </c>
      <c r="F305" s="9">
        <f>SUMIF('January Payroll'!$B:$B,B305,'January Payroll'!F:F)+SUMIF('February Payroll'!$B:$B,B305,'February Payroll'!F:F)+SUMIF('March Payroll'!$B:$B,B305,'March Payroll'!F:F)+SUMIF('April Payroll'!$B:$B,B305,'April Payroll'!F:F)+SUMIF('May Payroll'!$B:$B,B305,'May Payroll'!F:F)+SUMIF('June Payroll'!$B:$B,B305,'June Payroll'!F:F)+SUMIF('July Payroll'!$B:$B,B305,'July Payroll'!F:F)+SUMIF('August Payroll'!$B:$B,B305,'August Payroll'!F:F)+SUMIF('September Payroll'!$B:$B,B305,'September Payroll'!F:F)+SUMIF('October Payroll'!$B:$B,B305,'October Payroll'!F:F)+SUMIF('November Payroll'!$B:$B,B305,'November Payroll'!F:F)+SUMIF('December Payroll'!$B:$B,B305,'December Payroll'!F:F)</f>
        <v>0</v>
      </c>
      <c r="G305" s="9">
        <f>SUMIF('January Payroll'!$B:$B,B305,'January Payroll'!G:G)+SUMIF('February Payroll'!$B:$B,B305,'February Payroll'!G:G)+SUMIF('March Payroll'!$B:$B,B305,'March Payroll'!G:G)+SUMIF('April Payroll'!$B:$B,B305,'April Payroll'!G:G)+SUMIF('May Payroll'!$B:$B,B305,'May Payroll'!G:G)+SUMIF('June Payroll'!$B:$B,B305,'June Payroll'!G:G)+SUMIF('July Payroll'!$B:$B,B305,'July Payroll'!G:G)+SUMIF('August Payroll'!$B:$B,B305,'August Payroll'!G:G)+SUMIF('September Payroll'!$B:$B,B305,'September Payroll'!G:G)+SUMIF('October Payroll'!$B:$B,B305,'October Payroll'!G:G)+SUMIF('November Payroll'!$B:$B,B305,'November Payroll'!G:G)+SUMIF('December Payroll'!$B:$B,B305,'December Payroll'!G:G)</f>
        <v>0</v>
      </c>
      <c r="H305" s="9">
        <f>SUMIF('January Payroll'!$B:$B,B305,'January Payroll'!H:H)+SUMIF('February Payroll'!$B:$B,B305,'February Payroll'!H:H)+SUMIF('March Payroll'!$B:$B,B305,'March Payroll'!H:H)+SUMIF('April Payroll'!$B:$B,B305,'April Payroll'!H:H)+SUMIF('May Payroll'!$B:$B,B305,'May Payroll'!H:H)+SUMIF('June Payroll'!$B:$B,B305,'June Payroll'!H:H)+SUMIF('July Payroll'!$B:$B,B305,'July Payroll'!H:H)+SUMIF('August Payroll'!$B:$B,B305,'August Payroll'!H:H)+SUMIF('September Payroll'!$B:$B,B305,'September Payroll'!H:H)+SUMIF('October Payroll'!$B:$B,B305,'October Payroll'!H:H)+SUMIF('November Payroll'!$B:$B,B305,'November Payroll'!H:H)+SUMIF('December Payroll'!$B:$B,B305,'December Payroll'!H:H)</f>
        <v>0</v>
      </c>
      <c r="I305" s="9">
        <f>SUMIF('January Payroll'!$B:$B,B305,'January Payroll'!I:I)+SUMIF('February Payroll'!$B:$B,B305,'February Payroll'!I:I)+SUMIF('March Payroll'!$B:$B,B305,'March Payroll'!I:I)+SUMIF('April Payroll'!$B:$B,B305,'April Payroll'!I:I)+SUMIF('May Payroll'!$B:$B,B305,'May Payroll'!I:I)+SUMIF('June Payroll'!$B:$B,B305,'June Payroll'!I:I)+SUMIF('July Payroll'!$B:$B,B305,'July Payroll'!I:I)+SUMIF('August Payroll'!$B:$B,B305,'August Payroll'!I:I)+SUMIF('September Payroll'!$B:$B,B305,'September Payroll'!I:I)+SUMIF('October Payroll'!$B:$B,B305,'October Payroll'!I:I)+SUMIF('November Payroll'!$B:$B,B305,'November Payroll'!I:I)+SUMIF('December Payroll'!$B:$B,B305,'December Payroll'!I:I)</f>
        <v>0</v>
      </c>
      <c r="J305" s="5">
        <f>SUMIF('January Payroll'!$B:$B,B305,'January Payroll'!J:J)+SUMIF('February Payroll'!$B:$B,B305,'February Payroll'!J:J)+SUMIF('March Payroll'!$B:$B,B305,'March Payroll'!J:J)+SUMIF('April Payroll'!$B:$B,B305,'April Payroll'!J:J)+SUMIF('May Payroll'!$B:$B,B305,'May Payroll'!J:J)+SUMIF('June Payroll'!$B:$B,B305,'June Payroll'!J:J)+SUMIF('July Payroll'!$B:$B,B305,'July Payroll'!J:J)+SUMIF('August Payroll'!$B:$B,B305,'August Payroll'!J:J)+SUMIF('September Payroll'!$B:$B,B305,'September Payroll'!J:J)+SUMIF('October Payroll'!$B:$B,B305,'October Payroll'!J:J)+SUMIF('November Payroll'!$B:$B,B305,'November Payroll'!J:J)+SUMIF('December Payroll'!$B:$B,B305,'December Payroll'!J:J)</f>
        <v>0</v>
      </c>
      <c r="K305" s="6">
        <f>SUMIF('January Payroll'!$B:$B,B305,'January Payroll'!K:K)+SUMIF('February Payroll'!$B:$B,B305,'February Payroll'!K:K)+SUMIF('March Payroll'!$B:$B,B305,'March Payroll'!K:K)+SUMIF('April Payroll'!$B:$B,B305,'April Payroll'!K:K)+SUMIF('May Payroll'!$B:$B,B305,'May Payroll'!K:K)+SUMIF('June Payroll'!$B:$B,B305,'June Payroll'!K:K)+SUMIF('July Payroll'!$B:$B,B305,'July Payroll'!K:K)+SUMIF('August Payroll'!$B:$B,B305,'August Payroll'!K:K)+SUMIF('September Payroll'!$B:$B,B305,'September Payroll'!K:K)+SUMIF('October Payroll'!$B:$B,B305,'October Payroll'!K:K)+SUMIF('November Payroll'!$B:$B,B305,'November Payroll'!K:K)+SUMIF('December Payroll'!$B:$B,B305,'December Payroll'!K:K)</f>
        <v>0</v>
      </c>
      <c r="L305" s="6">
        <f>SUMIF('January Payroll'!$B:$B,B305,'January Payroll'!L:L)+SUMIF('February Payroll'!$B:$B,B305,'February Payroll'!L:L)+SUMIF('March Payroll'!$B:$B,B305,'March Payroll'!L:L)+SUMIF('April Payroll'!$B:$B,B305,'April Payroll'!L:L)+SUMIF('May Payroll'!$B:$B,B305,'May Payroll'!L:L)+SUMIF('June Payroll'!$B:$B,B305,'June Payroll'!L:L)+SUMIF('July Payroll'!$B:$B,B305,'July Payroll'!L:L)+SUMIF('August Payroll'!$B:$B,B305,'August Payroll'!L:L)+SUMIF('September Payroll'!$B:$B,B305,'September Payroll'!L:L)+SUMIF('October Payroll'!$B:$B,B305,'October Payroll'!L:L)+SUMIF('November Payroll'!$B:$B,B305,'November Payroll'!L:L)+SUMIF('December Payroll'!$B:$B,B305,'December Payroll'!L:L)</f>
        <v>0</v>
      </c>
      <c r="M305" s="6">
        <f>SUMIF('January Payroll'!$B:$B,B305,'January Payroll'!M:M)+SUMIF('February Payroll'!$B:$B,B305,'February Payroll'!M:M)+SUMIF('March Payroll'!$B:$B,B305,'March Payroll'!M:M)+SUMIF('April Payroll'!$B:$B,B305,'April Payroll'!M:M)+SUMIF('May Payroll'!$B:$B,B305,'May Payroll'!M:M)+SUMIF('June Payroll'!$B:$B,B305,'June Payroll'!M:M)+SUMIF('July Payroll'!$B:$B,B305,'July Payroll'!M:M)+SUMIF('August Payroll'!$B:$B,B305,'August Payroll'!M:M)+SUMIF('September Payroll'!$B:$B,B305,'September Payroll'!M:M)+SUMIF('October Payroll'!$B:$B,B305,'October Payroll'!M:M)+SUMIF('November Payroll'!$B:$B,B305,'November Payroll'!M:M)+SUMIF('December Payroll'!$B:$B,B305,'December Payroll'!M:M)</f>
        <v>0</v>
      </c>
      <c r="N305" s="6">
        <f>SUMIF('January Payroll'!$B:$B,B305,'January Payroll'!N:N)+SUMIF('February Payroll'!$B:$B,B305,'February Payroll'!N:N)+SUMIF('March Payroll'!$B:$B,B305,'March Payroll'!N:N)+SUMIF('April Payroll'!$B:$B,B305,'April Payroll'!N:N)+SUMIF('May Payroll'!$B:$B,B305,'May Payroll'!N:N)+SUMIF('June Payroll'!$B:$B,B305,'June Payroll'!N:N)+SUMIF('July Payroll'!$B:$B,B305,'July Payroll'!N:N)+SUMIF('August Payroll'!$B:$B,B305,'August Payroll'!N:N)+SUMIF('September Payroll'!$B:$B,B305,'September Payroll'!N:N)+SUMIF('October Payroll'!$B:$B,B305,'October Payroll'!N:N)+SUMIF('November Payroll'!$B:$B,B305,'November Payroll'!N:N)+SUMIF('December Payroll'!$B:$B,B305,'December Payroll'!N:N)</f>
        <v>0</v>
      </c>
      <c r="O305" s="6">
        <f>SUMIF('January Payroll'!$B:$B,B305,'January Payroll'!O:O)+SUMIF('February Payroll'!$B:$B,B305,'February Payroll'!O:O)+SUMIF('March Payroll'!$B:$B,B305,'March Payroll'!O:O)+SUMIF('April Payroll'!$B:$B,B305,'April Payroll'!O:O)+SUMIF('May Payroll'!$B:$B,B305,'May Payroll'!O:O)+SUMIF('June Payroll'!$B:$B,B305,'June Payroll'!O:O)+SUMIF('July Payroll'!$B:$B,B305,'July Payroll'!O:O)+SUMIF('August Payroll'!$B:$B,B305,'August Payroll'!O:O)+SUMIF('September Payroll'!$B:$B,B305,'September Payroll'!O:O)+SUMIF('October Payroll'!$B:$B,B305,'October Payroll'!O:O)+SUMIF('November Payroll'!$B:$B,B305,'November Payroll'!O:O)+SUMIF('December Payroll'!$B:$B,B305,'December Payroll'!O:O)</f>
        <v>0</v>
      </c>
      <c r="P305" s="6">
        <f>SUMIF('January Payroll'!$B:$B,B305,'January Payroll'!P:P)+SUMIF('February Payroll'!$B:$B,B305,'February Payroll'!P:P)+SUMIF('March Payroll'!$B:$B,B305,'March Payroll'!P:P)+SUMIF('April Payroll'!$B:$B,B305,'April Payroll'!P:P)+SUMIF('May Payroll'!$B:$B,B305,'May Payroll'!P:P)+SUMIF('June Payroll'!$B:$B,B305,'June Payroll'!P:P)+SUMIF('July Payroll'!$B:$B,B305,'July Payroll'!P:P)+SUMIF('August Payroll'!$B:$B,B305,'August Payroll'!P:P)+SUMIF('September Payroll'!$B:$B,B305,'September Payroll'!P:P)+SUMIF('October Payroll'!$B:$B,B305,'October Payroll'!P:P)+SUMIF('November Payroll'!$B:$B,B305,'November Payroll'!P:P)+SUMIF('December Payroll'!$B:$B,B305,'December Payroll'!P:P)</f>
        <v>0</v>
      </c>
      <c r="Q305" s="6">
        <f>SUMIF('January Payroll'!$B:$B,B305,'January Payroll'!Q:Q)+SUMIF('February Payroll'!$B:$B,B305,'February Payroll'!Q:Q)+SUMIF('March Payroll'!$B:$B,B305,'March Payroll'!Q:Q)+SUMIF('April Payroll'!$B:$B,B305,'April Payroll'!Q:Q)+SUMIF('May Payroll'!$B:$B,B305,'May Payroll'!Q:Q)+SUMIF('June Payroll'!$B:$B,B305,'June Payroll'!Q:Q)+SUMIF('July Payroll'!$B:$B,B305,'July Payroll'!Q:Q)+SUMIF('August Payroll'!$B:$B,B305,'August Payroll'!Q:Q)+SUMIF('September Payroll'!$B:$B,B305,'September Payroll'!Q:Q)+SUMIF('October Payroll'!$B:$B,B305,'October Payroll'!Q:Q)+SUMIF('November Payroll'!$B:$B,B305,'November Payroll'!Q:Q)+SUMIF('December Payroll'!$B:$B,B305,'December Payroll'!Q:Q)</f>
        <v>0</v>
      </c>
      <c r="R305" s="6">
        <f>SUMIF('January Payroll'!$B:$B,B305,'January Payroll'!R:R)+SUMIF('February Payroll'!$B:$B,B305,'February Payroll'!R:R)+SUMIF('March Payroll'!$B:$B,B305,'March Payroll'!R:R)+SUMIF('April Payroll'!$B:$B,B305,'April Payroll'!R:R)+SUMIF('May Payroll'!$B:$B,B305,'May Payroll'!R:R)+SUMIF('June Payroll'!$B:$B,B305,'June Payroll'!R:R)+SUMIF('July Payroll'!$B:$B,B305,'July Payroll'!R:R)+SUMIF('August Payroll'!$B:$B,B305,'August Payroll'!R:R)+SUMIF('September Payroll'!$B:$B,B305,'September Payroll'!R:R)+SUMIF('October Payroll'!$B:$B,B305,'October Payroll'!R:R)+SUMIF('November Payroll'!$B:$B,B305,'November Payroll'!R:R)+SUMIF('December Payroll'!$B:$B,B305,'December Payroll'!R:R)</f>
        <v>0</v>
      </c>
      <c r="S305" s="6">
        <f>SUMIF('January Payroll'!$B:$B,B305,'January Payroll'!S:S)+SUMIF('February Payroll'!$B:$B,B305,'February Payroll'!S:S)+SUMIF('March Payroll'!$B:$B,B305,'March Payroll'!S:S)+SUMIF('April Payroll'!$B:$B,B305,'April Payroll'!S:S)+SUMIF('May Payroll'!$B:$B,B305,'May Payroll'!S:S)+SUMIF('June Payroll'!$B:$B,B305,'June Payroll'!S:S)+SUMIF('July Payroll'!$B:$B,B305,'July Payroll'!S:S)+SUMIF('August Payroll'!$B:$B,B305,'August Payroll'!S:S)+SUMIF('September Payroll'!$B:$B,B305,'September Payroll'!S:S)+SUMIF('October Payroll'!$B:$B,B305,'October Payroll'!S:S)+SUMIF('November Payroll'!$B:$B,B305,'November Payroll'!S:S)+SUMIF('December Payroll'!$B:$B,B305,'December Payroll'!S:S)</f>
        <v>0</v>
      </c>
      <c r="T305" s="6">
        <f>SUMIF('January Payroll'!$B:$B,B305,'January Payroll'!T:T)+SUMIF('February Payroll'!$B:$B,B305,'February Payroll'!T:T)+SUMIF('March Payroll'!$B:$B,B305,'March Payroll'!T:T)+SUMIF('April Payroll'!$B:$B,B305,'April Payroll'!T:T)+SUMIF('May Payroll'!$B:$B,B305,'May Payroll'!T:T)+SUMIF('June Payroll'!$B:$B,B305,'June Payroll'!T:T)+SUMIF('July Payroll'!$B:$B,B305,'July Payroll'!T:T)+SUMIF('August Payroll'!$B:$B,B305,'August Payroll'!T:T)+SUMIF('September Payroll'!$B:$B,B305,'September Payroll'!T:T)+SUMIF('October Payroll'!$B:$B,B305,'October Payroll'!T:T)+SUMIF('November Payroll'!$B:$B,B305,'November Payroll'!T:T)+SUMIF('December Payroll'!$B:$B,B305,'December Payroll'!T:T)</f>
        <v>0</v>
      </c>
      <c r="U305" s="7">
        <f>SUMIF('January Payroll'!$B:$B,B305,'January Payroll'!U:U)+SUMIF('February Payroll'!$B:$B,B305,'February Payroll'!U:U)+SUMIF('March Payroll'!$B:$B,B305,'March Payroll'!U:U)+SUMIF('April Payroll'!$B:$B,B305,'April Payroll'!U:U)+SUMIF('May Payroll'!$B:$B,B305,'May Payroll'!U:U)+SUMIF('June Payroll'!$B:$B,B305,'June Payroll'!U:U)+SUMIF('July Payroll'!$B:$B,B305,'July Payroll'!U:U)+SUMIF('August Payroll'!$B:$B,B305,'August Payroll'!U:U)+SUMIF('September Payroll'!$B:$B,B305,'September Payroll'!U:U)+SUMIF('October Payroll'!$B:$B,B305,'October Payroll'!U:U)+SUMIF('November Payroll'!$B:$B,B305,'November Payroll'!U:U)+SUMIF('December Payroll'!$B:$B,B305,'December Payroll'!U:U)</f>
        <v>0</v>
      </c>
    </row>
    <row r="306" spans="2:21" hidden="1">
      <c r="B306" s="9">
        <f>'Set Up Employee Data'!A306</f>
        <v>0</v>
      </c>
      <c r="C306" s="10">
        <f>'Set Up Employee Data'!B306</f>
        <v>0</v>
      </c>
      <c r="D306" s="10">
        <f t="shared" si="4"/>
        <v>0</v>
      </c>
      <c r="E306" s="9">
        <f>SUMIF('January Payroll'!$B:$B,B306,'January Payroll'!E:E)+SUMIF('February Payroll'!$B:$B,B306,'February Payroll'!E:E)+SUMIF('March Payroll'!$B:$B,B306,'March Payroll'!E:E)+SUMIF('April Payroll'!$B:$B,B306,'April Payroll'!E:E)+SUMIF('May Payroll'!$B:$B,B306,'May Payroll'!E:E)+SUMIF('June Payroll'!$B:$B,B306,'June Payroll'!E:E)+SUMIF('July Payroll'!$B:$B,B306,'July Payroll'!E:E)+SUMIF('August Payroll'!$B:$B,B306,'August Payroll'!E:E)+SUMIF('September Payroll'!$B:$B,B306,'September Payroll'!E:E)+SUMIF('October Payroll'!$B:$B,B306,'October Payroll'!E:E)+SUMIF('November Payroll'!$B:$B,B306,'November Payroll'!E:E)+SUMIF('December Payroll'!$B:$B,B306,'December Payroll'!E:E)</f>
        <v>0</v>
      </c>
      <c r="F306" s="9">
        <f>SUMIF('January Payroll'!$B:$B,B306,'January Payroll'!F:F)+SUMIF('February Payroll'!$B:$B,B306,'February Payroll'!F:F)+SUMIF('March Payroll'!$B:$B,B306,'March Payroll'!F:F)+SUMIF('April Payroll'!$B:$B,B306,'April Payroll'!F:F)+SUMIF('May Payroll'!$B:$B,B306,'May Payroll'!F:F)+SUMIF('June Payroll'!$B:$B,B306,'June Payroll'!F:F)+SUMIF('July Payroll'!$B:$B,B306,'July Payroll'!F:F)+SUMIF('August Payroll'!$B:$B,B306,'August Payroll'!F:F)+SUMIF('September Payroll'!$B:$B,B306,'September Payroll'!F:F)+SUMIF('October Payroll'!$B:$B,B306,'October Payroll'!F:F)+SUMIF('November Payroll'!$B:$B,B306,'November Payroll'!F:F)+SUMIF('December Payroll'!$B:$B,B306,'December Payroll'!F:F)</f>
        <v>0</v>
      </c>
      <c r="G306" s="9">
        <f>SUMIF('January Payroll'!$B:$B,B306,'January Payroll'!G:G)+SUMIF('February Payroll'!$B:$B,B306,'February Payroll'!G:G)+SUMIF('March Payroll'!$B:$B,B306,'March Payroll'!G:G)+SUMIF('April Payroll'!$B:$B,B306,'April Payroll'!G:G)+SUMIF('May Payroll'!$B:$B,B306,'May Payroll'!G:G)+SUMIF('June Payroll'!$B:$B,B306,'June Payroll'!G:G)+SUMIF('July Payroll'!$B:$B,B306,'July Payroll'!G:G)+SUMIF('August Payroll'!$B:$B,B306,'August Payroll'!G:G)+SUMIF('September Payroll'!$B:$B,B306,'September Payroll'!G:G)+SUMIF('October Payroll'!$B:$B,B306,'October Payroll'!G:G)+SUMIF('November Payroll'!$B:$B,B306,'November Payroll'!G:G)+SUMIF('December Payroll'!$B:$B,B306,'December Payroll'!G:G)</f>
        <v>0</v>
      </c>
      <c r="H306" s="9">
        <f>SUMIF('January Payroll'!$B:$B,B306,'January Payroll'!H:H)+SUMIF('February Payroll'!$B:$B,B306,'February Payroll'!H:H)+SUMIF('March Payroll'!$B:$B,B306,'March Payroll'!H:H)+SUMIF('April Payroll'!$B:$B,B306,'April Payroll'!H:H)+SUMIF('May Payroll'!$B:$B,B306,'May Payroll'!H:H)+SUMIF('June Payroll'!$B:$B,B306,'June Payroll'!H:H)+SUMIF('July Payroll'!$B:$B,B306,'July Payroll'!H:H)+SUMIF('August Payroll'!$B:$B,B306,'August Payroll'!H:H)+SUMIF('September Payroll'!$B:$B,B306,'September Payroll'!H:H)+SUMIF('October Payroll'!$B:$B,B306,'October Payroll'!H:H)+SUMIF('November Payroll'!$B:$B,B306,'November Payroll'!H:H)+SUMIF('December Payroll'!$B:$B,B306,'December Payroll'!H:H)</f>
        <v>0</v>
      </c>
      <c r="I306" s="9">
        <f>SUMIF('January Payroll'!$B:$B,B306,'January Payroll'!I:I)+SUMIF('February Payroll'!$B:$B,B306,'February Payroll'!I:I)+SUMIF('March Payroll'!$B:$B,B306,'March Payroll'!I:I)+SUMIF('April Payroll'!$B:$B,B306,'April Payroll'!I:I)+SUMIF('May Payroll'!$B:$B,B306,'May Payroll'!I:I)+SUMIF('June Payroll'!$B:$B,B306,'June Payroll'!I:I)+SUMIF('July Payroll'!$B:$B,B306,'July Payroll'!I:I)+SUMIF('August Payroll'!$B:$B,B306,'August Payroll'!I:I)+SUMIF('September Payroll'!$B:$B,B306,'September Payroll'!I:I)+SUMIF('October Payroll'!$B:$B,B306,'October Payroll'!I:I)+SUMIF('November Payroll'!$B:$B,B306,'November Payroll'!I:I)+SUMIF('December Payroll'!$B:$B,B306,'December Payroll'!I:I)</f>
        <v>0</v>
      </c>
      <c r="J306" s="5">
        <f>SUMIF('January Payroll'!$B:$B,B306,'January Payroll'!J:J)+SUMIF('February Payroll'!$B:$B,B306,'February Payroll'!J:J)+SUMIF('March Payroll'!$B:$B,B306,'March Payroll'!J:J)+SUMIF('April Payroll'!$B:$B,B306,'April Payroll'!J:J)+SUMIF('May Payroll'!$B:$B,B306,'May Payroll'!J:J)+SUMIF('June Payroll'!$B:$B,B306,'June Payroll'!J:J)+SUMIF('July Payroll'!$B:$B,B306,'July Payroll'!J:J)+SUMIF('August Payroll'!$B:$B,B306,'August Payroll'!J:J)+SUMIF('September Payroll'!$B:$B,B306,'September Payroll'!J:J)+SUMIF('October Payroll'!$B:$B,B306,'October Payroll'!J:J)+SUMIF('November Payroll'!$B:$B,B306,'November Payroll'!J:J)+SUMIF('December Payroll'!$B:$B,B306,'December Payroll'!J:J)</f>
        <v>0</v>
      </c>
      <c r="K306" s="6">
        <f>SUMIF('January Payroll'!$B:$B,B306,'January Payroll'!K:K)+SUMIF('February Payroll'!$B:$B,B306,'February Payroll'!K:K)+SUMIF('March Payroll'!$B:$B,B306,'March Payroll'!K:K)+SUMIF('April Payroll'!$B:$B,B306,'April Payroll'!K:K)+SUMIF('May Payroll'!$B:$B,B306,'May Payroll'!K:K)+SUMIF('June Payroll'!$B:$B,B306,'June Payroll'!K:K)+SUMIF('July Payroll'!$B:$B,B306,'July Payroll'!K:K)+SUMIF('August Payroll'!$B:$B,B306,'August Payroll'!K:K)+SUMIF('September Payroll'!$B:$B,B306,'September Payroll'!K:K)+SUMIF('October Payroll'!$B:$B,B306,'October Payroll'!K:K)+SUMIF('November Payroll'!$B:$B,B306,'November Payroll'!K:K)+SUMIF('December Payroll'!$B:$B,B306,'December Payroll'!K:K)</f>
        <v>0</v>
      </c>
      <c r="L306" s="6">
        <f>SUMIF('January Payroll'!$B:$B,B306,'January Payroll'!L:L)+SUMIF('February Payroll'!$B:$B,B306,'February Payroll'!L:L)+SUMIF('March Payroll'!$B:$B,B306,'March Payroll'!L:L)+SUMIF('April Payroll'!$B:$B,B306,'April Payroll'!L:L)+SUMIF('May Payroll'!$B:$B,B306,'May Payroll'!L:L)+SUMIF('June Payroll'!$B:$B,B306,'June Payroll'!L:L)+SUMIF('July Payroll'!$B:$B,B306,'July Payroll'!L:L)+SUMIF('August Payroll'!$B:$B,B306,'August Payroll'!L:L)+SUMIF('September Payroll'!$B:$B,B306,'September Payroll'!L:L)+SUMIF('October Payroll'!$B:$B,B306,'October Payroll'!L:L)+SUMIF('November Payroll'!$B:$B,B306,'November Payroll'!L:L)+SUMIF('December Payroll'!$B:$B,B306,'December Payroll'!L:L)</f>
        <v>0</v>
      </c>
      <c r="M306" s="6">
        <f>SUMIF('January Payroll'!$B:$B,B306,'January Payroll'!M:M)+SUMIF('February Payroll'!$B:$B,B306,'February Payroll'!M:M)+SUMIF('March Payroll'!$B:$B,B306,'March Payroll'!M:M)+SUMIF('April Payroll'!$B:$B,B306,'April Payroll'!M:M)+SUMIF('May Payroll'!$B:$B,B306,'May Payroll'!M:M)+SUMIF('June Payroll'!$B:$B,B306,'June Payroll'!M:M)+SUMIF('July Payroll'!$B:$B,B306,'July Payroll'!M:M)+SUMIF('August Payroll'!$B:$B,B306,'August Payroll'!M:M)+SUMIF('September Payroll'!$B:$B,B306,'September Payroll'!M:M)+SUMIF('October Payroll'!$B:$B,B306,'October Payroll'!M:M)+SUMIF('November Payroll'!$B:$B,B306,'November Payroll'!M:M)+SUMIF('December Payroll'!$B:$B,B306,'December Payroll'!M:M)</f>
        <v>0</v>
      </c>
      <c r="N306" s="6">
        <f>SUMIF('January Payroll'!$B:$B,B306,'January Payroll'!N:N)+SUMIF('February Payroll'!$B:$B,B306,'February Payroll'!N:N)+SUMIF('March Payroll'!$B:$B,B306,'March Payroll'!N:N)+SUMIF('April Payroll'!$B:$B,B306,'April Payroll'!N:N)+SUMIF('May Payroll'!$B:$B,B306,'May Payroll'!N:N)+SUMIF('June Payroll'!$B:$B,B306,'June Payroll'!N:N)+SUMIF('July Payroll'!$B:$B,B306,'July Payroll'!N:N)+SUMIF('August Payroll'!$B:$B,B306,'August Payroll'!N:N)+SUMIF('September Payroll'!$B:$B,B306,'September Payroll'!N:N)+SUMIF('October Payroll'!$B:$B,B306,'October Payroll'!N:N)+SUMIF('November Payroll'!$B:$B,B306,'November Payroll'!N:N)+SUMIF('December Payroll'!$B:$B,B306,'December Payroll'!N:N)</f>
        <v>0</v>
      </c>
      <c r="O306" s="6">
        <f>SUMIF('January Payroll'!$B:$B,B306,'January Payroll'!O:O)+SUMIF('February Payroll'!$B:$B,B306,'February Payroll'!O:O)+SUMIF('March Payroll'!$B:$B,B306,'March Payroll'!O:O)+SUMIF('April Payroll'!$B:$B,B306,'April Payroll'!O:O)+SUMIF('May Payroll'!$B:$B,B306,'May Payroll'!O:O)+SUMIF('June Payroll'!$B:$B,B306,'June Payroll'!O:O)+SUMIF('July Payroll'!$B:$B,B306,'July Payroll'!O:O)+SUMIF('August Payroll'!$B:$B,B306,'August Payroll'!O:O)+SUMIF('September Payroll'!$B:$B,B306,'September Payroll'!O:O)+SUMIF('October Payroll'!$B:$B,B306,'October Payroll'!O:O)+SUMIF('November Payroll'!$B:$B,B306,'November Payroll'!O:O)+SUMIF('December Payroll'!$B:$B,B306,'December Payroll'!O:O)</f>
        <v>0</v>
      </c>
      <c r="P306" s="6">
        <f>SUMIF('January Payroll'!$B:$B,B306,'January Payroll'!P:P)+SUMIF('February Payroll'!$B:$B,B306,'February Payroll'!P:P)+SUMIF('March Payroll'!$B:$B,B306,'March Payroll'!P:P)+SUMIF('April Payroll'!$B:$B,B306,'April Payroll'!P:P)+SUMIF('May Payroll'!$B:$B,B306,'May Payroll'!P:P)+SUMIF('June Payroll'!$B:$B,B306,'June Payroll'!P:P)+SUMIF('July Payroll'!$B:$B,B306,'July Payroll'!P:P)+SUMIF('August Payroll'!$B:$B,B306,'August Payroll'!P:P)+SUMIF('September Payroll'!$B:$B,B306,'September Payroll'!P:P)+SUMIF('October Payroll'!$B:$B,B306,'October Payroll'!P:P)+SUMIF('November Payroll'!$B:$B,B306,'November Payroll'!P:P)+SUMIF('December Payroll'!$B:$B,B306,'December Payroll'!P:P)</f>
        <v>0</v>
      </c>
      <c r="Q306" s="6">
        <f>SUMIF('January Payroll'!$B:$B,B306,'January Payroll'!Q:Q)+SUMIF('February Payroll'!$B:$B,B306,'February Payroll'!Q:Q)+SUMIF('March Payroll'!$B:$B,B306,'March Payroll'!Q:Q)+SUMIF('April Payroll'!$B:$B,B306,'April Payroll'!Q:Q)+SUMIF('May Payroll'!$B:$B,B306,'May Payroll'!Q:Q)+SUMIF('June Payroll'!$B:$B,B306,'June Payroll'!Q:Q)+SUMIF('July Payroll'!$B:$B,B306,'July Payroll'!Q:Q)+SUMIF('August Payroll'!$B:$B,B306,'August Payroll'!Q:Q)+SUMIF('September Payroll'!$B:$B,B306,'September Payroll'!Q:Q)+SUMIF('October Payroll'!$B:$B,B306,'October Payroll'!Q:Q)+SUMIF('November Payroll'!$B:$B,B306,'November Payroll'!Q:Q)+SUMIF('December Payroll'!$B:$B,B306,'December Payroll'!Q:Q)</f>
        <v>0</v>
      </c>
      <c r="R306" s="6">
        <f>SUMIF('January Payroll'!$B:$B,B306,'January Payroll'!R:R)+SUMIF('February Payroll'!$B:$B,B306,'February Payroll'!R:R)+SUMIF('March Payroll'!$B:$B,B306,'March Payroll'!R:R)+SUMIF('April Payroll'!$B:$B,B306,'April Payroll'!R:R)+SUMIF('May Payroll'!$B:$B,B306,'May Payroll'!R:R)+SUMIF('June Payroll'!$B:$B,B306,'June Payroll'!R:R)+SUMIF('July Payroll'!$B:$B,B306,'July Payroll'!R:R)+SUMIF('August Payroll'!$B:$B,B306,'August Payroll'!R:R)+SUMIF('September Payroll'!$B:$B,B306,'September Payroll'!R:R)+SUMIF('October Payroll'!$B:$B,B306,'October Payroll'!R:R)+SUMIF('November Payroll'!$B:$B,B306,'November Payroll'!R:R)+SUMIF('December Payroll'!$B:$B,B306,'December Payroll'!R:R)</f>
        <v>0</v>
      </c>
      <c r="S306" s="6">
        <f>SUMIF('January Payroll'!$B:$B,B306,'January Payroll'!S:S)+SUMIF('February Payroll'!$B:$B,B306,'February Payroll'!S:S)+SUMIF('March Payroll'!$B:$B,B306,'March Payroll'!S:S)+SUMIF('April Payroll'!$B:$B,B306,'April Payroll'!S:S)+SUMIF('May Payroll'!$B:$B,B306,'May Payroll'!S:S)+SUMIF('June Payroll'!$B:$B,B306,'June Payroll'!S:S)+SUMIF('July Payroll'!$B:$B,B306,'July Payroll'!S:S)+SUMIF('August Payroll'!$B:$B,B306,'August Payroll'!S:S)+SUMIF('September Payroll'!$B:$B,B306,'September Payroll'!S:S)+SUMIF('October Payroll'!$B:$B,B306,'October Payroll'!S:S)+SUMIF('November Payroll'!$B:$B,B306,'November Payroll'!S:S)+SUMIF('December Payroll'!$B:$B,B306,'December Payroll'!S:S)</f>
        <v>0</v>
      </c>
      <c r="T306" s="6">
        <f>SUMIF('January Payroll'!$B:$B,B306,'January Payroll'!T:T)+SUMIF('February Payroll'!$B:$B,B306,'February Payroll'!T:T)+SUMIF('March Payroll'!$B:$B,B306,'March Payroll'!T:T)+SUMIF('April Payroll'!$B:$B,B306,'April Payroll'!T:T)+SUMIF('May Payroll'!$B:$B,B306,'May Payroll'!T:T)+SUMIF('June Payroll'!$B:$B,B306,'June Payroll'!T:T)+SUMIF('July Payroll'!$B:$B,B306,'July Payroll'!T:T)+SUMIF('August Payroll'!$B:$B,B306,'August Payroll'!T:T)+SUMIF('September Payroll'!$B:$B,B306,'September Payroll'!T:T)+SUMIF('October Payroll'!$B:$B,B306,'October Payroll'!T:T)+SUMIF('November Payroll'!$B:$B,B306,'November Payroll'!T:T)+SUMIF('December Payroll'!$B:$B,B306,'December Payroll'!T:T)</f>
        <v>0</v>
      </c>
      <c r="U306" s="7">
        <f>SUMIF('January Payroll'!$B:$B,B306,'January Payroll'!U:U)+SUMIF('February Payroll'!$B:$B,B306,'February Payroll'!U:U)+SUMIF('March Payroll'!$B:$B,B306,'March Payroll'!U:U)+SUMIF('April Payroll'!$B:$B,B306,'April Payroll'!U:U)+SUMIF('May Payroll'!$B:$B,B306,'May Payroll'!U:U)+SUMIF('June Payroll'!$B:$B,B306,'June Payroll'!U:U)+SUMIF('July Payroll'!$B:$B,B306,'July Payroll'!U:U)+SUMIF('August Payroll'!$B:$B,B306,'August Payroll'!U:U)+SUMIF('September Payroll'!$B:$B,B306,'September Payroll'!U:U)+SUMIF('October Payroll'!$B:$B,B306,'October Payroll'!U:U)+SUMIF('November Payroll'!$B:$B,B306,'November Payroll'!U:U)+SUMIF('December Payroll'!$B:$B,B306,'December Payroll'!U:U)</f>
        <v>0</v>
      </c>
    </row>
    <row r="307" spans="2:21" hidden="1">
      <c r="B307" s="9">
        <f>'Set Up Employee Data'!A307</f>
        <v>0</v>
      </c>
      <c r="C307" s="10">
        <f>'Set Up Employee Data'!B307</f>
        <v>0</v>
      </c>
      <c r="D307" s="10">
        <f t="shared" si="4"/>
        <v>0</v>
      </c>
      <c r="E307" s="9">
        <f>SUMIF('January Payroll'!$B:$B,B307,'January Payroll'!E:E)+SUMIF('February Payroll'!$B:$B,B307,'February Payroll'!E:E)+SUMIF('March Payroll'!$B:$B,B307,'March Payroll'!E:E)+SUMIF('April Payroll'!$B:$B,B307,'April Payroll'!E:E)+SUMIF('May Payroll'!$B:$B,B307,'May Payroll'!E:E)+SUMIF('June Payroll'!$B:$B,B307,'June Payroll'!E:E)+SUMIF('July Payroll'!$B:$B,B307,'July Payroll'!E:E)+SUMIF('August Payroll'!$B:$B,B307,'August Payroll'!E:E)+SUMIF('September Payroll'!$B:$B,B307,'September Payroll'!E:E)+SUMIF('October Payroll'!$B:$B,B307,'October Payroll'!E:E)+SUMIF('November Payroll'!$B:$B,B307,'November Payroll'!E:E)+SUMIF('December Payroll'!$B:$B,B307,'December Payroll'!E:E)</f>
        <v>0</v>
      </c>
      <c r="F307" s="9">
        <f>SUMIF('January Payroll'!$B:$B,B307,'January Payroll'!F:F)+SUMIF('February Payroll'!$B:$B,B307,'February Payroll'!F:F)+SUMIF('March Payroll'!$B:$B,B307,'March Payroll'!F:F)+SUMIF('April Payroll'!$B:$B,B307,'April Payroll'!F:F)+SUMIF('May Payroll'!$B:$B,B307,'May Payroll'!F:F)+SUMIF('June Payroll'!$B:$B,B307,'June Payroll'!F:F)+SUMIF('July Payroll'!$B:$B,B307,'July Payroll'!F:F)+SUMIF('August Payroll'!$B:$B,B307,'August Payroll'!F:F)+SUMIF('September Payroll'!$B:$B,B307,'September Payroll'!F:F)+SUMIF('October Payroll'!$B:$B,B307,'October Payroll'!F:F)+SUMIF('November Payroll'!$B:$B,B307,'November Payroll'!F:F)+SUMIF('December Payroll'!$B:$B,B307,'December Payroll'!F:F)</f>
        <v>0</v>
      </c>
      <c r="G307" s="9">
        <f>SUMIF('January Payroll'!$B:$B,B307,'January Payroll'!G:G)+SUMIF('February Payroll'!$B:$B,B307,'February Payroll'!G:G)+SUMIF('March Payroll'!$B:$B,B307,'March Payroll'!G:G)+SUMIF('April Payroll'!$B:$B,B307,'April Payroll'!G:G)+SUMIF('May Payroll'!$B:$B,B307,'May Payroll'!G:G)+SUMIF('June Payroll'!$B:$B,B307,'June Payroll'!G:G)+SUMIF('July Payroll'!$B:$B,B307,'July Payroll'!G:G)+SUMIF('August Payroll'!$B:$B,B307,'August Payroll'!G:G)+SUMIF('September Payroll'!$B:$B,B307,'September Payroll'!G:G)+SUMIF('October Payroll'!$B:$B,B307,'October Payroll'!G:G)+SUMIF('November Payroll'!$B:$B,B307,'November Payroll'!G:G)+SUMIF('December Payroll'!$B:$B,B307,'December Payroll'!G:G)</f>
        <v>0</v>
      </c>
      <c r="H307" s="9">
        <f>SUMIF('January Payroll'!$B:$B,B307,'January Payroll'!H:H)+SUMIF('February Payroll'!$B:$B,B307,'February Payroll'!H:H)+SUMIF('March Payroll'!$B:$B,B307,'March Payroll'!H:H)+SUMIF('April Payroll'!$B:$B,B307,'April Payroll'!H:H)+SUMIF('May Payroll'!$B:$B,B307,'May Payroll'!H:H)+SUMIF('June Payroll'!$B:$B,B307,'June Payroll'!H:H)+SUMIF('July Payroll'!$B:$B,B307,'July Payroll'!H:H)+SUMIF('August Payroll'!$B:$B,B307,'August Payroll'!H:H)+SUMIF('September Payroll'!$B:$B,B307,'September Payroll'!H:H)+SUMIF('October Payroll'!$B:$B,B307,'October Payroll'!H:H)+SUMIF('November Payroll'!$B:$B,B307,'November Payroll'!H:H)+SUMIF('December Payroll'!$B:$B,B307,'December Payroll'!H:H)</f>
        <v>0</v>
      </c>
      <c r="I307" s="9">
        <f>SUMIF('January Payroll'!$B:$B,B307,'January Payroll'!I:I)+SUMIF('February Payroll'!$B:$B,B307,'February Payroll'!I:I)+SUMIF('March Payroll'!$B:$B,B307,'March Payroll'!I:I)+SUMIF('April Payroll'!$B:$B,B307,'April Payroll'!I:I)+SUMIF('May Payroll'!$B:$B,B307,'May Payroll'!I:I)+SUMIF('June Payroll'!$B:$B,B307,'June Payroll'!I:I)+SUMIF('July Payroll'!$B:$B,B307,'July Payroll'!I:I)+SUMIF('August Payroll'!$B:$B,B307,'August Payroll'!I:I)+SUMIF('September Payroll'!$B:$B,B307,'September Payroll'!I:I)+SUMIF('October Payroll'!$B:$B,B307,'October Payroll'!I:I)+SUMIF('November Payroll'!$B:$B,B307,'November Payroll'!I:I)+SUMIF('December Payroll'!$B:$B,B307,'December Payroll'!I:I)</f>
        <v>0</v>
      </c>
      <c r="J307" s="5">
        <f>SUMIF('January Payroll'!$B:$B,B307,'January Payroll'!J:J)+SUMIF('February Payroll'!$B:$B,B307,'February Payroll'!J:J)+SUMIF('March Payroll'!$B:$B,B307,'March Payroll'!J:J)+SUMIF('April Payroll'!$B:$B,B307,'April Payroll'!J:J)+SUMIF('May Payroll'!$B:$B,B307,'May Payroll'!J:J)+SUMIF('June Payroll'!$B:$B,B307,'June Payroll'!J:J)+SUMIF('July Payroll'!$B:$B,B307,'July Payroll'!J:J)+SUMIF('August Payroll'!$B:$B,B307,'August Payroll'!J:J)+SUMIF('September Payroll'!$B:$B,B307,'September Payroll'!J:J)+SUMIF('October Payroll'!$B:$B,B307,'October Payroll'!J:J)+SUMIF('November Payroll'!$B:$B,B307,'November Payroll'!J:J)+SUMIF('December Payroll'!$B:$B,B307,'December Payroll'!J:J)</f>
        <v>0</v>
      </c>
      <c r="K307" s="6">
        <f>SUMIF('January Payroll'!$B:$B,B307,'January Payroll'!K:K)+SUMIF('February Payroll'!$B:$B,B307,'February Payroll'!K:K)+SUMIF('March Payroll'!$B:$B,B307,'March Payroll'!K:K)+SUMIF('April Payroll'!$B:$B,B307,'April Payroll'!K:K)+SUMIF('May Payroll'!$B:$B,B307,'May Payroll'!K:K)+SUMIF('June Payroll'!$B:$B,B307,'June Payroll'!K:K)+SUMIF('July Payroll'!$B:$B,B307,'July Payroll'!K:K)+SUMIF('August Payroll'!$B:$B,B307,'August Payroll'!K:K)+SUMIF('September Payroll'!$B:$B,B307,'September Payroll'!K:K)+SUMIF('October Payroll'!$B:$B,B307,'October Payroll'!K:K)+SUMIF('November Payroll'!$B:$B,B307,'November Payroll'!K:K)+SUMIF('December Payroll'!$B:$B,B307,'December Payroll'!K:K)</f>
        <v>0</v>
      </c>
      <c r="L307" s="6">
        <f>SUMIF('January Payroll'!$B:$B,B307,'January Payroll'!L:L)+SUMIF('February Payroll'!$B:$B,B307,'February Payroll'!L:L)+SUMIF('March Payroll'!$B:$B,B307,'March Payroll'!L:L)+SUMIF('April Payroll'!$B:$B,B307,'April Payroll'!L:L)+SUMIF('May Payroll'!$B:$B,B307,'May Payroll'!L:L)+SUMIF('June Payroll'!$B:$B,B307,'June Payroll'!L:L)+SUMIF('July Payroll'!$B:$B,B307,'July Payroll'!L:L)+SUMIF('August Payroll'!$B:$B,B307,'August Payroll'!L:L)+SUMIF('September Payroll'!$B:$B,B307,'September Payroll'!L:L)+SUMIF('October Payroll'!$B:$B,B307,'October Payroll'!L:L)+SUMIF('November Payroll'!$B:$B,B307,'November Payroll'!L:L)+SUMIF('December Payroll'!$B:$B,B307,'December Payroll'!L:L)</f>
        <v>0</v>
      </c>
      <c r="M307" s="6">
        <f>SUMIF('January Payroll'!$B:$B,B307,'January Payroll'!M:M)+SUMIF('February Payroll'!$B:$B,B307,'February Payroll'!M:M)+SUMIF('March Payroll'!$B:$B,B307,'March Payroll'!M:M)+SUMIF('April Payroll'!$B:$B,B307,'April Payroll'!M:M)+SUMIF('May Payroll'!$B:$B,B307,'May Payroll'!M:M)+SUMIF('June Payroll'!$B:$B,B307,'June Payroll'!M:M)+SUMIF('July Payroll'!$B:$B,B307,'July Payroll'!M:M)+SUMIF('August Payroll'!$B:$B,B307,'August Payroll'!M:M)+SUMIF('September Payroll'!$B:$B,B307,'September Payroll'!M:M)+SUMIF('October Payroll'!$B:$B,B307,'October Payroll'!M:M)+SUMIF('November Payroll'!$B:$B,B307,'November Payroll'!M:M)+SUMIF('December Payroll'!$B:$B,B307,'December Payroll'!M:M)</f>
        <v>0</v>
      </c>
      <c r="N307" s="6">
        <f>SUMIF('January Payroll'!$B:$B,B307,'January Payroll'!N:N)+SUMIF('February Payroll'!$B:$B,B307,'February Payroll'!N:N)+SUMIF('March Payroll'!$B:$B,B307,'March Payroll'!N:N)+SUMIF('April Payroll'!$B:$B,B307,'April Payroll'!N:N)+SUMIF('May Payroll'!$B:$B,B307,'May Payroll'!N:N)+SUMIF('June Payroll'!$B:$B,B307,'June Payroll'!N:N)+SUMIF('July Payroll'!$B:$B,B307,'July Payroll'!N:N)+SUMIF('August Payroll'!$B:$B,B307,'August Payroll'!N:N)+SUMIF('September Payroll'!$B:$B,B307,'September Payroll'!N:N)+SUMIF('October Payroll'!$B:$B,B307,'October Payroll'!N:N)+SUMIF('November Payroll'!$B:$B,B307,'November Payroll'!N:N)+SUMIF('December Payroll'!$B:$B,B307,'December Payroll'!N:N)</f>
        <v>0</v>
      </c>
      <c r="O307" s="6">
        <f>SUMIF('January Payroll'!$B:$B,B307,'January Payroll'!O:O)+SUMIF('February Payroll'!$B:$B,B307,'February Payroll'!O:O)+SUMIF('March Payroll'!$B:$B,B307,'March Payroll'!O:O)+SUMIF('April Payroll'!$B:$B,B307,'April Payroll'!O:O)+SUMIF('May Payroll'!$B:$B,B307,'May Payroll'!O:O)+SUMIF('June Payroll'!$B:$B,B307,'June Payroll'!O:O)+SUMIF('July Payroll'!$B:$B,B307,'July Payroll'!O:O)+SUMIF('August Payroll'!$B:$B,B307,'August Payroll'!O:O)+SUMIF('September Payroll'!$B:$B,B307,'September Payroll'!O:O)+SUMIF('October Payroll'!$B:$B,B307,'October Payroll'!O:O)+SUMIF('November Payroll'!$B:$B,B307,'November Payroll'!O:O)+SUMIF('December Payroll'!$B:$B,B307,'December Payroll'!O:O)</f>
        <v>0</v>
      </c>
      <c r="P307" s="6">
        <f>SUMIF('January Payroll'!$B:$B,B307,'January Payroll'!P:P)+SUMIF('February Payroll'!$B:$B,B307,'February Payroll'!P:P)+SUMIF('March Payroll'!$B:$B,B307,'March Payroll'!P:P)+SUMIF('April Payroll'!$B:$B,B307,'April Payroll'!P:P)+SUMIF('May Payroll'!$B:$B,B307,'May Payroll'!P:P)+SUMIF('June Payroll'!$B:$B,B307,'June Payroll'!P:P)+SUMIF('July Payroll'!$B:$B,B307,'July Payroll'!P:P)+SUMIF('August Payroll'!$B:$B,B307,'August Payroll'!P:P)+SUMIF('September Payroll'!$B:$B,B307,'September Payroll'!P:P)+SUMIF('October Payroll'!$B:$B,B307,'October Payroll'!P:P)+SUMIF('November Payroll'!$B:$B,B307,'November Payroll'!P:P)+SUMIF('December Payroll'!$B:$B,B307,'December Payroll'!P:P)</f>
        <v>0</v>
      </c>
      <c r="Q307" s="6">
        <f>SUMIF('January Payroll'!$B:$B,B307,'January Payroll'!Q:Q)+SUMIF('February Payroll'!$B:$B,B307,'February Payroll'!Q:Q)+SUMIF('March Payroll'!$B:$B,B307,'March Payroll'!Q:Q)+SUMIF('April Payroll'!$B:$B,B307,'April Payroll'!Q:Q)+SUMIF('May Payroll'!$B:$B,B307,'May Payroll'!Q:Q)+SUMIF('June Payroll'!$B:$B,B307,'June Payroll'!Q:Q)+SUMIF('July Payroll'!$B:$B,B307,'July Payroll'!Q:Q)+SUMIF('August Payroll'!$B:$B,B307,'August Payroll'!Q:Q)+SUMIF('September Payroll'!$B:$B,B307,'September Payroll'!Q:Q)+SUMIF('October Payroll'!$B:$B,B307,'October Payroll'!Q:Q)+SUMIF('November Payroll'!$B:$B,B307,'November Payroll'!Q:Q)+SUMIF('December Payroll'!$B:$B,B307,'December Payroll'!Q:Q)</f>
        <v>0</v>
      </c>
      <c r="R307" s="6">
        <f>SUMIF('January Payroll'!$B:$B,B307,'January Payroll'!R:R)+SUMIF('February Payroll'!$B:$B,B307,'February Payroll'!R:R)+SUMIF('March Payroll'!$B:$B,B307,'March Payroll'!R:R)+SUMIF('April Payroll'!$B:$B,B307,'April Payroll'!R:R)+SUMIF('May Payroll'!$B:$B,B307,'May Payroll'!R:R)+SUMIF('June Payroll'!$B:$B,B307,'June Payroll'!R:R)+SUMIF('July Payroll'!$B:$B,B307,'July Payroll'!R:R)+SUMIF('August Payroll'!$B:$B,B307,'August Payroll'!R:R)+SUMIF('September Payroll'!$B:$B,B307,'September Payroll'!R:R)+SUMIF('October Payroll'!$B:$B,B307,'October Payroll'!R:R)+SUMIF('November Payroll'!$B:$B,B307,'November Payroll'!R:R)+SUMIF('December Payroll'!$B:$B,B307,'December Payroll'!R:R)</f>
        <v>0</v>
      </c>
      <c r="S307" s="6">
        <f>SUMIF('January Payroll'!$B:$B,B307,'January Payroll'!S:S)+SUMIF('February Payroll'!$B:$B,B307,'February Payroll'!S:S)+SUMIF('March Payroll'!$B:$B,B307,'March Payroll'!S:S)+SUMIF('April Payroll'!$B:$B,B307,'April Payroll'!S:S)+SUMIF('May Payroll'!$B:$B,B307,'May Payroll'!S:S)+SUMIF('June Payroll'!$B:$B,B307,'June Payroll'!S:S)+SUMIF('July Payroll'!$B:$B,B307,'July Payroll'!S:S)+SUMIF('August Payroll'!$B:$B,B307,'August Payroll'!S:S)+SUMIF('September Payroll'!$B:$B,B307,'September Payroll'!S:S)+SUMIF('October Payroll'!$B:$B,B307,'October Payroll'!S:S)+SUMIF('November Payroll'!$B:$B,B307,'November Payroll'!S:S)+SUMIF('December Payroll'!$B:$B,B307,'December Payroll'!S:S)</f>
        <v>0</v>
      </c>
      <c r="T307" s="6">
        <f>SUMIF('January Payroll'!$B:$B,B307,'January Payroll'!T:T)+SUMIF('February Payroll'!$B:$B,B307,'February Payroll'!T:T)+SUMIF('March Payroll'!$B:$B,B307,'March Payroll'!T:T)+SUMIF('April Payroll'!$B:$B,B307,'April Payroll'!T:T)+SUMIF('May Payroll'!$B:$B,B307,'May Payroll'!T:T)+SUMIF('June Payroll'!$B:$B,B307,'June Payroll'!T:T)+SUMIF('July Payroll'!$B:$B,B307,'July Payroll'!T:T)+SUMIF('August Payroll'!$B:$B,B307,'August Payroll'!T:T)+SUMIF('September Payroll'!$B:$B,B307,'September Payroll'!T:T)+SUMIF('October Payroll'!$B:$B,B307,'October Payroll'!T:T)+SUMIF('November Payroll'!$B:$B,B307,'November Payroll'!T:T)+SUMIF('December Payroll'!$B:$B,B307,'December Payroll'!T:T)</f>
        <v>0</v>
      </c>
      <c r="U307" s="7">
        <f>SUMIF('January Payroll'!$B:$B,B307,'January Payroll'!U:U)+SUMIF('February Payroll'!$B:$B,B307,'February Payroll'!U:U)+SUMIF('March Payroll'!$B:$B,B307,'March Payroll'!U:U)+SUMIF('April Payroll'!$B:$B,B307,'April Payroll'!U:U)+SUMIF('May Payroll'!$B:$B,B307,'May Payroll'!U:U)+SUMIF('June Payroll'!$B:$B,B307,'June Payroll'!U:U)+SUMIF('July Payroll'!$B:$B,B307,'July Payroll'!U:U)+SUMIF('August Payroll'!$B:$B,B307,'August Payroll'!U:U)+SUMIF('September Payroll'!$B:$B,B307,'September Payroll'!U:U)+SUMIF('October Payroll'!$B:$B,B307,'October Payroll'!U:U)+SUMIF('November Payroll'!$B:$B,B307,'November Payroll'!U:U)+SUMIF('December Payroll'!$B:$B,B307,'December Payroll'!U:U)</f>
        <v>0</v>
      </c>
    </row>
    <row r="308" spans="2:21" hidden="1">
      <c r="B308" s="9">
        <f>'Set Up Employee Data'!A308</f>
        <v>0</v>
      </c>
      <c r="C308" s="10">
        <f>'Set Up Employee Data'!B308</f>
        <v>0</v>
      </c>
      <c r="D308" s="10">
        <f t="shared" si="4"/>
        <v>0</v>
      </c>
      <c r="E308" s="9">
        <f>SUMIF('January Payroll'!$B:$B,B308,'January Payroll'!E:E)+SUMIF('February Payroll'!$B:$B,B308,'February Payroll'!E:E)+SUMIF('March Payroll'!$B:$B,B308,'March Payroll'!E:E)+SUMIF('April Payroll'!$B:$B,B308,'April Payroll'!E:E)+SUMIF('May Payroll'!$B:$B,B308,'May Payroll'!E:E)+SUMIF('June Payroll'!$B:$B,B308,'June Payroll'!E:E)+SUMIF('July Payroll'!$B:$B,B308,'July Payroll'!E:E)+SUMIF('August Payroll'!$B:$B,B308,'August Payroll'!E:E)+SUMIF('September Payroll'!$B:$B,B308,'September Payroll'!E:E)+SUMIF('October Payroll'!$B:$B,B308,'October Payroll'!E:E)+SUMIF('November Payroll'!$B:$B,B308,'November Payroll'!E:E)+SUMIF('December Payroll'!$B:$B,B308,'December Payroll'!E:E)</f>
        <v>0</v>
      </c>
      <c r="F308" s="9">
        <f>SUMIF('January Payroll'!$B:$B,B308,'January Payroll'!F:F)+SUMIF('February Payroll'!$B:$B,B308,'February Payroll'!F:F)+SUMIF('March Payroll'!$B:$B,B308,'March Payroll'!F:F)+SUMIF('April Payroll'!$B:$B,B308,'April Payroll'!F:F)+SUMIF('May Payroll'!$B:$B,B308,'May Payroll'!F:F)+SUMIF('June Payroll'!$B:$B,B308,'June Payroll'!F:F)+SUMIF('July Payroll'!$B:$B,B308,'July Payroll'!F:F)+SUMIF('August Payroll'!$B:$B,B308,'August Payroll'!F:F)+SUMIF('September Payroll'!$B:$B,B308,'September Payroll'!F:F)+SUMIF('October Payroll'!$B:$B,B308,'October Payroll'!F:F)+SUMIF('November Payroll'!$B:$B,B308,'November Payroll'!F:F)+SUMIF('December Payroll'!$B:$B,B308,'December Payroll'!F:F)</f>
        <v>0</v>
      </c>
      <c r="G308" s="9">
        <f>SUMIF('January Payroll'!$B:$B,B308,'January Payroll'!G:G)+SUMIF('February Payroll'!$B:$B,B308,'February Payroll'!G:G)+SUMIF('March Payroll'!$B:$B,B308,'March Payroll'!G:G)+SUMIF('April Payroll'!$B:$B,B308,'April Payroll'!G:G)+SUMIF('May Payroll'!$B:$B,B308,'May Payroll'!G:G)+SUMIF('June Payroll'!$B:$B,B308,'June Payroll'!G:G)+SUMIF('July Payroll'!$B:$B,B308,'July Payroll'!G:G)+SUMIF('August Payroll'!$B:$B,B308,'August Payroll'!G:G)+SUMIF('September Payroll'!$B:$B,B308,'September Payroll'!G:G)+SUMIF('October Payroll'!$B:$B,B308,'October Payroll'!G:G)+SUMIF('November Payroll'!$B:$B,B308,'November Payroll'!G:G)+SUMIF('December Payroll'!$B:$B,B308,'December Payroll'!G:G)</f>
        <v>0</v>
      </c>
      <c r="H308" s="9">
        <f>SUMIF('January Payroll'!$B:$B,B308,'January Payroll'!H:H)+SUMIF('February Payroll'!$B:$B,B308,'February Payroll'!H:H)+SUMIF('March Payroll'!$B:$B,B308,'March Payroll'!H:H)+SUMIF('April Payroll'!$B:$B,B308,'April Payroll'!H:H)+SUMIF('May Payroll'!$B:$B,B308,'May Payroll'!H:H)+SUMIF('June Payroll'!$B:$B,B308,'June Payroll'!H:H)+SUMIF('July Payroll'!$B:$B,B308,'July Payroll'!H:H)+SUMIF('August Payroll'!$B:$B,B308,'August Payroll'!H:H)+SUMIF('September Payroll'!$B:$B,B308,'September Payroll'!H:H)+SUMIF('October Payroll'!$B:$B,B308,'October Payroll'!H:H)+SUMIF('November Payroll'!$B:$B,B308,'November Payroll'!H:H)+SUMIF('December Payroll'!$B:$B,B308,'December Payroll'!H:H)</f>
        <v>0</v>
      </c>
      <c r="I308" s="9">
        <f>SUMIF('January Payroll'!$B:$B,B308,'January Payroll'!I:I)+SUMIF('February Payroll'!$B:$B,B308,'February Payroll'!I:I)+SUMIF('March Payroll'!$B:$B,B308,'March Payroll'!I:I)+SUMIF('April Payroll'!$B:$B,B308,'April Payroll'!I:I)+SUMIF('May Payroll'!$B:$B,B308,'May Payroll'!I:I)+SUMIF('June Payroll'!$B:$B,B308,'June Payroll'!I:I)+SUMIF('July Payroll'!$B:$B,B308,'July Payroll'!I:I)+SUMIF('August Payroll'!$B:$B,B308,'August Payroll'!I:I)+SUMIF('September Payroll'!$B:$B,B308,'September Payroll'!I:I)+SUMIF('October Payroll'!$B:$B,B308,'October Payroll'!I:I)+SUMIF('November Payroll'!$B:$B,B308,'November Payroll'!I:I)+SUMIF('December Payroll'!$B:$B,B308,'December Payroll'!I:I)</f>
        <v>0</v>
      </c>
      <c r="J308" s="5">
        <f>SUMIF('January Payroll'!$B:$B,B308,'January Payroll'!J:J)+SUMIF('February Payroll'!$B:$B,B308,'February Payroll'!J:J)+SUMIF('March Payroll'!$B:$B,B308,'March Payroll'!J:J)+SUMIF('April Payroll'!$B:$B,B308,'April Payroll'!J:J)+SUMIF('May Payroll'!$B:$B,B308,'May Payroll'!J:J)+SUMIF('June Payroll'!$B:$B,B308,'June Payroll'!J:J)+SUMIF('July Payroll'!$B:$B,B308,'July Payroll'!J:J)+SUMIF('August Payroll'!$B:$B,B308,'August Payroll'!J:J)+SUMIF('September Payroll'!$B:$B,B308,'September Payroll'!J:J)+SUMIF('October Payroll'!$B:$B,B308,'October Payroll'!J:J)+SUMIF('November Payroll'!$B:$B,B308,'November Payroll'!J:J)+SUMIF('December Payroll'!$B:$B,B308,'December Payroll'!J:J)</f>
        <v>0</v>
      </c>
      <c r="K308" s="6">
        <f>SUMIF('January Payroll'!$B:$B,B308,'January Payroll'!K:K)+SUMIF('February Payroll'!$B:$B,B308,'February Payroll'!K:K)+SUMIF('March Payroll'!$B:$B,B308,'March Payroll'!K:K)+SUMIF('April Payroll'!$B:$B,B308,'April Payroll'!K:K)+SUMIF('May Payroll'!$B:$B,B308,'May Payroll'!K:K)+SUMIF('June Payroll'!$B:$B,B308,'June Payroll'!K:K)+SUMIF('July Payroll'!$B:$B,B308,'July Payroll'!K:K)+SUMIF('August Payroll'!$B:$B,B308,'August Payroll'!K:K)+SUMIF('September Payroll'!$B:$B,B308,'September Payroll'!K:K)+SUMIF('October Payroll'!$B:$B,B308,'October Payroll'!K:K)+SUMIF('November Payroll'!$B:$B,B308,'November Payroll'!K:K)+SUMIF('December Payroll'!$B:$B,B308,'December Payroll'!K:K)</f>
        <v>0</v>
      </c>
      <c r="L308" s="6">
        <f>SUMIF('January Payroll'!$B:$B,B308,'January Payroll'!L:L)+SUMIF('February Payroll'!$B:$B,B308,'February Payroll'!L:L)+SUMIF('March Payroll'!$B:$B,B308,'March Payroll'!L:L)+SUMIF('April Payroll'!$B:$B,B308,'April Payroll'!L:L)+SUMIF('May Payroll'!$B:$B,B308,'May Payroll'!L:L)+SUMIF('June Payroll'!$B:$B,B308,'June Payroll'!L:L)+SUMIF('July Payroll'!$B:$B,B308,'July Payroll'!L:L)+SUMIF('August Payroll'!$B:$B,B308,'August Payroll'!L:L)+SUMIF('September Payroll'!$B:$B,B308,'September Payroll'!L:L)+SUMIF('October Payroll'!$B:$B,B308,'October Payroll'!L:L)+SUMIF('November Payroll'!$B:$B,B308,'November Payroll'!L:L)+SUMIF('December Payroll'!$B:$B,B308,'December Payroll'!L:L)</f>
        <v>0</v>
      </c>
      <c r="M308" s="6">
        <f>SUMIF('January Payroll'!$B:$B,B308,'January Payroll'!M:M)+SUMIF('February Payroll'!$B:$B,B308,'February Payroll'!M:M)+SUMIF('March Payroll'!$B:$B,B308,'March Payroll'!M:M)+SUMIF('April Payroll'!$B:$B,B308,'April Payroll'!M:M)+SUMIF('May Payroll'!$B:$B,B308,'May Payroll'!M:M)+SUMIF('June Payroll'!$B:$B,B308,'June Payroll'!M:M)+SUMIF('July Payroll'!$B:$B,B308,'July Payroll'!M:M)+SUMIF('August Payroll'!$B:$B,B308,'August Payroll'!M:M)+SUMIF('September Payroll'!$B:$B,B308,'September Payroll'!M:M)+SUMIF('October Payroll'!$B:$B,B308,'October Payroll'!M:M)+SUMIF('November Payroll'!$B:$B,B308,'November Payroll'!M:M)+SUMIF('December Payroll'!$B:$B,B308,'December Payroll'!M:M)</f>
        <v>0</v>
      </c>
      <c r="N308" s="6">
        <f>SUMIF('January Payroll'!$B:$B,B308,'January Payroll'!N:N)+SUMIF('February Payroll'!$B:$B,B308,'February Payroll'!N:N)+SUMIF('March Payroll'!$B:$B,B308,'March Payroll'!N:N)+SUMIF('April Payroll'!$B:$B,B308,'April Payroll'!N:N)+SUMIF('May Payroll'!$B:$B,B308,'May Payroll'!N:N)+SUMIF('June Payroll'!$B:$B,B308,'June Payroll'!N:N)+SUMIF('July Payroll'!$B:$B,B308,'July Payroll'!N:N)+SUMIF('August Payroll'!$B:$B,B308,'August Payroll'!N:N)+SUMIF('September Payroll'!$B:$B,B308,'September Payroll'!N:N)+SUMIF('October Payroll'!$B:$B,B308,'October Payroll'!N:N)+SUMIF('November Payroll'!$B:$B,B308,'November Payroll'!N:N)+SUMIF('December Payroll'!$B:$B,B308,'December Payroll'!N:N)</f>
        <v>0</v>
      </c>
      <c r="O308" s="6">
        <f>SUMIF('January Payroll'!$B:$B,B308,'January Payroll'!O:O)+SUMIF('February Payroll'!$B:$B,B308,'February Payroll'!O:O)+SUMIF('March Payroll'!$B:$B,B308,'March Payroll'!O:O)+SUMIF('April Payroll'!$B:$B,B308,'April Payroll'!O:O)+SUMIF('May Payroll'!$B:$B,B308,'May Payroll'!O:O)+SUMIF('June Payroll'!$B:$B,B308,'June Payroll'!O:O)+SUMIF('July Payroll'!$B:$B,B308,'July Payroll'!O:O)+SUMIF('August Payroll'!$B:$B,B308,'August Payroll'!O:O)+SUMIF('September Payroll'!$B:$B,B308,'September Payroll'!O:O)+SUMIF('October Payroll'!$B:$B,B308,'October Payroll'!O:O)+SUMIF('November Payroll'!$B:$B,B308,'November Payroll'!O:O)+SUMIF('December Payroll'!$B:$B,B308,'December Payroll'!O:O)</f>
        <v>0</v>
      </c>
      <c r="P308" s="6">
        <f>SUMIF('January Payroll'!$B:$B,B308,'January Payroll'!P:P)+SUMIF('February Payroll'!$B:$B,B308,'February Payroll'!P:P)+SUMIF('March Payroll'!$B:$B,B308,'March Payroll'!P:P)+SUMIF('April Payroll'!$B:$B,B308,'April Payroll'!P:P)+SUMIF('May Payroll'!$B:$B,B308,'May Payroll'!P:P)+SUMIF('June Payroll'!$B:$B,B308,'June Payroll'!P:P)+SUMIF('July Payroll'!$B:$B,B308,'July Payroll'!P:P)+SUMIF('August Payroll'!$B:$B,B308,'August Payroll'!P:P)+SUMIF('September Payroll'!$B:$B,B308,'September Payroll'!P:P)+SUMIF('October Payroll'!$B:$B,B308,'October Payroll'!P:P)+SUMIF('November Payroll'!$B:$B,B308,'November Payroll'!P:P)+SUMIF('December Payroll'!$B:$B,B308,'December Payroll'!P:P)</f>
        <v>0</v>
      </c>
      <c r="Q308" s="6">
        <f>SUMIF('January Payroll'!$B:$B,B308,'January Payroll'!Q:Q)+SUMIF('February Payroll'!$B:$B,B308,'February Payroll'!Q:Q)+SUMIF('March Payroll'!$B:$B,B308,'March Payroll'!Q:Q)+SUMIF('April Payroll'!$B:$B,B308,'April Payroll'!Q:Q)+SUMIF('May Payroll'!$B:$B,B308,'May Payroll'!Q:Q)+SUMIF('June Payroll'!$B:$B,B308,'June Payroll'!Q:Q)+SUMIF('July Payroll'!$B:$B,B308,'July Payroll'!Q:Q)+SUMIF('August Payroll'!$B:$B,B308,'August Payroll'!Q:Q)+SUMIF('September Payroll'!$B:$B,B308,'September Payroll'!Q:Q)+SUMIF('October Payroll'!$B:$B,B308,'October Payroll'!Q:Q)+SUMIF('November Payroll'!$B:$B,B308,'November Payroll'!Q:Q)+SUMIF('December Payroll'!$B:$B,B308,'December Payroll'!Q:Q)</f>
        <v>0</v>
      </c>
      <c r="R308" s="6">
        <f>SUMIF('January Payroll'!$B:$B,B308,'January Payroll'!R:R)+SUMIF('February Payroll'!$B:$B,B308,'February Payroll'!R:R)+SUMIF('March Payroll'!$B:$B,B308,'March Payroll'!R:R)+SUMIF('April Payroll'!$B:$B,B308,'April Payroll'!R:R)+SUMIF('May Payroll'!$B:$B,B308,'May Payroll'!R:R)+SUMIF('June Payroll'!$B:$B,B308,'June Payroll'!R:R)+SUMIF('July Payroll'!$B:$B,B308,'July Payroll'!R:R)+SUMIF('August Payroll'!$B:$B,B308,'August Payroll'!R:R)+SUMIF('September Payroll'!$B:$B,B308,'September Payroll'!R:R)+SUMIF('October Payroll'!$B:$B,B308,'October Payroll'!R:R)+SUMIF('November Payroll'!$B:$B,B308,'November Payroll'!R:R)+SUMIF('December Payroll'!$B:$B,B308,'December Payroll'!R:R)</f>
        <v>0</v>
      </c>
      <c r="S308" s="6">
        <f>SUMIF('January Payroll'!$B:$B,B308,'January Payroll'!S:S)+SUMIF('February Payroll'!$B:$B,B308,'February Payroll'!S:S)+SUMIF('March Payroll'!$B:$B,B308,'March Payroll'!S:S)+SUMIF('April Payroll'!$B:$B,B308,'April Payroll'!S:S)+SUMIF('May Payroll'!$B:$B,B308,'May Payroll'!S:S)+SUMIF('June Payroll'!$B:$B,B308,'June Payroll'!S:S)+SUMIF('July Payroll'!$B:$B,B308,'July Payroll'!S:S)+SUMIF('August Payroll'!$B:$B,B308,'August Payroll'!S:S)+SUMIF('September Payroll'!$B:$B,B308,'September Payroll'!S:S)+SUMIF('October Payroll'!$B:$B,B308,'October Payroll'!S:S)+SUMIF('November Payroll'!$B:$B,B308,'November Payroll'!S:S)+SUMIF('December Payroll'!$B:$B,B308,'December Payroll'!S:S)</f>
        <v>0</v>
      </c>
      <c r="T308" s="6">
        <f>SUMIF('January Payroll'!$B:$B,B308,'January Payroll'!T:T)+SUMIF('February Payroll'!$B:$B,B308,'February Payroll'!T:T)+SUMIF('March Payroll'!$B:$B,B308,'March Payroll'!T:T)+SUMIF('April Payroll'!$B:$B,B308,'April Payroll'!T:T)+SUMIF('May Payroll'!$B:$B,B308,'May Payroll'!T:T)+SUMIF('June Payroll'!$B:$B,B308,'June Payroll'!T:T)+SUMIF('July Payroll'!$B:$B,B308,'July Payroll'!T:T)+SUMIF('August Payroll'!$B:$B,B308,'August Payroll'!T:T)+SUMIF('September Payroll'!$B:$B,B308,'September Payroll'!T:T)+SUMIF('October Payroll'!$B:$B,B308,'October Payroll'!T:T)+SUMIF('November Payroll'!$B:$B,B308,'November Payroll'!T:T)+SUMIF('December Payroll'!$B:$B,B308,'December Payroll'!T:T)</f>
        <v>0</v>
      </c>
      <c r="U308" s="7">
        <f>SUMIF('January Payroll'!$B:$B,B308,'January Payroll'!U:U)+SUMIF('February Payroll'!$B:$B,B308,'February Payroll'!U:U)+SUMIF('March Payroll'!$B:$B,B308,'March Payroll'!U:U)+SUMIF('April Payroll'!$B:$B,B308,'April Payroll'!U:U)+SUMIF('May Payroll'!$B:$B,B308,'May Payroll'!U:U)+SUMIF('June Payroll'!$B:$B,B308,'June Payroll'!U:U)+SUMIF('July Payroll'!$B:$B,B308,'July Payroll'!U:U)+SUMIF('August Payroll'!$B:$B,B308,'August Payroll'!U:U)+SUMIF('September Payroll'!$B:$B,B308,'September Payroll'!U:U)+SUMIF('October Payroll'!$B:$B,B308,'October Payroll'!U:U)+SUMIF('November Payroll'!$B:$B,B308,'November Payroll'!U:U)+SUMIF('December Payroll'!$B:$B,B308,'December Payroll'!U:U)</f>
        <v>0</v>
      </c>
    </row>
    <row r="309" spans="2:21" hidden="1">
      <c r="B309" s="9">
        <f>'Set Up Employee Data'!A309</f>
        <v>0</v>
      </c>
      <c r="C309" s="10">
        <f>'Set Up Employee Data'!B309</f>
        <v>0</v>
      </c>
      <c r="D309" s="10">
        <f t="shared" si="4"/>
        <v>0</v>
      </c>
      <c r="E309" s="9">
        <f>SUMIF('January Payroll'!$B:$B,B309,'January Payroll'!E:E)+SUMIF('February Payroll'!$B:$B,B309,'February Payroll'!E:E)+SUMIF('March Payroll'!$B:$B,B309,'March Payroll'!E:E)+SUMIF('April Payroll'!$B:$B,B309,'April Payroll'!E:E)+SUMIF('May Payroll'!$B:$B,B309,'May Payroll'!E:E)+SUMIF('June Payroll'!$B:$B,B309,'June Payroll'!E:E)+SUMIF('July Payroll'!$B:$B,B309,'July Payroll'!E:E)+SUMIF('August Payroll'!$B:$B,B309,'August Payroll'!E:E)+SUMIF('September Payroll'!$B:$B,B309,'September Payroll'!E:E)+SUMIF('October Payroll'!$B:$B,B309,'October Payroll'!E:E)+SUMIF('November Payroll'!$B:$B,B309,'November Payroll'!E:E)+SUMIF('December Payroll'!$B:$B,B309,'December Payroll'!E:E)</f>
        <v>0</v>
      </c>
      <c r="F309" s="9">
        <f>SUMIF('January Payroll'!$B:$B,B309,'January Payroll'!F:F)+SUMIF('February Payroll'!$B:$B,B309,'February Payroll'!F:F)+SUMIF('March Payroll'!$B:$B,B309,'March Payroll'!F:F)+SUMIF('April Payroll'!$B:$B,B309,'April Payroll'!F:F)+SUMIF('May Payroll'!$B:$B,B309,'May Payroll'!F:F)+SUMIF('June Payroll'!$B:$B,B309,'June Payroll'!F:F)+SUMIF('July Payroll'!$B:$B,B309,'July Payroll'!F:F)+SUMIF('August Payroll'!$B:$B,B309,'August Payroll'!F:F)+SUMIF('September Payroll'!$B:$B,B309,'September Payroll'!F:F)+SUMIF('October Payroll'!$B:$B,B309,'October Payroll'!F:F)+SUMIF('November Payroll'!$B:$B,B309,'November Payroll'!F:F)+SUMIF('December Payroll'!$B:$B,B309,'December Payroll'!F:F)</f>
        <v>0</v>
      </c>
      <c r="G309" s="9">
        <f>SUMIF('January Payroll'!$B:$B,B309,'January Payroll'!G:G)+SUMIF('February Payroll'!$B:$B,B309,'February Payroll'!G:G)+SUMIF('March Payroll'!$B:$B,B309,'March Payroll'!G:G)+SUMIF('April Payroll'!$B:$B,B309,'April Payroll'!G:G)+SUMIF('May Payroll'!$B:$B,B309,'May Payroll'!G:G)+SUMIF('June Payroll'!$B:$B,B309,'June Payroll'!G:G)+SUMIF('July Payroll'!$B:$B,B309,'July Payroll'!G:G)+SUMIF('August Payroll'!$B:$B,B309,'August Payroll'!G:G)+SUMIF('September Payroll'!$B:$B,B309,'September Payroll'!G:G)+SUMIF('October Payroll'!$B:$B,B309,'October Payroll'!G:G)+SUMIF('November Payroll'!$B:$B,B309,'November Payroll'!G:G)+SUMIF('December Payroll'!$B:$B,B309,'December Payroll'!G:G)</f>
        <v>0</v>
      </c>
      <c r="H309" s="9">
        <f>SUMIF('January Payroll'!$B:$B,B309,'January Payroll'!H:H)+SUMIF('February Payroll'!$B:$B,B309,'February Payroll'!H:H)+SUMIF('March Payroll'!$B:$B,B309,'March Payroll'!H:H)+SUMIF('April Payroll'!$B:$B,B309,'April Payroll'!H:H)+SUMIF('May Payroll'!$B:$B,B309,'May Payroll'!H:H)+SUMIF('June Payroll'!$B:$B,B309,'June Payroll'!H:H)+SUMIF('July Payroll'!$B:$B,B309,'July Payroll'!H:H)+SUMIF('August Payroll'!$B:$B,B309,'August Payroll'!H:H)+SUMIF('September Payroll'!$B:$B,B309,'September Payroll'!H:H)+SUMIF('October Payroll'!$B:$B,B309,'October Payroll'!H:H)+SUMIF('November Payroll'!$B:$B,B309,'November Payroll'!H:H)+SUMIF('December Payroll'!$B:$B,B309,'December Payroll'!H:H)</f>
        <v>0</v>
      </c>
      <c r="I309" s="9">
        <f>SUMIF('January Payroll'!$B:$B,B309,'January Payroll'!I:I)+SUMIF('February Payroll'!$B:$B,B309,'February Payroll'!I:I)+SUMIF('March Payroll'!$B:$B,B309,'March Payroll'!I:I)+SUMIF('April Payroll'!$B:$B,B309,'April Payroll'!I:I)+SUMIF('May Payroll'!$B:$B,B309,'May Payroll'!I:I)+SUMIF('June Payroll'!$B:$B,B309,'June Payroll'!I:I)+SUMIF('July Payroll'!$B:$B,B309,'July Payroll'!I:I)+SUMIF('August Payroll'!$B:$B,B309,'August Payroll'!I:I)+SUMIF('September Payroll'!$B:$B,B309,'September Payroll'!I:I)+SUMIF('October Payroll'!$B:$B,B309,'October Payroll'!I:I)+SUMIF('November Payroll'!$B:$B,B309,'November Payroll'!I:I)+SUMIF('December Payroll'!$B:$B,B309,'December Payroll'!I:I)</f>
        <v>0</v>
      </c>
      <c r="J309" s="5">
        <f>SUMIF('January Payroll'!$B:$B,B309,'January Payroll'!J:J)+SUMIF('February Payroll'!$B:$B,B309,'February Payroll'!J:J)+SUMIF('March Payroll'!$B:$B,B309,'March Payroll'!J:J)+SUMIF('April Payroll'!$B:$B,B309,'April Payroll'!J:J)+SUMIF('May Payroll'!$B:$B,B309,'May Payroll'!J:J)+SUMIF('June Payroll'!$B:$B,B309,'June Payroll'!J:J)+SUMIF('July Payroll'!$B:$B,B309,'July Payroll'!J:J)+SUMIF('August Payroll'!$B:$B,B309,'August Payroll'!J:J)+SUMIF('September Payroll'!$B:$B,B309,'September Payroll'!J:J)+SUMIF('October Payroll'!$B:$B,B309,'October Payroll'!J:J)+SUMIF('November Payroll'!$B:$B,B309,'November Payroll'!J:J)+SUMIF('December Payroll'!$B:$B,B309,'December Payroll'!J:J)</f>
        <v>0</v>
      </c>
      <c r="K309" s="6">
        <f>SUMIF('January Payroll'!$B:$B,B309,'January Payroll'!K:K)+SUMIF('February Payroll'!$B:$B,B309,'February Payroll'!K:K)+SUMIF('March Payroll'!$B:$B,B309,'March Payroll'!K:K)+SUMIF('April Payroll'!$B:$B,B309,'April Payroll'!K:K)+SUMIF('May Payroll'!$B:$B,B309,'May Payroll'!K:K)+SUMIF('June Payroll'!$B:$B,B309,'June Payroll'!K:K)+SUMIF('July Payroll'!$B:$B,B309,'July Payroll'!K:K)+SUMIF('August Payroll'!$B:$B,B309,'August Payroll'!K:K)+SUMIF('September Payroll'!$B:$B,B309,'September Payroll'!K:K)+SUMIF('October Payroll'!$B:$B,B309,'October Payroll'!K:K)+SUMIF('November Payroll'!$B:$B,B309,'November Payroll'!K:K)+SUMIF('December Payroll'!$B:$B,B309,'December Payroll'!K:K)</f>
        <v>0</v>
      </c>
      <c r="L309" s="6">
        <f>SUMIF('January Payroll'!$B:$B,B309,'January Payroll'!L:L)+SUMIF('February Payroll'!$B:$B,B309,'February Payroll'!L:L)+SUMIF('March Payroll'!$B:$B,B309,'March Payroll'!L:L)+SUMIF('April Payroll'!$B:$B,B309,'April Payroll'!L:L)+SUMIF('May Payroll'!$B:$B,B309,'May Payroll'!L:L)+SUMIF('June Payroll'!$B:$B,B309,'June Payroll'!L:L)+SUMIF('July Payroll'!$B:$B,B309,'July Payroll'!L:L)+SUMIF('August Payroll'!$B:$B,B309,'August Payroll'!L:L)+SUMIF('September Payroll'!$B:$B,B309,'September Payroll'!L:L)+SUMIF('October Payroll'!$B:$B,B309,'October Payroll'!L:L)+SUMIF('November Payroll'!$B:$B,B309,'November Payroll'!L:L)+SUMIF('December Payroll'!$B:$B,B309,'December Payroll'!L:L)</f>
        <v>0</v>
      </c>
      <c r="M309" s="6">
        <f>SUMIF('January Payroll'!$B:$B,B309,'January Payroll'!M:M)+SUMIF('February Payroll'!$B:$B,B309,'February Payroll'!M:M)+SUMIF('March Payroll'!$B:$B,B309,'March Payroll'!M:M)+SUMIF('April Payroll'!$B:$B,B309,'April Payroll'!M:M)+SUMIF('May Payroll'!$B:$B,B309,'May Payroll'!M:M)+SUMIF('June Payroll'!$B:$B,B309,'June Payroll'!M:M)+SUMIF('July Payroll'!$B:$B,B309,'July Payroll'!M:M)+SUMIF('August Payroll'!$B:$B,B309,'August Payroll'!M:M)+SUMIF('September Payroll'!$B:$B,B309,'September Payroll'!M:M)+SUMIF('October Payroll'!$B:$B,B309,'October Payroll'!M:M)+SUMIF('November Payroll'!$B:$B,B309,'November Payroll'!M:M)+SUMIF('December Payroll'!$B:$B,B309,'December Payroll'!M:M)</f>
        <v>0</v>
      </c>
      <c r="N309" s="6">
        <f>SUMIF('January Payroll'!$B:$B,B309,'January Payroll'!N:N)+SUMIF('February Payroll'!$B:$B,B309,'February Payroll'!N:N)+SUMIF('March Payroll'!$B:$B,B309,'March Payroll'!N:N)+SUMIF('April Payroll'!$B:$B,B309,'April Payroll'!N:N)+SUMIF('May Payroll'!$B:$B,B309,'May Payroll'!N:N)+SUMIF('June Payroll'!$B:$B,B309,'June Payroll'!N:N)+SUMIF('July Payroll'!$B:$B,B309,'July Payroll'!N:N)+SUMIF('August Payroll'!$B:$B,B309,'August Payroll'!N:N)+SUMIF('September Payroll'!$B:$B,B309,'September Payroll'!N:N)+SUMIF('October Payroll'!$B:$B,B309,'October Payroll'!N:N)+SUMIF('November Payroll'!$B:$B,B309,'November Payroll'!N:N)+SUMIF('December Payroll'!$B:$B,B309,'December Payroll'!N:N)</f>
        <v>0</v>
      </c>
      <c r="O309" s="6">
        <f>SUMIF('January Payroll'!$B:$B,B309,'January Payroll'!O:O)+SUMIF('February Payroll'!$B:$B,B309,'February Payroll'!O:O)+SUMIF('March Payroll'!$B:$B,B309,'March Payroll'!O:O)+SUMIF('April Payroll'!$B:$B,B309,'April Payroll'!O:O)+SUMIF('May Payroll'!$B:$B,B309,'May Payroll'!O:O)+SUMIF('June Payroll'!$B:$B,B309,'June Payroll'!O:O)+SUMIF('July Payroll'!$B:$B,B309,'July Payroll'!O:O)+SUMIF('August Payroll'!$B:$B,B309,'August Payroll'!O:O)+SUMIF('September Payroll'!$B:$B,B309,'September Payroll'!O:O)+SUMIF('October Payroll'!$B:$B,B309,'October Payroll'!O:O)+SUMIF('November Payroll'!$B:$B,B309,'November Payroll'!O:O)+SUMIF('December Payroll'!$B:$B,B309,'December Payroll'!O:O)</f>
        <v>0</v>
      </c>
      <c r="P309" s="6">
        <f>SUMIF('January Payroll'!$B:$B,B309,'January Payroll'!P:P)+SUMIF('February Payroll'!$B:$B,B309,'February Payroll'!P:P)+SUMIF('March Payroll'!$B:$B,B309,'March Payroll'!P:P)+SUMIF('April Payroll'!$B:$B,B309,'April Payroll'!P:P)+SUMIF('May Payroll'!$B:$B,B309,'May Payroll'!P:P)+SUMIF('June Payroll'!$B:$B,B309,'June Payroll'!P:P)+SUMIF('July Payroll'!$B:$B,B309,'July Payroll'!P:P)+SUMIF('August Payroll'!$B:$B,B309,'August Payroll'!P:P)+SUMIF('September Payroll'!$B:$B,B309,'September Payroll'!P:P)+SUMIF('October Payroll'!$B:$B,B309,'October Payroll'!P:P)+SUMIF('November Payroll'!$B:$B,B309,'November Payroll'!P:P)+SUMIF('December Payroll'!$B:$B,B309,'December Payroll'!P:P)</f>
        <v>0</v>
      </c>
      <c r="Q309" s="6">
        <f>SUMIF('January Payroll'!$B:$B,B309,'January Payroll'!Q:Q)+SUMIF('February Payroll'!$B:$B,B309,'February Payroll'!Q:Q)+SUMIF('March Payroll'!$B:$B,B309,'March Payroll'!Q:Q)+SUMIF('April Payroll'!$B:$B,B309,'April Payroll'!Q:Q)+SUMIF('May Payroll'!$B:$B,B309,'May Payroll'!Q:Q)+SUMIF('June Payroll'!$B:$B,B309,'June Payroll'!Q:Q)+SUMIF('July Payroll'!$B:$B,B309,'July Payroll'!Q:Q)+SUMIF('August Payroll'!$B:$B,B309,'August Payroll'!Q:Q)+SUMIF('September Payroll'!$B:$B,B309,'September Payroll'!Q:Q)+SUMIF('October Payroll'!$B:$B,B309,'October Payroll'!Q:Q)+SUMIF('November Payroll'!$B:$B,B309,'November Payroll'!Q:Q)+SUMIF('December Payroll'!$B:$B,B309,'December Payroll'!Q:Q)</f>
        <v>0</v>
      </c>
      <c r="R309" s="6">
        <f>SUMIF('January Payroll'!$B:$B,B309,'January Payroll'!R:R)+SUMIF('February Payroll'!$B:$B,B309,'February Payroll'!R:R)+SUMIF('March Payroll'!$B:$B,B309,'March Payroll'!R:R)+SUMIF('April Payroll'!$B:$B,B309,'April Payroll'!R:R)+SUMIF('May Payroll'!$B:$B,B309,'May Payroll'!R:R)+SUMIF('June Payroll'!$B:$B,B309,'June Payroll'!R:R)+SUMIF('July Payroll'!$B:$B,B309,'July Payroll'!R:R)+SUMIF('August Payroll'!$B:$B,B309,'August Payroll'!R:R)+SUMIF('September Payroll'!$B:$B,B309,'September Payroll'!R:R)+SUMIF('October Payroll'!$B:$B,B309,'October Payroll'!R:R)+SUMIF('November Payroll'!$B:$B,B309,'November Payroll'!R:R)+SUMIF('December Payroll'!$B:$B,B309,'December Payroll'!R:R)</f>
        <v>0</v>
      </c>
      <c r="S309" s="6">
        <f>SUMIF('January Payroll'!$B:$B,B309,'January Payroll'!S:S)+SUMIF('February Payroll'!$B:$B,B309,'February Payroll'!S:S)+SUMIF('March Payroll'!$B:$B,B309,'March Payroll'!S:S)+SUMIF('April Payroll'!$B:$B,B309,'April Payroll'!S:S)+SUMIF('May Payroll'!$B:$B,B309,'May Payroll'!S:S)+SUMIF('June Payroll'!$B:$B,B309,'June Payroll'!S:S)+SUMIF('July Payroll'!$B:$B,B309,'July Payroll'!S:S)+SUMIF('August Payroll'!$B:$B,B309,'August Payroll'!S:S)+SUMIF('September Payroll'!$B:$B,B309,'September Payroll'!S:S)+SUMIF('October Payroll'!$B:$B,B309,'October Payroll'!S:S)+SUMIF('November Payroll'!$B:$B,B309,'November Payroll'!S:S)+SUMIF('December Payroll'!$B:$B,B309,'December Payroll'!S:S)</f>
        <v>0</v>
      </c>
      <c r="T309" s="6">
        <f>SUMIF('January Payroll'!$B:$B,B309,'January Payroll'!T:T)+SUMIF('February Payroll'!$B:$B,B309,'February Payroll'!T:T)+SUMIF('March Payroll'!$B:$B,B309,'March Payroll'!T:T)+SUMIF('April Payroll'!$B:$B,B309,'April Payroll'!T:T)+SUMIF('May Payroll'!$B:$B,B309,'May Payroll'!T:T)+SUMIF('June Payroll'!$B:$B,B309,'June Payroll'!T:T)+SUMIF('July Payroll'!$B:$B,B309,'July Payroll'!T:T)+SUMIF('August Payroll'!$B:$B,B309,'August Payroll'!T:T)+SUMIF('September Payroll'!$B:$B,B309,'September Payroll'!T:T)+SUMIF('October Payroll'!$B:$B,B309,'October Payroll'!T:T)+SUMIF('November Payroll'!$B:$B,B309,'November Payroll'!T:T)+SUMIF('December Payroll'!$B:$B,B309,'December Payroll'!T:T)</f>
        <v>0</v>
      </c>
      <c r="U309" s="7">
        <f>SUMIF('January Payroll'!$B:$B,B309,'January Payroll'!U:U)+SUMIF('February Payroll'!$B:$B,B309,'February Payroll'!U:U)+SUMIF('March Payroll'!$B:$B,B309,'March Payroll'!U:U)+SUMIF('April Payroll'!$B:$B,B309,'April Payroll'!U:U)+SUMIF('May Payroll'!$B:$B,B309,'May Payroll'!U:U)+SUMIF('June Payroll'!$B:$B,B309,'June Payroll'!U:U)+SUMIF('July Payroll'!$B:$B,B309,'July Payroll'!U:U)+SUMIF('August Payroll'!$B:$B,B309,'August Payroll'!U:U)+SUMIF('September Payroll'!$B:$B,B309,'September Payroll'!U:U)+SUMIF('October Payroll'!$B:$B,B309,'October Payroll'!U:U)+SUMIF('November Payroll'!$B:$B,B309,'November Payroll'!U:U)+SUMIF('December Payroll'!$B:$B,B309,'December Payroll'!U:U)</f>
        <v>0</v>
      </c>
    </row>
    <row r="310" spans="2:21" hidden="1">
      <c r="B310" s="9">
        <f>'Set Up Employee Data'!A310</f>
        <v>0</v>
      </c>
      <c r="C310" s="10">
        <f>'Set Up Employee Data'!B310</f>
        <v>0</v>
      </c>
      <c r="D310" s="10">
        <f t="shared" si="4"/>
        <v>0</v>
      </c>
      <c r="E310" s="9">
        <f>SUMIF('January Payroll'!$B:$B,B310,'January Payroll'!E:E)+SUMIF('February Payroll'!$B:$B,B310,'February Payroll'!E:E)+SUMIF('March Payroll'!$B:$B,B310,'March Payroll'!E:E)+SUMIF('April Payroll'!$B:$B,B310,'April Payroll'!E:E)+SUMIF('May Payroll'!$B:$B,B310,'May Payroll'!E:E)+SUMIF('June Payroll'!$B:$B,B310,'June Payroll'!E:E)+SUMIF('July Payroll'!$B:$B,B310,'July Payroll'!E:E)+SUMIF('August Payroll'!$B:$B,B310,'August Payroll'!E:E)+SUMIF('September Payroll'!$B:$B,B310,'September Payroll'!E:E)+SUMIF('October Payroll'!$B:$B,B310,'October Payroll'!E:E)+SUMIF('November Payroll'!$B:$B,B310,'November Payroll'!E:E)+SUMIF('December Payroll'!$B:$B,B310,'December Payroll'!E:E)</f>
        <v>0</v>
      </c>
      <c r="F310" s="9">
        <f>SUMIF('January Payroll'!$B:$B,B310,'January Payroll'!F:F)+SUMIF('February Payroll'!$B:$B,B310,'February Payroll'!F:F)+SUMIF('March Payroll'!$B:$B,B310,'March Payroll'!F:F)+SUMIF('April Payroll'!$B:$B,B310,'April Payroll'!F:F)+SUMIF('May Payroll'!$B:$B,B310,'May Payroll'!F:F)+SUMIF('June Payroll'!$B:$B,B310,'June Payroll'!F:F)+SUMIF('July Payroll'!$B:$B,B310,'July Payroll'!F:F)+SUMIF('August Payroll'!$B:$B,B310,'August Payroll'!F:F)+SUMIF('September Payroll'!$B:$B,B310,'September Payroll'!F:F)+SUMIF('October Payroll'!$B:$B,B310,'October Payroll'!F:F)+SUMIF('November Payroll'!$B:$B,B310,'November Payroll'!F:F)+SUMIF('December Payroll'!$B:$B,B310,'December Payroll'!F:F)</f>
        <v>0</v>
      </c>
      <c r="G310" s="9">
        <f>SUMIF('January Payroll'!$B:$B,B310,'January Payroll'!G:G)+SUMIF('February Payroll'!$B:$B,B310,'February Payroll'!G:G)+SUMIF('March Payroll'!$B:$B,B310,'March Payroll'!G:G)+SUMIF('April Payroll'!$B:$B,B310,'April Payroll'!G:G)+SUMIF('May Payroll'!$B:$B,B310,'May Payroll'!G:G)+SUMIF('June Payroll'!$B:$B,B310,'June Payroll'!G:G)+SUMIF('July Payroll'!$B:$B,B310,'July Payroll'!G:G)+SUMIF('August Payroll'!$B:$B,B310,'August Payroll'!G:G)+SUMIF('September Payroll'!$B:$B,B310,'September Payroll'!G:G)+SUMIF('October Payroll'!$B:$B,B310,'October Payroll'!G:G)+SUMIF('November Payroll'!$B:$B,B310,'November Payroll'!G:G)+SUMIF('December Payroll'!$B:$B,B310,'December Payroll'!G:G)</f>
        <v>0</v>
      </c>
      <c r="H310" s="9">
        <f>SUMIF('January Payroll'!$B:$B,B310,'January Payroll'!H:H)+SUMIF('February Payroll'!$B:$B,B310,'February Payroll'!H:H)+SUMIF('March Payroll'!$B:$B,B310,'March Payroll'!H:H)+SUMIF('April Payroll'!$B:$B,B310,'April Payroll'!H:H)+SUMIF('May Payroll'!$B:$B,B310,'May Payroll'!H:H)+SUMIF('June Payroll'!$B:$B,B310,'June Payroll'!H:H)+SUMIF('July Payroll'!$B:$B,B310,'July Payroll'!H:H)+SUMIF('August Payroll'!$B:$B,B310,'August Payroll'!H:H)+SUMIF('September Payroll'!$B:$B,B310,'September Payroll'!H:H)+SUMIF('October Payroll'!$B:$B,B310,'October Payroll'!H:H)+SUMIF('November Payroll'!$B:$B,B310,'November Payroll'!H:H)+SUMIF('December Payroll'!$B:$B,B310,'December Payroll'!H:H)</f>
        <v>0</v>
      </c>
      <c r="I310" s="9">
        <f>SUMIF('January Payroll'!$B:$B,B310,'January Payroll'!I:I)+SUMIF('February Payroll'!$B:$B,B310,'February Payroll'!I:I)+SUMIF('March Payroll'!$B:$B,B310,'March Payroll'!I:I)+SUMIF('April Payroll'!$B:$B,B310,'April Payroll'!I:I)+SUMIF('May Payroll'!$B:$B,B310,'May Payroll'!I:I)+SUMIF('June Payroll'!$B:$B,B310,'June Payroll'!I:I)+SUMIF('July Payroll'!$B:$B,B310,'July Payroll'!I:I)+SUMIF('August Payroll'!$B:$B,B310,'August Payroll'!I:I)+SUMIF('September Payroll'!$B:$B,B310,'September Payroll'!I:I)+SUMIF('October Payroll'!$B:$B,B310,'October Payroll'!I:I)+SUMIF('November Payroll'!$B:$B,B310,'November Payroll'!I:I)+SUMIF('December Payroll'!$B:$B,B310,'December Payroll'!I:I)</f>
        <v>0</v>
      </c>
      <c r="J310" s="5">
        <f>SUMIF('January Payroll'!$B:$B,B310,'January Payroll'!J:J)+SUMIF('February Payroll'!$B:$B,B310,'February Payroll'!J:J)+SUMIF('March Payroll'!$B:$B,B310,'March Payroll'!J:J)+SUMIF('April Payroll'!$B:$B,B310,'April Payroll'!J:J)+SUMIF('May Payroll'!$B:$B,B310,'May Payroll'!J:J)+SUMIF('June Payroll'!$B:$B,B310,'June Payroll'!J:J)+SUMIF('July Payroll'!$B:$B,B310,'July Payroll'!J:J)+SUMIF('August Payroll'!$B:$B,B310,'August Payroll'!J:J)+SUMIF('September Payroll'!$B:$B,B310,'September Payroll'!J:J)+SUMIF('October Payroll'!$B:$B,B310,'October Payroll'!J:J)+SUMIF('November Payroll'!$B:$B,B310,'November Payroll'!J:J)+SUMIF('December Payroll'!$B:$B,B310,'December Payroll'!J:J)</f>
        <v>0</v>
      </c>
      <c r="K310" s="6">
        <f>SUMIF('January Payroll'!$B:$B,B310,'January Payroll'!K:K)+SUMIF('February Payroll'!$B:$B,B310,'February Payroll'!K:K)+SUMIF('March Payroll'!$B:$B,B310,'March Payroll'!K:K)+SUMIF('April Payroll'!$B:$B,B310,'April Payroll'!K:K)+SUMIF('May Payroll'!$B:$B,B310,'May Payroll'!K:K)+SUMIF('June Payroll'!$B:$B,B310,'June Payroll'!K:K)+SUMIF('July Payroll'!$B:$B,B310,'July Payroll'!K:K)+SUMIF('August Payroll'!$B:$B,B310,'August Payroll'!K:K)+SUMIF('September Payroll'!$B:$B,B310,'September Payroll'!K:K)+SUMIF('October Payroll'!$B:$B,B310,'October Payroll'!K:K)+SUMIF('November Payroll'!$B:$B,B310,'November Payroll'!K:K)+SUMIF('December Payroll'!$B:$B,B310,'December Payroll'!K:K)</f>
        <v>0</v>
      </c>
      <c r="L310" s="6">
        <f>SUMIF('January Payroll'!$B:$B,B310,'January Payroll'!L:L)+SUMIF('February Payroll'!$B:$B,B310,'February Payroll'!L:L)+SUMIF('March Payroll'!$B:$B,B310,'March Payroll'!L:L)+SUMIF('April Payroll'!$B:$B,B310,'April Payroll'!L:L)+SUMIF('May Payroll'!$B:$B,B310,'May Payroll'!L:L)+SUMIF('June Payroll'!$B:$B,B310,'June Payroll'!L:L)+SUMIF('July Payroll'!$B:$B,B310,'July Payroll'!L:L)+SUMIF('August Payroll'!$B:$B,B310,'August Payroll'!L:L)+SUMIF('September Payroll'!$B:$B,B310,'September Payroll'!L:L)+SUMIF('October Payroll'!$B:$B,B310,'October Payroll'!L:L)+SUMIF('November Payroll'!$B:$B,B310,'November Payroll'!L:L)+SUMIF('December Payroll'!$B:$B,B310,'December Payroll'!L:L)</f>
        <v>0</v>
      </c>
      <c r="M310" s="6">
        <f>SUMIF('January Payroll'!$B:$B,B310,'January Payroll'!M:M)+SUMIF('February Payroll'!$B:$B,B310,'February Payroll'!M:M)+SUMIF('March Payroll'!$B:$B,B310,'March Payroll'!M:M)+SUMIF('April Payroll'!$B:$B,B310,'April Payroll'!M:M)+SUMIF('May Payroll'!$B:$B,B310,'May Payroll'!M:M)+SUMIF('June Payroll'!$B:$B,B310,'June Payroll'!M:M)+SUMIF('July Payroll'!$B:$B,B310,'July Payroll'!M:M)+SUMIF('August Payroll'!$B:$B,B310,'August Payroll'!M:M)+SUMIF('September Payroll'!$B:$B,B310,'September Payroll'!M:M)+SUMIF('October Payroll'!$B:$B,B310,'October Payroll'!M:M)+SUMIF('November Payroll'!$B:$B,B310,'November Payroll'!M:M)+SUMIF('December Payroll'!$B:$B,B310,'December Payroll'!M:M)</f>
        <v>0</v>
      </c>
      <c r="N310" s="6">
        <f>SUMIF('January Payroll'!$B:$B,B310,'January Payroll'!N:N)+SUMIF('February Payroll'!$B:$B,B310,'February Payroll'!N:N)+SUMIF('March Payroll'!$B:$B,B310,'March Payroll'!N:N)+SUMIF('April Payroll'!$B:$B,B310,'April Payroll'!N:N)+SUMIF('May Payroll'!$B:$B,B310,'May Payroll'!N:N)+SUMIF('June Payroll'!$B:$B,B310,'June Payroll'!N:N)+SUMIF('July Payroll'!$B:$B,B310,'July Payroll'!N:N)+SUMIF('August Payroll'!$B:$B,B310,'August Payroll'!N:N)+SUMIF('September Payroll'!$B:$B,B310,'September Payroll'!N:N)+SUMIF('October Payroll'!$B:$B,B310,'October Payroll'!N:N)+SUMIF('November Payroll'!$B:$B,B310,'November Payroll'!N:N)+SUMIF('December Payroll'!$B:$B,B310,'December Payroll'!N:N)</f>
        <v>0</v>
      </c>
      <c r="O310" s="6">
        <f>SUMIF('January Payroll'!$B:$B,B310,'January Payroll'!O:O)+SUMIF('February Payroll'!$B:$B,B310,'February Payroll'!O:O)+SUMIF('March Payroll'!$B:$B,B310,'March Payroll'!O:O)+SUMIF('April Payroll'!$B:$B,B310,'April Payroll'!O:O)+SUMIF('May Payroll'!$B:$B,B310,'May Payroll'!O:O)+SUMIF('June Payroll'!$B:$B,B310,'June Payroll'!O:O)+SUMIF('July Payroll'!$B:$B,B310,'July Payroll'!O:O)+SUMIF('August Payroll'!$B:$B,B310,'August Payroll'!O:O)+SUMIF('September Payroll'!$B:$B,B310,'September Payroll'!O:O)+SUMIF('October Payroll'!$B:$B,B310,'October Payroll'!O:O)+SUMIF('November Payroll'!$B:$B,B310,'November Payroll'!O:O)+SUMIF('December Payroll'!$B:$B,B310,'December Payroll'!O:O)</f>
        <v>0</v>
      </c>
      <c r="P310" s="6">
        <f>SUMIF('January Payroll'!$B:$B,B310,'January Payroll'!P:P)+SUMIF('February Payroll'!$B:$B,B310,'February Payroll'!P:P)+SUMIF('March Payroll'!$B:$B,B310,'March Payroll'!P:P)+SUMIF('April Payroll'!$B:$B,B310,'April Payroll'!P:P)+SUMIF('May Payroll'!$B:$B,B310,'May Payroll'!P:P)+SUMIF('June Payroll'!$B:$B,B310,'June Payroll'!P:P)+SUMIF('July Payroll'!$B:$B,B310,'July Payroll'!P:P)+SUMIF('August Payroll'!$B:$B,B310,'August Payroll'!P:P)+SUMIF('September Payroll'!$B:$B,B310,'September Payroll'!P:P)+SUMIF('October Payroll'!$B:$B,B310,'October Payroll'!P:P)+SUMIF('November Payroll'!$B:$B,B310,'November Payroll'!P:P)+SUMIF('December Payroll'!$B:$B,B310,'December Payroll'!P:P)</f>
        <v>0</v>
      </c>
      <c r="Q310" s="6">
        <f>SUMIF('January Payroll'!$B:$B,B310,'January Payroll'!Q:Q)+SUMIF('February Payroll'!$B:$B,B310,'February Payroll'!Q:Q)+SUMIF('March Payroll'!$B:$B,B310,'March Payroll'!Q:Q)+SUMIF('April Payroll'!$B:$B,B310,'April Payroll'!Q:Q)+SUMIF('May Payroll'!$B:$B,B310,'May Payroll'!Q:Q)+SUMIF('June Payroll'!$B:$B,B310,'June Payroll'!Q:Q)+SUMIF('July Payroll'!$B:$B,B310,'July Payroll'!Q:Q)+SUMIF('August Payroll'!$B:$B,B310,'August Payroll'!Q:Q)+SUMIF('September Payroll'!$B:$B,B310,'September Payroll'!Q:Q)+SUMIF('October Payroll'!$B:$B,B310,'October Payroll'!Q:Q)+SUMIF('November Payroll'!$B:$B,B310,'November Payroll'!Q:Q)+SUMIF('December Payroll'!$B:$B,B310,'December Payroll'!Q:Q)</f>
        <v>0</v>
      </c>
      <c r="R310" s="6">
        <f>SUMIF('January Payroll'!$B:$B,B310,'January Payroll'!R:R)+SUMIF('February Payroll'!$B:$B,B310,'February Payroll'!R:R)+SUMIF('March Payroll'!$B:$B,B310,'March Payroll'!R:R)+SUMIF('April Payroll'!$B:$B,B310,'April Payroll'!R:R)+SUMIF('May Payroll'!$B:$B,B310,'May Payroll'!R:R)+SUMIF('June Payroll'!$B:$B,B310,'June Payroll'!R:R)+SUMIF('July Payroll'!$B:$B,B310,'July Payroll'!R:R)+SUMIF('August Payroll'!$B:$B,B310,'August Payroll'!R:R)+SUMIF('September Payroll'!$B:$B,B310,'September Payroll'!R:R)+SUMIF('October Payroll'!$B:$B,B310,'October Payroll'!R:R)+SUMIF('November Payroll'!$B:$B,B310,'November Payroll'!R:R)+SUMIF('December Payroll'!$B:$B,B310,'December Payroll'!R:R)</f>
        <v>0</v>
      </c>
      <c r="S310" s="6">
        <f>SUMIF('January Payroll'!$B:$B,B310,'January Payroll'!S:S)+SUMIF('February Payroll'!$B:$B,B310,'February Payroll'!S:S)+SUMIF('March Payroll'!$B:$B,B310,'March Payroll'!S:S)+SUMIF('April Payroll'!$B:$B,B310,'April Payroll'!S:S)+SUMIF('May Payroll'!$B:$B,B310,'May Payroll'!S:S)+SUMIF('June Payroll'!$B:$B,B310,'June Payroll'!S:S)+SUMIF('July Payroll'!$B:$B,B310,'July Payroll'!S:S)+SUMIF('August Payroll'!$B:$B,B310,'August Payroll'!S:S)+SUMIF('September Payroll'!$B:$B,B310,'September Payroll'!S:S)+SUMIF('October Payroll'!$B:$B,B310,'October Payroll'!S:S)+SUMIF('November Payroll'!$B:$B,B310,'November Payroll'!S:S)+SUMIF('December Payroll'!$B:$B,B310,'December Payroll'!S:S)</f>
        <v>0</v>
      </c>
      <c r="T310" s="6">
        <f>SUMIF('January Payroll'!$B:$B,B310,'January Payroll'!T:T)+SUMIF('February Payroll'!$B:$B,B310,'February Payroll'!T:T)+SUMIF('March Payroll'!$B:$B,B310,'March Payroll'!T:T)+SUMIF('April Payroll'!$B:$B,B310,'April Payroll'!T:T)+SUMIF('May Payroll'!$B:$B,B310,'May Payroll'!T:T)+SUMIF('June Payroll'!$B:$B,B310,'June Payroll'!T:T)+SUMIF('July Payroll'!$B:$B,B310,'July Payroll'!T:T)+SUMIF('August Payroll'!$B:$B,B310,'August Payroll'!T:T)+SUMIF('September Payroll'!$B:$B,B310,'September Payroll'!T:T)+SUMIF('October Payroll'!$B:$B,B310,'October Payroll'!T:T)+SUMIF('November Payroll'!$B:$B,B310,'November Payroll'!T:T)+SUMIF('December Payroll'!$B:$B,B310,'December Payroll'!T:T)</f>
        <v>0</v>
      </c>
      <c r="U310" s="7">
        <f>SUMIF('January Payroll'!$B:$B,B310,'January Payroll'!U:U)+SUMIF('February Payroll'!$B:$B,B310,'February Payroll'!U:U)+SUMIF('March Payroll'!$B:$B,B310,'March Payroll'!U:U)+SUMIF('April Payroll'!$B:$B,B310,'April Payroll'!U:U)+SUMIF('May Payroll'!$B:$B,B310,'May Payroll'!U:U)+SUMIF('June Payroll'!$B:$B,B310,'June Payroll'!U:U)+SUMIF('July Payroll'!$B:$B,B310,'July Payroll'!U:U)+SUMIF('August Payroll'!$B:$B,B310,'August Payroll'!U:U)+SUMIF('September Payroll'!$B:$B,B310,'September Payroll'!U:U)+SUMIF('October Payroll'!$B:$B,B310,'October Payroll'!U:U)+SUMIF('November Payroll'!$B:$B,B310,'November Payroll'!U:U)+SUMIF('December Payroll'!$B:$B,B310,'December Payroll'!U:U)</f>
        <v>0</v>
      </c>
    </row>
    <row r="311" spans="2:21" hidden="1">
      <c r="B311" s="9">
        <f>'Set Up Employee Data'!A311</f>
        <v>0</v>
      </c>
      <c r="C311" s="10">
        <f>'Set Up Employee Data'!B311</f>
        <v>0</v>
      </c>
      <c r="D311" s="10">
        <f t="shared" si="4"/>
        <v>0</v>
      </c>
      <c r="E311" s="9">
        <f>SUMIF('January Payroll'!$B:$B,B311,'January Payroll'!E:E)+SUMIF('February Payroll'!$B:$B,B311,'February Payroll'!E:E)+SUMIF('March Payroll'!$B:$B,B311,'March Payroll'!E:E)+SUMIF('April Payroll'!$B:$B,B311,'April Payroll'!E:E)+SUMIF('May Payroll'!$B:$B,B311,'May Payroll'!E:E)+SUMIF('June Payroll'!$B:$B,B311,'June Payroll'!E:E)+SUMIF('July Payroll'!$B:$B,B311,'July Payroll'!E:E)+SUMIF('August Payroll'!$B:$B,B311,'August Payroll'!E:E)+SUMIF('September Payroll'!$B:$B,B311,'September Payroll'!E:E)+SUMIF('October Payroll'!$B:$B,B311,'October Payroll'!E:E)+SUMIF('November Payroll'!$B:$B,B311,'November Payroll'!E:E)+SUMIF('December Payroll'!$B:$B,B311,'December Payroll'!E:E)</f>
        <v>0</v>
      </c>
      <c r="F311" s="9">
        <f>SUMIF('January Payroll'!$B:$B,B311,'January Payroll'!F:F)+SUMIF('February Payroll'!$B:$B,B311,'February Payroll'!F:F)+SUMIF('March Payroll'!$B:$B,B311,'March Payroll'!F:F)+SUMIF('April Payroll'!$B:$B,B311,'April Payroll'!F:F)+SUMIF('May Payroll'!$B:$B,B311,'May Payroll'!F:F)+SUMIF('June Payroll'!$B:$B,B311,'June Payroll'!F:F)+SUMIF('July Payroll'!$B:$B,B311,'July Payroll'!F:F)+SUMIF('August Payroll'!$B:$B,B311,'August Payroll'!F:F)+SUMIF('September Payroll'!$B:$B,B311,'September Payroll'!F:F)+SUMIF('October Payroll'!$B:$B,B311,'October Payroll'!F:F)+SUMIF('November Payroll'!$B:$B,B311,'November Payroll'!F:F)+SUMIF('December Payroll'!$B:$B,B311,'December Payroll'!F:F)</f>
        <v>0</v>
      </c>
      <c r="G311" s="9">
        <f>SUMIF('January Payroll'!$B:$B,B311,'January Payroll'!G:G)+SUMIF('February Payroll'!$B:$B,B311,'February Payroll'!G:G)+SUMIF('March Payroll'!$B:$B,B311,'March Payroll'!G:G)+SUMIF('April Payroll'!$B:$B,B311,'April Payroll'!G:G)+SUMIF('May Payroll'!$B:$B,B311,'May Payroll'!G:G)+SUMIF('June Payroll'!$B:$B,B311,'June Payroll'!G:G)+SUMIF('July Payroll'!$B:$B,B311,'July Payroll'!G:G)+SUMIF('August Payroll'!$B:$B,B311,'August Payroll'!G:G)+SUMIF('September Payroll'!$B:$B,B311,'September Payroll'!G:G)+SUMIF('October Payroll'!$B:$B,B311,'October Payroll'!G:G)+SUMIF('November Payroll'!$B:$B,B311,'November Payroll'!G:G)+SUMIF('December Payroll'!$B:$B,B311,'December Payroll'!G:G)</f>
        <v>0</v>
      </c>
      <c r="H311" s="9">
        <f>SUMIF('January Payroll'!$B:$B,B311,'January Payroll'!H:H)+SUMIF('February Payroll'!$B:$B,B311,'February Payroll'!H:H)+SUMIF('March Payroll'!$B:$B,B311,'March Payroll'!H:H)+SUMIF('April Payroll'!$B:$B,B311,'April Payroll'!H:H)+SUMIF('May Payroll'!$B:$B,B311,'May Payroll'!H:H)+SUMIF('June Payroll'!$B:$B,B311,'June Payroll'!H:H)+SUMIF('July Payroll'!$B:$B,B311,'July Payroll'!H:H)+SUMIF('August Payroll'!$B:$B,B311,'August Payroll'!H:H)+SUMIF('September Payroll'!$B:$B,B311,'September Payroll'!H:H)+SUMIF('October Payroll'!$B:$B,B311,'October Payroll'!H:H)+SUMIF('November Payroll'!$B:$B,B311,'November Payroll'!H:H)+SUMIF('December Payroll'!$B:$B,B311,'December Payroll'!H:H)</f>
        <v>0</v>
      </c>
      <c r="I311" s="9">
        <f>SUMIF('January Payroll'!$B:$B,B311,'January Payroll'!I:I)+SUMIF('February Payroll'!$B:$B,B311,'February Payroll'!I:I)+SUMIF('March Payroll'!$B:$B,B311,'March Payroll'!I:I)+SUMIF('April Payroll'!$B:$B,B311,'April Payroll'!I:I)+SUMIF('May Payroll'!$B:$B,B311,'May Payroll'!I:I)+SUMIF('June Payroll'!$B:$B,B311,'June Payroll'!I:I)+SUMIF('July Payroll'!$B:$B,B311,'July Payroll'!I:I)+SUMIF('August Payroll'!$B:$B,B311,'August Payroll'!I:I)+SUMIF('September Payroll'!$B:$B,B311,'September Payroll'!I:I)+SUMIF('October Payroll'!$B:$B,B311,'October Payroll'!I:I)+SUMIF('November Payroll'!$B:$B,B311,'November Payroll'!I:I)+SUMIF('December Payroll'!$B:$B,B311,'December Payroll'!I:I)</f>
        <v>0</v>
      </c>
      <c r="J311" s="5">
        <f>SUMIF('January Payroll'!$B:$B,B311,'January Payroll'!J:J)+SUMIF('February Payroll'!$B:$B,B311,'February Payroll'!J:J)+SUMIF('March Payroll'!$B:$B,B311,'March Payroll'!J:J)+SUMIF('April Payroll'!$B:$B,B311,'April Payroll'!J:J)+SUMIF('May Payroll'!$B:$B,B311,'May Payroll'!J:J)+SUMIF('June Payroll'!$B:$B,B311,'June Payroll'!J:J)+SUMIF('July Payroll'!$B:$B,B311,'July Payroll'!J:J)+SUMIF('August Payroll'!$B:$B,B311,'August Payroll'!J:J)+SUMIF('September Payroll'!$B:$B,B311,'September Payroll'!J:J)+SUMIF('October Payroll'!$B:$B,B311,'October Payroll'!J:J)+SUMIF('November Payroll'!$B:$B,B311,'November Payroll'!J:J)+SUMIF('December Payroll'!$B:$B,B311,'December Payroll'!J:J)</f>
        <v>0</v>
      </c>
      <c r="K311" s="6">
        <f>SUMIF('January Payroll'!$B:$B,B311,'January Payroll'!K:K)+SUMIF('February Payroll'!$B:$B,B311,'February Payroll'!K:K)+SUMIF('March Payroll'!$B:$B,B311,'March Payroll'!K:K)+SUMIF('April Payroll'!$B:$B,B311,'April Payroll'!K:K)+SUMIF('May Payroll'!$B:$B,B311,'May Payroll'!K:K)+SUMIF('June Payroll'!$B:$B,B311,'June Payroll'!K:K)+SUMIF('July Payroll'!$B:$B,B311,'July Payroll'!K:K)+SUMIF('August Payroll'!$B:$B,B311,'August Payroll'!K:K)+SUMIF('September Payroll'!$B:$B,B311,'September Payroll'!K:K)+SUMIF('October Payroll'!$B:$B,B311,'October Payroll'!K:K)+SUMIF('November Payroll'!$B:$B,B311,'November Payroll'!K:K)+SUMIF('December Payroll'!$B:$B,B311,'December Payroll'!K:K)</f>
        <v>0</v>
      </c>
      <c r="L311" s="6">
        <f>SUMIF('January Payroll'!$B:$B,B311,'January Payroll'!L:L)+SUMIF('February Payroll'!$B:$B,B311,'February Payroll'!L:L)+SUMIF('March Payroll'!$B:$B,B311,'March Payroll'!L:L)+SUMIF('April Payroll'!$B:$B,B311,'April Payroll'!L:L)+SUMIF('May Payroll'!$B:$B,B311,'May Payroll'!L:L)+SUMIF('June Payroll'!$B:$B,B311,'June Payroll'!L:L)+SUMIF('July Payroll'!$B:$B,B311,'July Payroll'!L:L)+SUMIF('August Payroll'!$B:$B,B311,'August Payroll'!L:L)+SUMIF('September Payroll'!$B:$B,B311,'September Payroll'!L:L)+SUMIF('October Payroll'!$B:$B,B311,'October Payroll'!L:L)+SUMIF('November Payroll'!$B:$B,B311,'November Payroll'!L:L)+SUMIF('December Payroll'!$B:$B,B311,'December Payroll'!L:L)</f>
        <v>0</v>
      </c>
      <c r="M311" s="6">
        <f>SUMIF('January Payroll'!$B:$B,B311,'January Payroll'!M:M)+SUMIF('February Payroll'!$B:$B,B311,'February Payroll'!M:M)+SUMIF('March Payroll'!$B:$B,B311,'March Payroll'!M:M)+SUMIF('April Payroll'!$B:$B,B311,'April Payroll'!M:M)+SUMIF('May Payroll'!$B:$B,B311,'May Payroll'!M:M)+SUMIF('June Payroll'!$B:$B,B311,'June Payroll'!M:M)+SUMIF('July Payroll'!$B:$B,B311,'July Payroll'!M:M)+SUMIF('August Payroll'!$B:$B,B311,'August Payroll'!M:M)+SUMIF('September Payroll'!$B:$B,B311,'September Payroll'!M:M)+SUMIF('October Payroll'!$B:$B,B311,'October Payroll'!M:M)+SUMIF('November Payroll'!$B:$B,B311,'November Payroll'!M:M)+SUMIF('December Payroll'!$B:$B,B311,'December Payroll'!M:M)</f>
        <v>0</v>
      </c>
      <c r="N311" s="6">
        <f>SUMIF('January Payroll'!$B:$B,B311,'January Payroll'!N:N)+SUMIF('February Payroll'!$B:$B,B311,'February Payroll'!N:N)+SUMIF('March Payroll'!$B:$B,B311,'March Payroll'!N:N)+SUMIF('April Payroll'!$B:$B,B311,'April Payroll'!N:N)+SUMIF('May Payroll'!$B:$B,B311,'May Payroll'!N:N)+SUMIF('June Payroll'!$B:$B,B311,'June Payroll'!N:N)+SUMIF('July Payroll'!$B:$B,B311,'July Payroll'!N:N)+SUMIF('August Payroll'!$B:$B,B311,'August Payroll'!N:N)+SUMIF('September Payroll'!$B:$B,B311,'September Payroll'!N:N)+SUMIF('October Payroll'!$B:$B,B311,'October Payroll'!N:N)+SUMIF('November Payroll'!$B:$B,B311,'November Payroll'!N:N)+SUMIF('December Payroll'!$B:$B,B311,'December Payroll'!N:N)</f>
        <v>0</v>
      </c>
      <c r="O311" s="6">
        <f>SUMIF('January Payroll'!$B:$B,B311,'January Payroll'!O:O)+SUMIF('February Payroll'!$B:$B,B311,'February Payroll'!O:O)+SUMIF('March Payroll'!$B:$B,B311,'March Payroll'!O:O)+SUMIF('April Payroll'!$B:$B,B311,'April Payroll'!O:O)+SUMIF('May Payroll'!$B:$B,B311,'May Payroll'!O:O)+SUMIF('June Payroll'!$B:$B,B311,'June Payroll'!O:O)+SUMIF('July Payroll'!$B:$B,B311,'July Payroll'!O:O)+SUMIF('August Payroll'!$B:$B,B311,'August Payroll'!O:O)+SUMIF('September Payroll'!$B:$B,B311,'September Payroll'!O:O)+SUMIF('October Payroll'!$B:$B,B311,'October Payroll'!O:O)+SUMIF('November Payroll'!$B:$B,B311,'November Payroll'!O:O)+SUMIF('December Payroll'!$B:$B,B311,'December Payroll'!O:O)</f>
        <v>0</v>
      </c>
      <c r="P311" s="6">
        <f>SUMIF('January Payroll'!$B:$B,B311,'January Payroll'!P:P)+SUMIF('February Payroll'!$B:$B,B311,'February Payroll'!P:P)+SUMIF('March Payroll'!$B:$B,B311,'March Payroll'!P:P)+SUMIF('April Payroll'!$B:$B,B311,'April Payroll'!P:P)+SUMIF('May Payroll'!$B:$B,B311,'May Payroll'!P:P)+SUMIF('June Payroll'!$B:$B,B311,'June Payroll'!P:P)+SUMIF('July Payroll'!$B:$B,B311,'July Payroll'!P:P)+SUMIF('August Payroll'!$B:$B,B311,'August Payroll'!P:P)+SUMIF('September Payroll'!$B:$B,B311,'September Payroll'!P:P)+SUMIF('October Payroll'!$B:$B,B311,'October Payroll'!P:P)+SUMIF('November Payroll'!$B:$B,B311,'November Payroll'!P:P)+SUMIF('December Payroll'!$B:$B,B311,'December Payroll'!P:P)</f>
        <v>0</v>
      </c>
      <c r="Q311" s="6">
        <f>SUMIF('January Payroll'!$B:$B,B311,'January Payroll'!Q:Q)+SUMIF('February Payroll'!$B:$B,B311,'February Payroll'!Q:Q)+SUMIF('March Payroll'!$B:$B,B311,'March Payroll'!Q:Q)+SUMIF('April Payroll'!$B:$B,B311,'April Payroll'!Q:Q)+SUMIF('May Payroll'!$B:$B,B311,'May Payroll'!Q:Q)+SUMIF('June Payroll'!$B:$B,B311,'June Payroll'!Q:Q)+SUMIF('July Payroll'!$B:$B,B311,'July Payroll'!Q:Q)+SUMIF('August Payroll'!$B:$B,B311,'August Payroll'!Q:Q)+SUMIF('September Payroll'!$B:$B,B311,'September Payroll'!Q:Q)+SUMIF('October Payroll'!$B:$B,B311,'October Payroll'!Q:Q)+SUMIF('November Payroll'!$B:$B,B311,'November Payroll'!Q:Q)+SUMIF('December Payroll'!$B:$B,B311,'December Payroll'!Q:Q)</f>
        <v>0</v>
      </c>
      <c r="R311" s="6">
        <f>SUMIF('January Payroll'!$B:$B,B311,'January Payroll'!R:R)+SUMIF('February Payroll'!$B:$B,B311,'February Payroll'!R:R)+SUMIF('March Payroll'!$B:$B,B311,'March Payroll'!R:R)+SUMIF('April Payroll'!$B:$B,B311,'April Payroll'!R:R)+SUMIF('May Payroll'!$B:$B,B311,'May Payroll'!R:R)+SUMIF('June Payroll'!$B:$B,B311,'June Payroll'!R:R)+SUMIF('July Payroll'!$B:$B,B311,'July Payroll'!R:R)+SUMIF('August Payroll'!$B:$B,B311,'August Payroll'!R:R)+SUMIF('September Payroll'!$B:$B,B311,'September Payroll'!R:R)+SUMIF('October Payroll'!$B:$B,B311,'October Payroll'!R:R)+SUMIF('November Payroll'!$B:$B,B311,'November Payroll'!R:R)+SUMIF('December Payroll'!$B:$B,B311,'December Payroll'!R:R)</f>
        <v>0</v>
      </c>
      <c r="S311" s="6">
        <f>SUMIF('January Payroll'!$B:$B,B311,'January Payroll'!S:S)+SUMIF('February Payroll'!$B:$B,B311,'February Payroll'!S:S)+SUMIF('March Payroll'!$B:$B,B311,'March Payroll'!S:S)+SUMIF('April Payroll'!$B:$B,B311,'April Payroll'!S:S)+SUMIF('May Payroll'!$B:$B,B311,'May Payroll'!S:S)+SUMIF('June Payroll'!$B:$B,B311,'June Payroll'!S:S)+SUMIF('July Payroll'!$B:$B,B311,'July Payroll'!S:S)+SUMIF('August Payroll'!$B:$B,B311,'August Payroll'!S:S)+SUMIF('September Payroll'!$B:$B,B311,'September Payroll'!S:S)+SUMIF('October Payroll'!$B:$B,B311,'October Payroll'!S:S)+SUMIF('November Payroll'!$B:$B,B311,'November Payroll'!S:S)+SUMIF('December Payroll'!$B:$B,B311,'December Payroll'!S:S)</f>
        <v>0</v>
      </c>
      <c r="T311" s="6">
        <f>SUMIF('January Payroll'!$B:$B,B311,'January Payroll'!T:T)+SUMIF('February Payroll'!$B:$B,B311,'February Payroll'!T:T)+SUMIF('March Payroll'!$B:$B,B311,'March Payroll'!T:T)+SUMIF('April Payroll'!$B:$B,B311,'April Payroll'!T:T)+SUMIF('May Payroll'!$B:$B,B311,'May Payroll'!T:T)+SUMIF('June Payroll'!$B:$B,B311,'June Payroll'!T:T)+SUMIF('July Payroll'!$B:$B,B311,'July Payroll'!T:T)+SUMIF('August Payroll'!$B:$B,B311,'August Payroll'!T:T)+SUMIF('September Payroll'!$B:$B,B311,'September Payroll'!T:T)+SUMIF('October Payroll'!$B:$B,B311,'October Payroll'!T:T)+SUMIF('November Payroll'!$B:$B,B311,'November Payroll'!T:T)+SUMIF('December Payroll'!$B:$B,B311,'December Payroll'!T:T)</f>
        <v>0</v>
      </c>
      <c r="U311" s="7">
        <f>SUMIF('January Payroll'!$B:$B,B311,'January Payroll'!U:U)+SUMIF('February Payroll'!$B:$B,B311,'February Payroll'!U:U)+SUMIF('March Payroll'!$B:$B,B311,'March Payroll'!U:U)+SUMIF('April Payroll'!$B:$B,B311,'April Payroll'!U:U)+SUMIF('May Payroll'!$B:$B,B311,'May Payroll'!U:U)+SUMIF('June Payroll'!$B:$B,B311,'June Payroll'!U:U)+SUMIF('July Payroll'!$B:$B,B311,'July Payroll'!U:U)+SUMIF('August Payroll'!$B:$B,B311,'August Payroll'!U:U)+SUMIF('September Payroll'!$B:$B,B311,'September Payroll'!U:U)+SUMIF('October Payroll'!$B:$B,B311,'October Payroll'!U:U)+SUMIF('November Payroll'!$B:$B,B311,'November Payroll'!U:U)+SUMIF('December Payroll'!$B:$B,B311,'December Payroll'!U:U)</f>
        <v>0</v>
      </c>
    </row>
    <row r="312" spans="2:21" hidden="1">
      <c r="B312" s="9">
        <f>'Set Up Employee Data'!A312</f>
        <v>0</v>
      </c>
      <c r="C312" s="10">
        <f>'Set Up Employee Data'!B312</f>
        <v>0</v>
      </c>
      <c r="D312" s="10">
        <f t="shared" si="4"/>
        <v>0</v>
      </c>
      <c r="E312" s="9">
        <f>SUMIF('January Payroll'!$B:$B,B312,'January Payroll'!E:E)+SUMIF('February Payroll'!$B:$B,B312,'February Payroll'!E:E)+SUMIF('March Payroll'!$B:$B,B312,'March Payroll'!E:E)+SUMIF('April Payroll'!$B:$B,B312,'April Payroll'!E:E)+SUMIF('May Payroll'!$B:$B,B312,'May Payroll'!E:E)+SUMIF('June Payroll'!$B:$B,B312,'June Payroll'!E:E)+SUMIF('July Payroll'!$B:$B,B312,'July Payroll'!E:E)+SUMIF('August Payroll'!$B:$B,B312,'August Payroll'!E:E)+SUMIF('September Payroll'!$B:$B,B312,'September Payroll'!E:E)+SUMIF('October Payroll'!$B:$B,B312,'October Payroll'!E:E)+SUMIF('November Payroll'!$B:$B,B312,'November Payroll'!E:E)+SUMIF('December Payroll'!$B:$B,B312,'December Payroll'!E:E)</f>
        <v>0</v>
      </c>
      <c r="F312" s="9">
        <f>SUMIF('January Payroll'!$B:$B,B312,'January Payroll'!F:F)+SUMIF('February Payroll'!$B:$B,B312,'February Payroll'!F:F)+SUMIF('March Payroll'!$B:$B,B312,'March Payroll'!F:F)+SUMIF('April Payroll'!$B:$B,B312,'April Payroll'!F:F)+SUMIF('May Payroll'!$B:$B,B312,'May Payroll'!F:F)+SUMIF('June Payroll'!$B:$B,B312,'June Payroll'!F:F)+SUMIF('July Payroll'!$B:$B,B312,'July Payroll'!F:F)+SUMIF('August Payroll'!$B:$B,B312,'August Payroll'!F:F)+SUMIF('September Payroll'!$B:$B,B312,'September Payroll'!F:F)+SUMIF('October Payroll'!$B:$B,B312,'October Payroll'!F:F)+SUMIF('November Payroll'!$B:$B,B312,'November Payroll'!F:F)+SUMIF('December Payroll'!$B:$B,B312,'December Payroll'!F:F)</f>
        <v>0</v>
      </c>
      <c r="G312" s="9">
        <f>SUMIF('January Payroll'!$B:$B,B312,'January Payroll'!G:G)+SUMIF('February Payroll'!$B:$B,B312,'February Payroll'!G:G)+SUMIF('March Payroll'!$B:$B,B312,'March Payroll'!G:G)+SUMIF('April Payroll'!$B:$B,B312,'April Payroll'!G:G)+SUMIF('May Payroll'!$B:$B,B312,'May Payroll'!G:G)+SUMIF('June Payroll'!$B:$B,B312,'June Payroll'!G:G)+SUMIF('July Payroll'!$B:$B,B312,'July Payroll'!G:G)+SUMIF('August Payroll'!$B:$B,B312,'August Payroll'!G:G)+SUMIF('September Payroll'!$B:$B,B312,'September Payroll'!G:G)+SUMIF('October Payroll'!$B:$B,B312,'October Payroll'!G:G)+SUMIF('November Payroll'!$B:$B,B312,'November Payroll'!G:G)+SUMIF('December Payroll'!$B:$B,B312,'December Payroll'!G:G)</f>
        <v>0</v>
      </c>
      <c r="H312" s="9">
        <f>SUMIF('January Payroll'!$B:$B,B312,'January Payroll'!H:H)+SUMIF('February Payroll'!$B:$B,B312,'February Payroll'!H:H)+SUMIF('March Payroll'!$B:$B,B312,'March Payroll'!H:H)+SUMIF('April Payroll'!$B:$B,B312,'April Payroll'!H:H)+SUMIF('May Payroll'!$B:$B,B312,'May Payroll'!H:H)+SUMIF('June Payroll'!$B:$B,B312,'June Payroll'!H:H)+SUMIF('July Payroll'!$B:$B,B312,'July Payroll'!H:H)+SUMIF('August Payroll'!$B:$B,B312,'August Payroll'!H:H)+SUMIF('September Payroll'!$B:$B,B312,'September Payroll'!H:H)+SUMIF('October Payroll'!$B:$B,B312,'October Payroll'!H:H)+SUMIF('November Payroll'!$B:$B,B312,'November Payroll'!H:H)+SUMIF('December Payroll'!$B:$B,B312,'December Payroll'!H:H)</f>
        <v>0</v>
      </c>
      <c r="I312" s="9">
        <f>SUMIF('January Payroll'!$B:$B,B312,'January Payroll'!I:I)+SUMIF('February Payroll'!$B:$B,B312,'February Payroll'!I:I)+SUMIF('March Payroll'!$B:$B,B312,'March Payroll'!I:I)+SUMIF('April Payroll'!$B:$B,B312,'April Payroll'!I:I)+SUMIF('May Payroll'!$B:$B,B312,'May Payroll'!I:I)+SUMIF('June Payroll'!$B:$B,B312,'June Payroll'!I:I)+SUMIF('July Payroll'!$B:$B,B312,'July Payroll'!I:I)+SUMIF('August Payroll'!$B:$B,B312,'August Payroll'!I:I)+SUMIF('September Payroll'!$B:$B,B312,'September Payroll'!I:I)+SUMIF('October Payroll'!$B:$B,B312,'October Payroll'!I:I)+SUMIF('November Payroll'!$B:$B,B312,'November Payroll'!I:I)+SUMIF('December Payroll'!$B:$B,B312,'December Payroll'!I:I)</f>
        <v>0</v>
      </c>
      <c r="J312" s="5">
        <f>SUMIF('January Payroll'!$B:$B,B312,'January Payroll'!J:J)+SUMIF('February Payroll'!$B:$B,B312,'February Payroll'!J:J)+SUMIF('March Payroll'!$B:$B,B312,'March Payroll'!J:J)+SUMIF('April Payroll'!$B:$B,B312,'April Payroll'!J:J)+SUMIF('May Payroll'!$B:$B,B312,'May Payroll'!J:J)+SUMIF('June Payroll'!$B:$B,B312,'June Payroll'!J:J)+SUMIF('July Payroll'!$B:$B,B312,'July Payroll'!J:J)+SUMIF('August Payroll'!$B:$B,B312,'August Payroll'!J:J)+SUMIF('September Payroll'!$B:$B,B312,'September Payroll'!J:J)+SUMIF('October Payroll'!$B:$B,B312,'October Payroll'!J:J)+SUMIF('November Payroll'!$B:$B,B312,'November Payroll'!J:J)+SUMIF('December Payroll'!$B:$B,B312,'December Payroll'!J:J)</f>
        <v>0</v>
      </c>
      <c r="K312" s="6">
        <f>SUMIF('January Payroll'!$B:$B,B312,'January Payroll'!K:K)+SUMIF('February Payroll'!$B:$B,B312,'February Payroll'!K:K)+SUMIF('March Payroll'!$B:$B,B312,'March Payroll'!K:K)+SUMIF('April Payroll'!$B:$B,B312,'April Payroll'!K:K)+SUMIF('May Payroll'!$B:$B,B312,'May Payroll'!K:K)+SUMIF('June Payroll'!$B:$B,B312,'June Payroll'!K:K)+SUMIF('July Payroll'!$B:$B,B312,'July Payroll'!K:K)+SUMIF('August Payroll'!$B:$B,B312,'August Payroll'!K:K)+SUMIF('September Payroll'!$B:$B,B312,'September Payroll'!K:K)+SUMIF('October Payroll'!$B:$B,B312,'October Payroll'!K:K)+SUMIF('November Payroll'!$B:$B,B312,'November Payroll'!K:K)+SUMIF('December Payroll'!$B:$B,B312,'December Payroll'!K:K)</f>
        <v>0</v>
      </c>
      <c r="L312" s="6">
        <f>SUMIF('January Payroll'!$B:$B,B312,'January Payroll'!L:L)+SUMIF('February Payroll'!$B:$B,B312,'February Payroll'!L:L)+SUMIF('March Payroll'!$B:$B,B312,'March Payroll'!L:L)+SUMIF('April Payroll'!$B:$B,B312,'April Payroll'!L:L)+SUMIF('May Payroll'!$B:$B,B312,'May Payroll'!L:L)+SUMIF('June Payroll'!$B:$B,B312,'June Payroll'!L:L)+SUMIF('July Payroll'!$B:$B,B312,'July Payroll'!L:L)+SUMIF('August Payroll'!$B:$B,B312,'August Payroll'!L:L)+SUMIF('September Payroll'!$B:$B,B312,'September Payroll'!L:L)+SUMIF('October Payroll'!$B:$B,B312,'October Payroll'!L:L)+SUMIF('November Payroll'!$B:$B,B312,'November Payroll'!L:L)+SUMIF('December Payroll'!$B:$B,B312,'December Payroll'!L:L)</f>
        <v>0</v>
      </c>
      <c r="M312" s="6">
        <f>SUMIF('January Payroll'!$B:$B,B312,'January Payroll'!M:M)+SUMIF('February Payroll'!$B:$B,B312,'February Payroll'!M:M)+SUMIF('March Payroll'!$B:$B,B312,'March Payroll'!M:M)+SUMIF('April Payroll'!$B:$B,B312,'April Payroll'!M:M)+SUMIF('May Payroll'!$B:$B,B312,'May Payroll'!M:M)+SUMIF('June Payroll'!$B:$B,B312,'June Payroll'!M:M)+SUMIF('July Payroll'!$B:$B,B312,'July Payroll'!M:M)+SUMIF('August Payroll'!$B:$B,B312,'August Payroll'!M:M)+SUMIF('September Payroll'!$B:$B,B312,'September Payroll'!M:M)+SUMIF('October Payroll'!$B:$B,B312,'October Payroll'!M:M)+SUMIF('November Payroll'!$B:$B,B312,'November Payroll'!M:M)+SUMIF('December Payroll'!$B:$B,B312,'December Payroll'!M:M)</f>
        <v>0</v>
      </c>
      <c r="N312" s="6">
        <f>SUMIF('January Payroll'!$B:$B,B312,'January Payroll'!N:N)+SUMIF('February Payroll'!$B:$B,B312,'February Payroll'!N:N)+SUMIF('March Payroll'!$B:$B,B312,'March Payroll'!N:N)+SUMIF('April Payroll'!$B:$B,B312,'April Payroll'!N:N)+SUMIF('May Payroll'!$B:$B,B312,'May Payroll'!N:N)+SUMIF('June Payroll'!$B:$B,B312,'June Payroll'!N:N)+SUMIF('July Payroll'!$B:$B,B312,'July Payroll'!N:N)+SUMIF('August Payroll'!$B:$B,B312,'August Payroll'!N:N)+SUMIF('September Payroll'!$B:$B,B312,'September Payroll'!N:N)+SUMIF('October Payroll'!$B:$B,B312,'October Payroll'!N:N)+SUMIF('November Payroll'!$B:$B,B312,'November Payroll'!N:N)+SUMIF('December Payroll'!$B:$B,B312,'December Payroll'!N:N)</f>
        <v>0</v>
      </c>
      <c r="O312" s="6">
        <f>SUMIF('January Payroll'!$B:$B,B312,'January Payroll'!O:O)+SUMIF('February Payroll'!$B:$B,B312,'February Payroll'!O:O)+SUMIF('March Payroll'!$B:$B,B312,'March Payroll'!O:O)+SUMIF('April Payroll'!$B:$B,B312,'April Payroll'!O:O)+SUMIF('May Payroll'!$B:$B,B312,'May Payroll'!O:O)+SUMIF('June Payroll'!$B:$B,B312,'June Payroll'!O:O)+SUMIF('July Payroll'!$B:$B,B312,'July Payroll'!O:O)+SUMIF('August Payroll'!$B:$B,B312,'August Payroll'!O:O)+SUMIF('September Payroll'!$B:$B,B312,'September Payroll'!O:O)+SUMIF('October Payroll'!$B:$B,B312,'October Payroll'!O:O)+SUMIF('November Payroll'!$B:$B,B312,'November Payroll'!O:O)+SUMIF('December Payroll'!$B:$B,B312,'December Payroll'!O:O)</f>
        <v>0</v>
      </c>
      <c r="P312" s="6">
        <f>SUMIF('January Payroll'!$B:$B,B312,'January Payroll'!P:P)+SUMIF('February Payroll'!$B:$B,B312,'February Payroll'!P:P)+SUMIF('March Payroll'!$B:$B,B312,'March Payroll'!P:P)+SUMIF('April Payroll'!$B:$B,B312,'April Payroll'!P:P)+SUMIF('May Payroll'!$B:$B,B312,'May Payroll'!P:P)+SUMIF('June Payroll'!$B:$B,B312,'June Payroll'!P:P)+SUMIF('July Payroll'!$B:$B,B312,'July Payroll'!P:P)+SUMIF('August Payroll'!$B:$B,B312,'August Payroll'!P:P)+SUMIF('September Payroll'!$B:$B,B312,'September Payroll'!P:P)+SUMIF('October Payroll'!$B:$B,B312,'October Payroll'!P:P)+SUMIF('November Payroll'!$B:$B,B312,'November Payroll'!P:P)+SUMIF('December Payroll'!$B:$B,B312,'December Payroll'!P:P)</f>
        <v>0</v>
      </c>
      <c r="Q312" s="6">
        <f>SUMIF('January Payroll'!$B:$B,B312,'January Payroll'!Q:Q)+SUMIF('February Payroll'!$B:$B,B312,'February Payroll'!Q:Q)+SUMIF('March Payroll'!$B:$B,B312,'March Payroll'!Q:Q)+SUMIF('April Payroll'!$B:$B,B312,'April Payroll'!Q:Q)+SUMIF('May Payroll'!$B:$B,B312,'May Payroll'!Q:Q)+SUMIF('June Payroll'!$B:$B,B312,'June Payroll'!Q:Q)+SUMIF('July Payroll'!$B:$B,B312,'July Payroll'!Q:Q)+SUMIF('August Payroll'!$B:$B,B312,'August Payroll'!Q:Q)+SUMIF('September Payroll'!$B:$B,B312,'September Payroll'!Q:Q)+SUMIF('October Payroll'!$B:$B,B312,'October Payroll'!Q:Q)+SUMIF('November Payroll'!$B:$B,B312,'November Payroll'!Q:Q)+SUMIF('December Payroll'!$B:$B,B312,'December Payroll'!Q:Q)</f>
        <v>0</v>
      </c>
      <c r="R312" s="6">
        <f>SUMIF('January Payroll'!$B:$B,B312,'January Payroll'!R:R)+SUMIF('February Payroll'!$B:$B,B312,'February Payroll'!R:R)+SUMIF('March Payroll'!$B:$B,B312,'March Payroll'!R:R)+SUMIF('April Payroll'!$B:$B,B312,'April Payroll'!R:R)+SUMIF('May Payroll'!$B:$B,B312,'May Payroll'!R:R)+SUMIF('June Payroll'!$B:$B,B312,'June Payroll'!R:R)+SUMIF('July Payroll'!$B:$B,B312,'July Payroll'!R:R)+SUMIF('August Payroll'!$B:$B,B312,'August Payroll'!R:R)+SUMIF('September Payroll'!$B:$B,B312,'September Payroll'!R:R)+SUMIF('October Payroll'!$B:$B,B312,'October Payroll'!R:R)+SUMIF('November Payroll'!$B:$B,B312,'November Payroll'!R:R)+SUMIF('December Payroll'!$B:$B,B312,'December Payroll'!R:R)</f>
        <v>0</v>
      </c>
      <c r="S312" s="6">
        <f>SUMIF('January Payroll'!$B:$B,B312,'January Payroll'!S:S)+SUMIF('February Payroll'!$B:$B,B312,'February Payroll'!S:S)+SUMIF('March Payroll'!$B:$B,B312,'March Payroll'!S:S)+SUMIF('April Payroll'!$B:$B,B312,'April Payroll'!S:S)+SUMIF('May Payroll'!$B:$B,B312,'May Payroll'!S:S)+SUMIF('June Payroll'!$B:$B,B312,'June Payroll'!S:S)+SUMIF('July Payroll'!$B:$B,B312,'July Payroll'!S:S)+SUMIF('August Payroll'!$B:$B,B312,'August Payroll'!S:S)+SUMIF('September Payroll'!$B:$B,B312,'September Payroll'!S:S)+SUMIF('October Payroll'!$B:$B,B312,'October Payroll'!S:S)+SUMIF('November Payroll'!$B:$B,B312,'November Payroll'!S:S)+SUMIF('December Payroll'!$B:$B,B312,'December Payroll'!S:S)</f>
        <v>0</v>
      </c>
      <c r="T312" s="6">
        <f>SUMIF('January Payroll'!$B:$B,B312,'January Payroll'!T:T)+SUMIF('February Payroll'!$B:$B,B312,'February Payroll'!T:T)+SUMIF('March Payroll'!$B:$B,B312,'March Payroll'!T:T)+SUMIF('April Payroll'!$B:$B,B312,'April Payroll'!T:T)+SUMIF('May Payroll'!$B:$B,B312,'May Payroll'!T:T)+SUMIF('June Payroll'!$B:$B,B312,'June Payroll'!T:T)+SUMIF('July Payroll'!$B:$B,B312,'July Payroll'!T:T)+SUMIF('August Payroll'!$B:$B,B312,'August Payroll'!T:T)+SUMIF('September Payroll'!$B:$B,B312,'September Payroll'!T:T)+SUMIF('October Payroll'!$B:$B,B312,'October Payroll'!T:T)+SUMIF('November Payroll'!$B:$B,B312,'November Payroll'!T:T)+SUMIF('December Payroll'!$B:$B,B312,'December Payroll'!T:T)</f>
        <v>0</v>
      </c>
      <c r="U312" s="7">
        <f>SUMIF('January Payroll'!$B:$B,B312,'January Payroll'!U:U)+SUMIF('February Payroll'!$B:$B,B312,'February Payroll'!U:U)+SUMIF('March Payroll'!$B:$B,B312,'March Payroll'!U:U)+SUMIF('April Payroll'!$B:$B,B312,'April Payroll'!U:U)+SUMIF('May Payroll'!$B:$B,B312,'May Payroll'!U:U)+SUMIF('June Payroll'!$B:$B,B312,'June Payroll'!U:U)+SUMIF('July Payroll'!$B:$B,B312,'July Payroll'!U:U)+SUMIF('August Payroll'!$B:$B,B312,'August Payroll'!U:U)+SUMIF('September Payroll'!$B:$B,B312,'September Payroll'!U:U)+SUMIF('October Payroll'!$B:$B,B312,'October Payroll'!U:U)+SUMIF('November Payroll'!$B:$B,B312,'November Payroll'!U:U)+SUMIF('December Payroll'!$B:$B,B312,'December Payroll'!U:U)</f>
        <v>0</v>
      </c>
    </row>
    <row r="313" spans="2:21" hidden="1">
      <c r="B313" s="9">
        <f>'Set Up Employee Data'!A313</f>
        <v>0</v>
      </c>
      <c r="C313" s="10">
        <f>'Set Up Employee Data'!B313</f>
        <v>0</v>
      </c>
      <c r="D313" s="10">
        <f t="shared" si="4"/>
        <v>0</v>
      </c>
      <c r="E313" s="9">
        <f>SUMIF('January Payroll'!$B:$B,B313,'January Payroll'!E:E)+SUMIF('February Payroll'!$B:$B,B313,'February Payroll'!E:E)+SUMIF('March Payroll'!$B:$B,B313,'March Payroll'!E:E)+SUMIF('April Payroll'!$B:$B,B313,'April Payroll'!E:E)+SUMIF('May Payroll'!$B:$B,B313,'May Payroll'!E:E)+SUMIF('June Payroll'!$B:$B,B313,'June Payroll'!E:E)+SUMIF('July Payroll'!$B:$B,B313,'July Payroll'!E:E)+SUMIF('August Payroll'!$B:$B,B313,'August Payroll'!E:E)+SUMIF('September Payroll'!$B:$B,B313,'September Payroll'!E:E)+SUMIF('October Payroll'!$B:$B,B313,'October Payroll'!E:E)+SUMIF('November Payroll'!$B:$B,B313,'November Payroll'!E:E)+SUMIF('December Payroll'!$B:$B,B313,'December Payroll'!E:E)</f>
        <v>0</v>
      </c>
      <c r="F313" s="9">
        <f>SUMIF('January Payroll'!$B:$B,B313,'January Payroll'!F:F)+SUMIF('February Payroll'!$B:$B,B313,'February Payroll'!F:F)+SUMIF('March Payroll'!$B:$B,B313,'March Payroll'!F:F)+SUMIF('April Payroll'!$B:$B,B313,'April Payroll'!F:F)+SUMIF('May Payroll'!$B:$B,B313,'May Payroll'!F:F)+SUMIF('June Payroll'!$B:$B,B313,'June Payroll'!F:F)+SUMIF('July Payroll'!$B:$B,B313,'July Payroll'!F:F)+SUMIF('August Payroll'!$B:$B,B313,'August Payroll'!F:F)+SUMIF('September Payroll'!$B:$B,B313,'September Payroll'!F:F)+SUMIF('October Payroll'!$B:$B,B313,'October Payroll'!F:F)+SUMIF('November Payroll'!$B:$B,B313,'November Payroll'!F:F)+SUMIF('December Payroll'!$B:$B,B313,'December Payroll'!F:F)</f>
        <v>0</v>
      </c>
      <c r="G313" s="9">
        <f>SUMIF('January Payroll'!$B:$B,B313,'January Payroll'!G:G)+SUMIF('February Payroll'!$B:$B,B313,'February Payroll'!G:G)+SUMIF('March Payroll'!$B:$B,B313,'March Payroll'!G:G)+SUMIF('April Payroll'!$B:$B,B313,'April Payroll'!G:G)+SUMIF('May Payroll'!$B:$B,B313,'May Payroll'!G:G)+SUMIF('June Payroll'!$B:$B,B313,'June Payroll'!G:G)+SUMIF('July Payroll'!$B:$B,B313,'July Payroll'!G:G)+SUMIF('August Payroll'!$B:$B,B313,'August Payroll'!G:G)+SUMIF('September Payroll'!$B:$B,B313,'September Payroll'!G:G)+SUMIF('October Payroll'!$B:$B,B313,'October Payroll'!G:G)+SUMIF('November Payroll'!$B:$B,B313,'November Payroll'!G:G)+SUMIF('December Payroll'!$B:$B,B313,'December Payroll'!G:G)</f>
        <v>0</v>
      </c>
      <c r="H313" s="9">
        <f>SUMIF('January Payroll'!$B:$B,B313,'January Payroll'!H:H)+SUMIF('February Payroll'!$B:$B,B313,'February Payroll'!H:H)+SUMIF('March Payroll'!$B:$B,B313,'March Payroll'!H:H)+SUMIF('April Payroll'!$B:$B,B313,'April Payroll'!H:H)+SUMIF('May Payroll'!$B:$B,B313,'May Payroll'!H:H)+SUMIF('June Payroll'!$B:$B,B313,'June Payroll'!H:H)+SUMIF('July Payroll'!$B:$B,B313,'July Payroll'!H:H)+SUMIF('August Payroll'!$B:$B,B313,'August Payroll'!H:H)+SUMIF('September Payroll'!$B:$B,B313,'September Payroll'!H:H)+SUMIF('October Payroll'!$B:$B,B313,'October Payroll'!H:H)+SUMIF('November Payroll'!$B:$B,B313,'November Payroll'!H:H)+SUMIF('December Payroll'!$B:$B,B313,'December Payroll'!H:H)</f>
        <v>0</v>
      </c>
      <c r="I313" s="9">
        <f>SUMIF('January Payroll'!$B:$B,B313,'January Payroll'!I:I)+SUMIF('February Payroll'!$B:$B,B313,'February Payroll'!I:I)+SUMIF('March Payroll'!$B:$B,B313,'March Payroll'!I:I)+SUMIF('April Payroll'!$B:$B,B313,'April Payroll'!I:I)+SUMIF('May Payroll'!$B:$B,B313,'May Payroll'!I:I)+SUMIF('June Payroll'!$B:$B,B313,'June Payroll'!I:I)+SUMIF('July Payroll'!$B:$B,B313,'July Payroll'!I:I)+SUMIF('August Payroll'!$B:$B,B313,'August Payroll'!I:I)+SUMIF('September Payroll'!$B:$B,B313,'September Payroll'!I:I)+SUMIF('October Payroll'!$B:$B,B313,'October Payroll'!I:I)+SUMIF('November Payroll'!$B:$B,B313,'November Payroll'!I:I)+SUMIF('December Payroll'!$B:$B,B313,'December Payroll'!I:I)</f>
        <v>0</v>
      </c>
      <c r="J313" s="5">
        <f>SUMIF('January Payroll'!$B:$B,B313,'January Payroll'!J:J)+SUMIF('February Payroll'!$B:$B,B313,'February Payroll'!J:J)+SUMIF('March Payroll'!$B:$B,B313,'March Payroll'!J:J)+SUMIF('April Payroll'!$B:$B,B313,'April Payroll'!J:J)+SUMIF('May Payroll'!$B:$B,B313,'May Payroll'!J:J)+SUMIF('June Payroll'!$B:$B,B313,'June Payroll'!J:J)+SUMIF('July Payroll'!$B:$B,B313,'July Payroll'!J:J)+SUMIF('August Payroll'!$B:$B,B313,'August Payroll'!J:J)+SUMIF('September Payroll'!$B:$B,B313,'September Payroll'!J:J)+SUMIF('October Payroll'!$B:$B,B313,'October Payroll'!J:J)+SUMIF('November Payroll'!$B:$B,B313,'November Payroll'!J:J)+SUMIF('December Payroll'!$B:$B,B313,'December Payroll'!J:J)</f>
        <v>0</v>
      </c>
      <c r="K313" s="6">
        <f>SUMIF('January Payroll'!$B:$B,B313,'January Payroll'!K:K)+SUMIF('February Payroll'!$B:$B,B313,'February Payroll'!K:K)+SUMIF('March Payroll'!$B:$B,B313,'March Payroll'!K:K)+SUMIF('April Payroll'!$B:$B,B313,'April Payroll'!K:K)+SUMIF('May Payroll'!$B:$B,B313,'May Payroll'!K:K)+SUMIF('June Payroll'!$B:$B,B313,'June Payroll'!K:K)+SUMIF('July Payroll'!$B:$B,B313,'July Payroll'!K:K)+SUMIF('August Payroll'!$B:$B,B313,'August Payroll'!K:K)+SUMIF('September Payroll'!$B:$B,B313,'September Payroll'!K:K)+SUMIF('October Payroll'!$B:$B,B313,'October Payroll'!K:K)+SUMIF('November Payroll'!$B:$B,B313,'November Payroll'!K:K)+SUMIF('December Payroll'!$B:$B,B313,'December Payroll'!K:K)</f>
        <v>0</v>
      </c>
      <c r="L313" s="6">
        <f>SUMIF('January Payroll'!$B:$B,B313,'January Payroll'!L:L)+SUMIF('February Payroll'!$B:$B,B313,'February Payroll'!L:L)+SUMIF('March Payroll'!$B:$B,B313,'March Payroll'!L:L)+SUMIF('April Payroll'!$B:$B,B313,'April Payroll'!L:L)+SUMIF('May Payroll'!$B:$B,B313,'May Payroll'!L:L)+SUMIF('June Payroll'!$B:$B,B313,'June Payroll'!L:L)+SUMIF('July Payroll'!$B:$B,B313,'July Payroll'!L:L)+SUMIF('August Payroll'!$B:$B,B313,'August Payroll'!L:L)+SUMIF('September Payroll'!$B:$B,B313,'September Payroll'!L:L)+SUMIF('October Payroll'!$B:$B,B313,'October Payroll'!L:L)+SUMIF('November Payroll'!$B:$B,B313,'November Payroll'!L:L)+SUMIF('December Payroll'!$B:$B,B313,'December Payroll'!L:L)</f>
        <v>0</v>
      </c>
      <c r="M313" s="6">
        <f>SUMIF('January Payroll'!$B:$B,B313,'January Payroll'!M:M)+SUMIF('February Payroll'!$B:$B,B313,'February Payroll'!M:M)+SUMIF('March Payroll'!$B:$B,B313,'March Payroll'!M:M)+SUMIF('April Payroll'!$B:$B,B313,'April Payroll'!M:M)+SUMIF('May Payroll'!$B:$B,B313,'May Payroll'!M:M)+SUMIF('June Payroll'!$B:$B,B313,'June Payroll'!M:M)+SUMIF('July Payroll'!$B:$B,B313,'July Payroll'!M:M)+SUMIF('August Payroll'!$B:$B,B313,'August Payroll'!M:M)+SUMIF('September Payroll'!$B:$B,B313,'September Payroll'!M:M)+SUMIF('October Payroll'!$B:$B,B313,'October Payroll'!M:M)+SUMIF('November Payroll'!$B:$B,B313,'November Payroll'!M:M)+SUMIF('December Payroll'!$B:$B,B313,'December Payroll'!M:M)</f>
        <v>0</v>
      </c>
      <c r="N313" s="6">
        <f>SUMIF('January Payroll'!$B:$B,B313,'January Payroll'!N:N)+SUMIF('February Payroll'!$B:$B,B313,'February Payroll'!N:N)+SUMIF('March Payroll'!$B:$B,B313,'March Payroll'!N:N)+SUMIF('April Payroll'!$B:$B,B313,'April Payroll'!N:N)+SUMIF('May Payroll'!$B:$B,B313,'May Payroll'!N:N)+SUMIF('June Payroll'!$B:$B,B313,'June Payroll'!N:N)+SUMIF('July Payroll'!$B:$B,B313,'July Payroll'!N:N)+SUMIF('August Payroll'!$B:$B,B313,'August Payroll'!N:N)+SUMIF('September Payroll'!$B:$B,B313,'September Payroll'!N:N)+SUMIF('October Payroll'!$B:$B,B313,'October Payroll'!N:N)+SUMIF('November Payroll'!$B:$B,B313,'November Payroll'!N:N)+SUMIF('December Payroll'!$B:$B,B313,'December Payroll'!N:N)</f>
        <v>0</v>
      </c>
      <c r="O313" s="6">
        <f>SUMIF('January Payroll'!$B:$B,B313,'January Payroll'!O:O)+SUMIF('February Payroll'!$B:$B,B313,'February Payroll'!O:O)+SUMIF('March Payroll'!$B:$B,B313,'March Payroll'!O:O)+SUMIF('April Payroll'!$B:$B,B313,'April Payroll'!O:O)+SUMIF('May Payroll'!$B:$B,B313,'May Payroll'!O:O)+SUMIF('June Payroll'!$B:$B,B313,'June Payroll'!O:O)+SUMIF('July Payroll'!$B:$B,B313,'July Payroll'!O:O)+SUMIF('August Payroll'!$B:$B,B313,'August Payroll'!O:O)+SUMIF('September Payroll'!$B:$B,B313,'September Payroll'!O:O)+SUMIF('October Payroll'!$B:$B,B313,'October Payroll'!O:O)+SUMIF('November Payroll'!$B:$B,B313,'November Payroll'!O:O)+SUMIF('December Payroll'!$B:$B,B313,'December Payroll'!O:O)</f>
        <v>0</v>
      </c>
      <c r="P313" s="6">
        <f>SUMIF('January Payroll'!$B:$B,B313,'January Payroll'!P:P)+SUMIF('February Payroll'!$B:$B,B313,'February Payroll'!P:P)+SUMIF('March Payroll'!$B:$B,B313,'March Payroll'!P:P)+SUMIF('April Payroll'!$B:$B,B313,'April Payroll'!P:P)+SUMIF('May Payroll'!$B:$B,B313,'May Payroll'!P:P)+SUMIF('June Payroll'!$B:$B,B313,'June Payroll'!P:P)+SUMIF('July Payroll'!$B:$B,B313,'July Payroll'!P:P)+SUMIF('August Payroll'!$B:$B,B313,'August Payroll'!P:P)+SUMIF('September Payroll'!$B:$B,B313,'September Payroll'!P:P)+SUMIF('October Payroll'!$B:$B,B313,'October Payroll'!P:P)+SUMIF('November Payroll'!$B:$B,B313,'November Payroll'!P:P)+SUMIF('December Payroll'!$B:$B,B313,'December Payroll'!P:P)</f>
        <v>0</v>
      </c>
      <c r="Q313" s="6">
        <f>SUMIF('January Payroll'!$B:$B,B313,'January Payroll'!Q:Q)+SUMIF('February Payroll'!$B:$B,B313,'February Payroll'!Q:Q)+SUMIF('March Payroll'!$B:$B,B313,'March Payroll'!Q:Q)+SUMIF('April Payroll'!$B:$B,B313,'April Payroll'!Q:Q)+SUMIF('May Payroll'!$B:$B,B313,'May Payroll'!Q:Q)+SUMIF('June Payroll'!$B:$B,B313,'June Payroll'!Q:Q)+SUMIF('July Payroll'!$B:$B,B313,'July Payroll'!Q:Q)+SUMIF('August Payroll'!$B:$B,B313,'August Payroll'!Q:Q)+SUMIF('September Payroll'!$B:$B,B313,'September Payroll'!Q:Q)+SUMIF('October Payroll'!$B:$B,B313,'October Payroll'!Q:Q)+SUMIF('November Payroll'!$B:$B,B313,'November Payroll'!Q:Q)+SUMIF('December Payroll'!$B:$B,B313,'December Payroll'!Q:Q)</f>
        <v>0</v>
      </c>
      <c r="R313" s="6">
        <f>SUMIF('January Payroll'!$B:$B,B313,'January Payroll'!R:R)+SUMIF('February Payroll'!$B:$B,B313,'February Payroll'!R:R)+SUMIF('March Payroll'!$B:$B,B313,'March Payroll'!R:R)+SUMIF('April Payroll'!$B:$B,B313,'April Payroll'!R:R)+SUMIF('May Payroll'!$B:$B,B313,'May Payroll'!R:R)+SUMIF('June Payroll'!$B:$B,B313,'June Payroll'!R:R)+SUMIF('July Payroll'!$B:$B,B313,'July Payroll'!R:R)+SUMIF('August Payroll'!$B:$B,B313,'August Payroll'!R:R)+SUMIF('September Payroll'!$B:$B,B313,'September Payroll'!R:R)+SUMIF('October Payroll'!$B:$B,B313,'October Payroll'!R:R)+SUMIF('November Payroll'!$B:$B,B313,'November Payroll'!R:R)+SUMIF('December Payroll'!$B:$B,B313,'December Payroll'!R:R)</f>
        <v>0</v>
      </c>
      <c r="S313" s="6">
        <f>SUMIF('January Payroll'!$B:$B,B313,'January Payroll'!S:S)+SUMIF('February Payroll'!$B:$B,B313,'February Payroll'!S:S)+SUMIF('March Payroll'!$B:$B,B313,'March Payroll'!S:S)+SUMIF('April Payroll'!$B:$B,B313,'April Payroll'!S:S)+SUMIF('May Payroll'!$B:$B,B313,'May Payroll'!S:S)+SUMIF('June Payroll'!$B:$B,B313,'June Payroll'!S:S)+SUMIF('July Payroll'!$B:$B,B313,'July Payroll'!S:S)+SUMIF('August Payroll'!$B:$B,B313,'August Payroll'!S:S)+SUMIF('September Payroll'!$B:$B,B313,'September Payroll'!S:S)+SUMIF('October Payroll'!$B:$B,B313,'October Payroll'!S:S)+SUMIF('November Payroll'!$B:$B,B313,'November Payroll'!S:S)+SUMIF('December Payroll'!$B:$B,B313,'December Payroll'!S:S)</f>
        <v>0</v>
      </c>
      <c r="T313" s="6">
        <f>SUMIF('January Payroll'!$B:$B,B313,'January Payroll'!T:T)+SUMIF('February Payroll'!$B:$B,B313,'February Payroll'!T:T)+SUMIF('March Payroll'!$B:$B,B313,'March Payroll'!T:T)+SUMIF('April Payroll'!$B:$B,B313,'April Payroll'!T:T)+SUMIF('May Payroll'!$B:$B,B313,'May Payroll'!T:T)+SUMIF('June Payroll'!$B:$B,B313,'June Payroll'!T:T)+SUMIF('July Payroll'!$B:$B,B313,'July Payroll'!T:T)+SUMIF('August Payroll'!$B:$B,B313,'August Payroll'!T:T)+SUMIF('September Payroll'!$B:$B,B313,'September Payroll'!T:T)+SUMIF('October Payroll'!$B:$B,B313,'October Payroll'!T:T)+SUMIF('November Payroll'!$B:$B,B313,'November Payroll'!T:T)+SUMIF('December Payroll'!$B:$B,B313,'December Payroll'!T:T)</f>
        <v>0</v>
      </c>
      <c r="U313" s="7">
        <f>SUMIF('January Payroll'!$B:$B,B313,'January Payroll'!U:U)+SUMIF('February Payroll'!$B:$B,B313,'February Payroll'!U:U)+SUMIF('March Payroll'!$B:$B,B313,'March Payroll'!U:U)+SUMIF('April Payroll'!$B:$B,B313,'April Payroll'!U:U)+SUMIF('May Payroll'!$B:$B,B313,'May Payroll'!U:U)+SUMIF('June Payroll'!$B:$B,B313,'June Payroll'!U:U)+SUMIF('July Payroll'!$B:$B,B313,'July Payroll'!U:U)+SUMIF('August Payroll'!$B:$B,B313,'August Payroll'!U:U)+SUMIF('September Payroll'!$B:$B,B313,'September Payroll'!U:U)+SUMIF('October Payroll'!$B:$B,B313,'October Payroll'!U:U)+SUMIF('November Payroll'!$B:$B,B313,'November Payroll'!U:U)+SUMIF('December Payroll'!$B:$B,B313,'December Payroll'!U:U)</f>
        <v>0</v>
      </c>
    </row>
    <row r="314" spans="2:21" hidden="1">
      <c r="B314" s="9">
        <f>'Set Up Employee Data'!A314</f>
        <v>0</v>
      </c>
      <c r="C314" s="10">
        <f>'Set Up Employee Data'!B314</f>
        <v>0</v>
      </c>
      <c r="D314" s="10">
        <f t="shared" si="4"/>
        <v>0</v>
      </c>
      <c r="E314" s="9">
        <f>SUMIF('January Payroll'!$B:$B,B314,'January Payroll'!E:E)+SUMIF('February Payroll'!$B:$B,B314,'February Payroll'!E:E)+SUMIF('March Payroll'!$B:$B,B314,'March Payroll'!E:E)+SUMIF('April Payroll'!$B:$B,B314,'April Payroll'!E:E)+SUMIF('May Payroll'!$B:$B,B314,'May Payroll'!E:E)+SUMIF('June Payroll'!$B:$B,B314,'June Payroll'!E:E)+SUMIF('July Payroll'!$B:$B,B314,'July Payroll'!E:E)+SUMIF('August Payroll'!$B:$B,B314,'August Payroll'!E:E)+SUMIF('September Payroll'!$B:$B,B314,'September Payroll'!E:E)+SUMIF('October Payroll'!$B:$B,B314,'October Payroll'!E:E)+SUMIF('November Payroll'!$B:$B,B314,'November Payroll'!E:E)+SUMIF('December Payroll'!$B:$B,B314,'December Payroll'!E:E)</f>
        <v>0</v>
      </c>
      <c r="F314" s="9">
        <f>SUMIF('January Payroll'!$B:$B,B314,'January Payroll'!F:F)+SUMIF('February Payroll'!$B:$B,B314,'February Payroll'!F:F)+SUMIF('March Payroll'!$B:$B,B314,'March Payroll'!F:F)+SUMIF('April Payroll'!$B:$B,B314,'April Payroll'!F:F)+SUMIF('May Payroll'!$B:$B,B314,'May Payroll'!F:F)+SUMIF('June Payroll'!$B:$B,B314,'June Payroll'!F:F)+SUMIF('July Payroll'!$B:$B,B314,'July Payroll'!F:F)+SUMIF('August Payroll'!$B:$B,B314,'August Payroll'!F:F)+SUMIF('September Payroll'!$B:$B,B314,'September Payroll'!F:F)+SUMIF('October Payroll'!$B:$B,B314,'October Payroll'!F:F)+SUMIF('November Payroll'!$B:$B,B314,'November Payroll'!F:F)+SUMIF('December Payroll'!$B:$B,B314,'December Payroll'!F:F)</f>
        <v>0</v>
      </c>
      <c r="G314" s="9">
        <f>SUMIF('January Payroll'!$B:$B,B314,'January Payroll'!G:G)+SUMIF('February Payroll'!$B:$B,B314,'February Payroll'!G:G)+SUMIF('March Payroll'!$B:$B,B314,'March Payroll'!G:G)+SUMIF('April Payroll'!$B:$B,B314,'April Payroll'!G:G)+SUMIF('May Payroll'!$B:$B,B314,'May Payroll'!G:G)+SUMIF('June Payroll'!$B:$B,B314,'June Payroll'!G:G)+SUMIF('July Payroll'!$B:$B,B314,'July Payroll'!G:G)+SUMIF('August Payroll'!$B:$B,B314,'August Payroll'!G:G)+SUMIF('September Payroll'!$B:$B,B314,'September Payroll'!G:G)+SUMIF('October Payroll'!$B:$B,B314,'October Payroll'!G:G)+SUMIF('November Payroll'!$B:$B,B314,'November Payroll'!G:G)+SUMIF('December Payroll'!$B:$B,B314,'December Payroll'!G:G)</f>
        <v>0</v>
      </c>
      <c r="H314" s="9">
        <f>SUMIF('January Payroll'!$B:$B,B314,'January Payroll'!H:H)+SUMIF('February Payroll'!$B:$B,B314,'February Payroll'!H:H)+SUMIF('March Payroll'!$B:$B,B314,'March Payroll'!H:H)+SUMIF('April Payroll'!$B:$B,B314,'April Payroll'!H:H)+SUMIF('May Payroll'!$B:$B,B314,'May Payroll'!H:H)+SUMIF('June Payroll'!$B:$B,B314,'June Payroll'!H:H)+SUMIF('July Payroll'!$B:$B,B314,'July Payroll'!H:H)+SUMIF('August Payroll'!$B:$B,B314,'August Payroll'!H:H)+SUMIF('September Payroll'!$B:$B,B314,'September Payroll'!H:H)+SUMIF('October Payroll'!$B:$B,B314,'October Payroll'!H:H)+SUMIF('November Payroll'!$B:$B,B314,'November Payroll'!H:H)+SUMIF('December Payroll'!$B:$B,B314,'December Payroll'!H:H)</f>
        <v>0</v>
      </c>
      <c r="I314" s="9">
        <f>SUMIF('January Payroll'!$B:$B,B314,'January Payroll'!I:I)+SUMIF('February Payroll'!$B:$B,B314,'February Payroll'!I:I)+SUMIF('March Payroll'!$B:$B,B314,'March Payroll'!I:I)+SUMIF('April Payroll'!$B:$B,B314,'April Payroll'!I:I)+SUMIF('May Payroll'!$B:$B,B314,'May Payroll'!I:I)+SUMIF('June Payroll'!$B:$B,B314,'June Payroll'!I:I)+SUMIF('July Payroll'!$B:$B,B314,'July Payroll'!I:I)+SUMIF('August Payroll'!$B:$B,B314,'August Payroll'!I:I)+SUMIF('September Payroll'!$B:$B,B314,'September Payroll'!I:I)+SUMIF('October Payroll'!$B:$B,B314,'October Payroll'!I:I)+SUMIF('November Payroll'!$B:$B,B314,'November Payroll'!I:I)+SUMIF('December Payroll'!$B:$B,B314,'December Payroll'!I:I)</f>
        <v>0</v>
      </c>
      <c r="J314" s="5">
        <f>SUMIF('January Payroll'!$B:$B,B314,'January Payroll'!J:J)+SUMIF('February Payroll'!$B:$B,B314,'February Payroll'!J:J)+SUMIF('March Payroll'!$B:$B,B314,'March Payroll'!J:J)+SUMIF('April Payroll'!$B:$B,B314,'April Payroll'!J:J)+SUMIF('May Payroll'!$B:$B,B314,'May Payroll'!J:J)+SUMIF('June Payroll'!$B:$B,B314,'June Payroll'!J:J)+SUMIF('July Payroll'!$B:$B,B314,'July Payroll'!J:J)+SUMIF('August Payroll'!$B:$B,B314,'August Payroll'!J:J)+SUMIF('September Payroll'!$B:$B,B314,'September Payroll'!J:J)+SUMIF('October Payroll'!$B:$B,B314,'October Payroll'!J:J)+SUMIF('November Payroll'!$B:$B,B314,'November Payroll'!J:J)+SUMIF('December Payroll'!$B:$B,B314,'December Payroll'!J:J)</f>
        <v>0</v>
      </c>
      <c r="K314" s="6">
        <f>SUMIF('January Payroll'!$B:$B,B314,'January Payroll'!K:K)+SUMIF('February Payroll'!$B:$B,B314,'February Payroll'!K:K)+SUMIF('March Payroll'!$B:$B,B314,'March Payroll'!K:K)+SUMIF('April Payroll'!$B:$B,B314,'April Payroll'!K:K)+SUMIF('May Payroll'!$B:$B,B314,'May Payroll'!K:K)+SUMIF('June Payroll'!$B:$B,B314,'June Payroll'!K:K)+SUMIF('July Payroll'!$B:$B,B314,'July Payroll'!K:K)+SUMIF('August Payroll'!$B:$B,B314,'August Payroll'!K:K)+SUMIF('September Payroll'!$B:$B,B314,'September Payroll'!K:K)+SUMIF('October Payroll'!$B:$B,B314,'October Payroll'!K:K)+SUMIF('November Payroll'!$B:$B,B314,'November Payroll'!K:K)+SUMIF('December Payroll'!$B:$B,B314,'December Payroll'!K:K)</f>
        <v>0</v>
      </c>
      <c r="L314" s="6">
        <f>SUMIF('January Payroll'!$B:$B,B314,'January Payroll'!L:L)+SUMIF('February Payroll'!$B:$B,B314,'February Payroll'!L:L)+SUMIF('March Payroll'!$B:$B,B314,'March Payroll'!L:L)+SUMIF('April Payroll'!$B:$B,B314,'April Payroll'!L:L)+SUMIF('May Payroll'!$B:$B,B314,'May Payroll'!L:L)+SUMIF('June Payroll'!$B:$B,B314,'June Payroll'!L:L)+SUMIF('July Payroll'!$B:$B,B314,'July Payroll'!L:L)+SUMIF('August Payroll'!$B:$B,B314,'August Payroll'!L:L)+SUMIF('September Payroll'!$B:$B,B314,'September Payroll'!L:L)+SUMIF('October Payroll'!$B:$B,B314,'October Payroll'!L:L)+SUMIF('November Payroll'!$B:$B,B314,'November Payroll'!L:L)+SUMIF('December Payroll'!$B:$B,B314,'December Payroll'!L:L)</f>
        <v>0</v>
      </c>
      <c r="M314" s="6">
        <f>SUMIF('January Payroll'!$B:$B,B314,'January Payroll'!M:M)+SUMIF('February Payroll'!$B:$B,B314,'February Payroll'!M:M)+SUMIF('March Payroll'!$B:$B,B314,'March Payroll'!M:M)+SUMIF('April Payroll'!$B:$B,B314,'April Payroll'!M:M)+SUMIF('May Payroll'!$B:$B,B314,'May Payroll'!M:M)+SUMIF('June Payroll'!$B:$B,B314,'June Payroll'!M:M)+SUMIF('July Payroll'!$B:$B,B314,'July Payroll'!M:M)+SUMIF('August Payroll'!$B:$B,B314,'August Payroll'!M:M)+SUMIF('September Payroll'!$B:$B,B314,'September Payroll'!M:M)+SUMIF('October Payroll'!$B:$B,B314,'October Payroll'!M:M)+SUMIF('November Payroll'!$B:$B,B314,'November Payroll'!M:M)+SUMIF('December Payroll'!$B:$B,B314,'December Payroll'!M:M)</f>
        <v>0</v>
      </c>
      <c r="N314" s="6">
        <f>SUMIF('January Payroll'!$B:$B,B314,'January Payroll'!N:N)+SUMIF('February Payroll'!$B:$B,B314,'February Payroll'!N:N)+SUMIF('March Payroll'!$B:$B,B314,'March Payroll'!N:N)+SUMIF('April Payroll'!$B:$B,B314,'April Payroll'!N:N)+SUMIF('May Payroll'!$B:$B,B314,'May Payroll'!N:N)+SUMIF('June Payroll'!$B:$B,B314,'June Payroll'!N:N)+SUMIF('July Payroll'!$B:$B,B314,'July Payroll'!N:N)+SUMIF('August Payroll'!$B:$B,B314,'August Payroll'!N:N)+SUMIF('September Payroll'!$B:$B,B314,'September Payroll'!N:N)+SUMIF('October Payroll'!$B:$B,B314,'October Payroll'!N:N)+SUMIF('November Payroll'!$B:$B,B314,'November Payroll'!N:N)+SUMIF('December Payroll'!$B:$B,B314,'December Payroll'!N:N)</f>
        <v>0</v>
      </c>
      <c r="O314" s="6">
        <f>SUMIF('January Payroll'!$B:$B,B314,'January Payroll'!O:O)+SUMIF('February Payroll'!$B:$B,B314,'February Payroll'!O:O)+SUMIF('March Payroll'!$B:$B,B314,'March Payroll'!O:O)+SUMIF('April Payroll'!$B:$B,B314,'April Payroll'!O:O)+SUMIF('May Payroll'!$B:$B,B314,'May Payroll'!O:O)+SUMIF('June Payroll'!$B:$B,B314,'June Payroll'!O:O)+SUMIF('July Payroll'!$B:$B,B314,'July Payroll'!O:O)+SUMIF('August Payroll'!$B:$B,B314,'August Payroll'!O:O)+SUMIF('September Payroll'!$B:$B,B314,'September Payroll'!O:O)+SUMIF('October Payroll'!$B:$B,B314,'October Payroll'!O:O)+SUMIF('November Payroll'!$B:$B,B314,'November Payroll'!O:O)+SUMIF('December Payroll'!$B:$B,B314,'December Payroll'!O:O)</f>
        <v>0</v>
      </c>
      <c r="P314" s="6">
        <f>SUMIF('January Payroll'!$B:$B,B314,'January Payroll'!P:P)+SUMIF('February Payroll'!$B:$B,B314,'February Payroll'!P:P)+SUMIF('March Payroll'!$B:$B,B314,'March Payroll'!P:P)+SUMIF('April Payroll'!$B:$B,B314,'April Payroll'!P:P)+SUMIF('May Payroll'!$B:$B,B314,'May Payroll'!P:P)+SUMIF('June Payroll'!$B:$B,B314,'June Payroll'!P:P)+SUMIF('July Payroll'!$B:$B,B314,'July Payroll'!P:P)+SUMIF('August Payroll'!$B:$B,B314,'August Payroll'!P:P)+SUMIF('September Payroll'!$B:$B,B314,'September Payroll'!P:P)+SUMIF('October Payroll'!$B:$B,B314,'October Payroll'!P:P)+SUMIF('November Payroll'!$B:$B,B314,'November Payroll'!P:P)+SUMIF('December Payroll'!$B:$B,B314,'December Payroll'!P:P)</f>
        <v>0</v>
      </c>
      <c r="Q314" s="6">
        <f>SUMIF('January Payroll'!$B:$B,B314,'January Payroll'!Q:Q)+SUMIF('February Payroll'!$B:$B,B314,'February Payroll'!Q:Q)+SUMIF('March Payroll'!$B:$B,B314,'March Payroll'!Q:Q)+SUMIF('April Payroll'!$B:$B,B314,'April Payroll'!Q:Q)+SUMIF('May Payroll'!$B:$B,B314,'May Payroll'!Q:Q)+SUMIF('June Payroll'!$B:$B,B314,'June Payroll'!Q:Q)+SUMIF('July Payroll'!$B:$B,B314,'July Payroll'!Q:Q)+SUMIF('August Payroll'!$B:$B,B314,'August Payroll'!Q:Q)+SUMIF('September Payroll'!$B:$B,B314,'September Payroll'!Q:Q)+SUMIF('October Payroll'!$B:$B,B314,'October Payroll'!Q:Q)+SUMIF('November Payroll'!$B:$B,B314,'November Payroll'!Q:Q)+SUMIF('December Payroll'!$B:$B,B314,'December Payroll'!Q:Q)</f>
        <v>0</v>
      </c>
      <c r="R314" s="6">
        <f>SUMIF('January Payroll'!$B:$B,B314,'January Payroll'!R:R)+SUMIF('February Payroll'!$B:$B,B314,'February Payroll'!R:R)+SUMIF('March Payroll'!$B:$B,B314,'March Payroll'!R:R)+SUMIF('April Payroll'!$B:$B,B314,'April Payroll'!R:R)+SUMIF('May Payroll'!$B:$B,B314,'May Payroll'!R:R)+SUMIF('June Payroll'!$B:$B,B314,'June Payroll'!R:R)+SUMIF('July Payroll'!$B:$B,B314,'July Payroll'!R:R)+SUMIF('August Payroll'!$B:$B,B314,'August Payroll'!R:R)+SUMIF('September Payroll'!$B:$B,B314,'September Payroll'!R:R)+SUMIF('October Payroll'!$B:$B,B314,'October Payroll'!R:R)+SUMIF('November Payroll'!$B:$B,B314,'November Payroll'!R:R)+SUMIF('December Payroll'!$B:$B,B314,'December Payroll'!R:R)</f>
        <v>0</v>
      </c>
      <c r="S314" s="6">
        <f>SUMIF('January Payroll'!$B:$B,B314,'January Payroll'!S:S)+SUMIF('February Payroll'!$B:$B,B314,'February Payroll'!S:S)+SUMIF('March Payroll'!$B:$B,B314,'March Payroll'!S:S)+SUMIF('April Payroll'!$B:$B,B314,'April Payroll'!S:S)+SUMIF('May Payroll'!$B:$B,B314,'May Payroll'!S:S)+SUMIF('June Payroll'!$B:$B,B314,'June Payroll'!S:S)+SUMIF('July Payroll'!$B:$B,B314,'July Payroll'!S:S)+SUMIF('August Payroll'!$B:$B,B314,'August Payroll'!S:S)+SUMIF('September Payroll'!$B:$B,B314,'September Payroll'!S:S)+SUMIF('October Payroll'!$B:$B,B314,'October Payroll'!S:S)+SUMIF('November Payroll'!$B:$B,B314,'November Payroll'!S:S)+SUMIF('December Payroll'!$B:$B,B314,'December Payroll'!S:S)</f>
        <v>0</v>
      </c>
      <c r="T314" s="6">
        <f>SUMIF('January Payroll'!$B:$B,B314,'January Payroll'!T:T)+SUMIF('February Payroll'!$B:$B,B314,'February Payroll'!T:T)+SUMIF('March Payroll'!$B:$B,B314,'March Payroll'!T:T)+SUMIF('April Payroll'!$B:$B,B314,'April Payroll'!T:T)+SUMIF('May Payroll'!$B:$B,B314,'May Payroll'!T:T)+SUMIF('June Payroll'!$B:$B,B314,'June Payroll'!T:T)+SUMIF('July Payroll'!$B:$B,B314,'July Payroll'!T:T)+SUMIF('August Payroll'!$B:$B,B314,'August Payroll'!T:T)+SUMIF('September Payroll'!$B:$B,B314,'September Payroll'!T:T)+SUMIF('October Payroll'!$B:$B,B314,'October Payroll'!T:T)+SUMIF('November Payroll'!$B:$B,B314,'November Payroll'!T:T)+SUMIF('December Payroll'!$B:$B,B314,'December Payroll'!T:T)</f>
        <v>0</v>
      </c>
      <c r="U314" s="7">
        <f>SUMIF('January Payroll'!$B:$B,B314,'January Payroll'!U:U)+SUMIF('February Payroll'!$B:$B,B314,'February Payroll'!U:U)+SUMIF('March Payroll'!$B:$B,B314,'March Payroll'!U:U)+SUMIF('April Payroll'!$B:$B,B314,'April Payroll'!U:U)+SUMIF('May Payroll'!$B:$B,B314,'May Payroll'!U:U)+SUMIF('June Payroll'!$B:$B,B314,'June Payroll'!U:U)+SUMIF('July Payroll'!$B:$B,B314,'July Payroll'!U:U)+SUMIF('August Payroll'!$B:$B,B314,'August Payroll'!U:U)+SUMIF('September Payroll'!$B:$B,B314,'September Payroll'!U:U)+SUMIF('October Payroll'!$B:$B,B314,'October Payroll'!U:U)+SUMIF('November Payroll'!$B:$B,B314,'November Payroll'!U:U)+SUMIF('December Payroll'!$B:$B,B314,'December Payroll'!U:U)</f>
        <v>0</v>
      </c>
    </row>
    <row r="315" spans="2:21" hidden="1">
      <c r="B315" s="9">
        <f>'Set Up Employee Data'!A315</f>
        <v>0</v>
      </c>
      <c r="C315" s="10">
        <f>'Set Up Employee Data'!B315</f>
        <v>0</v>
      </c>
      <c r="D315" s="10">
        <f t="shared" si="4"/>
        <v>0</v>
      </c>
      <c r="E315" s="9">
        <f>SUMIF('January Payroll'!$B:$B,B315,'January Payroll'!E:E)+SUMIF('February Payroll'!$B:$B,B315,'February Payroll'!E:E)+SUMIF('March Payroll'!$B:$B,B315,'March Payroll'!E:E)+SUMIF('April Payroll'!$B:$B,B315,'April Payroll'!E:E)+SUMIF('May Payroll'!$B:$B,B315,'May Payroll'!E:E)+SUMIF('June Payroll'!$B:$B,B315,'June Payroll'!E:E)+SUMIF('July Payroll'!$B:$B,B315,'July Payroll'!E:E)+SUMIF('August Payroll'!$B:$B,B315,'August Payroll'!E:E)+SUMIF('September Payroll'!$B:$B,B315,'September Payroll'!E:E)+SUMIF('October Payroll'!$B:$B,B315,'October Payroll'!E:E)+SUMIF('November Payroll'!$B:$B,B315,'November Payroll'!E:E)+SUMIF('December Payroll'!$B:$B,B315,'December Payroll'!E:E)</f>
        <v>0</v>
      </c>
      <c r="F315" s="9">
        <f>SUMIF('January Payroll'!$B:$B,B315,'January Payroll'!F:F)+SUMIF('February Payroll'!$B:$B,B315,'February Payroll'!F:F)+SUMIF('March Payroll'!$B:$B,B315,'March Payroll'!F:F)+SUMIF('April Payroll'!$B:$B,B315,'April Payroll'!F:F)+SUMIF('May Payroll'!$B:$B,B315,'May Payroll'!F:F)+SUMIF('June Payroll'!$B:$B,B315,'June Payroll'!F:F)+SUMIF('July Payroll'!$B:$B,B315,'July Payroll'!F:F)+SUMIF('August Payroll'!$B:$B,B315,'August Payroll'!F:F)+SUMIF('September Payroll'!$B:$B,B315,'September Payroll'!F:F)+SUMIF('October Payroll'!$B:$B,B315,'October Payroll'!F:F)+SUMIF('November Payroll'!$B:$B,B315,'November Payroll'!F:F)+SUMIF('December Payroll'!$B:$B,B315,'December Payroll'!F:F)</f>
        <v>0</v>
      </c>
      <c r="G315" s="9">
        <f>SUMIF('January Payroll'!$B:$B,B315,'January Payroll'!G:G)+SUMIF('February Payroll'!$B:$B,B315,'February Payroll'!G:G)+SUMIF('March Payroll'!$B:$B,B315,'March Payroll'!G:G)+SUMIF('April Payroll'!$B:$B,B315,'April Payroll'!G:G)+SUMIF('May Payroll'!$B:$B,B315,'May Payroll'!G:G)+SUMIF('June Payroll'!$B:$B,B315,'June Payroll'!G:G)+SUMIF('July Payroll'!$B:$B,B315,'July Payroll'!G:G)+SUMIF('August Payroll'!$B:$B,B315,'August Payroll'!G:G)+SUMIF('September Payroll'!$B:$B,B315,'September Payroll'!G:G)+SUMIF('October Payroll'!$B:$B,B315,'October Payroll'!G:G)+SUMIF('November Payroll'!$B:$B,B315,'November Payroll'!G:G)+SUMIF('December Payroll'!$B:$B,B315,'December Payroll'!G:G)</f>
        <v>0</v>
      </c>
      <c r="H315" s="9">
        <f>SUMIF('January Payroll'!$B:$B,B315,'January Payroll'!H:H)+SUMIF('February Payroll'!$B:$B,B315,'February Payroll'!H:H)+SUMIF('March Payroll'!$B:$B,B315,'March Payroll'!H:H)+SUMIF('April Payroll'!$B:$B,B315,'April Payroll'!H:H)+SUMIF('May Payroll'!$B:$B,B315,'May Payroll'!H:H)+SUMIF('June Payroll'!$B:$B,B315,'June Payroll'!H:H)+SUMIF('July Payroll'!$B:$B,B315,'July Payroll'!H:H)+SUMIF('August Payroll'!$B:$B,B315,'August Payroll'!H:H)+SUMIF('September Payroll'!$B:$B,B315,'September Payroll'!H:H)+SUMIF('October Payroll'!$B:$B,B315,'October Payroll'!H:H)+SUMIF('November Payroll'!$B:$B,B315,'November Payroll'!H:H)+SUMIF('December Payroll'!$B:$B,B315,'December Payroll'!H:H)</f>
        <v>0</v>
      </c>
      <c r="I315" s="9">
        <f>SUMIF('January Payroll'!$B:$B,B315,'January Payroll'!I:I)+SUMIF('February Payroll'!$B:$B,B315,'February Payroll'!I:I)+SUMIF('March Payroll'!$B:$B,B315,'March Payroll'!I:I)+SUMIF('April Payroll'!$B:$B,B315,'April Payroll'!I:I)+SUMIF('May Payroll'!$B:$B,B315,'May Payroll'!I:I)+SUMIF('June Payroll'!$B:$B,B315,'June Payroll'!I:I)+SUMIF('July Payroll'!$B:$B,B315,'July Payroll'!I:I)+SUMIF('August Payroll'!$B:$B,B315,'August Payroll'!I:I)+SUMIF('September Payroll'!$B:$B,B315,'September Payroll'!I:I)+SUMIF('October Payroll'!$B:$B,B315,'October Payroll'!I:I)+SUMIF('November Payroll'!$B:$B,B315,'November Payroll'!I:I)+SUMIF('December Payroll'!$B:$B,B315,'December Payroll'!I:I)</f>
        <v>0</v>
      </c>
      <c r="J315" s="5">
        <f>SUMIF('January Payroll'!$B:$B,B315,'January Payroll'!J:J)+SUMIF('February Payroll'!$B:$B,B315,'February Payroll'!J:J)+SUMIF('March Payroll'!$B:$B,B315,'March Payroll'!J:J)+SUMIF('April Payroll'!$B:$B,B315,'April Payroll'!J:J)+SUMIF('May Payroll'!$B:$B,B315,'May Payroll'!J:J)+SUMIF('June Payroll'!$B:$B,B315,'June Payroll'!J:J)+SUMIF('July Payroll'!$B:$B,B315,'July Payroll'!J:J)+SUMIF('August Payroll'!$B:$B,B315,'August Payroll'!J:J)+SUMIF('September Payroll'!$B:$B,B315,'September Payroll'!J:J)+SUMIF('October Payroll'!$B:$B,B315,'October Payroll'!J:J)+SUMIF('November Payroll'!$B:$B,B315,'November Payroll'!J:J)+SUMIF('December Payroll'!$B:$B,B315,'December Payroll'!J:J)</f>
        <v>0</v>
      </c>
      <c r="K315" s="6">
        <f>SUMIF('January Payroll'!$B:$B,B315,'January Payroll'!K:K)+SUMIF('February Payroll'!$B:$B,B315,'February Payroll'!K:K)+SUMIF('March Payroll'!$B:$B,B315,'March Payroll'!K:K)+SUMIF('April Payroll'!$B:$B,B315,'April Payroll'!K:K)+SUMIF('May Payroll'!$B:$B,B315,'May Payroll'!K:K)+SUMIF('June Payroll'!$B:$B,B315,'June Payroll'!K:K)+SUMIF('July Payroll'!$B:$B,B315,'July Payroll'!K:K)+SUMIF('August Payroll'!$B:$B,B315,'August Payroll'!K:K)+SUMIF('September Payroll'!$B:$B,B315,'September Payroll'!K:K)+SUMIF('October Payroll'!$B:$B,B315,'October Payroll'!K:K)+SUMIF('November Payroll'!$B:$B,B315,'November Payroll'!K:K)+SUMIF('December Payroll'!$B:$B,B315,'December Payroll'!K:K)</f>
        <v>0</v>
      </c>
      <c r="L315" s="6">
        <f>SUMIF('January Payroll'!$B:$B,B315,'January Payroll'!L:L)+SUMIF('February Payroll'!$B:$B,B315,'February Payroll'!L:L)+SUMIF('March Payroll'!$B:$B,B315,'March Payroll'!L:L)+SUMIF('April Payroll'!$B:$B,B315,'April Payroll'!L:L)+SUMIF('May Payroll'!$B:$B,B315,'May Payroll'!L:L)+SUMIF('June Payroll'!$B:$B,B315,'June Payroll'!L:L)+SUMIF('July Payroll'!$B:$B,B315,'July Payroll'!L:L)+SUMIF('August Payroll'!$B:$B,B315,'August Payroll'!L:L)+SUMIF('September Payroll'!$B:$B,B315,'September Payroll'!L:L)+SUMIF('October Payroll'!$B:$B,B315,'October Payroll'!L:L)+SUMIF('November Payroll'!$B:$B,B315,'November Payroll'!L:L)+SUMIF('December Payroll'!$B:$B,B315,'December Payroll'!L:L)</f>
        <v>0</v>
      </c>
      <c r="M315" s="6">
        <f>SUMIF('January Payroll'!$B:$B,B315,'January Payroll'!M:M)+SUMIF('February Payroll'!$B:$B,B315,'February Payroll'!M:M)+SUMIF('March Payroll'!$B:$B,B315,'March Payroll'!M:M)+SUMIF('April Payroll'!$B:$B,B315,'April Payroll'!M:M)+SUMIF('May Payroll'!$B:$B,B315,'May Payroll'!M:M)+SUMIF('June Payroll'!$B:$B,B315,'June Payroll'!M:M)+SUMIF('July Payroll'!$B:$B,B315,'July Payroll'!M:M)+SUMIF('August Payroll'!$B:$B,B315,'August Payroll'!M:M)+SUMIF('September Payroll'!$B:$B,B315,'September Payroll'!M:M)+SUMIF('October Payroll'!$B:$B,B315,'October Payroll'!M:M)+SUMIF('November Payroll'!$B:$B,B315,'November Payroll'!M:M)+SUMIF('December Payroll'!$B:$B,B315,'December Payroll'!M:M)</f>
        <v>0</v>
      </c>
      <c r="N315" s="6">
        <f>SUMIF('January Payroll'!$B:$B,B315,'January Payroll'!N:N)+SUMIF('February Payroll'!$B:$B,B315,'February Payroll'!N:N)+SUMIF('March Payroll'!$B:$B,B315,'March Payroll'!N:N)+SUMIF('April Payroll'!$B:$B,B315,'April Payroll'!N:N)+SUMIF('May Payroll'!$B:$B,B315,'May Payroll'!N:N)+SUMIF('June Payroll'!$B:$B,B315,'June Payroll'!N:N)+SUMIF('July Payroll'!$B:$B,B315,'July Payroll'!N:N)+SUMIF('August Payroll'!$B:$B,B315,'August Payroll'!N:N)+SUMIF('September Payroll'!$B:$B,B315,'September Payroll'!N:N)+SUMIF('October Payroll'!$B:$B,B315,'October Payroll'!N:N)+SUMIF('November Payroll'!$B:$B,B315,'November Payroll'!N:N)+SUMIF('December Payroll'!$B:$B,B315,'December Payroll'!N:N)</f>
        <v>0</v>
      </c>
      <c r="O315" s="6">
        <f>SUMIF('January Payroll'!$B:$B,B315,'January Payroll'!O:O)+SUMIF('February Payroll'!$B:$B,B315,'February Payroll'!O:O)+SUMIF('March Payroll'!$B:$B,B315,'March Payroll'!O:O)+SUMIF('April Payroll'!$B:$B,B315,'April Payroll'!O:O)+SUMIF('May Payroll'!$B:$B,B315,'May Payroll'!O:O)+SUMIF('June Payroll'!$B:$B,B315,'June Payroll'!O:O)+SUMIF('July Payroll'!$B:$B,B315,'July Payroll'!O:O)+SUMIF('August Payroll'!$B:$B,B315,'August Payroll'!O:O)+SUMIF('September Payroll'!$B:$B,B315,'September Payroll'!O:O)+SUMIF('October Payroll'!$B:$B,B315,'October Payroll'!O:O)+SUMIF('November Payroll'!$B:$B,B315,'November Payroll'!O:O)+SUMIF('December Payroll'!$B:$B,B315,'December Payroll'!O:O)</f>
        <v>0</v>
      </c>
      <c r="P315" s="6">
        <f>SUMIF('January Payroll'!$B:$B,B315,'January Payroll'!P:P)+SUMIF('February Payroll'!$B:$B,B315,'February Payroll'!P:P)+SUMIF('March Payroll'!$B:$B,B315,'March Payroll'!P:P)+SUMIF('April Payroll'!$B:$B,B315,'April Payroll'!P:P)+SUMIF('May Payroll'!$B:$B,B315,'May Payroll'!P:P)+SUMIF('June Payroll'!$B:$B,B315,'June Payroll'!P:P)+SUMIF('July Payroll'!$B:$B,B315,'July Payroll'!P:P)+SUMIF('August Payroll'!$B:$B,B315,'August Payroll'!P:P)+SUMIF('September Payroll'!$B:$B,B315,'September Payroll'!P:P)+SUMIF('October Payroll'!$B:$B,B315,'October Payroll'!P:P)+SUMIF('November Payroll'!$B:$B,B315,'November Payroll'!P:P)+SUMIF('December Payroll'!$B:$B,B315,'December Payroll'!P:P)</f>
        <v>0</v>
      </c>
      <c r="Q315" s="6">
        <f>SUMIF('January Payroll'!$B:$B,B315,'January Payroll'!Q:Q)+SUMIF('February Payroll'!$B:$B,B315,'February Payroll'!Q:Q)+SUMIF('March Payroll'!$B:$B,B315,'March Payroll'!Q:Q)+SUMIF('April Payroll'!$B:$B,B315,'April Payroll'!Q:Q)+SUMIF('May Payroll'!$B:$B,B315,'May Payroll'!Q:Q)+SUMIF('June Payroll'!$B:$B,B315,'June Payroll'!Q:Q)+SUMIF('July Payroll'!$B:$B,B315,'July Payroll'!Q:Q)+SUMIF('August Payroll'!$B:$B,B315,'August Payroll'!Q:Q)+SUMIF('September Payroll'!$B:$B,B315,'September Payroll'!Q:Q)+SUMIF('October Payroll'!$B:$B,B315,'October Payroll'!Q:Q)+SUMIF('November Payroll'!$B:$B,B315,'November Payroll'!Q:Q)+SUMIF('December Payroll'!$B:$B,B315,'December Payroll'!Q:Q)</f>
        <v>0</v>
      </c>
      <c r="R315" s="6">
        <f>SUMIF('January Payroll'!$B:$B,B315,'January Payroll'!R:R)+SUMIF('February Payroll'!$B:$B,B315,'February Payroll'!R:R)+SUMIF('March Payroll'!$B:$B,B315,'March Payroll'!R:R)+SUMIF('April Payroll'!$B:$B,B315,'April Payroll'!R:R)+SUMIF('May Payroll'!$B:$B,B315,'May Payroll'!R:R)+SUMIF('June Payroll'!$B:$B,B315,'June Payroll'!R:R)+SUMIF('July Payroll'!$B:$B,B315,'July Payroll'!R:R)+SUMIF('August Payroll'!$B:$B,B315,'August Payroll'!R:R)+SUMIF('September Payroll'!$B:$B,B315,'September Payroll'!R:R)+SUMIF('October Payroll'!$B:$B,B315,'October Payroll'!R:R)+SUMIF('November Payroll'!$B:$B,B315,'November Payroll'!R:R)+SUMIF('December Payroll'!$B:$B,B315,'December Payroll'!R:R)</f>
        <v>0</v>
      </c>
      <c r="S315" s="6">
        <f>SUMIF('January Payroll'!$B:$B,B315,'January Payroll'!S:S)+SUMIF('February Payroll'!$B:$B,B315,'February Payroll'!S:S)+SUMIF('March Payroll'!$B:$B,B315,'March Payroll'!S:S)+SUMIF('April Payroll'!$B:$B,B315,'April Payroll'!S:S)+SUMIF('May Payroll'!$B:$B,B315,'May Payroll'!S:S)+SUMIF('June Payroll'!$B:$B,B315,'June Payroll'!S:S)+SUMIF('July Payroll'!$B:$B,B315,'July Payroll'!S:S)+SUMIF('August Payroll'!$B:$B,B315,'August Payroll'!S:S)+SUMIF('September Payroll'!$B:$B,B315,'September Payroll'!S:S)+SUMIF('October Payroll'!$B:$B,B315,'October Payroll'!S:S)+SUMIF('November Payroll'!$B:$B,B315,'November Payroll'!S:S)+SUMIF('December Payroll'!$B:$B,B315,'December Payroll'!S:S)</f>
        <v>0</v>
      </c>
      <c r="T315" s="6">
        <f>SUMIF('January Payroll'!$B:$B,B315,'January Payroll'!T:T)+SUMIF('February Payroll'!$B:$B,B315,'February Payroll'!T:T)+SUMIF('March Payroll'!$B:$B,B315,'March Payroll'!T:T)+SUMIF('April Payroll'!$B:$B,B315,'April Payroll'!T:T)+SUMIF('May Payroll'!$B:$B,B315,'May Payroll'!T:T)+SUMIF('June Payroll'!$B:$B,B315,'June Payroll'!T:T)+SUMIF('July Payroll'!$B:$B,B315,'July Payroll'!T:T)+SUMIF('August Payroll'!$B:$B,B315,'August Payroll'!T:T)+SUMIF('September Payroll'!$B:$B,B315,'September Payroll'!T:T)+SUMIF('October Payroll'!$B:$B,B315,'October Payroll'!T:T)+SUMIF('November Payroll'!$B:$B,B315,'November Payroll'!T:T)+SUMIF('December Payroll'!$B:$B,B315,'December Payroll'!T:T)</f>
        <v>0</v>
      </c>
      <c r="U315" s="7">
        <f>SUMIF('January Payroll'!$B:$B,B315,'January Payroll'!U:U)+SUMIF('February Payroll'!$B:$B,B315,'February Payroll'!U:U)+SUMIF('March Payroll'!$B:$B,B315,'March Payroll'!U:U)+SUMIF('April Payroll'!$B:$B,B315,'April Payroll'!U:U)+SUMIF('May Payroll'!$B:$B,B315,'May Payroll'!U:U)+SUMIF('June Payroll'!$B:$B,B315,'June Payroll'!U:U)+SUMIF('July Payroll'!$B:$B,B315,'July Payroll'!U:U)+SUMIF('August Payroll'!$B:$B,B315,'August Payroll'!U:U)+SUMIF('September Payroll'!$B:$B,B315,'September Payroll'!U:U)+SUMIF('October Payroll'!$B:$B,B315,'October Payroll'!U:U)+SUMIF('November Payroll'!$B:$B,B315,'November Payroll'!U:U)+SUMIF('December Payroll'!$B:$B,B315,'December Payroll'!U:U)</f>
        <v>0</v>
      </c>
    </row>
    <row r="316" spans="2:21" hidden="1">
      <c r="B316" s="9">
        <f>'Set Up Employee Data'!A316</f>
        <v>0</v>
      </c>
      <c r="C316" s="10">
        <f>'Set Up Employee Data'!B316</f>
        <v>0</v>
      </c>
      <c r="D316" s="10">
        <f t="shared" si="4"/>
        <v>0</v>
      </c>
      <c r="E316" s="9">
        <f>SUMIF('January Payroll'!$B:$B,B316,'January Payroll'!E:E)+SUMIF('February Payroll'!$B:$B,B316,'February Payroll'!E:E)+SUMIF('March Payroll'!$B:$B,B316,'March Payroll'!E:E)+SUMIF('April Payroll'!$B:$B,B316,'April Payroll'!E:E)+SUMIF('May Payroll'!$B:$B,B316,'May Payroll'!E:E)+SUMIF('June Payroll'!$B:$B,B316,'June Payroll'!E:E)+SUMIF('July Payroll'!$B:$B,B316,'July Payroll'!E:E)+SUMIF('August Payroll'!$B:$B,B316,'August Payroll'!E:E)+SUMIF('September Payroll'!$B:$B,B316,'September Payroll'!E:E)+SUMIF('October Payroll'!$B:$B,B316,'October Payroll'!E:E)+SUMIF('November Payroll'!$B:$B,B316,'November Payroll'!E:E)+SUMIF('December Payroll'!$B:$B,B316,'December Payroll'!E:E)</f>
        <v>0</v>
      </c>
      <c r="F316" s="9">
        <f>SUMIF('January Payroll'!$B:$B,B316,'January Payroll'!F:F)+SUMIF('February Payroll'!$B:$B,B316,'February Payroll'!F:F)+SUMIF('March Payroll'!$B:$B,B316,'March Payroll'!F:F)+SUMIF('April Payroll'!$B:$B,B316,'April Payroll'!F:F)+SUMIF('May Payroll'!$B:$B,B316,'May Payroll'!F:F)+SUMIF('June Payroll'!$B:$B,B316,'June Payroll'!F:F)+SUMIF('July Payroll'!$B:$B,B316,'July Payroll'!F:F)+SUMIF('August Payroll'!$B:$B,B316,'August Payroll'!F:F)+SUMIF('September Payroll'!$B:$B,B316,'September Payroll'!F:F)+SUMIF('October Payroll'!$B:$B,B316,'October Payroll'!F:F)+SUMIF('November Payroll'!$B:$B,B316,'November Payroll'!F:F)+SUMIF('December Payroll'!$B:$B,B316,'December Payroll'!F:F)</f>
        <v>0</v>
      </c>
      <c r="G316" s="9">
        <f>SUMIF('January Payroll'!$B:$B,B316,'January Payroll'!G:G)+SUMIF('February Payroll'!$B:$B,B316,'February Payroll'!G:G)+SUMIF('March Payroll'!$B:$B,B316,'March Payroll'!G:G)+SUMIF('April Payroll'!$B:$B,B316,'April Payroll'!G:G)+SUMIF('May Payroll'!$B:$B,B316,'May Payroll'!G:G)+SUMIF('June Payroll'!$B:$B,B316,'June Payroll'!G:G)+SUMIF('July Payroll'!$B:$B,B316,'July Payroll'!G:G)+SUMIF('August Payroll'!$B:$B,B316,'August Payroll'!G:G)+SUMIF('September Payroll'!$B:$B,B316,'September Payroll'!G:G)+SUMIF('October Payroll'!$B:$B,B316,'October Payroll'!G:G)+SUMIF('November Payroll'!$B:$B,B316,'November Payroll'!G:G)+SUMIF('December Payroll'!$B:$B,B316,'December Payroll'!G:G)</f>
        <v>0</v>
      </c>
      <c r="H316" s="9">
        <f>SUMIF('January Payroll'!$B:$B,B316,'January Payroll'!H:H)+SUMIF('February Payroll'!$B:$B,B316,'February Payroll'!H:H)+SUMIF('March Payroll'!$B:$B,B316,'March Payroll'!H:H)+SUMIF('April Payroll'!$B:$B,B316,'April Payroll'!H:H)+SUMIF('May Payroll'!$B:$B,B316,'May Payroll'!H:H)+SUMIF('June Payroll'!$B:$B,B316,'June Payroll'!H:H)+SUMIF('July Payroll'!$B:$B,B316,'July Payroll'!H:H)+SUMIF('August Payroll'!$B:$B,B316,'August Payroll'!H:H)+SUMIF('September Payroll'!$B:$B,B316,'September Payroll'!H:H)+SUMIF('October Payroll'!$B:$B,B316,'October Payroll'!H:H)+SUMIF('November Payroll'!$B:$B,B316,'November Payroll'!H:H)+SUMIF('December Payroll'!$B:$B,B316,'December Payroll'!H:H)</f>
        <v>0</v>
      </c>
      <c r="I316" s="9">
        <f>SUMIF('January Payroll'!$B:$B,B316,'January Payroll'!I:I)+SUMIF('February Payroll'!$B:$B,B316,'February Payroll'!I:I)+SUMIF('March Payroll'!$B:$B,B316,'March Payroll'!I:I)+SUMIF('April Payroll'!$B:$B,B316,'April Payroll'!I:I)+SUMIF('May Payroll'!$B:$B,B316,'May Payroll'!I:I)+SUMIF('June Payroll'!$B:$B,B316,'June Payroll'!I:I)+SUMIF('July Payroll'!$B:$B,B316,'July Payroll'!I:I)+SUMIF('August Payroll'!$B:$B,B316,'August Payroll'!I:I)+SUMIF('September Payroll'!$B:$B,B316,'September Payroll'!I:I)+SUMIF('October Payroll'!$B:$B,B316,'October Payroll'!I:I)+SUMIF('November Payroll'!$B:$B,B316,'November Payroll'!I:I)+SUMIF('December Payroll'!$B:$B,B316,'December Payroll'!I:I)</f>
        <v>0</v>
      </c>
      <c r="J316" s="5">
        <f>SUMIF('January Payroll'!$B:$B,B316,'January Payroll'!J:J)+SUMIF('February Payroll'!$B:$B,B316,'February Payroll'!J:J)+SUMIF('March Payroll'!$B:$B,B316,'March Payroll'!J:J)+SUMIF('April Payroll'!$B:$B,B316,'April Payroll'!J:J)+SUMIF('May Payroll'!$B:$B,B316,'May Payroll'!J:J)+SUMIF('June Payroll'!$B:$B,B316,'June Payroll'!J:J)+SUMIF('July Payroll'!$B:$B,B316,'July Payroll'!J:J)+SUMIF('August Payroll'!$B:$B,B316,'August Payroll'!J:J)+SUMIF('September Payroll'!$B:$B,B316,'September Payroll'!J:J)+SUMIF('October Payroll'!$B:$B,B316,'October Payroll'!J:J)+SUMIF('November Payroll'!$B:$B,B316,'November Payroll'!J:J)+SUMIF('December Payroll'!$B:$B,B316,'December Payroll'!J:J)</f>
        <v>0</v>
      </c>
      <c r="K316" s="6">
        <f>SUMIF('January Payroll'!$B:$B,B316,'January Payroll'!K:K)+SUMIF('February Payroll'!$B:$B,B316,'February Payroll'!K:K)+SUMIF('March Payroll'!$B:$B,B316,'March Payroll'!K:K)+SUMIF('April Payroll'!$B:$B,B316,'April Payroll'!K:K)+SUMIF('May Payroll'!$B:$B,B316,'May Payroll'!K:K)+SUMIF('June Payroll'!$B:$B,B316,'June Payroll'!K:K)+SUMIF('July Payroll'!$B:$B,B316,'July Payroll'!K:K)+SUMIF('August Payroll'!$B:$B,B316,'August Payroll'!K:K)+SUMIF('September Payroll'!$B:$B,B316,'September Payroll'!K:K)+SUMIF('October Payroll'!$B:$B,B316,'October Payroll'!K:K)+SUMIF('November Payroll'!$B:$B,B316,'November Payroll'!K:K)+SUMIF('December Payroll'!$B:$B,B316,'December Payroll'!K:K)</f>
        <v>0</v>
      </c>
      <c r="L316" s="6">
        <f>SUMIF('January Payroll'!$B:$B,B316,'January Payroll'!L:L)+SUMIF('February Payroll'!$B:$B,B316,'February Payroll'!L:L)+SUMIF('March Payroll'!$B:$B,B316,'March Payroll'!L:L)+SUMIF('April Payroll'!$B:$B,B316,'April Payroll'!L:L)+SUMIF('May Payroll'!$B:$B,B316,'May Payroll'!L:L)+SUMIF('June Payroll'!$B:$B,B316,'June Payroll'!L:L)+SUMIF('July Payroll'!$B:$B,B316,'July Payroll'!L:L)+SUMIF('August Payroll'!$B:$B,B316,'August Payroll'!L:L)+SUMIF('September Payroll'!$B:$B,B316,'September Payroll'!L:L)+SUMIF('October Payroll'!$B:$B,B316,'October Payroll'!L:L)+SUMIF('November Payroll'!$B:$B,B316,'November Payroll'!L:L)+SUMIF('December Payroll'!$B:$B,B316,'December Payroll'!L:L)</f>
        <v>0</v>
      </c>
      <c r="M316" s="6">
        <f>SUMIF('January Payroll'!$B:$B,B316,'January Payroll'!M:M)+SUMIF('February Payroll'!$B:$B,B316,'February Payroll'!M:M)+SUMIF('March Payroll'!$B:$B,B316,'March Payroll'!M:M)+SUMIF('April Payroll'!$B:$B,B316,'April Payroll'!M:M)+SUMIF('May Payroll'!$B:$B,B316,'May Payroll'!M:M)+SUMIF('June Payroll'!$B:$B,B316,'June Payroll'!M:M)+SUMIF('July Payroll'!$B:$B,B316,'July Payroll'!M:M)+SUMIF('August Payroll'!$B:$B,B316,'August Payroll'!M:M)+SUMIF('September Payroll'!$B:$B,B316,'September Payroll'!M:M)+SUMIF('October Payroll'!$B:$B,B316,'October Payroll'!M:M)+SUMIF('November Payroll'!$B:$B,B316,'November Payroll'!M:M)+SUMIF('December Payroll'!$B:$B,B316,'December Payroll'!M:M)</f>
        <v>0</v>
      </c>
      <c r="N316" s="6">
        <f>SUMIF('January Payroll'!$B:$B,B316,'January Payroll'!N:N)+SUMIF('February Payroll'!$B:$B,B316,'February Payroll'!N:N)+SUMIF('March Payroll'!$B:$B,B316,'March Payroll'!N:N)+SUMIF('April Payroll'!$B:$B,B316,'April Payroll'!N:N)+SUMIF('May Payroll'!$B:$B,B316,'May Payroll'!N:N)+SUMIF('June Payroll'!$B:$B,B316,'June Payroll'!N:N)+SUMIF('July Payroll'!$B:$B,B316,'July Payroll'!N:N)+SUMIF('August Payroll'!$B:$B,B316,'August Payroll'!N:N)+SUMIF('September Payroll'!$B:$B,B316,'September Payroll'!N:N)+SUMIF('October Payroll'!$B:$B,B316,'October Payroll'!N:N)+SUMIF('November Payroll'!$B:$B,B316,'November Payroll'!N:N)+SUMIF('December Payroll'!$B:$B,B316,'December Payroll'!N:N)</f>
        <v>0</v>
      </c>
      <c r="O316" s="6">
        <f>SUMIF('January Payroll'!$B:$B,B316,'January Payroll'!O:O)+SUMIF('February Payroll'!$B:$B,B316,'February Payroll'!O:O)+SUMIF('March Payroll'!$B:$B,B316,'March Payroll'!O:O)+SUMIF('April Payroll'!$B:$B,B316,'April Payroll'!O:O)+SUMIF('May Payroll'!$B:$B,B316,'May Payroll'!O:O)+SUMIF('June Payroll'!$B:$B,B316,'June Payroll'!O:O)+SUMIF('July Payroll'!$B:$B,B316,'July Payroll'!O:O)+SUMIF('August Payroll'!$B:$B,B316,'August Payroll'!O:O)+SUMIF('September Payroll'!$B:$B,B316,'September Payroll'!O:O)+SUMIF('October Payroll'!$B:$B,B316,'October Payroll'!O:O)+SUMIF('November Payroll'!$B:$B,B316,'November Payroll'!O:O)+SUMIF('December Payroll'!$B:$B,B316,'December Payroll'!O:O)</f>
        <v>0</v>
      </c>
      <c r="P316" s="6">
        <f>SUMIF('January Payroll'!$B:$B,B316,'January Payroll'!P:P)+SUMIF('February Payroll'!$B:$B,B316,'February Payroll'!P:P)+SUMIF('March Payroll'!$B:$B,B316,'March Payroll'!P:P)+SUMIF('April Payroll'!$B:$B,B316,'April Payroll'!P:P)+SUMIF('May Payroll'!$B:$B,B316,'May Payroll'!P:P)+SUMIF('June Payroll'!$B:$B,B316,'June Payroll'!P:P)+SUMIF('July Payroll'!$B:$B,B316,'July Payroll'!P:P)+SUMIF('August Payroll'!$B:$B,B316,'August Payroll'!P:P)+SUMIF('September Payroll'!$B:$B,B316,'September Payroll'!P:P)+SUMIF('October Payroll'!$B:$B,B316,'October Payroll'!P:P)+SUMIF('November Payroll'!$B:$B,B316,'November Payroll'!P:P)+SUMIF('December Payroll'!$B:$B,B316,'December Payroll'!P:P)</f>
        <v>0</v>
      </c>
      <c r="Q316" s="6">
        <f>SUMIF('January Payroll'!$B:$B,B316,'January Payroll'!Q:Q)+SUMIF('February Payroll'!$B:$B,B316,'February Payroll'!Q:Q)+SUMIF('March Payroll'!$B:$B,B316,'March Payroll'!Q:Q)+SUMIF('April Payroll'!$B:$B,B316,'April Payroll'!Q:Q)+SUMIF('May Payroll'!$B:$B,B316,'May Payroll'!Q:Q)+SUMIF('June Payroll'!$B:$B,B316,'June Payroll'!Q:Q)+SUMIF('July Payroll'!$B:$B,B316,'July Payroll'!Q:Q)+SUMIF('August Payroll'!$B:$B,B316,'August Payroll'!Q:Q)+SUMIF('September Payroll'!$B:$B,B316,'September Payroll'!Q:Q)+SUMIF('October Payroll'!$B:$B,B316,'October Payroll'!Q:Q)+SUMIF('November Payroll'!$B:$B,B316,'November Payroll'!Q:Q)+SUMIF('December Payroll'!$B:$B,B316,'December Payroll'!Q:Q)</f>
        <v>0</v>
      </c>
      <c r="R316" s="6">
        <f>SUMIF('January Payroll'!$B:$B,B316,'January Payroll'!R:R)+SUMIF('February Payroll'!$B:$B,B316,'February Payroll'!R:R)+SUMIF('March Payroll'!$B:$B,B316,'March Payroll'!R:R)+SUMIF('April Payroll'!$B:$B,B316,'April Payroll'!R:R)+SUMIF('May Payroll'!$B:$B,B316,'May Payroll'!R:R)+SUMIF('June Payroll'!$B:$B,B316,'June Payroll'!R:R)+SUMIF('July Payroll'!$B:$B,B316,'July Payroll'!R:R)+SUMIF('August Payroll'!$B:$B,B316,'August Payroll'!R:R)+SUMIF('September Payroll'!$B:$B,B316,'September Payroll'!R:R)+SUMIF('October Payroll'!$B:$B,B316,'October Payroll'!R:R)+SUMIF('November Payroll'!$B:$B,B316,'November Payroll'!R:R)+SUMIF('December Payroll'!$B:$B,B316,'December Payroll'!R:R)</f>
        <v>0</v>
      </c>
      <c r="S316" s="6">
        <f>SUMIF('January Payroll'!$B:$B,B316,'January Payroll'!S:S)+SUMIF('February Payroll'!$B:$B,B316,'February Payroll'!S:S)+SUMIF('March Payroll'!$B:$B,B316,'March Payroll'!S:S)+SUMIF('April Payroll'!$B:$B,B316,'April Payroll'!S:S)+SUMIF('May Payroll'!$B:$B,B316,'May Payroll'!S:S)+SUMIF('June Payroll'!$B:$B,B316,'June Payroll'!S:S)+SUMIF('July Payroll'!$B:$B,B316,'July Payroll'!S:S)+SUMIF('August Payroll'!$B:$B,B316,'August Payroll'!S:S)+SUMIF('September Payroll'!$B:$B,B316,'September Payroll'!S:S)+SUMIF('October Payroll'!$B:$B,B316,'October Payroll'!S:S)+SUMIF('November Payroll'!$B:$B,B316,'November Payroll'!S:S)+SUMIF('December Payroll'!$B:$B,B316,'December Payroll'!S:S)</f>
        <v>0</v>
      </c>
      <c r="T316" s="6">
        <f>SUMIF('January Payroll'!$B:$B,B316,'January Payroll'!T:T)+SUMIF('February Payroll'!$B:$B,B316,'February Payroll'!T:T)+SUMIF('March Payroll'!$B:$B,B316,'March Payroll'!T:T)+SUMIF('April Payroll'!$B:$B,B316,'April Payroll'!T:T)+SUMIF('May Payroll'!$B:$B,B316,'May Payroll'!T:T)+SUMIF('June Payroll'!$B:$B,B316,'June Payroll'!T:T)+SUMIF('July Payroll'!$B:$B,B316,'July Payroll'!T:T)+SUMIF('August Payroll'!$B:$B,B316,'August Payroll'!T:T)+SUMIF('September Payroll'!$B:$B,B316,'September Payroll'!T:T)+SUMIF('October Payroll'!$B:$B,B316,'October Payroll'!T:T)+SUMIF('November Payroll'!$B:$B,B316,'November Payroll'!T:T)+SUMIF('December Payroll'!$B:$B,B316,'December Payroll'!T:T)</f>
        <v>0</v>
      </c>
      <c r="U316" s="7">
        <f>SUMIF('January Payroll'!$B:$B,B316,'January Payroll'!U:U)+SUMIF('February Payroll'!$B:$B,B316,'February Payroll'!U:U)+SUMIF('March Payroll'!$B:$B,B316,'March Payroll'!U:U)+SUMIF('April Payroll'!$B:$B,B316,'April Payroll'!U:U)+SUMIF('May Payroll'!$B:$B,B316,'May Payroll'!U:U)+SUMIF('June Payroll'!$B:$B,B316,'June Payroll'!U:U)+SUMIF('July Payroll'!$B:$B,B316,'July Payroll'!U:U)+SUMIF('August Payroll'!$B:$B,B316,'August Payroll'!U:U)+SUMIF('September Payroll'!$B:$B,B316,'September Payroll'!U:U)+SUMIF('October Payroll'!$B:$B,B316,'October Payroll'!U:U)+SUMIF('November Payroll'!$B:$B,B316,'November Payroll'!U:U)+SUMIF('December Payroll'!$B:$B,B316,'December Payroll'!U:U)</f>
        <v>0</v>
      </c>
    </row>
    <row r="317" spans="2:21" hidden="1">
      <c r="B317" s="9">
        <f>'Set Up Employee Data'!A317</f>
        <v>0</v>
      </c>
      <c r="C317" s="10">
        <f>'Set Up Employee Data'!B317</f>
        <v>0</v>
      </c>
      <c r="D317" s="10">
        <f t="shared" si="4"/>
        <v>0</v>
      </c>
      <c r="E317" s="9">
        <f>SUMIF('January Payroll'!$B:$B,B317,'January Payroll'!E:E)+SUMIF('February Payroll'!$B:$B,B317,'February Payroll'!E:E)+SUMIF('March Payroll'!$B:$B,B317,'March Payroll'!E:E)+SUMIF('April Payroll'!$B:$B,B317,'April Payroll'!E:E)+SUMIF('May Payroll'!$B:$B,B317,'May Payroll'!E:E)+SUMIF('June Payroll'!$B:$B,B317,'June Payroll'!E:E)+SUMIF('July Payroll'!$B:$B,B317,'July Payroll'!E:E)+SUMIF('August Payroll'!$B:$B,B317,'August Payroll'!E:E)+SUMIF('September Payroll'!$B:$B,B317,'September Payroll'!E:E)+SUMIF('October Payroll'!$B:$B,B317,'October Payroll'!E:E)+SUMIF('November Payroll'!$B:$B,B317,'November Payroll'!E:E)+SUMIF('December Payroll'!$B:$B,B317,'December Payroll'!E:E)</f>
        <v>0</v>
      </c>
      <c r="F317" s="9">
        <f>SUMIF('January Payroll'!$B:$B,B317,'January Payroll'!F:F)+SUMIF('February Payroll'!$B:$B,B317,'February Payroll'!F:F)+SUMIF('March Payroll'!$B:$B,B317,'March Payroll'!F:F)+SUMIF('April Payroll'!$B:$B,B317,'April Payroll'!F:F)+SUMIF('May Payroll'!$B:$B,B317,'May Payroll'!F:F)+SUMIF('June Payroll'!$B:$B,B317,'June Payroll'!F:F)+SUMIF('July Payroll'!$B:$B,B317,'July Payroll'!F:F)+SUMIF('August Payroll'!$B:$B,B317,'August Payroll'!F:F)+SUMIF('September Payroll'!$B:$B,B317,'September Payroll'!F:F)+SUMIF('October Payroll'!$B:$B,B317,'October Payroll'!F:F)+SUMIF('November Payroll'!$B:$B,B317,'November Payroll'!F:F)+SUMIF('December Payroll'!$B:$B,B317,'December Payroll'!F:F)</f>
        <v>0</v>
      </c>
      <c r="G317" s="9">
        <f>SUMIF('January Payroll'!$B:$B,B317,'January Payroll'!G:G)+SUMIF('February Payroll'!$B:$B,B317,'February Payroll'!G:G)+SUMIF('March Payroll'!$B:$B,B317,'March Payroll'!G:G)+SUMIF('April Payroll'!$B:$B,B317,'April Payroll'!G:G)+SUMIF('May Payroll'!$B:$B,B317,'May Payroll'!G:G)+SUMIF('June Payroll'!$B:$B,B317,'June Payroll'!G:G)+SUMIF('July Payroll'!$B:$B,B317,'July Payroll'!G:G)+SUMIF('August Payroll'!$B:$B,B317,'August Payroll'!G:G)+SUMIF('September Payroll'!$B:$B,B317,'September Payroll'!G:G)+SUMIF('October Payroll'!$B:$B,B317,'October Payroll'!G:G)+SUMIF('November Payroll'!$B:$B,B317,'November Payroll'!G:G)+SUMIF('December Payroll'!$B:$B,B317,'December Payroll'!G:G)</f>
        <v>0</v>
      </c>
      <c r="H317" s="9">
        <f>SUMIF('January Payroll'!$B:$B,B317,'January Payroll'!H:H)+SUMIF('February Payroll'!$B:$B,B317,'February Payroll'!H:H)+SUMIF('March Payroll'!$B:$B,B317,'March Payroll'!H:H)+SUMIF('April Payroll'!$B:$B,B317,'April Payroll'!H:H)+SUMIF('May Payroll'!$B:$B,B317,'May Payroll'!H:H)+SUMIF('June Payroll'!$B:$B,B317,'June Payroll'!H:H)+SUMIF('July Payroll'!$B:$B,B317,'July Payroll'!H:H)+SUMIF('August Payroll'!$B:$B,B317,'August Payroll'!H:H)+SUMIF('September Payroll'!$B:$B,B317,'September Payroll'!H:H)+SUMIF('October Payroll'!$B:$B,B317,'October Payroll'!H:H)+SUMIF('November Payroll'!$B:$B,B317,'November Payroll'!H:H)+SUMIF('December Payroll'!$B:$B,B317,'December Payroll'!H:H)</f>
        <v>0</v>
      </c>
      <c r="I317" s="9">
        <f>SUMIF('January Payroll'!$B:$B,B317,'January Payroll'!I:I)+SUMIF('February Payroll'!$B:$B,B317,'February Payroll'!I:I)+SUMIF('March Payroll'!$B:$B,B317,'March Payroll'!I:I)+SUMIF('April Payroll'!$B:$B,B317,'April Payroll'!I:I)+SUMIF('May Payroll'!$B:$B,B317,'May Payroll'!I:I)+SUMIF('June Payroll'!$B:$B,B317,'June Payroll'!I:I)+SUMIF('July Payroll'!$B:$B,B317,'July Payroll'!I:I)+SUMIF('August Payroll'!$B:$B,B317,'August Payroll'!I:I)+SUMIF('September Payroll'!$B:$B,B317,'September Payroll'!I:I)+SUMIF('October Payroll'!$B:$B,B317,'October Payroll'!I:I)+SUMIF('November Payroll'!$B:$B,B317,'November Payroll'!I:I)+SUMIF('December Payroll'!$B:$B,B317,'December Payroll'!I:I)</f>
        <v>0</v>
      </c>
      <c r="J317" s="5">
        <f>SUMIF('January Payroll'!$B:$B,B317,'January Payroll'!J:J)+SUMIF('February Payroll'!$B:$B,B317,'February Payroll'!J:J)+SUMIF('March Payroll'!$B:$B,B317,'March Payroll'!J:J)+SUMIF('April Payroll'!$B:$B,B317,'April Payroll'!J:J)+SUMIF('May Payroll'!$B:$B,B317,'May Payroll'!J:J)+SUMIF('June Payroll'!$B:$B,B317,'June Payroll'!J:J)+SUMIF('July Payroll'!$B:$B,B317,'July Payroll'!J:J)+SUMIF('August Payroll'!$B:$B,B317,'August Payroll'!J:J)+SUMIF('September Payroll'!$B:$B,B317,'September Payroll'!J:J)+SUMIF('October Payroll'!$B:$B,B317,'October Payroll'!J:J)+SUMIF('November Payroll'!$B:$B,B317,'November Payroll'!J:J)+SUMIF('December Payroll'!$B:$B,B317,'December Payroll'!J:J)</f>
        <v>0</v>
      </c>
      <c r="K317" s="6">
        <f>SUMIF('January Payroll'!$B:$B,B317,'January Payroll'!K:K)+SUMIF('February Payroll'!$B:$B,B317,'February Payroll'!K:K)+SUMIF('March Payroll'!$B:$B,B317,'March Payroll'!K:K)+SUMIF('April Payroll'!$B:$B,B317,'April Payroll'!K:K)+SUMIF('May Payroll'!$B:$B,B317,'May Payroll'!K:K)+SUMIF('June Payroll'!$B:$B,B317,'June Payroll'!K:K)+SUMIF('July Payroll'!$B:$B,B317,'July Payroll'!K:K)+SUMIF('August Payroll'!$B:$B,B317,'August Payroll'!K:K)+SUMIF('September Payroll'!$B:$B,B317,'September Payroll'!K:K)+SUMIF('October Payroll'!$B:$B,B317,'October Payroll'!K:K)+SUMIF('November Payroll'!$B:$B,B317,'November Payroll'!K:K)+SUMIF('December Payroll'!$B:$B,B317,'December Payroll'!K:K)</f>
        <v>0</v>
      </c>
      <c r="L317" s="6">
        <f>SUMIF('January Payroll'!$B:$B,B317,'January Payroll'!L:L)+SUMIF('February Payroll'!$B:$B,B317,'February Payroll'!L:L)+SUMIF('March Payroll'!$B:$B,B317,'March Payroll'!L:L)+SUMIF('April Payroll'!$B:$B,B317,'April Payroll'!L:L)+SUMIF('May Payroll'!$B:$B,B317,'May Payroll'!L:L)+SUMIF('June Payroll'!$B:$B,B317,'June Payroll'!L:L)+SUMIF('July Payroll'!$B:$B,B317,'July Payroll'!L:L)+SUMIF('August Payroll'!$B:$B,B317,'August Payroll'!L:L)+SUMIF('September Payroll'!$B:$B,B317,'September Payroll'!L:L)+SUMIF('October Payroll'!$B:$B,B317,'October Payroll'!L:L)+SUMIF('November Payroll'!$B:$B,B317,'November Payroll'!L:L)+SUMIF('December Payroll'!$B:$B,B317,'December Payroll'!L:L)</f>
        <v>0</v>
      </c>
      <c r="M317" s="6">
        <f>SUMIF('January Payroll'!$B:$B,B317,'January Payroll'!M:M)+SUMIF('February Payroll'!$B:$B,B317,'February Payroll'!M:M)+SUMIF('March Payroll'!$B:$B,B317,'March Payroll'!M:M)+SUMIF('April Payroll'!$B:$B,B317,'April Payroll'!M:M)+SUMIF('May Payroll'!$B:$B,B317,'May Payroll'!M:M)+SUMIF('June Payroll'!$B:$B,B317,'June Payroll'!M:M)+SUMIF('July Payroll'!$B:$B,B317,'July Payroll'!M:M)+SUMIF('August Payroll'!$B:$B,B317,'August Payroll'!M:M)+SUMIF('September Payroll'!$B:$B,B317,'September Payroll'!M:M)+SUMIF('October Payroll'!$B:$B,B317,'October Payroll'!M:M)+SUMIF('November Payroll'!$B:$B,B317,'November Payroll'!M:M)+SUMIF('December Payroll'!$B:$B,B317,'December Payroll'!M:M)</f>
        <v>0</v>
      </c>
      <c r="N317" s="6">
        <f>SUMIF('January Payroll'!$B:$B,B317,'January Payroll'!N:N)+SUMIF('February Payroll'!$B:$B,B317,'February Payroll'!N:N)+SUMIF('March Payroll'!$B:$B,B317,'March Payroll'!N:N)+SUMIF('April Payroll'!$B:$B,B317,'April Payroll'!N:N)+SUMIF('May Payroll'!$B:$B,B317,'May Payroll'!N:N)+SUMIF('June Payroll'!$B:$B,B317,'June Payroll'!N:N)+SUMIF('July Payroll'!$B:$B,B317,'July Payroll'!N:N)+SUMIF('August Payroll'!$B:$B,B317,'August Payroll'!N:N)+SUMIF('September Payroll'!$B:$B,B317,'September Payroll'!N:N)+SUMIF('October Payroll'!$B:$B,B317,'October Payroll'!N:N)+SUMIF('November Payroll'!$B:$B,B317,'November Payroll'!N:N)+SUMIF('December Payroll'!$B:$B,B317,'December Payroll'!N:N)</f>
        <v>0</v>
      </c>
      <c r="O317" s="6">
        <f>SUMIF('January Payroll'!$B:$B,B317,'January Payroll'!O:O)+SUMIF('February Payroll'!$B:$B,B317,'February Payroll'!O:O)+SUMIF('March Payroll'!$B:$B,B317,'March Payroll'!O:O)+SUMIF('April Payroll'!$B:$B,B317,'April Payroll'!O:O)+SUMIF('May Payroll'!$B:$B,B317,'May Payroll'!O:O)+SUMIF('June Payroll'!$B:$B,B317,'June Payroll'!O:O)+SUMIF('July Payroll'!$B:$B,B317,'July Payroll'!O:O)+SUMIF('August Payroll'!$B:$B,B317,'August Payroll'!O:O)+SUMIF('September Payroll'!$B:$B,B317,'September Payroll'!O:O)+SUMIF('October Payroll'!$B:$B,B317,'October Payroll'!O:O)+SUMIF('November Payroll'!$B:$B,B317,'November Payroll'!O:O)+SUMIF('December Payroll'!$B:$B,B317,'December Payroll'!O:O)</f>
        <v>0</v>
      </c>
      <c r="P317" s="6">
        <f>SUMIF('January Payroll'!$B:$B,B317,'January Payroll'!P:P)+SUMIF('February Payroll'!$B:$B,B317,'February Payroll'!P:P)+SUMIF('March Payroll'!$B:$B,B317,'March Payroll'!P:P)+SUMIF('April Payroll'!$B:$B,B317,'April Payroll'!P:P)+SUMIF('May Payroll'!$B:$B,B317,'May Payroll'!P:P)+SUMIF('June Payroll'!$B:$B,B317,'June Payroll'!P:P)+SUMIF('July Payroll'!$B:$B,B317,'July Payroll'!P:P)+SUMIF('August Payroll'!$B:$B,B317,'August Payroll'!P:P)+SUMIF('September Payroll'!$B:$B,B317,'September Payroll'!P:P)+SUMIF('October Payroll'!$B:$B,B317,'October Payroll'!P:P)+SUMIF('November Payroll'!$B:$B,B317,'November Payroll'!P:P)+SUMIF('December Payroll'!$B:$B,B317,'December Payroll'!P:P)</f>
        <v>0</v>
      </c>
      <c r="Q317" s="6">
        <f>SUMIF('January Payroll'!$B:$B,B317,'January Payroll'!Q:Q)+SUMIF('February Payroll'!$B:$B,B317,'February Payroll'!Q:Q)+SUMIF('March Payroll'!$B:$B,B317,'March Payroll'!Q:Q)+SUMIF('April Payroll'!$B:$B,B317,'April Payroll'!Q:Q)+SUMIF('May Payroll'!$B:$B,B317,'May Payroll'!Q:Q)+SUMIF('June Payroll'!$B:$B,B317,'June Payroll'!Q:Q)+SUMIF('July Payroll'!$B:$B,B317,'July Payroll'!Q:Q)+SUMIF('August Payroll'!$B:$B,B317,'August Payroll'!Q:Q)+SUMIF('September Payroll'!$B:$B,B317,'September Payroll'!Q:Q)+SUMIF('October Payroll'!$B:$B,B317,'October Payroll'!Q:Q)+SUMIF('November Payroll'!$B:$B,B317,'November Payroll'!Q:Q)+SUMIF('December Payroll'!$B:$B,B317,'December Payroll'!Q:Q)</f>
        <v>0</v>
      </c>
      <c r="R317" s="6">
        <f>SUMIF('January Payroll'!$B:$B,B317,'January Payroll'!R:R)+SUMIF('February Payroll'!$B:$B,B317,'February Payroll'!R:R)+SUMIF('March Payroll'!$B:$B,B317,'March Payroll'!R:R)+SUMIF('April Payroll'!$B:$B,B317,'April Payroll'!R:R)+SUMIF('May Payroll'!$B:$B,B317,'May Payroll'!R:R)+SUMIF('June Payroll'!$B:$B,B317,'June Payroll'!R:R)+SUMIF('July Payroll'!$B:$B,B317,'July Payroll'!R:R)+SUMIF('August Payroll'!$B:$B,B317,'August Payroll'!R:R)+SUMIF('September Payroll'!$B:$B,B317,'September Payroll'!R:R)+SUMIF('October Payroll'!$B:$B,B317,'October Payroll'!R:R)+SUMIF('November Payroll'!$B:$B,B317,'November Payroll'!R:R)+SUMIF('December Payroll'!$B:$B,B317,'December Payroll'!R:R)</f>
        <v>0</v>
      </c>
      <c r="S317" s="6">
        <f>SUMIF('January Payroll'!$B:$B,B317,'January Payroll'!S:S)+SUMIF('February Payroll'!$B:$B,B317,'February Payroll'!S:S)+SUMIF('March Payroll'!$B:$B,B317,'March Payroll'!S:S)+SUMIF('April Payroll'!$B:$B,B317,'April Payroll'!S:S)+SUMIF('May Payroll'!$B:$B,B317,'May Payroll'!S:S)+SUMIF('June Payroll'!$B:$B,B317,'June Payroll'!S:S)+SUMIF('July Payroll'!$B:$B,B317,'July Payroll'!S:S)+SUMIF('August Payroll'!$B:$B,B317,'August Payroll'!S:S)+SUMIF('September Payroll'!$B:$B,B317,'September Payroll'!S:S)+SUMIF('October Payroll'!$B:$B,B317,'October Payroll'!S:S)+SUMIF('November Payroll'!$B:$B,B317,'November Payroll'!S:S)+SUMIF('December Payroll'!$B:$B,B317,'December Payroll'!S:S)</f>
        <v>0</v>
      </c>
      <c r="T317" s="6">
        <f>SUMIF('January Payroll'!$B:$B,B317,'January Payroll'!T:T)+SUMIF('February Payroll'!$B:$B,B317,'February Payroll'!T:T)+SUMIF('March Payroll'!$B:$B,B317,'March Payroll'!T:T)+SUMIF('April Payroll'!$B:$B,B317,'April Payroll'!T:T)+SUMIF('May Payroll'!$B:$B,B317,'May Payroll'!T:T)+SUMIF('June Payroll'!$B:$B,B317,'June Payroll'!T:T)+SUMIF('July Payroll'!$B:$B,B317,'July Payroll'!T:T)+SUMIF('August Payroll'!$B:$B,B317,'August Payroll'!T:T)+SUMIF('September Payroll'!$B:$B,B317,'September Payroll'!T:T)+SUMIF('October Payroll'!$B:$B,B317,'October Payroll'!T:T)+SUMIF('November Payroll'!$B:$B,B317,'November Payroll'!T:T)+SUMIF('December Payroll'!$B:$B,B317,'December Payroll'!T:T)</f>
        <v>0</v>
      </c>
      <c r="U317" s="7">
        <f>SUMIF('January Payroll'!$B:$B,B317,'January Payroll'!U:U)+SUMIF('February Payroll'!$B:$B,B317,'February Payroll'!U:U)+SUMIF('March Payroll'!$B:$B,B317,'March Payroll'!U:U)+SUMIF('April Payroll'!$B:$B,B317,'April Payroll'!U:U)+SUMIF('May Payroll'!$B:$B,B317,'May Payroll'!U:U)+SUMIF('June Payroll'!$B:$B,B317,'June Payroll'!U:U)+SUMIF('July Payroll'!$B:$B,B317,'July Payroll'!U:U)+SUMIF('August Payroll'!$B:$B,B317,'August Payroll'!U:U)+SUMIF('September Payroll'!$B:$B,B317,'September Payroll'!U:U)+SUMIF('October Payroll'!$B:$B,B317,'October Payroll'!U:U)+SUMIF('November Payroll'!$B:$B,B317,'November Payroll'!U:U)+SUMIF('December Payroll'!$B:$B,B317,'December Payroll'!U:U)</f>
        <v>0</v>
      </c>
    </row>
    <row r="318" spans="2:21" hidden="1">
      <c r="B318" s="9">
        <f>'Set Up Employee Data'!A318</f>
        <v>0</v>
      </c>
      <c r="C318" s="10">
        <f>'Set Up Employee Data'!B318</f>
        <v>0</v>
      </c>
      <c r="D318" s="10">
        <f t="shared" si="4"/>
        <v>0</v>
      </c>
      <c r="E318" s="9">
        <f>SUMIF('January Payroll'!$B:$B,B318,'January Payroll'!E:E)+SUMIF('February Payroll'!$B:$B,B318,'February Payroll'!E:E)+SUMIF('March Payroll'!$B:$B,B318,'March Payroll'!E:E)+SUMIF('April Payroll'!$B:$B,B318,'April Payroll'!E:E)+SUMIF('May Payroll'!$B:$B,B318,'May Payroll'!E:E)+SUMIF('June Payroll'!$B:$B,B318,'June Payroll'!E:E)+SUMIF('July Payroll'!$B:$B,B318,'July Payroll'!E:E)+SUMIF('August Payroll'!$B:$B,B318,'August Payroll'!E:E)+SUMIF('September Payroll'!$B:$B,B318,'September Payroll'!E:E)+SUMIF('October Payroll'!$B:$B,B318,'October Payroll'!E:E)+SUMIF('November Payroll'!$B:$B,B318,'November Payroll'!E:E)+SUMIF('December Payroll'!$B:$B,B318,'December Payroll'!E:E)</f>
        <v>0</v>
      </c>
      <c r="F318" s="9">
        <f>SUMIF('January Payroll'!$B:$B,B318,'January Payroll'!F:F)+SUMIF('February Payroll'!$B:$B,B318,'February Payroll'!F:F)+SUMIF('March Payroll'!$B:$B,B318,'March Payroll'!F:F)+SUMIF('April Payroll'!$B:$B,B318,'April Payroll'!F:F)+SUMIF('May Payroll'!$B:$B,B318,'May Payroll'!F:F)+SUMIF('June Payroll'!$B:$B,B318,'June Payroll'!F:F)+SUMIF('July Payroll'!$B:$B,B318,'July Payroll'!F:F)+SUMIF('August Payroll'!$B:$B,B318,'August Payroll'!F:F)+SUMIF('September Payroll'!$B:$B,B318,'September Payroll'!F:F)+SUMIF('October Payroll'!$B:$B,B318,'October Payroll'!F:F)+SUMIF('November Payroll'!$B:$B,B318,'November Payroll'!F:F)+SUMIF('December Payroll'!$B:$B,B318,'December Payroll'!F:F)</f>
        <v>0</v>
      </c>
      <c r="G318" s="9">
        <f>SUMIF('January Payroll'!$B:$B,B318,'January Payroll'!G:G)+SUMIF('February Payroll'!$B:$B,B318,'February Payroll'!G:G)+SUMIF('March Payroll'!$B:$B,B318,'March Payroll'!G:G)+SUMIF('April Payroll'!$B:$B,B318,'April Payroll'!G:G)+SUMIF('May Payroll'!$B:$B,B318,'May Payroll'!G:G)+SUMIF('June Payroll'!$B:$B,B318,'June Payroll'!G:G)+SUMIF('July Payroll'!$B:$B,B318,'July Payroll'!G:G)+SUMIF('August Payroll'!$B:$B,B318,'August Payroll'!G:G)+SUMIF('September Payroll'!$B:$B,B318,'September Payroll'!G:G)+SUMIF('October Payroll'!$B:$B,B318,'October Payroll'!G:G)+SUMIF('November Payroll'!$B:$B,B318,'November Payroll'!G:G)+SUMIF('December Payroll'!$B:$B,B318,'December Payroll'!G:G)</f>
        <v>0</v>
      </c>
      <c r="H318" s="9">
        <f>SUMIF('January Payroll'!$B:$B,B318,'January Payroll'!H:H)+SUMIF('February Payroll'!$B:$B,B318,'February Payroll'!H:H)+SUMIF('March Payroll'!$B:$B,B318,'March Payroll'!H:H)+SUMIF('April Payroll'!$B:$B,B318,'April Payroll'!H:H)+SUMIF('May Payroll'!$B:$B,B318,'May Payroll'!H:H)+SUMIF('June Payroll'!$B:$B,B318,'June Payroll'!H:H)+SUMIF('July Payroll'!$B:$B,B318,'July Payroll'!H:H)+SUMIF('August Payroll'!$B:$B,B318,'August Payroll'!H:H)+SUMIF('September Payroll'!$B:$B,B318,'September Payroll'!H:H)+SUMIF('October Payroll'!$B:$B,B318,'October Payroll'!H:H)+SUMIF('November Payroll'!$B:$B,B318,'November Payroll'!H:H)+SUMIF('December Payroll'!$B:$B,B318,'December Payroll'!H:H)</f>
        <v>0</v>
      </c>
      <c r="I318" s="9">
        <f>SUMIF('January Payroll'!$B:$B,B318,'January Payroll'!I:I)+SUMIF('February Payroll'!$B:$B,B318,'February Payroll'!I:I)+SUMIF('March Payroll'!$B:$B,B318,'March Payroll'!I:I)+SUMIF('April Payroll'!$B:$B,B318,'April Payroll'!I:I)+SUMIF('May Payroll'!$B:$B,B318,'May Payroll'!I:I)+SUMIF('June Payroll'!$B:$B,B318,'June Payroll'!I:I)+SUMIF('July Payroll'!$B:$B,B318,'July Payroll'!I:I)+SUMIF('August Payroll'!$B:$B,B318,'August Payroll'!I:I)+SUMIF('September Payroll'!$B:$B,B318,'September Payroll'!I:I)+SUMIF('October Payroll'!$B:$B,B318,'October Payroll'!I:I)+SUMIF('November Payroll'!$B:$B,B318,'November Payroll'!I:I)+SUMIF('December Payroll'!$B:$B,B318,'December Payroll'!I:I)</f>
        <v>0</v>
      </c>
      <c r="J318" s="5">
        <f>SUMIF('January Payroll'!$B:$B,B318,'January Payroll'!J:J)+SUMIF('February Payroll'!$B:$B,B318,'February Payroll'!J:J)+SUMIF('March Payroll'!$B:$B,B318,'March Payroll'!J:J)+SUMIF('April Payroll'!$B:$B,B318,'April Payroll'!J:J)+SUMIF('May Payroll'!$B:$B,B318,'May Payroll'!J:J)+SUMIF('June Payroll'!$B:$B,B318,'June Payroll'!J:J)+SUMIF('July Payroll'!$B:$B,B318,'July Payroll'!J:J)+SUMIF('August Payroll'!$B:$B,B318,'August Payroll'!J:J)+SUMIF('September Payroll'!$B:$B,B318,'September Payroll'!J:J)+SUMIF('October Payroll'!$B:$B,B318,'October Payroll'!J:J)+SUMIF('November Payroll'!$B:$B,B318,'November Payroll'!J:J)+SUMIF('December Payroll'!$B:$B,B318,'December Payroll'!J:J)</f>
        <v>0</v>
      </c>
      <c r="K318" s="6">
        <f>SUMIF('January Payroll'!$B:$B,B318,'January Payroll'!K:K)+SUMIF('February Payroll'!$B:$B,B318,'February Payroll'!K:K)+SUMIF('March Payroll'!$B:$B,B318,'March Payroll'!K:K)+SUMIF('April Payroll'!$B:$B,B318,'April Payroll'!K:K)+SUMIF('May Payroll'!$B:$B,B318,'May Payroll'!K:K)+SUMIF('June Payroll'!$B:$B,B318,'June Payroll'!K:K)+SUMIF('July Payroll'!$B:$B,B318,'July Payroll'!K:K)+SUMIF('August Payroll'!$B:$B,B318,'August Payroll'!K:K)+SUMIF('September Payroll'!$B:$B,B318,'September Payroll'!K:K)+SUMIF('October Payroll'!$B:$B,B318,'October Payroll'!K:K)+SUMIF('November Payroll'!$B:$B,B318,'November Payroll'!K:K)+SUMIF('December Payroll'!$B:$B,B318,'December Payroll'!K:K)</f>
        <v>0</v>
      </c>
      <c r="L318" s="6">
        <f>SUMIF('January Payroll'!$B:$B,B318,'January Payroll'!L:L)+SUMIF('February Payroll'!$B:$B,B318,'February Payroll'!L:L)+SUMIF('March Payroll'!$B:$B,B318,'March Payroll'!L:L)+SUMIF('April Payroll'!$B:$B,B318,'April Payroll'!L:L)+SUMIF('May Payroll'!$B:$B,B318,'May Payroll'!L:L)+SUMIF('June Payroll'!$B:$B,B318,'June Payroll'!L:L)+SUMIF('July Payroll'!$B:$B,B318,'July Payroll'!L:L)+SUMIF('August Payroll'!$B:$B,B318,'August Payroll'!L:L)+SUMIF('September Payroll'!$B:$B,B318,'September Payroll'!L:L)+SUMIF('October Payroll'!$B:$B,B318,'October Payroll'!L:L)+SUMIF('November Payroll'!$B:$B,B318,'November Payroll'!L:L)+SUMIF('December Payroll'!$B:$B,B318,'December Payroll'!L:L)</f>
        <v>0</v>
      </c>
      <c r="M318" s="6">
        <f>SUMIF('January Payroll'!$B:$B,B318,'January Payroll'!M:M)+SUMIF('February Payroll'!$B:$B,B318,'February Payroll'!M:M)+SUMIF('March Payroll'!$B:$B,B318,'March Payroll'!M:M)+SUMIF('April Payroll'!$B:$B,B318,'April Payroll'!M:M)+SUMIF('May Payroll'!$B:$B,B318,'May Payroll'!M:M)+SUMIF('June Payroll'!$B:$B,B318,'June Payroll'!M:M)+SUMIF('July Payroll'!$B:$B,B318,'July Payroll'!M:M)+SUMIF('August Payroll'!$B:$B,B318,'August Payroll'!M:M)+SUMIF('September Payroll'!$B:$B,B318,'September Payroll'!M:M)+SUMIF('October Payroll'!$B:$B,B318,'October Payroll'!M:M)+SUMIF('November Payroll'!$B:$B,B318,'November Payroll'!M:M)+SUMIF('December Payroll'!$B:$B,B318,'December Payroll'!M:M)</f>
        <v>0</v>
      </c>
      <c r="N318" s="6">
        <f>SUMIF('January Payroll'!$B:$B,B318,'January Payroll'!N:N)+SUMIF('February Payroll'!$B:$B,B318,'February Payroll'!N:N)+SUMIF('March Payroll'!$B:$B,B318,'March Payroll'!N:N)+SUMIF('April Payroll'!$B:$B,B318,'April Payroll'!N:N)+SUMIF('May Payroll'!$B:$B,B318,'May Payroll'!N:N)+SUMIF('June Payroll'!$B:$B,B318,'June Payroll'!N:N)+SUMIF('July Payroll'!$B:$B,B318,'July Payroll'!N:N)+SUMIF('August Payroll'!$B:$B,B318,'August Payroll'!N:N)+SUMIF('September Payroll'!$B:$B,B318,'September Payroll'!N:N)+SUMIF('October Payroll'!$B:$B,B318,'October Payroll'!N:N)+SUMIF('November Payroll'!$B:$B,B318,'November Payroll'!N:N)+SUMIF('December Payroll'!$B:$B,B318,'December Payroll'!N:N)</f>
        <v>0</v>
      </c>
      <c r="O318" s="6">
        <f>SUMIF('January Payroll'!$B:$B,B318,'January Payroll'!O:O)+SUMIF('February Payroll'!$B:$B,B318,'February Payroll'!O:O)+SUMIF('March Payroll'!$B:$B,B318,'March Payroll'!O:O)+SUMIF('April Payroll'!$B:$B,B318,'April Payroll'!O:O)+SUMIF('May Payroll'!$B:$B,B318,'May Payroll'!O:O)+SUMIF('June Payroll'!$B:$B,B318,'June Payroll'!O:O)+SUMIF('July Payroll'!$B:$B,B318,'July Payroll'!O:O)+SUMIF('August Payroll'!$B:$B,B318,'August Payroll'!O:O)+SUMIF('September Payroll'!$B:$B,B318,'September Payroll'!O:O)+SUMIF('October Payroll'!$B:$B,B318,'October Payroll'!O:O)+SUMIF('November Payroll'!$B:$B,B318,'November Payroll'!O:O)+SUMIF('December Payroll'!$B:$B,B318,'December Payroll'!O:O)</f>
        <v>0</v>
      </c>
      <c r="P318" s="6">
        <f>SUMIF('January Payroll'!$B:$B,B318,'January Payroll'!P:P)+SUMIF('February Payroll'!$B:$B,B318,'February Payroll'!P:P)+SUMIF('March Payroll'!$B:$B,B318,'March Payroll'!P:P)+SUMIF('April Payroll'!$B:$B,B318,'April Payroll'!P:P)+SUMIF('May Payroll'!$B:$B,B318,'May Payroll'!P:P)+SUMIF('June Payroll'!$B:$B,B318,'June Payroll'!P:P)+SUMIF('July Payroll'!$B:$B,B318,'July Payroll'!P:P)+SUMIF('August Payroll'!$B:$B,B318,'August Payroll'!P:P)+SUMIF('September Payroll'!$B:$B,B318,'September Payroll'!P:P)+SUMIF('October Payroll'!$B:$B,B318,'October Payroll'!P:P)+SUMIF('November Payroll'!$B:$B,B318,'November Payroll'!P:P)+SUMIF('December Payroll'!$B:$B,B318,'December Payroll'!P:P)</f>
        <v>0</v>
      </c>
      <c r="Q318" s="6">
        <f>SUMIF('January Payroll'!$B:$B,B318,'January Payroll'!Q:Q)+SUMIF('February Payroll'!$B:$B,B318,'February Payroll'!Q:Q)+SUMIF('March Payroll'!$B:$B,B318,'March Payroll'!Q:Q)+SUMIF('April Payroll'!$B:$B,B318,'April Payroll'!Q:Q)+SUMIF('May Payroll'!$B:$B,B318,'May Payroll'!Q:Q)+SUMIF('June Payroll'!$B:$B,B318,'June Payroll'!Q:Q)+SUMIF('July Payroll'!$B:$B,B318,'July Payroll'!Q:Q)+SUMIF('August Payroll'!$B:$B,B318,'August Payroll'!Q:Q)+SUMIF('September Payroll'!$B:$B,B318,'September Payroll'!Q:Q)+SUMIF('October Payroll'!$B:$B,B318,'October Payroll'!Q:Q)+SUMIF('November Payroll'!$B:$B,B318,'November Payroll'!Q:Q)+SUMIF('December Payroll'!$B:$B,B318,'December Payroll'!Q:Q)</f>
        <v>0</v>
      </c>
      <c r="R318" s="6">
        <f>SUMIF('January Payroll'!$B:$B,B318,'January Payroll'!R:R)+SUMIF('February Payroll'!$B:$B,B318,'February Payroll'!R:R)+SUMIF('March Payroll'!$B:$B,B318,'March Payroll'!R:R)+SUMIF('April Payroll'!$B:$B,B318,'April Payroll'!R:R)+SUMIF('May Payroll'!$B:$B,B318,'May Payroll'!R:R)+SUMIF('June Payroll'!$B:$B,B318,'June Payroll'!R:R)+SUMIF('July Payroll'!$B:$B,B318,'July Payroll'!R:R)+SUMIF('August Payroll'!$B:$B,B318,'August Payroll'!R:R)+SUMIF('September Payroll'!$B:$B,B318,'September Payroll'!R:R)+SUMIF('October Payroll'!$B:$B,B318,'October Payroll'!R:R)+SUMIF('November Payroll'!$B:$B,B318,'November Payroll'!R:R)+SUMIF('December Payroll'!$B:$B,B318,'December Payroll'!R:R)</f>
        <v>0</v>
      </c>
      <c r="S318" s="6">
        <f>SUMIF('January Payroll'!$B:$B,B318,'January Payroll'!S:S)+SUMIF('February Payroll'!$B:$B,B318,'February Payroll'!S:S)+SUMIF('March Payroll'!$B:$B,B318,'March Payroll'!S:S)+SUMIF('April Payroll'!$B:$B,B318,'April Payroll'!S:S)+SUMIF('May Payroll'!$B:$B,B318,'May Payroll'!S:S)+SUMIF('June Payroll'!$B:$B,B318,'June Payroll'!S:S)+SUMIF('July Payroll'!$B:$B,B318,'July Payroll'!S:S)+SUMIF('August Payroll'!$B:$B,B318,'August Payroll'!S:S)+SUMIF('September Payroll'!$B:$B,B318,'September Payroll'!S:S)+SUMIF('October Payroll'!$B:$B,B318,'October Payroll'!S:S)+SUMIF('November Payroll'!$B:$B,B318,'November Payroll'!S:S)+SUMIF('December Payroll'!$B:$B,B318,'December Payroll'!S:S)</f>
        <v>0</v>
      </c>
      <c r="T318" s="6">
        <f>SUMIF('January Payroll'!$B:$B,B318,'January Payroll'!T:T)+SUMIF('February Payroll'!$B:$B,B318,'February Payroll'!T:T)+SUMIF('March Payroll'!$B:$B,B318,'March Payroll'!T:T)+SUMIF('April Payroll'!$B:$B,B318,'April Payroll'!T:T)+SUMIF('May Payroll'!$B:$B,B318,'May Payroll'!T:T)+SUMIF('June Payroll'!$B:$B,B318,'June Payroll'!T:T)+SUMIF('July Payroll'!$B:$B,B318,'July Payroll'!T:T)+SUMIF('August Payroll'!$B:$B,B318,'August Payroll'!T:T)+SUMIF('September Payroll'!$B:$B,B318,'September Payroll'!T:T)+SUMIF('October Payroll'!$B:$B,B318,'October Payroll'!T:T)+SUMIF('November Payroll'!$B:$B,B318,'November Payroll'!T:T)+SUMIF('December Payroll'!$B:$B,B318,'December Payroll'!T:T)</f>
        <v>0</v>
      </c>
      <c r="U318" s="7">
        <f>SUMIF('January Payroll'!$B:$B,B318,'January Payroll'!U:U)+SUMIF('February Payroll'!$B:$B,B318,'February Payroll'!U:U)+SUMIF('March Payroll'!$B:$B,B318,'March Payroll'!U:U)+SUMIF('April Payroll'!$B:$B,B318,'April Payroll'!U:U)+SUMIF('May Payroll'!$B:$B,B318,'May Payroll'!U:U)+SUMIF('June Payroll'!$B:$B,B318,'June Payroll'!U:U)+SUMIF('July Payroll'!$B:$B,B318,'July Payroll'!U:U)+SUMIF('August Payroll'!$B:$B,B318,'August Payroll'!U:U)+SUMIF('September Payroll'!$B:$B,B318,'September Payroll'!U:U)+SUMIF('October Payroll'!$B:$B,B318,'October Payroll'!U:U)+SUMIF('November Payroll'!$B:$B,B318,'November Payroll'!U:U)+SUMIF('December Payroll'!$B:$B,B318,'December Payroll'!U:U)</f>
        <v>0</v>
      </c>
    </row>
    <row r="319" spans="2:21" hidden="1">
      <c r="B319" s="9">
        <f>'Set Up Employee Data'!A319</f>
        <v>0</v>
      </c>
      <c r="C319" s="10">
        <f>'Set Up Employee Data'!B319</f>
        <v>0</v>
      </c>
      <c r="D319" s="10">
        <f t="shared" si="4"/>
        <v>0</v>
      </c>
      <c r="E319" s="9">
        <f>SUMIF('January Payroll'!$B:$B,B319,'January Payroll'!E:E)+SUMIF('February Payroll'!$B:$B,B319,'February Payroll'!E:E)+SUMIF('March Payroll'!$B:$B,B319,'March Payroll'!E:E)+SUMIF('April Payroll'!$B:$B,B319,'April Payroll'!E:E)+SUMIF('May Payroll'!$B:$B,B319,'May Payroll'!E:E)+SUMIF('June Payroll'!$B:$B,B319,'June Payroll'!E:E)+SUMIF('July Payroll'!$B:$B,B319,'July Payroll'!E:E)+SUMIF('August Payroll'!$B:$B,B319,'August Payroll'!E:E)+SUMIF('September Payroll'!$B:$B,B319,'September Payroll'!E:E)+SUMIF('October Payroll'!$B:$B,B319,'October Payroll'!E:E)+SUMIF('November Payroll'!$B:$B,B319,'November Payroll'!E:E)+SUMIF('December Payroll'!$B:$B,B319,'December Payroll'!E:E)</f>
        <v>0</v>
      </c>
      <c r="F319" s="9">
        <f>SUMIF('January Payroll'!$B:$B,B319,'January Payroll'!F:F)+SUMIF('February Payroll'!$B:$B,B319,'February Payroll'!F:F)+SUMIF('March Payroll'!$B:$B,B319,'March Payroll'!F:F)+SUMIF('April Payroll'!$B:$B,B319,'April Payroll'!F:F)+SUMIF('May Payroll'!$B:$B,B319,'May Payroll'!F:F)+SUMIF('June Payroll'!$B:$B,B319,'June Payroll'!F:F)+SUMIF('July Payroll'!$B:$B,B319,'July Payroll'!F:F)+SUMIF('August Payroll'!$B:$B,B319,'August Payroll'!F:F)+SUMIF('September Payroll'!$B:$B,B319,'September Payroll'!F:F)+SUMIF('October Payroll'!$B:$B,B319,'October Payroll'!F:F)+SUMIF('November Payroll'!$B:$B,B319,'November Payroll'!F:F)+SUMIF('December Payroll'!$B:$B,B319,'December Payroll'!F:F)</f>
        <v>0</v>
      </c>
      <c r="G319" s="9">
        <f>SUMIF('January Payroll'!$B:$B,B319,'January Payroll'!G:G)+SUMIF('February Payroll'!$B:$B,B319,'February Payroll'!G:G)+SUMIF('March Payroll'!$B:$B,B319,'March Payroll'!G:G)+SUMIF('April Payroll'!$B:$B,B319,'April Payroll'!G:G)+SUMIF('May Payroll'!$B:$B,B319,'May Payroll'!G:G)+SUMIF('June Payroll'!$B:$B,B319,'June Payroll'!G:G)+SUMIF('July Payroll'!$B:$B,B319,'July Payroll'!G:G)+SUMIF('August Payroll'!$B:$B,B319,'August Payroll'!G:G)+SUMIF('September Payroll'!$B:$B,B319,'September Payroll'!G:G)+SUMIF('October Payroll'!$B:$B,B319,'October Payroll'!G:G)+SUMIF('November Payroll'!$B:$B,B319,'November Payroll'!G:G)+SUMIF('December Payroll'!$B:$B,B319,'December Payroll'!G:G)</f>
        <v>0</v>
      </c>
      <c r="H319" s="9">
        <f>SUMIF('January Payroll'!$B:$B,B319,'January Payroll'!H:H)+SUMIF('February Payroll'!$B:$B,B319,'February Payroll'!H:H)+SUMIF('March Payroll'!$B:$B,B319,'March Payroll'!H:H)+SUMIF('April Payroll'!$B:$B,B319,'April Payroll'!H:H)+SUMIF('May Payroll'!$B:$B,B319,'May Payroll'!H:H)+SUMIF('June Payroll'!$B:$B,B319,'June Payroll'!H:H)+SUMIF('July Payroll'!$B:$B,B319,'July Payroll'!H:H)+SUMIF('August Payroll'!$B:$B,B319,'August Payroll'!H:H)+SUMIF('September Payroll'!$B:$B,B319,'September Payroll'!H:H)+SUMIF('October Payroll'!$B:$B,B319,'October Payroll'!H:H)+SUMIF('November Payroll'!$B:$B,B319,'November Payroll'!H:H)+SUMIF('December Payroll'!$B:$B,B319,'December Payroll'!H:H)</f>
        <v>0</v>
      </c>
      <c r="I319" s="9">
        <f>SUMIF('January Payroll'!$B:$B,B319,'January Payroll'!I:I)+SUMIF('February Payroll'!$B:$B,B319,'February Payroll'!I:I)+SUMIF('March Payroll'!$B:$B,B319,'March Payroll'!I:I)+SUMIF('April Payroll'!$B:$B,B319,'April Payroll'!I:I)+SUMIF('May Payroll'!$B:$B,B319,'May Payroll'!I:I)+SUMIF('June Payroll'!$B:$B,B319,'June Payroll'!I:I)+SUMIF('July Payroll'!$B:$B,B319,'July Payroll'!I:I)+SUMIF('August Payroll'!$B:$B,B319,'August Payroll'!I:I)+SUMIF('September Payroll'!$B:$B,B319,'September Payroll'!I:I)+SUMIF('October Payroll'!$B:$B,B319,'October Payroll'!I:I)+SUMIF('November Payroll'!$B:$B,B319,'November Payroll'!I:I)+SUMIF('December Payroll'!$B:$B,B319,'December Payroll'!I:I)</f>
        <v>0</v>
      </c>
      <c r="J319" s="5">
        <f>SUMIF('January Payroll'!$B:$B,B319,'January Payroll'!J:J)+SUMIF('February Payroll'!$B:$B,B319,'February Payroll'!J:J)+SUMIF('March Payroll'!$B:$B,B319,'March Payroll'!J:J)+SUMIF('April Payroll'!$B:$B,B319,'April Payroll'!J:J)+SUMIF('May Payroll'!$B:$B,B319,'May Payroll'!J:J)+SUMIF('June Payroll'!$B:$B,B319,'June Payroll'!J:J)+SUMIF('July Payroll'!$B:$B,B319,'July Payroll'!J:J)+SUMIF('August Payroll'!$B:$B,B319,'August Payroll'!J:J)+SUMIF('September Payroll'!$B:$B,B319,'September Payroll'!J:J)+SUMIF('October Payroll'!$B:$B,B319,'October Payroll'!J:J)+SUMIF('November Payroll'!$B:$B,B319,'November Payroll'!J:J)+SUMIF('December Payroll'!$B:$B,B319,'December Payroll'!J:J)</f>
        <v>0</v>
      </c>
      <c r="K319" s="6">
        <f>SUMIF('January Payroll'!$B:$B,B319,'January Payroll'!K:K)+SUMIF('February Payroll'!$B:$B,B319,'February Payroll'!K:K)+SUMIF('March Payroll'!$B:$B,B319,'March Payroll'!K:K)+SUMIF('April Payroll'!$B:$B,B319,'April Payroll'!K:K)+SUMIF('May Payroll'!$B:$B,B319,'May Payroll'!K:K)+SUMIF('June Payroll'!$B:$B,B319,'June Payroll'!K:K)+SUMIF('July Payroll'!$B:$B,B319,'July Payroll'!K:K)+SUMIF('August Payroll'!$B:$B,B319,'August Payroll'!K:K)+SUMIF('September Payroll'!$B:$B,B319,'September Payroll'!K:K)+SUMIF('October Payroll'!$B:$B,B319,'October Payroll'!K:K)+SUMIF('November Payroll'!$B:$B,B319,'November Payroll'!K:K)+SUMIF('December Payroll'!$B:$B,B319,'December Payroll'!K:K)</f>
        <v>0</v>
      </c>
      <c r="L319" s="6">
        <f>SUMIF('January Payroll'!$B:$B,B319,'January Payroll'!L:L)+SUMIF('February Payroll'!$B:$B,B319,'February Payroll'!L:L)+SUMIF('March Payroll'!$B:$B,B319,'March Payroll'!L:L)+SUMIF('April Payroll'!$B:$B,B319,'April Payroll'!L:L)+SUMIF('May Payroll'!$B:$B,B319,'May Payroll'!L:L)+SUMIF('June Payroll'!$B:$B,B319,'June Payroll'!L:L)+SUMIF('July Payroll'!$B:$B,B319,'July Payroll'!L:L)+SUMIF('August Payroll'!$B:$B,B319,'August Payroll'!L:L)+SUMIF('September Payroll'!$B:$B,B319,'September Payroll'!L:L)+SUMIF('October Payroll'!$B:$B,B319,'October Payroll'!L:L)+SUMIF('November Payroll'!$B:$B,B319,'November Payroll'!L:L)+SUMIF('December Payroll'!$B:$B,B319,'December Payroll'!L:L)</f>
        <v>0</v>
      </c>
      <c r="M319" s="6">
        <f>SUMIF('January Payroll'!$B:$B,B319,'January Payroll'!M:M)+SUMIF('February Payroll'!$B:$B,B319,'February Payroll'!M:M)+SUMIF('March Payroll'!$B:$B,B319,'March Payroll'!M:M)+SUMIF('April Payroll'!$B:$B,B319,'April Payroll'!M:M)+SUMIF('May Payroll'!$B:$B,B319,'May Payroll'!M:M)+SUMIF('June Payroll'!$B:$B,B319,'June Payroll'!M:M)+SUMIF('July Payroll'!$B:$B,B319,'July Payroll'!M:M)+SUMIF('August Payroll'!$B:$B,B319,'August Payroll'!M:M)+SUMIF('September Payroll'!$B:$B,B319,'September Payroll'!M:M)+SUMIF('October Payroll'!$B:$B,B319,'October Payroll'!M:M)+SUMIF('November Payroll'!$B:$B,B319,'November Payroll'!M:M)+SUMIF('December Payroll'!$B:$B,B319,'December Payroll'!M:M)</f>
        <v>0</v>
      </c>
      <c r="N319" s="6">
        <f>SUMIF('January Payroll'!$B:$B,B319,'January Payroll'!N:N)+SUMIF('February Payroll'!$B:$B,B319,'February Payroll'!N:N)+SUMIF('March Payroll'!$B:$B,B319,'March Payroll'!N:N)+SUMIF('April Payroll'!$B:$B,B319,'April Payroll'!N:N)+SUMIF('May Payroll'!$B:$B,B319,'May Payroll'!N:N)+SUMIF('June Payroll'!$B:$B,B319,'June Payroll'!N:N)+SUMIF('July Payroll'!$B:$B,B319,'July Payroll'!N:N)+SUMIF('August Payroll'!$B:$B,B319,'August Payroll'!N:N)+SUMIF('September Payroll'!$B:$B,B319,'September Payroll'!N:N)+SUMIF('October Payroll'!$B:$B,B319,'October Payroll'!N:N)+SUMIF('November Payroll'!$B:$B,B319,'November Payroll'!N:N)+SUMIF('December Payroll'!$B:$B,B319,'December Payroll'!N:N)</f>
        <v>0</v>
      </c>
      <c r="O319" s="6">
        <f>SUMIF('January Payroll'!$B:$B,B319,'January Payroll'!O:O)+SUMIF('February Payroll'!$B:$B,B319,'February Payroll'!O:O)+SUMIF('March Payroll'!$B:$B,B319,'March Payroll'!O:O)+SUMIF('April Payroll'!$B:$B,B319,'April Payroll'!O:O)+SUMIF('May Payroll'!$B:$B,B319,'May Payroll'!O:O)+SUMIF('June Payroll'!$B:$B,B319,'June Payroll'!O:O)+SUMIF('July Payroll'!$B:$B,B319,'July Payroll'!O:O)+SUMIF('August Payroll'!$B:$B,B319,'August Payroll'!O:O)+SUMIF('September Payroll'!$B:$B,B319,'September Payroll'!O:O)+SUMIF('October Payroll'!$B:$B,B319,'October Payroll'!O:O)+SUMIF('November Payroll'!$B:$B,B319,'November Payroll'!O:O)+SUMIF('December Payroll'!$B:$B,B319,'December Payroll'!O:O)</f>
        <v>0</v>
      </c>
      <c r="P319" s="6">
        <f>SUMIF('January Payroll'!$B:$B,B319,'January Payroll'!P:P)+SUMIF('February Payroll'!$B:$B,B319,'February Payroll'!P:P)+SUMIF('March Payroll'!$B:$B,B319,'March Payroll'!P:P)+SUMIF('April Payroll'!$B:$B,B319,'April Payroll'!P:P)+SUMIF('May Payroll'!$B:$B,B319,'May Payroll'!P:P)+SUMIF('June Payroll'!$B:$B,B319,'June Payroll'!P:P)+SUMIF('July Payroll'!$B:$B,B319,'July Payroll'!P:P)+SUMIF('August Payroll'!$B:$B,B319,'August Payroll'!P:P)+SUMIF('September Payroll'!$B:$B,B319,'September Payroll'!P:P)+SUMIF('October Payroll'!$B:$B,B319,'October Payroll'!P:P)+SUMIF('November Payroll'!$B:$B,B319,'November Payroll'!P:P)+SUMIF('December Payroll'!$B:$B,B319,'December Payroll'!P:P)</f>
        <v>0</v>
      </c>
      <c r="Q319" s="6">
        <f>SUMIF('January Payroll'!$B:$B,B319,'January Payroll'!Q:Q)+SUMIF('February Payroll'!$B:$B,B319,'February Payroll'!Q:Q)+SUMIF('March Payroll'!$B:$B,B319,'March Payroll'!Q:Q)+SUMIF('April Payroll'!$B:$B,B319,'April Payroll'!Q:Q)+SUMIF('May Payroll'!$B:$B,B319,'May Payroll'!Q:Q)+SUMIF('June Payroll'!$B:$B,B319,'June Payroll'!Q:Q)+SUMIF('July Payroll'!$B:$B,B319,'July Payroll'!Q:Q)+SUMIF('August Payroll'!$B:$B,B319,'August Payroll'!Q:Q)+SUMIF('September Payroll'!$B:$B,B319,'September Payroll'!Q:Q)+SUMIF('October Payroll'!$B:$B,B319,'October Payroll'!Q:Q)+SUMIF('November Payroll'!$B:$B,B319,'November Payroll'!Q:Q)+SUMIF('December Payroll'!$B:$B,B319,'December Payroll'!Q:Q)</f>
        <v>0</v>
      </c>
      <c r="R319" s="6">
        <f>SUMIF('January Payroll'!$B:$B,B319,'January Payroll'!R:R)+SUMIF('February Payroll'!$B:$B,B319,'February Payroll'!R:R)+SUMIF('March Payroll'!$B:$B,B319,'March Payroll'!R:R)+SUMIF('April Payroll'!$B:$B,B319,'April Payroll'!R:R)+SUMIF('May Payroll'!$B:$B,B319,'May Payroll'!R:R)+SUMIF('June Payroll'!$B:$B,B319,'June Payroll'!R:R)+SUMIF('July Payroll'!$B:$B,B319,'July Payroll'!R:R)+SUMIF('August Payroll'!$B:$B,B319,'August Payroll'!R:R)+SUMIF('September Payroll'!$B:$B,B319,'September Payroll'!R:R)+SUMIF('October Payroll'!$B:$B,B319,'October Payroll'!R:R)+SUMIF('November Payroll'!$B:$B,B319,'November Payroll'!R:R)+SUMIF('December Payroll'!$B:$B,B319,'December Payroll'!R:R)</f>
        <v>0</v>
      </c>
      <c r="S319" s="6">
        <f>SUMIF('January Payroll'!$B:$B,B319,'January Payroll'!S:S)+SUMIF('February Payroll'!$B:$B,B319,'February Payroll'!S:S)+SUMIF('March Payroll'!$B:$B,B319,'March Payroll'!S:S)+SUMIF('April Payroll'!$B:$B,B319,'April Payroll'!S:S)+SUMIF('May Payroll'!$B:$B,B319,'May Payroll'!S:S)+SUMIF('June Payroll'!$B:$B,B319,'June Payroll'!S:S)+SUMIF('July Payroll'!$B:$B,B319,'July Payroll'!S:S)+SUMIF('August Payroll'!$B:$B,B319,'August Payroll'!S:S)+SUMIF('September Payroll'!$B:$B,B319,'September Payroll'!S:S)+SUMIF('October Payroll'!$B:$B,B319,'October Payroll'!S:S)+SUMIF('November Payroll'!$B:$B,B319,'November Payroll'!S:S)+SUMIF('December Payroll'!$B:$B,B319,'December Payroll'!S:S)</f>
        <v>0</v>
      </c>
      <c r="T319" s="6">
        <f>SUMIF('January Payroll'!$B:$B,B319,'January Payroll'!T:T)+SUMIF('February Payroll'!$B:$B,B319,'February Payroll'!T:T)+SUMIF('March Payroll'!$B:$B,B319,'March Payroll'!T:T)+SUMIF('April Payroll'!$B:$B,B319,'April Payroll'!T:T)+SUMIF('May Payroll'!$B:$B,B319,'May Payroll'!T:T)+SUMIF('June Payroll'!$B:$B,B319,'June Payroll'!T:T)+SUMIF('July Payroll'!$B:$B,B319,'July Payroll'!T:T)+SUMIF('August Payroll'!$B:$B,B319,'August Payroll'!T:T)+SUMIF('September Payroll'!$B:$B,B319,'September Payroll'!T:T)+SUMIF('October Payroll'!$B:$B,B319,'October Payroll'!T:T)+SUMIF('November Payroll'!$B:$B,B319,'November Payroll'!T:T)+SUMIF('December Payroll'!$B:$B,B319,'December Payroll'!T:T)</f>
        <v>0</v>
      </c>
      <c r="U319" s="7">
        <f>SUMIF('January Payroll'!$B:$B,B319,'January Payroll'!U:U)+SUMIF('February Payroll'!$B:$B,B319,'February Payroll'!U:U)+SUMIF('March Payroll'!$B:$B,B319,'March Payroll'!U:U)+SUMIF('April Payroll'!$B:$B,B319,'April Payroll'!U:U)+SUMIF('May Payroll'!$B:$B,B319,'May Payroll'!U:U)+SUMIF('June Payroll'!$B:$B,B319,'June Payroll'!U:U)+SUMIF('July Payroll'!$B:$B,B319,'July Payroll'!U:U)+SUMIF('August Payroll'!$B:$B,B319,'August Payroll'!U:U)+SUMIF('September Payroll'!$B:$B,B319,'September Payroll'!U:U)+SUMIF('October Payroll'!$B:$B,B319,'October Payroll'!U:U)+SUMIF('November Payroll'!$B:$B,B319,'November Payroll'!U:U)+SUMIF('December Payroll'!$B:$B,B319,'December Payroll'!U:U)</f>
        <v>0</v>
      </c>
    </row>
    <row r="320" spans="2:21" hidden="1">
      <c r="B320" s="9">
        <f>'Set Up Employee Data'!A320</f>
        <v>0</v>
      </c>
      <c r="C320" s="10">
        <f>'Set Up Employee Data'!B320</f>
        <v>0</v>
      </c>
      <c r="D320" s="10">
        <f t="shared" si="4"/>
        <v>0</v>
      </c>
      <c r="E320" s="9">
        <f>SUMIF('January Payroll'!$B:$B,B320,'January Payroll'!E:E)+SUMIF('February Payroll'!$B:$B,B320,'February Payroll'!E:E)+SUMIF('March Payroll'!$B:$B,B320,'March Payroll'!E:E)+SUMIF('April Payroll'!$B:$B,B320,'April Payroll'!E:E)+SUMIF('May Payroll'!$B:$B,B320,'May Payroll'!E:E)+SUMIF('June Payroll'!$B:$B,B320,'June Payroll'!E:E)+SUMIF('July Payroll'!$B:$B,B320,'July Payroll'!E:E)+SUMIF('August Payroll'!$B:$B,B320,'August Payroll'!E:E)+SUMIF('September Payroll'!$B:$B,B320,'September Payroll'!E:E)+SUMIF('October Payroll'!$B:$B,B320,'October Payroll'!E:E)+SUMIF('November Payroll'!$B:$B,B320,'November Payroll'!E:E)+SUMIF('December Payroll'!$B:$B,B320,'December Payroll'!E:E)</f>
        <v>0</v>
      </c>
      <c r="F320" s="9">
        <f>SUMIF('January Payroll'!$B:$B,B320,'January Payroll'!F:F)+SUMIF('February Payroll'!$B:$B,B320,'February Payroll'!F:F)+SUMIF('March Payroll'!$B:$B,B320,'March Payroll'!F:F)+SUMIF('April Payroll'!$B:$B,B320,'April Payroll'!F:F)+SUMIF('May Payroll'!$B:$B,B320,'May Payroll'!F:F)+SUMIF('June Payroll'!$B:$B,B320,'June Payroll'!F:F)+SUMIF('July Payroll'!$B:$B,B320,'July Payroll'!F:F)+SUMIF('August Payroll'!$B:$B,B320,'August Payroll'!F:F)+SUMIF('September Payroll'!$B:$B,B320,'September Payroll'!F:F)+SUMIF('October Payroll'!$B:$B,B320,'October Payroll'!F:F)+SUMIF('November Payroll'!$B:$B,B320,'November Payroll'!F:F)+SUMIF('December Payroll'!$B:$B,B320,'December Payroll'!F:F)</f>
        <v>0</v>
      </c>
      <c r="G320" s="9">
        <f>SUMIF('January Payroll'!$B:$B,B320,'January Payroll'!G:G)+SUMIF('February Payroll'!$B:$B,B320,'February Payroll'!G:G)+SUMIF('March Payroll'!$B:$B,B320,'March Payroll'!G:G)+SUMIF('April Payroll'!$B:$B,B320,'April Payroll'!G:G)+SUMIF('May Payroll'!$B:$B,B320,'May Payroll'!G:G)+SUMIF('June Payroll'!$B:$B,B320,'June Payroll'!G:G)+SUMIF('July Payroll'!$B:$B,B320,'July Payroll'!G:G)+SUMIF('August Payroll'!$B:$B,B320,'August Payroll'!G:G)+SUMIF('September Payroll'!$B:$B,B320,'September Payroll'!G:G)+SUMIF('October Payroll'!$B:$B,B320,'October Payroll'!G:G)+SUMIF('November Payroll'!$B:$B,B320,'November Payroll'!G:G)+SUMIF('December Payroll'!$B:$B,B320,'December Payroll'!G:G)</f>
        <v>0</v>
      </c>
      <c r="H320" s="9">
        <f>SUMIF('January Payroll'!$B:$B,B320,'January Payroll'!H:H)+SUMIF('February Payroll'!$B:$B,B320,'February Payroll'!H:H)+SUMIF('March Payroll'!$B:$B,B320,'March Payroll'!H:H)+SUMIF('April Payroll'!$B:$B,B320,'April Payroll'!H:H)+SUMIF('May Payroll'!$B:$B,B320,'May Payroll'!H:H)+SUMIF('June Payroll'!$B:$B,B320,'June Payroll'!H:H)+SUMIF('July Payroll'!$B:$B,B320,'July Payroll'!H:H)+SUMIF('August Payroll'!$B:$B,B320,'August Payroll'!H:H)+SUMIF('September Payroll'!$B:$B,B320,'September Payroll'!H:H)+SUMIF('October Payroll'!$B:$B,B320,'October Payroll'!H:H)+SUMIF('November Payroll'!$B:$B,B320,'November Payroll'!H:H)+SUMIF('December Payroll'!$B:$B,B320,'December Payroll'!H:H)</f>
        <v>0</v>
      </c>
      <c r="I320" s="9">
        <f>SUMIF('January Payroll'!$B:$B,B320,'January Payroll'!I:I)+SUMIF('February Payroll'!$B:$B,B320,'February Payroll'!I:I)+SUMIF('March Payroll'!$B:$B,B320,'March Payroll'!I:I)+SUMIF('April Payroll'!$B:$B,B320,'April Payroll'!I:I)+SUMIF('May Payroll'!$B:$B,B320,'May Payroll'!I:I)+SUMIF('June Payroll'!$B:$B,B320,'June Payroll'!I:I)+SUMIF('July Payroll'!$B:$B,B320,'July Payroll'!I:I)+SUMIF('August Payroll'!$B:$B,B320,'August Payroll'!I:I)+SUMIF('September Payroll'!$B:$B,B320,'September Payroll'!I:I)+SUMIF('October Payroll'!$B:$B,B320,'October Payroll'!I:I)+SUMIF('November Payroll'!$B:$B,B320,'November Payroll'!I:I)+SUMIF('December Payroll'!$B:$B,B320,'December Payroll'!I:I)</f>
        <v>0</v>
      </c>
      <c r="J320" s="5">
        <f>SUMIF('January Payroll'!$B:$B,B320,'January Payroll'!J:J)+SUMIF('February Payroll'!$B:$B,B320,'February Payroll'!J:J)+SUMIF('March Payroll'!$B:$B,B320,'March Payroll'!J:J)+SUMIF('April Payroll'!$B:$B,B320,'April Payroll'!J:J)+SUMIF('May Payroll'!$B:$B,B320,'May Payroll'!J:J)+SUMIF('June Payroll'!$B:$B,B320,'June Payroll'!J:J)+SUMIF('July Payroll'!$B:$B,B320,'July Payroll'!J:J)+SUMIF('August Payroll'!$B:$B,B320,'August Payroll'!J:J)+SUMIF('September Payroll'!$B:$B,B320,'September Payroll'!J:J)+SUMIF('October Payroll'!$B:$B,B320,'October Payroll'!J:J)+SUMIF('November Payroll'!$B:$B,B320,'November Payroll'!J:J)+SUMIF('December Payroll'!$B:$B,B320,'December Payroll'!J:J)</f>
        <v>0</v>
      </c>
      <c r="K320" s="6">
        <f>SUMIF('January Payroll'!$B:$B,B320,'January Payroll'!K:K)+SUMIF('February Payroll'!$B:$B,B320,'February Payroll'!K:K)+SUMIF('March Payroll'!$B:$B,B320,'March Payroll'!K:K)+SUMIF('April Payroll'!$B:$B,B320,'April Payroll'!K:K)+SUMIF('May Payroll'!$B:$B,B320,'May Payroll'!K:K)+SUMIF('June Payroll'!$B:$B,B320,'June Payroll'!K:K)+SUMIF('July Payroll'!$B:$B,B320,'July Payroll'!K:K)+SUMIF('August Payroll'!$B:$B,B320,'August Payroll'!K:K)+SUMIF('September Payroll'!$B:$B,B320,'September Payroll'!K:K)+SUMIF('October Payroll'!$B:$B,B320,'October Payroll'!K:K)+SUMIF('November Payroll'!$B:$B,B320,'November Payroll'!K:K)+SUMIF('December Payroll'!$B:$B,B320,'December Payroll'!K:K)</f>
        <v>0</v>
      </c>
      <c r="L320" s="6">
        <f>SUMIF('January Payroll'!$B:$B,B320,'January Payroll'!L:L)+SUMIF('February Payroll'!$B:$B,B320,'February Payroll'!L:L)+SUMIF('March Payroll'!$B:$B,B320,'March Payroll'!L:L)+SUMIF('April Payroll'!$B:$B,B320,'April Payroll'!L:L)+SUMIF('May Payroll'!$B:$B,B320,'May Payroll'!L:L)+SUMIF('June Payroll'!$B:$B,B320,'June Payroll'!L:L)+SUMIF('July Payroll'!$B:$B,B320,'July Payroll'!L:L)+SUMIF('August Payroll'!$B:$B,B320,'August Payroll'!L:L)+SUMIF('September Payroll'!$B:$B,B320,'September Payroll'!L:L)+SUMIF('October Payroll'!$B:$B,B320,'October Payroll'!L:L)+SUMIF('November Payroll'!$B:$B,B320,'November Payroll'!L:L)+SUMIF('December Payroll'!$B:$B,B320,'December Payroll'!L:L)</f>
        <v>0</v>
      </c>
      <c r="M320" s="6">
        <f>SUMIF('January Payroll'!$B:$B,B320,'January Payroll'!M:M)+SUMIF('February Payroll'!$B:$B,B320,'February Payroll'!M:M)+SUMIF('March Payroll'!$B:$B,B320,'March Payroll'!M:M)+SUMIF('April Payroll'!$B:$B,B320,'April Payroll'!M:M)+SUMIF('May Payroll'!$B:$B,B320,'May Payroll'!M:M)+SUMIF('June Payroll'!$B:$B,B320,'June Payroll'!M:M)+SUMIF('July Payroll'!$B:$B,B320,'July Payroll'!M:M)+SUMIF('August Payroll'!$B:$B,B320,'August Payroll'!M:M)+SUMIF('September Payroll'!$B:$B,B320,'September Payroll'!M:M)+SUMIF('October Payroll'!$B:$B,B320,'October Payroll'!M:M)+SUMIF('November Payroll'!$B:$B,B320,'November Payroll'!M:M)+SUMIF('December Payroll'!$B:$B,B320,'December Payroll'!M:M)</f>
        <v>0</v>
      </c>
      <c r="N320" s="6">
        <f>SUMIF('January Payroll'!$B:$B,B320,'January Payroll'!N:N)+SUMIF('February Payroll'!$B:$B,B320,'February Payroll'!N:N)+SUMIF('March Payroll'!$B:$B,B320,'March Payroll'!N:N)+SUMIF('April Payroll'!$B:$B,B320,'April Payroll'!N:N)+SUMIF('May Payroll'!$B:$B,B320,'May Payroll'!N:N)+SUMIF('June Payroll'!$B:$B,B320,'June Payroll'!N:N)+SUMIF('July Payroll'!$B:$B,B320,'July Payroll'!N:N)+SUMIF('August Payroll'!$B:$B,B320,'August Payroll'!N:N)+SUMIF('September Payroll'!$B:$B,B320,'September Payroll'!N:N)+SUMIF('October Payroll'!$B:$B,B320,'October Payroll'!N:N)+SUMIF('November Payroll'!$B:$B,B320,'November Payroll'!N:N)+SUMIF('December Payroll'!$B:$B,B320,'December Payroll'!N:N)</f>
        <v>0</v>
      </c>
      <c r="O320" s="6">
        <f>SUMIF('January Payroll'!$B:$B,B320,'January Payroll'!O:O)+SUMIF('February Payroll'!$B:$B,B320,'February Payroll'!O:O)+SUMIF('March Payroll'!$B:$B,B320,'March Payroll'!O:O)+SUMIF('April Payroll'!$B:$B,B320,'April Payroll'!O:O)+SUMIF('May Payroll'!$B:$B,B320,'May Payroll'!O:O)+SUMIF('June Payroll'!$B:$B,B320,'June Payroll'!O:O)+SUMIF('July Payroll'!$B:$B,B320,'July Payroll'!O:O)+SUMIF('August Payroll'!$B:$B,B320,'August Payroll'!O:O)+SUMIF('September Payroll'!$B:$B,B320,'September Payroll'!O:O)+SUMIF('October Payroll'!$B:$B,B320,'October Payroll'!O:O)+SUMIF('November Payroll'!$B:$B,B320,'November Payroll'!O:O)+SUMIF('December Payroll'!$B:$B,B320,'December Payroll'!O:O)</f>
        <v>0</v>
      </c>
      <c r="P320" s="6">
        <f>SUMIF('January Payroll'!$B:$B,B320,'January Payroll'!P:P)+SUMIF('February Payroll'!$B:$B,B320,'February Payroll'!P:P)+SUMIF('March Payroll'!$B:$B,B320,'March Payroll'!P:P)+SUMIF('April Payroll'!$B:$B,B320,'April Payroll'!P:P)+SUMIF('May Payroll'!$B:$B,B320,'May Payroll'!P:P)+SUMIF('June Payroll'!$B:$B,B320,'June Payroll'!P:P)+SUMIF('July Payroll'!$B:$B,B320,'July Payroll'!P:P)+SUMIF('August Payroll'!$B:$B,B320,'August Payroll'!P:P)+SUMIF('September Payroll'!$B:$B,B320,'September Payroll'!P:P)+SUMIF('October Payroll'!$B:$B,B320,'October Payroll'!P:P)+SUMIF('November Payroll'!$B:$B,B320,'November Payroll'!P:P)+SUMIF('December Payroll'!$B:$B,B320,'December Payroll'!P:P)</f>
        <v>0</v>
      </c>
      <c r="Q320" s="6">
        <f>SUMIF('January Payroll'!$B:$B,B320,'January Payroll'!Q:Q)+SUMIF('February Payroll'!$B:$B,B320,'February Payroll'!Q:Q)+SUMIF('March Payroll'!$B:$B,B320,'March Payroll'!Q:Q)+SUMIF('April Payroll'!$B:$B,B320,'April Payroll'!Q:Q)+SUMIF('May Payroll'!$B:$B,B320,'May Payroll'!Q:Q)+SUMIF('June Payroll'!$B:$B,B320,'June Payroll'!Q:Q)+SUMIF('July Payroll'!$B:$B,B320,'July Payroll'!Q:Q)+SUMIF('August Payroll'!$B:$B,B320,'August Payroll'!Q:Q)+SUMIF('September Payroll'!$B:$B,B320,'September Payroll'!Q:Q)+SUMIF('October Payroll'!$B:$B,B320,'October Payroll'!Q:Q)+SUMIF('November Payroll'!$B:$B,B320,'November Payroll'!Q:Q)+SUMIF('December Payroll'!$B:$B,B320,'December Payroll'!Q:Q)</f>
        <v>0</v>
      </c>
      <c r="R320" s="6">
        <f>SUMIF('January Payroll'!$B:$B,B320,'January Payroll'!R:R)+SUMIF('February Payroll'!$B:$B,B320,'February Payroll'!R:R)+SUMIF('March Payroll'!$B:$B,B320,'March Payroll'!R:R)+SUMIF('April Payroll'!$B:$B,B320,'April Payroll'!R:R)+SUMIF('May Payroll'!$B:$B,B320,'May Payroll'!R:R)+SUMIF('June Payroll'!$B:$B,B320,'June Payroll'!R:R)+SUMIF('July Payroll'!$B:$B,B320,'July Payroll'!R:R)+SUMIF('August Payroll'!$B:$B,B320,'August Payroll'!R:R)+SUMIF('September Payroll'!$B:$B,B320,'September Payroll'!R:R)+SUMIF('October Payroll'!$B:$B,B320,'October Payroll'!R:R)+SUMIF('November Payroll'!$B:$B,B320,'November Payroll'!R:R)+SUMIF('December Payroll'!$B:$B,B320,'December Payroll'!R:R)</f>
        <v>0</v>
      </c>
      <c r="S320" s="6">
        <f>SUMIF('January Payroll'!$B:$B,B320,'January Payroll'!S:S)+SUMIF('February Payroll'!$B:$B,B320,'February Payroll'!S:S)+SUMIF('March Payroll'!$B:$B,B320,'March Payroll'!S:S)+SUMIF('April Payroll'!$B:$B,B320,'April Payroll'!S:S)+SUMIF('May Payroll'!$B:$B,B320,'May Payroll'!S:S)+SUMIF('June Payroll'!$B:$B,B320,'June Payroll'!S:S)+SUMIF('July Payroll'!$B:$B,B320,'July Payroll'!S:S)+SUMIF('August Payroll'!$B:$B,B320,'August Payroll'!S:S)+SUMIF('September Payroll'!$B:$B,B320,'September Payroll'!S:S)+SUMIF('October Payroll'!$B:$B,B320,'October Payroll'!S:S)+SUMIF('November Payroll'!$B:$B,B320,'November Payroll'!S:S)+SUMIF('December Payroll'!$B:$B,B320,'December Payroll'!S:S)</f>
        <v>0</v>
      </c>
      <c r="T320" s="6">
        <f>SUMIF('January Payroll'!$B:$B,B320,'January Payroll'!T:T)+SUMIF('February Payroll'!$B:$B,B320,'February Payroll'!T:T)+SUMIF('March Payroll'!$B:$B,B320,'March Payroll'!T:T)+SUMIF('April Payroll'!$B:$B,B320,'April Payroll'!T:T)+SUMIF('May Payroll'!$B:$B,B320,'May Payroll'!T:T)+SUMIF('June Payroll'!$B:$B,B320,'June Payroll'!T:T)+SUMIF('July Payroll'!$B:$B,B320,'July Payroll'!T:T)+SUMIF('August Payroll'!$B:$B,B320,'August Payroll'!T:T)+SUMIF('September Payroll'!$B:$B,B320,'September Payroll'!T:T)+SUMIF('October Payroll'!$B:$B,B320,'October Payroll'!T:T)+SUMIF('November Payroll'!$B:$B,B320,'November Payroll'!T:T)+SUMIF('December Payroll'!$B:$B,B320,'December Payroll'!T:T)</f>
        <v>0</v>
      </c>
      <c r="U320" s="7">
        <f>SUMIF('January Payroll'!$B:$B,B320,'January Payroll'!U:U)+SUMIF('February Payroll'!$B:$B,B320,'February Payroll'!U:U)+SUMIF('March Payroll'!$B:$B,B320,'March Payroll'!U:U)+SUMIF('April Payroll'!$B:$B,B320,'April Payroll'!U:U)+SUMIF('May Payroll'!$B:$B,B320,'May Payroll'!U:U)+SUMIF('June Payroll'!$B:$B,B320,'June Payroll'!U:U)+SUMIF('July Payroll'!$B:$B,B320,'July Payroll'!U:U)+SUMIF('August Payroll'!$B:$B,B320,'August Payroll'!U:U)+SUMIF('September Payroll'!$B:$B,B320,'September Payroll'!U:U)+SUMIF('October Payroll'!$B:$B,B320,'October Payroll'!U:U)+SUMIF('November Payroll'!$B:$B,B320,'November Payroll'!U:U)+SUMIF('December Payroll'!$B:$B,B320,'December Payroll'!U:U)</f>
        <v>0</v>
      </c>
    </row>
    <row r="321" spans="2:21" hidden="1">
      <c r="B321" s="9">
        <f>'Set Up Employee Data'!A321</f>
        <v>0</v>
      </c>
      <c r="C321" s="10">
        <f>'Set Up Employee Data'!B321</f>
        <v>0</v>
      </c>
      <c r="D321" s="10">
        <f t="shared" si="4"/>
        <v>0</v>
      </c>
      <c r="E321" s="9">
        <f>SUMIF('January Payroll'!$B:$B,B321,'January Payroll'!E:E)+SUMIF('February Payroll'!$B:$B,B321,'February Payroll'!E:E)+SUMIF('March Payroll'!$B:$B,B321,'March Payroll'!E:E)+SUMIF('April Payroll'!$B:$B,B321,'April Payroll'!E:E)+SUMIF('May Payroll'!$B:$B,B321,'May Payroll'!E:E)+SUMIF('June Payroll'!$B:$B,B321,'June Payroll'!E:E)+SUMIF('July Payroll'!$B:$B,B321,'July Payroll'!E:E)+SUMIF('August Payroll'!$B:$B,B321,'August Payroll'!E:E)+SUMIF('September Payroll'!$B:$B,B321,'September Payroll'!E:E)+SUMIF('October Payroll'!$B:$B,B321,'October Payroll'!E:E)+SUMIF('November Payroll'!$B:$B,B321,'November Payroll'!E:E)+SUMIF('December Payroll'!$B:$B,B321,'December Payroll'!E:E)</f>
        <v>0</v>
      </c>
      <c r="F321" s="9">
        <f>SUMIF('January Payroll'!$B:$B,B321,'January Payroll'!F:F)+SUMIF('February Payroll'!$B:$B,B321,'February Payroll'!F:F)+SUMIF('March Payroll'!$B:$B,B321,'March Payroll'!F:F)+SUMIF('April Payroll'!$B:$B,B321,'April Payroll'!F:F)+SUMIF('May Payroll'!$B:$B,B321,'May Payroll'!F:F)+SUMIF('June Payroll'!$B:$B,B321,'June Payroll'!F:F)+SUMIF('July Payroll'!$B:$B,B321,'July Payroll'!F:F)+SUMIF('August Payroll'!$B:$B,B321,'August Payroll'!F:F)+SUMIF('September Payroll'!$B:$B,B321,'September Payroll'!F:F)+SUMIF('October Payroll'!$B:$B,B321,'October Payroll'!F:F)+SUMIF('November Payroll'!$B:$B,B321,'November Payroll'!F:F)+SUMIF('December Payroll'!$B:$B,B321,'December Payroll'!F:F)</f>
        <v>0</v>
      </c>
      <c r="G321" s="9">
        <f>SUMIF('January Payroll'!$B:$B,B321,'January Payroll'!G:G)+SUMIF('February Payroll'!$B:$B,B321,'February Payroll'!G:G)+SUMIF('March Payroll'!$B:$B,B321,'March Payroll'!G:G)+SUMIF('April Payroll'!$B:$B,B321,'April Payroll'!G:G)+SUMIF('May Payroll'!$B:$B,B321,'May Payroll'!G:G)+SUMIF('June Payroll'!$B:$B,B321,'June Payroll'!G:G)+SUMIF('July Payroll'!$B:$B,B321,'July Payroll'!G:G)+SUMIF('August Payroll'!$B:$B,B321,'August Payroll'!G:G)+SUMIF('September Payroll'!$B:$B,B321,'September Payroll'!G:G)+SUMIF('October Payroll'!$B:$B,B321,'October Payroll'!G:G)+SUMIF('November Payroll'!$B:$B,B321,'November Payroll'!G:G)+SUMIF('December Payroll'!$B:$B,B321,'December Payroll'!G:G)</f>
        <v>0</v>
      </c>
      <c r="H321" s="9">
        <f>SUMIF('January Payroll'!$B:$B,B321,'January Payroll'!H:H)+SUMIF('February Payroll'!$B:$B,B321,'February Payroll'!H:H)+SUMIF('March Payroll'!$B:$B,B321,'March Payroll'!H:H)+SUMIF('April Payroll'!$B:$B,B321,'April Payroll'!H:H)+SUMIF('May Payroll'!$B:$B,B321,'May Payroll'!H:H)+SUMIF('June Payroll'!$B:$B,B321,'June Payroll'!H:H)+SUMIF('July Payroll'!$B:$B,B321,'July Payroll'!H:H)+SUMIF('August Payroll'!$B:$B,B321,'August Payroll'!H:H)+SUMIF('September Payroll'!$B:$B,B321,'September Payroll'!H:H)+SUMIF('October Payroll'!$B:$B,B321,'October Payroll'!H:H)+SUMIF('November Payroll'!$B:$B,B321,'November Payroll'!H:H)+SUMIF('December Payroll'!$B:$B,B321,'December Payroll'!H:H)</f>
        <v>0</v>
      </c>
      <c r="I321" s="9">
        <f>SUMIF('January Payroll'!$B:$B,B321,'January Payroll'!I:I)+SUMIF('February Payroll'!$B:$B,B321,'February Payroll'!I:I)+SUMIF('March Payroll'!$B:$B,B321,'March Payroll'!I:I)+SUMIF('April Payroll'!$B:$B,B321,'April Payroll'!I:I)+SUMIF('May Payroll'!$B:$B,B321,'May Payroll'!I:I)+SUMIF('June Payroll'!$B:$B,B321,'June Payroll'!I:I)+SUMIF('July Payroll'!$B:$B,B321,'July Payroll'!I:I)+SUMIF('August Payroll'!$B:$B,B321,'August Payroll'!I:I)+SUMIF('September Payroll'!$B:$B,B321,'September Payroll'!I:I)+SUMIF('October Payroll'!$B:$B,B321,'October Payroll'!I:I)+SUMIF('November Payroll'!$B:$B,B321,'November Payroll'!I:I)+SUMIF('December Payroll'!$B:$B,B321,'December Payroll'!I:I)</f>
        <v>0</v>
      </c>
      <c r="J321" s="5">
        <f>SUMIF('January Payroll'!$B:$B,B321,'January Payroll'!J:J)+SUMIF('February Payroll'!$B:$B,B321,'February Payroll'!J:J)+SUMIF('March Payroll'!$B:$B,B321,'March Payroll'!J:J)+SUMIF('April Payroll'!$B:$B,B321,'April Payroll'!J:J)+SUMIF('May Payroll'!$B:$B,B321,'May Payroll'!J:J)+SUMIF('June Payroll'!$B:$B,B321,'June Payroll'!J:J)+SUMIF('July Payroll'!$B:$B,B321,'July Payroll'!J:J)+SUMIF('August Payroll'!$B:$B,B321,'August Payroll'!J:J)+SUMIF('September Payroll'!$B:$B,B321,'September Payroll'!J:J)+SUMIF('October Payroll'!$B:$B,B321,'October Payroll'!J:J)+SUMIF('November Payroll'!$B:$B,B321,'November Payroll'!J:J)+SUMIF('December Payroll'!$B:$B,B321,'December Payroll'!J:J)</f>
        <v>0</v>
      </c>
      <c r="K321" s="6">
        <f>SUMIF('January Payroll'!$B:$B,B321,'January Payroll'!K:K)+SUMIF('February Payroll'!$B:$B,B321,'February Payroll'!K:K)+SUMIF('March Payroll'!$B:$B,B321,'March Payroll'!K:K)+SUMIF('April Payroll'!$B:$B,B321,'April Payroll'!K:K)+SUMIF('May Payroll'!$B:$B,B321,'May Payroll'!K:K)+SUMIF('June Payroll'!$B:$B,B321,'June Payroll'!K:K)+SUMIF('July Payroll'!$B:$B,B321,'July Payroll'!K:K)+SUMIF('August Payroll'!$B:$B,B321,'August Payroll'!K:K)+SUMIF('September Payroll'!$B:$B,B321,'September Payroll'!K:K)+SUMIF('October Payroll'!$B:$B,B321,'October Payroll'!K:K)+SUMIF('November Payroll'!$B:$B,B321,'November Payroll'!K:K)+SUMIF('December Payroll'!$B:$B,B321,'December Payroll'!K:K)</f>
        <v>0</v>
      </c>
      <c r="L321" s="6">
        <f>SUMIF('January Payroll'!$B:$B,B321,'January Payroll'!L:L)+SUMIF('February Payroll'!$B:$B,B321,'February Payroll'!L:L)+SUMIF('March Payroll'!$B:$B,B321,'March Payroll'!L:L)+SUMIF('April Payroll'!$B:$B,B321,'April Payroll'!L:L)+SUMIF('May Payroll'!$B:$B,B321,'May Payroll'!L:L)+SUMIF('June Payroll'!$B:$B,B321,'June Payroll'!L:L)+SUMIF('July Payroll'!$B:$B,B321,'July Payroll'!L:L)+SUMIF('August Payroll'!$B:$B,B321,'August Payroll'!L:L)+SUMIF('September Payroll'!$B:$B,B321,'September Payroll'!L:L)+SUMIF('October Payroll'!$B:$B,B321,'October Payroll'!L:L)+SUMIF('November Payroll'!$B:$B,B321,'November Payroll'!L:L)+SUMIF('December Payroll'!$B:$B,B321,'December Payroll'!L:L)</f>
        <v>0</v>
      </c>
      <c r="M321" s="6">
        <f>SUMIF('January Payroll'!$B:$B,B321,'January Payroll'!M:M)+SUMIF('February Payroll'!$B:$B,B321,'February Payroll'!M:M)+SUMIF('March Payroll'!$B:$B,B321,'March Payroll'!M:M)+SUMIF('April Payroll'!$B:$B,B321,'April Payroll'!M:M)+SUMIF('May Payroll'!$B:$B,B321,'May Payroll'!M:M)+SUMIF('June Payroll'!$B:$B,B321,'June Payroll'!M:M)+SUMIF('July Payroll'!$B:$B,B321,'July Payroll'!M:M)+SUMIF('August Payroll'!$B:$B,B321,'August Payroll'!M:M)+SUMIF('September Payroll'!$B:$B,B321,'September Payroll'!M:M)+SUMIF('October Payroll'!$B:$B,B321,'October Payroll'!M:M)+SUMIF('November Payroll'!$B:$B,B321,'November Payroll'!M:M)+SUMIF('December Payroll'!$B:$B,B321,'December Payroll'!M:M)</f>
        <v>0</v>
      </c>
      <c r="N321" s="6">
        <f>SUMIF('January Payroll'!$B:$B,B321,'January Payroll'!N:N)+SUMIF('February Payroll'!$B:$B,B321,'February Payroll'!N:N)+SUMIF('March Payroll'!$B:$B,B321,'March Payroll'!N:N)+SUMIF('April Payroll'!$B:$B,B321,'April Payroll'!N:N)+SUMIF('May Payroll'!$B:$B,B321,'May Payroll'!N:N)+SUMIF('June Payroll'!$B:$B,B321,'June Payroll'!N:N)+SUMIF('July Payroll'!$B:$B,B321,'July Payroll'!N:N)+SUMIF('August Payroll'!$B:$B,B321,'August Payroll'!N:N)+SUMIF('September Payroll'!$B:$B,B321,'September Payroll'!N:N)+SUMIF('October Payroll'!$B:$B,B321,'October Payroll'!N:N)+SUMIF('November Payroll'!$B:$B,B321,'November Payroll'!N:N)+SUMIF('December Payroll'!$B:$B,B321,'December Payroll'!N:N)</f>
        <v>0</v>
      </c>
      <c r="O321" s="6">
        <f>SUMIF('January Payroll'!$B:$B,B321,'January Payroll'!O:O)+SUMIF('February Payroll'!$B:$B,B321,'February Payroll'!O:O)+SUMIF('March Payroll'!$B:$B,B321,'March Payroll'!O:O)+SUMIF('April Payroll'!$B:$B,B321,'April Payroll'!O:O)+SUMIF('May Payroll'!$B:$B,B321,'May Payroll'!O:O)+SUMIF('June Payroll'!$B:$B,B321,'June Payroll'!O:O)+SUMIF('July Payroll'!$B:$B,B321,'July Payroll'!O:O)+SUMIF('August Payroll'!$B:$B,B321,'August Payroll'!O:O)+SUMIF('September Payroll'!$B:$B,B321,'September Payroll'!O:O)+SUMIF('October Payroll'!$B:$B,B321,'October Payroll'!O:O)+SUMIF('November Payroll'!$B:$B,B321,'November Payroll'!O:O)+SUMIF('December Payroll'!$B:$B,B321,'December Payroll'!O:O)</f>
        <v>0</v>
      </c>
      <c r="P321" s="6">
        <f>SUMIF('January Payroll'!$B:$B,B321,'January Payroll'!P:P)+SUMIF('February Payroll'!$B:$B,B321,'February Payroll'!P:P)+SUMIF('March Payroll'!$B:$B,B321,'March Payroll'!P:P)+SUMIF('April Payroll'!$B:$B,B321,'April Payroll'!P:P)+SUMIF('May Payroll'!$B:$B,B321,'May Payroll'!P:P)+SUMIF('June Payroll'!$B:$B,B321,'June Payroll'!P:P)+SUMIF('July Payroll'!$B:$B,B321,'July Payroll'!P:P)+SUMIF('August Payroll'!$B:$B,B321,'August Payroll'!P:P)+SUMIF('September Payroll'!$B:$B,B321,'September Payroll'!P:P)+SUMIF('October Payroll'!$B:$B,B321,'October Payroll'!P:P)+SUMIF('November Payroll'!$B:$B,B321,'November Payroll'!P:P)+SUMIF('December Payroll'!$B:$B,B321,'December Payroll'!P:P)</f>
        <v>0</v>
      </c>
      <c r="Q321" s="6">
        <f>SUMIF('January Payroll'!$B:$B,B321,'January Payroll'!Q:Q)+SUMIF('February Payroll'!$B:$B,B321,'February Payroll'!Q:Q)+SUMIF('March Payroll'!$B:$B,B321,'March Payroll'!Q:Q)+SUMIF('April Payroll'!$B:$B,B321,'April Payroll'!Q:Q)+SUMIF('May Payroll'!$B:$B,B321,'May Payroll'!Q:Q)+SUMIF('June Payroll'!$B:$B,B321,'June Payroll'!Q:Q)+SUMIF('July Payroll'!$B:$B,B321,'July Payroll'!Q:Q)+SUMIF('August Payroll'!$B:$B,B321,'August Payroll'!Q:Q)+SUMIF('September Payroll'!$B:$B,B321,'September Payroll'!Q:Q)+SUMIF('October Payroll'!$B:$B,B321,'October Payroll'!Q:Q)+SUMIF('November Payroll'!$B:$B,B321,'November Payroll'!Q:Q)+SUMIF('December Payroll'!$B:$B,B321,'December Payroll'!Q:Q)</f>
        <v>0</v>
      </c>
      <c r="R321" s="6">
        <f>SUMIF('January Payroll'!$B:$B,B321,'January Payroll'!R:R)+SUMIF('February Payroll'!$B:$B,B321,'February Payroll'!R:R)+SUMIF('March Payroll'!$B:$B,B321,'March Payroll'!R:R)+SUMIF('April Payroll'!$B:$B,B321,'April Payroll'!R:R)+SUMIF('May Payroll'!$B:$B,B321,'May Payroll'!R:R)+SUMIF('June Payroll'!$B:$B,B321,'June Payroll'!R:R)+SUMIF('July Payroll'!$B:$B,B321,'July Payroll'!R:R)+SUMIF('August Payroll'!$B:$B,B321,'August Payroll'!R:R)+SUMIF('September Payroll'!$B:$B,B321,'September Payroll'!R:R)+SUMIF('October Payroll'!$B:$B,B321,'October Payroll'!R:R)+SUMIF('November Payroll'!$B:$B,B321,'November Payroll'!R:R)+SUMIF('December Payroll'!$B:$B,B321,'December Payroll'!R:R)</f>
        <v>0</v>
      </c>
      <c r="S321" s="6">
        <f>SUMIF('January Payroll'!$B:$B,B321,'January Payroll'!S:S)+SUMIF('February Payroll'!$B:$B,B321,'February Payroll'!S:S)+SUMIF('March Payroll'!$B:$B,B321,'March Payroll'!S:S)+SUMIF('April Payroll'!$B:$B,B321,'April Payroll'!S:S)+SUMIF('May Payroll'!$B:$B,B321,'May Payroll'!S:S)+SUMIF('June Payroll'!$B:$B,B321,'June Payroll'!S:S)+SUMIF('July Payroll'!$B:$B,B321,'July Payroll'!S:S)+SUMIF('August Payroll'!$B:$B,B321,'August Payroll'!S:S)+SUMIF('September Payroll'!$B:$B,B321,'September Payroll'!S:S)+SUMIF('October Payroll'!$B:$B,B321,'October Payroll'!S:S)+SUMIF('November Payroll'!$B:$B,B321,'November Payroll'!S:S)+SUMIF('December Payroll'!$B:$B,B321,'December Payroll'!S:S)</f>
        <v>0</v>
      </c>
      <c r="T321" s="6">
        <f>SUMIF('January Payroll'!$B:$B,B321,'January Payroll'!T:T)+SUMIF('February Payroll'!$B:$B,B321,'February Payroll'!T:T)+SUMIF('March Payroll'!$B:$B,B321,'March Payroll'!T:T)+SUMIF('April Payroll'!$B:$B,B321,'April Payroll'!T:T)+SUMIF('May Payroll'!$B:$B,B321,'May Payroll'!T:T)+SUMIF('June Payroll'!$B:$B,B321,'June Payroll'!T:T)+SUMIF('July Payroll'!$B:$B,B321,'July Payroll'!T:T)+SUMIF('August Payroll'!$B:$B,B321,'August Payroll'!T:T)+SUMIF('September Payroll'!$B:$B,B321,'September Payroll'!T:T)+SUMIF('October Payroll'!$B:$B,B321,'October Payroll'!T:T)+SUMIF('November Payroll'!$B:$B,B321,'November Payroll'!T:T)+SUMIF('December Payroll'!$B:$B,B321,'December Payroll'!T:T)</f>
        <v>0</v>
      </c>
      <c r="U321" s="7">
        <f>SUMIF('January Payroll'!$B:$B,B321,'January Payroll'!U:U)+SUMIF('February Payroll'!$B:$B,B321,'February Payroll'!U:U)+SUMIF('March Payroll'!$B:$B,B321,'March Payroll'!U:U)+SUMIF('April Payroll'!$B:$B,B321,'April Payroll'!U:U)+SUMIF('May Payroll'!$B:$B,B321,'May Payroll'!U:U)+SUMIF('June Payroll'!$B:$B,B321,'June Payroll'!U:U)+SUMIF('July Payroll'!$B:$B,B321,'July Payroll'!U:U)+SUMIF('August Payroll'!$B:$B,B321,'August Payroll'!U:U)+SUMIF('September Payroll'!$B:$B,B321,'September Payroll'!U:U)+SUMIF('October Payroll'!$B:$B,B321,'October Payroll'!U:U)+SUMIF('November Payroll'!$B:$B,B321,'November Payroll'!U:U)+SUMIF('December Payroll'!$B:$B,B321,'December Payroll'!U:U)</f>
        <v>0</v>
      </c>
    </row>
    <row r="322" spans="2:21" hidden="1">
      <c r="B322" s="9">
        <f>'Set Up Employee Data'!A322</f>
        <v>0</v>
      </c>
      <c r="C322" s="10">
        <f>'Set Up Employee Data'!B322</f>
        <v>0</v>
      </c>
      <c r="D322" s="10">
        <f t="shared" si="4"/>
        <v>0</v>
      </c>
      <c r="E322" s="9">
        <f>SUMIF('January Payroll'!$B:$B,B322,'January Payroll'!E:E)+SUMIF('February Payroll'!$B:$B,B322,'February Payroll'!E:E)+SUMIF('March Payroll'!$B:$B,B322,'March Payroll'!E:E)+SUMIF('April Payroll'!$B:$B,B322,'April Payroll'!E:E)+SUMIF('May Payroll'!$B:$B,B322,'May Payroll'!E:E)+SUMIF('June Payroll'!$B:$B,B322,'June Payroll'!E:E)+SUMIF('July Payroll'!$B:$B,B322,'July Payroll'!E:E)+SUMIF('August Payroll'!$B:$B,B322,'August Payroll'!E:E)+SUMIF('September Payroll'!$B:$B,B322,'September Payroll'!E:E)+SUMIF('October Payroll'!$B:$B,B322,'October Payroll'!E:E)+SUMIF('November Payroll'!$B:$B,B322,'November Payroll'!E:E)+SUMIF('December Payroll'!$B:$B,B322,'December Payroll'!E:E)</f>
        <v>0</v>
      </c>
      <c r="F322" s="9">
        <f>SUMIF('January Payroll'!$B:$B,B322,'January Payroll'!F:F)+SUMIF('February Payroll'!$B:$B,B322,'February Payroll'!F:F)+SUMIF('March Payroll'!$B:$B,B322,'March Payroll'!F:F)+SUMIF('April Payroll'!$B:$B,B322,'April Payroll'!F:F)+SUMIF('May Payroll'!$B:$B,B322,'May Payroll'!F:F)+SUMIF('June Payroll'!$B:$B,B322,'June Payroll'!F:F)+SUMIF('July Payroll'!$B:$B,B322,'July Payroll'!F:F)+SUMIF('August Payroll'!$B:$B,B322,'August Payroll'!F:F)+SUMIF('September Payroll'!$B:$B,B322,'September Payroll'!F:F)+SUMIF('October Payroll'!$B:$B,B322,'October Payroll'!F:F)+SUMIF('November Payroll'!$B:$B,B322,'November Payroll'!F:F)+SUMIF('December Payroll'!$B:$B,B322,'December Payroll'!F:F)</f>
        <v>0</v>
      </c>
      <c r="G322" s="9">
        <f>SUMIF('January Payroll'!$B:$B,B322,'January Payroll'!G:G)+SUMIF('February Payroll'!$B:$B,B322,'February Payroll'!G:G)+SUMIF('March Payroll'!$B:$B,B322,'March Payroll'!G:G)+SUMIF('April Payroll'!$B:$B,B322,'April Payroll'!G:G)+SUMIF('May Payroll'!$B:$B,B322,'May Payroll'!G:G)+SUMIF('June Payroll'!$B:$B,B322,'June Payroll'!G:G)+SUMIF('July Payroll'!$B:$B,B322,'July Payroll'!G:G)+SUMIF('August Payroll'!$B:$B,B322,'August Payroll'!G:G)+SUMIF('September Payroll'!$B:$B,B322,'September Payroll'!G:G)+SUMIF('October Payroll'!$B:$B,B322,'October Payroll'!G:G)+SUMIF('November Payroll'!$B:$B,B322,'November Payroll'!G:G)+SUMIF('December Payroll'!$B:$B,B322,'December Payroll'!G:G)</f>
        <v>0</v>
      </c>
      <c r="H322" s="9">
        <f>SUMIF('January Payroll'!$B:$B,B322,'January Payroll'!H:H)+SUMIF('February Payroll'!$B:$B,B322,'February Payroll'!H:H)+SUMIF('March Payroll'!$B:$B,B322,'March Payroll'!H:H)+SUMIF('April Payroll'!$B:$B,B322,'April Payroll'!H:H)+SUMIF('May Payroll'!$B:$B,B322,'May Payroll'!H:H)+SUMIF('June Payroll'!$B:$B,B322,'June Payroll'!H:H)+SUMIF('July Payroll'!$B:$B,B322,'July Payroll'!H:H)+SUMIF('August Payroll'!$B:$B,B322,'August Payroll'!H:H)+SUMIF('September Payroll'!$B:$B,B322,'September Payroll'!H:H)+SUMIF('October Payroll'!$B:$B,B322,'October Payroll'!H:H)+SUMIF('November Payroll'!$B:$B,B322,'November Payroll'!H:H)+SUMIF('December Payroll'!$B:$B,B322,'December Payroll'!H:H)</f>
        <v>0</v>
      </c>
      <c r="I322" s="9">
        <f>SUMIF('January Payroll'!$B:$B,B322,'January Payroll'!I:I)+SUMIF('February Payroll'!$B:$B,B322,'February Payroll'!I:I)+SUMIF('March Payroll'!$B:$B,B322,'March Payroll'!I:I)+SUMIF('April Payroll'!$B:$B,B322,'April Payroll'!I:I)+SUMIF('May Payroll'!$B:$B,B322,'May Payroll'!I:I)+SUMIF('June Payroll'!$B:$B,B322,'June Payroll'!I:I)+SUMIF('July Payroll'!$B:$B,B322,'July Payroll'!I:I)+SUMIF('August Payroll'!$B:$B,B322,'August Payroll'!I:I)+SUMIF('September Payroll'!$B:$B,B322,'September Payroll'!I:I)+SUMIF('October Payroll'!$B:$B,B322,'October Payroll'!I:I)+SUMIF('November Payroll'!$B:$B,B322,'November Payroll'!I:I)+SUMIF('December Payroll'!$B:$B,B322,'December Payroll'!I:I)</f>
        <v>0</v>
      </c>
      <c r="J322" s="5">
        <f>SUMIF('January Payroll'!$B:$B,B322,'January Payroll'!J:J)+SUMIF('February Payroll'!$B:$B,B322,'February Payroll'!J:J)+SUMIF('March Payroll'!$B:$B,B322,'March Payroll'!J:J)+SUMIF('April Payroll'!$B:$B,B322,'April Payroll'!J:J)+SUMIF('May Payroll'!$B:$B,B322,'May Payroll'!J:J)+SUMIF('June Payroll'!$B:$B,B322,'June Payroll'!J:J)+SUMIF('July Payroll'!$B:$B,B322,'July Payroll'!J:J)+SUMIF('August Payroll'!$B:$B,B322,'August Payroll'!J:J)+SUMIF('September Payroll'!$B:$B,B322,'September Payroll'!J:J)+SUMIF('October Payroll'!$B:$B,B322,'October Payroll'!J:J)+SUMIF('November Payroll'!$B:$B,B322,'November Payroll'!J:J)+SUMIF('December Payroll'!$B:$B,B322,'December Payroll'!J:J)</f>
        <v>0</v>
      </c>
      <c r="K322" s="6">
        <f>SUMIF('January Payroll'!$B:$B,B322,'January Payroll'!K:K)+SUMIF('February Payroll'!$B:$B,B322,'February Payroll'!K:K)+SUMIF('March Payroll'!$B:$B,B322,'March Payroll'!K:K)+SUMIF('April Payroll'!$B:$B,B322,'April Payroll'!K:K)+SUMIF('May Payroll'!$B:$B,B322,'May Payroll'!K:K)+SUMIF('June Payroll'!$B:$B,B322,'June Payroll'!K:K)+SUMIF('July Payroll'!$B:$B,B322,'July Payroll'!K:K)+SUMIF('August Payroll'!$B:$B,B322,'August Payroll'!K:K)+SUMIF('September Payroll'!$B:$B,B322,'September Payroll'!K:K)+SUMIF('October Payroll'!$B:$B,B322,'October Payroll'!K:K)+SUMIF('November Payroll'!$B:$B,B322,'November Payroll'!K:K)+SUMIF('December Payroll'!$B:$B,B322,'December Payroll'!K:K)</f>
        <v>0</v>
      </c>
      <c r="L322" s="6">
        <f>SUMIF('January Payroll'!$B:$B,B322,'January Payroll'!L:L)+SUMIF('February Payroll'!$B:$B,B322,'February Payroll'!L:L)+SUMIF('March Payroll'!$B:$B,B322,'March Payroll'!L:L)+SUMIF('April Payroll'!$B:$B,B322,'April Payroll'!L:L)+SUMIF('May Payroll'!$B:$B,B322,'May Payroll'!L:L)+SUMIF('June Payroll'!$B:$B,B322,'June Payroll'!L:L)+SUMIF('July Payroll'!$B:$B,B322,'July Payroll'!L:L)+SUMIF('August Payroll'!$B:$B,B322,'August Payroll'!L:L)+SUMIF('September Payroll'!$B:$B,B322,'September Payroll'!L:L)+SUMIF('October Payroll'!$B:$B,B322,'October Payroll'!L:L)+SUMIF('November Payroll'!$B:$B,B322,'November Payroll'!L:L)+SUMIF('December Payroll'!$B:$B,B322,'December Payroll'!L:L)</f>
        <v>0</v>
      </c>
      <c r="M322" s="6">
        <f>SUMIF('January Payroll'!$B:$B,B322,'January Payroll'!M:M)+SUMIF('February Payroll'!$B:$B,B322,'February Payroll'!M:M)+SUMIF('March Payroll'!$B:$B,B322,'March Payroll'!M:M)+SUMIF('April Payroll'!$B:$B,B322,'April Payroll'!M:M)+SUMIF('May Payroll'!$B:$B,B322,'May Payroll'!M:M)+SUMIF('June Payroll'!$B:$B,B322,'June Payroll'!M:M)+SUMIF('July Payroll'!$B:$B,B322,'July Payroll'!M:M)+SUMIF('August Payroll'!$B:$B,B322,'August Payroll'!M:M)+SUMIF('September Payroll'!$B:$B,B322,'September Payroll'!M:M)+SUMIF('October Payroll'!$B:$B,B322,'October Payroll'!M:M)+SUMIF('November Payroll'!$B:$B,B322,'November Payroll'!M:M)+SUMIF('December Payroll'!$B:$B,B322,'December Payroll'!M:M)</f>
        <v>0</v>
      </c>
      <c r="N322" s="6">
        <f>SUMIF('January Payroll'!$B:$B,B322,'January Payroll'!N:N)+SUMIF('February Payroll'!$B:$B,B322,'February Payroll'!N:N)+SUMIF('March Payroll'!$B:$B,B322,'March Payroll'!N:N)+SUMIF('April Payroll'!$B:$B,B322,'April Payroll'!N:N)+SUMIF('May Payroll'!$B:$B,B322,'May Payroll'!N:N)+SUMIF('June Payroll'!$B:$B,B322,'June Payroll'!N:N)+SUMIF('July Payroll'!$B:$B,B322,'July Payroll'!N:N)+SUMIF('August Payroll'!$B:$B,B322,'August Payroll'!N:N)+SUMIF('September Payroll'!$B:$B,B322,'September Payroll'!N:N)+SUMIF('October Payroll'!$B:$B,B322,'October Payroll'!N:N)+SUMIF('November Payroll'!$B:$B,B322,'November Payroll'!N:N)+SUMIF('December Payroll'!$B:$B,B322,'December Payroll'!N:N)</f>
        <v>0</v>
      </c>
      <c r="O322" s="6">
        <f>SUMIF('January Payroll'!$B:$B,B322,'January Payroll'!O:O)+SUMIF('February Payroll'!$B:$B,B322,'February Payroll'!O:O)+SUMIF('March Payroll'!$B:$B,B322,'March Payroll'!O:O)+SUMIF('April Payroll'!$B:$B,B322,'April Payroll'!O:O)+SUMIF('May Payroll'!$B:$B,B322,'May Payroll'!O:O)+SUMIF('June Payroll'!$B:$B,B322,'June Payroll'!O:O)+SUMIF('July Payroll'!$B:$B,B322,'July Payroll'!O:O)+SUMIF('August Payroll'!$B:$B,B322,'August Payroll'!O:O)+SUMIF('September Payroll'!$B:$B,B322,'September Payroll'!O:O)+SUMIF('October Payroll'!$B:$B,B322,'October Payroll'!O:O)+SUMIF('November Payroll'!$B:$B,B322,'November Payroll'!O:O)+SUMIF('December Payroll'!$B:$B,B322,'December Payroll'!O:O)</f>
        <v>0</v>
      </c>
      <c r="P322" s="6">
        <f>SUMIF('January Payroll'!$B:$B,B322,'January Payroll'!P:P)+SUMIF('February Payroll'!$B:$B,B322,'February Payroll'!P:P)+SUMIF('March Payroll'!$B:$B,B322,'March Payroll'!P:P)+SUMIF('April Payroll'!$B:$B,B322,'April Payroll'!P:P)+SUMIF('May Payroll'!$B:$B,B322,'May Payroll'!P:P)+SUMIF('June Payroll'!$B:$B,B322,'June Payroll'!P:P)+SUMIF('July Payroll'!$B:$B,B322,'July Payroll'!P:P)+SUMIF('August Payroll'!$B:$B,B322,'August Payroll'!P:P)+SUMIF('September Payroll'!$B:$B,B322,'September Payroll'!P:P)+SUMIF('October Payroll'!$B:$B,B322,'October Payroll'!P:P)+SUMIF('November Payroll'!$B:$B,B322,'November Payroll'!P:P)+SUMIF('December Payroll'!$B:$B,B322,'December Payroll'!P:P)</f>
        <v>0</v>
      </c>
      <c r="Q322" s="6">
        <f>SUMIF('January Payroll'!$B:$B,B322,'January Payroll'!Q:Q)+SUMIF('February Payroll'!$B:$B,B322,'February Payroll'!Q:Q)+SUMIF('March Payroll'!$B:$B,B322,'March Payroll'!Q:Q)+SUMIF('April Payroll'!$B:$B,B322,'April Payroll'!Q:Q)+SUMIF('May Payroll'!$B:$B,B322,'May Payroll'!Q:Q)+SUMIF('June Payroll'!$B:$B,B322,'June Payroll'!Q:Q)+SUMIF('July Payroll'!$B:$B,B322,'July Payroll'!Q:Q)+SUMIF('August Payroll'!$B:$B,B322,'August Payroll'!Q:Q)+SUMIF('September Payroll'!$B:$B,B322,'September Payroll'!Q:Q)+SUMIF('October Payroll'!$B:$B,B322,'October Payroll'!Q:Q)+SUMIF('November Payroll'!$B:$B,B322,'November Payroll'!Q:Q)+SUMIF('December Payroll'!$B:$B,B322,'December Payroll'!Q:Q)</f>
        <v>0</v>
      </c>
      <c r="R322" s="6">
        <f>SUMIF('January Payroll'!$B:$B,B322,'January Payroll'!R:R)+SUMIF('February Payroll'!$B:$B,B322,'February Payroll'!R:R)+SUMIF('March Payroll'!$B:$B,B322,'March Payroll'!R:R)+SUMIF('April Payroll'!$B:$B,B322,'April Payroll'!R:R)+SUMIF('May Payroll'!$B:$B,B322,'May Payroll'!R:R)+SUMIF('June Payroll'!$B:$B,B322,'June Payroll'!R:R)+SUMIF('July Payroll'!$B:$B,B322,'July Payroll'!R:R)+SUMIF('August Payroll'!$B:$B,B322,'August Payroll'!R:R)+SUMIF('September Payroll'!$B:$B,B322,'September Payroll'!R:R)+SUMIF('October Payroll'!$B:$B,B322,'October Payroll'!R:R)+SUMIF('November Payroll'!$B:$B,B322,'November Payroll'!R:R)+SUMIF('December Payroll'!$B:$B,B322,'December Payroll'!R:R)</f>
        <v>0</v>
      </c>
      <c r="S322" s="6">
        <f>SUMIF('January Payroll'!$B:$B,B322,'January Payroll'!S:S)+SUMIF('February Payroll'!$B:$B,B322,'February Payroll'!S:S)+SUMIF('March Payroll'!$B:$B,B322,'March Payroll'!S:S)+SUMIF('April Payroll'!$B:$B,B322,'April Payroll'!S:S)+SUMIF('May Payroll'!$B:$B,B322,'May Payroll'!S:S)+SUMIF('June Payroll'!$B:$B,B322,'June Payroll'!S:S)+SUMIF('July Payroll'!$B:$B,B322,'July Payroll'!S:S)+SUMIF('August Payroll'!$B:$B,B322,'August Payroll'!S:S)+SUMIF('September Payroll'!$B:$B,B322,'September Payroll'!S:S)+SUMIF('October Payroll'!$B:$B,B322,'October Payroll'!S:S)+SUMIF('November Payroll'!$B:$B,B322,'November Payroll'!S:S)+SUMIF('December Payroll'!$B:$B,B322,'December Payroll'!S:S)</f>
        <v>0</v>
      </c>
      <c r="T322" s="6">
        <f>SUMIF('January Payroll'!$B:$B,B322,'January Payroll'!T:T)+SUMIF('February Payroll'!$B:$B,B322,'February Payroll'!T:T)+SUMIF('March Payroll'!$B:$B,B322,'March Payroll'!T:T)+SUMIF('April Payroll'!$B:$B,B322,'April Payroll'!T:T)+SUMIF('May Payroll'!$B:$B,B322,'May Payroll'!T:T)+SUMIF('June Payroll'!$B:$B,B322,'June Payroll'!T:T)+SUMIF('July Payroll'!$B:$B,B322,'July Payroll'!T:T)+SUMIF('August Payroll'!$B:$B,B322,'August Payroll'!T:T)+SUMIF('September Payroll'!$B:$B,B322,'September Payroll'!T:T)+SUMIF('October Payroll'!$B:$B,B322,'October Payroll'!T:T)+SUMIF('November Payroll'!$B:$B,B322,'November Payroll'!T:T)+SUMIF('December Payroll'!$B:$B,B322,'December Payroll'!T:T)</f>
        <v>0</v>
      </c>
      <c r="U322" s="7">
        <f>SUMIF('January Payroll'!$B:$B,B322,'January Payroll'!U:U)+SUMIF('February Payroll'!$B:$B,B322,'February Payroll'!U:U)+SUMIF('March Payroll'!$B:$B,B322,'March Payroll'!U:U)+SUMIF('April Payroll'!$B:$B,B322,'April Payroll'!U:U)+SUMIF('May Payroll'!$B:$B,B322,'May Payroll'!U:U)+SUMIF('June Payroll'!$B:$B,B322,'June Payroll'!U:U)+SUMIF('July Payroll'!$B:$B,B322,'July Payroll'!U:U)+SUMIF('August Payroll'!$B:$B,B322,'August Payroll'!U:U)+SUMIF('September Payroll'!$B:$B,B322,'September Payroll'!U:U)+SUMIF('October Payroll'!$B:$B,B322,'October Payroll'!U:U)+SUMIF('November Payroll'!$B:$B,B322,'November Payroll'!U:U)+SUMIF('December Payroll'!$B:$B,B322,'December Payroll'!U:U)</f>
        <v>0</v>
      </c>
    </row>
    <row r="323" spans="2:21" hidden="1">
      <c r="B323" s="9">
        <f>'Set Up Employee Data'!A323</f>
        <v>0</v>
      </c>
      <c r="C323" s="10">
        <f>'Set Up Employee Data'!B323</f>
        <v>0</v>
      </c>
      <c r="D323" s="10">
        <f t="shared" si="4"/>
        <v>0</v>
      </c>
      <c r="E323" s="9">
        <f>SUMIF('January Payroll'!$B:$B,B323,'January Payroll'!E:E)+SUMIF('February Payroll'!$B:$B,B323,'February Payroll'!E:E)+SUMIF('March Payroll'!$B:$B,B323,'March Payroll'!E:E)+SUMIF('April Payroll'!$B:$B,B323,'April Payroll'!E:E)+SUMIF('May Payroll'!$B:$B,B323,'May Payroll'!E:E)+SUMIF('June Payroll'!$B:$B,B323,'June Payroll'!E:E)+SUMIF('July Payroll'!$B:$B,B323,'July Payroll'!E:E)+SUMIF('August Payroll'!$B:$B,B323,'August Payroll'!E:E)+SUMIF('September Payroll'!$B:$B,B323,'September Payroll'!E:E)+SUMIF('October Payroll'!$B:$B,B323,'October Payroll'!E:E)+SUMIF('November Payroll'!$B:$B,B323,'November Payroll'!E:E)+SUMIF('December Payroll'!$B:$B,B323,'December Payroll'!E:E)</f>
        <v>0</v>
      </c>
      <c r="F323" s="9">
        <f>SUMIF('January Payroll'!$B:$B,B323,'January Payroll'!F:F)+SUMIF('February Payroll'!$B:$B,B323,'February Payroll'!F:F)+SUMIF('March Payroll'!$B:$B,B323,'March Payroll'!F:F)+SUMIF('April Payroll'!$B:$B,B323,'April Payroll'!F:F)+SUMIF('May Payroll'!$B:$B,B323,'May Payroll'!F:F)+SUMIF('June Payroll'!$B:$B,B323,'June Payroll'!F:F)+SUMIF('July Payroll'!$B:$B,B323,'July Payroll'!F:F)+SUMIF('August Payroll'!$B:$B,B323,'August Payroll'!F:F)+SUMIF('September Payroll'!$B:$B,B323,'September Payroll'!F:F)+SUMIF('October Payroll'!$B:$B,B323,'October Payroll'!F:F)+SUMIF('November Payroll'!$B:$B,B323,'November Payroll'!F:F)+SUMIF('December Payroll'!$B:$B,B323,'December Payroll'!F:F)</f>
        <v>0</v>
      </c>
      <c r="G323" s="9">
        <f>SUMIF('January Payroll'!$B:$B,B323,'January Payroll'!G:G)+SUMIF('February Payroll'!$B:$B,B323,'February Payroll'!G:G)+SUMIF('March Payroll'!$B:$B,B323,'March Payroll'!G:G)+SUMIF('April Payroll'!$B:$B,B323,'April Payroll'!G:G)+SUMIF('May Payroll'!$B:$B,B323,'May Payroll'!G:G)+SUMIF('June Payroll'!$B:$B,B323,'June Payroll'!G:G)+SUMIF('July Payroll'!$B:$B,B323,'July Payroll'!G:G)+SUMIF('August Payroll'!$B:$B,B323,'August Payroll'!G:G)+SUMIF('September Payroll'!$B:$B,B323,'September Payroll'!G:G)+SUMIF('October Payroll'!$B:$B,B323,'October Payroll'!G:G)+SUMIF('November Payroll'!$B:$B,B323,'November Payroll'!G:G)+SUMIF('December Payroll'!$B:$B,B323,'December Payroll'!G:G)</f>
        <v>0</v>
      </c>
      <c r="H323" s="9">
        <f>SUMIF('January Payroll'!$B:$B,B323,'January Payroll'!H:H)+SUMIF('February Payroll'!$B:$B,B323,'February Payroll'!H:H)+SUMIF('March Payroll'!$B:$B,B323,'March Payroll'!H:H)+SUMIF('April Payroll'!$B:$B,B323,'April Payroll'!H:H)+SUMIF('May Payroll'!$B:$B,B323,'May Payroll'!H:H)+SUMIF('June Payroll'!$B:$B,B323,'June Payroll'!H:H)+SUMIF('July Payroll'!$B:$B,B323,'July Payroll'!H:H)+SUMIF('August Payroll'!$B:$B,B323,'August Payroll'!H:H)+SUMIF('September Payroll'!$B:$B,B323,'September Payroll'!H:H)+SUMIF('October Payroll'!$B:$B,B323,'October Payroll'!H:H)+SUMIF('November Payroll'!$B:$B,B323,'November Payroll'!H:H)+SUMIF('December Payroll'!$B:$B,B323,'December Payroll'!H:H)</f>
        <v>0</v>
      </c>
      <c r="I323" s="9">
        <f>SUMIF('January Payroll'!$B:$B,B323,'January Payroll'!I:I)+SUMIF('February Payroll'!$B:$B,B323,'February Payroll'!I:I)+SUMIF('March Payroll'!$B:$B,B323,'March Payroll'!I:I)+SUMIF('April Payroll'!$B:$B,B323,'April Payroll'!I:I)+SUMIF('May Payroll'!$B:$B,B323,'May Payroll'!I:I)+SUMIF('June Payroll'!$B:$B,B323,'June Payroll'!I:I)+SUMIF('July Payroll'!$B:$B,B323,'July Payroll'!I:I)+SUMIF('August Payroll'!$B:$B,B323,'August Payroll'!I:I)+SUMIF('September Payroll'!$B:$B,B323,'September Payroll'!I:I)+SUMIF('October Payroll'!$B:$B,B323,'October Payroll'!I:I)+SUMIF('November Payroll'!$B:$B,B323,'November Payroll'!I:I)+SUMIF('December Payroll'!$B:$B,B323,'December Payroll'!I:I)</f>
        <v>0</v>
      </c>
      <c r="J323" s="5">
        <f>SUMIF('January Payroll'!$B:$B,B323,'January Payroll'!J:J)+SUMIF('February Payroll'!$B:$B,B323,'February Payroll'!J:J)+SUMIF('March Payroll'!$B:$B,B323,'March Payroll'!J:J)+SUMIF('April Payroll'!$B:$B,B323,'April Payroll'!J:J)+SUMIF('May Payroll'!$B:$B,B323,'May Payroll'!J:J)+SUMIF('June Payroll'!$B:$B,B323,'June Payroll'!J:J)+SUMIF('July Payroll'!$B:$B,B323,'July Payroll'!J:J)+SUMIF('August Payroll'!$B:$B,B323,'August Payroll'!J:J)+SUMIF('September Payroll'!$B:$B,B323,'September Payroll'!J:J)+SUMIF('October Payroll'!$B:$B,B323,'October Payroll'!J:J)+SUMIF('November Payroll'!$B:$B,B323,'November Payroll'!J:J)+SUMIF('December Payroll'!$B:$B,B323,'December Payroll'!J:J)</f>
        <v>0</v>
      </c>
      <c r="K323" s="6">
        <f>SUMIF('January Payroll'!$B:$B,B323,'January Payroll'!K:K)+SUMIF('February Payroll'!$B:$B,B323,'February Payroll'!K:K)+SUMIF('March Payroll'!$B:$B,B323,'March Payroll'!K:K)+SUMIF('April Payroll'!$B:$B,B323,'April Payroll'!K:K)+SUMIF('May Payroll'!$B:$B,B323,'May Payroll'!K:K)+SUMIF('June Payroll'!$B:$B,B323,'June Payroll'!K:K)+SUMIF('July Payroll'!$B:$B,B323,'July Payroll'!K:K)+SUMIF('August Payroll'!$B:$B,B323,'August Payroll'!K:K)+SUMIF('September Payroll'!$B:$B,B323,'September Payroll'!K:K)+SUMIF('October Payroll'!$B:$B,B323,'October Payroll'!K:K)+SUMIF('November Payroll'!$B:$B,B323,'November Payroll'!K:K)+SUMIF('December Payroll'!$B:$B,B323,'December Payroll'!K:K)</f>
        <v>0</v>
      </c>
      <c r="L323" s="6">
        <f>SUMIF('January Payroll'!$B:$B,B323,'January Payroll'!L:L)+SUMIF('February Payroll'!$B:$B,B323,'February Payroll'!L:L)+SUMIF('March Payroll'!$B:$B,B323,'March Payroll'!L:L)+SUMIF('April Payroll'!$B:$B,B323,'April Payroll'!L:L)+SUMIF('May Payroll'!$B:$B,B323,'May Payroll'!L:L)+SUMIF('June Payroll'!$B:$B,B323,'June Payroll'!L:L)+SUMIF('July Payroll'!$B:$B,B323,'July Payroll'!L:L)+SUMIF('August Payroll'!$B:$B,B323,'August Payroll'!L:L)+SUMIF('September Payroll'!$B:$B,B323,'September Payroll'!L:L)+SUMIF('October Payroll'!$B:$B,B323,'October Payroll'!L:L)+SUMIF('November Payroll'!$B:$B,B323,'November Payroll'!L:L)+SUMIF('December Payroll'!$B:$B,B323,'December Payroll'!L:L)</f>
        <v>0</v>
      </c>
      <c r="M323" s="6">
        <f>SUMIF('January Payroll'!$B:$B,B323,'January Payroll'!M:M)+SUMIF('February Payroll'!$B:$B,B323,'February Payroll'!M:M)+SUMIF('March Payroll'!$B:$B,B323,'March Payroll'!M:M)+SUMIF('April Payroll'!$B:$B,B323,'April Payroll'!M:M)+SUMIF('May Payroll'!$B:$B,B323,'May Payroll'!M:M)+SUMIF('June Payroll'!$B:$B,B323,'June Payroll'!M:M)+SUMIF('July Payroll'!$B:$B,B323,'July Payroll'!M:M)+SUMIF('August Payroll'!$B:$B,B323,'August Payroll'!M:M)+SUMIF('September Payroll'!$B:$B,B323,'September Payroll'!M:M)+SUMIF('October Payroll'!$B:$B,B323,'October Payroll'!M:M)+SUMIF('November Payroll'!$B:$B,B323,'November Payroll'!M:M)+SUMIF('December Payroll'!$B:$B,B323,'December Payroll'!M:M)</f>
        <v>0</v>
      </c>
      <c r="N323" s="6">
        <f>SUMIF('January Payroll'!$B:$B,B323,'January Payroll'!N:N)+SUMIF('February Payroll'!$B:$B,B323,'February Payroll'!N:N)+SUMIF('March Payroll'!$B:$B,B323,'March Payroll'!N:N)+SUMIF('April Payroll'!$B:$B,B323,'April Payroll'!N:N)+SUMIF('May Payroll'!$B:$B,B323,'May Payroll'!N:N)+SUMIF('June Payroll'!$B:$B,B323,'June Payroll'!N:N)+SUMIF('July Payroll'!$B:$B,B323,'July Payroll'!N:N)+SUMIF('August Payroll'!$B:$B,B323,'August Payroll'!N:N)+SUMIF('September Payroll'!$B:$B,B323,'September Payroll'!N:N)+SUMIF('October Payroll'!$B:$B,B323,'October Payroll'!N:N)+SUMIF('November Payroll'!$B:$B,B323,'November Payroll'!N:N)+SUMIF('December Payroll'!$B:$B,B323,'December Payroll'!N:N)</f>
        <v>0</v>
      </c>
      <c r="O323" s="6">
        <f>SUMIF('January Payroll'!$B:$B,B323,'January Payroll'!O:O)+SUMIF('February Payroll'!$B:$B,B323,'February Payroll'!O:O)+SUMIF('March Payroll'!$B:$B,B323,'March Payroll'!O:O)+SUMIF('April Payroll'!$B:$B,B323,'April Payroll'!O:O)+SUMIF('May Payroll'!$B:$B,B323,'May Payroll'!O:O)+SUMIF('June Payroll'!$B:$B,B323,'June Payroll'!O:O)+SUMIF('July Payroll'!$B:$B,B323,'July Payroll'!O:O)+SUMIF('August Payroll'!$B:$B,B323,'August Payroll'!O:O)+SUMIF('September Payroll'!$B:$B,B323,'September Payroll'!O:O)+SUMIF('October Payroll'!$B:$B,B323,'October Payroll'!O:O)+SUMIF('November Payroll'!$B:$B,B323,'November Payroll'!O:O)+SUMIF('December Payroll'!$B:$B,B323,'December Payroll'!O:O)</f>
        <v>0</v>
      </c>
      <c r="P323" s="6">
        <f>SUMIF('January Payroll'!$B:$B,B323,'January Payroll'!P:P)+SUMIF('February Payroll'!$B:$B,B323,'February Payroll'!P:P)+SUMIF('March Payroll'!$B:$B,B323,'March Payroll'!P:P)+SUMIF('April Payroll'!$B:$B,B323,'April Payroll'!P:P)+SUMIF('May Payroll'!$B:$B,B323,'May Payroll'!P:P)+SUMIF('June Payroll'!$B:$B,B323,'June Payroll'!P:P)+SUMIF('July Payroll'!$B:$B,B323,'July Payroll'!P:P)+SUMIF('August Payroll'!$B:$B,B323,'August Payroll'!P:P)+SUMIF('September Payroll'!$B:$B,B323,'September Payroll'!P:P)+SUMIF('October Payroll'!$B:$B,B323,'October Payroll'!P:P)+SUMIF('November Payroll'!$B:$B,B323,'November Payroll'!P:P)+SUMIF('December Payroll'!$B:$B,B323,'December Payroll'!P:P)</f>
        <v>0</v>
      </c>
      <c r="Q323" s="6">
        <f>SUMIF('January Payroll'!$B:$B,B323,'January Payroll'!Q:Q)+SUMIF('February Payroll'!$B:$B,B323,'February Payroll'!Q:Q)+SUMIF('March Payroll'!$B:$B,B323,'March Payroll'!Q:Q)+SUMIF('April Payroll'!$B:$B,B323,'April Payroll'!Q:Q)+SUMIF('May Payroll'!$B:$B,B323,'May Payroll'!Q:Q)+SUMIF('June Payroll'!$B:$B,B323,'June Payroll'!Q:Q)+SUMIF('July Payroll'!$B:$B,B323,'July Payroll'!Q:Q)+SUMIF('August Payroll'!$B:$B,B323,'August Payroll'!Q:Q)+SUMIF('September Payroll'!$B:$B,B323,'September Payroll'!Q:Q)+SUMIF('October Payroll'!$B:$B,B323,'October Payroll'!Q:Q)+SUMIF('November Payroll'!$B:$B,B323,'November Payroll'!Q:Q)+SUMIF('December Payroll'!$B:$B,B323,'December Payroll'!Q:Q)</f>
        <v>0</v>
      </c>
      <c r="R323" s="6">
        <f>SUMIF('January Payroll'!$B:$B,B323,'January Payroll'!R:R)+SUMIF('February Payroll'!$B:$B,B323,'February Payroll'!R:R)+SUMIF('March Payroll'!$B:$B,B323,'March Payroll'!R:R)+SUMIF('April Payroll'!$B:$B,B323,'April Payroll'!R:R)+SUMIF('May Payroll'!$B:$B,B323,'May Payroll'!R:R)+SUMIF('June Payroll'!$B:$B,B323,'June Payroll'!R:R)+SUMIF('July Payroll'!$B:$B,B323,'July Payroll'!R:R)+SUMIF('August Payroll'!$B:$B,B323,'August Payroll'!R:R)+SUMIF('September Payroll'!$B:$B,B323,'September Payroll'!R:R)+SUMIF('October Payroll'!$B:$B,B323,'October Payroll'!R:R)+SUMIF('November Payroll'!$B:$B,B323,'November Payroll'!R:R)+SUMIF('December Payroll'!$B:$B,B323,'December Payroll'!R:R)</f>
        <v>0</v>
      </c>
      <c r="S323" s="6">
        <f>SUMIF('January Payroll'!$B:$B,B323,'January Payroll'!S:S)+SUMIF('February Payroll'!$B:$B,B323,'February Payroll'!S:S)+SUMIF('March Payroll'!$B:$B,B323,'March Payroll'!S:S)+SUMIF('April Payroll'!$B:$B,B323,'April Payroll'!S:S)+SUMIF('May Payroll'!$B:$B,B323,'May Payroll'!S:S)+SUMIF('June Payroll'!$B:$B,B323,'June Payroll'!S:S)+SUMIF('July Payroll'!$B:$B,B323,'July Payroll'!S:S)+SUMIF('August Payroll'!$B:$B,B323,'August Payroll'!S:S)+SUMIF('September Payroll'!$B:$B,B323,'September Payroll'!S:S)+SUMIF('October Payroll'!$B:$B,B323,'October Payroll'!S:S)+SUMIF('November Payroll'!$B:$B,B323,'November Payroll'!S:S)+SUMIF('December Payroll'!$B:$B,B323,'December Payroll'!S:S)</f>
        <v>0</v>
      </c>
      <c r="T323" s="6">
        <f>SUMIF('January Payroll'!$B:$B,B323,'January Payroll'!T:T)+SUMIF('February Payroll'!$B:$B,B323,'February Payroll'!T:T)+SUMIF('March Payroll'!$B:$B,B323,'March Payroll'!T:T)+SUMIF('April Payroll'!$B:$B,B323,'April Payroll'!T:T)+SUMIF('May Payroll'!$B:$B,B323,'May Payroll'!T:T)+SUMIF('June Payroll'!$B:$B,B323,'June Payroll'!T:T)+SUMIF('July Payroll'!$B:$B,B323,'July Payroll'!T:T)+SUMIF('August Payroll'!$B:$B,B323,'August Payroll'!T:T)+SUMIF('September Payroll'!$B:$B,B323,'September Payroll'!T:T)+SUMIF('October Payroll'!$B:$B,B323,'October Payroll'!T:T)+SUMIF('November Payroll'!$B:$B,B323,'November Payroll'!T:T)+SUMIF('December Payroll'!$B:$B,B323,'December Payroll'!T:T)</f>
        <v>0</v>
      </c>
      <c r="U323" s="7">
        <f>SUMIF('January Payroll'!$B:$B,B323,'January Payroll'!U:U)+SUMIF('February Payroll'!$B:$B,B323,'February Payroll'!U:U)+SUMIF('March Payroll'!$B:$B,B323,'March Payroll'!U:U)+SUMIF('April Payroll'!$B:$B,B323,'April Payroll'!U:U)+SUMIF('May Payroll'!$B:$B,B323,'May Payroll'!U:U)+SUMIF('June Payroll'!$B:$B,B323,'June Payroll'!U:U)+SUMIF('July Payroll'!$B:$B,B323,'July Payroll'!U:U)+SUMIF('August Payroll'!$B:$B,B323,'August Payroll'!U:U)+SUMIF('September Payroll'!$B:$B,B323,'September Payroll'!U:U)+SUMIF('October Payroll'!$B:$B,B323,'October Payroll'!U:U)+SUMIF('November Payroll'!$B:$B,B323,'November Payroll'!U:U)+SUMIF('December Payroll'!$B:$B,B323,'December Payroll'!U:U)</f>
        <v>0</v>
      </c>
    </row>
    <row r="324" spans="2:21" hidden="1">
      <c r="B324" s="9">
        <f>'Set Up Employee Data'!A324</f>
        <v>0</v>
      </c>
      <c r="C324" s="10">
        <f>'Set Up Employee Data'!B324</f>
        <v>0</v>
      </c>
      <c r="D324" s="10">
        <f t="shared" si="4"/>
        <v>0</v>
      </c>
      <c r="E324" s="9">
        <f>SUMIF('January Payroll'!$B:$B,B324,'January Payroll'!E:E)+SUMIF('February Payroll'!$B:$B,B324,'February Payroll'!E:E)+SUMIF('March Payroll'!$B:$B,B324,'March Payroll'!E:E)+SUMIF('April Payroll'!$B:$B,B324,'April Payroll'!E:E)+SUMIF('May Payroll'!$B:$B,B324,'May Payroll'!E:E)+SUMIF('June Payroll'!$B:$B,B324,'June Payroll'!E:E)+SUMIF('July Payroll'!$B:$B,B324,'July Payroll'!E:E)+SUMIF('August Payroll'!$B:$B,B324,'August Payroll'!E:E)+SUMIF('September Payroll'!$B:$B,B324,'September Payroll'!E:E)+SUMIF('October Payroll'!$B:$B,B324,'October Payroll'!E:E)+SUMIF('November Payroll'!$B:$B,B324,'November Payroll'!E:E)+SUMIF('December Payroll'!$B:$B,B324,'December Payroll'!E:E)</f>
        <v>0</v>
      </c>
      <c r="F324" s="9">
        <f>SUMIF('January Payroll'!$B:$B,B324,'January Payroll'!F:F)+SUMIF('February Payroll'!$B:$B,B324,'February Payroll'!F:F)+SUMIF('March Payroll'!$B:$B,B324,'March Payroll'!F:F)+SUMIF('April Payroll'!$B:$B,B324,'April Payroll'!F:F)+SUMIF('May Payroll'!$B:$B,B324,'May Payroll'!F:F)+SUMIF('June Payroll'!$B:$B,B324,'June Payroll'!F:F)+SUMIF('July Payroll'!$B:$B,B324,'July Payroll'!F:F)+SUMIF('August Payroll'!$B:$B,B324,'August Payroll'!F:F)+SUMIF('September Payroll'!$B:$B,B324,'September Payroll'!F:F)+SUMIF('October Payroll'!$B:$B,B324,'October Payroll'!F:F)+SUMIF('November Payroll'!$B:$B,B324,'November Payroll'!F:F)+SUMIF('December Payroll'!$B:$B,B324,'December Payroll'!F:F)</f>
        <v>0</v>
      </c>
      <c r="G324" s="9">
        <f>SUMIF('January Payroll'!$B:$B,B324,'January Payroll'!G:G)+SUMIF('February Payroll'!$B:$B,B324,'February Payroll'!G:G)+SUMIF('March Payroll'!$B:$B,B324,'March Payroll'!G:G)+SUMIF('April Payroll'!$B:$B,B324,'April Payroll'!G:G)+SUMIF('May Payroll'!$B:$B,B324,'May Payroll'!G:G)+SUMIF('June Payroll'!$B:$B,B324,'June Payroll'!G:G)+SUMIF('July Payroll'!$B:$B,B324,'July Payroll'!G:G)+SUMIF('August Payroll'!$B:$B,B324,'August Payroll'!G:G)+SUMIF('September Payroll'!$B:$B,B324,'September Payroll'!G:G)+SUMIF('October Payroll'!$B:$B,B324,'October Payroll'!G:G)+SUMIF('November Payroll'!$B:$B,B324,'November Payroll'!G:G)+SUMIF('December Payroll'!$B:$B,B324,'December Payroll'!G:G)</f>
        <v>0</v>
      </c>
      <c r="H324" s="9">
        <f>SUMIF('January Payroll'!$B:$B,B324,'January Payroll'!H:H)+SUMIF('February Payroll'!$B:$B,B324,'February Payroll'!H:H)+SUMIF('March Payroll'!$B:$B,B324,'March Payroll'!H:H)+SUMIF('April Payroll'!$B:$B,B324,'April Payroll'!H:H)+SUMIF('May Payroll'!$B:$B,B324,'May Payroll'!H:H)+SUMIF('June Payroll'!$B:$B,B324,'June Payroll'!H:H)+SUMIF('July Payroll'!$B:$B,B324,'July Payroll'!H:H)+SUMIF('August Payroll'!$B:$B,B324,'August Payroll'!H:H)+SUMIF('September Payroll'!$B:$B,B324,'September Payroll'!H:H)+SUMIF('October Payroll'!$B:$B,B324,'October Payroll'!H:H)+SUMIF('November Payroll'!$B:$B,B324,'November Payroll'!H:H)+SUMIF('December Payroll'!$B:$B,B324,'December Payroll'!H:H)</f>
        <v>0</v>
      </c>
      <c r="I324" s="9">
        <f>SUMIF('January Payroll'!$B:$B,B324,'January Payroll'!I:I)+SUMIF('February Payroll'!$B:$B,B324,'February Payroll'!I:I)+SUMIF('March Payroll'!$B:$B,B324,'March Payroll'!I:I)+SUMIF('April Payroll'!$B:$B,B324,'April Payroll'!I:I)+SUMIF('May Payroll'!$B:$B,B324,'May Payroll'!I:I)+SUMIF('June Payroll'!$B:$B,B324,'June Payroll'!I:I)+SUMIF('July Payroll'!$B:$B,B324,'July Payroll'!I:I)+SUMIF('August Payroll'!$B:$B,B324,'August Payroll'!I:I)+SUMIF('September Payroll'!$B:$B,B324,'September Payroll'!I:I)+SUMIF('October Payroll'!$B:$B,B324,'October Payroll'!I:I)+SUMIF('November Payroll'!$B:$B,B324,'November Payroll'!I:I)+SUMIF('December Payroll'!$B:$B,B324,'December Payroll'!I:I)</f>
        <v>0</v>
      </c>
      <c r="J324" s="5">
        <f>SUMIF('January Payroll'!$B:$B,B324,'January Payroll'!J:J)+SUMIF('February Payroll'!$B:$B,B324,'February Payroll'!J:J)+SUMIF('March Payroll'!$B:$B,B324,'March Payroll'!J:J)+SUMIF('April Payroll'!$B:$B,B324,'April Payroll'!J:J)+SUMIF('May Payroll'!$B:$B,B324,'May Payroll'!J:J)+SUMIF('June Payroll'!$B:$B,B324,'June Payroll'!J:J)+SUMIF('July Payroll'!$B:$B,B324,'July Payroll'!J:J)+SUMIF('August Payroll'!$B:$B,B324,'August Payroll'!J:J)+SUMIF('September Payroll'!$B:$B,B324,'September Payroll'!J:J)+SUMIF('October Payroll'!$B:$B,B324,'October Payroll'!J:J)+SUMIF('November Payroll'!$B:$B,B324,'November Payroll'!J:J)+SUMIF('December Payroll'!$B:$B,B324,'December Payroll'!J:J)</f>
        <v>0</v>
      </c>
      <c r="K324" s="6">
        <f>SUMIF('January Payroll'!$B:$B,B324,'January Payroll'!K:K)+SUMIF('February Payroll'!$B:$B,B324,'February Payroll'!K:K)+SUMIF('March Payroll'!$B:$B,B324,'March Payroll'!K:K)+SUMIF('April Payroll'!$B:$B,B324,'April Payroll'!K:K)+SUMIF('May Payroll'!$B:$B,B324,'May Payroll'!K:K)+SUMIF('June Payroll'!$B:$B,B324,'June Payroll'!K:K)+SUMIF('July Payroll'!$B:$B,B324,'July Payroll'!K:K)+SUMIF('August Payroll'!$B:$B,B324,'August Payroll'!K:K)+SUMIF('September Payroll'!$B:$B,B324,'September Payroll'!K:K)+SUMIF('October Payroll'!$B:$B,B324,'October Payroll'!K:K)+SUMIF('November Payroll'!$B:$B,B324,'November Payroll'!K:K)+SUMIF('December Payroll'!$B:$B,B324,'December Payroll'!K:K)</f>
        <v>0</v>
      </c>
      <c r="L324" s="6">
        <f>SUMIF('January Payroll'!$B:$B,B324,'January Payroll'!L:L)+SUMIF('February Payroll'!$B:$B,B324,'February Payroll'!L:L)+SUMIF('March Payroll'!$B:$B,B324,'March Payroll'!L:L)+SUMIF('April Payroll'!$B:$B,B324,'April Payroll'!L:L)+SUMIF('May Payroll'!$B:$B,B324,'May Payroll'!L:L)+SUMIF('June Payroll'!$B:$B,B324,'June Payroll'!L:L)+SUMIF('July Payroll'!$B:$B,B324,'July Payroll'!L:L)+SUMIF('August Payroll'!$B:$B,B324,'August Payroll'!L:L)+SUMIF('September Payroll'!$B:$B,B324,'September Payroll'!L:L)+SUMIF('October Payroll'!$B:$B,B324,'October Payroll'!L:L)+SUMIF('November Payroll'!$B:$B,B324,'November Payroll'!L:L)+SUMIF('December Payroll'!$B:$B,B324,'December Payroll'!L:L)</f>
        <v>0</v>
      </c>
      <c r="M324" s="6">
        <f>SUMIF('January Payroll'!$B:$B,B324,'January Payroll'!M:M)+SUMIF('February Payroll'!$B:$B,B324,'February Payroll'!M:M)+SUMIF('March Payroll'!$B:$B,B324,'March Payroll'!M:M)+SUMIF('April Payroll'!$B:$B,B324,'April Payroll'!M:M)+SUMIF('May Payroll'!$B:$B,B324,'May Payroll'!M:M)+SUMIF('June Payroll'!$B:$B,B324,'June Payroll'!M:M)+SUMIF('July Payroll'!$B:$B,B324,'July Payroll'!M:M)+SUMIF('August Payroll'!$B:$B,B324,'August Payroll'!M:M)+SUMIF('September Payroll'!$B:$B,B324,'September Payroll'!M:M)+SUMIF('October Payroll'!$B:$B,B324,'October Payroll'!M:M)+SUMIF('November Payroll'!$B:$B,B324,'November Payroll'!M:M)+SUMIF('December Payroll'!$B:$B,B324,'December Payroll'!M:M)</f>
        <v>0</v>
      </c>
      <c r="N324" s="6">
        <f>SUMIF('January Payroll'!$B:$B,B324,'January Payroll'!N:N)+SUMIF('February Payroll'!$B:$B,B324,'February Payroll'!N:N)+SUMIF('March Payroll'!$B:$B,B324,'March Payroll'!N:N)+SUMIF('April Payroll'!$B:$B,B324,'April Payroll'!N:N)+SUMIF('May Payroll'!$B:$B,B324,'May Payroll'!N:N)+SUMIF('June Payroll'!$B:$B,B324,'June Payroll'!N:N)+SUMIF('July Payroll'!$B:$B,B324,'July Payroll'!N:N)+SUMIF('August Payroll'!$B:$B,B324,'August Payroll'!N:N)+SUMIF('September Payroll'!$B:$B,B324,'September Payroll'!N:N)+SUMIF('October Payroll'!$B:$B,B324,'October Payroll'!N:N)+SUMIF('November Payroll'!$B:$B,B324,'November Payroll'!N:N)+SUMIF('December Payroll'!$B:$B,B324,'December Payroll'!N:N)</f>
        <v>0</v>
      </c>
      <c r="O324" s="6">
        <f>SUMIF('January Payroll'!$B:$B,B324,'January Payroll'!O:O)+SUMIF('February Payroll'!$B:$B,B324,'February Payroll'!O:O)+SUMIF('March Payroll'!$B:$B,B324,'March Payroll'!O:O)+SUMIF('April Payroll'!$B:$B,B324,'April Payroll'!O:O)+SUMIF('May Payroll'!$B:$B,B324,'May Payroll'!O:O)+SUMIF('June Payroll'!$B:$B,B324,'June Payroll'!O:O)+SUMIF('July Payroll'!$B:$B,B324,'July Payroll'!O:O)+SUMIF('August Payroll'!$B:$B,B324,'August Payroll'!O:O)+SUMIF('September Payroll'!$B:$B,B324,'September Payroll'!O:O)+SUMIF('October Payroll'!$B:$B,B324,'October Payroll'!O:O)+SUMIF('November Payroll'!$B:$B,B324,'November Payroll'!O:O)+SUMIF('December Payroll'!$B:$B,B324,'December Payroll'!O:O)</f>
        <v>0</v>
      </c>
      <c r="P324" s="6">
        <f>SUMIF('January Payroll'!$B:$B,B324,'January Payroll'!P:P)+SUMIF('February Payroll'!$B:$B,B324,'February Payroll'!P:P)+SUMIF('March Payroll'!$B:$B,B324,'March Payroll'!P:P)+SUMIF('April Payroll'!$B:$B,B324,'April Payroll'!P:P)+SUMIF('May Payroll'!$B:$B,B324,'May Payroll'!P:P)+SUMIF('June Payroll'!$B:$B,B324,'June Payroll'!P:P)+SUMIF('July Payroll'!$B:$B,B324,'July Payroll'!P:P)+SUMIF('August Payroll'!$B:$B,B324,'August Payroll'!P:P)+SUMIF('September Payroll'!$B:$B,B324,'September Payroll'!P:P)+SUMIF('October Payroll'!$B:$B,B324,'October Payroll'!P:P)+SUMIF('November Payroll'!$B:$B,B324,'November Payroll'!P:P)+SUMIF('December Payroll'!$B:$B,B324,'December Payroll'!P:P)</f>
        <v>0</v>
      </c>
      <c r="Q324" s="6">
        <f>SUMIF('January Payroll'!$B:$B,B324,'January Payroll'!Q:Q)+SUMIF('February Payroll'!$B:$B,B324,'February Payroll'!Q:Q)+SUMIF('March Payroll'!$B:$B,B324,'March Payroll'!Q:Q)+SUMIF('April Payroll'!$B:$B,B324,'April Payroll'!Q:Q)+SUMIF('May Payroll'!$B:$B,B324,'May Payroll'!Q:Q)+SUMIF('June Payroll'!$B:$B,B324,'June Payroll'!Q:Q)+SUMIF('July Payroll'!$B:$B,B324,'July Payroll'!Q:Q)+SUMIF('August Payroll'!$B:$B,B324,'August Payroll'!Q:Q)+SUMIF('September Payroll'!$B:$B,B324,'September Payroll'!Q:Q)+SUMIF('October Payroll'!$B:$B,B324,'October Payroll'!Q:Q)+SUMIF('November Payroll'!$B:$B,B324,'November Payroll'!Q:Q)+SUMIF('December Payroll'!$B:$B,B324,'December Payroll'!Q:Q)</f>
        <v>0</v>
      </c>
      <c r="R324" s="6">
        <f>SUMIF('January Payroll'!$B:$B,B324,'January Payroll'!R:R)+SUMIF('February Payroll'!$B:$B,B324,'February Payroll'!R:R)+SUMIF('March Payroll'!$B:$B,B324,'March Payroll'!R:R)+SUMIF('April Payroll'!$B:$B,B324,'April Payroll'!R:R)+SUMIF('May Payroll'!$B:$B,B324,'May Payroll'!R:R)+SUMIF('June Payroll'!$B:$B,B324,'June Payroll'!R:R)+SUMIF('July Payroll'!$B:$B,B324,'July Payroll'!R:R)+SUMIF('August Payroll'!$B:$B,B324,'August Payroll'!R:R)+SUMIF('September Payroll'!$B:$B,B324,'September Payroll'!R:R)+SUMIF('October Payroll'!$B:$B,B324,'October Payroll'!R:R)+SUMIF('November Payroll'!$B:$B,B324,'November Payroll'!R:R)+SUMIF('December Payroll'!$B:$B,B324,'December Payroll'!R:R)</f>
        <v>0</v>
      </c>
      <c r="S324" s="6">
        <f>SUMIF('January Payroll'!$B:$B,B324,'January Payroll'!S:S)+SUMIF('February Payroll'!$B:$B,B324,'February Payroll'!S:S)+SUMIF('March Payroll'!$B:$B,B324,'March Payroll'!S:S)+SUMIF('April Payroll'!$B:$B,B324,'April Payroll'!S:S)+SUMIF('May Payroll'!$B:$B,B324,'May Payroll'!S:S)+SUMIF('June Payroll'!$B:$B,B324,'June Payroll'!S:S)+SUMIF('July Payroll'!$B:$B,B324,'July Payroll'!S:S)+SUMIF('August Payroll'!$B:$B,B324,'August Payroll'!S:S)+SUMIF('September Payroll'!$B:$B,B324,'September Payroll'!S:S)+SUMIF('October Payroll'!$B:$B,B324,'October Payroll'!S:S)+SUMIF('November Payroll'!$B:$B,B324,'November Payroll'!S:S)+SUMIF('December Payroll'!$B:$B,B324,'December Payroll'!S:S)</f>
        <v>0</v>
      </c>
      <c r="T324" s="6">
        <f>SUMIF('January Payroll'!$B:$B,B324,'January Payroll'!T:T)+SUMIF('February Payroll'!$B:$B,B324,'February Payroll'!T:T)+SUMIF('March Payroll'!$B:$B,B324,'March Payroll'!T:T)+SUMIF('April Payroll'!$B:$B,B324,'April Payroll'!T:T)+SUMIF('May Payroll'!$B:$B,B324,'May Payroll'!T:T)+SUMIF('June Payroll'!$B:$B,B324,'June Payroll'!T:T)+SUMIF('July Payroll'!$B:$B,B324,'July Payroll'!T:T)+SUMIF('August Payroll'!$B:$B,B324,'August Payroll'!T:T)+SUMIF('September Payroll'!$B:$B,B324,'September Payroll'!T:T)+SUMIF('October Payroll'!$B:$B,B324,'October Payroll'!T:T)+SUMIF('November Payroll'!$B:$B,B324,'November Payroll'!T:T)+SUMIF('December Payroll'!$B:$B,B324,'December Payroll'!T:T)</f>
        <v>0</v>
      </c>
      <c r="U324" s="7">
        <f>SUMIF('January Payroll'!$B:$B,B324,'January Payroll'!U:U)+SUMIF('February Payroll'!$B:$B,B324,'February Payroll'!U:U)+SUMIF('March Payroll'!$B:$B,B324,'March Payroll'!U:U)+SUMIF('April Payroll'!$B:$B,B324,'April Payroll'!U:U)+SUMIF('May Payroll'!$B:$B,B324,'May Payroll'!U:U)+SUMIF('June Payroll'!$B:$B,B324,'June Payroll'!U:U)+SUMIF('July Payroll'!$B:$B,B324,'July Payroll'!U:U)+SUMIF('August Payroll'!$B:$B,B324,'August Payroll'!U:U)+SUMIF('September Payroll'!$B:$B,B324,'September Payroll'!U:U)+SUMIF('October Payroll'!$B:$B,B324,'October Payroll'!U:U)+SUMIF('November Payroll'!$B:$B,B324,'November Payroll'!U:U)+SUMIF('December Payroll'!$B:$B,B324,'December Payroll'!U:U)</f>
        <v>0</v>
      </c>
    </row>
    <row r="325" spans="2:21" hidden="1">
      <c r="B325" s="9">
        <f>'Set Up Employee Data'!A325</f>
        <v>0</v>
      </c>
      <c r="C325" s="10">
        <f>'Set Up Employee Data'!B325</f>
        <v>0</v>
      </c>
      <c r="D325" s="10">
        <f t="shared" ref="D325:D388" si="5">C325*1.5</f>
        <v>0</v>
      </c>
      <c r="E325" s="9">
        <f>SUMIF('January Payroll'!$B:$B,B325,'January Payroll'!E:E)+SUMIF('February Payroll'!$B:$B,B325,'February Payroll'!E:E)+SUMIF('March Payroll'!$B:$B,B325,'March Payroll'!E:E)+SUMIF('April Payroll'!$B:$B,B325,'April Payroll'!E:E)+SUMIF('May Payroll'!$B:$B,B325,'May Payroll'!E:E)+SUMIF('June Payroll'!$B:$B,B325,'June Payroll'!E:E)+SUMIF('July Payroll'!$B:$B,B325,'July Payroll'!E:E)+SUMIF('August Payroll'!$B:$B,B325,'August Payroll'!E:E)+SUMIF('September Payroll'!$B:$B,B325,'September Payroll'!E:E)+SUMIF('October Payroll'!$B:$B,B325,'October Payroll'!E:E)+SUMIF('November Payroll'!$B:$B,B325,'November Payroll'!E:E)+SUMIF('December Payroll'!$B:$B,B325,'December Payroll'!E:E)</f>
        <v>0</v>
      </c>
      <c r="F325" s="9">
        <f>SUMIF('January Payroll'!$B:$B,B325,'January Payroll'!F:F)+SUMIF('February Payroll'!$B:$B,B325,'February Payroll'!F:F)+SUMIF('March Payroll'!$B:$B,B325,'March Payroll'!F:F)+SUMIF('April Payroll'!$B:$B,B325,'April Payroll'!F:F)+SUMIF('May Payroll'!$B:$B,B325,'May Payroll'!F:F)+SUMIF('June Payroll'!$B:$B,B325,'June Payroll'!F:F)+SUMIF('July Payroll'!$B:$B,B325,'July Payroll'!F:F)+SUMIF('August Payroll'!$B:$B,B325,'August Payroll'!F:F)+SUMIF('September Payroll'!$B:$B,B325,'September Payroll'!F:F)+SUMIF('October Payroll'!$B:$B,B325,'October Payroll'!F:F)+SUMIF('November Payroll'!$B:$B,B325,'November Payroll'!F:F)+SUMIF('December Payroll'!$B:$B,B325,'December Payroll'!F:F)</f>
        <v>0</v>
      </c>
      <c r="G325" s="9">
        <f>SUMIF('January Payroll'!$B:$B,B325,'January Payroll'!G:G)+SUMIF('February Payroll'!$B:$B,B325,'February Payroll'!G:G)+SUMIF('March Payroll'!$B:$B,B325,'March Payroll'!G:G)+SUMIF('April Payroll'!$B:$B,B325,'April Payroll'!G:G)+SUMIF('May Payroll'!$B:$B,B325,'May Payroll'!G:G)+SUMIF('June Payroll'!$B:$B,B325,'June Payroll'!G:G)+SUMIF('July Payroll'!$B:$B,B325,'July Payroll'!G:G)+SUMIF('August Payroll'!$B:$B,B325,'August Payroll'!G:G)+SUMIF('September Payroll'!$B:$B,B325,'September Payroll'!G:G)+SUMIF('October Payroll'!$B:$B,B325,'October Payroll'!G:G)+SUMIF('November Payroll'!$B:$B,B325,'November Payroll'!G:G)+SUMIF('December Payroll'!$B:$B,B325,'December Payroll'!G:G)</f>
        <v>0</v>
      </c>
      <c r="H325" s="9">
        <f>SUMIF('January Payroll'!$B:$B,B325,'January Payroll'!H:H)+SUMIF('February Payroll'!$B:$B,B325,'February Payroll'!H:H)+SUMIF('March Payroll'!$B:$B,B325,'March Payroll'!H:H)+SUMIF('April Payroll'!$B:$B,B325,'April Payroll'!H:H)+SUMIF('May Payroll'!$B:$B,B325,'May Payroll'!H:H)+SUMIF('June Payroll'!$B:$B,B325,'June Payroll'!H:H)+SUMIF('July Payroll'!$B:$B,B325,'July Payroll'!H:H)+SUMIF('August Payroll'!$B:$B,B325,'August Payroll'!H:H)+SUMIF('September Payroll'!$B:$B,B325,'September Payroll'!H:H)+SUMIF('October Payroll'!$B:$B,B325,'October Payroll'!H:H)+SUMIF('November Payroll'!$B:$B,B325,'November Payroll'!H:H)+SUMIF('December Payroll'!$B:$B,B325,'December Payroll'!H:H)</f>
        <v>0</v>
      </c>
      <c r="I325" s="9">
        <f>SUMIF('January Payroll'!$B:$B,B325,'January Payroll'!I:I)+SUMIF('February Payroll'!$B:$B,B325,'February Payroll'!I:I)+SUMIF('March Payroll'!$B:$B,B325,'March Payroll'!I:I)+SUMIF('April Payroll'!$B:$B,B325,'April Payroll'!I:I)+SUMIF('May Payroll'!$B:$B,B325,'May Payroll'!I:I)+SUMIF('June Payroll'!$B:$B,B325,'June Payroll'!I:I)+SUMIF('July Payroll'!$B:$B,B325,'July Payroll'!I:I)+SUMIF('August Payroll'!$B:$B,B325,'August Payroll'!I:I)+SUMIF('September Payroll'!$B:$B,B325,'September Payroll'!I:I)+SUMIF('October Payroll'!$B:$B,B325,'October Payroll'!I:I)+SUMIF('November Payroll'!$B:$B,B325,'November Payroll'!I:I)+SUMIF('December Payroll'!$B:$B,B325,'December Payroll'!I:I)</f>
        <v>0</v>
      </c>
      <c r="J325" s="5">
        <f>SUMIF('January Payroll'!$B:$B,B325,'January Payroll'!J:J)+SUMIF('February Payroll'!$B:$B,B325,'February Payroll'!J:J)+SUMIF('March Payroll'!$B:$B,B325,'March Payroll'!J:J)+SUMIF('April Payroll'!$B:$B,B325,'April Payroll'!J:J)+SUMIF('May Payroll'!$B:$B,B325,'May Payroll'!J:J)+SUMIF('June Payroll'!$B:$B,B325,'June Payroll'!J:J)+SUMIF('July Payroll'!$B:$B,B325,'July Payroll'!J:J)+SUMIF('August Payroll'!$B:$B,B325,'August Payroll'!J:J)+SUMIF('September Payroll'!$B:$B,B325,'September Payroll'!J:J)+SUMIF('October Payroll'!$B:$B,B325,'October Payroll'!J:J)+SUMIF('November Payroll'!$B:$B,B325,'November Payroll'!J:J)+SUMIF('December Payroll'!$B:$B,B325,'December Payroll'!J:J)</f>
        <v>0</v>
      </c>
      <c r="K325" s="6">
        <f>SUMIF('January Payroll'!$B:$B,B325,'January Payroll'!K:K)+SUMIF('February Payroll'!$B:$B,B325,'February Payroll'!K:K)+SUMIF('March Payroll'!$B:$B,B325,'March Payroll'!K:K)+SUMIF('April Payroll'!$B:$B,B325,'April Payroll'!K:K)+SUMIF('May Payroll'!$B:$B,B325,'May Payroll'!K:K)+SUMIF('June Payroll'!$B:$B,B325,'June Payroll'!K:K)+SUMIF('July Payroll'!$B:$B,B325,'July Payroll'!K:K)+SUMIF('August Payroll'!$B:$B,B325,'August Payroll'!K:K)+SUMIF('September Payroll'!$B:$B,B325,'September Payroll'!K:K)+SUMIF('October Payroll'!$B:$B,B325,'October Payroll'!K:K)+SUMIF('November Payroll'!$B:$B,B325,'November Payroll'!K:K)+SUMIF('December Payroll'!$B:$B,B325,'December Payroll'!K:K)</f>
        <v>0</v>
      </c>
      <c r="L325" s="6">
        <f>SUMIF('January Payroll'!$B:$B,B325,'January Payroll'!L:L)+SUMIF('February Payroll'!$B:$B,B325,'February Payroll'!L:L)+SUMIF('March Payroll'!$B:$B,B325,'March Payroll'!L:L)+SUMIF('April Payroll'!$B:$B,B325,'April Payroll'!L:L)+SUMIF('May Payroll'!$B:$B,B325,'May Payroll'!L:L)+SUMIF('June Payroll'!$B:$B,B325,'June Payroll'!L:L)+SUMIF('July Payroll'!$B:$B,B325,'July Payroll'!L:L)+SUMIF('August Payroll'!$B:$B,B325,'August Payroll'!L:L)+SUMIF('September Payroll'!$B:$B,B325,'September Payroll'!L:L)+SUMIF('October Payroll'!$B:$B,B325,'October Payroll'!L:L)+SUMIF('November Payroll'!$B:$B,B325,'November Payroll'!L:L)+SUMIF('December Payroll'!$B:$B,B325,'December Payroll'!L:L)</f>
        <v>0</v>
      </c>
      <c r="M325" s="6">
        <f>SUMIF('January Payroll'!$B:$B,B325,'January Payroll'!M:M)+SUMIF('February Payroll'!$B:$B,B325,'February Payroll'!M:M)+SUMIF('March Payroll'!$B:$B,B325,'March Payroll'!M:M)+SUMIF('April Payroll'!$B:$B,B325,'April Payroll'!M:M)+SUMIF('May Payroll'!$B:$B,B325,'May Payroll'!M:M)+SUMIF('June Payroll'!$B:$B,B325,'June Payroll'!M:M)+SUMIF('July Payroll'!$B:$B,B325,'July Payroll'!M:M)+SUMIF('August Payroll'!$B:$B,B325,'August Payroll'!M:M)+SUMIF('September Payroll'!$B:$B,B325,'September Payroll'!M:M)+SUMIF('October Payroll'!$B:$B,B325,'October Payroll'!M:M)+SUMIF('November Payroll'!$B:$B,B325,'November Payroll'!M:M)+SUMIF('December Payroll'!$B:$B,B325,'December Payroll'!M:M)</f>
        <v>0</v>
      </c>
      <c r="N325" s="6">
        <f>SUMIF('January Payroll'!$B:$B,B325,'January Payroll'!N:N)+SUMIF('February Payroll'!$B:$B,B325,'February Payroll'!N:N)+SUMIF('March Payroll'!$B:$B,B325,'March Payroll'!N:N)+SUMIF('April Payroll'!$B:$B,B325,'April Payroll'!N:N)+SUMIF('May Payroll'!$B:$B,B325,'May Payroll'!N:N)+SUMIF('June Payroll'!$B:$B,B325,'June Payroll'!N:N)+SUMIF('July Payroll'!$B:$B,B325,'July Payroll'!N:N)+SUMIF('August Payroll'!$B:$B,B325,'August Payroll'!N:N)+SUMIF('September Payroll'!$B:$B,B325,'September Payroll'!N:N)+SUMIF('October Payroll'!$B:$B,B325,'October Payroll'!N:N)+SUMIF('November Payroll'!$B:$B,B325,'November Payroll'!N:N)+SUMIF('December Payroll'!$B:$B,B325,'December Payroll'!N:N)</f>
        <v>0</v>
      </c>
      <c r="O325" s="6">
        <f>SUMIF('January Payroll'!$B:$B,B325,'January Payroll'!O:O)+SUMIF('February Payroll'!$B:$B,B325,'February Payroll'!O:O)+SUMIF('March Payroll'!$B:$B,B325,'March Payroll'!O:O)+SUMIF('April Payroll'!$B:$B,B325,'April Payroll'!O:O)+SUMIF('May Payroll'!$B:$B,B325,'May Payroll'!O:O)+SUMIF('June Payroll'!$B:$B,B325,'June Payroll'!O:O)+SUMIF('July Payroll'!$B:$B,B325,'July Payroll'!O:O)+SUMIF('August Payroll'!$B:$B,B325,'August Payroll'!O:O)+SUMIF('September Payroll'!$B:$B,B325,'September Payroll'!O:O)+SUMIF('October Payroll'!$B:$B,B325,'October Payroll'!O:O)+SUMIF('November Payroll'!$B:$B,B325,'November Payroll'!O:O)+SUMIF('December Payroll'!$B:$B,B325,'December Payroll'!O:O)</f>
        <v>0</v>
      </c>
      <c r="P325" s="6">
        <f>SUMIF('January Payroll'!$B:$B,B325,'January Payroll'!P:P)+SUMIF('February Payroll'!$B:$B,B325,'February Payroll'!P:P)+SUMIF('March Payroll'!$B:$B,B325,'March Payroll'!P:P)+SUMIF('April Payroll'!$B:$B,B325,'April Payroll'!P:P)+SUMIF('May Payroll'!$B:$B,B325,'May Payroll'!P:P)+SUMIF('June Payroll'!$B:$B,B325,'June Payroll'!P:P)+SUMIF('July Payroll'!$B:$B,B325,'July Payroll'!P:P)+SUMIF('August Payroll'!$B:$B,B325,'August Payroll'!P:P)+SUMIF('September Payroll'!$B:$B,B325,'September Payroll'!P:P)+SUMIF('October Payroll'!$B:$B,B325,'October Payroll'!P:P)+SUMIF('November Payroll'!$B:$B,B325,'November Payroll'!P:P)+SUMIF('December Payroll'!$B:$B,B325,'December Payroll'!P:P)</f>
        <v>0</v>
      </c>
      <c r="Q325" s="6">
        <f>SUMIF('January Payroll'!$B:$B,B325,'January Payroll'!Q:Q)+SUMIF('February Payroll'!$B:$B,B325,'February Payroll'!Q:Q)+SUMIF('March Payroll'!$B:$B,B325,'March Payroll'!Q:Q)+SUMIF('April Payroll'!$B:$B,B325,'April Payroll'!Q:Q)+SUMIF('May Payroll'!$B:$B,B325,'May Payroll'!Q:Q)+SUMIF('June Payroll'!$B:$B,B325,'June Payroll'!Q:Q)+SUMIF('July Payroll'!$B:$B,B325,'July Payroll'!Q:Q)+SUMIF('August Payroll'!$B:$B,B325,'August Payroll'!Q:Q)+SUMIF('September Payroll'!$B:$B,B325,'September Payroll'!Q:Q)+SUMIF('October Payroll'!$B:$B,B325,'October Payroll'!Q:Q)+SUMIF('November Payroll'!$B:$B,B325,'November Payroll'!Q:Q)+SUMIF('December Payroll'!$B:$B,B325,'December Payroll'!Q:Q)</f>
        <v>0</v>
      </c>
      <c r="R325" s="6">
        <f>SUMIF('January Payroll'!$B:$B,B325,'January Payroll'!R:R)+SUMIF('February Payroll'!$B:$B,B325,'February Payroll'!R:R)+SUMIF('March Payroll'!$B:$B,B325,'March Payroll'!R:R)+SUMIF('April Payroll'!$B:$B,B325,'April Payroll'!R:R)+SUMIF('May Payroll'!$B:$B,B325,'May Payroll'!R:R)+SUMIF('June Payroll'!$B:$B,B325,'June Payroll'!R:R)+SUMIF('July Payroll'!$B:$B,B325,'July Payroll'!R:R)+SUMIF('August Payroll'!$B:$B,B325,'August Payroll'!R:R)+SUMIF('September Payroll'!$B:$B,B325,'September Payroll'!R:R)+SUMIF('October Payroll'!$B:$B,B325,'October Payroll'!R:R)+SUMIF('November Payroll'!$B:$B,B325,'November Payroll'!R:R)+SUMIF('December Payroll'!$B:$B,B325,'December Payroll'!R:R)</f>
        <v>0</v>
      </c>
      <c r="S325" s="6">
        <f>SUMIF('January Payroll'!$B:$B,B325,'January Payroll'!S:S)+SUMIF('February Payroll'!$B:$B,B325,'February Payroll'!S:S)+SUMIF('March Payroll'!$B:$B,B325,'March Payroll'!S:S)+SUMIF('April Payroll'!$B:$B,B325,'April Payroll'!S:S)+SUMIF('May Payroll'!$B:$B,B325,'May Payroll'!S:S)+SUMIF('June Payroll'!$B:$B,B325,'June Payroll'!S:S)+SUMIF('July Payroll'!$B:$B,B325,'July Payroll'!S:S)+SUMIF('August Payroll'!$B:$B,B325,'August Payroll'!S:S)+SUMIF('September Payroll'!$B:$B,B325,'September Payroll'!S:S)+SUMIF('October Payroll'!$B:$B,B325,'October Payroll'!S:S)+SUMIF('November Payroll'!$B:$B,B325,'November Payroll'!S:S)+SUMIF('December Payroll'!$B:$B,B325,'December Payroll'!S:S)</f>
        <v>0</v>
      </c>
      <c r="T325" s="6">
        <f>SUMIF('January Payroll'!$B:$B,B325,'January Payroll'!T:T)+SUMIF('February Payroll'!$B:$B,B325,'February Payroll'!T:T)+SUMIF('March Payroll'!$B:$B,B325,'March Payroll'!T:T)+SUMIF('April Payroll'!$B:$B,B325,'April Payroll'!T:T)+SUMIF('May Payroll'!$B:$B,B325,'May Payroll'!T:T)+SUMIF('June Payroll'!$B:$B,B325,'June Payroll'!T:T)+SUMIF('July Payroll'!$B:$B,B325,'July Payroll'!T:T)+SUMIF('August Payroll'!$B:$B,B325,'August Payroll'!T:T)+SUMIF('September Payroll'!$B:$B,B325,'September Payroll'!T:T)+SUMIF('October Payroll'!$B:$B,B325,'October Payroll'!T:T)+SUMIF('November Payroll'!$B:$B,B325,'November Payroll'!T:T)+SUMIF('December Payroll'!$B:$B,B325,'December Payroll'!T:T)</f>
        <v>0</v>
      </c>
      <c r="U325" s="7">
        <f>SUMIF('January Payroll'!$B:$B,B325,'January Payroll'!U:U)+SUMIF('February Payroll'!$B:$B,B325,'February Payroll'!U:U)+SUMIF('March Payroll'!$B:$B,B325,'March Payroll'!U:U)+SUMIF('April Payroll'!$B:$B,B325,'April Payroll'!U:U)+SUMIF('May Payroll'!$B:$B,B325,'May Payroll'!U:U)+SUMIF('June Payroll'!$B:$B,B325,'June Payroll'!U:U)+SUMIF('July Payroll'!$B:$B,B325,'July Payroll'!U:U)+SUMIF('August Payroll'!$B:$B,B325,'August Payroll'!U:U)+SUMIF('September Payroll'!$B:$B,B325,'September Payroll'!U:U)+SUMIF('October Payroll'!$B:$B,B325,'October Payroll'!U:U)+SUMIF('November Payroll'!$B:$B,B325,'November Payroll'!U:U)+SUMIF('December Payroll'!$B:$B,B325,'December Payroll'!U:U)</f>
        <v>0</v>
      </c>
    </row>
    <row r="326" spans="2:21" hidden="1">
      <c r="B326" s="9">
        <f>'Set Up Employee Data'!A326</f>
        <v>0</v>
      </c>
      <c r="C326" s="10">
        <f>'Set Up Employee Data'!B326</f>
        <v>0</v>
      </c>
      <c r="D326" s="10">
        <f t="shared" si="5"/>
        <v>0</v>
      </c>
      <c r="E326" s="9">
        <f>SUMIF('January Payroll'!$B:$B,B326,'January Payroll'!E:E)+SUMIF('February Payroll'!$B:$B,B326,'February Payroll'!E:E)+SUMIF('March Payroll'!$B:$B,B326,'March Payroll'!E:E)+SUMIF('April Payroll'!$B:$B,B326,'April Payroll'!E:E)+SUMIF('May Payroll'!$B:$B,B326,'May Payroll'!E:E)+SUMIF('June Payroll'!$B:$B,B326,'June Payroll'!E:E)+SUMIF('July Payroll'!$B:$B,B326,'July Payroll'!E:E)+SUMIF('August Payroll'!$B:$B,B326,'August Payroll'!E:E)+SUMIF('September Payroll'!$B:$B,B326,'September Payroll'!E:E)+SUMIF('October Payroll'!$B:$B,B326,'October Payroll'!E:E)+SUMIF('November Payroll'!$B:$B,B326,'November Payroll'!E:E)+SUMIF('December Payroll'!$B:$B,B326,'December Payroll'!E:E)</f>
        <v>0</v>
      </c>
      <c r="F326" s="9">
        <f>SUMIF('January Payroll'!$B:$B,B326,'January Payroll'!F:F)+SUMIF('February Payroll'!$B:$B,B326,'February Payroll'!F:F)+SUMIF('March Payroll'!$B:$B,B326,'March Payroll'!F:F)+SUMIF('April Payroll'!$B:$B,B326,'April Payroll'!F:F)+SUMIF('May Payroll'!$B:$B,B326,'May Payroll'!F:F)+SUMIF('June Payroll'!$B:$B,B326,'June Payroll'!F:F)+SUMIF('July Payroll'!$B:$B,B326,'July Payroll'!F:F)+SUMIF('August Payroll'!$B:$B,B326,'August Payroll'!F:F)+SUMIF('September Payroll'!$B:$B,B326,'September Payroll'!F:F)+SUMIF('October Payroll'!$B:$B,B326,'October Payroll'!F:F)+SUMIF('November Payroll'!$B:$B,B326,'November Payroll'!F:F)+SUMIF('December Payroll'!$B:$B,B326,'December Payroll'!F:F)</f>
        <v>0</v>
      </c>
      <c r="G326" s="9">
        <f>SUMIF('January Payroll'!$B:$B,B326,'January Payroll'!G:G)+SUMIF('February Payroll'!$B:$B,B326,'February Payroll'!G:G)+SUMIF('March Payroll'!$B:$B,B326,'March Payroll'!G:G)+SUMIF('April Payroll'!$B:$B,B326,'April Payroll'!G:G)+SUMIF('May Payroll'!$B:$B,B326,'May Payroll'!G:G)+SUMIF('June Payroll'!$B:$B,B326,'June Payroll'!G:G)+SUMIF('July Payroll'!$B:$B,B326,'July Payroll'!G:G)+SUMIF('August Payroll'!$B:$B,B326,'August Payroll'!G:G)+SUMIF('September Payroll'!$B:$B,B326,'September Payroll'!G:G)+SUMIF('October Payroll'!$B:$B,B326,'October Payroll'!G:G)+SUMIF('November Payroll'!$B:$B,B326,'November Payroll'!G:G)+SUMIF('December Payroll'!$B:$B,B326,'December Payroll'!G:G)</f>
        <v>0</v>
      </c>
      <c r="H326" s="9">
        <f>SUMIF('January Payroll'!$B:$B,B326,'January Payroll'!H:H)+SUMIF('February Payroll'!$B:$B,B326,'February Payroll'!H:H)+SUMIF('March Payroll'!$B:$B,B326,'March Payroll'!H:H)+SUMIF('April Payroll'!$B:$B,B326,'April Payroll'!H:H)+SUMIF('May Payroll'!$B:$B,B326,'May Payroll'!H:H)+SUMIF('June Payroll'!$B:$B,B326,'June Payroll'!H:H)+SUMIF('July Payroll'!$B:$B,B326,'July Payroll'!H:H)+SUMIF('August Payroll'!$B:$B,B326,'August Payroll'!H:H)+SUMIF('September Payroll'!$B:$B,B326,'September Payroll'!H:H)+SUMIF('October Payroll'!$B:$B,B326,'October Payroll'!H:H)+SUMIF('November Payroll'!$B:$B,B326,'November Payroll'!H:H)+SUMIF('December Payroll'!$B:$B,B326,'December Payroll'!H:H)</f>
        <v>0</v>
      </c>
      <c r="I326" s="9">
        <f>SUMIF('January Payroll'!$B:$B,B326,'January Payroll'!I:I)+SUMIF('February Payroll'!$B:$B,B326,'February Payroll'!I:I)+SUMIF('March Payroll'!$B:$B,B326,'March Payroll'!I:I)+SUMIF('April Payroll'!$B:$B,B326,'April Payroll'!I:I)+SUMIF('May Payroll'!$B:$B,B326,'May Payroll'!I:I)+SUMIF('June Payroll'!$B:$B,B326,'June Payroll'!I:I)+SUMIF('July Payroll'!$B:$B,B326,'July Payroll'!I:I)+SUMIF('August Payroll'!$B:$B,B326,'August Payroll'!I:I)+SUMIF('September Payroll'!$B:$B,B326,'September Payroll'!I:I)+SUMIF('October Payroll'!$B:$B,B326,'October Payroll'!I:I)+SUMIF('November Payroll'!$B:$B,B326,'November Payroll'!I:I)+SUMIF('December Payroll'!$B:$B,B326,'December Payroll'!I:I)</f>
        <v>0</v>
      </c>
      <c r="J326" s="5">
        <f>SUMIF('January Payroll'!$B:$B,B326,'January Payroll'!J:J)+SUMIF('February Payroll'!$B:$B,B326,'February Payroll'!J:J)+SUMIF('March Payroll'!$B:$B,B326,'March Payroll'!J:J)+SUMIF('April Payroll'!$B:$B,B326,'April Payroll'!J:J)+SUMIF('May Payroll'!$B:$B,B326,'May Payroll'!J:J)+SUMIF('June Payroll'!$B:$B,B326,'June Payroll'!J:J)+SUMIF('July Payroll'!$B:$B,B326,'July Payroll'!J:J)+SUMIF('August Payroll'!$B:$B,B326,'August Payroll'!J:J)+SUMIF('September Payroll'!$B:$B,B326,'September Payroll'!J:J)+SUMIF('October Payroll'!$B:$B,B326,'October Payroll'!J:J)+SUMIF('November Payroll'!$B:$B,B326,'November Payroll'!J:J)+SUMIF('December Payroll'!$B:$B,B326,'December Payroll'!J:J)</f>
        <v>0</v>
      </c>
      <c r="K326" s="6">
        <f>SUMIF('January Payroll'!$B:$B,B326,'January Payroll'!K:K)+SUMIF('February Payroll'!$B:$B,B326,'February Payroll'!K:K)+SUMIF('March Payroll'!$B:$B,B326,'March Payroll'!K:K)+SUMIF('April Payroll'!$B:$B,B326,'April Payroll'!K:K)+SUMIF('May Payroll'!$B:$B,B326,'May Payroll'!K:K)+SUMIF('June Payroll'!$B:$B,B326,'June Payroll'!K:K)+SUMIF('July Payroll'!$B:$B,B326,'July Payroll'!K:K)+SUMIF('August Payroll'!$B:$B,B326,'August Payroll'!K:K)+SUMIF('September Payroll'!$B:$B,B326,'September Payroll'!K:K)+SUMIF('October Payroll'!$B:$B,B326,'October Payroll'!K:K)+SUMIF('November Payroll'!$B:$B,B326,'November Payroll'!K:K)+SUMIF('December Payroll'!$B:$B,B326,'December Payroll'!K:K)</f>
        <v>0</v>
      </c>
      <c r="L326" s="6">
        <f>SUMIF('January Payroll'!$B:$B,B326,'January Payroll'!L:L)+SUMIF('February Payroll'!$B:$B,B326,'February Payroll'!L:L)+SUMIF('March Payroll'!$B:$B,B326,'March Payroll'!L:L)+SUMIF('April Payroll'!$B:$B,B326,'April Payroll'!L:L)+SUMIF('May Payroll'!$B:$B,B326,'May Payroll'!L:L)+SUMIF('June Payroll'!$B:$B,B326,'June Payroll'!L:L)+SUMIF('July Payroll'!$B:$B,B326,'July Payroll'!L:L)+SUMIF('August Payroll'!$B:$B,B326,'August Payroll'!L:L)+SUMIF('September Payroll'!$B:$B,B326,'September Payroll'!L:L)+SUMIF('October Payroll'!$B:$B,B326,'October Payroll'!L:L)+SUMIF('November Payroll'!$B:$B,B326,'November Payroll'!L:L)+SUMIF('December Payroll'!$B:$B,B326,'December Payroll'!L:L)</f>
        <v>0</v>
      </c>
      <c r="M326" s="6">
        <f>SUMIF('January Payroll'!$B:$B,B326,'January Payroll'!M:M)+SUMIF('February Payroll'!$B:$B,B326,'February Payroll'!M:M)+SUMIF('March Payroll'!$B:$B,B326,'March Payroll'!M:M)+SUMIF('April Payroll'!$B:$B,B326,'April Payroll'!M:M)+SUMIF('May Payroll'!$B:$B,B326,'May Payroll'!M:M)+SUMIF('June Payroll'!$B:$B,B326,'June Payroll'!M:M)+SUMIF('July Payroll'!$B:$B,B326,'July Payroll'!M:M)+SUMIF('August Payroll'!$B:$B,B326,'August Payroll'!M:M)+SUMIF('September Payroll'!$B:$B,B326,'September Payroll'!M:M)+SUMIF('October Payroll'!$B:$B,B326,'October Payroll'!M:M)+SUMIF('November Payroll'!$B:$B,B326,'November Payroll'!M:M)+SUMIF('December Payroll'!$B:$B,B326,'December Payroll'!M:M)</f>
        <v>0</v>
      </c>
      <c r="N326" s="6">
        <f>SUMIF('January Payroll'!$B:$B,B326,'January Payroll'!N:N)+SUMIF('February Payroll'!$B:$B,B326,'February Payroll'!N:N)+SUMIF('March Payroll'!$B:$B,B326,'March Payroll'!N:N)+SUMIF('April Payroll'!$B:$B,B326,'April Payroll'!N:N)+SUMIF('May Payroll'!$B:$B,B326,'May Payroll'!N:N)+SUMIF('June Payroll'!$B:$B,B326,'June Payroll'!N:N)+SUMIF('July Payroll'!$B:$B,B326,'July Payroll'!N:N)+SUMIF('August Payroll'!$B:$B,B326,'August Payroll'!N:N)+SUMIF('September Payroll'!$B:$B,B326,'September Payroll'!N:N)+SUMIF('October Payroll'!$B:$B,B326,'October Payroll'!N:N)+SUMIF('November Payroll'!$B:$B,B326,'November Payroll'!N:N)+SUMIF('December Payroll'!$B:$B,B326,'December Payroll'!N:N)</f>
        <v>0</v>
      </c>
      <c r="O326" s="6">
        <f>SUMIF('January Payroll'!$B:$B,B326,'January Payroll'!O:O)+SUMIF('February Payroll'!$B:$B,B326,'February Payroll'!O:O)+SUMIF('March Payroll'!$B:$B,B326,'March Payroll'!O:O)+SUMIF('April Payroll'!$B:$B,B326,'April Payroll'!O:O)+SUMIF('May Payroll'!$B:$B,B326,'May Payroll'!O:O)+SUMIF('June Payroll'!$B:$B,B326,'June Payroll'!O:O)+SUMIF('July Payroll'!$B:$B,B326,'July Payroll'!O:O)+SUMIF('August Payroll'!$B:$B,B326,'August Payroll'!O:O)+SUMIF('September Payroll'!$B:$B,B326,'September Payroll'!O:O)+SUMIF('October Payroll'!$B:$B,B326,'October Payroll'!O:O)+SUMIF('November Payroll'!$B:$B,B326,'November Payroll'!O:O)+SUMIF('December Payroll'!$B:$B,B326,'December Payroll'!O:O)</f>
        <v>0</v>
      </c>
      <c r="P326" s="6">
        <f>SUMIF('January Payroll'!$B:$B,B326,'January Payroll'!P:P)+SUMIF('February Payroll'!$B:$B,B326,'February Payroll'!P:P)+SUMIF('March Payroll'!$B:$B,B326,'March Payroll'!P:P)+SUMIF('April Payroll'!$B:$B,B326,'April Payroll'!P:P)+SUMIF('May Payroll'!$B:$B,B326,'May Payroll'!P:P)+SUMIF('June Payroll'!$B:$B,B326,'June Payroll'!P:P)+SUMIF('July Payroll'!$B:$B,B326,'July Payroll'!P:P)+SUMIF('August Payroll'!$B:$B,B326,'August Payroll'!P:P)+SUMIF('September Payroll'!$B:$B,B326,'September Payroll'!P:P)+SUMIF('October Payroll'!$B:$B,B326,'October Payroll'!P:P)+SUMIF('November Payroll'!$B:$B,B326,'November Payroll'!P:P)+SUMIF('December Payroll'!$B:$B,B326,'December Payroll'!P:P)</f>
        <v>0</v>
      </c>
      <c r="Q326" s="6">
        <f>SUMIF('January Payroll'!$B:$B,B326,'January Payroll'!Q:Q)+SUMIF('February Payroll'!$B:$B,B326,'February Payroll'!Q:Q)+SUMIF('March Payroll'!$B:$B,B326,'March Payroll'!Q:Q)+SUMIF('April Payroll'!$B:$B,B326,'April Payroll'!Q:Q)+SUMIF('May Payroll'!$B:$B,B326,'May Payroll'!Q:Q)+SUMIF('June Payroll'!$B:$B,B326,'June Payroll'!Q:Q)+SUMIF('July Payroll'!$B:$B,B326,'July Payroll'!Q:Q)+SUMIF('August Payroll'!$B:$B,B326,'August Payroll'!Q:Q)+SUMIF('September Payroll'!$B:$B,B326,'September Payroll'!Q:Q)+SUMIF('October Payroll'!$B:$B,B326,'October Payroll'!Q:Q)+SUMIF('November Payroll'!$B:$B,B326,'November Payroll'!Q:Q)+SUMIF('December Payroll'!$B:$B,B326,'December Payroll'!Q:Q)</f>
        <v>0</v>
      </c>
      <c r="R326" s="6">
        <f>SUMIF('January Payroll'!$B:$B,B326,'January Payroll'!R:R)+SUMIF('February Payroll'!$B:$B,B326,'February Payroll'!R:R)+SUMIF('March Payroll'!$B:$B,B326,'March Payroll'!R:R)+SUMIF('April Payroll'!$B:$B,B326,'April Payroll'!R:R)+SUMIF('May Payroll'!$B:$B,B326,'May Payroll'!R:R)+SUMIF('June Payroll'!$B:$B,B326,'June Payroll'!R:R)+SUMIF('July Payroll'!$B:$B,B326,'July Payroll'!R:R)+SUMIF('August Payroll'!$B:$B,B326,'August Payroll'!R:R)+SUMIF('September Payroll'!$B:$B,B326,'September Payroll'!R:R)+SUMIF('October Payroll'!$B:$B,B326,'October Payroll'!R:R)+SUMIF('November Payroll'!$B:$B,B326,'November Payroll'!R:R)+SUMIF('December Payroll'!$B:$B,B326,'December Payroll'!R:R)</f>
        <v>0</v>
      </c>
      <c r="S326" s="6">
        <f>SUMIF('January Payroll'!$B:$B,B326,'January Payroll'!S:S)+SUMIF('February Payroll'!$B:$B,B326,'February Payroll'!S:S)+SUMIF('March Payroll'!$B:$B,B326,'March Payroll'!S:S)+SUMIF('April Payroll'!$B:$B,B326,'April Payroll'!S:S)+SUMIF('May Payroll'!$B:$B,B326,'May Payroll'!S:S)+SUMIF('June Payroll'!$B:$B,B326,'June Payroll'!S:S)+SUMIF('July Payroll'!$B:$B,B326,'July Payroll'!S:S)+SUMIF('August Payroll'!$B:$B,B326,'August Payroll'!S:S)+SUMIF('September Payroll'!$B:$B,B326,'September Payroll'!S:S)+SUMIF('October Payroll'!$B:$B,B326,'October Payroll'!S:S)+SUMIF('November Payroll'!$B:$B,B326,'November Payroll'!S:S)+SUMIF('December Payroll'!$B:$B,B326,'December Payroll'!S:S)</f>
        <v>0</v>
      </c>
      <c r="T326" s="6">
        <f>SUMIF('January Payroll'!$B:$B,B326,'January Payroll'!T:T)+SUMIF('February Payroll'!$B:$B,B326,'February Payroll'!T:T)+SUMIF('March Payroll'!$B:$B,B326,'March Payroll'!T:T)+SUMIF('April Payroll'!$B:$B,B326,'April Payroll'!T:T)+SUMIF('May Payroll'!$B:$B,B326,'May Payroll'!T:T)+SUMIF('June Payroll'!$B:$B,B326,'June Payroll'!T:T)+SUMIF('July Payroll'!$B:$B,B326,'July Payroll'!T:T)+SUMIF('August Payroll'!$B:$B,B326,'August Payroll'!T:T)+SUMIF('September Payroll'!$B:$B,B326,'September Payroll'!T:T)+SUMIF('October Payroll'!$B:$B,B326,'October Payroll'!T:T)+SUMIF('November Payroll'!$B:$B,B326,'November Payroll'!T:T)+SUMIF('December Payroll'!$B:$B,B326,'December Payroll'!T:T)</f>
        <v>0</v>
      </c>
      <c r="U326" s="7">
        <f>SUMIF('January Payroll'!$B:$B,B326,'January Payroll'!U:U)+SUMIF('February Payroll'!$B:$B,B326,'February Payroll'!U:U)+SUMIF('March Payroll'!$B:$B,B326,'March Payroll'!U:U)+SUMIF('April Payroll'!$B:$B,B326,'April Payroll'!U:U)+SUMIF('May Payroll'!$B:$B,B326,'May Payroll'!U:U)+SUMIF('June Payroll'!$B:$B,B326,'June Payroll'!U:U)+SUMIF('July Payroll'!$B:$B,B326,'July Payroll'!U:U)+SUMIF('August Payroll'!$B:$B,B326,'August Payroll'!U:U)+SUMIF('September Payroll'!$B:$B,B326,'September Payroll'!U:U)+SUMIF('October Payroll'!$B:$B,B326,'October Payroll'!U:U)+SUMIF('November Payroll'!$B:$B,B326,'November Payroll'!U:U)+SUMIF('December Payroll'!$B:$B,B326,'December Payroll'!U:U)</f>
        <v>0</v>
      </c>
    </row>
    <row r="327" spans="2:21" hidden="1">
      <c r="B327" s="9">
        <f>'Set Up Employee Data'!A327</f>
        <v>0</v>
      </c>
      <c r="C327" s="10">
        <f>'Set Up Employee Data'!B327</f>
        <v>0</v>
      </c>
      <c r="D327" s="10">
        <f t="shared" si="5"/>
        <v>0</v>
      </c>
      <c r="E327" s="9">
        <f>SUMIF('January Payroll'!$B:$B,B327,'January Payroll'!E:E)+SUMIF('February Payroll'!$B:$B,B327,'February Payroll'!E:E)+SUMIF('March Payroll'!$B:$B,B327,'March Payroll'!E:E)+SUMIF('April Payroll'!$B:$B,B327,'April Payroll'!E:E)+SUMIF('May Payroll'!$B:$B,B327,'May Payroll'!E:E)+SUMIF('June Payroll'!$B:$B,B327,'June Payroll'!E:E)+SUMIF('July Payroll'!$B:$B,B327,'July Payroll'!E:E)+SUMIF('August Payroll'!$B:$B,B327,'August Payroll'!E:E)+SUMIF('September Payroll'!$B:$B,B327,'September Payroll'!E:E)+SUMIF('October Payroll'!$B:$B,B327,'October Payroll'!E:E)+SUMIF('November Payroll'!$B:$B,B327,'November Payroll'!E:E)+SUMIF('December Payroll'!$B:$B,B327,'December Payroll'!E:E)</f>
        <v>0</v>
      </c>
      <c r="F327" s="9">
        <f>SUMIF('January Payroll'!$B:$B,B327,'January Payroll'!F:F)+SUMIF('February Payroll'!$B:$B,B327,'February Payroll'!F:F)+SUMIF('March Payroll'!$B:$B,B327,'March Payroll'!F:F)+SUMIF('April Payroll'!$B:$B,B327,'April Payroll'!F:F)+SUMIF('May Payroll'!$B:$B,B327,'May Payroll'!F:F)+SUMIF('June Payroll'!$B:$B,B327,'June Payroll'!F:F)+SUMIF('July Payroll'!$B:$B,B327,'July Payroll'!F:F)+SUMIF('August Payroll'!$B:$B,B327,'August Payroll'!F:F)+SUMIF('September Payroll'!$B:$B,B327,'September Payroll'!F:F)+SUMIF('October Payroll'!$B:$B,B327,'October Payroll'!F:F)+SUMIF('November Payroll'!$B:$B,B327,'November Payroll'!F:F)+SUMIF('December Payroll'!$B:$B,B327,'December Payroll'!F:F)</f>
        <v>0</v>
      </c>
      <c r="G327" s="9">
        <f>SUMIF('January Payroll'!$B:$B,B327,'January Payroll'!G:G)+SUMIF('February Payroll'!$B:$B,B327,'February Payroll'!G:G)+SUMIF('March Payroll'!$B:$B,B327,'March Payroll'!G:G)+SUMIF('April Payroll'!$B:$B,B327,'April Payroll'!G:G)+SUMIF('May Payroll'!$B:$B,B327,'May Payroll'!G:G)+SUMIF('June Payroll'!$B:$B,B327,'June Payroll'!G:G)+SUMIF('July Payroll'!$B:$B,B327,'July Payroll'!G:G)+SUMIF('August Payroll'!$B:$B,B327,'August Payroll'!G:G)+SUMIF('September Payroll'!$B:$B,B327,'September Payroll'!G:G)+SUMIF('October Payroll'!$B:$B,B327,'October Payroll'!G:G)+SUMIF('November Payroll'!$B:$B,B327,'November Payroll'!G:G)+SUMIF('December Payroll'!$B:$B,B327,'December Payroll'!G:G)</f>
        <v>0</v>
      </c>
      <c r="H327" s="9">
        <f>SUMIF('January Payroll'!$B:$B,B327,'January Payroll'!H:H)+SUMIF('February Payroll'!$B:$B,B327,'February Payroll'!H:H)+SUMIF('March Payroll'!$B:$B,B327,'March Payroll'!H:H)+SUMIF('April Payroll'!$B:$B,B327,'April Payroll'!H:H)+SUMIF('May Payroll'!$B:$B,B327,'May Payroll'!H:H)+SUMIF('June Payroll'!$B:$B,B327,'June Payroll'!H:H)+SUMIF('July Payroll'!$B:$B,B327,'July Payroll'!H:H)+SUMIF('August Payroll'!$B:$B,B327,'August Payroll'!H:H)+SUMIF('September Payroll'!$B:$B,B327,'September Payroll'!H:H)+SUMIF('October Payroll'!$B:$B,B327,'October Payroll'!H:H)+SUMIF('November Payroll'!$B:$B,B327,'November Payroll'!H:H)+SUMIF('December Payroll'!$B:$B,B327,'December Payroll'!H:H)</f>
        <v>0</v>
      </c>
      <c r="I327" s="9">
        <f>SUMIF('January Payroll'!$B:$B,B327,'January Payroll'!I:I)+SUMIF('February Payroll'!$B:$B,B327,'February Payroll'!I:I)+SUMIF('March Payroll'!$B:$B,B327,'March Payroll'!I:I)+SUMIF('April Payroll'!$B:$B,B327,'April Payroll'!I:I)+SUMIF('May Payroll'!$B:$B,B327,'May Payroll'!I:I)+SUMIF('June Payroll'!$B:$B,B327,'June Payroll'!I:I)+SUMIF('July Payroll'!$B:$B,B327,'July Payroll'!I:I)+SUMIF('August Payroll'!$B:$B,B327,'August Payroll'!I:I)+SUMIF('September Payroll'!$B:$B,B327,'September Payroll'!I:I)+SUMIF('October Payroll'!$B:$B,B327,'October Payroll'!I:I)+SUMIF('November Payroll'!$B:$B,B327,'November Payroll'!I:I)+SUMIF('December Payroll'!$B:$B,B327,'December Payroll'!I:I)</f>
        <v>0</v>
      </c>
      <c r="J327" s="5">
        <f>SUMIF('January Payroll'!$B:$B,B327,'January Payroll'!J:J)+SUMIF('February Payroll'!$B:$B,B327,'February Payroll'!J:J)+SUMIF('March Payroll'!$B:$B,B327,'March Payroll'!J:J)+SUMIF('April Payroll'!$B:$B,B327,'April Payroll'!J:J)+SUMIF('May Payroll'!$B:$B,B327,'May Payroll'!J:J)+SUMIF('June Payroll'!$B:$B,B327,'June Payroll'!J:J)+SUMIF('July Payroll'!$B:$B,B327,'July Payroll'!J:J)+SUMIF('August Payroll'!$B:$B,B327,'August Payroll'!J:J)+SUMIF('September Payroll'!$B:$B,B327,'September Payroll'!J:J)+SUMIF('October Payroll'!$B:$B,B327,'October Payroll'!J:J)+SUMIF('November Payroll'!$B:$B,B327,'November Payroll'!J:J)+SUMIF('December Payroll'!$B:$B,B327,'December Payroll'!J:J)</f>
        <v>0</v>
      </c>
      <c r="K327" s="6">
        <f>SUMIF('January Payroll'!$B:$B,B327,'January Payroll'!K:K)+SUMIF('February Payroll'!$B:$B,B327,'February Payroll'!K:K)+SUMIF('March Payroll'!$B:$B,B327,'March Payroll'!K:K)+SUMIF('April Payroll'!$B:$B,B327,'April Payroll'!K:K)+SUMIF('May Payroll'!$B:$B,B327,'May Payroll'!K:K)+SUMIF('June Payroll'!$B:$B,B327,'June Payroll'!K:K)+SUMIF('July Payroll'!$B:$B,B327,'July Payroll'!K:K)+SUMIF('August Payroll'!$B:$B,B327,'August Payroll'!K:K)+SUMIF('September Payroll'!$B:$B,B327,'September Payroll'!K:K)+SUMIF('October Payroll'!$B:$B,B327,'October Payroll'!K:K)+SUMIF('November Payroll'!$B:$B,B327,'November Payroll'!K:K)+SUMIF('December Payroll'!$B:$B,B327,'December Payroll'!K:K)</f>
        <v>0</v>
      </c>
      <c r="L327" s="6">
        <f>SUMIF('January Payroll'!$B:$B,B327,'January Payroll'!L:L)+SUMIF('February Payroll'!$B:$B,B327,'February Payroll'!L:L)+SUMIF('March Payroll'!$B:$B,B327,'March Payroll'!L:L)+SUMIF('April Payroll'!$B:$B,B327,'April Payroll'!L:L)+SUMIF('May Payroll'!$B:$B,B327,'May Payroll'!L:L)+SUMIF('June Payroll'!$B:$B,B327,'June Payroll'!L:L)+SUMIF('July Payroll'!$B:$B,B327,'July Payroll'!L:L)+SUMIF('August Payroll'!$B:$B,B327,'August Payroll'!L:L)+SUMIF('September Payroll'!$B:$B,B327,'September Payroll'!L:L)+SUMIF('October Payroll'!$B:$B,B327,'October Payroll'!L:L)+SUMIF('November Payroll'!$B:$B,B327,'November Payroll'!L:L)+SUMIF('December Payroll'!$B:$B,B327,'December Payroll'!L:L)</f>
        <v>0</v>
      </c>
      <c r="M327" s="6">
        <f>SUMIF('January Payroll'!$B:$B,B327,'January Payroll'!M:M)+SUMIF('February Payroll'!$B:$B,B327,'February Payroll'!M:M)+SUMIF('March Payroll'!$B:$B,B327,'March Payroll'!M:M)+SUMIF('April Payroll'!$B:$B,B327,'April Payroll'!M:M)+SUMIF('May Payroll'!$B:$B,B327,'May Payroll'!M:M)+SUMIF('June Payroll'!$B:$B,B327,'June Payroll'!M:M)+SUMIF('July Payroll'!$B:$B,B327,'July Payroll'!M:M)+SUMIF('August Payroll'!$B:$B,B327,'August Payroll'!M:M)+SUMIF('September Payroll'!$B:$B,B327,'September Payroll'!M:M)+SUMIF('October Payroll'!$B:$B,B327,'October Payroll'!M:M)+SUMIF('November Payroll'!$B:$B,B327,'November Payroll'!M:M)+SUMIF('December Payroll'!$B:$B,B327,'December Payroll'!M:M)</f>
        <v>0</v>
      </c>
      <c r="N327" s="6">
        <f>SUMIF('January Payroll'!$B:$B,B327,'January Payroll'!N:N)+SUMIF('February Payroll'!$B:$B,B327,'February Payroll'!N:N)+SUMIF('March Payroll'!$B:$B,B327,'March Payroll'!N:N)+SUMIF('April Payroll'!$B:$B,B327,'April Payroll'!N:N)+SUMIF('May Payroll'!$B:$B,B327,'May Payroll'!N:N)+SUMIF('June Payroll'!$B:$B,B327,'June Payroll'!N:N)+SUMIF('July Payroll'!$B:$B,B327,'July Payroll'!N:N)+SUMIF('August Payroll'!$B:$B,B327,'August Payroll'!N:N)+SUMIF('September Payroll'!$B:$B,B327,'September Payroll'!N:N)+SUMIF('October Payroll'!$B:$B,B327,'October Payroll'!N:N)+SUMIF('November Payroll'!$B:$B,B327,'November Payroll'!N:N)+SUMIF('December Payroll'!$B:$B,B327,'December Payroll'!N:N)</f>
        <v>0</v>
      </c>
      <c r="O327" s="6">
        <f>SUMIF('January Payroll'!$B:$B,B327,'January Payroll'!O:O)+SUMIF('February Payroll'!$B:$B,B327,'February Payroll'!O:O)+SUMIF('March Payroll'!$B:$B,B327,'March Payroll'!O:O)+SUMIF('April Payroll'!$B:$B,B327,'April Payroll'!O:O)+SUMIF('May Payroll'!$B:$B,B327,'May Payroll'!O:O)+SUMIF('June Payroll'!$B:$B,B327,'June Payroll'!O:O)+SUMIF('July Payroll'!$B:$B,B327,'July Payroll'!O:O)+SUMIF('August Payroll'!$B:$B,B327,'August Payroll'!O:O)+SUMIF('September Payroll'!$B:$B,B327,'September Payroll'!O:O)+SUMIF('October Payroll'!$B:$B,B327,'October Payroll'!O:O)+SUMIF('November Payroll'!$B:$B,B327,'November Payroll'!O:O)+SUMIF('December Payroll'!$B:$B,B327,'December Payroll'!O:O)</f>
        <v>0</v>
      </c>
      <c r="P327" s="6">
        <f>SUMIF('January Payroll'!$B:$B,B327,'January Payroll'!P:P)+SUMIF('February Payroll'!$B:$B,B327,'February Payroll'!P:P)+SUMIF('March Payroll'!$B:$B,B327,'March Payroll'!P:P)+SUMIF('April Payroll'!$B:$B,B327,'April Payroll'!P:P)+SUMIF('May Payroll'!$B:$B,B327,'May Payroll'!P:P)+SUMIF('June Payroll'!$B:$B,B327,'June Payroll'!P:P)+SUMIF('July Payroll'!$B:$B,B327,'July Payroll'!P:P)+SUMIF('August Payroll'!$B:$B,B327,'August Payroll'!P:P)+SUMIF('September Payroll'!$B:$B,B327,'September Payroll'!P:P)+SUMIF('October Payroll'!$B:$B,B327,'October Payroll'!P:P)+SUMIF('November Payroll'!$B:$B,B327,'November Payroll'!P:P)+SUMIF('December Payroll'!$B:$B,B327,'December Payroll'!P:P)</f>
        <v>0</v>
      </c>
      <c r="Q327" s="6">
        <f>SUMIF('January Payroll'!$B:$B,B327,'January Payroll'!Q:Q)+SUMIF('February Payroll'!$B:$B,B327,'February Payroll'!Q:Q)+SUMIF('March Payroll'!$B:$B,B327,'March Payroll'!Q:Q)+SUMIF('April Payroll'!$B:$B,B327,'April Payroll'!Q:Q)+SUMIF('May Payroll'!$B:$B,B327,'May Payroll'!Q:Q)+SUMIF('June Payroll'!$B:$B,B327,'June Payroll'!Q:Q)+SUMIF('July Payroll'!$B:$B,B327,'July Payroll'!Q:Q)+SUMIF('August Payroll'!$B:$B,B327,'August Payroll'!Q:Q)+SUMIF('September Payroll'!$B:$B,B327,'September Payroll'!Q:Q)+SUMIF('October Payroll'!$B:$B,B327,'October Payroll'!Q:Q)+SUMIF('November Payroll'!$B:$B,B327,'November Payroll'!Q:Q)+SUMIF('December Payroll'!$B:$B,B327,'December Payroll'!Q:Q)</f>
        <v>0</v>
      </c>
      <c r="R327" s="6">
        <f>SUMIF('January Payroll'!$B:$B,B327,'January Payroll'!R:R)+SUMIF('February Payroll'!$B:$B,B327,'February Payroll'!R:R)+SUMIF('March Payroll'!$B:$B,B327,'March Payroll'!R:R)+SUMIF('April Payroll'!$B:$B,B327,'April Payroll'!R:R)+SUMIF('May Payroll'!$B:$B,B327,'May Payroll'!R:R)+SUMIF('June Payroll'!$B:$B,B327,'June Payroll'!R:R)+SUMIF('July Payroll'!$B:$B,B327,'July Payroll'!R:R)+SUMIF('August Payroll'!$B:$B,B327,'August Payroll'!R:R)+SUMIF('September Payroll'!$B:$B,B327,'September Payroll'!R:R)+SUMIF('October Payroll'!$B:$B,B327,'October Payroll'!R:R)+SUMIF('November Payroll'!$B:$B,B327,'November Payroll'!R:R)+SUMIF('December Payroll'!$B:$B,B327,'December Payroll'!R:R)</f>
        <v>0</v>
      </c>
      <c r="S327" s="6">
        <f>SUMIF('January Payroll'!$B:$B,B327,'January Payroll'!S:S)+SUMIF('February Payroll'!$B:$B,B327,'February Payroll'!S:S)+SUMIF('March Payroll'!$B:$B,B327,'March Payroll'!S:S)+SUMIF('April Payroll'!$B:$B,B327,'April Payroll'!S:S)+SUMIF('May Payroll'!$B:$B,B327,'May Payroll'!S:S)+SUMIF('June Payroll'!$B:$B,B327,'June Payroll'!S:S)+SUMIF('July Payroll'!$B:$B,B327,'July Payroll'!S:S)+SUMIF('August Payroll'!$B:$B,B327,'August Payroll'!S:S)+SUMIF('September Payroll'!$B:$B,B327,'September Payroll'!S:S)+SUMIF('October Payroll'!$B:$B,B327,'October Payroll'!S:S)+SUMIF('November Payroll'!$B:$B,B327,'November Payroll'!S:S)+SUMIF('December Payroll'!$B:$B,B327,'December Payroll'!S:S)</f>
        <v>0</v>
      </c>
      <c r="T327" s="6">
        <f>SUMIF('January Payroll'!$B:$B,B327,'January Payroll'!T:T)+SUMIF('February Payroll'!$B:$B,B327,'February Payroll'!T:T)+SUMIF('March Payroll'!$B:$B,B327,'March Payroll'!T:T)+SUMIF('April Payroll'!$B:$B,B327,'April Payroll'!T:T)+SUMIF('May Payroll'!$B:$B,B327,'May Payroll'!T:T)+SUMIF('June Payroll'!$B:$B,B327,'June Payroll'!T:T)+SUMIF('July Payroll'!$B:$B,B327,'July Payroll'!T:T)+SUMIF('August Payroll'!$B:$B,B327,'August Payroll'!T:T)+SUMIF('September Payroll'!$B:$B,B327,'September Payroll'!T:T)+SUMIF('October Payroll'!$B:$B,B327,'October Payroll'!T:T)+SUMIF('November Payroll'!$B:$B,B327,'November Payroll'!T:T)+SUMIF('December Payroll'!$B:$B,B327,'December Payroll'!T:T)</f>
        <v>0</v>
      </c>
      <c r="U327" s="7">
        <f>SUMIF('January Payroll'!$B:$B,B327,'January Payroll'!U:U)+SUMIF('February Payroll'!$B:$B,B327,'February Payroll'!U:U)+SUMIF('March Payroll'!$B:$B,B327,'March Payroll'!U:U)+SUMIF('April Payroll'!$B:$B,B327,'April Payroll'!U:U)+SUMIF('May Payroll'!$B:$B,B327,'May Payroll'!U:U)+SUMIF('June Payroll'!$B:$B,B327,'June Payroll'!U:U)+SUMIF('July Payroll'!$B:$B,B327,'July Payroll'!U:U)+SUMIF('August Payroll'!$B:$B,B327,'August Payroll'!U:U)+SUMIF('September Payroll'!$B:$B,B327,'September Payroll'!U:U)+SUMIF('October Payroll'!$B:$B,B327,'October Payroll'!U:U)+SUMIF('November Payroll'!$B:$B,B327,'November Payroll'!U:U)+SUMIF('December Payroll'!$B:$B,B327,'December Payroll'!U:U)</f>
        <v>0</v>
      </c>
    </row>
    <row r="328" spans="2:21" hidden="1">
      <c r="B328" s="9">
        <f>'Set Up Employee Data'!A328</f>
        <v>0</v>
      </c>
      <c r="C328" s="10">
        <f>'Set Up Employee Data'!B328</f>
        <v>0</v>
      </c>
      <c r="D328" s="10">
        <f t="shared" si="5"/>
        <v>0</v>
      </c>
      <c r="E328" s="9">
        <f>SUMIF('January Payroll'!$B:$B,B328,'January Payroll'!E:E)+SUMIF('February Payroll'!$B:$B,B328,'February Payroll'!E:E)+SUMIF('March Payroll'!$B:$B,B328,'March Payroll'!E:E)+SUMIF('April Payroll'!$B:$B,B328,'April Payroll'!E:E)+SUMIF('May Payroll'!$B:$B,B328,'May Payroll'!E:E)+SUMIF('June Payroll'!$B:$B,B328,'June Payroll'!E:E)+SUMIF('July Payroll'!$B:$B,B328,'July Payroll'!E:E)+SUMIF('August Payroll'!$B:$B,B328,'August Payroll'!E:E)+SUMIF('September Payroll'!$B:$B,B328,'September Payroll'!E:E)+SUMIF('October Payroll'!$B:$B,B328,'October Payroll'!E:E)+SUMIF('November Payroll'!$B:$B,B328,'November Payroll'!E:E)+SUMIF('December Payroll'!$B:$B,B328,'December Payroll'!E:E)</f>
        <v>0</v>
      </c>
      <c r="F328" s="9">
        <f>SUMIF('January Payroll'!$B:$B,B328,'January Payroll'!F:F)+SUMIF('February Payroll'!$B:$B,B328,'February Payroll'!F:F)+SUMIF('March Payroll'!$B:$B,B328,'March Payroll'!F:F)+SUMIF('April Payroll'!$B:$B,B328,'April Payroll'!F:F)+SUMIF('May Payroll'!$B:$B,B328,'May Payroll'!F:F)+SUMIF('June Payroll'!$B:$B,B328,'June Payroll'!F:F)+SUMIF('July Payroll'!$B:$B,B328,'July Payroll'!F:F)+SUMIF('August Payroll'!$B:$B,B328,'August Payroll'!F:F)+SUMIF('September Payroll'!$B:$B,B328,'September Payroll'!F:F)+SUMIF('October Payroll'!$B:$B,B328,'October Payroll'!F:F)+SUMIF('November Payroll'!$B:$B,B328,'November Payroll'!F:F)+SUMIF('December Payroll'!$B:$B,B328,'December Payroll'!F:F)</f>
        <v>0</v>
      </c>
      <c r="G328" s="9">
        <f>SUMIF('January Payroll'!$B:$B,B328,'January Payroll'!G:G)+SUMIF('February Payroll'!$B:$B,B328,'February Payroll'!G:G)+SUMIF('March Payroll'!$B:$B,B328,'March Payroll'!G:G)+SUMIF('April Payroll'!$B:$B,B328,'April Payroll'!G:G)+SUMIF('May Payroll'!$B:$B,B328,'May Payroll'!G:G)+SUMIF('June Payroll'!$B:$B,B328,'June Payroll'!G:G)+SUMIF('July Payroll'!$B:$B,B328,'July Payroll'!G:G)+SUMIF('August Payroll'!$B:$B,B328,'August Payroll'!G:G)+SUMIF('September Payroll'!$B:$B,B328,'September Payroll'!G:G)+SUMIF('October Payroll'!$B:$B,B328,'October Payroll'!G:G)+SUMIF('November Payroll'!$B:$B,B328,'November Payroll'!G:G)+SUMIF('December Payroll'!$B:$B,B328,'December Payroll'!G:G)</f>
        <v>0</v>
      </c>
      <c r="H328" s="9">
        <f>SUMIF('January Payroll'!$B:$B,B328,'January Payroll'!H:H)+SUMIF('February Payroll'!$B:$B,B328,'February Payroll'!H:H)+SUMIF('March Payroll'!$B:$B,B328,'March Payroll'!H:H)+SUMIF('April Payroll'!$B:$B,B328,'April Payroll'!H:H)+SUMIF('May Payroll'!$B:$B,B328,'May Payroll'!H:H)+SUMIF('June Payroll'!$B:$B,B328,'June Payroll'!H:H)+SUMIF('July Payroll'!$B:$B,B328,'July Payroll'!H:H)+SUMIF('August Payroll'!$B:$B,B328,'August Payroll'!H:H)+SUMIF('September Payroll'!$B:$B,B328,'September Payroll'!H:H)+SUMIF('October Payroll'!$B:$B,B328,'October Payroll'!H:H)+SUMIF('November Payroll'!$B:$B,B328,'November Payroll'!H:H)+SUMIF('December Payroll'!$B:$B,B328,'December Payroll'!H:H)</f>
        <v>0</v>
      </c>
      <c r="I328" s="9">
        <f>SUMIF('January Payroll'!$B:$B,B328,'January Payroll'!I:I)+SUMIF('February Payroll'!$B:$B,B328,'February Payroll'!I:I)+SUMIF('March Payroll'!$B:$B,B328,'March Payroll'!I:I)+SUMIF('April Payroll'!$B:$B,B328,'April Payroll'!I:I)+SUMIF('May Payroll'!$B:$B,B328,'May Payroll'!I:I)+SUMIF('June Payroll'!$B:$B,B328,'June Payroll'!I:I)+SUMIF('July Payroll'!$B:$B,B328,'July Payroll'!I:I)+SUMIF('August Payroll'!$B:$B,B328,'August Payroll'!I:I)+SUMIF('September Payroll'!$B:$B,B328,'September Payroll'!I:I)+SUMIF('October Payroll'!$B:$B,B328,'October Payroll'!I:I)+SUMIF('November Payroll'!$B:$B,B328,'November Payroll'!I:I)+SUMIF('December Payroll'!$B:$B,B328,'December Payroll'!I:I)</f>
        <v>0</v>
      </c>
      <c r="J328" s="5">
        <f>SUMIF('January Payroll'!$B:$B,B328,'January Payroll'!J:J)+SUMIF('February Payroll'!$B:$B,B328,'February Payroll'!J:J)+SUMIF('March Payroll'!$B:$B,B328,'March Payroll'!J:J)+SUMIF('April Payroll'!$B:$B,B328,'April Payroll'!J:J)+SUMIF('May Payroll'!$B:$B,B328,'May Payroll'!J:J)+SUMIF('June Payroll'!$B:$B,B328,'June Payroll'!J:J)+SUMIF('July Payroll'!$B:$B,B328,'July Payroll'!J:J)+SUMIF('August Payroll'!$B:$B,B328,'August Payroll'!J:J)+SUMIF('September Payroll'!$B:$B,B328,'September Payroll'!J:J)+SUMIF('October Payroll'!$B:$B,B328,'October Payroll'!J:J)+SUMIF('November Payroll'!$B:$B,B328,'November Payroll'!J:J)+SUMIF('December Payroll'!$B:$B,B328,'December Payroll'!J:J)</f>
        <v>0</v>
      </c>
      <c r="K328" s="6">
        <f>SUMIF('January Payroll'!$B:$B,B328,'January Payroll'!K:K)+SUMIF('February Payroll'!$B:$B,B328,'February Payroll'!K:K)+SUMIF('March Payroll'!$B:$B,B328,'March Payroll'!K:K)+SUMIF('April Payroll'!$B:$B,B328,'April Payroll'!K:K)+SUMIF('May Payroll'!$B:$B,B328,'May Payroll'!K:K)+SUMIF('June Payroll'!$B:$B,B328,'June Payroll'!K:K)+SUMIF('July Payroll'!$B:$B,B328,'July Payroll'!K:K)+SUMIF('August Payroll'!$B:$B,B328,'August Payroll'!K:K)+SUMIF('September Payroll'!$B:$B,B328,'September Payroll'!K:K)+SUMIF('October Payroll'!$B:$B,B328,'October Payroll'!K:K)+SUMIF('November Payroll'!$B:$B,B328,'November Payroll'!K:K)+SUMIF('December Payroll'!$B:$B,B328,'December Payroll'!K:K)</f>
        <v>0</v>
      </c>
      <c r="L328" s="6">
        <f>SUMIF('January Payroll'!$B:$B,B328,'January Payroll'!L:L)+SUMIF('February Payroll'!$B:$B,B328,'February Payroll'!L:L)+SUMIF('March Payroll'!$B:$B,B328,'March Payroll'!L:L)+SUMIF('April Payroll'!$B:$B,B328,'April Payroll'!L:L)+SUMIF('May Payroll'!$B:$B,B328,'May Payroll'!L:L)+SUMIF('June Payroll'!$B:$B,B328,'June Payroll'!L:L)+SUMIF('July Payroll'!$B:$B,B328,'July Payroll'!L:L)+SUMIF('August Payroll'!$B:$B,B328,'August Payroll'!L:L)+SUMIF('September Payroll'!$B:$B,B328,'September Payroll'!L:L)+SUMIF('October Payroll'!$B:$B,B328,'October Payroll'!L:L)+SUMIF('November Payroll'!$B:$B,B328,'November Payroll'!L:L)+SUMIF('December Payroll'!$B:$B,B328,'December Payroll'!L:L)</f>
        <v>0</v>
      </c>
      <c r="M328" s="6">
        <f>SUMIF('January Payroll'!$B:$B,B328,'January Payroll'!M:M)+SUMIF('February Payroll'!$B:$B,B328,'February Payroll'!M:M)+SUMIF('March Payroll'!$B:$B,B328,'March Payroll'!M:M)+SUMIF('April Payroll'!$B:$B,B328,'April Payroll'!M:M)+SUMIF('May Payroll'!$B:$B,B328,'May Payroll'!M:M)+SUMIF('June Payroll'!$B:$B,B328,'June Payroll'!M:M)+SUMIF('July Payroll'!$B:$B,B328,'July Payroll'!M:M)+SUMIF('August Payroll'!$B:$B,B328,'August Payroll'!M:M)+SUMIF('September Payroll'!$B:$B,B328,'September Payroll'!M:M)+SUMIF('October Payroll'!$B:$B,B328,'October Payroll'!M:M)+SUMIF('November Payroll'!$B:$B,B328,'November Payroll'!M:M)+SUMIF('December Payroll'!$B:$B,B328,'December Payroll'!M:M)</f>
        <v>0</v>
      </c>
      <c r="N328" s="6">
        <f>SUMIF('January Payroll'!$B:$B,B328,'January Payroll'!N:N)+SUMIF('February Payroll'!$B:$B,B328,'February Payroll'!N:N)+SUMIF('March Payroll'!$B:$B,B328,'March Payroll'!N:N)+SUMIF('April Payroll'!$B:$B,B328,'April Payroll'!N:N)+SUMIF('May Payroll'!$B:$B,B328,'May Payroll'!N:N)+SUMIF('June Payroll'!$B:$B,B328,'June Payroll'!N:N)+SUMIF('July Payroll'!$B:$B,B328,'July Payroll'!N:N)+SUMIF('August Payroll'!$B:$B,B328,'August Payroll'!N:N)+SUMIF('September Payroll'!$B:$B,B328,'September Payroll'!N:N)+SUMIF('October Payroll'!$B:$B,B328,'October Payroll'!N:N)+SUMIF('November Payroll'!$B:$B,B328,'November Payroll'!N:N)+SUMIF('December Payroll'!$B:$B,B328,'December Payroll'!N:N)</f>
        <v>0</v>
      </c>
      <c r="O328" s="6">
        <f>SUMIF('January Payroll'!$B:$B,B328,'January Payroll'!O:O)+SUMIF('February Payroll'!$B:$B,B328,'February Payroll'!O:O)+SUMIF('March Payroll'!$B:$B,B328,'March Payroll'!O:O)+SUMIF('April Payroll'!$B:$B,B328,'April Payroll'!O:O)+SUMIF('May Payroll'!$B:$B,B328,'May Payroll'!O:O)+SUMIF('June Payroll'!$B:$B,B328,'June Payroll'!O:O)+SUMIF('July Payroll'!$B:$B,B328,'July Payroll'!O:O)+SUMIF('August Payroll'!$B:$B,B328,'August Payroll'!O:O)+SUMIF('September Payroll'!$B:$B,B328,'September Payroll'!O:O)+SUMIF('October Payroll'!$B:$B,B328,'October Payroll'!O:O)+SUMIF('November Payroll'!$B:$B,B328,'November Payroll'!O:O)+SUMIF('December Payroll'!$B:$B,B328,'December Payroll'!O:O)</f>
        <v>0</v>
      </c>
      <c r="P328" s="6">
        <f>SUMIF('January Payroll'!$B:$B,B328,'January Payroll'!P:P)+SUMIF('February Payroll'!$B:$B,B328,'February Payroll'!P:P)+SUMIF('March Payroll'!$B:$B,B328,'March Payroll'!P:P)+SUMIF('April Payroll'!$B:$B,B328,'April Payroll'!P:P)+SUMIF('May Payroll'!$B:$B,B328,'May Payroll'!P:P)+SUMIF('June Payroll'!$B:$B,B328,'June Payroll'!P:P)+SUMIF('July Payroll'!$B:$B,B328,'July Payroll'!P:P)+SUMIF('August Payroll'!$B:$B,B328,'August Payroll'!P:P)+SUMIF('September Payroll'!$B:$B,B328,'September Payroll'!P:P)+SUMIF('October Payroll'!$B:$B,B328,'October Payroll'!P:P)+SUMIF('November Payroll'!$B:$B,B328,'November Payroll'!P:P)+SUMIF('December Payroll'!$B:$B,B328,'December Payroll'!P:P)</f>
        <v>0</v>
      </c>
      <c r="Q328" s="6">
        <f>SUMIF('January Payroll'!$B:$B,B328,'January Payroll'!Q:Q)+SUMIF('February Payroll'!$B:$B,B328,'February Payroll'!Q:Q)+SUMIF('March Payroll'!$B:$B,B328,'March Payroll'!Q:Q)+SUMIF('April Payroll'!$B:$B,B328,'April Payroll'!Q:Q)+SUMIF('May Payroll'!$B:$B,B328,'May Payroll'!Q:Q)+SUMIF('June Payroll'!$B:$B,B328,'June Payroll'!Q:Q)+SUMIF('July Payroll'!$B:$B,B328,'July Payroll'!Q:Q)+SUMIF('August Payroll'!$B:$B,B328,'August Payroll'!Q:Q)+SUMIF('September Payroll'!$B:$B,B328,'September Payroll'!Q:Q)+SUMIF('October Payroll'!$B:$B,B328,'October Payroll'!Q:Q)+SUMIF('November Payroll'!$B:$B,B328,'November Payroll'!Q:Q)+SUMIF('December Payroll'!$B:$B,B328,'December Payroll'!Q:Q)</f>
        <v>0</v>
      </c>
      <c r="R328" s="6">
        <f>SUMIF('January Payroll'!$B:$B,B328,'January Payroll'!R:R)+SUMIF('February Payroll'!$B:$B,B328,'February Payroll'!R:R)+SUMIF('March Payroll'!$B:$B,B328,'March Payroll'!R:R)+SUMIF('April Payroll'!$B:$B,B328,'April Payroll'!R:R)+SUMIF('May Payroll'!$B:$B,B328,'May Payroll'!R:R)+SUMIF('June Payroll'!$B:$B,B328,'June Payroll'!R:R)+SUMIF('July Payroll'!$B:$B,B328,'July Payroll'!R:R)+SUMIF('August Payroll'!$B:$B,B328,'August Payroll'!R:R)+SUMIF('September Payroll'!$B:$B,B328,'September Payroll'!R:R)+SUMIF('October Payroll'!$B:$B,B328,'October Payroll'!R:R)+SUMIF('November Payroll'!$B:$B,B328,'November Payroll'!R:R)+SUMIF('December Payroll'!$B:$B,B328,'December Payroll'!R:R)</f>
        <v>0</v>
      </c>
      <c r="S328" s="6">
        <f>SUMIF('January Payroll'!$B:$B,B328,'January Payroll'!S:S)+SUMIF('February Payroll'!$B:$B,B328,'February Payroll'!S:S)+SUMIF('March Payroll'!$B:$B,B328,'March Payroll'!S:S)+SUMIF('April Payroll'!$B:$B,B328,'April Payroll'!S:S)+SUMIF('May Payroll'!$B:$B,B328,'May Payroll'!S:S)+SUMIF('June Payroll'!$B:$B,B328,'June Payroll'!S:S)+SUMIF('July Payroll'!$B:$B,B328,'July Payroll'!S:S)+SUMIF('August Payroll'!$B:$B,B328,'August Payroll'!S:S)+SUMIF('September Payroll'!$B:$B,B328,'September Payroll'!S:S)+SUMIF('October Payroll'!$B:$B,B328,'October Payroll'!S:S)+SUMIF('November Payroll'!$B:$B,B328,'November Payroll'!S:S)+SUMIF('December Payroll'!$B:$B,B328,'December Payroll'!S:S)</f>
        <v>0</v>
      </c>
      <c r="T328" s="6">
        <f>SUMIF('January Payroll'!$B:$B,B328,'January Payroll'!T:T)+SUMIF('February Payroll'!$B:$B,B328,'February Payroll'!T:T)+SUMIF('March Payroll'!$B:$B,B328,'March Payroll'!T:T)+SUMIF('April Payroll'!$B:$B,B328,'April Payroll'!T:T)+SUMIF('May Payroll'!$B:$B,B328,'May Payroll'!T:T)+SUMIF('June Payroll'!$B:$B,B328,'June Payroll'!T:T)+SUMIF('July Payroll'!$B:$B,B328,'July Payroll'!T:T)+SUMIF('August Payroll'!$B:$B,B328,'August Payroll'!T:T)+SUMIF('September Payroll'!$B:$B,B328,'September Payroll'!T:T)+SUMIF('October Payroll'!$B:$B,B328,'October Payroll'!T:T)+SUMIF('November Payroll'!$B:$B,B328,'November Payroll'!T:T)+SUMIF('December Payroll'!$B:$B,B328,'December Payroll'!T:T)</f>
        <v>0</v>
      </c>
      <c r="U328" s="7">
        <f>SUMIF('January Payroll'!$B:$B,B328,'January Payroll'!U:U)+SUMIF('February Payroll'!$B:$B,B328,'February Payroll'!U:U)+SUMIF('March Payroll'!$B:$B,B328,'March Payroll'!U:U)+SUMIF('April Payroll'!$B:$B,B328,'April Payroll'!U:U)+SUMIF('May Payroll'!$B:$B,B328,'May Payroll'!U:U)+SUMIF('June Payroll'!$B:$B,B328,'June Payroll'!U:U)+SUMIF('July Payroll'!$B:$B,B328,'July Payroll'!U:U)+SUMIF('August Payroll'!$B:$B,B328,'August Payroll'!U:U)+SUMIF('September Payroll'!$B:$B,B328,'September Payroll'!U:U)+SUMIF('October Payroll'!$B:$B,B328,'October Payroll'!U:U)+SUMIF('November Payroll'!$B:$B,B328,'November Payroll'!U:U)+SUMIF('December Payroll'!$B:$B,B328,'December Payroll'!U:U)</f>
        <v>0</v>
      </c>
    </row>
    <row r="329" spans="2:21" hidden="1">
      <c r="B329" s="9">
        <f>'Set Up Employee Data'!A329</f>
        <v>0</v>
      </c>
      <c r="C329" s="10">
        <f>'Set Up Employee Data'!B329</f>
        <v>0</v>
      </c>
      <c r="D329" s="10">
        <f t="shared" si="5"/>
        <v>0</v>
      </c>
      <c r="E329" s="9">
        <f>SUMIF('January Payroll'!$B:$B,B329,'January Payroll'!E:E)+SUMIF('February Payroll'!$B:$B,B329,'February Payroll'!E:E)+SUMIF('March Payroll'!$B:$B,B329,'March Payroll'!E:E)+SUMIF('April Payroll'!$B:$B,B329,'April Payroll'!E:E)+SUMIF('May Payroll'!$B:$B,B329,'May Payroll'!E:E)+SUMIF('June Payroll'!$B:$B,B329,'June Payroll'!E:E)+SUMIF('July Payroll'!$B:$B,B329,'July Payroll'!E:E)+SUMIF('August Payroll'!$B:$B,B329,'August Payroll'!E:E)+SUMIF('September Payroll'!$B:$B,B329,'September Payroll'!E:E)+SUMIF('October Payroll'!$B:$B,B329,'October Payroll'!E:E)+SUMIF('November Payroll'!$B:$B,B329,'November Payroll'!E:E)+SUMIF('December Payroll'!$B:$B,B329,'December Payroll'!E:E)</f>
        <v>0</v>
      </c>
      <c r="F329" s="9">
        <f>SUMIF('January Payroll'!$B:$B,B329,'January Payroll'!F:F)+SUMIF('February Payroll'!$B:$B,B329,'February Payroll'!F:F)+SUMIF('March Payroll'!$B:$B,B329,'March Payroll'!F:F)+SUMIF('April Payroll'!$B:$B,B329,'April Payroll'!F:F)+SUMIF('May Payroll'!$B:$B,B329,'May Payroll'!F:F)+SUMIF('June Payroll'!$B:$B,B329,'June Payroll'!F:F)+SUMIF('July Payroll'!$B:$B,B329,'July Payroll'!F:F)+SUMIF('August Payroll'!$B:$B,B329,'August Payroll'!F:F)+SUMIF('September Payroll'!$B:$B,B329,'September Payroll'!F:F)+SUMIF('October Payroll'!$B:$B,B329,'October Payroll'!F:F)+SUMIF('November Payroll'!$B:$B,B329,'November Payroll'!F:F)+SUMIF('December Payroll'!$B:$B,B329,'December Payroll'!F:F)</f>
        <v>0</v>
      </c>
      <c r="G329" s="9">
        <f>SUMIF('January Payroll'!$B:$B,B329,'January Payroll'!G:G)+SUMIF('February Payroll'!$B:$B,B329,'February Payroll'!G:G)+SUMIF('March Payroll'!$B:$B,B329,'March Payroll'!G:G)+SUMIF('April Payroll'!$B:$B,B329,'April Payroll'!G:G)+SUMIF('May Payroll'!$B:$B,B329,'May Payroll'!G:G)+SUMIF('June Payroll'!$B:$B,B329,'June Payroll'!G:G)+SUMIF('July Payroll'!$B:$B,B329,'July Payroll'!G:G)+SUMIF('August Payroll'!$B:$B,B329,'August Payroll'!G:G)+SUMIF('September Payroll'!$B:$B,B329,'September Payroll'!G:G)+SUMIF('October Payroll'!$B:$B,B329,'October Payroll'!G:G)+SUMIF('November Payroll'!$B:$B,B329,'November Payroll'!G:G)+SUMIF('December Payroll'!$B:$B,B329,'December Payroll'!G:G)</f>
        <v>0</v>
      </c>
      <c r="H329" s="9">
        <f>SUMIF('January Payroll'!$B:$B,B329,'January Payroll'!H:H)+SUMIF('February Payroll'!$B:$B,B329,'February Payroll'!H:H)+SUMIF('March Payroll'!$B:$B,B329,'March Payroll'!H:H)+SUMIF('April Payroll'!$B:$B,B329,'April Payroll'!H:H)+SUMIF('May Payroll'!$B:$B,B329,'May Payroll'!H:H)+SUMIF('June Payroll'!$B:$B,B329,'June Payroll'!H:H)+SUMIF('July Payroll'!$B:$B,B329,'July Payroll'!H:H)+SUMIF('August Payroll'!$B:$B,B329,'August Payroll'!H:H)+SUMIF('September Payroll'!$B:$B,B329,'September Payroll'!H:H)+SUMIF('October Payroll'!$B:$B,B329,'October Payroll'!H:H)+SUMIF('November Payroll'!$B:$B,B329,'November Payroll'!H:H)+SUMIF('December Payroll'!$B:$B,B329,'December Payroll'!H:H)</f>
        <v>0</v>
      </c>
      <c r="I329" s="9">
        <f>SUMIF('January Payroll'!$B:$B,B329,'January Payroll'!I:I)+SUMIF('February Payroll'!$B:$B,B329,'February Payroll'!I:I)+SUMIF('March Payroll'!$B:$B,B329,'March Payroll'!I:I)+SUMIF('April Payroll'!$B:$B,B329,'April Payroll'!I:I)+SUMIF('May Payroll'!$B:$B,B329,'May Payroll'!I:I)+SUMIF('June Payroll'!$B:$B,B329,'June Payroll'!I:I)+SUMIF('July Payroll'!$B:$B,B329,'July Payroll'!I:I)+SUMIF('August Payroll'!$B:$B,B329,'August Payroll'!I:I)+SUMIF('September Payroll'!$B:$B,B329,'September Payroll'!I:I)+SUMIF('October Payroll'!$B:$B,B329,'October Payroll'!I:I)+SUMIF('November Payroll'!$B:$B,B329,'November Payroll'!I:I)+SUMIF('December Payroll'!$B:$B,B329,'December Payroll'!I:I)</f>
        <v>0</v>
      </c>
      <c r="J329" s="5">
        <f>SUMIF('January Payroll'!$B:$B,B329,'January Payroll'!J:J)+SUMIF('February Payroll'!$B:$B,B329,'February Payroll'!J:J)+SUMIF('March Payroll'!$B:$B,B329,'March Payroll'!J:J)+SUMIF('April Payroll'!$B:$B,B329,'April Payroll'!J:J)+SUMIF('May Payroll'!$B:$B,B329,'May Payroll'!J:J)+SUMIF('June Payroll'!$B:$B,B329,'June Payroll'!J:J)+SUMIF('July Payroll'!$B:$B,B329,'July Payroll'!J:J)+SUMIF('August Payroll'!$B:$B,B329,'August Payroll'!J:J)+SUMIF('September Payroll'!$B:$B,B329,'September Payroll'!J:J)+SUMIF('October Payroll'!$B:$B,B329,'October Payroll'!J:J)+SUMIF('November Payroll'!$B:$B,B329,'November Payroll'!J:J)+SUMIF('December Payroll'!$B:$B,B329,'December Payroll'!J:J)</f>
        <v>0</v>
      </c>
      <c r="K329" s="6">
        <f>SUMIF('January Payroll'!$B:$B,B329,'January Payroll'!K:K)+SUMIF('February Payroll'!$B:$B,B329,'February Payroll'!K:K)+SUMIF('March Payroll'!$B:$B,B329,'March Payroll'!K:K)+SUMIF('April Payroll'!$B:$B,B329,'April Payroll'!K:K)+SUMIF('May Payroll'!$B:$B,B329,'May Payroll'!K:K)+SUMIF('June Payroll'!$B:$B,B329,'June Payroll'!K:K)+SUMIF('July Payroll'!$B:$B,B329,'July Payroll'!K:K)+SUMIF('August Payroll'!$B:$B,B329,'August Payroll'!K:K)+SUMIF('September Payroll'!$B:$B,B329,'September Payroll'!K:K)+SUMIF('October Payroll'!$B:$B,B329,'October Payroll'!K:K)+SUMIF('November Payroll'!$B:$B,B329,'November Payroll'!K:K)+SUMIF('December Payroll'!$B:$B,B329,'December Payroll'!K:K)</f>
        <v>0</v>
      </c>
      <c r="L329" s="6">
        <f>SUMIF('January Payroll'!$B:$B,B329,'January Payroll'!L:L)+SUMIF('February Payroll'!$B:$B,B329,'February Payroll'!L:L)+SUMIF('March Payroll'!$B:$B,B329,'March Payroll'!L:L)+SUMIF('April Payroll'!$B:$B,B329,'April Payroll'!L:L)+SUMIF('May Payroll'!$B:$B,B329,'May Payroll'!L:L)+SUMIF('June Payroll'!$B:$B,B329,'June Payroll'!L:L)+SUMIF('July Payroll'!$B:$B,B329,'July Payroll'!L:L)+SUMIF('August Payroll'!$B:$B,B329,'August Payroll'!L:L)+SUMIF('September Payroll'!$B:$B,B329,'September Payroll'!L:L)+SUMIF('October Payroll'!$B:$B,B329,'October Payroll'!L:L)+SUMIF('November Payroll'!$B:$B,B329,'November Payroll'!L:L)+SUMIF('December Payroll'!$B:$B,B329,'December Payroll'!L:L)</f>
        <v>0</v>
      </c>
      <c r="M329" s="6">
        <f>SUMIF('January Payroll'!$B:$B,B329,'January Payroll'!M:M)+SUMIF('February Payroll'!$B:$B,B329,'February Payroll'!M:M)+SUMIF('March Payroll'!$B:$B,B329,'March Payroll'!M:M)+SUMIF('April Payroll'!$B:$B,B329,'April Payroll'!M:M)+SUMIF('May Payroll'!$B:$B,B329,'May Payroll'!M:M)+SUMIF('June Payroll'!$B:$B,B329,'June Payroll'!M:M)+SUMIF('July Payroll'!$B:$B,B329,'July Payroll'!M:M)+SUMIF('August Payroll'!$B:$B,B329,'August Payroll'!M:M)+SUMIF('September Payroll'!$B:$B,B329,'September Payroll'!M:M)+SUMIF('October Payroll'!$B:$B,B329,'October Payroll'!M:M)+SUMIF('November Payroll'!$B:$B,B329,'November Payroll'!M:M)+SUMIF('December Payroll'!$B:$B,B329,'December Payroll'!M:M)</f>
        <v>0</v>
      </c>
      <c r="N329" s="6">
        <f>SUMIF('January Payroll'!$B:$B,B329,'January Payroll'!N:N)+SUMIF('February Payroll'!$B:$B,B329,'February Payroll'!N:N)+SUMIF('March Payroll'!$B:$B,B329,'March Payroll'!N:N)+SUMIF('April Payroll'!$B:$B,B329,'April Payroll'!N:N)+SUMIF('May Payroll'!$B:$B,B329,'May Payroll'!N:N)+SUMIF('June Payroll'!$B:$B,B329,'June Payroll'!N:N)+SUMIF('July Payroll'!$B:$B,B329,'July Payroll'!N:N)+SUMIF('August Payroll'!$B:$B,B329,'August Payroll'!N:N)+SUMIF('September Payroll'!$B:$B,B329,'September Payroll'!N:N)+SUMIF('October Payroll'!$B:$B,B329,'October Payroll'!N:N)+SUMIF('November Payroll'!$B:$B,B329,'November Payroll'!N:N)+SUMIF('December Payroll'!$B:$B,B329,'December Payroll'!N:N)</f>
        <v>0</v>
      </c>
      <c r="O329" s="6">
        <f>SUMIF('January Payroll'!$B:$B,B329,'January Payroll'!O:O)+SUMIF('February Payroll'!$B:$B,B329,'February Payroll'!O:O)+SUMIF('March Payroll'!$B:$B,B329,'March Payroll'!O:O)+SUMIF('April Payroll'!$B:$B,B329,'April Payroll'!O:O)+SUMIF('May Payroll'!$B:$B,B329,'May Payroll'!O:O)+SUMIF('June Payroll'!$B:$B,B329,'June Payroll'!O:O)+SUMIF('July Payroll'!$B:$B,B329,'July Payroll'!O:O)+SUMIF('August Payroll'!$B:$B,B329,'August Payroll'!O:O)+SUMIF('September Payroll'!$B:$B,B329,'September Payroll'!O:O)+SUMIF('October Payroll'!$B:$B,B329,'October Payroll'!O:O)+SUMIF('November Payroll'!$B:$B,B329,'November Payroll'!O:O)+SUMIF('December Payroll'!$B:$B,B329,'December Payroll'!O:O)</f>
        <v>0</v>
      </c>
      <c r="P329" s="6">
        <f>SUMIF('January Payroll'!$B:$B,B329,'January Payroll'!P:P)+SUMIF('February Payroll'!$B:$B,B329,'February Payroll'!P:P)+SUMIF('March Payroll'!$B:$B,B329,'March Payroll'!P:P)+SUMIF('April Payroll'!$B:$B,B329,'April Payroll'!P:P)+SUMIF('May Payroll'!$B:$B,B329,'May Payroll'!P:P)+SUMIF('June Payroll'!$B:$B,B329,'June Payroll'!P:P)+SUMIF('July Payroll'!$B:$B,B329,'July Payroll'!P:P)+SUMIF('August Payroll'!$B:$B,B329,'August Payroll'!P:P)+SUMIF('September Payroll'!$B:$B,B329,'September Payroll'!P:P)+SUMIF('October Payroll'!$B:$B,B329,'October Payroll'!P:P)+SUMIF('November Payroll'!$B:$B,B329,'November Payroll'!P:P)+SUMIF('December Payroll'!$B:$B,B329,'December Payroll'!P:P)</f>
        <v>0</v>
      </c>
      <c r="Q329" s="6">
        <f>SUMIF('January Payroll'!$B:$B,B329,'January Payroll'!Q:Q)+SUMIF('February Payroll'!$B:$B,B329,'February Payroll'!Q:Q)+SUMIF('March Payroll'!$B:$B,B329,'March Payroll'!Q:Q)+SUMIF('April Payroll'!$B:$B,B329,'April Payroll'!Q:Q)+SUMIF('May Payroll'!$B:$B,B329,'May Payroll'!Q:Q)+SUMIF('June Payroll'!$B:$B,B329,'June Payroll'!Q:Q)+SUMIF('July Payroll'!$B:$B,B329,'July Payroll'!Q:Q)+SUMIF('August Payroll'!$B:$B,B329,'August Payroll'!Q:Q)+SUMIF('September Payroll'!$B:$B,B329,'September Payroll'!Q:Q)+SUMIF('October Payroll'!$B:$B,B329,'October Payroll'!Q:Q)+SUMIF('November Payroll'!$B:$B,B329,'November Payroll'!Q:Q)+SUMIF('December Payroll'!$B:$B,B329,'December Payroll'!Q:Q)</f>
        <v>0</v>
      </c>
      <c r="R329" s="6">
        <f>SUMIF('January Payroll'!$B:$B,B329,'January Payroll'!R:R)+SUMIF('February Payroll'!$B:$B,B329,'February Payroll'!R:R)+SUMIF('March Payroll'!$B:$B,B329,'March Payroll'!R:R)+SUMIF('April Payroll'!$B:$B,B329,'April Payroll'!R:R)+SUMIF('May Payroll'!$B:$B,B329,'May Payroll'!R:R)+SUMIF('June Payroll'!$B:$B,B329,'June Payroll'!R:R)+SUMIF('July Payroll'!$B:$B,B329,'July Payroll'!R:R)+SUMIF('August Payroll'!$B:$B,B329,'August Payroll'!R:R)+SUMIF('September Payroll'!$B:$B,B329,'September Payroll'!R:R)+SUMIF('October Payroll'!$B:$B,B329,'October Payroll'!R:R)+SUMIF('November Payroll'!$B:$B,B329,'November Payroll'!R:R)+SUMIF('December Payroll'!$B:$B,B329,'December Payroll'!R:R)</f>
        <v>0</v>
      </c>
      <c r="S329" s="6">
        <f>SUMIF('January Payroll'!$B:$B,B329,'January Payroll'!S:S)+SUMIF('February Payroll'!$B:$B,B329,'February Payroll'!S:S)+SUMIF('March Payroll'!$B:$B,B329,'March Payroll'!S:S)+SUMIF('April Payroll'!$B:$B,B329,'April Payroll'!S:S)+SUMIF('May Payroll'!$B:$B,B329,'May Payroll'!S:S)+SUMIF('June Payroll'!$B:$B,B329,'June Payroll'!S:S)+SUMIF('July Payroll'!$B:$B,B329,'July Payroll'!S:S)+SUMIF('August Payroll'!$B:$B,B329,'August Payroll'!S:S)+SUMIF('September Payroll'!$B:$B,B329,'September Payroll'!S:S)+SUMIF('October Payroll'!$B:$B,B329,'October Payroll'!S:S)+SUMIF('November Payroll'!$B:$B,B329,'November Payroll'!S:S)+SUMIF('December Payroll'!$B:$B,B329,'December Payroll'!S:S)</f>
        <v>0</v>
      </c>
      <c r="T329" s="6">
        <f>SUMIF('January Payroll'!$B:$B,B329,'January Payroll'!T:T)+SUMIF('February Payroll'!$B:$B,B329,'February Payroll'!T:T)+SUMIF('March Payroll'!$B:$B,B329,'March Payroll'!T:T)+SUMIF('April Payroll'!$B:$B,B329,'April Payroll'!T:T)+SUMIF('May Payroll'!$B:$B,B329,'May Payroll'!T:T)+SUMIF('June Payroll'!$B:$B,B329,'June Payroll'!T:T)+SUMIF('July Payroll'!$B:$B,B329,'July Payroll'!T:T)+SUMIF('August Payroll'!$B:$B,B329,'August Payroll'!T:T)+SUMIF('September Payroll'!$B:$B,B329,'September Payroll'!T:T)+SUMIF('October Payroll'!$B:$B,B329,'October Payroll'!T:T)+SUMIF('November Payroll'!$B:$B,B329,'November Payroll'!T:T)+SUMIF('December Payroll'!$B:$B,B329,'December Payroll'!T:T)</f>
        <v>0</v>
      </c>
      <c r="U329" s="7">
        <f>SUMIF('January Payroll'!$B:$B,B329,'January Payroll'!U:U)+SUMIF('February Payroll'!$B:$B,B329,'February Payroll'!U:U)+SUMIF('March Payroll'!$B:$B,B329,'March Payroll'!U:U)+SUMIF('April Payroll'!$B:$B,B329,'April Payroll'!U:U)+SUMIF('May Payroll'!$B:$B,B329,'May Payroll'!U:U)+SUMIF('June Payroll'!$B:$B,B329,'June Payroll'!U:U)+SUMIF('July Payroll'!$B:$B,B329,'July Payroll'!U:U)+SUMIF('August Payroll'!$B:$B,B329,'August Payroll'!U:U)+SUMIF('September Payroll'!$B:$B,B329,'September Payroll'!U:U)+SUMIF('October Payroll'!$B:$B,B329,'October Payroll'!U:U)+SUMIF('November Payroll'!$B:$B,B329,'November Payroll'!U:U)+SUMIF('December Payroll'!$B:$B,B329,'December Payroll'!U:U)</f>
        <v>0</v>
      </c>
    </row>
    <row r="330" spans="2:21" hidden="1">
      <c r="B330" s="9">
        <f>'Set Up Employee Data'!A330</f>
        <v>0</v>
      </c>
      <c r="C330" s="10">
        <f>'Set Up Employee Data'!B330</f>
        <v>0</v>
      </c>
      <c r="D330" s="10">
        <f t="shared" si="5"/>
        <v>0</v>
      </c>
      <c r="E330" s="9">
        <f>SUMIF('January Payroll'!$B:$B,B330,'January Payroll'!E:E)+SUMIF('February Payroll'!$B:$B,B330,'February Payroll'!E:E)+SUMIF('March Payroll'!$B:$B,B330,'March Payroll'!E:E)+SUMIF('April Payroll'!$B:$B,B330,'April Payroll'!E:E)+SUMIF('May Payroll'!$B:$B,B330,'May Payroll'!E:E)+SUMIF('June Payroll'!$B:$B,B330,'June Payroll'!E:E)+SUMIF('July Payroll'!$B:$B,B330,'July Payroll'!E:E)+SUMIF('August Payroll'!$B:$B,B330,'August Payroll'!E:E)+SUMIF('September Payroll'!$B:$B,B330,'September Payroll'!E:E)+SUMIF('October Payroll'!$B:$B,B330,'October Payroll'!E:E)+SUMIF('November Payroll'!$B:$B,B330,'November Payroll'!E:E)+SUMIF('December Payroll'!$B:$B,B330,'December Payroll'!E:E)</f>
        <v>0</v>
      </c>
      <c r="F330" s="9">
        <f>SUMIF('January Payroll'!$B:$B,B330,'January Payroll'!F:F)+SUMIF('February Payroll'!$B:$B,B330,'February Payroll'!F:F)+SUMIF('March Payroll'!$B:$B,B330,'March Payroll'!F:F)+SUMIF('April Payroll'!$B:$B,B330,'April Payroll'!F:F)+SUMIF('May Payroll'!$B:$B,B330,'May Payroll'!F:F)+SUMIF('June Payroll'!$B:$B,B330,'June Payroll'!F:F)+SUMIF('July Payroll'!$B:$B,B330,'July Payroll'!F:F)+SUMIF('August Payroll'!$B:$B,B330,'August Payroll'!F:F)+SUMIF('September Payroll'!$B:$B,B330,'September Payroll'!F:F)+SUMIF('October Payroll'!$B:$B,B330,'October Payroll'!F:F)+SUMIF('November Payroll'!$B:$B,B330,'November Payroll'!F:F)+SUMIF('December Payroll'!$B:$B,B330,'December Payroll'!F:F)</f>
        <v>0</v>
      </c>
      <c r="G330" s="9">
        <f>SUMIF('January Payroll'!$B:$B,B330,'January Payroll'!G:G)+SUMIF('February Payroll'!$B:$B,B330,'February Payroll'!G:G)+SUMIF('March Payroll'!$B:$B,B330,'March Payroll'!G:G)+SUMIF('April Payroll'!$B:$B,B330,'April Payroll'!G:G)+SUMIF('May Payroll'!$B:$B,B330,'May Payroll'!G:G)+SUMIF('June Payroll'!$B:$B,B330,'June Payroll'!G:G)+SUMIF('July Payroll'!$B:$B,B330,'July Payroll'!G:G)+SUMIF('August Payroll'!$B:$B,B330,'August Payroll'!G:G)+SUMIF('September Payroll'!$B:$B,B330,'September Payroll'!G:G)+SUMIF('October Payroll'!$B:$B,B330,'October Payroll'!G:G)+SUMIF('November Payroll'!$B:$B,B330,'November Payroll'!G:G)+SUMIF('December Payroll'!$B:$B,B330,'December Payroll'!G:G)</f>
        <v>0</v>
      </c>
      <c r="H330" s="9">
        <f>SUMIF('January Payroll'!$B:$B,B330,'January Payroll'!H:H)+SUMIF('February Payroll'!$B:$B,B330,'February Payroll'!H:H)+SUMIF('March Payroll'!$B:$B,B330,'March Payroll'!H:H)+SUMIF('April Payroll'!$B:$B,B330,'April Payroll'!H:H)+SUMIF('May Payroll'!$B:$B,B330,'May Payroll'!H:H)+SUMIF('June Payroll'!$B:$B,B330,'June Payroll'!H:H)+SUMIF('July Payroll'!$B:$B,B330,'July Payroll'!H:H)+SUMIF('August Payroll'!$B:$B,B330,'August Payroll'!H:H)+SUMIF('September Payroll'!$B:$B,B330,'September Payroll'!H:H)+SUMIF('October Payroll'!$B:$B,B330,'October Payroll'!H:H)+SUMIF('November Payroll'!$B:$B,B330,'November Payroll'!H:H)+SUMIF('December Payroll'!$B:$B,B330,'December Payroll'!H:H)</f>
        <v>0</v>
      </c>
      <c r="I330" s="9">
        <f>SUMIF('January Payroll'!$B:$B,B330,'January Payroll'!I:I)+SUMIF('February Payroll'!$B:$B,B330,'February Payroll'!I:I)+SUMIF('March Payroll'!$B:$B,B330,'March Payroll'!I:I)+SUMIF('April Payroll'!$B:$B,B330,'April Payroll'!I:I)+SUMIF('May Payroll'!$B:$B,B330,'May Payroll'!I:I)+SUMIF('June Payroll'!$B:$B,B330,'June Payroll'!I:I)+SUMIF('July Payroll'!$B:$B,B330,'July Payroll'!I:I)+SUMIF('August Payroll'!$B:$B,B330,'August Payroll'!I:I)+SUMIF('September Payroll'!$B:$B,B330,'September Payroll'!I:I)+SUMIF('October Payroll'!$B:$B,B330,'October Payroll'!I:I)+SUMIF('November Payroll'!$B:$B,B330,'November Payroll'!I:I)+SUMIF('December Payroll'!$B:$B,B330,'December Payroll'!I:I)</f>
        <v>0</v>
      </c>
      <c r="J330" s="5">
        <f>SUMIF('January Payroll'!$B:$B,B330,'January Payroll'!J:J)+SUMIF('February Payroll'!$B:$B,B330,'February Payroll'!J:J)+SUMIF('March Payroll'!$B:$B,B330,'March Payroll'!J:J)+SUMIF('April Payroll'!$B:$B,B330,'April Payroll'!J:J)+SUMIF('May Payroll'!$B:$B,B330,'May Payroll'!J:J)+SUMIF('June Payroll'!$B:$B,B330,'June Payroll'!J:J)+SUMIF('July Payroll'!$B:$B,B330,'July Payroll'!J:J)+SUMIF('August Payroll'!$B:$B,B330,'August Payroll'!J:J)+SUMIF('September Payroll'!$B:$B,B330,'September Payroll'!J:J)+SUMIF('October Payroll'!$B:$B,B330,'October Payroll'!J:J)+SUMIF('November Payroll'!$B:$B,B330,'November Payroll'!J:J)+SUMIF('December Payroll'!$B:$B,B330,'December Payroll'!J:J)</f>
        <v>0</v>
      </c>
      <c r="K330" s="6">
        <f>SUMIF('January Payroll'!$B:$B,B330,'January Payroll'!K:K)+SUMIF('February Payroll'!$B:$B,B330,'February Payroll'!K:K)+SUMIF('March Payroll'!$B:$B,B330,'March Payroll'!K:K)+SUMIF('April Payroll'!$B:$B,B330,'April Payroll'!K:K)+SUMIF('May Payroll'!$B:$B,B330,'May Payroll'!K:K)+SUMIF('June Payroll'!$B:$B,B330,'June Payroll'!K:K)+SUMIF('July Payroll'!$B:$B,B330,'July Payroll'!K:K)+SUMIF('August Payroll'!$B:$B,B330,'August Payroll'!K:K)+SUMIF('September Payroll'!$B:$B,B330,'September Payroll'!K:K)+SUMIF('October Payroll'!$B:$B,B330,'October Payroll'!K:K)+SUMIF('November Payroll'!$B:$B,B330,'November Payroll'!K:K)+SUMIF('December Payroll'!$B:$B,B330,'December Payroll'!K:K)</f>
        <v>0</v>
      </c>
      <c r="L330" s="6">
        <f>SUMIF('January Payroll'!$B:$B,B330,'January Payroll'!L:L)+SUMIF('February Payroll'!$B:$B,B330,'February Payroll'!L:L)+SUMIF('March Payroll'!$B:$B,B330,'March Payroll'!L:L)+SUMIF('April Payroll'!$B:$B,B330,'April Payroll'!L:L)+SUMIF('May Payroll'!$B:$B,B330,'May Payroll'!L:L)+SUMIF('June Payroll'!$B:$B,B330,'June Payroll'!L:L)+SUMIF('July Payroll'!$B:$B,B330,'July Payroll'!L:L)+SUMIF('August Payroll'!$B:$B,B330,'August Payroll'!L:L)+SUMIF('September Payroll'!$B:$B,B330,'September Payroll'!L:L)+SUMIF('October Payroll'!$B:$B,B330,'October Payroll'!L:L)+SUMIF('November Payroll'!$B:$B,B330,'November Payroll'!L:L)+SUMIF('December Payroll'!$B:$B,B330,'December Payroll'!L:L)</f>
        <v>0</v>
      </c>
      <c r="M330" s="6">
        <f>SUMIF('January Payroll'!$B:$B,B330,'January Payroll'!M:M)+SUMIF('February Payroll'!$B:$B,B330,'February Payroll'!M:M)+SUMIF('March Payroll'!$B:$B,B330,'March Payroll'!M:M)+SUMIF('April Payroll'!$B:$B,B330,'April Payroll'!M:M)+SUMIF('May Payroll'!$B:$B,B330,'May Payroll'!M:M)+SUMIF('June Payroll'!$B:$B,B330,'June Payroll'!M:M)+SUMIF('July Payroll'!$B:$B,B330,'July Payroll'!M:M)+SUMIF('August Payroll'!$B:$B,B330,'August Payroll'!M:M)+SUMIF('September Payroll'!$B:$B,B330,'September Payroll'!M:M)+SUMIF('October Payroll'!$B:$B,B330,'October Payroll'!M:M)+SUMIF('November Payroll'!$B:$B,B330,'November Payroll'!M:M)+SUMIF('December Payroll'!$B:$B,B330,'December Payroll'!M:M)</f>
        <v>0</v>
      </c>
      <c r="N330" s="6">
        <f>SUMIF('January Payroll'!$B:$B,B330,'January Payroll'!N:N)+SUMIF('February Payroll'!$B:$B,B330,'February Payroll'!N:N)+SUMIF('March Payroll'!$B:$B,B330,'March Payroll'!N:N)+SUMIF('April Payroll'!$B:$B,B330,'April Payroll'!N:N)+SUMIF('May Payroll'!$B:$B,B330,'May Payroll'!N:N)+SUMIF('June Payroll'!$B:$B,B330,'June Payroll'!N:N)+SUMIF('July Payroll'!$B:$B,B330,'July Payroll'!N:N)+SUMIF('August Payroll'!$B:$B,B330,'August Payroll'!N:N)+SUMIF('September Payroll'!$B:$B,B330,'September Payroll'!N:N)+SUMIF('October Payroll'!$B:$B,B330,'October Payroll'!N:N)+SUMIF('November Payroll'!$B:$B,B330,'November Payroll'!N:N)+SUMIF('December Payroll'!$B:$B,B330,'December Payroll'!N:N)</f>
        <v>0</v>
      </c>
      <c r="O330" s="6">
        <f>SUMIF('January Payroll'!$B:$B,B330,'January Payroll'!O:O)+SUMIF('February Payroll'!$B:$B,B330,'February Payroll'!O:O)+SUMIF('March Payroll'!$B:$B,B330,'March Payroll'!O:O)+SUMIF('April Payroll'!$B:$B,B330,'April Payroll'!O:O)+SUMIF('May Payroll'!$B:$B,B330,'May Payroll'!O:O)+SUMIF('June Payroll'!$B:$B,B330,'June Payroll'!O:O)+SUMIF('July Payroll'!$B:$B,B330,'July Payroll'!O:O)+SUMIF('August Payroll'!$B:$B,B330,'August Payroll'!O:O)+SUMIF('September Payroll'!$B:$B,B330,'September Payroll'!O:O)+SUMIF('October Payroll'!$B:$B,B330,'October Payroll'!O:O)+SUMIF('November Payroll'!$B:$B,B330,'November Payroll'!O:O)+SUMIF('December Payroll'!$B:$B,B330,'December Payroll'!O:O)</f>
        <v>0</v>
      </c>
      <c r="P330" s="6">
        <f>SUMIF('January Payroll'!$B:$B,B330,'January Payroll'!P:P)+SUMIF('February Payroll'!$B:$B,B330,'February Payroll'!P:P)+SUMIF('March Payroll'!$B:$B,B330,'March Payroll'!P:P)+SUMIF('April Payroll'!$B:$B,B330,'April Payroll'!P:P)+SUMIF('May Payroll'!$B:$B,B330,'May Payroll'!P:P)+SUMIF('June Payroll'!$B:$B,B330,'June Payroll'!P:P)+SUMIF('July Payroll'!$B:$B,B330,'July Payroll'!P:P)+SUMIF('August Payroll'!$B:$B,B330,'August Payroll'!P:P)+SUMIF('September Payroll'!$B:$B,B330,'September Payroll'!P:P)+SUMIF('October Payroll'!$B:$B,B330,'October Payroll'!P:P)+SUMIF('November Payroll'!$B:$B,B330,'November Payroll'!P:P)+SUMIF('December Payroll'!$B:$B,B330,'December Payroll'!P:P)</f>
        <v>0</v>
      </c>
      <c r="Q330" s="6">
        <f>SUMIF('January Payroll'!$B:$B,B330,'January Payroll'!Q:Q)+SUMIF('February Payroll'!$B:$B,B330,'February Payroll'!Q:Q)+SUMIF('March Payroll'!$B:$B,B330,'March Payroll'!Q:Q)+SUMIF('April Payroll'!$B:$B,B330,'April Payroll'!Q:Q)+SUMIF('May Payroll'!$B:$B,B330,'May Payroll'!Q:Q)+SUMIF('June Payroll'!$B:$B,B330,'June Payroll'!Q:Q)+SUMIF('July Payroll'!$B:$B,B330,'July Payroll'!Q:Q)+SUMIF('August Payroll'!$B:$B,B330,'August Payroll'!Q:Q)+SUMIF('September Payroll'!$B:$B,B330,'September Payroll'!Q:Q)+SUMIF('October Payroll'!$B:$B,B330,'October Payroll'!Q:Q)+SUMIF('November Payroll'!$B:$B,B330,'November Payroll'!Q:Q)+SUMIF('December Payroll'!$B:$B,B330,'December Payroll'!Q:Q)</f>
        <v>0</v>
      </c>
      <c r="R330" s="6">
        <f>SUMIF('January Payroll'!$B:$B,B330,'January Payroll'!R:R)+SUMIF('February Payroll'!$B:$B,B330,'February Payroll'!R:R)+SUMIF('March Payroll'!$B:$B,B330,'March Payroll'!R:R)+SUMIF('April Payroll'!$B:$B,B330,'April Payroll'!R:R)+SUMIF('May Payroll'!$B:$B,B330,'May Payroll'!R:R)+SUMIF('June Payroll'!$B:$B,B330,'June Payroll'!R:R)+SUMIF('July Payroll'!$B:$B,B330,'July Payroll'!R:R)+SUMIF('August Payroll'!$B:$B,B330,'August Payroll'!R:R)+SUMIF('September Payroll'!$B:$B,B330,'September Payroll'!R:R)+SUMIF('October Payroll'!$B:$B,B330,'October Payroll'!R:R)+SUMIF('November Payroll'!$B:$B,B330,'November Payroll'!R:R)+SUMIF('December Payroll'!$B:$B,B330,'December Payroll'!R:R)</f>
        <v>0</v>
      </c>
      <c r="S330" s="6">
        <f>SUMIF('January Payroll'!$B:$B,B330,'January Payroll'!S:S)+SUMIF('February Payroll'!$B:$B,B330,'February Payroll'!S:S)+SUMIF('March Payroll'!$B:$B,B330,'March Payroll'!S:S)+SUMIF('April Payroll'!$B:$B,B330,'April Payroll'!S:S)+SUMIF('May Payroll'!$B:$B,B330,'May Payroll'!S:S)+SUMIF('June Payroll'!$B:$B,B330,'June Payroll'!S:S)+SUMIF('July Payroll'!$B:$B,B330,'July Payroll'!S:S)+SUMIF('August Payroll'!$B:$B,B330,'August Payroll'!S:S)+SUMIF('September Payroll'!$B:$B,B330,'September Payroll'!S:S)+SUMIF('October Payroll'!$B:$B,B330,'October Payroll'!S:S)+SUMIF('November Payroll'!$B:$B,B330,'November Payroll'!S:S)+SUMIF('December Payroll'!$B:$B,B330,'December Payroll'!S:S)</f>
        <v>0</v>
      </c>
      <c r="T330" s="6">
        <f>SUMIF('January Payroll'!$B:$B,B330,'January Payroll'!T:T)+SUMIF('February Payroll'!$B:$B,B330,'February Payroll'!T:T)+SUMIF('March Payroll'!$B:$B,B330,'March Payroll'!T:T)+SUMIF('April Payroll'!$B:$B,B330,'April Payroll'!T:T)+SUMIF('May Payroll'!$B:$B,B330,'May Payroll'!T:T)+SUMIF('June Payroll'!$B:$B,B330,'June Payroll'!T:T)+SUMIF('July Payroll'!$B:$B,B330,'July Payroll'!T:T)+SUMIF('August Payroll'!$B:$B,B330,'August Payroll'!T:T)+SUMIF('September Payroll'!$B:$B,B330,'September Payroll'!T:T)+SUMIF('October Payroll'!$B:$B,B330,'October Payroll'!T:T)+SUMIF('November Payroll'!$B:$B,B330,'November Payroll'!T:T)+SUMIF('December Payroll'!$B:$B,B330,'December Payroll'!T:T)</f>
        <v>0</v>
      </c>
      <c r="U330" s="7">
        <f>SUMIF('January Payroll'!$B:$B,B330,'January Payroll'!U:U)+SUMIF('February Payroll'!$B:$B,B330,'February Payroll'!U:U)+SUMIF('March Payroll'!$B:$B,B330,'March Payroll'!U:U)+SUMIF('April Payroll'!$B:$B,B330,'April Payroll'!U:U)+SUMIF('May Payroll'!$B:$B,B330,'May Payroll'!U:U)+SUMIF('June Payroll'!$B:$B,B330,'June Payroll'!U:U)+SUMIF('July Payroll'!$B:$B,B330,'July Payroll'!U:U)+SUMIF('August Payroll'!$B:$B,B330,'August Payroll'!U:U)+SUMIF('September Payroll'!$B:$B,B330,'September Payroll'!U:U)+SUMIF('October Payroll'!$B:$B,B330,'October Payroll'!U:U)+SUMIF('November Payroll'!$B:$B,B330,'November Payroll'!U:U)+SUMIF('December Payroll'!$B:$B,B330,'December Payroll'!U:U)</f>
        <v>0</v>
      </c>
    </row>
    <row r="331" spans="2:21" hidden="1">
      <c r="B331" s="9">
        <f>'Set Up Employee Data'!A331</f>
        <v>0</v>
      </c>
      <c r="C331" s="10">
        <f>'Set Up Employee Data'!B331</f>
        <v>0</v>
      </c>
      <c r="D331" s="10">
        <f t="shared" si="5"/>
        <v>0</v>
      </c>
      <c r="E331" s="9">
        <f>SUMIF('January Payroll'!$B:$B,B331,'January Payroll'!E:E)+SUMIF('February Payroll'!$B:$B,B331,'February Payroll'!E:E)+SUMIF('March Payroll'!$B:$B,B331,'March Payroll'!E:E)+SUMIF('April Payroll'!$B:$B,B331,'April Payroll'!E:E)+SUMIF('May Payroll'!$B:$B,B331,'May Payroll'!E:E)+SUMIF('June Payroll'!$B:$B,B331,'June Payroll'!E:E)+SUMIF('July Payroll'!$B:$B,B331,'July Payroll'!E:E)+SUMIF('August Payroll'!$B:$B,B331,'August Payroll'!E:E)+SUMIF('September Payroll'!$B:$B,B331,'September Payroll'!E:E)+SUMIF('October Payroll'!$B:$B,B331,'October Payroll'!E:E)+SUMIF('November Payroll'!$B:$B,B331,'November Payroll'!E:E)+SUMIF('December Payroll'!$B:$B,B331,'December Payroll'!E:E)</f>
        <v>0</v>
      </c>
      <c r="F331" s="9">
        <f>SUMIF('January Payroll'!$B:$B,B331,'January Payroll'!F:F)+SUMIF('February Payroll'!$B:$B,B331,'February Payroll'!F:F)+SUMIF('March Payroll'!$B:$B,B331,'March Payroll'!F:F)+SUMIF('April Payroll'!$B:$B,B331,'April Payroll'!F:F)+SUMIF('May Payroll'!$B:$B,B331,'May Payroll'!F:F)+SUMIF('June Payroll'!$B:$B,B331,'June Payroll'!F:F)+SUMIF('July Payroll'!$B:$B,B331,'July Payroll'!F:F)+SUMIF('August Payroll'!$B:$B,B331,'August Payroll'!F:F)+SUMIF('September Payroll'!$B:$B,B331,'September Payroll'!F:F)+SUMIF('October Payroll'!$B:$B,B331,'October Payroll'!F:F)+SUMIF('November Payroll'!$B:$B,B331,'November Payroll'!F:F)+SUMIF('December Payroll'!$B:$B,B331,'December Payroll'!F:F)</f>
        <v>0</v>
      </c>
      <c r="G331" s="9">
        <f>SUMIF('January Payroll'!$B:$B,B331,'January Payroll'!G:G)+SUMIF('February Payroll'!$B:$B,B331,'February Payroll'!G:G)+SUMIF('March Payroll'!$B:$B,B331,'March Payroll'!G:G)+SUMIF('April Payroll'!$B:$B,B331,'April Payroll'!G:G)+SUMIF('May Payroll'!$B:$B,B331,'May Payroll'!G:G)+SUMIF('June Payroll'!$B:$B,B331,'June Payroll'!G:G)+SUMIF('July Payroll'!$B:$B,B331,'July Payroll'!G:G)+SUMIF('August Payroll'!$B:$B,B331,'August Payroll'!G:G)+SUMIF('September Payroll'!$B:$B,B331,'September Payroll'!G:G)+SUMIF('October Payroll'!$B:$B,B331,'October Payroll'!G:G)+SUMIF('November Payroll'!$B:$B,B331,'November Payroll'!G:G)+SUMIF('December Payroll'!$B:$B,B331,'December Payroll'!G:G)</f>
        <v>0</v>
      </c>
      <c r="H331" s="9">
        <f>SUMIF('January Payroll'!$B:$B,B331,'January Payroll'!H:H)+SUMIF('February Payroll'!$B:$B,B331,'February Payroll'!H:H)+SUMIF('March Payroll'!$B:$B,B331,'March Payroll'!H:H)+SUMIF('April Payroll'!$B:$B,B331,'April Payroll'!H:H)+SUMIF('May Payroll'!$B:$B,B331,'May Payroll'!H:H)+SUMIF('June Payroll'!$B:$B,B331,'June Payroll'!H:H)+SUMIF('July Payroll'!$B:$B,B331,'July Payroll'!H:H)+SUMIF('August Payroll'!$B:$B,B331,'August Payroll'!H:H)+SUMIF('September Payroll'!$B:$B,B331,'September Payroll'!H:H)+SUMIF('October Payroll'!$B:$B,B331,'October Payroll'!H:H)+SUMIF('November Payroll'!$B:$B,B331,'November Payroll'!H:H)+SUMIF('December Payroll'!$B:$B,B331,'December Payroll'!H:H)</f>
        <v>0</v>
      </c>
      <c r="I331" s="9">
        <f>SUMIF('January Payroll'!$B:$B,B331,'January Payroll'!I:I)+SUMIF('February Payroll'!$B:$B,B331,'February Payroll'!I:I)+SUMIF('March Payroll'!$B:$B,B331,'March Payroll'!I:I)+SUMIF('April Payroll'!$B:$B,B331,'April Payroll'!I:I)+SUMIF('May Payroll'!$B:$B,B331,'May Payroll'!I:I)+SUMIF('June Payroll'!$B:$B,B331,'June Payroll'!I:I)+SUMIF('July Payroll'!$B:$B,B331,'July Payroll'!I:I)+SUMIF('August Payroll'!$B:$B,B331,'August Payroll'!I:I)+SUMIF('September Payroll'!$B:$B,B331,'September Payroll'!I:I)+SUMIF('October Payroll'!$B:$B,B331,'October Payroll'!I:I)+SUMIF('November Payroll'!$B:$B,B331,'November Payroll'!I:I)+SUMIF('December Payroll'!$B:$B,B331,'December Payroll'!I:I)</f>
        <v>0</v>
      </c>
      <c r="J331" s="5">
        <f>SUMIF('January Payroll'!$B:$B,B331,'January Payroll'!J:J)+SUMIF('February Payroll'!$B:$B,B331,'February Payroll'!J:J)+SUMIF('March Payroll'!$B:$B,B331,'March Payroll'!J:J)+SUMIF('April Payroll'!$B:$B,B331,'April Payroll'!J:J)+SUMIF('May Payroll'!$B:$B,B331,'May Payroll'!J:J)+SUMIF('June Payroll'!$B:$B,B331,'June Payroll'!J:J)+SUMIF('July Payroll'!$B:$B,B331,'July Payroll'!J:J)+SUMIF('August Payroll'!$B:$B,B331,'August Payroll'!J:J)+SUMIF('September Payroll'!$B:$B,B331,'September Payroll'!J:J)+SUMIF('October Payroll'!$B:$B,B331,'October Payroll'!J:J)+SUMIF('November Payroll'!$B:$B,B331,'November Payroll'!J:J)+SUMIF('December Payroll'!$B:$B,B331,'December Payroll'!J:J)</f>
        <v>0</v>
      </c>
      <c r="K331" s="6">
        <f>SUMIF('January Payroll'!$B:$B,B331,'January Payroll'!K:K)+SUMIF('February Payroll'!$B:$B,B331,'February Payroll'!K:K)+SUMIF('March Payroll'!$B:$B,B331,'March Payroll'!K:K)+SUMIF('April Payroll'!$B:$B,B331,'April Payroll'!K:K)+SUMIF('May Payroll'!$B:$B,B331,'May Payroll'!K:K)+SUMIF('June Payroll'!$B:$B,B331,'June Payroll'!K:K)+SUMIF('July Payroll'!$B:$B,B331,'July Payroll'!K:K)+SUMIF('August Payroll'!$B:$B,B331,'August Payroll'!K:K)+SUMIF('September Payroll'!$B:$B,B331,'September Payroll'!K:K)+SUMIF('October Payroll'!$B:$B,B331,'October Payroll'!K:K)+SUMIF('November Payroll'!$B:$B,B331,'November Payroll'!K:K)+SUMIF('December Payroll'!$B:$B,B331,'December Payroll'!K:K)</f>
        <v>0</v>
      </c>
      <c r="L331" s="6">
        <f>SUMIF('January Payroll'!$B:$B,B331,'January Payroll'!L:L)+SUMIF('February Payroll'!$B:$B,B331,'February Payroll'!L:L)+SUMIF('March Payroll'!$B:$B,B331,'March Payroll'!L:L)+SUMIF('April Payroll'!$B:$B,B331,'April Payroll'!L:L)+SUMIF('May Payroll'!$B:$B,B331,'May Payroll'!L:L)+SUMIF('June Payroll'!$B:$B,B331,'June Payroll'!L:L)+SUMIF('July Payroll'!$B:$B,B331,'July Payroll'!L:L)+SUMIF('August Payroll'!$B:$B,B331,'August Payroll'!L:L)+SUMIF('September Payroll'!$B:$B,B331,'September Payroll'!L:L)+SUMIF('October Payroll'!$B:$B,B331,'October Payroll'!L:L)+SUMIF('November Payroll'!$B:$B,B331,'November Payroll'!L:L)+SUMIF('December Payroll'!$B:$B,B331,'December Payroll'!L:L)</f>
        <v>0</v>
      </c>
      <c r="M331" s="6">
        <f>SUMIF('January Payroll'!$B:$B,B331,'January Payroll'!M:M)+SUMIF('February Payroll'!$B:$B,B331,'February Payroll'!M:M)+SUMIF('March Payroll'!$B:$B,B331,'March Payroll'!M:M)+SUMIF('April Payroll'!$B:$B,B331,'April Payroll'!M:M)+SUMIF('May Payroll'!$B:$B,B331,'May Payroll'!M:M)+SUMIF('June Payroll'!$B:$B,B331,'June Payroll'!M:M)+SUMIF('July Payroll'!$B:$B,B331,'July Payroll'!M:M)+SUMIF('August Payroll'!$B:$B,B331,'August Payroll'!M:M)+SUMIF('September Payroll'!$B:$B,B331,'September Payroll'!M:M)+SUMIF('October Payroll'!$B:$B,B331,'October Payroll'!M:M)+SUMIF('November Payroll'!$B:$B,B331,'November Payroll'!M:M)+SUMIF('December Payroll'!$B:$B,B331,'December Payroll'!M:M)</f>
        <v>0</v>
      </c>
      <c r="N331" s="6">
        <f>SUMIF('January Payroll'!$B:$B,B331,'January Payroll'!N:N)+SUMIF('February Payroll'!$B:$B,B331,'February Payroll'!N:N)+SUMIF('March Payroll'!$B:$B,B331,'March Payroll'!N:N)+SUMIF('April Payroll'!$B:$B,B331,'April Payroll'!N:N)+SUMIF('May Payroll'!$B:$B,B331,'May Payroll'!N:N)+SUMIF('June Payroll'!$B:$B,B331,'June Payroll'!N:N)+SUMIF('July Payroll'!$B:$B,B331,'July Payroll'!N:N)+SUMIF('August Payroll'!$B:$B,B331,'August Payroll'!N:N)+SUMIF('September Payroll'!$B:$B,B331,'September Payroll'!N:N)+SUMIF('October Payroll'!$B:$B,B331,'October Payroll'!N:N)+SUMIF('November Payroll'!$B:$B,B331,'November Payroll'!N:N)+SUMIF('December Payroll'!$B:$B,B331,'December Payroll'!N:N)</f>
        <v>0</v>
      </c>
      <c r="O331" s="6">
        <f>SUMIF('January Payroll'!$B:$B,B331,'January Payroll'!O:O)+SUMIF('February Payroll'!$B:$B,B331,'February Payroll'!O:O)+SUMIF('March Payroll'!$B:$B,B331,'March Payroll'!O:O)+SUMIF('April Payroll'!$B:$B,B331,'April Payroll'!O:O)+SUMIF('May Payroll'!$B:$B,B331,'May Payroll'!O:O)+SUMIF('June Payroll'!$B:$B,B331,'June Payroll'!O:O)+SUMIF('July Payroll'!$B:$B,B331,'July Payroll'!O:O)+SUMIF('August Payroll'!$B:$B,B331,'August Payroll'!O:O)+SUMIF('September Payroll'!$B:$B,B331,'September Payroll'!O:O)+SUMIF('October Payroll'!$B:$B,B331,'October Payroll'!O:O)+SUMIF('November Payroll'!$B:$B,B331,'November Payroll'!O:O)+SUMIF('December Payroll'!$B:$B,B331,'December Payroll'!O:O)</f>
        <v>0</v>
      </c>
      <c r="P331" s="6">
        <f>SUMIF('January Payroll'!$B:$B,B331,'January Payroll'!P:P)+SUMIF('February Payroll'!$B:$B,B331,'February Payroll'!P:P)+SUMIF('March Payroll'!$B:$B,B331,'March Payroll'!P:P)+SUMIF('April Payroll'!$B:$B,B331,'April Payroll'!P:P)+SUMIF('May Payroll'!$B:$B,B331,'May Payroll'!P:P)+SUMIF('June Payroll'!$B:$B,B331,'June Payroll'!P:P)+SUMIF('July Payroll'!$B:$B,B331,'July Payroll'!P:P)+SUMIF('August Payroll'!$B:$B,B331,'August Payroll'!P:P)+SUMIF('September Payroll'!$B:$B,B331,'September Payroll'!P:P)+SUMIF('October Payroll'!$B:$B,B331,'October Payroll'!P:P)+SUMIF('November Payroll'!$B:$B,B331,'November Payroll'!P:P)+SUMIF('December Payroll'!$B:$B,B331,'December Payroll'!P:P)</f>
        <v>0</v>
      </c>
      <c r="Q331" s="6">
        <f>SUMIF('January Payroll'!$B:$B,B331,'January Payroll'!Q:Q)+SUMIF('February Payroll'!$B:$B,B331,'February Payroll'!Q:Q)+SUMIF('March Payroll'!$B:$B,B331,'March Payroll'!Q:Q)+SUMIF('April Payroll'!$B:$B,B331,'April Payroll'!Q:Q)+SUMIF('May Payroll'!$B:$B,B331,'May Payroll'!Q:Q)+SUMIF('June Payroll'!$B:$B,B331,'June Payroll'!Q:Q)+SUMIF('July Payroll'!$B:$B,B331,'July Payroll'!Q:Q)+SUMIF('August Payroll'!$B:$B,B331,'August Payroll'!Q:Q)+SUMIF('September Payroll'!$B:$B,B331,'September Payroll'!Q:Q)+SUMIF('October Payroll'!$B:$B,B331,'October Payroll'!Q:Q)+SUMIF('November Payroll'!$B:$B,B331,'November Payroll'!Q:Q)+SUMIF('December Payroll'!$B:$B,B331,'December Payroll'!Q:Q)</f>
        <v>0</v>
      </c>
      <c r="R331" s="6">
        <f>SUMIF('January Payroll'!$B:$B,B331,'January Payroll'!R:R)+SUMIF('February Payroll'!$B:$B,B331,'February Payroll'!R:R)+SUMIF('March Payroll'!$B:$B,B331,'March Payroll'!R:R)+SUMIF('April Payroll'!$B:$B,B331,'April Payroll'!R:R)+SUMIF('May Payroll'!$B:$B,B331,'May Payroll'!R:R)+SUMIF('June Payroll'!$B:$B,B331,'June Payroll'!R:R)+SUMIF('July Payroll'!$B:$B,B331,'July Payroll'!R:R)+SUMIF('August Payroll'!$B:$B,B331,'August Payroll'!R:R)+SUMIF('September Payroll'!$B:$B,B331,'September Payroll'!R:R)+SUMIF('October Payroll'!$B:$B,B331,'October Payroll'!R:R)+SUMIF('November Payroll'!$B:$B,B331,'November Payroll'!R:R)+SUMIF('December Payroll'!$B:$B,B331,'December Payroll'!R:R)</f>
        <v>0</v>
      </c>
      <c r="S331" s="6">
        <f>SUMIF('January Payroll'!$B:$B,B331,'January Payroll'!S:S)+SUMIF('February Payroll'!$B:$B,B331,'February Payroll'!S:S)+SUMIF('March Payroll'!$B:$B,B331,'March Payroll'!S:S)+SUMIF('April Payroll'!$B:$B,B331,'April Payroll'!S:S)+SUMIF('May Payroll'!$B:$B,B331,'May Payroll'!S:S)+SUMIF('June Payroll'!$B:$B,B331,'June Payroll'!S:S)+SUMIF('July Payroll'!$B:$B,B331,'July Payroll'!S:S)+SUMIF('August Payroll'!$B:$B,B331,'August Payroll'!S:S)+SUMIF('September Payroll'!$B:$B,B331,'September Payroll'!S:S)+SUMIF('October Payroll'!$B:$B,B331,'October Payroll'!S:S)+SUMIF('November Payroll'!$B:$B,B331,'November Payroll'!S:S)+SUMIF('December Payroll'!$B:$B,B331,'December Payroll'!S:S)</f>
        <v>0</v>
      </c>
      <c r="T331" s="6">
        <f>SUMIF('January Payroll'!$B:$B,B331,'January Payroll'!T:T)+SUMIF('February Payroll'!$B:$B,B331,'February Payroll'!T:T)+SUMIF('March Payroll'!$B:$B,B331,'March Payroll'!T:T)+SUMIF('April Payroll'!$B:$B,B331,'April Payroll'!T:T)+SUMIF('May Payroll'!$B:$B,B331,'May Payroll'!T:T)+SUMIF('June Payroll'!$B:$B,B331,'June Payroll'!T:T)+SUMIF('July Payroll'!$B:$B,B331,'July Payroll'!T:T)+SUMIF('August Payroll'!$B:$B,B331,'August Payroll'!T:T)+SUMIF('September Payroll'!$B:$B,B331,'September Payroll'!T:T)+SUMIF('October Payroll'!$B:$B,B331,'October Payroll'!T:T)+SUMIF('November Payroll'!$B:$B,B331,'November Payroll'!T:T)+SUMIF('December Payroll'!$B:$B,B331,'December Payroll'!T:T)</f>
        <v>0</v>
      </c>
      <c r="U331" s="7">
        <f>SUMIF('January Payroll'!$B:$B,B331,'January Payroll'!U:U)+SUMIF('February Payroll'!$B:$B,B331,'February Payroll'!U:U)+SUMIF('March Payroll'!$B:$B,B331,'March Payroll'!U:U)+SUMIF('April Payroll'!$B:$B,B331,'April Payroll'!U:U)+SUMIF('May Payroll'!$B:$B,B331,'May Payroll'!U:U)+SUMIF('June Payroll'!$B:$B,B331,'June Payroll'!U:U)+SUMIF('July Payroll'!$B:$B,B331,'July Payroll'!U:U)+SUMIF('August Payroll'!$B:$B,B331,'August Payroll'!U:U)+SUMIF('September Payroll'!$B:$B,B331,'September Payroll'!U:U)+SUMIF('October Payroll'!$B:$B,B331,'October Payroll'!U:U)+SUMIF('November Payroll'!$B:$B,B331,'November Payroll'!U:U)+SUMIF('December Payroll'!$B:$B,B331,'December Payroll'!U:U)</f>
        <v>0</v>
      </c>
    </row>
    <row r="332" spans="2:21" hidden="1">
      <c r="B332" s="9">
        <f>'Set Up Employee Data'!A332</f>
        <v>0</v>
      </c>
      <c r="C332" s="10">
        <f>'Set Up Employee Data'!B332</f>
        <v>0</v>
      </c>
      <c r="D332" s="10">
        <f t="shared" si="5"/>
        <v>0</v>
      </c>
      <c r="E332" s="9">
        <f>SUMIF('January Payroll'!$B:$B,B332,'January Payroll'!E:E)+SUMIF('February Payroll'!$B:$B,B332,'February Payroll'!E:E)+SUMIF('March Payroll'!$B:$B,B332,'March Payroll'!E:E)+SUMIF('April Payroll'!$B:$B,B332,'April Payroll'!E:E)+SUMIF('May Payroll'!$B:$B,B332,'May Payroll'!E:E)+SUMIF('June Payroll'!$B:$B,B332,'June Payroll'!E:E)+SUMIF('July Payroll'!$B:$B,B332,'July Payroll'!E:E)+SUMIF('August Payroll'!$B:$B,B332,'August Payroll'!E:E)+SUMIF('September Payroll'!$B:$B,B332,'September Payroll'!E:E)+SUMIF('October Payroll'!$B:$B,B332,'October Payroll'!E:E)+SUMIF('November Payroll'!$B:$B,B332,'November Payroll'!E:E)+SUMIF('December Payroll'!$B:$B,B332,'December Payroll'!E:E)</f>
        <v>0</v>
      </c>
      <c r="F332" s="9">
        <f>SUMIF('January Payroll'!$B:$B,B332,'January Payroll'!F:F)+SUMIF('February Payroll'!$B:$B,B332,'February Payroll'!F:F)+SUMIF('March Payroll'!$B:$B,B332,'March Payroll'!F:F)+SUMIF('April Payroll'!$B:$B,B332,'April Payroll'!F:F)+SUMIF('May Payroll'!$B:$B,B332,'May Payroll'!F:F)+SUMIF('June Payroll'!$B:$B,B332,'June Payroll'!F:F)+SUMIF('July Payroll'!$B:$B,B332,'July Payroll'!F:F)+SUMIF('August Payroll'!$B:$B,B332,'August Payroll'!F:F)+SUMIF('September Payroll'!$B:$B,B332,'September Payroll'!F:F)+SUMIF('October Payroll'!$B:$B,B332,'October Payroll'!F:F)+SUMIF('November Payroll'!$B:$B,B332,'November Payroll'!F:F)+SUMIF('December Payroll'!$B:$B,B332,'December Payroll'!F:F)</f>
        <v>0</v>
      </c>
      <c r="G332" s="9">
        <f>SUMIF('January Payroll'!$B:$B,B332,'January Payroll'!G:G)+SUMIF('February Payroll'!$B:$B,B332,'February Payroll'!G:G)+SUMIF('March Payroll'!$B:$B,B332,'March Payroll'!G:G)+SUMIF('April Payroll'!$B:$B,B332,'April Payroll'!G:G)+SUMIF('May Payroll'!$B:$B,B332,'May Payroll'!G:G)+SUMIF('June Payroll'!$B:$B,B332,'June Payroll'!G:G)+SUMIF('July Payroll'!$B:$B,B332,'July Payroll'!G:G)+SUMIF('August Payroll'!$B:$B,B332,'August Payroll'!G:G)+SUMIF('September Payroll'!$B:$B,B332,'September Payroll'!G:G)+SUMIF('October Payroll'!$B:$B,B332,'October Payroll'!G:G)+SUMIF('November Payroll'!$B:$B,B332,'November Payroll'!G:G)+SUMIF('December Payroll'!$B:$B,B332,'December Payroll'!G:G)</f>
        <v>0</v>
      </c>
      <c r="H332" s="9">
        <f>SUMIF('January Payroll'!$B:$B,B332,'January Payroll'!H:H)+SUMIF('February Payroll'!$B:$B,B332,'February Payroll'!H:H)+SUMIF('March Payroll'!$B:$B,B332,'March Payroll'!H:H)+SUMIF('April Payroll'!$B:$B,B332,'April Payroll'!H:H)+SUMIF('May Payroll'!$B:$B,B332,'May Payroll'!H:H)+SUMIF('June Payroll'!$B:$B,B332,'June Payroll'!H:H)+SUMIF('July Payroll'!$B:$B,B332,'July Payroll'!H:H)+SUMIF('August Payroll'!$B:$B,B332,'August Payroll'!H:H)+SUMIF('September Payroll'!$B:$B,B332,'September Payroll'!H:H)+SUMIF('October Payroll'!$B:$B,B332,'October Payroll'!H:H)+SUMIF('November Payroll'!$B:$B,B332,'November Payroll'!H:H)+SUMIF('December Payroll'!$B:$B,B332,'December Payroll'!H:H)</f>
        <v>0</v>
      </c>
      <c r="I332" s="9">
        <f>SUMIF('January Payroll'!$B:$B,B332,'January Payroll'!I:I)+SUMIF('February Payroll'!$B:$B,B332,'February Payroll'!I:I)+SUMIF('March Payroll'!$B:$B,B332,'March Payroll'!I:I)+SUMIF('April Payroll'!$B:$B,B332,'April Payroll'!I:I)+SUMIF('May Payroll'!$B:$B,B332,'May Payroll'!I:I)+SUMIF('June Payroll'!$B:$B,B332,'June Payroll'!I:I)+SUMIF('July Payroll'!$B:$B,B332,'July Payroll'!I:I)+SUMIF('August Payroll'!$B:$B,B332,'August Payroll'!I:I)+SUMIF('September Payroll'!$B:$B,B332,'September Payroll'!I:I)+SUMIF('October Payroll'!$B:$B,B332,'October Payroll'!I:I)+SUMIF('November Payroll'!$B:$B,B332,'November Payroll'!I:I)+SUMIF('December Payroll'!$B:$B,B332,'December Payroll'!I:I)</f>
        <v>0</v>
      </c>
      <c r="J332" s="5">
        <f>SUMIF('January Payroll'!$B:$B,B332,'January Payroll'!J:J)+SUMIF('February Payroll'!$B:$B,B332,'February Payroll'!J:J)+SUMIF('March Payroll'!$B:$B,B332,'March Payroll'!J:J)+SUMIF('April Payroll'!$B:$B,B332,'April Payroll'!J:J)+SUMIF('May Payroll'!$B:$B,B332,'May Payroll'!J:J)+SUMIF('June Payroll'!$B:$B,B332,'June Payroll'!J:J)+SUMIF('July Payroll'!$B:$B,B332,'July Payroll'!J:J)+SUMIF('August Payroll'!$B:$B,B332,'August Payroll'!J:J)+SUMIF('September Payroll'!$B:$B,B332,'September Payroll'!J:J)+SUMIF('October Payroll'!$B:$B,B332,'October Payroll'!J:J)+SUMIF('November Payroll'!$B:$B,B332,'November Payroll'!J:J)+SUMIF('December Payroll'!$B:$B,B332,'December Payroll'!J:J)</f>
        <v>0</v>
      </c>
      <c r="K332" s="6">
        <f>SUMIF('January Payroll'!$B:$B,B332,'January Payroll'!K:K)+SUMIF('February Payroll'!$B:$B,B332,'February Payroll'!K:K)+SUMIF('March Payroll'!$B:$B,B332,'March Payroll'!K:K)+SUMIF('April Payroll'!$B:$B,B332,'April Payroll'!K:K)+SUMIF('May Payroll'!$B:$B,B332,'May Payroll'!K:K)+SUMIF('June Payroll'!$B:$B,B332,'June Payroll'!K:K)+SUMIF('July Payroll'!$B:$B,B332,'July Payroll'!K:K)+SUMIF('August Payroll'!$B:$B,B332,'August Payroll'!K:K)+SUMIF('September Payroll'!$B:$B,B332,'September Payroll'!K:K)+SUMIF('October Payroll'!$B:$B,B332,'October Payroll'!K:K)+SUMIF('November Payroll'!$B:$B,B332,'November Payroll'!K:K)+SUMIF('December Payroll'!$B:$B,B332,'December Payroll'!K:K)</f>
        <v>0</v>
      </c>
      <c r="L332" s="6">
        <f>SUMIF('January Payroll'!$B:$B,B332,'January Payroll'!L:L)+SUMIF('February Payroll'!$B:$B,B332,'February Payroll'!L:L)+SUMIF('March Payroll'!$B:$B,B332,'March Payroll'!L:L)+SUMIF('April Payroll'!$B:$B,B332,'April Payroll'!L:L)+SUMIF('May Payroll'!$B:$B,B332,'May Payroll'!L:L)+SUMIF('June Payroll'!$B:$B,B332,'June Payroll'!L:L)+SUMIF('July Payroll'!$B:$B,B332,'July Payroll'!L:L)+SUMIF('August Payroll'!$B:$B,B332,'August Payroll'!L:L)+SUMIF('September Payroll'!$B:$B,B332,'September Payroll'!L:L)+SUMIF('October Payroll'!$B:$B,B332,'October Payroll'!L:L)+SUMIF('November Payroll'!$B:$B,B332,'November Payroll'!L:L)+SUMIF('December Payroll'!$B:$B,B332,'December Payroll'!L:L)</f>
        <v>0</v>
      </c>
      <c r="M332" s="6">
        <f>SUMIF('January Payroll'!$B:$B,B332,'January Payroll'!M:M)+SUMIF('February Payroll'!$B:$B,B332,'February Payroll'!M:M)+SUMIF('March Payroll'!$B:$B,B332,'March Payroll'!M:M)+SUMIF('April Payroll'!$B:$B,B332,'April Payroll'!M:M)+SUMIF('May Payroll'!$B:$B,B332,'May Payroll'!M:M)+SUMIF('June Payroll'!$B:$B,B332,'June Payroll'!M:M)+SUMIF('July Payroll'!$B:$B,B332,'July Payroll'!M:M)+SUMIF('August Payroll'!$B:$B,B332,'August Payroll'!M:M)+SUMIF('September Payroll'!$B:$B,B332,'September Payroll'!M:M)+SUMIF('October Payroll'!$B:$B,B332,'October Payroll'!M:M)+SUMIF('November Payroll'!$B:$B,B332,'November Payroll'!M:M)+SUMIF('December Payroll'!$B:$B,B332,'December Payroll'!M:M)</f>
        <v>0</v>
      </c>
      <c r="N332" s="6">
        <f>SUMIF('January Payroll'!$B:$B,B332,'January Payroll'!N:N)+SUMIF('February Payroll'!$B:$B,B332,'February Payroll'!N:N)+SUMIF('March Payroll'!$B:$B,B332,'March Payroll'!N:N)+SUMIF('April Payroll'!$B:$B,B332,'April Payroll'!N:N)+SUMIF('May Payroll'!$B:$B,B332,'May Payroll'!N:N)+SUMIF('June Payroll'!$B:$B,B332,'June Payroll'!N:N)+SUMIF('July Payroll'!$B:$B,B332,'July Payroll'!N:N)+SUMIF('August Payroll'!$B:$B,B332,'August Payroll'!N:N)+SUMIF('September Payroll'!$B:$B,B332,'September Payroll'!N:N)+SUMIF('October Payroll'!$B:$B,B332,'October Payroll'!N:N)+SUMIF('November Payroll'!$B:$B,B332,'November Payroll'!N:N)+SUMIF('December Payroll'!$B:$B,B332,'December Payroll'!N:N)</f>
        <v>0</v>
      </c>
      <c r="O332" s="6">
        <f>SUMIF('January Payroll'!$B:$B,B332,'January Payroll'!O:O)+SUMIF('February Payroll'!$B:$B,B332,'February Payroll'!O:O)+SUMIF('March Payroll'!$B:$B,B332,'March Payroll'!O:O)+SUMIF('April Payroll'!$B:$B,B332,'April Payroll'!O:O)+SUMIF('May Payroll'!$B:$B,B332,'May Payroll'!O:O)+SUMIF('June Payroll'!$B:$B,B332,'June Payroll'!O:O)+SUMIF('July Payroll'!$B:$B,B332,'July Payroll'!O:O)+SUMIF('August Payroll'!$B:$B,B332,'August Payroll'!O:O)+SUMIF('September Payroll'!$B:$B,B332,'September Payroll'!O:O)+SUMIF('October Payroll'!$B:$B,B332,'October Payroll'!O:O)+SUMIF('November Payroll'!$B:$B,B332,'November Payroll'!O:O)+SUMIF('December Payroll'!$B:$B,B332,'December Payroll'!O:O)</f>
        <v>0</v>
      </c>
      <c r="P332" s="6">
        <f>SUMIF('January Payroll'!$B:$B,B332,'January Payroll'!P:P)+SUMIF('February Payroll'!$B:$B,B332,'February Payroll'!P:P)+SUMIF('March Payroll'!$B:$B,B332,'March Payroll'!P:P)+SUMIF('April Payroll'!$B:$B,B332,'April Payroll'!P:P)+SUMIF('May Payroll'!$B:$B,B332,'May Payroll'!P:P)+SUMIF('June Payroll'!$B:$B,B332,'June Payroll'!P:P)+SUMIF('July Payroll'!$B:$B,B332,'July Payroll'!P:P)+SUMIF('August Payroll'!$B:$B,B332,'August Payroll'!P:P)+SUMIF('September Payroll'!$B:$B,B332,'September Payroll'!P:P)+SUMIF('October Payroll'!$B:$B,B332,'October Payroll'!P:P)+SUMIF('November Payroll'!$B:$B,B332,'November Payroll'!P:P)+SUMIF('December Payroll'!$B:$B,B332,'December Payroll'!P:P)</f>
        <v>0</v>
      </c>
      <c r="Q332" s="6">
        <f>SUMIF('January Payroll'!$B:$B,B332,'January Payroll'!Q:Q)+SUMIF('February Payroll'!$B:$B,B332,'February Payroll'!Q:Q)+SUMIF('March Payroll'!$B:$B,B332,'March Payroll'!Q:Q)+SUMIF('April Payroll'!$B:$B,B332,'April Payroll'!Q:Q)+SUMIF('May Payroll'!$B:$B,B332,'May Payroll'!Q:Q)+SUMIF('June Payroll'!$B:$B,B332,'June Payroll'!Q:Q)+SUMIF('July Payroll'!$B:$B,B332,'July Payroll'!Q:Q)+SUMIF('August Payroll'!$B:$B,B332,'August Payroll'!Q:Q)+SUMIF('September Payroll'!$B:$B,B332,'September Payroll'!Q:Q)+SUMIF('October Payroll'!$B:$B,B332,'October Payroll'!Q:Q)+SUMIF('November Payroll'!$B:$B,B332,'November Payroll'!Q:Q)+SUMIF('December Payroll'!$B:$B,B332,'December Payroll'!Q:Q)</f>
        <v>0</v>
      </c>
      <c r="R332" s="6">
        <f>SUMIF('January Payroll'!$B:$B,B332,'January Payroll'!R:R)+SUMIF('February Payroll'!$B:$B,B332,'February Payroll'!R:R)+SUMIF('March Payroll'!$B:$B,B332,'March Payroll'!R:R)+SUMIF('April Payroll'!$B:$B,B332,'April Payroll'!R:R)+SUMIF('May Payroll'!$B:$B,B332,'May Payroll'!R:R)+SUMIF('June Payroll'!$B:$B,B332,'June Payroll'!R:R)+SUMIF('July Payroll'!$B:$B,B332,'July Payroll'!R:R)+SUMIF('August Payroll'!$B:$B,B332,'August Payroll'!R:R)+SUMIF('September Payroll'!$B:$B,B332,'September Payroll'!R:R)+SUMIF('October Payroll'!$B:$B,B332,'October Payroll'!R:R)+SUMIF('November Payroll'!$B:$B,B332,'November Payroll'!R:R)+SUMIF('December Payroll'!$B:$B,B332,'December Payroll'!R:R)</f>
        <v>0</v>
      </c>
      <c r="S332" s="6">
        <f>SUMIF('January Payroll'!$B:$B,B332,'January Payroll'!S:S)+SUMIF('February Payroll'!$B:$B,B332,'February Payroll'!S:S)+SUMIF('March Payroll'!$B:$B,B332,'March Payroll'!S:S)+SUMIF('April Payroll'!$B:$B,B332,'April Payroll'!S:S)+SUMIF('May Payroll'!$B:$B,B332,'May Payroll'!S:S)+SUMIF('June Payroll'!$B:$B,B332,'June Payroll'!S:S)+SUMIF('July Payroll'!$B:$B,B332,'July Payroll'!S:S)+SUMIF('August Payroll'!$B:$B,B332,'August Payroll'!S:S)+SUMIF('September Payroll'!$B:$B,B332,'September Payroll'!S:S)+SUMIF('October Payroll'!$B:$B,B332,'October Payroll'!S:S)+SUMIF('November Payroll'!$B:$B,B332,'November Payroll'!S:S)+SUMIF('December Payroll'!$B:$B,B332,'December Payroll'!S:S)</f>
        <v>0</v>
      </c>
      <c r="T332" s="6">
        <f>SUMIF('January Payroll'!$B:$B,B332,'January Payroll'!T:T)+SUMIF('February Payroll'!$B:$B,B332,'February Payroll'!T:T)+SUMIF('March Payroll'!$B:$B,B332,'March Payroll'!T:T)+SUMIF('April Payroll'!$B:$B,B332,'April Payroll'!T:T)+SUMIF('May Payroll'!$B:$B,B332,'May Payroll'!T:T)+SUMIF('June Payroll'!$B:$B,B332,'June Payroll'!T:T)+SUMIF('July Payroll'!$B:$B,B332,'July Payroll'!T:T)+SUMIF('August Payroll'!$B:$B,B332,'August Payroll'!T:T)+SUMIF('September Payroll'!$B:$B,B332,'September Payroll'!T:T)+SUMIF('October Payroll'!$B:$B,B332,'October Payroll'!T:T)+SUMIF('November Payroll'!$B:$B,B332,'November Payroll'!T:T)+SUMIF('December Payroll'!$B:$B,B332,'December Payroll'!T:T)</f>
        <v>0</v>
      </c>
      <c r="U332" s="7">
        <f>SUMIF('January Payroll'!$B:$B,B332,'January Payroll'!U:U)+SUMIF('February Payroll'!$B:$B,B332,'February Payroll'!U:U)+SUMIF('March Payroll'!$B:$B,B332,'March Payroll'!U:U)+SUMIF('April Payroll'!$B:$B,B332,'April Payroll'!U:U)+SUMIF('May Payroll'!$B:$B,B332,'May Payroll'!U:U)+SUMIF('June Payroll'!$B:$B,B332,'June Payroll'!U:U)+SUMIF('July Payroll'!$B:$B,B332,'July Payroll'!U:U)+SUMIF('August Payroll'!$B:$B,B332,'August Payroll'!U:U)+SUMIF('September Payroll'!$B:$B,B332,'September Payroll'!U:U)+SUMIF('October Payroll'!$B:$B,B332,'October Payroll'!U:U)+SUMIF('November Payroll'!$B:$B,B332,'November Payroll'!U:U)+SUMIF('December Payroll'!$B:$B,B332,'December Payroll'!U:U)</f>
        <v>0</v>
      </c>
    </row>
    <row r="333" spans="2:21" hidden="1">
      <c r="B333" s="9">
        <f>'Set Up Employee Data'!A333</f>
        <v>0</v>
      </c>
      <c r="C333" s="10">
        <f>'Set Up Employee Data'!B333</f>
        <v>0</v>
      </c>
      <c r="D333" s="10">
        <f t="shared" si="5"/>
        <v>0</v>
      </c>
      <c r="E333" s="9">
        <f>SUMIF('January Payroll'!$B:$B,B333,'January Payroll'!E:E)+SUMIF('February Payroll'!$B:$B,B333,'February Payroll'!E:E)+SUMIF('March Payroll'!$B:$B,B333,'March Payroll'!E:E)+SUMIF('April Payroll'!$B:$B,B333,'April Payroll'!E:E)+SUMIF('May Payroll'!$B:$B,B333,'May Payroll'!E:E)+SUMIF('June Payroll'!$B:$B,B333,'June Payroll'!E:E)+SUMIF('July Payroll'!$B:$B,B333,'July Payroll'!E:E)+SUMIF('August Payroll'!$B:$B,B333,'August Payroll'!E:E)+SUMIF('September Payroll'!$B:$B,B333,'September Payroll'!E:E)+SUMIF('October Payroll'!$B:$B,B333,'October Payroll'!E:E)+SUMIF('November Payroll'!$B:$B,B333,'November Payroll'!E:E)+SUMIF('December Payroll'!$B:$B,B333,'December Payroll'!E:E)</f>
        <v>0</v>
      </c>
      <c r="F333" s="9">
        <f>SUMIF('January Payroll'!$B:$B,B333,'January Payroll'!F:F)+SUMIF('February Payroll'!$B:$B,B333,'February Payroll'!F:F)+SUMIF('March Payroll'!$B:$B,B333,'March Payroll'!F:F)+SUMIF('April Payroll'!$B:$B,B333,'April Payroll'!F:F)+SUMIF('May Payroll'!$B:$B,B333,'May Payroll'!F:F)+SUMIF('June Payroll'!$B:$B,B333,'June Payroll'!F:F)+SUMIF('July Payroll'!$B:$B,B333,'July Payroll'!F:F)+SUMIF('August Payroll'!$B:$B,B333,'August Payroll'!F:F)+SUMIF('September Payroll'!$B:$B,B333,'September Payroll'!F:F)+SUMIF('October Payroll'!$B:$B,B333,'October Payroll'!F:F)+SUMIF('November Payroll'!$B:$B,B333,'November Payroll'!F:F)+SUMIF('December Payroll'!$B:$B,B333,'December Payroll'!F:F)</f>
        <v>0</v>
      </c>
      <c r="G333" s="9">
        <f>SUMIF('January Payroll'!$B:$B,B333,'January Payroll'!G:G)+SUMIF('February Payroll'!$B:$B,B333,'February Payroll'!G:G)+SUMIF('March Payroll'!$B:$B,B333,'March Payroll'!G:G)+SUMIF('April Payroll'!$B:$B,B333,'April Payroll'!G:G)+SUMIF('May Payroll'!$B:$B,B333,'May Payroll'!G:G)+SUMIF('June Payroll'!$B:$B,B333,'June Payroll'!G:G)+SUMIF('July Payroll'!$B:$B,B333,'July Payroll'!G:G)+SUMIF('August Payroll'!$B:$B,B333,'August Payroll'!G:G)+SUMIF('September Payroll'!$B:$B,B333,'September Payroll'!G:G)+SUMIF('October Payroll'!$B:$B,B333,'October Payroll'!G:G)+SUMIF('November Payroll'!$B:$B,B333,'November Payroll'!G:G)+SUMIF('December Payroll'!$B:$B,B333,'December Payroll'!G:G)</f>
        <v>0</v>
      </c>
      <c r="H333" s="9">
        <f>SUMIF('January Payroll'!$B:$B,B333,'January Payroll'!H:H)+SUMIF('February Payroll'!$B:$B,B333,'February Payroll'!H:H)+SUMIF('March Payroll'!$B:$B,B333,'March Payroll'!H:H)+SUMIF('April Payroll'!$B:$B,B333,'April Payroll'!H:H)+SUMIF('May Payroll'!$B:$B,B333,'May Payroll'!H:H)+SUMIF('June Payroll'!$B:$B,B333,'June Payroll'!H:H)+SUMIF('July Payroll'!$B:$B,B333,'July Payroll'!H:H)+SUMIF('August Payroll'!$B:$B,B333,'August Payroll'!H:H)+SUMIF('September Payroll'!$B:$B,B333,'September Payroll'!H:H)+SUMIF('October Payroll'!$B:$B,B333,'October Payroll'!H:H)+SUMIF('November Payroll'!$B:$B,B333,'November Payroll'!H:H)+SUMIF('December Payroll'!$B:$B,B333,'December Payroll'!H:H)</f>
        <v>0</v>
      </c>
      <c r="I333" s="9">
        <f>SUMIF('January Payroll'!$B:$B,B333,'January Payroll'!I:I)+SUMIF('February Payroll'!$B:$B,B333,'February Payroll'!I:I)+SUMIF('March Payroll'!$B:$B,B333,'March Payroll'!I:I)+SUMIF('April Payroll'!$B:$B,B333,'April Payroll'!I:I)+SUMIF('May Payroll'!$B:$B,B333,'May Payroll'!I:I)+SUMIF('June Payroll'!$B:$B,B333,'June Payroll'!I:I)+SUMIF('July Payroll'!$B:$B,B333,'July Payroll'!I:I)+SUMIF('August Payroll'!$B:$B,B333,'August Payroll'!I:I)+SUMIF('September Payroll'!$B:$B,B333,'September Payroll'!I:I)+SUMIF('October Payroll'!$B:$B,B333,'October Payroll'!I:I)+SUMIF('November Payroll'!$B:$B,B333,'November Payroll'!I:I)+SUMIF('December Payroll'!$B:$B,B333,'December Payroll'!I:I)</f>
        <v>0</v>
      </c>
      <c r="J333" s="5">
        <f>SUMIF('January Payroll'!$B:$B,B333,'January Payroll'!J:J)+SUMIF('February Payroll'!$B:$B,B333,'February Payroll'!J:J)+SUMIF('March Payroll'!$B:$B,B333,'March Payroll'!J:J)+SUMIF('April Payroll'!$B:$B,B333,'April Payroll'!J:J)+SUMIF('May Payroll'!$B:$B,B333,'May Payroll'!J:J)+SUMIF('June Payroll'!$B:$B,B333,'June Payroll'!J:J)+SUMIF('July Payroll'!$B:$B,B333,'July Payroll'!J:J)+SUMIF('August Payroll'!$B:$B,B333,'August Payroll'!J:J)+SUMIF('September Payroll'!$B:$B,B333,'September Payroll'!J:J)+SUMIF('October Payroll'!$B:$B,B333,'October Payroll'!J:J)+SUMIF('November Payroll'!$B:$B,B333,'November Payroll'!J:J)+SUMIF('December Payroll'!$B:$B,B333,'December Payroll'!J:J)</f>
        <v>0</v>
      </c>
      <c r="K333" s="6">
        <f>SUMIF('January Payroll'!$B:$B,B333,'January Payroll'!K:K)+SUMIF('February Payroll'!$B:$B,B333,'February Payroll'!K:K)+SUMIF('March Payroll'!$B:$B,B333,'March Payroll'!K:K)+SUMIF('April Payroll'!$B:$B,B333,'April Payroll'!K:K)+SUMIF('May Payroll'!$B:$B,B333,'May Payroll'!K:K)+SUMIF('June Payroll'!$B:$B,B333,'June Payroll'!K:K)+SUMIF('July Payroll'!$B:$B,B333,'July Payroll'!K:K)+SUMIF('August Payroll'!$B:$B,B333,'August Payroll'!K:K)+SUMIF('September Payroll'!$B:$B,B333,'September Payroll'!K:K)+SUMIF('October Payroll'!$B:$B,B333,'October Payroll'!K:K)+SUMIF('November Payroll'!$B:$B,B333,'November Payroll'!K:K)+SUMIF('December Payroll'!$B:$B,B333,'December Payroll'!K:K)</f>
        <v>0</v>
      </c>
      <c r="L333" s="6">
        <f>SUMIF('January Payroll'!$B:$B,B333,'January Payroll'!L:L)+SUMIF('February Payroll'!$B:$B,B333,'February Payroll'!L:L)+SUMIF('March Payroll'!$B:$B,B333,'March Payroll'!L:L)+SUMIF('April Payroll'!$B:$B,B333,'April Payroll'!L:L)+SUMIF('May Payroll'!$B:$B,B333,'May Payroll'!L:L)+SUMIF('June Payroll'!$B:$B,B333,'June Payroll'!L:L)+SUMIF('July Payroll'!$B:$B,B333,'July Payroll'!L:L)+SUMIF('August Payroll'!$B:$B,B333,'August Payroll'!L:L)+SUMIF('September Payroll'!$B:$B,B333,'September Payroll'!L:L)+SUMIF('October Payroll'!$B:$B,B333,'October Payroll'!L:L)+SUMIF('November Payroll'!$B:$B,B333,'November Payroll'!L:L)+SUMIF('December Payroll'!$B:$B,B333,'December Payroll'!L:L)</f>
        <v>0</v>
      </c>
      <c r="M333" s="6">
        <f>SUMIF('January Payroll'!$B:$B,B333,'January Payroll'!M:M)+SUMIF('February Payroll'!$B:$B,B333,'February Payroll'!M:M)+SUMIF('March Payroll'!$B:$B,B333,'March Payroll'!M:M)+SUMIF('April Payroll'!$B:$B,B333,'April Payroll'!M:M)+SUMIF('May Payroll'!$B:$B,B333,'May Payroll'!M:M)+SUMIF('June Payroll'!$B:$B,B333,'June Payroll'!M:M)+SUMIF('July Payroll'!$B:$B,B333,'July Payroll'!M:M)+SUMIF('August Payroll'!$B:$B,B333,'August Payroll'!M:M)+SUMIF('September Payroll'!$B:$B,B333,'September Payroll'!M:M)+SUMIF('October Payroll'!$B:$B,B333,'October Payroll'!M:M)+SUMIF('November Payroll'!$B:$B,B333,'November Payroll'!M:M)+SUMIF('December Payroll'!$B:$B,B333,'December Payroll'!M:M)</f>
        <v>0</v>
      </c>
      <c r="N333" s="6">
        <f>SUMIF('January Payroll'!$B:$B,B333,'January Payroll'!N:N)+SUMIF('February Payroll'!$B:$B,B333,'February Payroll'!N:N)+SUMIF('March Payroll'!$B:$B,B333,'March Payroll'!N:N)+SUMIF('April Payroll'!$B:$B,B333,'April Payroll'!N:N)+SUMIF('May Payroll'!$B:$B,B333,'May Payroll'!N:N)+SUMIF('June Payroll'!$B:$B,B333,'June Payroll'!N:N)+SUMIF('July Payroll'!$B:$B,B333,'July Payroll'!N:N)+SUMIF('August Payroll'!$B:$B,B333,'August Payroll'!N:N)+SUMIF('September Payroll'!$B:$B,B333,'September Payroll'!N:N)+SUMIF('October Payroll'!$B:$B,B333,'October Payroll'!N:N)+SUMIF('November Payroll'!$B:$B,B333,'November Payroll'!N:N)+SUMIF('December Payroll'!$B:$B,B333,'December Payroll'!N:N)</f>
        <v>0</v>
      </c>
      <c r="O333" s="6">
        <f>SUMIF('January Payroll'!$B:$B,B333,'January Payroll'!O:O)+SUMIF('February Payroll'!$B:$B,B333,'February Payroll'!O:O)+SUMIF('March Payroll'!$B:$B,B333,'March Payroll'!O:O)+SUMIF('April Payroll'!$B:$B,B333,'April Payroll'!O:O)+SUMIF('May Payroll'!$B:$B,B333,'May Payroll'!O:O)+SUMIF('June Payroll'!$B:$B,B333,'June Payroll'!O:O)+SUMIF('July Payroll'!$B:$B,B333,'July Payroll'!O:O)+SUMIF('August Payroll'!$B:$B,B333,'August Payroll'!O:O)+SUMIF('September Payroll'!$B:$B,B333,'September Payroll'!O:O)+SUMIF('October Payroll'!$B:$B,B333,'October Payroll'!O:O)+SUMIF('November Payroll'!$B:$B,B333,'November Payroll'!O:O)+SUMIF('December Payroll'!$B:$B,B333,'December Payroll'!O:O)</f>
        <v>0</v>
      </c>
      <c r="P333" s="6">
        <f>SUMIF('January Payroll'!$B:$B,B333,'January Payroll'!P:P)+SUMIF('February Payroll'!$B:$B,B333,'February Payroll'!P:P)+SUMIF('March Payroll'!$B:$B,B333,'March Payroll'!P:P)+SUMIF('April Payroll'!$B:$B,B333,'April Payroll'!P:P)+SUMIF('May Payroll'!$B:$B,B333,'May Payroll'!P:P)+SUMIF('June Payroll'!$B:$B,B333,'June Payroll'!P:P)+SUMIF('July Payroll'!$B:$B,B333,'July Payroll'!P:P)+SUMIF('August Payroll'!$B:$B,B333,'August Payroll'!P:P)+SUMIF('September Payroll'!$B:$B,B333,'September Payroll'!P:P)+SUMIF('October Payroll'!$B:$B,B333,'October Payroll'!P:P)+SUMIF('November Payroll'!$B:$B,B333,'November Payroll'!P:P)+SUMIF('December Payroll'!$B:$B,B333,'December Payroll'!P:P)</f>
        <v>0</v>
      </c>
      <c r="Q333" s="6">
        <f>SUMIF('January Payroll'!$B:$B,B333,'January Payroll'!Q:Q)+SUMIF('February Payroll'!$B:$B,B333,'February Payroll'!Q:Q)+SUMIF('March Payroll'!$B:$B,B333,'March Payroll'!Q:Q)+SUMIF('April Payroll'!$B:$B,B333,'April Payroll'!Q:Q)+SUMIF('May Payroll'!$B:$B,B333,'May Payroll'!Q:Q)+SUMIF('June Payroll'!$B:$B,B333,'June Payroll'!Q:Q)+SUMIF('July Payroll'!$B:$B,B333,'July Payroll'!Q:Q)+SUMIF('August Payroll'!$B:$B,B333,'August Payroll'!Q:Q)+SUMIF('September Payroll'!$B:$B,B333,'September Payroll'!Q:Q)+SUMIF('October Payroll'!$B:$B,B333,'October Payroll'!Q:Q)+SUMIF('November Payroll'!$B:$B,B333,'November Payroll'!Q:Q)+SUMIF('December Payroll'!$B:$B,B333,'December Payroll'!Q:Q)</f>
        <v>0</v>
      </c>
      <c r="R333" s="6">
        <f>SUMIF('January Payroll'!$B:$B,B333,'January Payroll'!R:R)+SUMIF('February Payroll'!$B:$B,B333,'February Payroll'!R:R)+SUMIF('March Payroll'!$B:$B,B333,'March Payroll'!R:R)+SUMIF('April Payroll'!$B:$B,B333,'April Payroll'!R:R)+SUMIF('May Payroll'!$B:$B,B333,'May Payroll'!R:R)+SUMIF('June Payroll'!$B:$B,B333,'June Payroll'!R:R)+SUMIF('July Payroll'!$B:$B,B333,'July Payroll'!R:R)+SUMIF('August Payroll'!$B:$B,B333,'August Payroll'!R:R)+SUMIF('September Payroll'!$B:$B,B333,'September Payroll'!R:R)+SUMIF('October Payroll'!$B:$B,B333,'October Payroll'!R:R)+SUMIF('November Payroll'!$B:$B,B333,'November Payroll'!R:R)+SUMIF('December Payroll'!$B:$B,B333,'December Payroll'!R:R)</f>
        <v>0</v>
      </c>
      <c r="S333" s="6">
        <f>SUMIF('January Payroll'!$B:$B,B333,'January Payroll'!S:S)+SUMIF('February Payroll'!$B:$B,B333,'February Payroll'!S:S)+SUMIF('March Payroll'!$B:$B,B333,'March Payroll'!S:S)+SUMIF('April Payroll'!$B:$B,B333,'April Payroll'!S:S)+SUMIF('May Payroll'!$B:$B,B333,'May Payroll'!S:S)+SUMIF('June Payroll'!$B:$B,B333,'June Payroll'!S:S)+SUMIF('July Payroll'!$B:$B,B333,'July Payroll'!S:S)+SUMIF('August Payroll'!$B:$B,B333,'August Payroll'!S:S)+SUMIF('September Payroll'!$B:$B,B333,'September Payroll'!S:S)+SUMIF('October Payroll'!$B:$B,B333,'October Payroll'!S:S)+SUMIF('November Payroll'!$B:$B,B333,'November Payroll'!S:S)+SUMIF('December Payroll'!$B:$B,B333,'December Payroll'!S:S)</f>
        <v>0</v>
      </c>
      <c r="T333" s="6">
        <f>SUMIF('January Payroll'!$B:$B,B333,'January Payroll'!T:T)+SUMIF('February Payroll'!$B:$B,B333,'February Payroll'!T:T)+SUMIF('March Payroll'!$B:$B,B333,'March Payroll'!T:T)+SUMIF('April Payroll'!$B:$B,B333,'April Payroll'!T:T)+SUMIF('May Payroll'!$B:$B,B333,'May Payroll'!T:T)+SUMIF('June Payroll'!$B:$B,B333,'June Payroll'!T:T)+SUMIF('July Payroll'!$B:$B,B333,'July Payroll'!T:T)+SUMIF('August Payroll'!$B:$B,B333,'August Payroll'!T:T)+SUMIF('September Payroll'!$B:$B,B333,'September Payroll'!T:T)+SUMIF('October Payroll'!$B:$B,B333,'October Payroll'!T:T)+SUMIF('November Payroll'!$B:$B,B333,'November Payroll'!T:T)+SUMIF('December Payroll'!$B:$B,B333,'December Payroll'!T:T)</f>
        <v>0</v>
      </c>
      <c r="U333" s="7">
        <f>SUMIF('January Payroll'!$B:$B,B333,'January Payroll'!U:U)+SUMIF('February Payroll'!$B:$B,B333,'February Payroll'!U:U)+SUMIF('March Payroll'!$B:$B,B333,'March Payroll'!U:U)+SUMIF('April Payroll'!$B:$B,B333,'April Payroll'!U:U)+SUMIF('May Payroll'!$B:$B,B333,'May Payroll'!U:U)+SUMIF('June Payroll'!$B:$B,B333,'June Payroll'!U:U)+SUMIF('July Payroll'!$B:$B,B333,'July Payroll'!U:U)+SUMIF('August Payroll'!$B:$B,B333,'August Payroll'!U:U)+SUMIF('September Payroll'!$B:$B,B333,'September Payroll'!U:U)+SUMIF('October Payroll'!$B:$B,B333,'October Payroll'!U:U)+SUMIF('November Payroll'!$B:$B,B333,'November Payroll'!U:U)+SUMIF('December Payroll'!$B:$B,B333,'December Payroll'!U:U)</f>
        <v>0</v>
      </c>
    </row>
    <row r="334" spans="2:21" hidden="1">
      <c r="B334" s="9">
        <f>'Set Up Employee Data'!A334</f>
        <v>0</v>
      </c>
      <c r="C334" s="10">
        <f>'Set Up Employee Data'!B334</f>
        <v>0</v>
      </c>
      <c r="D334" s="10">
        <f t="shared" si="5"/>
        <v>0</v>
      </c>
      <c r="E334" s="9">
        <f>SUMIF('January Payroll'!$B:$B,B334,'January Payroll'!E:E)+SUMIF('February Payroll'!$B:$B,B334,'February Payroll'!E:E)+SUMIF('March Payroll'!$B:$B,B334,'March Payroll'!E:E)+SUMIF('April Payroll'!$B:$B,B334,'April Payroll'!E:E)+SUMIF('May Payroll'!$B:$B,B334,'May Payroll'!E:E)+SUMIF('June Payroll'!$B:$B,B334,'June Payroll'!E:E)+SUMIF('July Payroll'!$B:$B,B334,'July Payroll'!E:E)+SUMIF('August Payroll'!$B:$B,B334,'August Payroll'!E:E)+SUMIF('September Payroll'!$B:$B,B334,'September Payroll'!E:E)+SUMIF('October Payroll'!$B:$B,B334,'October Payroll'!E:E)+SUMIF('November Payroll'!$B:$B,B334,'November Payroll'!E:E)+SUMIF('December Payroll'!$B:$B,B334,'December Payroll'!E:E)</f>
        <v>0</v>
      </c>
      <c r="F334" s="9">
        <f>SUMIF('January Payroll'!$B:$B,B334,'January Payroll'!F:F)+SUMIF('February Payroll'!$B:$B,B334,'February Payroll'!F:F)+SUMIF('March Payroll'!$B:$B,B334,'March Payroll'!F:F)+SUMIF('April Payroll'!$B:$B,B334,'April Payroll'!F:F)+SUMIF('May Payroll'!$B:$B,B334,'May Payroll'!F:F)+SUMIF('June Payroll'!$B:$B,B334,'June Payroll'!F:F)+SUMIF('July Payroll'!$B:$B,B334,'July Payroll'!F:F)+SUMIF('August Payroll'!$B:$B,B334,'August Payroll'!F:F)+SUMIF('September Payroll'!$B:$B,B334,'September Payroll'!F:F)+SUMIF('October Payroll'!$B:$B,B334,'October Payroll'!F:F)+SUMIF('November Payroll'!$B:$B,B334,'November Payroll'!F:F)+SUMIF('December Payroll'!$B:$B,B334,'December Payroll'!F:F)</f>
        <v>0</v>
      </c>
      <c r="G334" s="9">
        <f>SUMIF('January Payroll'!$B:$B,B334,'January Payroll'!G:G)+SUMIF('February Payroll'!$B:$B,B334,'February Payroll'!G:G)+SUMIF('March Payroll'!$B:$B,B334,'March Payroll'!G:G)+SUMIF('April Payroll'!$B:$B,B334,'April Payroll'!G:G)+SUMIF('May Payroll'!$B:$B,B334,'May Payroll'!G:G)+SUMIF('June Payroll'!$B:$B,B334,'June Payroll'!G:G)+SUMIF('July Payroll'!$B:$B,B334,'July Payroll'!G:G)+SUMIF('August Payroll'!$B:$B,B334,'August Payroll'!G:G)+SUMIF('September Payroll'!$B:$B,B334,'September Payroll'!G:G)+SUMIF('October Payroll'!$B:$B,B334,'October Payroll'!G:G)+SUMIF('November Payroll'!$B:$B,B334,'November Payroll'!G:G)+SUMIF('December Payroll'!$B:$B,B334,'December Payroll'!G:G)</f>
        <v>0</v>
      </c>
      <c r="H334" s="9">
        <f>SUMIF('January Payroll'!$B:$B,B334,'January Payroll'!H:H)+SUMIF('February Payroll'!$B:$B,B334,'February Payroll'!H:H)+SUMIF('March Payroll'!$B:$B,B334,'March Payroll'!H:H)+SUMIF('April Payroll'!$B:$B,B334,'April Payroll'!H:H)+SUMIF('May Payroll'!$B:$B,B334,'May Payroll'!H:H)+SUMIF('June Payroll'!$B:$B,B334,'June Payroll'!H:H)+SUMIF('July Payroll'!$B:$B,B334,'July Payroll'!H:H)+SUMIF('August Payroll'!$B:$B,B334,'August Payroll'!H:H)+SUMIF('September Payroll'!$B:$B,B334,'September Payroll'!H:H)+SUMIF('October Payroll'!$B:$B,B334,'October Payroll'!H:H)+SUMIF('November Payroll'!$B:$B,B334,'November Payroll'!H:H)+SUMIF('December Payroll'!$B:$B,B334,'December Payroll'!H:H)</f>
        <v>0</v>
      </c>
      <c r="I334" s="9">
        <f>SUMIF('January Payroll'!$B:$B,B334,'January Payroll'!I:I)+SUMIF('February Payroll'!$B:$B,B334,'February Payroll'!I:I)+SUMIF('March Payroll'!$B:$B,B334,'March Payroll'!I:I)+SUMIF('April Payroll'!$B:$B,B334,'April Payroll'!I:I)+SUMIF('May Payroll'!$B:$B,B334,'May Payroll'!I:I)+SUMIF('June Payroll'!$B:$B,B334,'June Payroll'!I:I)+SUMIF('July Payroll'!$B:$B,B334,'July Payroll'!I:I)+SUMIF('August Payroll'!$B:$B,B334,'August Payroll'!I:I)+SUMIF('September Payroll'!$B:$B,B334,'September Payroll'!I:I)+SUMIF('October Payroll'!$B:$B,B334,'October Payroll'!I:I)+SUMIF('November Payroll'!$B:$B,B334,'November Payroll'!I:I)+SUMIF('December Payroll'!$B:$B,B334,'December Payroll'!I:I)</f>
        <v>0</v>
      </c>
      <c r="J334" s="5">
        <f>SUMIF('January Payroll'!$B:$B,B334,'January Payroll'!J:J)+SUMIF('February Payroll'!$B:$B,B334,'February Payroll'!J:J)+SUMIF('March Payroll'!$B:$B,B334,'March Payroll'!J:J)+SUMIF('April Payroll'!$B:$B,B334,'April Payroll'!J:J)+SUMIF('May Payroll'!$B:$B,B334,'May Payroll'!J:J)+SUMIF('June Payroll'!$B:$B,B334,'June Payroll'!J:J)+SUMIF('July Payroll'!$B:$B,B334,'July Payroll'!J:J)+SUMIF('August Payroll'!$B:$B,B334,'August Payroll'!J:J)+SUMIF('September Payroll'!$B:$B,B334,'September Payroll'!J:J)+SUMIF('October Payroll'!$B:$B,B334,'October Payroll'!J:J)+SUMIF('November Payroll'!$B:$B,B334,'November Payroll'!J:J)+SUMIF('December Payroll'!$B:$B,B334,'December Payroll'!J:J)</f>
        <v>0</v>
      </c>
      <c r="K334" s="6">
        <f>SUMIF('January Payroll'!$B:$B,B334,'January Payroll'!K:K)+SUMIF('February Payroll'!$B:$B,B334,'February Payroll'!K:K)+SUMIF('March Payroll'!$B:$B,B334,'March Payroll'!K:K)+SUMIF('April Payroll'!$B:$B,B334,'April Payroll'!K:K)+SUMIF('May Payroll'!$B:$B,B334,'May Payroll'!K:K)+SUMIF('June Payroll'!$B:$B,B334,'June Payroll'!K:K)+SUMIF('July Payroll'!$B:$B,B334,'July Payroll'!K:K)+SUMIF('August Payroll'!$B:$B,B334,'August Payroll'!K:K)+SUMIF('September Payroll'!$B:$B,B334,'September Payroll'!K:K)+SUMIF('October Payroll'!$B:$B,B334,'October Payroll'!K:K)+SUMIF('November Payroll'!$B:$B,B334,'November Payroll'!K:K)+SUMIF('December Payroll'!$B:$B,B334,'December Payroll'!K:K)</f>
        <v>0</v>
      </c>
      <c r="L334" s="6">
        <f>SUMIF('January Payroll'!$B:$B,B334,'January Payroll'!L:L)+SUMIF('February Payroll'!$B:$B,B334,'February Payroll'!L:L)+SUMIF('March Payroll'!$B:$B,B334,'March Payroll'!L:L)+SUMIF('April Payroll'!$B:$B,B334,'April Payroll'!L:L)+SUMIF('May Payroll'!$B:$B,B334,'May Payroll'!L:L)+SUMIF('June Payroll'!$B:$B,B334,'June Payroll'!L:L)+SUMIF('July Payroll'!$B:$B,B334,'July Payroll'!L:L)+SUMIF('August Payroll'!$B:$B,B334,'August Payroll'!L:L)+SUMIF('September Payroll'!$B:$B,B334,'September Payroll'!L:L)+SUMIF('October Payroll'!$B:$B,B334,'October Payroll'!L:L)+SUMIF('November Payroll'!$B:$B,B334,'November Payroll'!L:L)+SUMIF('December Payroll'!$B:$B,B334,'December Payroll'!L:L)</f>
        <v>0</v>
      </c>
      <c r="M334" s="6">
        <f>SUMIF('January Payroll'!$B:$B,B334,'January Payroll'!M:M)+SUMIF('February Payroll'!$B:$B,B334,'February Payroll'!M:M)+SUMIF('March Payroll'!$B:$B,B334,'March Payroll'!M:M)+SUMIF('April Payroll'!$B:$B,B334,'April Payroll'!M:M)+SUMIF('May Payroll'!$B:$B,B334,'May Payroll'!M:M)+SUMIF('June Payroll'!$B:$B,B334,'June Payroll'!M:M)+SUMIF('July Payroll'!$B:$B,B334,'July Payroll'!M:M)+SUMIF('August Payroll'!$B:$B,B334,'August Payroll'!M:M)+SUMIF('September Payroll'!$B:$B,B334,'September Payroll'!M:M)+SUMIF('October Payroll'!$B:$B,B334,'October Payroll'!M:M)+SUMIF('November Payroll'!$B:$B,B334,'November Payroll'!M:M)+SUMIF('December Payroll'!$B:$B,B334,'December Payroll'!M:M)</f>
        <v>0</v>
      </c>
      <c r="N334" s="6">
        <f>SUMIF('January Payroll'!$B:$B,B334,'January Payroll'!N:N)+SUMIF('February Payroll'!$B:$B,B334,'February Payroll'!N:N)+SUMIF('March Payroll'!$B:$B,B334,'March Payroll'!N:N)+SUMIF('April Payroll'!$B:$B,B334,'April Payroll'!N:N)+SUMIF('May Payroll'!$B:$B,B334,'May Payroll'!N:N)+SUMIF('June Payroll'!$B:$B,B334,'June Payroll'!N:N)+SUMIF('July Payroll'!$B:$B,B334,'July Payroll'!N:N)+SUMIF('August Payroll'!$B:$B,B334,'August Payroll'!N:N)+SUMIF('September Payroll'!$B:$B,B334,'September Payroll'!N:N)+SUMIF('October Payroll'!$B:$B,B334,'October Payroll'!N:N)+SUMIF('November Payroll'!$B:$B,B334,'November Payroll'!N:N)+SUMIF('December Payroll'!$B:$B,B334,'December Payroll'!N:N)</f>
        <v>0</v>
      </c>
      <c r="O334" s="6">
        <f>SUMIF('January Payroll'!$B:$B,B334,'January Payroll'!O:O)+SUMIF('February Payroll'!$B:$B,B334,'February Payroll'!O:O)+SUMIF('March Payroll'!$B:$B,B334,'March Payroll'!O:O)+SUMIF('April Payroll'!$B:$B,B334,'April Payroll'!O:O)+SUMIF('May Payroll'!$B:$B,B334,'May Payroll'!O:O)+SUMIF('June Payroll'!$B:$B,B334,'June Payroll'!O:O)+SUMIF('July Payroll'!$B:$B,B334,'July Payroll'!O:O)+SUMIF('August Payroll'!$B:$B,B334,'August Payroll'!O:O)+SUMIF('September Payroll'!$B:$B,B334,'September Payroll'!O:O)+SUMIF('October Payroll'!$B:$B,B334,'October Payroll'!O:O)+SUMIF('November Payroll'!$B:$B,B334,'November Payroll'!O:O)+SUMIF('December Payroll'!$B:$B,B334,'December Payroll'!O:O)</f>
        <v>0</v>
      </c>
      <c r="P334" s="6">
        <f>SUMIF('January Payroll'!$B:$B,B334,'January Payroll'!P:P)+SUMIF('February Payroll'!$B:$B,B334,'February Payroll'!P:P)+SUMIF('March Payroll'!$B:$B,B334,'March Payroll'!P:P)+SUMIF('April Payroll'!$B:$B,B334,'April Payroll'!P:P)+SUMIF('May Payroll'!$B:$B,B334,'May Payroll'!P:P)+SUMIF('June Payroll'!$B:$B,B334,'June Payroll'!P:P)+SUMIF('July Payroll'!$B:$B,B334,'July Payroll'!P:P)+SUMIF('August Payroll'!$B:$B,B334,'August Payroll'!P:P)+SUMIF('September Payroll'!$B:$B,B334,'September Payroll'!P:P)+SUMIF('October Payroll'!$B:$B,B334,'October Payroll'!P:P)+SUMIF('November Payroll'!$B:$B,B334,'November Payroll'!P:P)+SUMIF('December Payroll'!$B:$B,B334,'December Payroll'!P:P)</f>
        <v>0</v>
      </c>
      <c r="Q334" s="6">
        <f>SUMIF('January Payroll'!$B:$B,B334,'January Payroll'!Q:Q)+SUMIF('February Payroll'!$B:$B,B334,'February Payroll'!Q:Q)+SUMIF('March Payroll'!$B:$B,B334,'March Payroll'!Q:Q)+SUMIF('April Payroll'!$B:$B,B334,'April Payroll'!Q:Q)+SUMIF('May Payroll'!$B:$B,B334,'May Payroll'!Q:Q)+SUMIF('June Payroll'!$B:$B,B334,'June Payroll'!Q:Q)+SUMIF('July Payroll'!$B:$B,B334,'July Payroll'!Q:Q)+SUMIF('August Payroll'!$B:$B,B334,'August Payroll'!Q:Q)+SUMIF('September Payroll'!$B:$B,B334,'September Payroll'!Q:Q)+SUMIF('October Payroll'!$B:$B,B334,'October Payroll'!Q:Q)+SUMIF('November Payroll'!$B:$B,B334,'November Payroll'!Q:Q)+SUMIF('December Payroll'!$B:$B,B334,'December Payroll'!Q:Q)</f>
        <v>0</v>
      </c>
      <c r="R334" s="6">
        <f>SUMIF('January Payroll'!$B:$B,B334,'January Payroll'!R:R)+SUMIF('February Payroll'!$B:$B,B334,'February Payroll'!R:R)+SUMIF('March Payroll'!$B:$B,B334,'March Payroll'!R:R)+SUMIF('April Payroll'!$B:$B,B334,'April Payroll'!R:R)+SUMIF('May Payroll'!$B:$B,B334,'May Payroll'!R:R)+SUMIF('June Payroll'!$B:$B,B334,'June Payroll'!R:R)+SUMIF('July Payroll'!$B:$B,B334,'July Payroll'!R:R)+SUMIF('August Payroll'!$B:$B,B334,'August Payroll'!R:R)+SUMIF('September Payroll'!$B:$B,B334,'September Payroll'!R:R)+SUMIF('October Payroll'!$B:$B,B334,'October Payroll'!R:R)+SUMIF('November Payroll'!$B:$B,B334,'November Payroll'!R:R)+SUMIF('December Payroll'!$B:$B,B334,'December Payroll'!R:R)</f>
        <v>0</v>
      </c>
      <c r="S334" s="6">
        <f>SUMIF('January Payroll'!$B:$B,B334,'January Payroll'!S:S)+SUMIF('February Payroll'!$B:$B,B334,'February Payroll'!S:S)+SUMIF('March Payroll'!$B:$B,B334,'March Payroll'!S:S)+SUMIF('April Payroll'!$B:$B,B334,'April Payroll'!S:S)+SUMIF('May Payroll'!$B:$B,B334,'May Payroll'!S:S)+SUMIF('June Payroll'!$B:$B,B334,'June Payroll'!S:S)+SUMIF('July Payroll'!$B:$B,B334,'July Payroll'!S:S)+SUMIF('August Payroll'!$B:$B,B334,'August Payroll'!S:S)+SUMIF('September Payroll'!$B:$B,B334,'September Payroll'!S:S)+SUMIF('October Payroll'!$B:$B,B334,'October Payroll'!S:S)+SUMIF('November Payroll'!$B:$B,B334,'November Payroll'!S:S)+SUMIF('December Payroll'!$B:$B,B334,'December Payroll'!S:S)</f>
        <v>0</v>
      </c>
      <c r="T334" s="6">
        <f>SUMIF('January Payroll'!$B:$B,B334,'January Payroll'!T:T)+SUMIF('February Payroll'!$B:$B,B334,'February Payroll'!T:T)+SUMIF('March Payroll'!$B:$B,B334,'March Payroll'!T:T)+SUMIF('April Payroll'!$B:$B,B334,'April Payroll'!T:T)+SUMIF('May Payroll'!$B:$B,B334,'May Payroll'!T:T)+SUMIF('June Payroll'!$B:$B,B334,'June Payroll'!T:T)+SUMIF('July Payroll'!$B:$B,B334,'July Payroll'!T:T)+SUMIF('August Payroll'!$B:$B,B334,'August Payroll'!T:T)+SUMIF('September Payroll'!$B:$B,B334,'September Payroll'!T:T)+SUMIF('October Payroll'!$B:$B,B334,'October Payroll'!T:T)+SUMIF('November Payroll'!$B:$B,B334,'November Payroll'!T:T)+SUMIF('December Payroll'!$B:$B,B334,'December Payroll'!T:T)</f>
        <v>0</v>
      </c>
      <c r="U334" s="7">
        <f>SUMIF('January Payroll'!$B:$B,B334,'January Payroll'!U:U)+SUMIF('February Payroll'!$B:$B,B334,'February Payroll'!U:U)+SUMIF('March Payroll'!$B:$B,B334,'March Payroll'!U:U)+SUMIF('April Payroll'!$B:$B,B334,'April Payroll'!U:U)+SUMIF('May Payroll'!$B:$B,B334,'May Payroll'!U:U)+SUMIF('June Payroll'!$B:$B,B334,'June Payroll'!U:U)+SUMIF('July Payroll'!$B:$B,B334,'July Payroll'!U:U)+SUMIF('August Payroll'!$B:$B,B334,'August Payroll'!U:U)+SUMIF('September Payroll'!$B:$B,B334,'September Payroll'!U:U)+SUMIF('October Payroll'!$B:$B,B334,'October Payroll'!U:U)+SUMIF('November Payroll'!$B:$B,B334,'November Payroll'!U:U)+SUMIF('December Payroll'!$B:$B,B334,'December Payroll'!U:U)</f>
        <v>0</v>
      </c>
    </row>
    <row r="335" spans="2:21" hidden="1">
      <c r="B335" s="9">
        <f>'Set Up Employee Data'!A335</f>
        <v>0</v>
      </c>
      <c r="C335" s="10">
        <f>'Set Up Employee Data'!B335</f>
        <v>0</v>
      </c>
      <c r="D335" s="10">
        <f t="shared" si="5"/>
        <v>0</v>
      </c>
      <c r="E335" s="9">
        <f>SUMIF('January Payroll'!$B:$B,B335,'January Payroll'!E:E)+SUMIF('February Payroll'!$B:$B,B335,'February Payroll'!E:E)+SUMIF('March Payroll'!$B:$B,B335,'March Payroll'!E:E)+SUMIF('April Payroll'!$B:$B,B335,'April Payroll'!E:E)+SUMIF('May Payroll'!$B:$B,B335,'May Payroll'!E:E)+SUMIF('June Payroll'!$B:$B,B335,'June Payroll'!E:E)+SUMIF('July Payroll'!$B:$B,B335,'July Payroll'!E:E)+SUMIF('August Payroll'!$B:$B,B335,'August Payroll'!E:E)+SUMIF('September Payroll'!$B:$B,B335,'September Payroll'!E:E)+SUMIF('October Payroll'!$B:$B,B335,'October Payroll'!E:E)+SUMIF('November Payroll'!$B:$B,B335,'November Payroll'!E:E)+SUMIF('December Payroll'!$B:$B,B335,'December Payroll'!E:E)</f>
        <v>0</v>
      </c>
      <c r="F335" s="9">
        <f>SUMIF('January Payroll'!$B:$B,B335,'January Payroll'!F:F)+SUMIF('February Payroll'!$B:$B,B335,'February Payroll'!F:F)+SUMIF('March Payroll'!$B:$B,B335,'March Payroll'!F:F)+SUMIF('April Payroll'!$B:$B,B335,'April Payroll'!F:F)+SUMIF('May Payroll'!$B:$B,B335,'May Payroll'!F:F)+SUMIF('June Payroll'!$B:$B,B335,'June Payroll'!F:F)+SUMIF('July Payroll'!$B:$B,B335,'July Payroll'!F:F)+SUMIF('August Payroll'!$B:$B,B335,'August Payroll'!F:F)+SUMIF('September Payroll'!$B:$B,B335,'September Payroll'!F:F)+SUMIF('October Payroll'!$B:$B,B335,'October Payroll'!F:F)+SUMIF('November Payroll'!$B:$B,B335,'November Payroll'!F:F)+SUMIF('December Payroll'!$B:$B,B335,'December Payroll'!F:F)</f>
        <v>0</v>
      </c>
      <c r="G335" s="9">
        <f>SUMIF('January Payroll'!$B:$B,B335,'January Payroll'!G:G)+SUMIF('February Payroll'!$B:$B,B335,'February Payroll'!G:G)+SUMIF('March Payroll'!$B:$B,B335,'March Payroll'!G:G)+SUMIF('April Payroll'!$B:$B,B335,'April Payroll'!G:G)+SUMIF('May Payroll'!$B:$B,B335,'May Payroll'!G:G)+SUMIF('June Payroll'!$B:$B,B335,'June Payroll'!G:G)+SUMIF('July Payroll'!$B:$B,B335,'July Payroll'!G:G)+SUMIF('August Payroll'!$B:$B,B335,'August Payroll'!G:G)+SUMIF('September Payroll'!$B:$B,B335,'September Payroll'!G:G)+SUMIF('October Payroll'!$B:$B,B335,'October Payroll'!G:G)+SUMIF('November Payroll'!$B:$B,B335,'November Payroll'!G:G)+SUMIF('December Payroll'!$B:$B,B335,'December Payroll'!G:G)</f>
        <v>0</v>
      </c>
      <c r="H335" s="9">
        <f>SUMIF('January Payroll'!$B:$B,B335,'January Payroll'!H:H)+SUMIF('February Payroll'!$B:$B,B335,'February Payroll'!H:H)+SUMIF('March Payroll'!$B:$B,B335,'March Payroll'!H:H)+SUMIF('April Payroll'!$B:$B,B335,'April Payroll'!H:H)+SUMIF('May Payroll'!$B:$B,B335,'May Payroll'!H:H)+SUMIF('June Payroll'!$B:$B,B335,'June Payroll'!H:H)+SUMIF('July Payroll'!$B:$B,B335,'July Payroll'!H:H)+SUMIF('August Payroll'!$B:$B,B335,'August Payroll'!H:H)+SUMIF('September Payroll'!$B:$B,B335,'September Payroll'!H:H)+SUMIF('October Payroll'!$B:$B,B335,'October Payroll'!H:H)+SUMIF('November Payroll'!$B:$B,B335,'November Payroll'!H:H)+SUMIF('December Payroll'!$B:$B,B335,'December Payroll'!H:H)</f>
        <v>0</v>
      </c>
      <c r="I335" s="9">
        <f>SUMIF('January Payroll'!$B:$B,B335,'January Payroll'!I:I)+SUMIF('February Payroll'!$B:$B,B335,'February Payroll'!I:I)+SUMIF('March Payroll'!$B:$B,B335,'March Payroll'!I:I)+SUMIF('April Payroll'!$B:$B,B335,'April Payroll'!I:I)+SUMIF('May Payroll'!$B:$B,B335,'May Payroll'!I:I)+SUMIF('June Payroll'!$B:$B,B335,'June Payroll'!I:I)+SUMIF('July Payroll'!$B:$B,B335,'July Payroll'!I:I)+SUMIF('August Payroll'!$B:$B,B335,'August Payroll'!I:I)+SUMIF('September Payroll'!$B:$B,B335,'September Payroll'!I:I)+SUMIF('October Payroll'!$B:$B,B335,'October Payroll'!I:I)+SUMIF('November Payroll'!$B:$B,B335,'November Payroll'!I:I)+SUMIF('December Payroll'!$B:$B,B335,'December Payroll'!I:I)</f>
        <v>0</v>
      </c>
      <c r="J335" s="5">
        <f>SUMIF('January Payroll'!$B:$B,B335,'January Payroll'!J:J)+SUMIF('February Payroll'!$B:$B,B335,'February Payroll'!J:J)+SUMIF('March Payroll'!$B:$B,B335,'March Payroll'!J:J)+SUMIF('April Payroll'!$B:$B,B335,'April Payroll'!J:J)+SUMIF('May Payroll'!$B:$B,B335,'May Payroll'!J:J)+SUMIF('June Payroll'!$B:$B,B335,'June Payroll'!J:J)+SUMIF('July Payroll'!$B:$B,B335,'July Payroll'!J:J)+SUMIF('August Payroll'!$B:$B,B335,'August Payroll'!J:J)+SUMIF('September Payroll'!$B:$B,B335,'September Payroll'!J:J)+SUMIF('October Payroll'!$B:$B,B335,'October Payroll'!J:J)+SUMIF('November Payroll'!$B:$B,B335,'November Payroll'!J:J)+SUMIF('December Payroll'!$B:$B,B335,'December Payroll'!J:J)</f>
        <v>0</v>
      </c>
      <c r="K335" s="6">
        <f>SUMIF('January Payroll'!$B:$B,B335,'January Payroll'!K:K)+SUMIF('February Payroll'!$B:$B,B335,'February Payroll'!K:K)+SUMIF('March Payroll'!$B:$B,B335,'March Payroll'!K:K)+SUMIF('April Payroll'!$B:$B,B335,'April Payroll'!K:K)+SUMIF('May Payroll'!$B:$B,B335,'May Payroll'!K:K)+SUMIF('June Payroll'!$B:$B,B335,'June Payroll'!K:K)+SUMIF('July Payroll'!$B:$B,B335,'July Payroll'!K:K)+SUMIF('August Payroll'!$B:$B,B335,'August Payroll'!K:K)+SUMIF('September Payroll'!$B:$B,B335,'September Payroll'!K:K)+SUMIF('October Payroll'!$B:$B,B335,'October Payroll'!K:K)+SUMIF('November Payroll'!$B:$B,B335,'November Payroll'!K:K)+SUMIF('December Payroll'!$B:$B,B335,'December Payroll'!K:K)</f>
        <v>0</v>
      </c>
      <c r="L335" s="6">
        <f>SUMIF('January Payroll'!$B:$B,B335,'January Payroll'!L:L)+SUMIF('February Payroll'!$B:$B,B335,'February Payroll'!L:L)+SUMIF('March Payroll'!$B:$B,B335,'March Payroll'!L:L)+SUMIF('April Payroll'!$B:$B,B335,'April Payroll'!L:L)+SUMIF('May Payroll'!$B:$B,B335,'May Payroll'!L:L)+SUMIF('June Payroll'!$B:$B,B335,'June Payroll'!L:L)+SUMIF('July Payroll'!$B:$B,B335,'July Payroll'!L:L)+SUMIF('August Payroll'!$B:$B,B335,'August Payroll'!L:L)+SUMIF('September Payroll'!$B:$B,B335,'September Payroll'!L:L)+SUMIF('October Payroll'!$B:$B,B335,'October Payroll'!L:L)+SUMIF('November Payroll'!$B:$B,B335,'November Payroll'!L:L)+SUMIF('December Payroll'!$B:$B,B335,'December Payroll'!L:L)</f>
        <v>0</v>
      </c>
      <c r="M335" s="6">
        <f>SUMIF('January Payroll'!$B:$B,B335,'January Payroll'!M:M)+SUMIF('February Payroll'!$B:$B,B335,'February Payroll'!M:M)+SUMIF('March Payroll'!$B:$B,B335,'March Payroll'!M:M)+SUMIF('April Payroll'!$B:$B,B335,'April Payroll'!M:M)+SUMIF('May Payroll'!$B:$B,B335,'May Payroll'!M:M)+SUMIF('June Payroll'!$B:$B,B335,'June Payroll'!M:M)+SUMIF('July Payroll'!$B:$B,B335,'July Payroll'!M:M)+SUMIF('August Payroll'!$B:$B,B335,'August Payroll'!M:M)+SUMIF('September Payroll'!$B:$B,B335,'September Payroll'!M:M)+SUMIF('October Payroll'!$B:$B,B335,'October Payroll'!M:M)+SUMIF('November Payroll'!$B:$B,B335,'November Payroll'!M:M)+SUMIF('December Payroll'!$B:$B,B335,'December Payroll'!M:M)</f>
        <v>0</v>
      </c>
      <c r="N335" s="6">
        <f>SUMIF('January Payroll'!$B:$B,B335,'January Payroll'!N:N)+SUMIF('February Payroll'!$B:$B,B335,'February Payroll'!N:N)+SUMIF('March Payroll'!$B:$B,B335,'March Payroll'!N:N)+SUMIF('April Payroll'!$B:$B,B335,'April Payroll'!N:N)+SUMIF('May Payroll'!$B:$B,B335,'May Payroll'!N:N)+SUMIF('June Payroll'!$B:$B,B335,'June Payroll'!N:N)+SUMIF('July Payroll'!$B:$B,B335,'July Payroll'!N:N)+SUMIF('August Payroll'!$B:$B,B335,'August Payroll'!N:N)+SUMIF('September Payroll'!$B:$B,B335,'September Payroll'!N:N)+SUMIF('October Payroll'!$B:$B,B335,'October Payroll'!N:N)+SUMIF('November Payroll'!$B:$B,B335,'November Payroll'!N:N)+SUMIF('December Payroll'!$B:$B,B335,'December Payroll'!N:N)</f>
        <v>0</v>
      </c>
      <c r="O335" s="6">
        <f>SUMIF('January Payroll'!$B:$B,B335,'January Payroll'!O:O)+SUMIF('February Payroll'!$B:$B,B335,'February Payroll'!O:O)+SUMIF('March Payroll'!$B:$B,B335,'March Payroll'!O:O)+SUMIF('April Payroll'!$B:$B,B335,'April Payroll'!O:O)+SUMIF('May Payroll'!$B:$B,B335,'May Payroll'!O:O)+SUMIF('June Payroll'!$B:$B,B335,'June Payroll'!O:O)+SUMIF('July Payroll'!$B:$B,B335,'July Payroll'!O:O)+SUMIF('August Payroll'!$B:$B,B335,'August Payroll'!O:O)+SUMIF('September Payroll'!$B:$B,B335,'September Payroll'!O:O)+SUMIF('October Payroll'!$B:$B,B335,'October Payroll'!O:O)+SUMIF('November Payroll'!$B:$B,B335,'November Payroll'!O:O)+SUMIF('December Payroll'!$B:$B,B335,'December Payroll'!O:O)</f>
        <v>0</v>
      </c>
      <c r="P335" s="6">
        <f>SUMIF('January Payroll'!$B:$B,B335,'January Payroll'!P:P)+SUMIF('February Payroll'!$B:$B,B335,'February Payroll'!P:P)+SUMIF('March Payroll'!$B:$B,B335,'March Payroll'!P:P)+SUMIF('April Payroll'!$B:$B,B335,'April Payroll'!P:P)+SUMIF('May Payroll'!$B:$B,B335,'May Payroll'!P:P)+SUMIF('June Payroll'!$B:$B,B335,'June Payroll'!P:P)+SUMIF('July Payroll'!$B:$B,B335,'July Payroll'!P:P)+SUMIF('August Payroll'!$B:$B,B335,'August Payroll'!P:P)+SUMIF('September Payroll'!$B:$B,B335,'September Payroll'!P:P)+SUMIF('October Payroll'!$B:$B,B335,'October Payroll'!P:P)+SUMIF('November Payroll'!$B:$B,B335,'November Payroll'!P:P)+SUMIF('December Payroll'!$B:$B,B335,'December Payroll'!P:P)</f>
        <v>0</v>
      </c>
      <c r="Q335" s="6">
        <f>SUMIF('January Payroll'!$B:$B,B335,'January Payroll'!Q:Q)+SUMIF('February Payroll'!$B:$B,B335,'February Payroll'!Q:Q)+SUMIF('March Payroll'!$B:$B,B335,'March Payroll'!Q:Q)+SUMIF('April Payroll'!$B:$B,B335,'April Payroll'!Q:Q)+SUMIF('May Payroll'!$B:$B,B335,'May Payroll'!Q:Q)+SUMIF('June Payroll'!$B:$B,B335,'June Payroll'!Q:Q)+SUMIF('July Payroll'!$B:$B,B335,'July Payroll'!Q:Q)+SUMIF('August Payroll'!$B:$B,B335,'August Payroll'!Q:Q)+SUMIF('September Payroll'!$B:$B,B335,'September Payroll'!Q:Q)+SUMIF('October Payroll'!$B:$B,B335,'October Payroll'!Q:Q)+SUMIF('November Payroll'!$B:$B,B335,'November Payroll'!Q:Q)+SUMIF('December Payroll'!$B:$B,B335,'December Payroll'!Q:Q)</f>
        <v>0</v>
      </c>
      <c r="R335" s="6">
        <f>SUMIF('January Payroll'!$B:$B,B335,'January Payroll'!R:R)+SUMIF('February Payroll'!$B:$B,B335,'February Payroll'!R:R)+SUMIF('March Payroll'!$B:$B,B335,'March Payroll'!R:R)+SUMIF('April Payroll'!$B:$B,B335,'April Payroll'!R:R)+SUMIF('May Payroll'!$B:$B,B335,'May Payroll'!R:R)+SUMIF('June Payroll'!$B:$B,B335,'June Payroll'!R:R)+SUMIF('July Payroll'!$B:$B,B335,'July Payroll'!R:R)+SUMIF('August Payroll'!$B:$B,B335,'August Payroll'!R:R)+SUMIF('September Payroll'!$B:$B,B335,'September Payroll'!R:R)+SUMIF('October Payroll'!$B:$B,B335,'October Payroll'!R:R)+SUMIF('November Payroll'!$B:$B,B335,'November Payroll'!R:R)+SUMIF('December Payroll'!$B:$B,B335,'December Payroll'!R:R)</f>
        <v>0</v>
      </c>
      <c r="S335" s="6">
        <f>SUMIF('January Payroll'!$B:$B,B335,'January Payroll'!S:S)+SUMIF('February Payroll'!$B:$B,B335,'February Payroll'!S:S)+SUMIF('March Payroll'!$B:$B,B335,'March Payroll'!S:S)+SUMIF('April Payroll'!$B:$B,B335,'April Payroll'!S:S)+SUMIF('May Payroll'!$B:$B,B335,'May Payroll'!S:S)+SUMIF('June Payroll'!$B:$B,B335,'June Payroll'!S:S)+SUMIF('July Payroll'!$B:$B,B335,'July Payroll'!S:S)+SUMIF('August Payroll'!$B:$B,B335,'August Payroll'!S:S)+SUMIF('September Payroll'!$B:$B,B335,'September Payroll'!S:S)+SUMIF('October Payroll'!$B:$B,B335,'October Payroll'!S:S)+SUMIF('November Payroll'!$B:$B,B335,'November Payroll'!S:S)+SUMIF('December Payroll'!$B:$B,B335,'December Payroll'!S:S)</f>
        <v>0</v>
      </c>
      <c r="T335" s="6">
        <f>SUMIF('January Payroll'!$B:$B,B335,'January Payroll'!T:T)+SUMIF('February Payroll'!$B:$B,B335,'February Payroll'!T:T)+SUMIF('March Payroll'!$B:$B,B335,'March Payroll'!T:T)+SUMIF('April Payroll'!$B:$B,B335,'April Payroll'!T:T)+SUMIF('May Payroll'!$B:$B,B335,'May Payroll'!T:T)+SUMIF('June Payroll'!$B:$B,B335,'June Payroll'!T:T)+SUMIF('July Payroll'!$B:$B,B335,'July Payroll'!T:T)+SUMIF('August Payroll'!$B:$B,B335,'August Payroll'!T:T)+SUMIF('September Payroll'!$B:$B,B335,'September Payroll'!T:T)+SUMIF('October Payroll'!$B:$B,B335,'October Payroll'!T:T)+SUMIF('November Payroll'!$B:$B,B335,'November Payroll'!T:T)+SUMIF('December Payroll'!$B:$B,B335,'December Payroll'!T:T)</f>
        <v>0</v>
      </c>
      <c r="U335" s="7">
        <f>SUMIF('January Payroll'!$B:$B,B335,'January Payroll'!U:U)+SUMIF('February Payroll'!$B:$B,B335,'February Payroll'!U:U)+SUMIF('March Payroll'!$B:$B,B335,'March Payroll'!U:U)+SUMIF('April Payroll'!$B:$B,B335,'April Payroll'!U:U)+SUMIF('May Payroll'!$B:$B,B335,'May Payroll'!U:U)+SUMIF('June Payroll'!$B:$B,B335,'June Payroll'!U:U)+SUMIF('July Payroll'!$B:$B,B335,'July Payroll'!U:U)+SUMIF('August Payroll'!$B:$B,B335,'August Payroll'!U:U)+SUMIF('September Payroll'!$B:$B,B335,'September Payroll'!U:U)+SUMIF('October Payroll'!$B:$B,B335,'October Payroll'!U:U)+SUMIF('November Payroll'!$B:$B,B335,'November Payroll'!U:U)+SUMIF('December Payroll'!$B:$B,B335,'December Payroll'!U:U)</f>
        <v>0</v>
      </c>
    </row>
    <row r="336" spans="2:21" hidden="1">
      <c r="B336" s="9">
        <f>'Set Up Employee Data'!A336</f>
        <v>0</v>
      </c>
      <c r="C336" s="10">
        <f>'Set Up Employee Data'!B336</f>
        <v>0</v>
      </c>
      <c r="D336" s="10">
        <f t="shared" si="5"/>
        <v>0</v>
      </c>
      <c r="E336" s="9">
        <f>SUMIF('January Payroll'!$B:$B,B336,'January Payroll'!E:E)+SUMIF('February Payroll'!$B:$B,B336,'February Payroll'!E:E)+SUMIF('March Payroll'!$B:$B,B336,'March Payroll'!E:E)+SUMIF('April Payroll'!$B:$B,B336,'April Payroll'!E:E)+SUMIF('May Payroll'!$B:$B,B336,'May Payroll'!E:E)+SUMIF('June Payroll'!$B:$B,B336,'June Payroll'!E:E)+SUMIF('July Payroll'!$B:$B,B336,'July Payroll'!E:E)+SUMIF('August Payroll'!$B:$B,B336,'August Payroll'!E:E)+SUMIF('September Payroll'!$B:$B,B336,'September Payroll'!E:E)+SUMIF('October Payroll'!$B:$B,B336,'October Payroll'!E:E)+SUMIF('November Payroll'!$B:$B,B336,'November Payroll'!E:E)+SUMIF('December Payroll'!$B:$B,B336,'December Payroll'!E:E)</f>
        <v>0</v>
      </c>
      <c r="F336" s="9">
        <f>SUMIF('January Payroll'!$B:$B,B336,'January Payroll'!F:F)+SUMIF('February Payroll'!$B:$B,B336,'February Payroll'!F:F)+SUMIF('March Payroll'!$B:$B,B336,'March Payroll'!F:F)+SUMIF('April Payroll'!$B:$B,B336,'April Payroll'!F:F)+SUMIF('May Payroll'!$B:$B,B336,'May Payroll'!F:F)+SUMIF('June Payroll'!$B:$B,B336,'June Payroll'!F:F)+SUMIF('July Payroll'!$B:$B,B336,'July Payroll'!F:F)+SUMIF('August Payroll'!$B:$B,B336,'August Payroll'!F:F)+SUMIF('September Payroll'!$B:$B,B336,'September Payroll'!F:F)+SUMIF('October Payroll'!$B:$B,B336,'October Payroll'!F:F)+SUMIF('November Payroll'!$B:$B,B336,'November Payroll'!F:F)+SUMIF('December Payroll'!$B:$B,B336,'December Payroll'!F:F)</f>
        <v>0</v>
      </c>
      <c r="G336" s="9">
        <f>SUMIF('January Payroll'!$B:$B,B336,'January Payroll'!G:G)+SUMIF('February Payroll'!$B:$B,B336,'February Payroll'!G:G)+SUMIF('March Payroll'!$B:$B,B336,'March Payroll'!G:G)+SUMIF('April Payroll'!$B:$B,B336,'April Payroll'!G:G)+SUMIF('May Payroll'!$B:$B,B336,'May Payroll'!G:G)+SUMIF('June Payroll'!$B:$B,B336,'June Payroll'!G:G)+SUMIF('July Payroll'!$B:$B,B336,'July Payroll'!G:G)+SUMIF('August Payroll'!$B:$B,B336,'August Payroll'!G:G)+SUMIF('September Payroll'!$B:$B,B336,'September Payroll'!G:G)+SUMIF('October Payroll'!$B:$B,B336,'October Payroll'!G:G)+SUMIF('November Payroll'!$B:$B,B336,'November Payroll'!G:G)+SUMIF('December Payroll'!$B:$B,B336,'December Payroll'!G:G)</f>
        <v>0</v>
      </c>
      <c r="H336" s="9">
        <f>SUMIF('January Payroll'!$B:$B,B336,'January Payroll'!H:H)+SUMIF('February Payroll'!$B:$B,B336,'February Payroll'!H:H)+SUMIF('March Payroll'!$B:$B,B336,'March Payroll'!H:H)+SUMIF('April Payroll'!$B:$B,B336,'April Payroll'!H:H)+SUMIF('May Payroll'!$B:$B,B336,'May Payroll'!H:H)+SUMIF('June Payroll'!$B:$B,B336,'June Payroll'!H:H)+SUMIF('July Payroll'!$B:$B,B336,'July Payroll'!H:H)+SUMIF('August Payroll'!$B:$B,B336,'August Payroll'!H:H)+SUMIF('September Payroll'!$B:$B,B336,'September Payroll'!H:H)+SUMIF('October Payroll'!$B:$B,B336,'October Payroll'!H:H)+SUMIF('November Payroll'!$B:$B,B336,'November Payroll'!H:H)+SUMIF('December Payroll'!$B:$B,B336,'December Payroll'!H:H)</f>
        <v>0</v>
      </c>
      <c r="I336" s="9">
        <f>SUMIF('January Payroll'!$B:$B,B336,'January Payroll'!I:I)+SUMIF('February Payroll'!$B:$B,B336,'February Payroll'!I:I)+SUMIF('March Payroll'!$B:$B,B336,'March Payroll'!I:I)+SUMIF('April Payroll'!$B:$B,B336,'April Payroll'!I:I)+SUMIF('May Payroll'!$B:$B,B336,'May Payroll'!I:I)+SUMIF('June Payroll'!$B:$B,B336,'June Payroll'!I:I)+SUMIF('July Payroll'!$B:$B,B336,'July Payroll'!I:I)+SUMIF('August Payroll'!$B:$B,B336,'August Payroll'!I:I)+SUMIF('September Payroll'!$B:$B,B336,'September Payroll'!I:I)+SUMIF('October Payroll'!$B:$B,B336,'October Payroll'!I:I)+SUMIF('November Payroll'!$B:$B,B336,'November Payroll'!I:I)+SUMIF('December Payroll'!$B:$B,B336,'December Payroll'!I:I)</f>
        <v>0</v>
      </c>
      <c r="J336" s="5">
        <f>SUMIF('January Payroll'!$B:$B,B336,'January Payroll'!J:J)+SUMIF('February Payroll'!$B:$B,B336,'February Payroll'!J:J)+SUMIF('March Payroll'!$B:$B,B336,'March Payroll'!J:J)+SUMIF('April Payroll'!$B:$B,B336,'April Payroll'!J:J)+SUMIF('May Payroll'!$B:$B,B336,'May Payroll'!J:J)+SUMIF('June Payroll'!$B:$B,B336,'June Payroll'!J:J)+SUMIF('July Payroll'!$B:$B,B336,'July Payroll'!J:J)+SUMIF('August Payroll'!$B:$B,B336,'August Payroll'!J:J)+SUMIF('September Payroll'!$B:$B,B336,'September Payroll'!J:J)+SUMIF('October Payroll'!$B:$B,B336,'October Payroll'!J:J)+SUMIF('November Payroll'!$B:$B,B336,'November Payroll'!J:J)+SUMIF('December Payroll'!$B:$B,B336,'December Payroll'!J:J)</f>
        <v>0</v>
      </c>
      <c r="K336" s="6">
        <f>SUMIF('January Payroll'!$B:$B,B336,'January Payroll'!K:K)+SUMIF('February Payroll'!$B:$B,B336,'February Payroll'!K:K)+SUMIF('March Payroll'!$B:$B,B336,'March Payroll'!K:K)+SUMIF('April Payroll'!$B:$B,B336,'April Payroll'!K:K)+SUMIF('May Payroll'!$B:$B,B336,'May Payroll'!K:K)+SUMIF('June Payroll'!$B:$B,B336,'June Payroll'!K:K)+SUMIF('July Payroll'!$B:$B,B336,'July Payroll'!K:K)+SUMIF('August Payroll'!$B:$B,B336,'August Payroll'!K:K)+SUMIF('September Payroll'!$B:$B,B336,'September Payroll'!K:K)+SUMIF('October Payroll'!$B:$B,B336,'October Payroll'!K:K)+SUMIF('November Payroll'!$B:$B,B336,'November Payroll'!K:K)+SUMIF('December Payroll'!$B:$B,B336,'December Payroll'!K:K)</f>
        <v>0</v>
      </c>
      <c r="L336" s="6">
        <f>SUMIF('January Payroll'!$B:$B,B336,'January Payroll'!L:L)+SUMIF('February Payroll'!$B:$B,B336,'February Payroll'!L:L)+SUMIF('March Payroll'!$B:$B,B336,'March Payroll'!L:L)+SUMIF('April Payroll'!$B:$B,B336,'April Payroll'!L:L)+SUMIF('May Payroll'!$B:$B,B336,'May Payroll'!L:L)+SUMIF('June Payroll'!$B:$B,B336,'June Payroll'!L:L)+SUMIF('July Payroll'!$B:$B,B336,'July Payroll'!L:L)+SUMIF('August Payroll'!$B:$B,B336,'August Payroll'!L:L)+SUMIF('September Payroll'!$B:$B,B336,'September Payroll'!L:L)+SUMIF('October Payroll'!$B:$B,B336,'October Payroll'!L:L)+SUMIF('November Payroll'!$B:$B,B336,'November Payroll'!L:L)+SUMIF('December Payroll'!$B:$B,B336,'December Payroll'!L:L)</f>
        <v>0</v>
      </c>
      <c r="M336" s="6">
        <f>SUMIF('January Payroll'!$B:$B,B336,'January Payroll'!M:M)+SUMIF('February Payroll'!$B:$B,B336,'February Payroll'!M:M)+SUMIF('March Payroll'!$B:$B,B336,'March Payroll'!M:M)+SUMIF('April Payroll'!$B:$B,B336,'April Payroll'!M:M)+SUMIF('May Payroll'!$B:$B,B336,'May Payroll'!M:M)+SUMIF('June Payroll'!$B:$B,B336,'June Payroll'!M:M)+SUMIF('July Payroll'!$B:$B,B336,'July Payroll'!M:M)+SUMIF('August Payroll'!$B:$B,B336,'August Payroll'!M:M)+SUMIF('September Payroll'!$B:$B,B336,'September Payroll'!M:M)+SUMIF('October Payroll'!$B:$B,B336,'October Payroll'!M:M)+SUMIF('November Payroll'!$B:$B,B336,'November Payroll'!M:M)+SUMIF('December Payroll'!$B:$B,B336,'December Payroll'!M:M)</f>
        <v>0</v>
      </c>
      <c r="N336" s="6">
        <f>SUMIF('January Payroll'!$B:$B,B336,'January Payroll'!N:N)+SUMIF('February Payroll'!$B:$B,B336,'February Payroll'!N:N)+SUMIF('March Payroll'!$B:$B,B336,'March Payroll'!N:N)+SUMIF('April Payroll'!$B:$B,B336,'April Payroll'!N:N)+SUMIF('May Payroll'!$B:$B,B336,'May Payroll'!N:N)+SUMIF('June Payroll'!$B:$B,B336,'June Payroll'!N:N)+SUMIF('July Payroll'!$B:$B,B336,'July Payroll'!N:N)+SUMIF('August Payroll'!$B:$B,B336,'August Payroll'!N:N)+SUMIF('September Payroll'!$B:$B,B336,'September Payroll'!N:N)+SUMIF('October Payroll'!$B:$B,B336,'October Payroll'!N:N)+SUMIF('November Payroll'!$B:$B,B336,'November Payroll'!N:N)+SUMIF('December Payroll'!$B:$B,B336,'December Payroll'!N:N)</f>
        <v>0</v>
      </c>
      <c r="O336" s="6">
        <f>SUMIF('January Payroll'!$B:$B,B336,'January Payroll'!O:O)+SUMIF('February Payroll'!$B:$B,B336,'February Payroll'!O:O)+SUMIF('March Payroll'!$B:$B,B336,'March Payroll'!O:O)+SUMIF('April Payroll'!$B:$B,B336,'April Payroll'!O:O)+SUMIF('May Payroll'!$B:$B,B336,'May Payroll'!O:O)+SUMIF('June Payroll'!$B:$B,B336,'June Payroll'!O:O)+SUMIF('July Payroll'!$B:$B,B336,'July Payroll'!O:O)+SUMIF('August Payroll'!$B:$B,B336,'August Payroll'!O:O)+SUMIF('September Payroll'!$B:$B,B336,'September Payroll'!O:O)+SUMIF('October Payroll'!$B:$B,B336,'October Payroll'!O:O)+SUMIF('November Payroll'!$B:$B,B336,'November Payroll'!O:O)+SUMIF('December Payroll'!$B:$B,B336,'December Payroll'!O:O)</f>
        <v>0</v>
      </c>
      <c r="P336" s="6">
        <f>SUMIF('January Payroll'!$B:$B,B336,'January Payroll'!P:P)+SUMIF('February Payroll'!$B:$B,B336,'February Payroll'!P:P)+SUMIF('March Payroll'!$B:$B,B336,'March Payroll'!P:P)+SUMIF('April Payroll'!$B:$B,B336,'April Payroll'!P:P)+SUMIF('May Payroll'!$B:$B,B336,'May Payroll'!P:P)+SUMIF('June Payroll'!$B:$B,B336,'June Payroll'!P:P)+SUMIF('July Payroll'!$B:$B,B336,'July Payroll'!P:P)+SUMIF('August Payroll'!$B:$B,B336,'August Payroll'!P:P)+SUMIF('September Payroll'!$B:$B,B336,'September Payroll'!P:P)+SUMIF('October Payroll'!$B:$B,B336,'October Payroll'!P:P)+SUMIF('November Payroll'!$B:$B,B336,'November Payroll'!P:P)+SUMIF('December Payroll'!$B:$B,B336,'December Payroll'!P:P)</f>
        <v>0</v>
      </c>
      <c r="Q336" s="6">
        <f>SUMIF('January Payroll'!$B:$B,B336,'January Payroll'!Q:Q)+SUMIF('February Payroll'!$B:$B,B336,'February Payroll'!Q:Q)+SUMIF('March Payroll'!$B:$B,B336,'March Payroll'!Q:Q)+SUMIF('April Payroll'!$B:$B,B336,'April Payroll'!Q:Q)+SUMIF('May Payroll'!$B:$B,B336,'May Payroll'!Q:Q)+SUMIF('June Payroll'!$B:$B,B336,'June Payroll'!Q:Q)+SUMIF('July Payroll'!$B:$B,B336,'July Payroll'!Q:Q)+SUMIF('August Payroll'!$B:$B,B336,'August Payroll'!Q:Q)+SUMIF('September Payroll'!$B:$B,B336,'September Payroll'!Q:Q)+SUMIF('October Payroll'!$B:$B,B336,'October Payroll'!Q:Q)+SUMIF('November Payroll'!$B:$B,B336,'November Payroll'!Q:Q)+SUMIF('December Payroll'!$B:$B,B336,'December Payroll'!Q:Q)</f>
        <v>0</v>
      </c>
      <c r="R336" s="6">
        <f>SUMIF('January Payroll'!$B:$B,B336,'January Payroll'!R:R)+SUMIF('February Payroll'!$B:$B,B336,'February Payroll'!R:R)+SUMIF('March Payroll'!$B:$B,B336,'March Payroll'!R:R)+SUMIF('April Payroll'!$B:$B,B336,'April Payroll'!R:R)+SUMIF('May Payroll'!$B:$B,B336,'May Payroll'!R:R)+SUMIF('June Payroll'!$B:$B,B336,'June Payroll'!R:R)+SUMIF('July Payroll'!$B:$B,B336,'July Payroll'!R:R)+SUMIF('August Payroll'!$B:$B,B336,'August Payroll'!R:R)+SUMIF('September Payroll'!$B:$B,B336,'September Payroll'!R:R)+SUMIF('October Payroll'!$B:$B,B336,'October Payroll'!R:R)+SUMIF('November Payroll'!$B:$B,B336,'November Payroll'!R:R)+SUMIF('December Payroll'!$B:$B,B336,'December Payroll'!R:R)</f>
        <v>0</v>
      </c>
      <c r="S336" s="6">
        <f>SUMIF('January Payroll'!$B:$B,B336,'January Payroll'!S:S)+SUMIF('February Payroll'!$B:$B,B336,'February Payroll'!S:S)+SUMIF('March Payroll'!$B:$B,B336,'March Payroll'!S:S)+SUMIF('April Payroll'!$B:$B,B336,'April Payroll'!S:S)+SUMIF('May Payroll'!$B:$B,B336,'May Payroll'!S:S)+SUMIF('June Payroll'!$B:$B,B336,'June Payroll'!S:S)+SUMIF('July Payroll'!$B:$B,B336,'July Payroll'!S:S)+SUMIF('August Payroll'!$B:$B,B336,'August Payroll'!S:S)+SUMIF('September Payroll'!$B:$B,B336,'September Payroll'!S:S)+SUMIF('October Payroll'!$B:$B,B336,'October Payroll'!S:S)+SUMIF('November Payroll'!$B:$B,B336,'November Payroll'!S:S)+SUMIF('December Payroll'!$B:$B,B336,'December Payroll'!S:S)</f>
        <v>0</v>
      </c>
      <c r="T336" s="6">
        <f>SUMIF('January Payroll'!$B:$B,B336,'January Payroll'!T:T)+SUMIF('February Payroll'!$B:$B,B336,'February Payroll'!T:T)+SUMIF('March Payroll'!$B:$B,B336,'March Payroll'!T:T)+SUMIF('April Payroll'!$B:$B,B336,'April Payroll'!T:T)+SUMIF('May Payroll'!$B:$B,B336,'May Payroll'!T:T)+SUMIF('June Payroll'!$B:$B,B336,'June Payroll'!T:T)+SUMIF('July Payroll'!$B:$B,B336,'July Payroll'!T:T)+SUMIF('August Payroll'!$B:$B,B336,'August Payroll'!T:T)+SUMIF('September Payroll'!$B:$B,B336,'September Payroll'!T:T)+SUMIF('October Payroll'!$B:$B,B336,'October Payroll'!T:T)+SUMIF('November Payroll'!$B:$B,B336,'November Payroll'!T:T)+SUMIF('December Payroll'!$B:$B,B336,'December Payroll'!T:T)</f>
        <v>0</v>
      </c>
      <c r="U336" s="7">
        <f>SUMIF('January Payroll'!$B:$B,B336,'January Payroll'!U:U)+SUMIF('February Payroll'!$B:$B,B336,'February Payroll'!U:U)+SUMIF('March Payroll'!$B:$B,B336,'March Payroll'!U:U)+SUMIF('April Payroll'!$B:$B,B336,'April Payroll'!U:U)+SUMIF('May Payroll'!$B:$B,B336,'May Payroll'!U:U)+SUMIF('June Payroll'!$B:$B,B336,'June Payroll'!U:U)+SUMIF('July Payroll'!$B:$B,B336,'July Payroll'!U:U)+SUMIF('August Payroll'!$B:$B,B336,'August Payroll'!U:U)+SUMIF('September Payroll'!$B:$B,B336,'September Payroll'!U:U)+SUMIF('October Payroll'!$B:$B,B336,'October Payroll'!U:U)+SUMIF('November Payroll'!$B:$B,B336,'November Payroll'!U:U)+SUMIF('December Payroll'!$B:$B,B336,'December Payroll'!U:U)</f>
        <v>0</v>
      </c>
    </row>
    <row r="337" spans="2:21" hidden="1">
      <c r="B337" s="9">
        <f>'Set Up Employee Data'!A337</f>
        <v>0</v>
      </c>
      <c r="C337" s="10">
        <f>'Set Up Employee Data'!B337</f>
        <v>0</v>
      </c>
      <c r="D337" s="10">
        <f t="shared" si="5"/>
        <v>0</v>
      </c>
      <c r="E337" s="9">
        <f>SUMIF('January Payroll'!$B:$B,B337,'January Payroll'!E:E)+SUMIF('February Payroll'!$B:$B,B337,'February Payroll'!E:E)+SUMIF('March Payroll'!$B:$B,B337,'March Payroll'!E:E)+SUMIF('April Payroll'!$B:$B,B337,'April Payroll'!E:E)+SUMIF('May Payroll'!$B:$B,B337,'May Payroll'!E:E)+SUMIF('June Payroll'!$B:$B,B337,'June Payroll'!E:E)+SUMIF('July Payroll'!$B:$B,B337,'July Payroll'!E:E)+SUMIF('August Payroll'!$B:$B,B337,'August Payroll'!E:E)+SUMIF('September Payroll'!$B:$B,B337,'September Payroll'!E:E)+SUMIF('October Payroll'!$B:$B,B337,'October Payroll'!E:E)+SUMIF('November Payroll'!$B:$B,B337,'November Payroll'!E:E)+SUMIF('December Payroll'!$B:$B,B337,'December Payroll'!E:E)</f>
        <v>0</v>
      </c>
      <c r="F337" s="9">
        <f>SUMIF('January Payroll'!$B:$B,B337,'January Payroll'!F:F)+SUMIF('February Payroll'!$B:$B,B337,'February Payroll'!F:F)+SUMIF('March Payroll'!$B:$B,B337,'March Payroll'!F:F)+SUMIF('April Payroll'!$B:$B,B337,'April Payroll'!F:F)+SUMIF('May Payroll'!$B:$B,B337,'May Payroll'!F:F)+SUMIF('June Payroll'!$B:$B,B337,'June Payroll'!F:F)+SUMIF('July Payroll'!$B:$B,B337,'July Payroll'!F:F)+SUMIF('August Payroll'!$B:$B,B337,'August Payroll'!F:F)+SUMIF('September Payroll'!$B:$B,B337,'September Payroll'!F:F)+SUMIF('October Payroll'!$B:$B,B337,'October Payroll'!F:F)+SUMIF('November Payroll'!$B:$B,B337,'November Payroll'!F:F)+SUMIF('December Payroll'!$B:$B,B337,'December Payroll'!F:F)</f>
        <v>0</v>
      </c>
      <c r="G337" s="9">
        <f>SUMIF('January Payroll'!$B:$B,B337,'January Payroll'!G:G)+SUMIF('February Payroll'!$B:$B,B337,'February Payroll'!G:G)+SUMIF('March Payroll'!$B:$B,B337,'March Payroll'!G:G)+SUMIF('April Payroll'!$B:$B,B337,'April Payroll'!G:G)+SUMIF('May Payroll'!$B:$B,B337,'May Payroll'!G:G)+SUMIF('June Payroll'!$B:$B,B337,'June Payroll'!G:G)+SUMIF('July Payroll'!$B:$B,B337,'July Payroll'!G:G)+SUMIF('August Payroll'!$B:$B,B337,'August Payroll'!G:G)+SUMIF('September Payroll'!$B:$B,B337,'September Payroll'!G:G)+SUMIF('October Payroll'!$B:$B,B337,'October Payroll'!G:G)+SUMIF('November Payroll'!$B:$B,B337,'November Payroll'!G:G)+SUMIF('December Payroll'!$B:$B,B337,'December Payroll'!G:G)</f>
        <v>0</v>
      </c>
      <c r="H337" s="9">
        <f>SUMIF('January Payroll'!$B:$B,B337,'January Payroll'!H:H)+SUMIF('February Payroll'!$B:$B,B337,'February Payroll'!H:H)+SUMIF('March Payroll'!$B:$B,B337,'March Payroll'!H:H)+SUMIF('April Payroll'!$B:$B,B337,'April Payroll'!H:H)+SUMIF('May Payroll'!$B:$B,B337,'May Payroll'!H:H)+SUMIF('June Payroll'!$B:$B,B337,'June Payroll'!H:H)+SUMIF('July Payroll'!$B:$B,B337,'July Payroll'!H:H)+SUMIF('August Payroll'!$B:$B,B337,'August Payroll'!H:H)+SUMIF('September Payroll'!$B:$B,B337,'September Payroll'!H:H)+SUMIF('October Payroll'!$B:$B,B337,'October Payroll'!H:H)+SUMIF('November Payroll'!$B:$B,B337,'November Payroll'!H:H)+SUMIF('December Payroll'!$B:$B,B337,'December Payroll'!H:H)</f>
        <v>0</v>
      </c>
      <c r="I337" s="9">
        <f>SUMIF('January Payroll'!$B:$B,B337,'January Payroll'!I:I)+SUMIF('February Payroll'!$B:$B,B337,'February Payroll'!I:I)+SUMIF('March Payroll'!$B:$B,B337,'March Payroll'!I:I)+SUMIF('April Payroll'!$B:$B,B337,'April Payroll'!I:I)+SUMIF('May Payroll'!$B:$B,B337,'May Payroll'!I:I)+SUMIF('June Payroll'!$B:$B,B337,'June Payroll'!I:I)+SUMIF('July Payroll'!$B:$B,B337,'July Payroll'!I:I)+SUMIF('August Payroll'!$B:$B,B337,'August Payroll'!I:I)+SUMIF('September Payroll'!$B:$B,B337,'September Payroll'!I:I)+SUMIF('October Payroll'!$B:$B,B337,'October Payroll'!I:I)+SUMIF('November Payroll'!$B:$B,B337,'November Payroll'!I:I)+SUMIF('December Payroll'!$B:$B,B337,'December Payroll'!I:I)</f>
        <v>0</v>
      </c>
      <c r="J337" s="5">
        <f>SUMIF('January Payroll'!$B:$B,B337,'January Payroll'!J:J)+SUMIF('February Payroll'!$B:$B,B337,'February Payroll'!J:J)+SUMIF('March Payroll'!$B:$B,B337,'March Payroll'!J:J)+SUMIF('April Payroll'!$B:$B,B337,'April Payroll'!J:J)+SUMIF('May Payroll'!$B:$B,B337,'May Payroll'!J:J)+SUMIF('June Payroll'!$B:$B,B337,'June Payroll'!J:J)+SUMIF('July Payroll'!$B:$B,B337,'July Payroll'!J:J)+SUMIF('August Payroll'!$B:$B,B337,'August Payroll'!J:J)+SUMIF('September Payroll'!$B:$B,B337,'September Payroll'!J:J)+SUMIF('October Payroll'!$B:$B,B337,'October Payroll'!J:J)+SUMIF('November Payroll'!$B:$B,B337,'November Payroll'!J:J)+SUMIF('December Payroll'!$B:$B,B337,'December Payroll'!J:J)</f>
        <v>0</v>
      </c>
      <c r="K337" s="6">
        <f>SUMIF('January Payroll'!$B:$B,B337,'January Payroll'!K:K)+SUMIF('February Payroll'!$B:$B,B337,'February Payroll'!K:K)+SUMIF('March Payroll'!$B:$B,B337,'March Payroll'!K:K)+SUMIF('April Payroll'!$B:$B,B337,'April Payroll'!K:K)+SUMIF('May Payroll'!$B:$B,B337,'May Payroll'!K:K)+SUMIF('June Payroll'!$B:$B,B337,'June Payroll'!K:K)+SUMIF('July Payroll'!$B:$B,B337,'July Payroll'!K:K)+SUMIF('August Payroll'!$B:$B,B337,'August Payroll'!K:K)+SUMIF('September Payroll'!$B:$B,B337,'September Payroll'!K:K)+SUMIF('October Payroll'!$B:$B,B337,'October Payroll'!K:K)+SUMIF('November Payroll'!$B:$B,B337,'November Payroll'!K:K)+SUMIF('December Payroll'!$B:$B,B337,'December Payroll'!K:K)</f>
        <v>0</v>
      </c>
      <c r="L337" s="6">
        <f>SUMIF('January Payroll'!$B:$B,B337,'January Payroll'!L:L)+SUMIF('February Payroll'!$B:$B,B337,'February Payroll'!L:L)+SUMIF('March Payroll'!$B:$B,B337,'March Payroll'!L:L)+SUMIF('April Payroll'!$B:$B,B337,'April Payroll'!L:L)+SUMIF('May Payroll'!$B:$B,B337,'May Payroll'!L:L)+SUMIF('June Payroll'!$B:$B,B337,'June Payroll'!L:L)+SUMIF('July Payroll'!$B:$B,B337,'July Payroll'!L:L)+SUMIF('August Payroll'!$B:$B,B337,'August Payroll'!L:L)+SUMIF('September Payroll'!$B:$B,B337,'September Payroll'!L:L)+SUMIF('October Payroll'!$B:$B,B337,'October Payroll'!L:L)+SUMIF('November Payroll'!$B:$B,B337,'November Payroll'!L:L)+SUMIF('December Payroll'!$B:$B,B337,'December Payroll'!L:L)</f>
        <v>0</v>
      </c>
      <c r="M337" s="6">
        <f>SUMIF('January Payroll'!$B:$B,B337,'January Payroll'!M:M)+SUMIF('February Payroll'!$B:$B,B337,'February Payroll'!M:M)+SUMIF('March Payroll'!$B:$B,B337,'March Payroll'!M:M)+SUMIF('April Payroll'!$B:$B,B337,'April Payroll'!M:M)+SUMIF('May Payroll'!$B:$B,B337,'May Payroll'!M:M)+SUMIF('June Payroll'!$B:$B,B337,'June Payroll'!M:M)+SUMIF('July Payroll'!$B:$B,B337,'July Payroll'!M:M)+SUMIF('August Payroll'!$B:$B,B337,'August Payroll'!M:M)+SUMIF('September Payroll'!$B:$B,B337,'September Payroll'!M:M)+SUMIF('October Payroll'!$B:$B,B337,'October Payroll'!M:M)+SUMIF('November Payroll'!$B:$B,B337,'November Payroll'!M:M)+SUMIF('December Payroll'!$B:$B,B337,'December Payroll'!M:M)</f>
        <v>0</v>
      </c>
      <c r="N337" s="6">
        <f>SUMIF('January Payroll'!$B:$B,B337,'January Payroll'!N:N)+SUMIF('February Payroll'!$B:$B,B337,'February Payroll'!N:N)+SUMIF('March Payroll'!$B:$B,B337,'March Payroll'!N:N)+SUMIF('April Payroll'!$B:$B,B337,'April Payroll'!N:N)+SUMIF('May Payroll'!$B:$B,B337,'May Payroll'!N:N)+SUMIF('June Payroll'!$B:$B,B337,'June Payroll'!N:N)+SUMIF('July Payroll'!$B:$B,B337,'July Payroll'!N:N)+SUMIF('August Payroll'!$B:$B,B337,'August Payroll'!N:N)+SUMIF('September Payroll'!$B:$B,B337,'September Payroll'!N:N)+SUMIF('October Payroll'!$B:$B,B337,'October Payroll'!N:N)+SUMIF('November Payroll'!$B:$B,B337,'November Payroll'!N:N)+SUMIF('December Payroll'!$B:$B,B337,'December Payroll'!N:N)</f>
        <v>0</v>
      </c>
      <c r="O337" s="6">
        <f>SUMIF('January Payroll'!$B:$B,B337,'January Payroll'!O:O)+SUMIF('February Payroll'!$B:$B,B337,'February Payroll'!O:O)+SUMIF('March Payroll'!$B:$B,B337,'March Payroll'!O:O)+SUMIF('April Payroll'!$B:$B,B337,'April Payroll'!O:O)+SUMIF('May Payroll'!$B:$B,B337,'May Payroll'!O:O)+SUMIF('June Payroll'!$B:$B,B337,'June Payroll'!O:O)+SUMIF('July Payroll'!$B:$B,B337,'July Payroll'!O:O)+SUMIF('August Payroll'!$B:$B,B337,'August Payroll'!O:O)+SUMIF('September Payroll'!$B:$B,B337,'September Payroll'!O:O)+SUMIF('October Payroll'!$B:$B,B337,'October Payroll'!O:O)+SUMIF('November Payroll'!$B:$B,B337,'November Payroll'!O:O)+SUMIF('December Payroll'!$B:$B,B337,'December Payroll'!O:O)</f>
        <v>0</v>
      </c>
      <c r="P337" s="6">
        <f>SUMIF('January Payroll'!$B:$B,B337,'January Payroll'!P:P)+SUMIF('February Payroll'!$B:$B,B337,'February Payroll'!P:P)+SUMIF('March Payroll'!$B:$B,B337,'March Payroll'!P:P)+SUMIF('April Payroll'!$B:$B,B337,'April Payroll'!P:P)+SUMIF('May Payroll'!$B:$B,B337,'May Payroll'!P:P)+SUMIF('June Payroll'!$B:$B,B337,'June Payroll'!P:P)+SUMIF('July Payroll'!$B:$B,B337,'July Payroll'!P:P)+SUMIF('August Payroll'!$B:$B,B337,'August Payroll'!P:P)+SUMIF('September Payroll'!$B:$B,B337,'September Payroll'!P:P)+SUMIF('October Payroll'!$B:$B,B337,'October Payroll'!P:P)+SUMIF('November Payroll'!$B:$B,B337,'November Payroll'!P:P)+SUMIF('December Payroll'!$B:$B,B337,'December Payroll'!P:P)</f>
        <v>0</v>
      </c>
      <c r="Q337" s="6">
        <f>SUMIF('January Payroll'!$B:$B,B337,'January Payroll'!Q:Q)+SUMIF('February Payroll'!$B:$B,B337,'February Payroll'!Q:Q)+SUMIF('March Payroll'!$B:$B,B337,'March Payroll'!Q:Q)+SUMIF('April Payroll'!$B:$B,B337,'April Payroll'!Q:Q)+SUMIF('May Payroll'!$B:$B,B337,'May Payroll'!Q:Q)+SUMIF('June Payroll'!$B:$B,B337,'June Payroll'!Q:Q)+SUMIF('July Payroll'!$B:$B,B337,'July Payroll'!Q:Q)+SUMIF('August Payroll'!$B:$B,B337,'August Payroll'!Q:Q)+SUMIF('September Payroll'!$B:$B,B337,'September Payroll'!Q:Q)+SUMIF('October Payroll'!$B:$B,B337,'October Payroll'!Q:Q)+SUMIF('November Payroll'!$B:$B,B337,'November Payroll'!Q:Q)+SUMIF('December Payroll'!$B:$B,B337,'December Payroll'!Q:Q)</f>
        <v>0</v>
      </c>
      <c r="R337" s="6">
        <f>SUMIF('January Payroll'!$B:$B,B337,'January Payroll'!R:R)+SUMIF('February Payroll'!$B:$B,B337,'February Payroll'!R:R)+SUMIF('March Payroll'!$B:$B,B337,'March Payroll'!R:R)+SUMIF('April Payroll'!$B:$B,B337,'April Payroll'!R:R)+SUMIF('May Payroll'!$B:$B,B337,'May Payroll'!R:R)+SUMIF('June Payroll'!$B:$B,B337,'June Payroll'!R:R)+SUMIF('July Payroll'!$B:$B,B337,'July Payroll'!R:R)+SUMIF('August Payroll'!$B:$B,B337,'August Payroll'!R:R)+SUMIF('September Payroll'!$B:$B,B337,'September Payroll'!R:R)+SUMIF('October Payroll'!$B:$B,B337,'October Payroll'!R:R)+SUMIF('November Payroll'!$B:$B,B337,'November Payroll'!R:R)+SUMIF('December Payroll'!$B:$B,B337,'December Payroll'!R:R)</f>
        <v>0</v>
      </c>
      <c r="S337" s="6">
        <f>SUMIF('January Payroll'!$B:$B,B337,'January Payroll'!S:S)+SUMIF('February Payroll'!$B:$B,B337,'February Payroll'!S:S)+SUMIF('March Payroll'!$B:$B,B337,'March Payroll'!S:S)+SUMIF('April Payroll'!$B:$B,B337,'April Payroll'!S:S)+SUMIF('May Payroll'!$B:$B,B337,'May Payroll'!S:S)+SUMIF('June Payroll'!$B:$B,B337,'June Payroll'!S:S)+SUMIF('July Payroll'!$B:$B,B337,'July Payroll'!S:S)+SUMIF('August Payroll'!$B:$B,B337,'August Payroll'!S:S)+SUMIF('September Payroll'!$B:$B,B337,'September Payroll'!S:S)+SUMIF('October Payroll'!$B:$B,B337,'October Payroll'!S:S)+SUMIF('November Payroll'!$B:$B,B337,'November Payroll'!S:S)+SUMIF('December Payroll'!$B:$B,B337,'December Payroll'!S:S)</f>
        <v>0</v>
      </c>
      <c r="T337" s="6">
        <f>SUMIF('January Payroll'!$B:$B,B337,'January Payroll'!T:T)+SUMIF('February Payroll'!$B:$B,B337,'February Payroll'!T:T)+SUMIF('March Payroll'!$B:$B,B337,'March Payroll'!T:T)+SUMIF('April Payroll'!$B:$B,B337,'April Payroll'!T:T)+SUMIF('May Payroll'!$B:$B,B337,'May Payroll'!T:T)+SUMIF('June Payroll'!$B:$B,B337,'June Payroll'!T:T)+SUMIF('July Payroll'!$B:$B,B337,'July Payroll'!T:T)+SUMIF('August Payroll'!$B:$B,B337,'August Payroll'!T:T)+SUMIF('September Payroll'!$B:$B,B337,'September Payroll'!T:T)+SUMIF('October Payroll'!$B:$B,B337,'October Payroll'!T:T)+SUMIF('November Payroll'!$B:$B,B337,'November Payroll'!T:T)+SUMIF('December Payroll'!$B:$B,B337,'December Payroll'!T:T)</f>
        <v>0</v>
      </c>
      <c r="U337" s="7">
        <f>SUMIF('January Payroll'!$B:$B,B337,'January Payroll'!U:U)+SUMIF('February Payroll'!$B:$B,B337,'February Payroll'!U:U)+SUMIF('March Payroll'!$B:$B,B337,'March Payroll'!U:U)+SUMIF('April Payroll'!$B:$B,B337,'April Payroll'!U:U)+SUMIF('May Payroll'!$B:$B,B337,'May Payroll'!U:U)+SUMIF('June Payroll'!$B:$B,B337,'June Payroll'!U:U)+SUMIF('July Payroll'!$B:$B,B337,'July Payroll'!U:U)+SUMIF('August Payroll'!$B:$B,B337,'August Payroll'!U:U)+SUMIF('September Payroll'!$B:$B,B337,'September Payroll'!U:U)+SUMIF('October Payroll'!$B:$B,B337,'October Payroll'!U:U)+SUMIF('November Payroll'!$B:$B,B337,'November Payroll'!U:U)+SUMIF('December Payroll'!$B:$B,B337,'December Payroll'!U:U)</f>
        <v>0</v>
      </c>
    </row>
    <row r="338" spans="2:21" hidden="1">
      <c r="B338" s="9">
        <f>'Set Up Employee Data'!A338</f>
        <v>0</v>
      </c>
      <c r="C338" s="10">
        <f>'Set Up Employee Data'!B338</f>
        <v>0</v>
      </c>
      <c r="D338" s="10">
        <f t="shared" si="5"/>
        <v>0</v>
      </c>
      <c r="E338" s="9">
        <f>SUMIF('January Payroll'!$B:$B,B338,'January Payroll'!E:E)+SUMIF('February Payroll'!$B:$B,B338,'February Payroll'!E:E)+SUMIF('March Payroll'!$B:$B,B338,'March Payroll'!E:E)+SUMIF('April Payroll'!$B:$B,B338,'April Payroll'!E:E)+SUMIF('May Payroll'!$B:$B,B338,'May Payroll'!E:E)+SUMIF('June Payroll'!$B:$B,B338,'June Payroll'!E:E)+SUMIF('July Payroll'!$B:$B,B338,'July Payroll'!E:E)+SUMIF('August Payroll'!$B:$B,B338,'August Payroll'!E:E)+SUMIF('September Payroll'!$B:$B,B338,'September Payroll'!E:E)+SUMIF('October Payroll'!$B:$B,B338,'October Payroll'!E:E)+SUMIF('November Payroll'!$B:$B,B338,'November Payroll'!E:E)+SUMIF('December Payroll'!$B:$B,B338,'December Payroll'!E:E)</f>
        <v>0</v>
      </c>
      <c r="F338" s="9">
        <f>SUMIF('January Payroll'!$B:$B,B338,'January Payroll'!F:F)+SUMIF('February Payroll'!$B:$B,B338,'February Payroll'!F:F)+SUMIF('March Payroll'!$B:$B,B338,'March Payroll'!F:F)+SUMIF('April Payroll'!$B:$B,B338,'April Payroll'!F:F)+SUMIF('May Payroll'!$B:$B,B338,'May Payroll'!F:F)+SUMIF('June Payroll'!$B:$B,B338,'June Payroll'!F:F)+SUMIF('July Payroll'!$B:$B,B338,'July Payroll'!F:F)+SUMIF('August Payroll'!$B:$B,B338,'August Payroll'!F:F)+SUMIF('September Payroll'!$B:$B,B338,'September Payroll'!F:F)+SUMIF('October Payroll'!$B:$B,B338,'October Payroll'!F:F)+SUMIF('November Payroll'!$B:$B,B338,'November Payroll'!F:F)+SUMIF('December Payroll'!$B:$B,B338,'December Payroll'!F:F)</f>
        <v>0</v>
      </c>
      <c r="G338" s="9">
        <f>SUMIF('January Payroll'!$B:$B,B338,'January Payroll'!G:G)+SUMIF('February Payroll'!$B:$B,B338,'February Payroll'!G:G)+SUMIF('March Payroll'!$B:$B,B338,'March Payroll'!G:G)+SUMIF('April Payroll'!$B:$B,B338,'April Payroll'!G:G)+SUMIF('May Payroll'!$B:$B,B338,'May Payroll'!G:G)+SUMIF('June Payroll'!$B:$B,B338,'June Payroll'!G:G)+SUMIF('July Payroll'!$B:$B,B338,'July Payroll'!G:G)+SUMIF('August Payroll'!$B:$B,B338,'August Payroll'!G:G)+SUMIF('September Payroll'!$B:$B,B338,'September Payroll'!G:G)+SUMIF('October Payroll'!$B:$B,B338,'October Payroll'!G:G)+SUMIF('November Payroll'!$B:$B,B338,'November Payroll'!G:G)+SUMIF('December Payroll'!$B:$B,B338,'December Payroll'!G:G)</f>
        <v>0</v>
      </c>
      <c r="H338" s="9">
        <f>SUMIF('January Payroll'!$B:$B,B338,'January Payroll'!H:H)+SUMIF('February Payroll'!$B:$B,B338,'February Payroll'!H:H)+SUMIF('March Payroll'!$B:$B,B338,'March Payroll'!H:H)+SUMIF('April Payroll'!$B:$B,B338,'April Payroll'!H:H)+SUMIF('May Payroll'!$B:$B,B338,'May Payroll'!H:H)+SUMIF('June Payroll'!$B:$B,B338,'June Payroll'!H:H)+SUMIF('July Payroll'!$B:$B,B338,'July Payroll'!H:H)+SUMIF('August Payroll'!$B:$B,B338,'August Payroll'!H:H)+SUMIF('September Payroll'!$B:$B,B338,'September Payroll'!H:H)+SUMIF('October Payroll'!$B:$B,B338,'October Payroll'!H:H)+SUMIF('November Payroll'!$B:$B,B338,'November Payroll'!H:H)+SUMIF('December Payroll'!$B:$B,B338,'December Payroll'!H:H)</f>
        <v>0</v>
      </c>
      <c r="I338" s="9">
        <f>SUMIF('January Payroll'!$B:$B,B338,'January Payroll'!I:I)+SUMIF('February Payroll'!$B:$B,B338,'February Payroll'!I:I)+SUMIF('March Payroll'!$B:$B,B338,'March Payroll'!I:I)+SUMIF('April Payroll'!$B:$B,B338,'April Payroll'!I:I)+SUMIF('May Payroll'!$B:$B,B338,'May Payroll'!I:I)+SUMIF('June Payroll'!$B:$B,B338,'June Payroll'!I:I)+SUMIF('July Payroll'!$B:$B,B338,'July Payroll'!I:I)+SUMIF('August Payroll'!$B:$B,B338,'August Payroll'!I:I)+SUMIF('September Payroll'!$B:$B,B338,'September Payroll'!I:I)+SUMIF('October Payroll'!$B:$B,B338,'October Payroll'!I:I)+SUMIF('November Payroll'!$B:$B,B338,'November Payroll'!I:I)+SUMIF('December Payroll'!$B:$B,B338,'December Payroll'!I:I)</f>
        <v>0</v>
      </c>
      <c r="J338" s="5">
        <f>SUMIF('January Payroll'!$B:$B,B338,'January Payroll'!J:J)+SUMIF('February Payroll'!$B:$B,B338,'February Payroll'!J:J)+SUMIF('March Payroll'!$B:$B,B338,'March Payroll'!J:J)+SUMIF('April Payroll'!$B:$B,B338,'April Payroll'!J:J)+SUMIF('May Payroll'!$B:$B,B338,'May Payroll'!J:J)+SUMIF('June Payroll'!$B:$B,B338,'June Payroll'!J:J)+SUMIF('July Payroll'!$B:$B,B338,'July Payroll'!J:J)+SUMIF('August Payroll'!$B:$B,B338,'August Payroll'!J:J)+SUMIF('September Payroll'!$B:$B,B338,'September Payroll'!J:J)+SUMIF('October Payroll'!$B:$B,B338,'October Payroll'!J:J)+SUMIF('November Payroll'!$B:$B,B338,'November Payroll'!J:J)+SUMIF('December Payroll'!$B:$B,B338,'December Payroll'!J:J)</f>
        <v>0</v>
      </c>
      <c r="K338" s="6">
        <f>SUMIF('January Payroll'!$B:$B,B338,'January Payroll'!K:K)+SUMIF('February Payroll'!$B:$B,B338,'February Payroll'!K:K)+SUMIF('March Payroll'!$B:$B,B338,'March Payroll'!K:K)+SUMIF('April Payroll'!$B:$B,B338,'April Payroll'!K:K)+SUMIF('May Payroll'!$B:$B,B338,'May Payroll'!K:K)+SUMIF('June Payroll'!$B:$B,B338,'June Payroll'!K:K)+SUMIF('July Payroll'!$B:$B,B338,'July Payroll'!K:K)+SUMIF('August Payroll'!$B:$B,B338,'August Payroll'!K:K)+SUMIF('September Payroll'!$B:$B,B338,'September Payroll'!K:K)+SUMIF('October Payroll'!$B:$B,B338,'October Payroll'!K:K)+SUMIF('November Payroll'!$B:$B,B338,'November Payroll'!K:K)+SUMIF('December Payroll'!$B:$B,B338,'December Payroll'!K:K)</f>
        <v>0</v>
      </c>
      <c r="L338" s="6">
        <f>SUMIF('January Payroll'!$B:$B,B338,'January Payroll'!L:L)+SUMIF('February Payroll'!$B:$B,B338,'February Payroll'!L:L)+SUMIF('March Payroll'!$B:$B,B338,'March Payroll'!L:L)+SUMIF('April Payroll'!$B:$B,B338,'April Payroll'!L:L)+SUMIF('May Payroll'!$B:$B,B338,'May Payroll'!L:L)+SUMIF('June Payroll'!$B:$B,B338,'June Payroll'!L:L)+SUMIF('July Payroll'!$B:$B,B338,'July Payroll'!L:L)+SUMIF('August Payroll'!$B:$B,B338,'August Payroll'!L:L)+SUMIF('September Payroll'!$B:$B,B338,'September Payroll'!L:L)+SUMIF('October Payroll'!$B:$B,B338,'October Payroll'!L:L)+SUMIF('November Payroll'!$B:$B,B338,'November Payroll'!L:L)+SUMIF('December Payroll'!$B:$B,B338,'December Payroll'!L:L)</f>
        <v>0</v>
      </c>
      <c r="M338" s="6">
        <f>SUMIF('January Payroll'!$B:$B,B338,'January Payroll'!M:M)+SUMIF('February Payroll'!$B:$B,B338,'February Payroll'!M:M)+SUMIF('March Payroll'!$B:$B,B338,'March Payroll'!M:M)+SUMIF('April Payroll'!$B:$B,B338,'April Payroll'!M:M)+SUMIF('May Payroll'!$B:$B,B338,'May Payroll'!M:M)+SUMIF('June Payroll'!$B:$B,B338,'June Payroll'!M:M)+SUMIF('July Payroll'!$B:$B,B338,'July Payroll'!M:M)+SUMIF('August Payroll'!$B:$B,B338,'August Payroll'!M:M)+SUMIF('September Payroll'!$B:$B,B338,'September Payroll'!M:M)+SUMIF('October Payroll'!$B:$B,B338,'October Payroll'!M:M)+SUMIF('November Payroll'!$B:$B,B338,'November Payroll'!M:M)+SUMIF('December Payroll'!$B:$B,B338,'December Payroll'!M:M)</f>
        <v>0</v>
      </c>
      <c r="N338" s="6">
        <f>SUMIF('January Payroll'!$B:$B,B338,'January Payroll'!N:N)+SUMIF('February Payroll'!$B:$B,B338,'February Payroll'!N:N)+SUMIF('March Payroll'!$B:$B,B338,'March Payroll'!N:N)+SUMIF('April Payroll'!$B:$B,B338,'April Payroll'!N:N)+SUMIF('May Payroll'!$B:$B,B338,'May Payroll'!N:N)+SUMIF('June Payroll'!$B:$B,B338,'June Payroll'!N:N)+SUMIF('July Payroll'!$B:$B,B338,'July Payroll'!N:N)+SUMIF('August Payroll'!$B:$B,B338,'August Payroll'!N:N)+SUMIF('September Payroll'!$B:$B,B338,'September Payroll'!N:N)+SUMIF('October Payroll'!$B:$B,B338,'October Payroll'!N:N)+SUMIF('November Payroll'!$B:$B,B338,'November Payroll'!N:N)+SUMIF('December Payroll'!$B:$B,B338,'December Payroll'!N:N)</f>
        <v>0</v>
      </c>
      <c r="O338" s="6">
        <f>SUMIF('January Payroll'!$B:$B,B338,'January Payroll'!O:O)+SUMIF('February Payroll'!$B:$B,B338,'February Payroll'!O:O)+SUMIF('March Payroll'!$B:$B,B338,'March Payroll'!O:O)+SUMIF('April Payroll'!$B:$B,B338,'April Payroll'!O:O)+SUMIF('May Payroll'!$B:$B,B338,'May Payroll'!O:O)+SUMIF('June Payroll'!$B:$B,B338,'June Payroll'!O:O)+SUMIF('July Payroll'!$B:$B,B338,'July Payroll'!O:O)+SUMIF('August Payroll'!$B:$B,B338,'August Payroll'!O:O)+SUMIF('September Payroll'!$B:$B,B338,'September Payroll'!O:O)+SUMIF('October Payroll'!$B:$B,B338,'October Payroll'!O:O)+SUMIF('November Payroll'!$B:$B,B338,'November Payroll'!O:O)+SUMIF('December Payroll'!$B:$B,B338,'December Payroll'!O:O)</f>
        <v>0</v>
      </c>
      <c r="P338" s="6">
        <f>SUMIF('January Payroll'!$B:$B,B338,'January Payroll'!P:P)+SUMIF('February Payroll'!$B:$B,B338,'February Payroll'!P:P)+SUMIF('March Payroll'!$B:$B,B338,'March Payroll'!P:P)+SUMIF('April Payroll'!$B:$B,B338,'April Payroll'!P:P)+SUMIF('May Payroll'!$B:$B,B338,'May Payroll'!P:P)+SUMIF('June Payroll'!$B:$B,B338,'June Payroll'!P:P)+SUMIF('July Payroll'!$B:$B,B338,'July Payroll'!P:P)+SUMIF('August Payroll'!$B:$B,B338,'August Payroll'!P:P)+SUMIF('September Payroll'!$B:$B,B338,'September Payroll'!P:P)+SUMIF('October Payroll'!$B:$B,B338,'October Payroll'!P:P)+SUMIF('November Payroll'!$B:$B,B338,'November Payroll'!P:P)+SUMIF('December Payroll'!$B:$B,B338,'December Payroll'!P:P)</f>
        <v>0</v>
      </c>
      <c r="Q338" s="6">
        <f>SUMIF('January Payroll'!$B:$B,B338,'January Payroll'!Q:Q)+SUMIF('February Payroll'!$B:$B,B338,'February Payroll'!Q:Q)+SUMIF('March Payroll'!$B:$B,B338,'March Payroll'!Q:Q)+SUMIF('April Payroll'!$B:$B,B338,'April Payroll'!Q:Q)+SUMIF('May Payroll'!$B:$B,B338,'May Payroll'!Q:Q)+SUMIF('June Payroll'!$B:$B,B338,'June Payroll'!Q:Q)+SUMIF('July Payroll'!$B:$B,B338,'July Payroll'!Q:Q)+SUMIF('August Payroll'!$B:$B,B338,'August Payroll'!Q:Q)+SUMIF('September Payroll'!$B:$B,B338,'September Payroll'!Q:Q)+SUMIF('October Payroll'!$B:$B,B338,'October Payroll'!Q:Q)+SUMIF('November Payroll'!$B:$B,B338,'November Payroll'!Q:Q)+SUMIF('December Payroll'!$B:$B,B338,'December Payroll'!Q:Q)</f>
        <v>0</v>
      </c>
      <c r="R338" s="6">
        <f>SUMIF('January Payroll'!$B:$B,B338,'January Payroll'!R:R)+SUMIF('February Payroll'!$B:$B,B338,'February Payroll'!R:R)+SUMIF('March Payroll'!$B:$B,B338,'March Payroll'!R:R)+SUMIF('April Payroll'!$B:$B,B338,'April Payroll'!R:R)+SUMIF('May Payroll'!$B:$B,B338,'May Payroll'!R:R)+SUMIF('June Payroll'!$B:$B,B338,'June Payroll'!R:R)+SUMIF('July Payroll'!$B:$B,B338,'July Payroll'!R:R)+SUMIF('August Payroll'!$B:$B,B338,'August Payroll'!R:R)+SUMIF('September Payroll'!$B:$B,B338,'September Payroll'!R:R)+SUMIF('October Payroll'!$B:$B,B338,'October Payroll'!R:R)+SUMIF('November Payroll'!$B:$B,B338,'November Payroll'!R:R)+SUMIF('December Payroll'!$B:$B,B338,'December Payroll'!R:R)</f>
        <v>0</v>
      </c>
      <c r="S338" s="6">
        <f>SUMIF('January Payroll'!$B:$B,B338,'January Payroll'!S:S)+SUMIF('February Payroll'!$B:$B,B338,'February Payroll'!S:S)+SUMIF('March Payroll'!$B:$B,B338,'March Payroll'!S:S)+SUMIF('April Payroll'!$B:$B,B338,'April Payroll'!S:S)+SUMIF('May Payroll'!$B:$B,B338,'May Payroll'!S:S)+SUMIF('June Payroll'!$B:$B,B338,'June Payroll'!S:S)+SUMIF('July Payroll'!$B:$B,B338,'July Payroll'!S:S)+SUMIF('August Payroll'!$B:$B,B338,'August Payroll'!S:S)+SUMIF('September Payroll'!$B:$B,B338,'September Payroll'!S:S)+SUMIF('October Payroll'!$B:$B,B338,'October Payroll'!S:S)+SUMIF('November Payroll'!$B:$B,B338,'November Payroll'!S:S)+SUMIF('December Payroll'!$B:$B,B338,'December Payroll'!S:S)</f>
        <v>0</v>
      </c>
      <c r="T338" s="6">
        <f>SUMIF('January Payroll'!$B:$B,B338,'January Payroll'!T:T)+SUMIF('February Payroll'!$B:$B,B338,'February Payroll'!T:T)+SUMIF('March Payroll'!$B:$B,B338,'March Payroll'!T:T)+SUMIF('April Payroll'!$B:$B,B338,'April Payroll'!T:T)+SUMIF('May Payroll'!$B:$B,B338,'May Payroll'!T:T)+SUMIF('June Payroll'!$B:$B,B338,'June Payroll'!T:T)+SUMIF('July Payroll'!$B:$B,B338,'July Payroll'!T:T)+SUMIF('August Payroll'!$B:$B,B338,'August Payroll'!T:T)+SUMIF('September Payroll'!$B:$B,B338,'September Payroll'!T:T)+SUMIF('October Payroll'!$B:$B,B338,'October Payroll'!T:T)+SUMIF('November Payroll'!$B:$B,B338,'November Payroll'!T:T)+SUMIF('December Payroll'!$B:$B,B338,'December Payroll'!T:T)</f>
        <v>0</v>
      </c>
      <c r="U338" s="7">
        <f>SUMIF('January Payroll'!$B:$B,B338,'January Payroll'!U:U)+SUMIF('February Payroll'!$B:$B,B338,'February Payroll'!U:U)+SUMIF('March Payroll'!$B:$B,B338,'March Payroll'!U:U)+SUMIF('April Payroll'!$B:$B,B338,'April Payroll'!U:U)+SUMIF('May Payroll'!$B:$B,B338,'May Payroll'!U:U)+SUMIF('June Payroll'!$B:$B,B338,'June Payroll'!U:U)+SUMIF('July Payroll'!$B:$B,B338,'July Payroll'!U:U)+SUMIF('August Payroll'!$B:$B,B338,'August Payroll'!U:U)+SUMIF('September Payroll'!$B:$B,B338,'September Payroll'!U:U)+SUMIF('October Payroll'!$B:$B,B338,'October Payroll'!U:U)+SUMIF('November Payroll'!$B:$B,B338,'November Payroll'!U:U)+SUMIF('December Payroll'!$B:$B,B338,'December Payroll'!U:U)</f>
        <v>0</v>
      </c>
    </row>
    <row r="339" spans="2:21" hidden="1">
      <c r="B339" s="9">
        <f>'Set Up Employee Data'!A339</f>
        <v>0</v>
      </c>
      <c r="C339" s="10">
        <f>'Set Up Employee Data'!B339</f>
        <v>0</v>
      </c>
      <c r="D339" s="10">
        <f t="shared" si="5"/>
        <v>0</v>
      </c>
      <c r="E339" s="9">
        <f>SUMIF('January Payroll'!$B:$B,B339,'January Payroll'!E:E)+SUMIF('February Payroll'!$B:$B,B339,'February Payroll'!E:E)+SUMIF('March Payroll'!$B:$B,B339,'March Payroll'!E:E)+SUMIF('April Payroll'!$B:$B,B339,'April Payroll'!E:E)+SUMIF('May Payroll'!$B:$B,B339,'May Payroll'!E:E)+SUMIF('June Payroll'!$B:$B,B339,'June Payroll'!E:E)+SUMIF('July Payroll'!$B:$B,B339,'July Payroll'!E:E)+SUMIF('August Payroll'!$B:$B,B339,'August Payroll'!E:E)+SUMIF('September Payroll'!$B:$B,B339,'September Payroll'!E:E)+SUMIF('October Payroll'!$B:$B,B339,'October Payroll'!E:E)+SUMIF('November Payroll'!$B:$B,B339,'November Payroll'!E:E)+SUMIF('December Payroll'!$B:$B,B339,'December Payroll'!E:E)</f>
        <v>0</v>
      </c>
      <c r="F339" s="9">
        <f>SUMIF('January Payroll'!$B:$B,B339,'January Payroll'!F:F)+SUMIF('February Payroll'!$B:$B,B339,'February Payroll'!F:F)+SUMIF('March Payroll'!$B:$B,B339,'March Payroll'!F:F)+SUMIF('April Payroll'!$B:$B,B339,'April Payroll'!F:F)+SUMIF('May Payroll'!$B:$B,B339,'May Payroll'!F:F)+SUMIF('June Payroll'!$B:$B,B339,'June Payroll'!F:F)+SUMIF('July Payroll'!$B:$B,B339,'July Payroll'!F:F)+SUMIF('August Payroll'!$B:$B,B339,'August Payroll'!F:F)+SUMIF('September Payroll'!$B:$B,B339,'September Payroll'!F:F)+SUMIF('October Payroll'!$B:$B,B339,'October Payroll'!F:F)+SUMIF('November Payroll'!$B:$B,B339,'November Payroll'!F:F)+SUMIF('December Payroll'!$B:$B,B339,'December Payroll'!F:F)</f>
        <v>0</v>
      </c>
      <c r="G339" s="9">
        <f>SUMIF('January Payroll'!$B:$B,B339,'January Payroll'!G:G)+SUMIF('February Payroll'!$B:$B,B339,'February Payroll'!G:G)+SUMIF('March Payroll'!$B:$B,B339,'March Payroll'!G:G)+SUMIF('April Payroll'!$B:$B,B339,'April Payroll'!G:G)+SUMIF('May Payroll'!$B:$B,B339,'May Payroll'!G:G)+SUMIF('June Payroll'!$B:$B,B339,'June Payroll'!G:G)+SUMIF('July Payroll'!$B:$B,B339,'July Payroll'!G:G)+SUMIF('August Payroll'!$B:$B,B339,'August Payroll'!G:G)+SUMIF('September Payroll'!$B:$B,B339,'September Payroll'!G:G)+SUMIF('October Payroll'!$B:$B,B339,'October Payroll'!G:G)+SUMIF('November Payroll'!$B:$B,B339,'November Payroll'!G:G)+SUMIF('December Payroll'!$B:$B,B339,'December Payroll'!G:G)</f>
        <v>0</v>
      </c>
      <c r="H339" s="9">
        <f>SUMIF('January Payroll'!$B:$B,B339,'January Payroll'!H:H)+SUMIF('February Payroll'!$B:$B,B339,'February Payroll'!H:H)+SUMIF('March Payroll'!$B:$B,B339,'March Payroll'!H:H)+SUMIF('April Payroll'!$B:$B,B339,'April Payroll'!H:H)+SUMIF('May Payroll'!$B:$B,B339,'May Payroll'!H:H)+SUMIF('June Payroll'!$B:$B,B339,'June Payroll'!H:H)+SUMIF('July Payroll'!$B:$B,B339,'July Payroll'!H:H)+SUMIF('August Payroll'!$B:$B,B339,'August Payroll'!H:H)+SUMIF('September Payroll'!$B:$B,B339,'September Payroll'!H:H)+SUMIF('October Payroll'!$B:$B,B339,'October Payroll'!H:H)+SUMIF('November Payroll'!$B:$B,B339,'November Payroll'!H:H)+SUMIF('December Payroll'!$B:$B,B339,'December Payroll'!H:H)</f>
        <v>0</v>
      </c>
      <c r="I339" s="9">
        <f>SUMIF('January Payroll'!$B:$B,B339,'January Payroll'!I:I)+SUMIF('February Payroll'!$B:$B,B339,'February Payroll'!I:I)+SUMIF('March Payroll'!$B:$B,B339,'March Payroll'!I:I)+SUMIF('April Payroll'!$B:$B,B339,'April Payroll'!I:I)+SUMIF('May Payroll'!$B:$B,B339,'May Payroll'!I:I)+SUMIF('June Payroll'!$B:$B,B339,'June Payroll'!I:I)+SUMIF('July Payroll'!$B:$B,B339,'July Payroll'!I:I)+SUMIF('August Payroll'!$B:$B,B339,'August Payroll'!I:I)+SUMIF('September Payroll'!$B:$B,B339,'September Payroll'!I:I)+SUMIF('October Payroll'!$B:$B,B339,'October Payroll'!I:I)+SUMIF('November Payroll'!$B:$B,B339,'November Payroll'!I:I)+SUMIF('December Payroll'!$B:$B,B339,'December Payroll'!I:I)</f>
        <v>0</v>
      </c>
      <c r="J339" s="5">
        <f>SUMIF('January Payroll'!$B:$B,B339,'January Payroll'!J:J)+SUMIF('February Payroll'!$B:$B,B339,'February Payroll'!J:J)+SUMIF('March Payroll'!$B:$B,B339,'March Payroll'!J:J)+SUMIF('April Payroll'!$B:$B,B339,'April Payroll'!J:J)+SUMIF('May Payroll'!$B:$B,B339,'May Payroll'!J:J)+SUMIF('June Payroll'!$B:$B,B339,'June Payroll'!J:J)+SUMIF('July Payroll'!$B:$B,B339,'July Payroll'!J:J)+SUMIF('August Payroll'!$B:$B,B339,'August Payroll'!J:J)+SUMIF('September Payroll'!$B:$B,B339,'September Payroll'!J:J)+SUMIF('October Payroll'!$B:$B,B339,'October Payroll'!J:J)+SUMIF('November Payroll'!$B:$B,B339,'November Payroll'!J:J)+SUMIF('December Payroll'!$B:$B,B339,'December Payroll'!J:J)</f>
        <v>0</v>
      </c>
      <c r="K339" s="6">
        <f>SUMIF('January Payroll'!$B:$B,B339,'January Payroll'!K:K)+SUMIF('February Payroll'!$B:$B,B339,'February Payroll'!K:K)+SUMIF('March Payroll'!$B:$B,B339,'March Payroll'!K:K)+SUMIF('April Payroll'!$B:$B,B339,'April Payroll'!K:K)+SUMIF('May Payroll'!$B:$B,B339,'May Payroll'!K:K)+SUMIF('June Payroll'!$B:$B,B339,'June Payroll'!K:K)+SUMIF('July Payroll'!$B:$B,B339,'July Payroll'!K:K)+SUMIF('August Payroll'!$B:$B,B339,'August Payroll'!K:K)+SUMIF('September Payroll'!$B:$B,B339,'September Payroll'!K:K)+SUMIF('October Payroll'!$B:$B,B339,'October Payroll'!K:K)+SUMIF('November Payroll'!$B:$B,B339,'November Payroll'!K:K)+SUMIF('December Payroll'!$B:$B,B339,'December Payroll'!K:K)</f>
        <v>0</v>
      </c>
      <c r="L339" s="6">
        <f>SUMIF('January Payroll'!$B:$B,B339,'January Payroll'!L:L)+SUMIF('February Payroll'!$B:$B,B339,'February Payroll'!L:L)+SUMIF('March Payroll'!$B:$B,B339,'March Payroll'!L:L)+SUMIF('April Payroll'!$B:$B,B339,'April Payroll'!L:L)+SUMIF('May Payroll'!$B:$B,B339,'May Payroll'!L:L)+SUMIF('June Payroll'!$B:$B,B339,'June Payroll'!L:L)+SUMIF('July Payroll'!$B:$B,B339,'July Payroll'!L:L)+SUMIF('August Payroll'!$B:$B,B339,'August Payroll'!L:L)+SUMIF('September Payroll'!$B:$B,B339,'September Payroll'!L:L)+SUMIF('October Payroll'!$B:$B,B339,'October Payroll'!L:L)+SUMIF('November Payroll'!$B:$B,B339,'November Payroll'!L:L)+SUMIF('December Payroll'!$B:$B,B339,'December Payroll'!L:L)</f>
        <v>0</v>
      </c>
      <c r="M339" s="6">
        <f>SUMIF('January Payroll'!$B:$B,B339,'January Payroll'!M:M)+SUMIF('February Payroll'!$B:$B,B339,'February Payroll'!M:M)+SUMIF('March Payroll'!$B:$B,B339,'March Payroll'!M:M)+SUMIF('April Payroll'!$B:$B,B339,'April Payroll'!M:M)+SUMIF('May Payroll'!$B:$B,B339,'May Payroll'!M:M)+SUMIF('June Payroll'!$B:$B,B339,'June Payroll'!M:M)+SUMIF('July Payroll'!$B:$B,B339,'July Payroll'!M:M)+SUMIF('August Payroll'!$B:$B,B339,'August Payroll'!M:M)+SUMIF('September Payroll'!$B:$B,B339,'September Payroll'!M:M)+SUMIF('October Payroll'!$B:$B,B339,'October Payroll'!M:M)+SUMIF('November Payroll'!$B:$B,B339,'November Payroll'!M:M)+SUMIF('December Payroll'!$B:$B,B339,'December Payroll'!M:M)</f>
        <v>0</v>
      </c>
      <c r="N339" s="6">
        <f>SUMIF('January Payroll'!$B:$B,B339,'January Payroll'!N:N)+SUMIF('February Payroll'!$B:$B,B339,'February Payroll'!N:N)+SUMIF('March Payroll'!$B:$B,B339,'March Payroll'!N:N)+SUMIF('April Payroll'!$B:$B,B339,'April Payroll'!N:N)+SUMIF('May Payroll'!$B:$B,B339,'May Payroll'!N:N)+SUMIF('June Payroll'!$B:$B,B339,'June Payroll'!N:N)+SUMIF('July Payroll'!$B:$B,B339,'July Payroll'!N:N)+SUMIF('August Payroll'!$B:$B,B339,'August Payroll'!N:N)+SUMIF('September Payroll'!$B:$B,B339,'September Payroll'!N:N)+SUMIF('October Payroll'!$B:$B,B339,'October Payroll'!N:N)+SUMIF('November Payroll'!$B:$B,B339,'November Payroll'!N:N)+SUMIF('December Payroll'!$B:$B,B339,'December Payroll'!N:N)</f>
        <v>0</v>
      </c>
      <c r="O339" s="6">
        <f>SUMIF('January Payroll'!$B:$B,B339,'January Payroll'!O:O)+SUMIF('February Payroll'!$B:$B,B339,'February Payroll'!O:O)+SUMIF('March Payroll'!$B:$B,B339,'March Payroll'!O:O)+SUMIF('April Payroll'!$B:$B,B339,'April Payroll'!O:O)+SUMIF('May Payroll'!$B:$B,B339,'May Payroll'!O:O)+SUMIF('June Payroll'!$B:$B,B339,'June Payroll'!O:O)+SUMIF('July Payroll'!$B:$B,B339,'July Payroll'!O:O)+SUMIF('August Payroll'!$B:$B,B339,'August Payroll'!O:O)+SUMIF('September Payroll'!$B:$B,B339,'September Payroll'!O:O)+SUMIF('October Payroll'!$B:$B,B339,'October Payroll'!O:O)+SUMIF('November Payroll'!$B:$B,B339,'November Payroll'!O:O)+SUMIF('December Payroll'!$B:$B,B339,'December Payroll'!O:O)</f>
        <v>0</v>
      </c>
      <c r="P339" s="6">
        <f>SUMIF('January Payroll'!$B:$B,B339,'January Payroll'!P:P)+SUMIF('February Payroll'!$B:$B,B339,'February Payroll'!P:P)+SUMIF('March Payroll'!$B:$B,B339,'March Payroll'!P:P)+SUMIF('April Payroll'!$B:$B,B339,'April Payroll'!P:P)+SUMIF('May Payroll'!$B:$B,B339,'May Payroll'!P:P)+SUMIF('June Payroll'!$B:$B,B339,'June Payroll'!P:P)+SUMIF('July Payroll'!$B:$B,B339,'July Payroll'!P:P)+SUMIF('August Payroll'!$B:$B,B339,'August Payroll'!P:P)+SUMIF('September Payroll'!$B:$B,B339,'September Payroll'!P:P)+SUMIF('October Payroll'!$B:$B,B339,'October Payroll'!P:P)+SUMIF('November Payroll'!$B:$B,B339,'November Payroll'!P:P)+SUMIF('December Payroll'!$B:$B,B339,'December Payroll'!P:P)</f>
        <v>0</v>
      </c>
      <c r="Q339" s="6">
        <f>SUMIF('January Payroll'!$B:$B,B339,'January Payroll'!Q:Q)+SUMIF('February Payroll'!$B:$B,B339,'February Payroll'!Q:Q)+SUMIF('March Payroll'!$B:$B,B339,'March Payroll'!Q:Q)+SUMIF('April Payroll'!$B:$B,B339,'April Payroll'!Q:Q)+SUMIF('May Payroll'!$B:$B,B339,'May Payroll'!Q:Q)+SUMIF('June Payroll'!$B:$B,B339,'June Payroll'!Q:Q)+SUMIF('July Payroll'!$B:$B,B339,'July Payroll'!Q:Q)+SUMIF('August Payroll'!$B:$B,B339,'August Payroll'!Q:Q)+SUMIF('September Payroll'!$B:$B,B339,'September Payroll'!Q:Q)+SUMIF('October Payroll'!$B:$B,B339,'October Payroll'!Q:Q)+SUMIF('November Payroll'!$B:$B,B339,'November Payroll'!Q:Q)+SUMIF('December Payroll'!$B:$B,B339,'December Payroll'!Q:Q)</f>
        <v>0</v>
      </c>
      <c r="R339" s="6">
        <f>SUMIF('January Payroll'!$B:$B,B339,'January Payroll'!R:R)+SUMIF('February Payroll'!$B:$B,B339,'February Payroll'!R:R)+SUMIF('March Payroll'!$B:$B,B339,'March Payroll'!R:R)+SUMIF('April Payroll'!$B:$B,B339,'April Payroll'!R:R)+SUMIF('May Payroll'!$B:$B,B339,'May Payroll'!R:R)+SUMIF('June Payroll'!$B:$B,B339,'June Payroll'!R:R)+SUMIF('July Payroll'!$B:$B,B339,'July Payroll'!R:R)+SUMIF('August Payroll'!$B:$B,B339,'August Payroll'!R:R)+SUMIF('September Payroll'!$B:$B,B339,'September Payroll'!R:R)+SUMIF('October Payroll'!$B:$B,B339,'October Payroll'!R:R)+SUMIF('November Payroll'!$B:$B,B339,'November Payroll'!R:R)+SUMIF('December Payroll'!$B:$B,B339,'December Payroll'!R:R)</f>
        <v>0</v>
      </c>
      <c r="S339" s="6">
        <f>SUMIF('January Payroll'!$B:$B,B339,'January Payroll'!S:S)+SUMIF('February Payroll'!$B:$B,B339,'February Payroll'!S:S)+SUMIF('March Payroll'!$B:$B,B339,'March Payroll'!S:S)+SUMIF('April Payroll'!$B:$B,B339,'April Payroll'!S:S)+SUMIF('May Payroll'!$B:$B,B339,'May Payroll'!S:S)+SUMIF('June Payroll'!$B:$B,B339,'June Payroll'!S:S)+SUMIF('July Payroll'!$B:$B,B339,'July Payroll'!S:S)+SUMIF('August Payroll'!$B:$B,B339,'August Payroll'!S:S)+SUMIF('September Payroll'!$B:$B,B339,'September Payroll'!S:S)+SUMIF('October Payroll'!$B:$B,B339,'October Payroll'!S:S)+SUMIF('November Payroll'!$B:$B,B339,'November Payroll'!S:S)+SUMIF('December Payroll'!$B:$B,B339,'December Payroll'!S:S)</f>
        <v>0</v>
      </c>
      <c r="T339" s="6">
        <f>SUMIF('January Payroll'!$B:$B,B339,'January Payroll'!T:T)+SUMIF('February Payroll'!$B:$B,B339,'February Payroll'!T:T)+SUMIF('March Payroll'!$B:$B,B339,'March Payroll'!T:T)+SUMIF('April Payroll'!$B:$B,B339,'April Payroll'!T:T)+SUMIF('May Payroll'!$B:$B,B339,'May Payroll'!T:T)+SUMIF('June Payroll'!$B:$B,B339,'June Payroll'!T:T)+SUMIF('July Payroll'!$B:$B,B339,'July Payroll'!T:T)+SUMIF('August Payroll'!$B:$B,B339,'August Payroll'!T:T)+SUMIF('September Payroll'!$B:$B,B339,'September Payroll'!T:T)+SUMIF('October Payroll'!$B:$B,B339,'October Payroll'!T:T)+SUMIF('November Payroll'!$B:$B,B339,'November Payroll'!T:T)+SUMIF('December Payroll'!$B:$B,B339,'December Payroll'!T:T)</f>
        <v>0</v>
      </c>
      <c r="U339" s="7">
        <f>SUMIF('January Payroll'!$B:$B,B339,'January Payroll'!U:U)+SUMIF('February Payroll'!$B:$B,B339,'February Payroll'!U:U)+SUMIF('March Payroll'!$B:$B,B339,'March Payroll'!U:U)+SUMIF('April Payroll'!$B:$B,B339,'April Payroll'!U:U)+SUMIF('May Payroll'!$B:$B,B339,'May Payroll'!U:U)+SUMIF('June Payroll'!$B:$B,B339,'June Payroll'!U:U)+SUMIF('July Payroll'!$B:$B,B339,'July Payroll'!U:U)+SUMIF('August Payroll'!$B:$B,B339,'August Payroll'!U:U)+SUMIF('September Payroll'!$B:$B,B339,'September Payroll'!U:U)+SUMIF('October Payroll'!$B:$B,B339,'October Payroll'!U:U)+SUMIF('November Payroll'!$B:$B,B339,'November Payroll'!U:U)+SUMIF('December Payroll'!$B:$B,B339,'December Payroll'!U:U)</f>
        <v>0</v>
      </c>
    </row>
    <row r="340" spans="2:21" hidden="1">
      <c r="B340" s="9">
        <f>'Set Up Employee Data'!A340</f>
        <v>0</v>
      </c>
      <c r="C340" s="10">
        <f>'Set Up Employee Data'!B340</f>
        <v>0</v>
      </c>
      <c r="D340" s="10">
        <f t="shared" si="5"/>
        <v>0</v>
      </c>
      <c r="E340" s="9">
        <f>SUMIF('January Payroll'!$B:$B,B340,'January Payroll'!E:E)+SUMIF('February Payroll'!$B:$B,B340,'February Payroll'!E:E)+SUMIF('March Payroll'!$B:$B,B340,'March Payroll'!E:E)+SUMIF('April Payroll'!$B:$B,B340,'April Payroll'!E:E)+SUMIF('May Payroll'!$B:$B,B340,'May Payroll'!E:E)+SUMIF('June Payroll'!$B:$B,B340,'June Payroll'!E:E)+SUMIF('July Payroll'!$B:$B,B340,'July Payroll'!E:E)+SUMIF('August Payroll'!$B:$B,B340,'August Payroll'!E:E)+SUMIF('September Payroll'!$B:$B,B340,'September Payroll'!E:E)+SUMIF('October Payroll'!$B:$B,B340,'October Payroll'!E:E)+SUMIF('November Payroll'!$B:$B,B340,'November Payroll'!E:E)+SUMIF('December Payroll'!$B:$B,B340,'December Payroll'!E:E)</f>
        <v>0</v>
      </c>
      <c r="F340" s="9">
        <f>SUMIF('January Payroll'!$B:$B,B340,'January Payroll'!F:F)+SUMIF('February Payroll'!$B:$B,B340,'February Payroll'!F:F)+SUMIF('March Payroll'!$B:$B,B340,'March Payroll'!F:F)+SUMIF('April Payroll'!$B:$B,B340,'April Payroll'!F:F)+SUMIF('May Payroll'!$B:$B,B340,'May Payroll'!F:F)+SUMIF('June Payroll'!$B:$B,B340,'June Payroll'!F:F)+SUMIF('July Payroll'!$B:$B,B340,'July Payroll'!F:F)+SUMIF('August Payroll'!$B:$B,B340,'August Payroll'!F:F)+SUMIF('September Payroll'!$B:$B,B340,'September Payroll'!F:F)+SUMIF('October Payroll'!$B:$B,B340,'October Payroll'!F:F)+SUMIF('November Payroll'!$B:$B,B340,'November Payroll'!F:F)+SUMIF('December Payroll'!$B:$B,B340,'December Payroll'!F:F)</f>
        <v>0</v>
      </c>
      <c r="G340" s="9">
        <f>SUMIF('January Payroll'!$B:$B,B340,'January Payroll'!G:G)+SUMIF('February Payroll'!$B:$B,B340,'February Payroll'!G:G)+SUMIF('March Payroll'!$B:$B,B340,'March Payroll'!G:G)+SUMIF('April Payroll'!$B:$B,B340,'April Payroll'!G:G)+SUMIF('May Payroll'!$B:$B,B340,'May Payroll'!G:G)+SUMIF('June Payroll'!$B:$B,B340,'June Payroll'!G:G)+SUMIF('July Payroll'!$B:$B,B340,'July Payroll'!G:G)+SUMIF('August Payroll'!$B:$B,B340,'August Payroll'!G:G)+SUMIF('September Payroll'!$B:$B,B340,'September Payroll'!G:G)+SUMIF('October Payroll'!$B:$B,B340,'October Payroll'!G:G)+SUMIF('November Payroll'!$B:$B,B340,'November Payroll'!G:G)+SUMIF('December Payroll'!$B:$B,B340,'December Payroll'!G:G)</f>
        <v>0</v>
      </c>
      <c r="H340" s="9">
        <f>SUMIF('January Payroll'!$B:$B,B340,'January Payroll'!H:H)+SUMIF('February Payroll'!$B:$B,B340,'February Payroll'!H:H)+SUMIF('March Payroll'!$B:$B,B340,'March Payroll'!H:H)+SUMIF('April Payroll'!$B:$B,B340,'April Payroll'!H:H)+SUMIF('May Payroll'!$B:$B,B340,'May Payroll'!H:H)+SUMIF('June Payroll'!$B:$B,B340,'June Payroll'!H:H)+SUMIF('July Payroll'!$B:$B,B340,'July Payroll'!H:H)+SUMIF('August Payroll'!$B:$B,B340,'August Payroll'!H:H)+SUMIF('September Payroll'!$B:$B,B340,'September Payroll'!H:H)+SUMIF('October Payroll'!$B:$B,B340,'October Payroll'!H:H)+SUMIF('November Payroll'!$B:$B,B340,'November Payroll'!H:H)+SUMIF('December Payroll'!$B:$B,B340,'December Payroll'!H:H)</f>
        <v>0</v>
      </c>
      <c r="I340" s="9">
        <f>SUMIF('January Payroll'!$B:$B,B340,'January Payroll'!I:I)+SUMIF('February Payroll'!$B:$B,B340,'February Payroll'!I:I)+SUMIF('March Payroll'!$B:$B,B340,'March Payroll'!I:I)+SUMIF('April Payroll'!$B:$B,B340,'April Payroll'!I:I)+SUMIF('May Payroll'!$B:$B,B340,'May Payroll'!I:I)+SUMIF('June Payroll'!$B:$B,B340,'June Payroll'!I:I)+SUMIF('July Payroll'!$B:$B,B340,'July Payroll'!I:I)+SUMIF('August Payroll'!$B:$B,B340,'August Payroll'!I:I)+SUMIF('September Payroll'!$B:$B,B340,'September Payroll'!I:I)+SUMIF('October Payroll'!$B:$B,B340,'October Payroll'!I:I)+SUMIF('November Payroll'!$B:$B,B340,'November Payroll'!I:I)+SUMIF('December Payroll'!$B:$B,B340,'December Payroll'!I:I)</f>
        <v>0</v>
      </c>
      <c r="J340" s="5">
        <f>SUMIF('January Payroll'!$B:$B,B340,'January Payroll'!J:J)+SUMIF('February Payroll'!$B:$B,B340,'February Payroll'!J:J)+SUMIF('March Payroll'!$B:$B,B340,'March Payroll'!J:J)+SUMIF('April Payroll'!$B:$B,B340,'April Payroll'!J:J)+SUMIF('May Payroll'!$B:$B,B340,'May Payroll'!J:J)+SUMIF('June Payroll'!$B:$B,B340,'June Payroll'!J:J)+SUMIF('July Payroll'!$B:$B,B340,'July Payroll'!J:J)+SUMIF('August Payroll'!$B:$B,B340,'August Payroll'!J:J)+SUMIF('September Payroll'!$B:$B,B340,'September Payroll'!J:J)+SUMIF('October Payroll'!$B:$B,B340,'October Payroll'!J:J)+SUMIF('November Payroll'!$B:$B,B340,'November Payroll'!J:J)+SUMIF('December Payroll'!$B:$B,B340,'December Payroll'!J:J)</f>
        <v>0</v>
      </c>
      <c r="K340" s="6">
        <f>SUMIF('January Payroll'!$B:$B,B340,'January Payroll'!K:K)+SUMIF('February Payroll'!$B:$B,B340,'February Payroll'!K:K)+SUMIF('March Payroll'!$B:$B,B340,'March Payroll'!K:K)+SUMIF('April Payroll'!$B:$B,B340,'April Payroll'!K:K)+SUMIF('May Payroll'!$B:$B,B340,'May Payroll'!K:K)+SUMIF('June Payroll'!$B:$B,B340,'June Payroll'!K:K)+SUMIF('July Payroll'!$B:$B,B340,'July Payroll'!K:K)+SUMIF('August Payroll'!$B:$B,B340,'August Payroll'!K:K)+SUMIF('September Payroll'!$B:$B,B340,'September Payroll'!K:K)+SUMIF('October Payroll'!$B:$B,B340,'October Payroll'!K:K)+SUMIF('November Payroll'!$B:$B,B340,'November Payroll'!K:K)+SUMIF('December Payroll'!$B:$B,B340,'December Payroll'!K:K)</f>
        <v>0</v>
      </c>
      <c r="L340" s="6">
        <f>SUMIF('January Payroll'!$B:$B,B340,'January Payroll'!L:L)+SUMIF('February Payroll'!$B:$B,B340,'February Payroll'!L:L)+SUMIF('March Payroll'!$B:$B,B340,'March Payroll'!L:L)+SUMIF('April Payroll'!$B:$B,B340,'April Payroll'!L:L)+SUMIF('May Payroll'!$B:$B,B340,'May Payroll'!L:L)+SUMIF('June Payroll'!$B:$B,B340,'June Payroll'!L:L)+SUMIF('July Payroll'!$B:$B,B340,'July Payroll'!L:L)+SUMIF('August Payroll'!$B:$B,B340,'August Payroll'!L:L)+SUMIF('September Payroll'!$B:$B,B340,'September Payroll'!L:L)+SUMIF('October Payroll'!$B:$B,B340,'October Payroll'!L:L)+SUMIF('November Payroll'!$B:$B,B340,'November Payroll'!L:L)+SUMIF('December Payroll'!$B:$B,B340,'December Payroll'!L:L)</f>
        <v>0</v>
      </c>
      <c r="M340" s="6">
        <f>SUMIF('January Payroll'!$B:$B,B340,'January Payroll'!M:M)+SUMIF('February Payroll'!$B:$B,B340,'February Payroll'!M:M)+SUMIF('March Payroll'!$B:$B,B340,'March Payroll'!M:M)+SUMIF('April Payroll'!$B:$B,B340,'April Payroll'!M:M)+SUMIF('May Payroll'!$B:$B,B340,'May Payroll'!M:M)+SUMIF('June Payroll'!$B:$B,B340,'June Payroll'!M:M)+SUMIF('July Payroll'!$B:$B,B340,'July Payroll'!M:M)+SUMIF('August Payroll'!$B:$B,B340,'August Payroll'!M:M)+SUMIF('September Payroll'!$B:$B,B340,'September Payroll'!M:M)+SUMIF('October Payroll'!$B:$B,B340,'October Payroll'!M:M)+SUMIF('November Payroll'!$B:$B,B340,'November Payroll'!M:M)+SUMIF('December Payroll'!$B:$B,B340,'December Payroll'!M:M)</f>
        <v>0</v>
      </c>
      <c r="N340" s="6">
        <f>SUMIF('January Payroll'!$B:$B,B340,'January Payroll'!N:N)+SUMIF('February Payroll'!$B:$B,B340,'February Payroll'!N:N)+SUMIF('March Payroll'!$B:$B,B340,'March Payroll'!N:N)+SUMIF('April Payroll'!$B:$B,B340,'April Payroll'!N:N)+SUMIF('May Payroll'!$B:$B,B340,'May Payroll'!N:N)+SUMIF('June Payroll'!$B:$B,B340,'June Payroll'!N:N)+SUMIF('July Payroll'!$B:$B,B340,'July Payroll'!N:N)+SUMIF('August Payroll'!$B:$B,B340,'August Payroll'!N:N)+SUMIF('September Payroll'!$B:$B,B340,'September Payroll'!N:N)+SUMIF('October Payroll'!$B:$B,B340,'October Payroll'!N:N)+SUMIF('November Payroll'!$B:$B,B340,'November Payroll'!N:N)+SUMIF('December Payroll'!$B:$B,B340,'December Payroll'!N:N)</f>
        <v>0</v>
      </c>
      <c r="O340" s="6">
        <f>SUMIF('January Payroll'!$B:$B,B340,'January Payroll'!O:O)+SUMIF('February Payroll'!$B:$B,B340,'February Payroll'!O:O)+SUMIF('March Payroll'!$B:$B,B340,'March Payroll'!O:O)+SUMIF('April Payroll'!$B:$B,B340,'April Payroll'!O:O)+SUMIF('May Payroll'!$B:$B,B340,'May Payroll'!O:O)+SUMIF('June Payroll'!$B:$B,B340,'June Payroll'!O:O)+SUMIF('July Payroll'!$B:$B,B340,'July Payroll'!O:O)+SUMIF('August Payroll'!$B:$B,B340,'August Payroll'!O:O)+SUMIF('September Payroll'!$B:$B,B340,'September Payroll'!O:O)+SUMIF('October Payroll'!$B:$B,B340,'October Payroll'!O:O)+SUMIF('November Payroll'!$B:$B,B340,'November Payroll'!O:O)+SUMIF('December Payroll'!$B:$B,B340,'December Payroll'!O:O)</f>
        <v>0</v>
      </c>
      <c r="P340" s="6">
        <f>SUMIF('January Payroll'!$B:$B,B340,'January Payroll'!P:P)+SUMIF('February Payroll'!$B:$B,B340,'February Payroll'!P:P)+SUMIF('March Payroll'!$B:$B,B340,'March Payroll'!P:P)+SUMIF('April Payroll'!$B:$B,B340,'April Payroll'!P:P)+SUMIF('May Payroll'!$B:$B,B340,'May Payroll'!P:P)+SUMIF('June Payroll'!$B:$B,B340,'June Payroll'!P:P)+SUMIF('July Payroll'!$B:$B,B340,'July Payroll'!P:P)+SUMIF('August Payroll'!$B:$B,B340,'August Payroll'!P:P)+SUMIF('September Payroll'!$B:$B,B340,'September Payroll'!P:P)+SUMIF('October Payroll'!$B:$B,B340,'October Payroll'!P:P)+SUMIF('November Payroll'!$B:$B,B340,'November Payroll'!P:P)+SUMIF('December Payroll'!$B:$B,B340,'December Payroll'!P:P)</f>
        <v>0</v>
      </c>
      <c r="Q340" s="6">
        <f>SUMIF('January Payroll'!$B:$B,B340,'January Payroll'!Q:Q)+SUMIF('February Payroll'!$B:$B,B340,'February Payroll'!Q:Q)+SUMIF('March Payroll'!$B:$B,B340,'March Payroll'!Q:Q)+SUMIF('April Payroll'!$B:$B,B340,'April Payroll'!Q:Q)+SUMIF('May Payroll'!$B:$B,B340,'May Payroll'!Q:Q)+SUMIF('June Payroll'!$B:$B,B340,'June Payroll'!Q:Q)+SUMIF('July Payroll'!$B:$B,B340,'July Payroll'!Q:Q)+SUMIF('August Payroll'!$B:$B,B340,'August Payroll'!Q:Q)+SUMIF('September Payroll'!$B:$B,B340,'September Payroll'!Q:Q)+SUMIF('October Payroll'!$B:$B,B340,'October Payroll'!Q:Q)+SUMIF('November Payroll'!$B:$B,B340,'November Payroll'!Q:Q)+SUMIF('December Payroll'!$B:$B,B340,'December Payroll'!Q:Q)</f>
        <v>0</v>
      </c>
      <c r="R340" s="6">
        <f>SUMIF('January Payroll'!$B:$B,B340,'January Payroll'!R:R)+SUMIF('February Payroll'!$B:$B,B340,'February Payroll'!R:R)+SUMIF('March Payroll'!$B:$B,B340,'March Payroll'!R:R)+SUMIF('April Payroll'!$B:$B,B340,'April Payroll'!R:R)+SUMIF('May Payroll'!$B:$B,B340,'May Payroll'!R:R)+SUMIF('June Payroll'!$B:$B,B340,'June Payroll'!R:R)+SUMIF('July Payroll'!$B:$B,B340,'July Payroll'!R:R)+SUMIF('August Payroll'!$B:$B,B340,'August Payroll'!R:R)+SUMIF('September Payroll'!$B:$B,B340,'September Payroll'!R:R)+SUMIF('October Payroll'!$B:$B,B340,'October Payroll'!R:R)+SUMIF('November Payroll'!$B:$B,B340,'November Payroll'!R:R)+SUMIF('December Payroll'!$B:$B,B340,'December Payroll'!R:R)</f>
        <v>0</v>
      </c>
      <c r="S340" s="6">
        <f>SUMIF('January Payroll'!$B:$B,B340,'January Payroll'!S:S)+SUMIF('February Payroll'!$B:$B,B340,'February Payroll'!S:S)+SUMIF('March Payroll'!$B:$B,B340,'March Payroll'!S:S)+SUMIF('April Payroll'!$B:$B,B340,'April Payroll'!S:S)+SUMIF('May Payroll'!$B:$B,B340,'May Payroll'!S:S)+SUMIF('June Payroll'!$B:$B,B340,'June Payroll'!S:S)+SUMIF('July Payroll'!$B:$B,B340,'July Payroll'!S:S)+SUMIF('August Payroll'!$B:$B,B340,'August Payroll'!S:S)+SUMIF('September Payroll'!$B:$B,B340,'September Payroll'!S:S)+SUMIF('October Payroll'!$B:$B,B340,'October Payroll'!S:S)+SUMIF('November Payroll'!$B:$B,B340,'November Payroll'!S:S)+SUMIF('December Payroll'!$B:$B,B340,'December Payroll'!S:S)</f>
        <v>0</v>
      </c>
      <c r="T340" s="6">
        <f>SUMIF('January Payroll'!$B:$B,B340,'January Payroll'!T:T)+SUMIF('February Payroll'!$B:$B,B340,'February Payroll'!T:T)+SUMIF('March Payroll'!$B:$B,B340,'March Payroll'!T:T)+SUMIF('April Payroll'!$B:$B,B340,'April Payroll'!T:T)+SUMIF('May Payroll'!$B:$B,B340,'May Payroll'!T:T)+SUMIF('June Payroll'!$B:$B,B340,'June Payroll'!T:T)+SUMIF('July Payroll'!$B:$B,B340,'July Payroll'!T:T)+SUMIF('August Payroll'!$B:$B,B340,'August Payroll'!T:T)+SUMIF('September Payroll'!$B:$B,B340,'September Payroll'!T:T)+SUMIF('October Payroll'!$B:$B,B340,'October Payroll'!T:T)+SUMIF('November Payroll'!$B:$B,B340,'November Payroll'!T:T)+SUMIF('December Payroll'!$B:$B,B340,'December Payroll'!T:T)</f>
        <v>0</v>
      </c>
      <c r="U340" s="7">
        <f>SUMIF('January Payroll'!$B:$B,B340,'January Payroll'!U:U)+SUMIF('February Payroll'!$B:$B,B340,'February Payroll'!U:U)+SUMIF('March Payroll'!$B:$B,B340,'March Payroll'!U:U)+SUMIF('April Payroll'!$B:$B,B340,'April Payroll'!U:U)+SUMIF('May Payroll'!$B:$B,B340,'May Payroll'!U:U)+SUMIF('June Payroll'!$B:$B,B340,'June Payroll'!U:U)+SUMIF('July Payroll'!$B:$B,B340,'July Payroll'!U:U)+SUMIF('August Payroll'!$B:$B,B340,'August Payroll'!U:U)+SUMIF('September Payroll'!$B:$B,B340,'September Payroll'!U:U)+SUMIF('October Payroll'!$B:$B,B340,'October Payroll'!U:U)+SUMIF('November Payroll'!$B:$B,B340,'November Payroll'!U:U)+SUMIF('December Payroll'!$B:$B,B340,'December Payroll'!U:U)</f>
        <v>0</v>
      </c>
    </row>
    <row r="341" spans="2:21" hidden="1">
      <c r="B341" s="9">
        <f>'Set Up Employee Data'!A341</f>
        <v>0</v>
      </c>
      <c r="C341" s="10">
        <f>'Set Up Employee Data'!B341</f>
        <v>0</v>
      </c>
      <c r="D341" s="10">
        <f t="shared" si="5"/>
        <v>0</v>
      </c>
      <c r="E341" s="9">
        <f>SUMIF('January Payroll'!$B:$B,B341,'January Payroll'!E:E)+SUMIF('February Payroll'!$B:$B,B341,'February Payroll'!E:E)+SUMIF('March Payroll'!$B:$B,B341,'March Payroll'!E:E)+SUMIF('April Payroll'!$B:$B,B341,'April Payroll'!E:E)+SUMIF('May Payroll'!$B:$B,B341,'May Payroll'!E:E)+SUMIF('June Payroll'!$B:$B,B341,'June Payroll'!E:E)+SUMIF('July Payroll'!$B:$B,B341,'July Payroll'!E:E)+SUMIF('August Payroll'!$B:$B,B341,'August Payroll'!E:E)+SUMIF('September Payroll'!$B:$B,B341,'September Payroll'!E:E)+SUMIF('October Payroll'!$B:$B,B341,'October Payroll'!E:E)+SUMIF('November Payroll'!$B:$B,B341,'November Payroll'!E:E)+SUMIF('December Payroll'!$B:$B,B341,'December Payroll'!E:E)</f>
        <v>0</v>
      </c>
      <c r="F341" s="9">
        <f>SUMIF('January Payroll'!$B:$B,B341,'January Payroll'!F:F)+SUMIF('February Payroll'!$B:$B,B341,'February Payroll'!F:F)+SUMIF('March Payroll'!$B:$B,B341,'March Payroll'!F:F)+SUMIF('April Payroll'!$B:$B,B341,'April Payroll'!F:F)+SUMIF('May Payroll'!$B:$B,B341,'May Payroll'!F:F)+SUMIF('June Payroll'!$B:$B,B341,'June Payroll'!F:F)+SUMIF('July Payroll'!$B:$B,B341,'July Payroll'!F:F)+SUMIF('August Payroll'!$B:$B,B341,'August Payroll'!F:F)+SUMIF('September Payroll'!$B:$B,B341,'September Payroll'!F:F)+SUMIF('October Payroll'!$B:$B,B341,'October Payroll'!F:F)+SUMIF('November Payroll'!$B:$B,B341,'November Payroll'!F:F)+SUMIF('December Payroll'!$B:$B,B341,'December Payroll'!F:F)</f>
        <v>0</v>
      </c>
      <c r="G341" s="9">
        <f>SUMIF('January Payroll'!$B:$B,B341,'January Payroll'!G:G)+SUMIF('February Payroll'!$B:$B,B341,'February Payroll'!G:G)+SUMIF('March Payroll'!$B:$B,B341,'March Payroll'!G:G)+SUMIF('April Payroll'!$B:$B,B341,'April Payroll'!G:G)+SUMIF('May Payroll'!$B:$B,B341,'May Payroll'!G:G)+SUMIF('June Payroll'!$B:$B,B341,'June Payroll'!G:G)+SUMIF('July Payroll'!$B:$B,B341,'July Payroll'!G:G)+SUMIF('August Payroll'!$B:$B,B341,'August Payroll'!G:G)+SUMIF('September Payroll'!$B:$B,B341,'September Payroll'!G:G)+SUMIF('October Payroll'!$B:$B,B341,'October Payroll'!G:G)+SUMIF('November Payroll'!$B:$B,B341,'November Payroll'!G:G)+SUMIF('December Payroll'!$B:$B,B341,'December Payroll'!G:G)</f>
        <v>0</v>
      </c>
      <c r="H341" s="9">
        <f>SUMIF('January Payroll'!$B:$B,B341,'January Payroll'!H:H)+SUMIF('February Payroll'!$B:$B,B341,'February Payroll'!H:H)+SUMIF('March Payroll'!$B:$B,B341,'March Payroll'!H:H)+SUMIF('April Payroll'!$B:$B,B341,'April Payroll'!H:H)+SUMIF('May Payroll'!$B:$B,B341,'May Payroll'!H:H)+SUMIF('June Payroll'!$B:$B,B341,'June Payroll'!H:H)+SUMIF('July Payroll'!$B:$B,B341,'July Payroll'!H:H)+SUMIF('August Payroll'!$B:$B,B341,'August Payroll'!H:H)+SUMIF('September Payroll'!$B:$B,B341,'September Payroll'!H:H)+SUMIF('October Payroll'!$B:$B,B341,'October Payroll'!H:H)+SUMIF('November Payroll'!$B:$B,B341,'November Payroll'!H:H)+SUMIF('December Payroll'!$B:$B,B341,'December Payroll'!H:H)</f>
        <v>0</v>
      </c>
      <c r="I341" s="9">
        <f>SUMIF('January Payroll'!$B:$B,B341,'January Payroll'!I:I)+SUMIF('February Payroll'!$B:$B,B341,'February Payroll'!I:I)+SUMIF('March Payroll'!$B:$B,B341,'March Payroll'!I:I)+SUMIF('April Payroll'!$B:$B,B341,'April Payroll'!I:I)+SUMIF('May Payroll'!$B:$B,B341,'May Payroll'!I:I)+SUMIF('June Payroll'!$B:$B,B341,'June Payroll'!I:I)+SUMIF('July Payroll'!$B:$B,B341,'July Payroll'!I:I)+SUMIF('August Payroll'!$B:$B,B341,'August Payroll'!I:I)+SUMIF('September Payroll'!$B:$B,B341,'September Payroll'!I:I)+SUMIF('October Payroll'!$B:$B,B341,'October Payroll'!I:I)+SUMIF('November Payroll'!$B:$B,B341,'November Payroll'!I:I)+SUMIF('December Payroll'!$B:$B,B341,'December Payroll'!I:I)</f>
        <v>0</v>
      </c>
      <c r="J341" s="5">
        <f>SUMIF('January Payroll'!$B:$B,B341,'January Payroll'!J:J)+SUMIF('February Payroll'!$B:$B,B341,'February Payroll'!J:J)+SUMIF('March Payroll'!$B:$B,B341,'March Payroll'!J:J)+SUMIF('April Payroll'!$B:$B,B341,'April Payroll'!J:J)+SUMIF('May Payroll'!$B:$B,B341,'May Payroll'!J:J)+SUMIF('June Payroll'!$B:$B,B341,'June Payroll'!J:J)+SUMIF('July Payroll'!$B:$B,B341,'July Payroll'!J:J)+SUMIF('August Payroll'!$B:$B,B341,'August Payroll'!J:J)+SUMIF('September Payroll'!$B:$B,B341,'September Payroll'!J:J)+SUMIF('October Payroll'!$B:$B,B341,'October Payroll'!J:J)+SUMIF('November Payroll'!$B:$B,B341,'November Payroll'!J:J)+SUMIF('December Payroll'!$B:$B,B341,'December Payroll'!J:J)</f>
        <v>0</v>
      </c>
      <c r="K341" s="6">
        <f>SUMIF('January Payroll'!$B:$B,B341,'January Payroll'!K:K)+SUMIF('February Payroll'!$B:$B,B341,'February Payroll'!K:K)+SUMIF('March Payroll'!$B:$B,B341,'March Payroll'!K:K)+SUMIF('April Payroll'!$B:$B,B341,'April Payroll'!K:K)+SUMIF('May Payroll'!$B:$B,B341,'May Payroll'!K:K)+SUMIF('June Payroll'!$B:$B,B341,'June Payroll'!K:K)+SUMIF('July Payroll'!$B:$B,B341,'July Payroll'!K:K)+SUMIF('August Payroll'!$B:$B,B341,'August Payroll'!K:K)+SUMIF('September Payroll'!$B:$B,B341,'September Payroll'!K:K)+SUMIF('October Payroll'!$B:$B,B341,'October Payroll'!K:K)+SUMIF('November Payroll'!$B:$B,B341,'November Payroll'!K:K)+SUMIF('December Payroll'!$B:$B,B341,'December Payroll'!K:K)</f>
        <v>0</v>
      </c>
      <c r="L341" s="6">
        <f>SUMIF('January Payroll'!$B:$B,B341,'January Payroll'!L:L)+SUMIF('February Payroll'!$B:$B,B341,'February Payroll'!L:L)+SUMIF('March Payroll'!$B:$B,B341,'March Payroll'!L:L)+SUMIF('April Payroll'!$B:$B,B341,'April Payroll'!L:L)+SUMIF('May Payroll'!$B:$B,B341,'May Payroll'!L:L)+SUMIF('June Payroll'!$B:$B,B341,'June Payroll'!L:L)+SUMIF('July Payroll'!$B:$B,B341,'July Payroll'!L:L)+SUMIF('August Payroll'!$B:$B,B341,'August Payroll'!L:L)+SUMIF('September Payroll'!$B:$B,B341,'September Payroll'!L:L)+SUMIF('October Payroll'!$B:$B,B341,'October Payroll'!L:L)+SUMIF('November Payroll'!$B:$B,B341,'November Payroll'!L:L)+SUMIF('December Payroll'!$B:$B,B341,'December Payroll'!L:L)</f>
        <v>0</v>
      </c>
      <c r="M341" s="6">
        <f>SUMIF('January Payroll'!$B:$B,B341,'January Payroll'!M:M)+SUMIF('February Payroll'!$B:$B,B341,'February Payroll'!M:M)+SUMIF('March Payroll'!$B:$B,B341,'March Payroll'!M:M)+SUMIF('April Payroll'!$B:$B,B341,'April Payroll'!M:M)+SUMIF('May Payroll'!$B:$B,B341,'May Payroll'!M:M)+SUMIF('June Payroll'!$B:$B,B341,'June Payroll'!M:M)+SUMIF('July Payroll'!$B:$B,B341,'July Payroll'!M:M)+SUMIF('August Payroll'!$B:$B,B341,'August Payroll'!M:M)+SUMIF('September Payroll'!$B:$B,B341,'September Payroll'!M:M)+SUMIF('October Payroll'!$B:$B,B341,'October Payroll'!M:M)+SUMIF('November Payroll'!$B:$B,B341,'November Payroll'!M:M)+SUMIF('December Payroll'!$B:$B,B341,'December Payroll'!M:M)</f>
        <v>0</v>
      </c>
      <c r="N341" s="6">
        <f>SUMIF('January Payroll'!$B:$B,B341,'January Payroll'!N:N)+SUMIF('February Payroll'!$B:$B,B341,'February Payroll'!N:N)+SUMIF('March Payroll'!$B:$B,B341,'March Payroll'!N:N)+SUMIF('April Payroll'!$B:$B,B341,'April Payroll'!N:N)+SUMIF('May Payroll'!$B:$B,B341,'May Payroll'!N:N)+SUMIF('June Payroll'!$B:$B,B341,'June Payroll'!N:N)+SUMIF('July Payroll'!$B:$B,B341,'July Payroll'!N:N)+SUMIF('August Payroll'!$B:$B,B341,'August Payroll'!N:N)+SUMIF('September Payroll'!$B:$B,B341,'September Payroll'!N:N)+SUMIF('October Payroll'!$B:$B,B341,'October Payroll'!N:N)+SUMIF('November Payroll'!$B:$B,B341,'November Payroll'!N:N)+SUMIF('December Payroll'!$B:$B,B341,'December Payroll'!N:N)</f>
        <v>0</v>
      </c>
      <c r="O341" s="6">
        <f>SUMIF('January Payroll'!$B:$B,B341,'January Payroll'!O:O)+SUMIF('February Payroll'!$B:$B,B341,'February Payroll'!O:O)+SUMIF('March Payroll'!$B:$B,B341,'March Payroll'!O:O)+SUMIF('April Payroll'!$B:$B,B341,'April Payroll'!O:O)+SUMIF('May Payroll'!$B:$B,B341,'May Payroll'!O:O)+SUMIF('June Payroll'!$B:$B,B341,'June Payroll'!O:O)+SUMIF('July Payroll'!$B:$B,B341,'July Payroll'!O:O)+SUMIF('August Payroll'!$B:$B,B341,'August Payroll'!O:O)+SUMIF('September Payroll'!$B:$B,B341,'September Payroll'!O:O)+SUMIF('October Payroll'!$B:$B,B341,'October Payroll'!O:O)+SUMIF('November Payroll'!$B:$B,B341,'November Payroll'!O:O)+SUMIF('December Payroll'!$B:$B,B341,'December Payroll'!O:O)</f>
        <v>0</v>
      </c>
      <c r="P341" s="6">
        <f>SUMIF('January Payroll'!$B:$B,B341,'January Payroll'!P:P)+SUMIF('February Payroll'!$B:$B,B341,'February Payroll'!P:P)+SUMIF('March Payroll'!$B:$B,B341,'March Payroll'!P:P)+SUMIF('April Payroll'!$B:$B,B341,'April Payroll'!P:P)+SUMIF('May Payroll'!$B:$B,B341,'May Payroll'!P:P)+SUMIF('June Payroll'!$B:$B,B341,'June Payroll'!P:P)+SUMIF('July Payroll'!$B:$B,B341,'July Payroll'!P:P)+SUMIF('August Payroll'!$B:$B,B341,'August Payroll'!P:P)+SUMIF('September Payroll'!$B:$B,B341,'September Payroll'!P:P)+SUMIF('October Payroll'!$B:$B,B341,'October Payroll'!P:P)+SUMIF('November Payroll'!$B:$B,B341,'November Payroll'!P:P)+SUMIF('December Payroll'!$B:$B,B341,'December Payroll'!P:P)</f>
        <v>0</v>
      </c>
      <c r="Q341" s="6">
        <f>SUMIF('January Payroll'!$B:$B,B341,'January Payroll'!Q:Q)+SUMIF('February Payroll'!$B:$B,B341,'February Payroll'!Q:Q)+SUMIF('March Payroll'!$B:$B,B341,'March Payroll'!Q:Q)+SUMIF('April Payroll'!$B:$B,B341,'April Payroll'!Q:Q)+SUMIF('May Payroll'!$B:$B,B341,'May Payroll'!Q:Q)+SUMIF('June Payroll'!$B:$B,B341,'June Payroll'!Q:Q)+SUMIF('July Payroll'!$B:$B,B341,'July Payroll'!Q:Q)+SUMIF('August Payroll'!$B:$B,B341,'August Payroll'!Q:Q)+SUMIF('September Payroll'!$B:$B,B341,'September Payroll'!Q:Q)+SUMIF('October Payroll'!$B:$B,B341,'October Payroll'!Q:Q)+SUMIF('November Payroll'!$B:$B,B341,'November Payroll'!Q:Q)+SUMIF('December Payroll'!$B:$B,B341,'December Payroll'!Q:Q)</f>
        <v>0</v>
      </c>
      <c r="R341" s="6">
        <f>SUMIF('January Payroll'!$B:$B,B341,'January Payroll'!R:R)+SUMIF('February Payroll'!$B:$B,B341,'February Payroll'!R:R)+SUMIF('March Payroll'!$B:$B,B341,'March Payroll'!R:R)+SUMIF('April Payroll'!$B:$B,B341,'April Payroll'!R:R)+SUMIF('May Payroll'!$B:$B,B341,'May Payroll'!R:R)+SUMIF('June Payroll'!$B:$B,B341,'June Payroll'!R:R)+SUMIF('July Payroll'!$B:$B,B341,'July Payroll'!R:R)+SUMIF('August Payroll'!$B:$B,B341,'August Payroll'!R:R)+SUMIF('September Payroll'!$B:$B,B341,'September Payroll'!R:R)+SUMIF('October Payroll'!$B:$B,B341,'October Payroll'!R:R)+SUMIF('November Payroll'!$B:$B,B341,'November Payroll'!R:R)+SUMIF('December Payroll'!$B:$B,B341,'December Payroll'!R:R)</f>
        <v>0</v>
      </c>
      <c r="S341" s="6">
        <f>SUMIF('January Payroll'!$B:$B,B341,'January Payroll'!S:S)+SUMIF('February Payroll'!$B:$B,B341,'February Payroll'!S:S)+SUMIF('March Payroll'!$B:$B,B341,'March Payroll'!S:S)+SUMIF('April Payroll'!$B:$B,B341,'April Payroll'!S:S)+SUMIF('May Payroll'!$B:$B,B341,'May Payroll'!S:S)+SUMIF('June Payroll'!$B:$B,B341,'June Payroll'!S:S)+SUMIF('July Payroll'!$B:$B,B341,'July Payroll'!S:S)+SUMIF('August Payroll'!$B:$B,B341,'August Payroll'!S:S)+SUMIF('September Payroll'!$B:$B,B341,'September Payroll'!S:S)+SUMIF('October Payroll'!$B:$B,B341,'October Payroll'!S:S)+SUMIF('November Payroll'!$B:$B,B341,'November Payroll'!S:S)+SUMIF('December Payroll'!$B:$B,B341,'December Payroll'!S:S)</f>
        <v>0</v>
      </c>
      <c r="T341" s="6">
        <f>SUMIF('January Payroll'!$B:$B,B341,'January Payroll'!T:T)+SUMIF('February Payroll'!$B:$B,B341,'February Payroll'!T:T)+SUMIF('March Payroll'!$B:$B,B341,'March Payroll'!T:T)+SUMIF('April Payroll'!$B:$B,B341,'April Payroll'!T:T)+SUMIF('May Payroll'!$B:$B,B341,'May Payroll'!T:T)+SUMIF('June Payroll'!$B:$B,B341,'June Payroll'!T:T)+SUMIF('July Payroll'!$B:$B,B341,'July Payroll'!T:T)+SUMIF('August Payroll'!$B:$B,B341,'August Payroll'!T:T)+SUMIF('September Payroll'!$B:$B,B341,'September Payroll'!T:T)+SUMIF('October Payroll'!$B:$B,B341,'October Payroll'!T:T)+SUMIF('November Payroll'!$B:$B,B341,'November Payroll'!T:T)+SUMIF('December Payroll'!$B:$B,B341,'December Payroll'!T:T)</f>
        <v>0</v>
      </c>
      <c r="U341" s="7">
        <f>SUMIF('January Payroll'!$B:$B,B341,'January Payroll'!U:U)+SUMIF('February Payroll'!$B:$B,B341,'February Payroll'!U:U)+SUMIF('March Payroll'!$B:$B,B341,'March Payroll'!U:U)+SUMIF('April Payroll'!$B:$B,B341,'April Payroll'!U:U)+SUMIF('May Payroll'!$B:$B,B341,'May Payroll'!U:U)+SUMIF('June Payroll'!$B:$B,B341,'June Payroll'!U:U)+SUMIF('July Payroll'!$B:$B,B341,'July Payroll'!U:U)+SUMIF('August Payroll'!$B:$B,B341,'August Payroll'!U:U)+SUMIF('September Payroll'!$B:$B,B341,'September Payroll'!U:U)+SUMIF('October Payroll'!$B:$B,B341,'October Payroll'!U:U)+SUMIF('November Payroll'!$B:$B,B341,'November Payroll'!U:U)+SUMIF('December Payroll'!$B:$B,B341,'December Payroll'!U:U)</f>
        <v>0</v>
      </c>
    </row>
    <row r="342" spans="2:21" hidden="1">
      <c r="B342" s="9">
        <f>'Set Up Employee Data'!A342</f>
        <v>0</v>
      </c>
      <c r="C342" s="10">
        <f>'Set Up Employee Data'!B342</f>
        <v>0</v>
      </c>
      <c r="D342" s="10">
        <f t="shared" si="5"/>
        <v>0</v>
      </c>
      <c r="E342" s="9">
        <f>SUMIF('January Payroll'!$B:$B,B342,'January Payroll'!E:E)+SUMIF('February Payroll'!$B:$B,B342,'February Payroll'!E:E)+SUMIF('March Payroll'!$B:$B,B342,'March Payroll'!E:E)+SUMIF('April Payroll'!$B:$B,B342,'April Payroll'!E:E)+SUMIF('May Payroll'!$B:$B,B342,'May Payroll'!E:E)+SUMIF('June Payroll'!$B:$B,B342,'June Payroll'!E:E)+SUMIF('July Payroll'!$B:$B,B342,'July Payroll'!E:E)+SUMIF('August Payroll'!$B:$B,B342,'August Payroll'!E:E)+SUMIF('September Payroll'!$B:$B,B342,'September Payroll'!E:E)+SUMIF('October Payroll'!$B:$B,B342,'October Payroll'!E:E)+SUMIF('November Payroll'!$B:$B,B342,'November Payroll'!E:E)+SUMIF('December Payroll'!$B:$B,B342,'December Payroll'!E:E)</f>
        <v>0</v>
      </c>
      <c r="F342" s="9">
        <f>SUMIF('January Payroll'!$B:$B,B342,'January Payroll'!F:F)+SUMIF('February Payroll'!$B:$B,B342,'February Payroll'!F:F)+SUMIF('March Payroll'!$B:$B,B342,'March Payroll'!F:F)+SUMIF('April Payroll'!$B:$B,B342,'April Payroll'!F:F)+SUMIF('May Payroll'!$B:$B,B342,'May Payroll'!F:F)+SUMIF('June Payroll'!$B:$B,B342,'June Payroll'!F:F)+SUMIF('July Payroll'!$B:$B,B342,'July Payroll'!F:F)+SUMIF('August Payroll'!$B:$B,B342,'August Payroll'!F:F)+SUMIF('September Payroll'!$B:$B,B342,'September Payroll'!F:F)+SUMIF('October Payroll'!$B:$B,B342,'October Payroll'!F:F)+SUMIF('November Payroll'!$B:$B,B342,'November Payroll'!F:F)+SUMIF('December Payroll'!$B:$B,B342,'December Payroll'!F:F)</f>
        <v>0</v>
      </c>
      <c r="G342" s="9">
        <f>SUMIF('January Payroll'!$B:$B,B342,'January Payroll'!G:G)+SUMIF('February Payroll'!$B:$B,B342,'February Payroll'!G:G)+SUMIF('March Payroll'!$B:$B,B342,'March Payroll'!G:G)+SUMIF('April Payroll'!$B:$B,B342,'April Payroll'!G:G)+SUMIF('May Payroll'!$B:$B,B342,'May Payroll'!G:G)+SUMIF('June Payroll'!$B:$B,B342,'June Payroll'!G:G)+SUMIF('July Payroll'!$B:$B,B342,'July Payroll'!G:G)+SUMIF('August Payroll'!$B:$B,B342,'August Payroll'!G:G)+SUMIF('September Payroll'!$B:$B,B342,'September Payroll'!G:G)+SUMIF('October Payroll'!$B:$B,B342,'October Payroll'!G:G)+SUMIF('November Payroll'!$B:$B,B342,'November Payroll'!G:G)+SUMIF('December Payroll'!$B:$B,B342,'December Payroll'!G:G)</f>
        <v>0</v>
      </c>
      <c r="H342" s="9">
        <f>SUMIF('January Payroll'!$B:$B,B342,'January Payroll'!H:H)+SUMIF('February Payroll'!$B:$B,B342,'February Payroll'!H:H)+SUMIF('March Payroll'!$B:$B,B342,'March Payroll'!H:H)+SUMIF('April Payroll'!$B:$B,B342,'April Payroll'!H:H)+SUMIF('May Payroll'!$B:$B,B342,'May Payroll'!H:H)+SUMIF('June Payroll'!$B:$B,B342,'June Payroll'!H:H)+SUMIF('July Payroll'!$B:$B,B342,'July Payroll'!H:H)+SUMIF('August Payroll'!$B:$B,B342,'August Payroll'!H:H)+SUMIF('September Payroll'!$B:$B,B342,'September Payroll'!H:H)+SUMIF('October Payroll'!$B:$B,B342,'October Payroll'!H:H)+SUMIF('November Payroll'!$B:$B,B342,'November Payroll'!H:H)+SUMIF('December Payroll'!$B:$B,B342,'December Payroll'!H:H)</f>
        <v>0</v>
      </c>
      <c r="I342" s="9">
        <f>SUMIF('January Payroll'!$B:$B,B342,'January Payroll'!I:I)+SUMIF('February Payroll'!$B:$B,B342,'February Payroll'!I:I)+SUMIF('March Payroll'!$B:$B,B342,'March Payroll'!I:I)+SUMIF('April Payroll'!$B:$B,B342,'April Payroll'!I:I)+SUMIF('May Payroll'!$B:$B,B342,'May Payroll'!I:I)+SUMIF('June Payroll'!$B:$B,B342,'June Payroll'!I:I)+SUMIF('July Payroll'!$B:$B,B342,'July Payroll'!I:I)+SUMIF('August Payroll'!$B:$B,B342,'August Payroll'!I:I)+SUMIF('September Payroll'!$B:$B,B342,'September Payroll'!I:I)+SUMIF('October Payroll'!$B:$B,B342,'October Payroll'!I:I)+SUMIF('November Payroll'!$B:$B,B342,'November Payroll'!I:I)+SUMIF('December Payroll'!$B:$B,B342,'December Payroll'!I:I)</f>
        <v>0</v>
      </c>
      <c r="J342" s="5">
        <f>SUMIF('January Payroll'!$B:$B,B342,'January Payroll'!J:J)+SUMIF('February Payroll'!$B:$B,B342,'February Payroll'!J:J)+SUMIF('March Payroll'!$B:$B,B342,'March Payroll'!J:J)+SUMIF('April Payroll'!$B:$B,B342,'April Payroll'!J:J)+SUMIF('May Payroll'!$B:$B,B342,'May Payroll'!J:J)+SUMIF('June Payroll'!$B:$B,B342,'June Payroll'!J:J)+SUMIF('July Payroll'!$B:$B,B342,'July Payroll'!J:J)+SUMIF('August Payroll'!$B:$B,B342,'August Payroll'!J:J)+SUMIF('September Payroll'!$B:$B,B342,'September Payroll'!J:J)+SUMIF('October Payroll'!$B:$B,B342,'October Payroll'!J:J)+SUMIF('November Payroll'!$B:$B,B342,'November Payroll'!J:J)+SUMIF('December Payroll'!$B:$B,B342,'December Payroll'!J:J)</f>
        <v>0</v>
      </c>
      <c r="K342" s="6">
        <f>SUMIF('January Payroll'!$B:$B,B342,'January Payroll'!K:K)+SUMIF('February Payroll'!$B:$B,B342,'February Payroll'!K:K)+SUMIF('March Payroll'!$B:$B,B342,'March Payroll'!K:K)+SUMIF('April Payroll'!$B:$B,B342,'April Payroll'!K:K)+SUMIF('May Payroll'!$B:$B,B342,'May Payroll'!K:K)+SUMIF('June Payroll'!$B:$B,B342,'June Payroll'!K:K)+SUMIF('July Payroll'!$B:$B,B342,'July Payroll'!K:K)+SUMIF('August Payroll'!$B:$B,B342,'August Payroll'!K:K)+SUMIF('September Payroll'!$B:$B,B342,'September Payroll'!K:K)+SUMIF('October Payroll'!$B:$B,B342,'October Payroll'!K:K)+SUMIF('November Payroll'!$B:$B,B342,'November Payroll'!K:K)+SUMIF('December Payroll'!$B:$B,B342,'December Payroll'!K:K)</f>
        <v>0</v>
      </c>
      <c r="L342" s="6">
        <f>SUMIF('January Payroll'!$B:$B,B342,'January Payroll'!L:L)+SUMIF('February Payroll'!$B:$B,B342,'February Payroll'!L:L)+SUMIF('March Payroll'!$B:$B,B342,'March Payroll'!L:L)+SUMIF('April Payroll'!$B:$B,B342,'April Payroll'!L:L)+SUMIF('May Payroll'!$B:$B,B342,'May Payroll'!L:L)+SUMIF('June Payroll'!$B:$B,B342,'June Payroll'!L:L)+SUMIF('July Payroll'!$B:$B,B342,'July Payroll'!L:L)+SUMIF('August Payroll'!$B:$B,B342,'August Payroll'!L:L)+SUMIF('September Payroll'!$B:$B,B342,'September Payroll'!L:L)+SUMIF('October Payroll'!$B:$B,B342,'October Payroll'!L:L)+SUMIF('November Payroll'!$B:$B,B342,'November Payroll'!L:L)+SUMIF('December Payroll'!$B:$B,B342,'December Payroll'!L:L)</f>
        <v>0</v>
      </c>
      <c r="M342" s="6">
        <f>SUMIF('January Payroll'!$B:$B,B342,'January Payroll'!M:M)+SUMIF('February Payroll'!$B:$B,B342,'February Payroll'!M:M)+SUMIF('March Payroll'!$B:$B,B342,'March Payroll'!M:M)+SUMIF('April Payroll'!$B:$B,B342,'April Payroll'!M:M)+SUMIF('May Payroll'!$B:$B,B342,'May Payroll'!M:M)+SUMIF('June Payroll'!$B:$B,B342,'June Payroll'!M:M)+SUMIF('July Payroll'!$B:$B,B342,'July Payroll'!M:M)+SUMIF('August Payroll'!$B:$B,B342,'August Payroll'!M:M)+SUMIF('September Payroll'!$B:$B,B342,'September Payroll'!M:M)+SUMIF('October Payroll'!$B:$B,B342,'October Payroll'!M:M)+SUMIF('November Payroll'!$B:$B,B342,'November Payroll'!M:M)+SUMIF('December Payroll'!$B:$B,B342,'December Payroll'!M:M)</f>
        <v>0</v>
      </c>
      <c r="N342" s="6">
        <f>SUMIF('January Payroll'!$B:$B,B342,'January Payroll'!N:N)+SUMIF('February Payroll'!$B:$B,B342,'February Payroll'!N:N)+SUMIF('March Payroll'!$B:$B,B342,'March Payroll'!N:N)+SUMIF('April Payroll'!$B:$B,B342,'April Payroll'!N:N)+SUMIF('May Payroll'!$B:$B,B342,'May Payroll'!N:N)+SUMIF('June Payroll'!$B:$B,B342,'June Payroll'!N:N)+SUMIF('July Payroll'!$B:$B,B342,'July Payroll'!N:N)+SUMIF('August Payroll'!$B:$B,B342,'August Payroll'!N:N)+SUMIF('September Payroll'!$B:$B,B342,'September Payroll'!N:N)+SUMIF('October Payroll'!$B:$B,B342,'October Payroll'!N:N)+SUMIF('November Payroll'!$B:$B,B342,'November Payroll'!N:N)+SUMIF('December Payroll'!$B:$B,B342,'December Payroll'!N:N)</f>
        <v>0</v>
      </c>
      <c r="O342" s="6">
        <f>SUMIF('January Payroll'!$B:$B,B342,'January Payroll'!O:O)+SUMIF('February Payroll'!$B:$B,B342,'February Payroll'!O:O)+SUMIF('March Payroll'!$B:$B,B342,'March Payroll'!O:O)+SUMIF('April Payroll'!$B:$B,B342,'April Payroll'!O:O)+SUMIF('May Payroll'!$B:$B,B342,'May Payroll'!O:O)+SUMIF('June Payroll'!$B:$B,B342,'June Payroll'!O:O)+SUMIF('July Payroll'!$B:$B,B342,'July Payroll'!O:O)+SUMIF('August Payroll'!$B:$B,B342,'August Payroll'!O:O)+SUMIF('September Payroll'!$B:$B,B342,'September Payroll'!O:O)+SUMIF('October Payroll'!$B:$B,B342,'October Payroll'!O:O)+SUMIF('November Payroll'!$B:$B,B342,'November Payroll'!O:O)+SUMIF('December Payroll'!$B:$B,B342,'December Payroll'!O:O)</f>
        <v>0</v>
      </c>
      <c r="P342" s="6">
        <f>SUMIF('January Payroll'!$B:$B,B342,'January Payroll'!P:P)+SUMIF('February Payroll'!$B:$B,B342,'February Payroll'!P:P)+SUMIF('March Payroll'!$B:$B,B342,'March Payroll'!P:P)+SUMIF('April Payroll'!$B:$B,B342,'April Payroll'!P:P)+SUMIF('May Payroll'!$B:$B,B342,'May Payroll'!P:P)+SUMIF('June Payroll'!$B:$B,B342,'June Payroll'!P:P)+SUMIF('July Payroll'!$B:$B,B342,'July Payroll'!P:P)+SUMIF('August Payroll'!$B:$B,B342,'August Payroll'!P:P)+SUMIF('September Payroll'!$B:$B,B342,'September Payroll'!P:P)+SUMIF('October Payroll'!$B:$B,B342,'October Payroll'!P:P)+SUMIF('November Payroll'!$B:$B,B342,'November Payroll'!P:P)+SUMIF('December Payroll'!$B:$B,B342,'December Payroll'!P:P)</f>
        <v>0</v>
      </c>
      <c r="Q342" s="6">
        <f>SUMIF('January Payroll'!$B:$B,B342,'January Payroll'!Q:Q)+SUMIF('February Payroll'!$B:$B,B342,'February Payroll'!Q:Q)+SUMIF('March Payroll'!$B:$B,B342,'March Payroll'!Q:Q)+SUMIF('April Payroll'!$B:$B,B342,'April Payroll'!Q:Q)+SUMIF('May Payroll'!$B:$B,B342,'May Payroll'!Q:Q)+SUMIF('June Payroll'!$B:$B,B342,'June Payroll'!Q:Q)+SUMIF('July Payroll'!$B:$B,B342,'July Payroll'!Q:Q)+SUMIF('August Payroll'!$B:$B,B342,'August Payroll'!Q:Q)+SUMIF('September Payroll'!$B:$B,B342,'September Payroll'!Q:Q)+SUMIF('October Payroll'!$B:$B,B342,'October Payroll'!Q:Q)+SUMIF('November Payroll'!$B:$B,B342,'November Payroll'!Q:Q)+SUMIF('December Payroll'!$B:$B,B342,'December Payroll'!Q:Q)</f>
        <v>0</v>
      </c>
      <c r="R342" s="6">
        <f>SUMIF('January Payroll'!$B:$B,B342,'January Payroll'!R:R)+SUMIF('February Payroll'!$B:$B,B342,'February Payroll'!R:R)+SUMIF('March Payroll'!$B:$B,B342,'March Payroll'!R:R)+SUMIF('April Payroll'!$B:$B,B342,'April Payroll'!R:R)+SUMIF('May Payroll'!$B:$B,B342,'May Payroll'!R:R)+SUMIF('June Payroll'!$B:$B,B342,'June Payroll'!R:R)+SUMIF('July Payroll'!$B:$B,B342,'July Payroll'!R:R)+SUMIF('August Payroll'!$B:$B,B342,'August Payroll'!R:R)+SUMIF('September Payroll'!$B:$B,B342,'September Payroll'!R:R)+SUMIF('October Payroll'!$B:$B,B342,'October Payroll'!R:R)+SUMIF('November Payroll'!$B:$B,B342,'November Payroll'!R:R)+SUMIF('December Payroll'!$B:$B,B342,'December Payroll'!R:R)</f>
        <v>0</v>
      </c>
      <c r="S342" s="6">
        <f>SUMIF('January Payroll'!$B:$B,B342,'January Payroll'!S:S)+SUMIF('February Payroll'!$B:$B,B342,'February Payroll'!S:S)+SUMIF('March Payroll'!$B:$B,B342,'March Payroll'!S:S)+SUMIF('April Payroll'!$B:$B,B342,'April Payroll'!S:S)+SUMIF('May Payroll'!$B:$B,B342,'May Payroll'!S:S)+SUMIF('June Payroll'!$B:$B,B342,'June Payroll'!S:S)+SUMIF('July Payroll'!$B:$B,B342,'July Payroll'!S:S)+SUMIF('August Payroll'!$B:$B,B342,'August Payroll'!S:S)+SUMIF('September Payroll'!$B:$B,B342,'September Payroll'!S:S)+SUMIF('October Payroll'!$B:$B,B342,'October Payroll'!S:S)+SUMIF('November Payroll'!$B:$B,B342,'November Payroll'!S:S)+SUMIF('December Payroll'!$B:$B,B342,'December Payroll'!S:S)</f>
        <v>0</v>
      </c>
      <c r="T342" s="6">
        <f>SUMIF('January Payroll'!$B:$B,B342,'January Payroll'!T:T)+SUMIF('February Payroll'!$B:$B,B342,'February Payroll'!T:T)+SUMIF('March Payroll'!$B:$B,B342,'March Payroll'!T:T)+SUMIF('April Payroll'!$B:$B,B342,'April Payroll'!T:T)+SUMIF('May Payroll'!$B:$B,B342,'May Payroll'!T:T)+SUMIF('June Payroll'!$B:$B,B342,'June Payroll'!T:T)+SUMIF('July Payroll'!$B:$B,B342,'July Payroll'!T:T)+SUMIF('August Payroll'!$B:$B,B342,'August Payroll'!T:T)+SUMIF('September Payroll'!$B:$B,B342,'September Payroll'!T:T)+SUMIF('October Payroll'!$B:$B,B342,'October Payroll'!T:T)+SUMIF('November Payroll'!$B:$B,B342,'November Payroll'!T:T)+SUMIF('December Payroll'!$B:$B,B342,'December Payroll'!T:T)</f>
        <v>0</v>
      </c>
      <c r="U342" s="7">
        <f>SUMIF('January Payroll'!$B:$B,B342,'January Payroll'!U:U)+SUMIF('February Payroll'!$B:$B,B342,'February Payroll'!U:U)+SUMIF('March Payroll'!$B:$B,B342,'March Payroll'!U:U)+SUMIF('April Payroll'!$B:$B,B342,'April Payroll'!U:U)+SUMIF('May Payroll'!$B:$B,B342,'May Payroll'!U:U)+SUMIF('June Payroll'!$B:$B,B342,'June Payroll'!U:U)+SUMIF('July Payroll'!$B:$B,B342,'July Payroll'!U:U)+SUMIF('August Payroll'!$B:$B,B342,'August Payroll'!U:U)+SUMIF('September Payroll'!$B:$B,B342,'September Payroll'!U:U)+SUMIF('October Payroll'!$B:$B,B342,'October Payroll'!U:U)+SUMIF('November Payroll'!$B:$B,B342,'November Payroll'!U:U)+SUMIF('December Payroll'!$B:$B,B342,'December Payroll'!U:U)</f>
        <v>0</v>
      </c>
    </row>
    <row r="343" spans="2:21" hidden="1">
      <c r="B343" s="9">
        <f>'Set Up Employee Data'!A343</f>
        <v>0</v>
      </c>
      <c r="C343" s="10">
        <f>'Set Up Employee Data'!B343</f>
        <v>0</v>
      </c>
      <c r="D343" s="10">
        <f t="shared" si="5"/>
        <v>0</v>
      </c>
      <c r="E343" s="9">
        <f>SUMIF('January Payroll'!$B:$B,B343,'January Payroll'!E:E)+SUMIF('February Payroll'!$B:$B,B343,'February Payroll'!E:E)+SUMIF('March Payroll'!$B:$B,B343,'March Payroll'!E:E)+SUMIF('April Payroll'!$B:$B,B343,'April Payroll'!E:E)+SUMIF('May Payroll'!$B:$B,B343,'May Payroll'!E:E)+SUMIF('June Payroll'!$B:$B,B343,'June Payroll'!E:E)+SUMIF('July Payroll'!$B:$B,B343,'July Payroll'!E:E)+SUMIF('August Payroll'!$B:$B,B343,'August Payroll'!E:E)+SUMIF('September Payroll'!$B:$B,B343,'September Payroll'!E:E)+SUMIF('October Payroll'!$B:$B,B343,'October Payroll'!E:E)+SUMIF('November Payroll'!$B:$B,B343,'November Payroll'!E:E)+SUMIF('December Payroll'!$B:$B,B343,'December Payroll'!E:E)</f>
        <v>0</v>
      </c>
      <c r="F343" s="9">
        <f>SUMIF('January Payroll'!$B:$B,B343,'January Payroll'!F:F)+SUMIF('February Payroll'!$B:$B,B343,'February Payroll'!F:F)+SUMIF('March Payroll'!$B:$B,B343,'March Payroll'!F:F)+SUMIF('April Payroll'!$B:$B,B343,'April Payroll'!F:F)+SUMIF('May Payroll'!$B:$B,B343,'May Payroll'!F:F)+SUMIF('June Payroll'!$B:$B,B343,'June Payroll'!F:F)+SUMIF('July Payroll'!$B:$B,B343,'July Payroll'!F:F)+SUMIF('August Payroll'!$B:$B,B343,'August Payroll'!F:F)+SUMIF('September Payroll'!$B:$B,B343,'September Payroll'!F:F)+SUMIF('October Payroll'!$B:$B,B343,'October Payroll'!F:F)+SUMIF('November Payroll'!$B:$B,B343,'November Payroll'!F:F)+SUMIF('December Payroll'!$B:$B,B343,'December Payroll'!F:F)</f>
        <v>0</v>
      </c>
      <c r="G343" s="9">
        <f>SUMIF('January Payroll'!$B:$B,B343,'January Payroll'!G:G)+SUMIF('February Payroll'!$B:$B,B343,'February Payroll'!G:G)+SUMIF('March Payroll'!$B:$B,B343,'March Payroll'!G:G)+SUMIF('April Payroll'!$B:$B,B343,'April Payroll'!G:G)+SUMIF('May Payroll'!$B:$B,B343,'May Payroll'!G:G)+SUMIF('June Payroll'!$B:$B,B343,'June Payroll'!G:G)+SUMIF('July Payroll'!$B:$B,B343,'July Payroll'!G:G)+SUMIF('August Payroll'!$B:$B,B343,'August Payroll'!G:G)+SUMIF('September Payroll'!$B:$B,B343,'September Payroll'!G:G)+SUMIF('October Payroll'!$B:$B,B343,'October Payroll'!G:G)+SUMIF('November Payroll'!$B:$B,B343,'November Payroll'!G:G)+SUMIF('December Payroll'!$B:$B,B343,'December Payroll'!G:G)</f>
        <v>0</v>
      </c>
      <c r="H343" s="9">
        <f>SUMIF('January Payroll'!$B:$B,B343,'January Payroll'!H:H)+SUMIF('February Payroll'!$B:$B,B343,'February Payroll'!H:H)+SUMIF('March Payroll'!$B:$B,B343,'March Payroll'!H:H)+SUMIF('April Payroll'!$B:$B,B343,'April Payroll'!H:H)+SUMIF('May Payroll'!$B:$B,B343,'May Payroll'!H:H)+SUMIF('June Payroll'!$B:$B,B343,'June Payroll'!H:H)+SUMIF('July Payroll'!$B:$B,B343,'July Payroll'!H:H)+SUMIF('August Payroll'!$B:$B,B343,'August Payroll'!H:H)+SUMIF('September Payroll'!$B:$B,B343,'September Payroll'!H:H)+SUMIF('October Payroll'!$B:$B,B343,'October Payroll'!H:H)+SUMIF('November Payroll'!$B:$B,B343,'November Payroll'!H:H)+SUMIF('December Payroll'!$B:$B,B343,'December Payroll'!H:H)</f>
        <v>0</v>
      </c>
      <c r="I343" s="9">
        <f>SUMIF('January Payroll'!$B:$B,B343,'January Payroll'!I:I)+SUMIF('February Payroll'!$B:$B,B343,'February Payroll'!I:I)+SUMIF('March Payroll'!$B:$B,B343,'March Payroll'!I:I)+SUMIF('April Payroll'!$B:$B,B343,'April Payroll'!I:I)+SUMIF('May Payroll'!$B:$B,B343,'May Payroll'!I:I)+SUMIF('June Payroll'!$B:$B,B343,'June Payroll'!I:I)+SUMIF('July Payroll'!$B:$B,B343,'July Payroll'!I:I)+SUMIF('August Payroll'!$B:$B,B343,'August Payroll'!I:I)+SUMIF('September Payroll'!$B:$B,B343,'September Payroll'!I:I)+SUMIF('October Payroll'!$B:$B,B343,'October Payroll'!I:I)+SUMIF('November Payroll'!$B:$B,B343,'November Payroll'!I:I)+SUMIF('December Payroll'!$B:$B,B343,'December Payroll'!I:I)</f>
        <v>0</v>
      </c>
      <c r="J343" s="5">
        <f>SUMIF('January Payroll'!$B:$B,B343,'January Payroll'!J:J)+SUMIF('February Payroll'!$B:$B,B343,'February Payroll'!J:J)+SUMIF('March Payroll'!$B:$B,B343,'March Payroll'!J:J)+SUMIF('April Payroll'!$B:$B,B343,'April Payroll'!J:J)+SUMIF('May Payroll'!$B:$B,B343,'May Payroll'!J:J)+SUMIF('June Payroll'!$B:$B,B343,'June Payroll'!J:J)+SUMIF('July Payroll'!$B:$B,B343,'July Payroll'!J:J)+SUMIF('August Payroll'!$B:$B,B343,'August Payroll'!J:J)+SUMIF('September Payroll'!$B:$B,B343,'September Payroll'!J:J)+SUMIF('October Payroll'!$B:$B,B343,'October Payroll'!J:J)+SUMIF('November Payroll'!$B:$B,B343,'November Payroll'!J:J)+SUMIF('December Payroll'!$B:$B,B343,'December Payroll'!J:J)</f>
        <v>0</v>
      </c>
      <c r="K343" s="6">
        <f>SUMIF('January Payroll'!$B:$B,B343,'January Payroll'!K:K)+SUMIF('February Payroll'!$B:$B,B343,'February Payroll'!K:K)+SUMIF('March Payroll'!$B:$B,B343,'March Payroll'!K:K)+SUMIF('April Payroll'!$B:$B,B343,'April Payroll'!K:K)+SUMIF('May Payroll'!$B:$B,B343,'May Payroll'!K:K)+SUMIF('June Payroll'!$B:$B,B343,'June Payroll'!K:K)+SUMIF('July Payroll'!$B:$B,B343,'July Payroll'!K:K)+SUMIF('August Payroll'!$B:$B,B343,'August Payroll'!K:K)+SUMIF('September Payroll'!$B:$B,B343,'September Payroll'!K:K)+SUMIF('October Payroll'!$B:$B,B343,'October Payroll'!K:K)+SUMIF('November Payroll'!$B:$B,B343,'November Payroll'!K:K)+SUMIF('December Payroll'!$B:$B,B343,'December Payroll'!K:K)</f>
        <v>0</v>
      </c>
      <c r="L343" s="6">
        <f>SUMIF('January Payroll'!$B:$B,B343,'January Payroll'!L:L)+SUMIF('February Payroll'!$B:$B,B343,'February Payroll'!L:L)+SUMIF('March Payroll'!$B:$B,B343,'March Payroll'!L:L)+SUMIF('April Payroll'!$B:$B,B343,'April Payroll'!L:L)+SUMIF('May Payroll'!$B:$B,B343,'May Payroll'!L:L)+SUMIF('June Payroll'!$B:$B,B343,'June Payroll'!L:L)+SUMIF('July Payroll'!$B:$B,B343,'July Payroll'!L:L)+SUMIF('August Payroll'!$B:$B,B343,'August Payroll'!L:L)+SUMIF('September Payroll'!$B:$B,B343,'September Payroll'!L:L)+SUMIF('October Payroll'!$B:$B,B343,'October Payroll'!L:L)+SUMIF('November Payroll'!$B:$B,B343,'November Payroll'!L:L)+SUMIF('December Payroll'!$B:$B,B343,'December Payroll'!L:L)</f>
        <v>0</v>
      </c>
      <c r="M343" s="6">
        <f>SUMIF('January Payroll'!$B:$B,B343,'January Payroll'!M:M)+SUMIF('February Payroll'!$B:$B,B343,'February Payroll'!M:M)+SUMIF('March Payroll'!$B:$B,B343,'March Payroll'!M:M)+SUMIF('April Payroll'!$B:$B,B343,'April Payroll'!M:M)+SUMIF('May Payroll'!$B:$B,B343,'May Payroll'!M:M)+SUMIF('June Payroll'!$B:$B,B343,'June Payroll'!M:M)+SUMIF('July Payroll'!$B:$B,B343,'July Payroll'!M:M)+SUMIF('August Payroll'!$B:$B,B343,'August Payroll'!M:M)+SUMIF('September Payroll'!$B:$B,B343,'September Payroll'!M:M)+SUMIF('October Payroll'!$B:$B,B343,'October Payroll'!M:M)+SUMIF('November Payroll'!$B:$B,B343,'November Payroll'!M:M)+SUMIF('December Payroll'!$B:$B,B343,'December Payroll'!M:M)</f>
        <v>0</v>
      </c>
      <c r="N343" s="6">
        <f>SUMIF('January Payroll'!$B:$B,B343,'January Payroll'!N:N)+SUMIF('February Payroll'!$B:$B,B343,'February Payroll'!N:N)+SUMIF('March Payroll'!$B:$B,B343,'March Payroll'!N:N)+SUMIF('April Payroll'!$B:$B,B343,'April Payroll'!N:N)+SUMIF('May Payroll'!$B:$B,B343,'May Payroll'!N:N)+SUMIF('June Payroll'!$B:$B,B343,'June Payroll'!N:N)+SUMIF('July Payroll'!$B:$B,B343,'July Payroll'!N:N)+SUMIF('August Payroll'!$B:$B,B343,'August Payroll'!N:N)+SUMIF('September Payroll'!$B:$B,B343,'September Payroll'!N:N)+SUMIF('October Payroll'!$B:$B,B343,'October Payroll'!N:N)+SUMIF('November Payroll'!$B:$B,B343,'November Payroll'!N:N)+SUMIF('December Payroll'!$B:$B,B343,'December Payroll'!N:N)</f>
        <v>0</v>
      </c>
      <c r="O343" s="6">
        <f>SUMIF('January Payroll'!$B:$B,B343,'January Payroll'!O:O)+SUMIF('February Payroll'!$B:$B,B343,'February Payroll'!O:O)+SUMIF('March Payroll'!$B:$B,B343,'March Payroll'!O:O)+SUMIF('April Payroll'!$B:$B,B343,'April Payroll'!O:O)+SUMIF('May Payroll'!$B:$B,B343,'May Payroll'!O:O)+SUMIF('June Payroll'!$B:$B,B343,'June Payroll'!O:O)+SUMIF('July Payroll'!$B:$B,B343,'July Payroll'!O:O)+SUMIF('August Payroll'!$B:$B,B343,'August Payroll'!O:O)+SUMIF('September Payroll'!$B:$B,B343,'September Payroll'!O:O)+SUMIF('October Payroll'!$B:$B,B343,'October Payroll'!O:O)+SUMIF('November Payroll'!$B:$B,B343,'November Payroll'!O:O)+SUMIF('December Payroll'!$B:$B,B343,'December Payroll'!O:O)</f>
        <v>0</v>
      </c>
      <c r="P343" s="6">
        <f>SUMIF('January Payroll'!$B:$B,B343,'January Payroll'!P:P)+SUMIF('February Payroll'!$B:$B,B343,'February Payroll'!P:P)+SUMIF('March Payroll'!$B:$B,B343,'March Payroll'!P:P)+SUMIF('April Payroll'!$B:$B,B343,'April Payroll'!P:P)+SUMIF('May Payroll'!$B:$B,B343,'May Payroll'!P:P)+SUMIF('June Payroll'!$B:$B,B343,'June Payroll'!P:P)+SUMIF('July Payroll'!$B:$B,B343,'July Payroll'!P:P)+SUMIF('August Payroll'!$B:$B,B343,'August Payroll'!P:P)+SUMIF('September Payroll'!$B:$B,B343,'September Payroll'!P:P)+SUMIF('October Payroll'!$B:$B,B343,'October Payroll'!P:P)+SUMIF('November Payroll'!$B:$B,B343,'November Payroll'!P:P)+SUMIF('December Payroll'!$B:$B,B343,'December Payroll'!P:P)</f>
        <v>0</v>
      </c>
      <c r="Q343" s="6">
        <f>SUMIF('January Payroll'!$B:$B,B343,'January Payroll'!Q:Q)+SUMIF('February Payroll'!$B:$B,B343,'February Payroll'!Q:Q)+SUMIF('March Payroll'!$B:$B,B343,'March Payroll'!Q:Q)+SUMIF('April Payroll'!$B:$B,B343,'April Payroll'!Q:Q)+SUMIF('May Payroll'!$B:$B,B343,'May Payroll'!Q:Q)+SUMIF('June Payroll'!$B:$B,B343,'June Payroll'!Q:Q)+SUMIF('July Payroll'!$B:$B,B343,'July Payroll'!Q:Q)+SUMIF('August Payroll'!$B:$B,B343,'August Payroll'!Q:Q)+SUMIF('September Payroll'!$B:$B,B343,'September Payroll'!Q:Q)+SUMIF('October Payroll'!$B:$B,B343,'October Payroll'!Q:Q)+SUMIF('November Payroll'!$B:$B,B343,'November Payroll'!Q:Q)+SUMIF('December Payroll'!$B:$B,B343,'December Payroll'!Q:Q)</f>
        <v>0</v>
      </c>
      <c r="R343" s="6">
        <f>SUMIF('January Payroll'!$B:$B,B343,'January Payroll'!R:R)+SUMIF('February Payroll'!$B:$B,B343,'February Payroll'!R:R)+SUMIF('March Payroll'!$B:$B,B343,'March Payroll'!R:R)+SUMIF('April Payroll'!$B:$B,B343,'April Payroll'!R:R)+SUMIF('May Payroll'!$B:$B,B343,'May Payroll'!R:R)+SUMIF('June Payroll'!$B:$B,B343,'June Payroll'!R:R)+SUMIF('July Payroll'!$B:$B,B343,'July Payroll'!R:R)+SUMIF('August Payroll'!$B:$B,B343,'August Payroll'!R:R)+SUMIF('September Payroll'!$B:$B,B343,'September Payroll'!R:R)+SUMIF('October Payroll'!$B:$B,B343,'October Payroll'!R:R)+SUMIF('November Payroll'!$B:$B,B343,'November Payroll'!R:R)+SUMIF('December Payroll'!$B:$B,B343,'December Payroll'!R:R)</f>
        <v>0</v>
      </c>
      <c r="S343" s="6">
        <f>SUMIF('January Payroll'!$B:$B,B343,'January Payroll'!S:S)+SUMIF('February Payroll'!$B:$B,B343,'February Payroll'!S:S)+SUMIF('March Payroll'!$B:$B,B343,'March Payroll'!S:S)+SUMIF('April Payroll'!$B:$B,B343,'April Payroll'!S:S)+SUMIF('May Payroll'!$B:$B,B343,'May Payroll'!S:S)+SUMIF('June Payroll'!$B:$B,B343,'June Payroll'!S:S)+SUMIF('July Payroll'!$B:$B,B343,'July Payroll'!S:S)+SUMIF('August Payroll'!$B:$B,B343,'August Payroll'!S:S)+SUMIF('September Payroll'!$B:$B,B343,'September Payroll'!S:S)+SUMIF('October Payroll'!$B:$B,B343,'October Payroll'!S:S)+SUMIF('November Payroll'!$B:$B,B343,'November Payroll'!S:S)+SUMIF('December Payroll'!$B:$B,B343,'December Payroll'!S:S)</f>
        <v>0</v>
      </c>
      <c r="T343" s="6">
        <f>SUMIF('January Payroll'!$B:$B,B343,'January Payroll'!T:T)+SUMIF('February Payroll'!$B:$B,B343,'February Payroll'!T:T)+SUMIF('March Payroll'!$B:$B,B343,'March Payroll'!T:T)+SUMIF('April Payroll'!$B:$B,B343,'April Payroll'!T:T)+SUMIF('May Payroll'!$B:$B,B343,'May Payroll'!T:T)+SUMIF('June Payroll'!$B:$B,B343,'June Payroll'!T:T)+SUMIF('July Payroll'!$B:$B,B343,'July Payroll'!T:T)+SUMIF('August Payroll'!$B:$B,B343,'August Payroll'!T:T)+SUMIF('September Payroll'!$B:$B,B343,'September Payroll'!T:T)+SUMIF('October Payroll'!$B:$B,B343,'October Payroll'!T:T)+SUMIF('November Payroll'!$B:$B,B343,'November Payroll'!T:T)+SUMIF('December Payroll'!$B:$B,B343,'December Payroll'!T:T)</f>
        <v>0</v>
      </c>
      <c r="U343" s="7">
        <f>SUMIF('January Payroll'!$B:$B,B343,'January Payroll'!U:U)+SUMIF('February Payroll'!$B:$B,B343,'February Payroll'!U:U)+SUMIF('March Payroll'!$B:$B,B343,'March Payroll'!U:U)+SUMIF('April Payroll'!$B:$B,B343,'April Payroll'!U:U)+SUMIF('May Payroll'!$B:$B,B343,'May Payroll'!U:U)+SUMIF('June Payroll'!$B:$B,B343,'June Payroll'!U:U)+SUMIF('July Payroll'!$B:$B,B343,'July Payroll'!U:U)+SUMIF('August Payroll'!$B:$B,B343,'August Payroll'!U:U)+SUMIF('September Payroll'!$B:$B,B343,'September Payroll'!U:U)+SUMIF('October Payroll'!$B:$B,B343,'October Payroll'!U:U)+SUMIF('November Payroll'!$B:$B,B343,'November Payroll'!U:U)+SUMIF('December Payroll'!$B:$B,B343,'December Payroll'!U:U)</f>
        <v>0</v>
      </c>
    </row>
    <row r="344" spans="2:21" hidden="1">
      <c r="B344" s="9">
        <f>'Set Up Employee Data'!A344</f>
        <v>0</v>
      </c>
      <c r="C344" s="10">
        <f>'Set Up Employee Data'!B344</f>
        <v>0</v>
      </c>
      <c r="D344" s="10">
        <f t="shared" si="5"/>
        <v>0</v>
      </c>
      <c r="E344" s="9">
        <f>SUMIF('January Payroll'!$B:$B,B344,'January Payroll'!E:E)+SUMIF('February Payroll'!$B:$B,B344,'February Payroll'!E:E)+SUMIF('March Payroll'!$B:$B,B344,'March Payroll'!E:E)+SUMIF('April Payroll'!$B:$B,B344,'April Payroll'!E:E)+SUMIF('May Payroll'!$B:$B,B344,'May Payroll'!E:E)+SUMIF('June Payroll'!$B:$B,B344,'June Payroll'!E:E)+SUMIF('July Payroll'!$B:$B,B344,'July Payroll'!E:E)+SUMIF('August Payroll'!$B:$B,B344,'August Payroll'!E:E)+SUMIF('September Payroll'!$B:$B,B344,'September Payroll'!E:E)+SUMIF('October Payroll'!$B:$B,B344,'October Payroll'!E:E)+SUMIF('November Payroll'!$B:$B,B344,'November Payroll'!E:E)+SUMIF('December Payroll'!$B:$B,B344,'December Payroll'!E:E)</f>
        <v>0</v>
      </c>
      <c r="F344" s="9">
        <f>SUMIF('January Payroll'!$B:$B,B344,'January Payroll'!F:F)+SUMIF('February Payroll'!$B:$B,B344,'February Payroll'!F:F)+SUMIF('March Payroll'!$B:$B,B344,'March Payroll'!F:F)+SUMIF('April Payroll'!$B:$B,B344,'April Payroll'!F:F)+SUMIF('May Payroll'!$B:$B,B344,'May Payroll'!F:F)+SUMIF('June Payroll'!$B:$B,B344,'June Payroll'!F:F)+SUMIF('July Payroll'!$B:$B,B344,'July Payroll'!F:F)+SUMIF('August Payroll'!$B:$B,B344,'August Payroll'!F:F)+SUMIF('September Payroll'!$B:$B,B344,'September Payroll'!F:F)+SUMIF('October Payroll'!$B:$B,B344,'October Payroll'!F:F)+SUMIF('November Payroll'!$B:$B,B344,'November Payroll'!F:F)+SUMIF('December Payroll'!$B:$B,B344,'December Payroll'!F:F)</f>
        <v>0</v>
      </c>
      <c r="G344" s="9">
        <f>SUMIF('January Payroll'!$B:$B,B344,'January Payroll'!G:G)+SUMIF('February Payroll'!$B:$B,B344,'February Payroll'!G:G)+SUMIF('March Payroll'!$B:$B,B344,'March Payroll'!G:G)+SUMIF('April Payroll'!$B:$B,B344,'April Payroll'!G:G)+SUMIF('May Payroll'!$B:$B,B344,'May Payroll'!G:G)+SUMIF('June Payroll'!$B:$B,B344,'June Payroll'!G:G)+SUMIF('July Payroll'!$B:$B,B344,'July Payroll'!G:G)+SUMIF('August Payroll'!$B:$B,B344,'August Payroll'!G:G)+SUMIF('September Payroll'!$B:$B,B344,'September Payroll'!G:G)+SUMIF('October Payroll'!$B:$B,B344,'October Payroll'!G:G)+SUMIF('November Payroll'!$B:$B,B344,'November Payroll'!G:G)+SUMIF('December Payroll'!$B:$B,B344,'December Payroll'!G:G)</f>
        <v>0</v>
      </c>
      <c r="H344" s="9">
        <f>SUMIF('January Payroll'!$B:$B,B344,'January Payroll'!H:H)+SUMIF('February Payroll'!$B:$B,B344,'February Payroll'!H:H)+SUMIF('March Payroll'!$B:$B,B344,'March Payroll'!H:H)+SUMIF('April Payroll'!$B:$B,B344,'April Payroll'!H:H)+SUMIF('May Payroll'!$B:$B,B344,'May Payroll'!H:H)+SUMIF('June Payroll'!$B:$B,B344,'June Payroll'!H:H)+SUMIF('July Payroll'!$B:$B,B344,'July Payroll'!H:H)+SUMIF('August Payroll'!$B:$B,B344,'August Payroll'!H:H)+SUMIF('September Payroll'!$B:$B,B344,'September Payroll'!H:H)+SUMIF('October Payroll'!$B:$B,B344,'October Payroll'!H:H)+SUMIF('November Payroll'!$B:$B,B344,'November Payroll'!H:H)+SUMIF('December Payroll'!$B:$B,B344,'December Payroll'!H:H)</f>
        <v>0</v>
      </c>
      <c r="I344" s="9">
        <f>SUMIF('January Payroll'!$B:$B,B344,'January Payroll'!I:I)+SUMIF('February Payroll'!$B:$B,B344,'February Payroll'!I:I)+SUMIF('March Payroll'!$B:$B,B344,'March Payroll'!I:I)+SUMIF('April Payroll'!$B:$B,B344,'April Payroll'!I:I)+SUMIF('May Payroll'!$B:$B,B344,'May Payroll'!I:I)+SUMIF('June Payroll'!$B:$B,B344,'June Payroll'!I:I)+SUMIF('July Payroll'!$B:$B,B344,'July Payroll'!I:I)+SUMIF('August Payroll'!$B:$B,B344,'August Payroll'!I:I)+SUMIF('September Payroll'!$B:$B,B344,'September Payroll'!I:I)+SUMIF('October Payroll'!$B:$B,B344,'October Payroll'!I:I)+SUMIF('November Payroll'!$B:$B,B344,'November Payroll'!I:I)+SUMIF('December Payroll'!$B:$B,B344,'December Payroll'!I:I)</f>
        <v>0</v>
      </c>
      <c r="J344" s="5">
        <f>SUMIF('January Payroll'!$B:$B,B344,'January Payroll'!J:J)+SUMIF('February Payroll'!$B:$B,B344,'February Payroll'!J:J)+SUMIF('March Payroll'!$B:$B,B344,'March Payroll'!J:J)+SUMIF('April Payroll'!$B:$B,B344,'April Payroll'!J:J)+SUMIF('May Payroll'!$B:$B,B344,'May Payroll'!J:J)+SUMIF('June Payroll'!$B:$B,B344,'June Payroll'!J:J)+SUMIF('July Payroll'!$B:$B,B344,'July Payroll'!J:J)+SUMIF('August Payroll'!$B:$B,B344,'August Payroll'!J:J)+SUMIF('September Payroll'!$B:$B,B344,'September Payroll'!J:J)+SUMIF('October Payroll'!$B:$B,B344,'October Payroll'!J:J)+SUMIF('November Payroll'!$B:$B,B344,'November Payroll'!J:J)+SUMIF('December Payroll'!$B:$B,B344,'December Payroll'!J:J)</f>
        <v>0</v>
      </c>
      <c r="K344" s="6">
        <f>SUMIF('January Payroll'!$B:$B,B344,'January Payroll'!K:K)+SUMIF('February Payroll'!$B:$B,B344,'February Payroll'!K:K)+SUMIF('March Payroll'!$B:$B,B344,'March Payroll'!K:K)+SUMIF('April Payroll'!$B:$B,B344,'April Payroll'!K:K)+SUMIF('May Payroll'!$B:$B,B344,'May Payroll'!K:K)+SUMIF('June Payroll'!$B:$B,B344,'June Payroll'!K:K)+SUMIF('July Payroll'!$B:$B,B344,'July Payroll'!K:K)+SUMIF('August Payroll'!$B:$B,B344,'August Payroll'!K:K)+SUMIF('September Payroll'!$B:$B,B344,'September Payroll'!K:K)+SUMIF('October Payroll'!$B:$B,B344,'October Payroll'!K:K)+SUMIF('November Payroll'!$B:$B,B344,'November Payroll'!K:K)+SUMIF('December Payroll'!$B:$B,B344,'December Payroll'!K:K)</f>
        <v>0</v>
      </c>
      <c r="L344" s="6">
        <f>SUMIF('January Payroll'!$B:$B,B344,'January Payroll'!L:L)+SUMIF('February Payroll'!$B:$B,B344,'February Payroll'!L:L)+SUMIF('March Payroll'!$B:$B,B344,'March Payroll'!L:L)+SUMIF('April Payroll'!$B:$B,B344,'April Payroll'!L:L)+SUMIF('May Payroll'!$B:$B,B344,'May Payroll'!L:L)+SUMIF('June Payroll'!$B:$B,B344,'June Payroll'!L:L)+SUMIF('July Payroll'!$B:$B,B344,'July Payroll'!L:L)+SUMIF('August Payroll'!$B:$B,B344,'August Payroll'!L:L)+SUMIF('September Payroll'!$B:$B,B344,'September Payroll'!L:L)+SUMIF('October Payroll'!$B:$B,B344,'October Payroll'!L:L)+SUMIF('November Payroll'!$B:$B,B344,'November Payroll'!L:L)+SUMIF('December Payroll'!$B:$B,B344,'December Payroll'!L:L)</f>
        <v>0</v>
      </c>
      <c r="M344" s="6">
        <f>SUMIF('January Payroll'!$B:$B,B344,'January Payroll'!M:M)+SUMIF('February Payroll'!$B:$B,B344,'February Payroll'!M:M)+SUMIF('March Payroll'!$B:$B,B344,'March Payroll'!M:M)+SUMIF('April Payroll'!$B:$B,B344,'April Payroll'!M:M)+SUMIF('May Payroll'!$B:$B,B344,'May Payroll'!M:M)+SUMIF('June Payroll'!$B:$B,B344,'June Payroll'!M:M)+SUMIF('July Payroll'!$B:$B,B344,'July Payroll'!M:M)+SUMIF('August Payroll'!$B:$B,B344,'August Payroll'!M:M)+SUMIF('September Payroll'!$B:$B,B344,'September Payroll'!M:M)+SUMIF('October Payroll'!$B:$B,B344,'October Payroll'!M:M)+SUMIF('November Payroll'!$B:$B,B344,'November Payroll'!M:M)+SUMIF('December Payroll'!$B:$B,B344,'December Payroll'!M:M)</f>
        <v>0</v>
      </c>
      <c r="N344" s="6">
        <f>SUMIF('January Payroll'!$B:$B,B344,'January Payroll'!N:N)+SUMIF('February Payroll'!$B:$B,B344,'February Payroll'!N:N)+SUMIF('March Payroll'!$B:$B,B344,'March Payroll'!N:N)+SUMIF('April Payroll'!$B:$B,B344,'April Payroll'!N:N)+SUMIF('May Payroll'!$B:$B,B344,'May Payroll'!N:N)+SUMIF('June Payroll'!$B:$B,B344,'June Payroll'!N:N)+SUMIF('July Payroll'!$B:$B,B344,'July Payroll'!N:N)+SUMIF('August Payroll'!$B:$B,B344,'August Payroll'!N:N)+SUMIF('September Payroll'!$B:$B,B344,'September Payroll'!N:N)+SUMIF('October Payroll'!$B:$B,B344,'October Payroll'!N:N)+SUMIF('November Payroll'!$B:$B,B344,'November Payroll'!N:N)+SUMIF('December Payroll'!$B:$B,B344,'December Payroll'!N:N)</f>
        <v>0</v>
      </c>
      <c r="O344" s="6">
        <f>SUMIF('January Payroll'!$B:$B,B344,'January Payroll'!O:O)+SUMIF('February Payroll'!$B:$B,B344,'February Payroll'!O:O)+SUMIF('March Payroll'!$B:$B,B344,'March Payroll'!O:O)+SUMIF('April Payroll'!$B:$B,B344,'April Payroll'!O:O)+SUMIF('May Payroll'!$B:$B,B344,'May Payroll'!O:O)+SUMIF('June Payroll'!$B:$B,B344,'June Payroll'!O:O)+SUMIF('July Payroll'!$B:$B,B344,'July Payroll'!O:O)+SUMIF('August Payroll'!$B:$B,B344,'August Payroll'!O:O)+SUMIF('September Payroll'!$B:$B,B344,'September Payroll'!O:O)+SUMIF('October Payroll'!$B:$B,B344,'October Payroll'!O:O)+SUMIF('November Payroll'!$B:$B,B344,'November Payroll'!O:O)+SUMIF('December Payroll'!$B:$B,B344,'December Payroll'!O:O)</f>
        <v>0</v>
      </c>
      <c r="P344" s="6">
        <f>SUMIF('January Payroll'!$B:$B,B344,'January Payroll'!P:P)+SUMIF('February Payroll'!$B:$B,B344,'February Payroll'!P:P)+SUMIF('March Payroll'!$B:$B,B344,'March Payroll'!P:P)+SUMIF('April Payroll'!$B:$B,B344,'April Payroll'!P:P)+SUMIF('May Payroll'!$B:$B,B344,'May Payroll'!P:P)+SUMIF('June Payroll'!$B:$B,B344,'June Payroll'!P:P)+SUMIF('July Payroll'!$B:$B,B344,'July Payroll'!P:P)+SUMIF('August Payroll'!$B:$B,B344,'August Payroll'!P:P)+SUMIF('September Payroll'!$B:$B,B344,'September Payroll'!P:P)+SUMIF('October Payroll'!$B:$B,B344,'October Payroll'!P:P)+SUMIF('November Payroll'!$B:$B,B344,'November Payroll'!P:P)+SUMIF('December Payroll'!$B:$B,B344,'December Payroll'!P:P)</f>
        <v>0</v>
      </c>
      <c r="Q344" s="6">
        <f>SUMIF('January Payroll'!$B:$B,B344,'January Payroll'!Q:Q)+SUMIF('February Payroll'!$B:$B,B344,'February Payroll'!Q:Q)+SUMIF('March Payroll'!$B:$B,B344,'March Payroll'!Q:Q)+SUMIF('April Payroll'!$B:$B,B344,'April Payroll'!Q:Q)+SUMIF('May Payroll'!$B:$B,B344,'May Payroll'!Q:Q)+SUMIF('June Payroll'!$B:$B,B344,'June Payroll'!Q:Q)+SUMIF('July Payroll'!$B:$B,B344,'July Payroll'!Q:Q)+SUMIF('August Payroll'!$B:$B,B344,'August Payroll'!Q:Q)+SUMIF('September Payroll'!$B:$B,B344,'September Payroll'!Q:Q)+SUMIF('October Payroll'!$B:$B,B344,'October Payroll'!Q:Q)+SUMIF('November Payroll'!$B:$B,B344,'November Payroll'!Q:Q)+SUMIF('December Payroll'!$B:$B,B344,'December Payroll'!Q:Q)</f>
        <v>0</v>
      </c>
      <c r="R344" s="6">
        <f>SUMIF('January Payroll'!$B:$B,B344,'January Payroll'!R:R)+SUMIF('February Payroll'!$B:$B,B344,'February Payroll'!R:R)+SUMIF('March Payroll'!$B:$B,B344,'March Payroll'!R:R)+SUMIF('April Payroll'!$B:$B,B344,'April Payroll'!R:R)+SUMIF('May Payroll'!$B:$B,B344,'May Payroll'!R:R)+SUMIF('June Payroll'!$B:$B,B344,'June Payroll'!R:R)+SUMIF('July Payroll'!$B:$B,B344,'July Payroll'!R:R)+SUMIF('August Payroll'!$B:$B,B344,'August Payroll'!R:R)+SUMIF('September Payroll'!$B:$B,B344,'September Payroll'!R:R)+SUMIF('October Payroll'!$B:$B,B344,'October Payroll'!R:R)+SUMIF('November Payroll'!$B:$B,B344,'November Payroll'!R:R)+SUMIF('December Payroll'!$B:$B,B344,'December Payroll'!R:R)</f>
        <v>0</v>
      </c>
      <c r="S344" s="6">
        <f>SUMIF('January Payroll'!$B:$B,B344,'January Payroll'!S:S)+SUMIF('February Payroll'!$B:$B,B344,'February Payroll'!S:S)+SUMIF('March Payroll'!$B:$B,B344,'March Payroll'!S:S)+SUMIF('April Payroll'!$B:$B,B344,'April Payroll'!S:S)+SUMIF('May Payroll'!$B:$B,B344,'May Payroll'!S:S)+SUMIF('June Payroll'!$B:$B,B344,'June Payroll'!S:S)+SUMIF('July Payroll'!$B:$B,B344,'July Payroll'!S:S)+SUMIF('August Payroll'!$B:$B,B344,'August Payroll'!S:S)+SUMIF('September Payroll'!$B:$B,B344,'September Payroll'!S:S)+SUMIF('October Payroll'!$B:$B,B344,'October Payroll'!S:S)+SUMIF('November Payroll'!$B:$B,B344,'November Payroll'!S:S)+SUMIF('December Payroll'!$B:$B,B344,'December Payroll'!S:S)</f>
        <v>0</v>
      </c>
      <c r="T344" s="6">
        <f>SUMIF('January Payroll'!$B:$B,B344,'January Payroll'!T:T)+SUMIF('February Payroll'!$B:$B,B344,'February Payroll'!T:T)+SUMIF('March Payroll'!$B:$B,B344,'March Payroll'!T:T)+SUMIF('April Payroll'!$B:$B,B344,'April Payroll'!T:T)+SUMIF('May Payroll'!$B:$B,B344,'May Payroll'!T:T)+SUMIF('June Payroll'!$B:$B,B344,'June Payroll'!T:T)+SUMIF('July Payroll'!$B:$B,B344,'July Payroll'!T:T)+SUMIF('August Payroll'!$B:$B,B344,'August Payroll'!T:T)+SUMIF('September Payroll'!$B:$B,B344,'September Payroll'!T:T)+SUMIF('October Payroll'!$B:$B,B344,'October Payroll'!T:T)+SUMIF('November Payroll'!$B:$B,B344,'November Payroll'!T:T)+SUMIF('December Payroll'!$B:$B,B344,'December Payroll'!T:T)</f>
        <v>0</v>
      </c>
      <c r="U344" s="7">
        <f>SUMIF('January Payroll'!$B:$B,B344,'January Payroll'!U:U)+SUMIF('February Payroll'!$B:$B,B344,'February Payroll'!U:U)+SUMIF('March Payroll'!$B:$B,B344,'March Payroll'!U:U)+SUMIF('April Payroll'!$B:$B,B344,'April Payroll'!U:U)+SUMIF('May Payroll'!$B:$B,B344,'May Payroll'!U:U)+SUMIF('June Payroll'!$B:$B,B344,'June Payroll'!U:U)+SUMIF('July Payroll'!$B:$B,B344,'July Payroll'!U:U)+SUMIF('August Payroll'!$B:$B,B344,'August Payroll'!U:U)+SUMIF('September Payroll'!$B:$B,B344,'September Payroll'!U:U)+SUMIF('October Payroll'!$B:$B,B344,'October Payroll'!U:U)+SUMIF('November Payroll'!$B:$B,B344,'November Payroll'!U:U)+SUMIF('December Payroll'!$B:$B,B344,'December Payroll'!U:U)</f>
        <v>0</v>
      </c>
    </row>
    <row r="345" spans="2:21" hidden="1">
      <c r="B345" s="9">
        <f>'Set Up Employee Data'!A345</f>
        <v>0</v>
      </c>
      <c r="C345" s="10">
        <f>'Set Up Employee Data'!B345</f>
        <v>0</v>
      </c>
      <c r="D345" s="10">
        <f t="shared" si="5"/>
        <v>0</v>
      </c>
      <c r="E345" s="9">
        <f>SUMIF('January Payroll'!$B:$B,B345,'January Payroll'!E:E)+SUMIF('February Payroll'!$B:$B,B345,'February Payroll'!E:E)+SUMIF('March Payroll'!$B:$B,B345,'March Payroll'!E:E)+SUMIF('April Payroll'!$B:$B,B345,'April Payroll'!E:E)+SUMIF('May Payroll'!$B:$B,B345,'May Payroll'!E:E)+SUMIF('June Payroll'!$B:$B,B345,'June Payroll'!E:E)+SUMIF('July Payroll'!$B:$B,B345,'July Payroll'!E:E)+SUMIF('August Payroll'!$B:$B,B345,'August Payroll'!E:E)+SUMIF('September Payroll'!$B:$B,B345,'September Payroll'!E:E)+SUMIF('October Payroll'!$B:$B,B345,'October Payroll'!E:E)+SUMIF('November Payroll'!$B:$B,B345,'November Payroll'!E:E)+SUMIF('December Payroll'!$B:$B,B345,'December Payroll'!E:E)</f>
        <v>0</v>
      </c>
      <c r="F345" s="9">
        <f>SUMIF('January Payroll'!$B:$B,B345,'January Payroll'!F:F)+SUMIF('February Payroll'!$B:$B,B345,'February Payroll'!F:F)+SUMIF('March Payroll'!$B:$B,B345,'March Payroll'!F:F)+SUMIF('April Payroll'!$B:$B,B345,'April Payroll'!F:F)+SUMIF('May Payroll'!$B:$B,B345,'May Payroll'!F:F)+SUMIF('June Payroll'!$B:$B,B345,'June Payroll'!F:F)+SUMIF('July Payroll'!$B:$B,B345,'July Payroll'!F:F)+SUMIF('August Payroll'!$B:$B,B345,'August Payroll'!F:F)+SUMIF('September Payroll'!$B:$B,B345,'September Payroll'!F:F)+SUMIF('October Payroll'!$B:$B,B345,'October Payroll'!F:F)+SUMIF('November Payroll'!$B:$B,B345,'November Payroll'!F:F)+SUMIF('December Payroll'!$B:$B,B345,'December Payroll'!F:F)</f>
        <v>0</v>
      </c>
      <c r="G345" s="9">
        <f>SUMIF('January Payroll'!$B:$B,B345,'January Payroll'!G:G)+SUMIF('February Payroll'!$B:$B,B345,'February Payroll'!G:G)+SUMIF('March Payroll'!$B:$B,B345,'March Payroll'!G:G)+SUMIF('April Payroll'!$B:$B,B345,'April Payroll'!G:G)+SUMIF('May Payroll'!$B:$B,B345,'May Payroll'!G:G)+SUMIF('June Payroll'!$B:$B,B345,'June Payroll'!G:G)+SUMIF('July Payroll'!$B:$B,B345,'July Payroll'!G:G)+SUMIF('August Payroll'!$B:$B,B345,'August Payroll'!G:G)+SUMIF('September Payroll'!$B:$B,B345,'September Payroll'!G:G)+SUMIF('October Payroll'!$B:$B,B345,'October Payroll'!G:G)+SUMIF('November Payroll'!$B:$B,B345,'November Payroll'!G:G)+SUMIF('December Payroll'!$B:$B,B345,'December Payroll'!G:G)</f>
        <v>0</v>
      </c>
      <c r="H345" s="9">
        <f>SUMIF('January Payroll'!$B:$B,B345,'January Payroll'!H:H)+SUMIF('February Payroll'!$B:$B,B345,'February Payroll'!H:H)+SUMIF('March Payroll'!$B:$B,B345,'March Payroll'!H:H)+SUMIF('April Payroll'!$B:$B,B345,'April Payroll'!H:H)+SUMIF('May Payroll'!$B:$B,B345,'May Payroll'!H:H)+SUMIF('June Payroll'!$B:$B,B345,'June Payroll'!H:H)+SUMIF('July Payroll'!$B:$B,B345,'July Payroll'!H:H)+SUMIF('August Payroll'!$B:$B,B345,'August Payroll'!H:H)+SUMIF('September Payroll'!$B:$B,B345,'September Payroll'!H:H)+SUMIF('October Payroll'!$B:$B,B345,'October Payroll'!H:H)+SUMIF('November Payroll'!$B:$B,B345,'November Payroll'!H:H)+SUMIF('December Payroll'!$B:$B,B345,'December Payroll'!H:H)</f>
        <v>0</v>
      </c>
      <c r="I345" s="9">
        <f>SUMIF('January Payroll'!$B:$B,B345,'January Payroll'!I:I)+SUMIF('February Payroll'!$B:$B,B345,'February Payroll'!I:I)+SUMIF('March Payroll'!$B:$B,B345,'March Payroll'!I:I)+SUMIF('April Payroll'!$B:$B,B345,'April Payroll'!I:I)+SUMIF('May Payroll'!$B:$B,B345,'May Payroll'!I:I)+SUMIF('June Payroll'!$B:$B,B345,'June Payroll'!I:I)+SUMIF('July Payroll'!$B:$B,B345,'July Payroll'!I:I)+SUMIF('August Payroll'!$B:$B,B345,'August Payroll'!I:I)+SUMIF('September Payroll'!$B:$B,B345,'September Payroll'!I:I)+SUMIF('October Payroll'!$B:$B,B345,'October Payroll'!I:I)+SUMIF('November Payroll'!$B:$B,B345,'November Payroll'!I:I)+SUMIF('December Payroll'!$B:$B,B345,'December Payroll'!I:I)</f>
        <v>0</v>
      </c>
      <c r="J345" s="5">
        <f>SUMIF('January Payroll'!$B:$B,B345,'January Payroll'!J:J)+SUMIF('February Payroll'!$B:$B,B345,'February Payroll'!J:J)+SUMIF('March Payroll'!$B:$B,B345,'March Payroll'!J:J)+SUMIF('April Payroll'!$B:$B,B345,'April Payroll'!J:J)+SUMIF('May Payroll'!$B:$B,B345,'May Payroll'!J:J)+SUMIF('June Payroll'!$B:$B,B345,'June Payroll'!J:J)+SUMIF('July Payroll'!$B:$B,B345,'July Payroll'!J:J)+SUMIF('August Payroll'!$B:$B,B345,'August Payroll'!J:J)+SUMIF('September Payroll'!$B:$B,B345,'September Payroll'!J:J)+SUMIF('October Payroll'!$B:$B,B345,'October Payroll'!J:J)+SUMIF('November Payroll'!$B:$B,B345,'November Payroll'!J:J)+SUMIF('December Payroll'!$B:$B,B345,'December Payroll'!J:J)</f>
        <v>0</v>
      </c>
      <c r="K345" s="6">
        <f>SUMIF('January Payroll'!$B:$B,B345,'January Payroll'!K:K)+SUMIF('February Payroll'!$B:$B,B345,'February Payroll'!K:K)+SUMIF('March Payroll'!$B:$B,B345,'March Payroll'!K:K)+SUMIF('April Payroll'!$B:$B,B345,'April Payroll'!K:K)+SUMIF('May Payroll'!$B:$B,B345,'May Payroll'!K:K)+SUMIF('June Payroll'!$B:$B,B345,'June Payroll'!K:K)+SUMIF('July Payroll'!$B:$B,B345,'July Payroll'!K:K)+SUMIF('August Payroll'!$B:$B,B345,'August Payroll'!K:K)+SUMIF('September Payroll'!$B:$B,B345,'September Payroll'!K:K)+SUMIF('October Payroll'!$B:$B,B345,'October Payroll'!K:K)+SUMIF('November Payroll'!$B:$B,B345,'November Payroll'!K:K)+SUMIF('December Payroll'!$B:$B,B345,'December Payroll'!K:K)</f>
        <v>0</v>
      </c>
      <c r="L345" s="6">
        <f>SUMIF('January Payroll'!$B:$B,B345,'January Payroll'!L:L)+SUMIF('February Payroll'!$B:$B,B345,'February Payroll'!L:L)+SUMIF('March Payroll'!$B:$B,B345,'March Payroll'!L:L)+SUMIF('April Payroll'!$B:$B,B345,'April Payroll'!L:L)+SUMIF('May Payroll'!$B:$B,B345,'May Payroll'!L:L)+SUMIF('June Payroll'!$B:$B,B345,'June Payroll'!L:L)+SUMIF('July Payroll'!$B:$B,B345,'July Payroll'!L:L)+SUMIF('August Payroll'!$B:$B,B345,'August Payroll'!L:L)+SUMIF('September Payroll'!$B:$B,B345,'September Payroll'!L:L)+SUMIF('October Payroll'!$B:$B,B345,'October Payroll'!L:L)+SUMIF('November Payroll'!$B:$B,B345,'November Payroll'!L:L)+SUMIF('December Payroll'!$B:$B,B345,'December Payroll'!L:L)</f>
        <v>0</v>
      </c>
      <c r="M345" s="6">
        <f>SUMIF('January Payroll'!$B:$B,B345,'January Payroll'!M:M)+SUMIF('February Payroll'!$B:$B,B345,'February Payroll'!M:M)+SUMIF('March Payroll'!$B:$B,B345,'March Payroll'!M:M)+SUMIF('April Payroll'!$B:$B,B345,'April Payroll'!M:M)+SUMIF('May Payroll'!$B:$B,B345,'May Payroll'!M:M)+SUMIF('June Payroll'!$B:$B,B345,'June Payroll'!M:M)+SUMIF('July Payroll'!$B:$B,B345,'July Payroll'!M:M)+SUMIF('August Payroll'!$B:$B,B345,'August Payroll'!M:M)+SUMIF('September Payroll'!$B:$B,B345,'September Payroll'!M:M)+SUMIF('October Payroll'!$B:$B,B345,'October Payroll'!M:M)+SUMIF('November Payroll'!$B:$B,B345,'November Payroll'!M:M)+SUMIF('December Payroll'!$B:$B,B345,'December Payroll'!M:M)</f>
        <v>0</v>
      </c>
      <c r="N345" s="6">
        <f>SUMIF('January Payroll'!$B:$B,B345,'January Payroll'!N:N)+SUMIF('February Payroll'!$B:$B,B345,'February Payroll'!N:N)+SUMIF('March Payroll'!$B:$B,B345,'March Payroll'!N:N)+SUMIF('April Payroll'!$B:$B,B345,'April Payroll'!N:N)+SUMIF('May Payroll'!$B:$B,B345,'May Payroll'!N:N)+SUMIF('June Payroll'!$B:$B,B345,'June Payroll'!N:N)+SUMIF('July Payroll'!$B:$B,B345,'July Payroll'!N:N)+SUMIF('August Payroll'!$B:$B,B345,'August Payroll'!N:N)+SUMIF('September Payroll'!$B:$B,B345,'September Payroll'!N:N)+SUMIF('October Payroll'!$B:$B,B345,'October Payroll'!N:N)+SUMIF('November Payroll'!$B:$B,B345,'November Payroll'!N:N)+SUMIF('December Payroll'!$B:$B,B345,'December Payroll'!N:N)</f>
        <v>0</v>
      </c>
      <c r="O345" s="6">
        <f>SUMIF('January Payroll'!$B:$B,B345,'January Payroll'!O:O)+SUMIF('February Payroll'!$B:$B,B345,'February Payroll'!O:O)+SUMIF('March Payroll'!$B:$B,B345,'March Payroll'!O:O)+SUMIF('April Payroll'!$B:$B,B345,'April Payroll'!O:O)+SUMIF('May Payroll'!$B:$B,B345,'May Payroll'!O:O)+SUMIF('June Payroll'!$B:$B,B345,'June Payroll'!O:O)+SUMIF('July Payroll'!$B:$B,B345,'July Payroll'!O:O)+SUMIF('August Payroll'!$B:$B,B345,'August Payroll'!O:O)+SUMIF('September Payroll'!$B:$B,B345,'September Payroll'!O:O)+SUMIF('October Payroll'!$B:$B,B345,'October Payroll'!O:O)+SUMIF('November Payroll'!$B:$B,B345,'November Payroll'!O:O)+SUMIF('December Payroll'!$B:$B,B345,'December Payroll'!O:O)</f>
        <v>0</v>
      </c>
      <c r="P345" s="6">
        <f>SUMIF('January Payroll'!$B:$B,B345,'January Payroll'!P:P)+SUMIF('February Payroll'!$B:$B,B345,'February Payroll'!P:P)+SUMIF('March Payroll'!$B:$B,B345,'March Payroll'!P:P)+SUMIF('April Payroll'!$B:$B,B345,'April Payroll'!P:P)+SUMIF('May Payroll'!$B:$B,B345,'May Payroll'!P:P)+SUMIF('June Payroll'!$B:$B,B345,'June Payroll'!P:P)+SUMIF('July Payroll'!$B:$B,B345,'July Payroll'!P:P)+SUMIF('August Payroll'!$B:$B,B345,'August Payroll'!P:P)+SUMIF('September Payroll'!$B:$B,B345,'September Payroll'!P:P)+SUMIF('October Payroll'!$B:$B,B345,'October Payroll'!P:P)+SUMIF('November Payroll'!$B:$B,B345,'November Payroll'!P:P)+SUMIF('December Payroll'!$B:$B,B345,'December Payroll'!P:P)</f>
        <v>0</v>
      </c>
      <c r="Q345" s="6">
        <f>SUMIF('January Payroll'!$B:$B,B345,'January Payroll'!Q:Q)+SUMIF('February Payroll'!$B:$B,B345,'February Payroll'!Q:Q)+SUMIF('March Payroll'!$B:$B,B345,'March Payroll'!Q:Q)+SUMIF('April Payroll'!$B:$B,B345,'April Payroll'!Q:Q)+SUMIF('May Payroll'!$B:$B,B345,'May Payroll'!Q:Q)+SUMIF('June Payroll'!$B:$B,B345,'June Payroll'!Q:Q)+SUMIF('July Payroll'!$B:$B,B345,'July Payroll'!Q:Q)+SUMIF('August Payroll'!$B:$B,B345,'August Payroll'!Q:Q)+SUMIF('September Payroll'!$B:$B,B345,'September Payroll'!Q:Q)+SUMIF('October Payroll'!$B:$B,B345,'October Payroll'!Q:Q)+SUMIF('November Payroll'!$B:$B,B345,'November Payroll'!Q:Q)+SUMIF('December Payroll'!$B:$B,B345,'December Payroll'!Q:Q)</f>
        <v>0</v>
      </c>
      <c r="R345" s="6">
        <f>SUMIF('January Payroll'!$B:$B,B345,'January Payroll'!R:R)+SUMIF('February Payroll'!$B:$B,B345,'February Payroll'!R:R)+SUMIF('March Payroll'!$B:$B,B345,'March Payroll'!R:R)+SUMIF('April Payroll'!$B:$B,B345,'April Payroll'!R:R)+SUMIF('May Payroll'!$B:$B,B345,'May Payroll'!R:R)+SUMIF('June Payroll'!$B:$B,B345,'June Payroll'!R:R)+SUMIF('July Payroll'!$B:$B,B345,'July Payroll'!R:R)+SUMIF('August Payroll'!$B:$B,B345,'August Payroll'!R:R)+SUMIF('September Payroll'!$B:$B,B345,'September Payroll'!R:R)+SUMIF('October Payroll'!$B:$B,B345,'October Payroll'!R:R)+SUMIF('November Payroll'!$B:$B,B345,'November Payroll'!R:R)+SUMIF('December Payroll'!$B:$B,B345,'December Payroll'!R:R)</f>
        <v>0</v>
      </c>
      <c r="S345" s="6">
        <f>SUMIF('January Payroll'!$B:$B,B345,'January Payroll'!S:S)+SUMIF('February Payroll'!$B:$B,B345,'February Payroll'!S:S)+SUMIF('March Payroll'!$B:$B,B345,'March Payroll'!S:S)+SUMIF('April Payroll'!$B:$B,B345,'April Payroll'!S:S)+SUMIF('May Payroll'!$B:$B,B345,'May Payroll'!S:S)+SUMIF('June Payroll'!$B:$B,B345,'June Payroll'!S:S)+SUMIF('July Payroll'!$B:$B,B345,'July Payroll'!S:S)+SUMIF('August Payroll'!$B:$B,B345,'August Payroll'!S:S)+SUMIF('September Payroll'!$B:$B,B345,'September Payroll'!S:S)+SUMIF('October Payroll'!$B:$B,B345,'October Payroll'!S:S)+SUMIF('November Payroll'!$B:$B,B345,'November Payroll'!S:S)+SUMIF('December Payroll'!$B:$B,B345,'December Payroll'!S:S)</f>
        <v>0</v>
      </c>
      <c r="T345" s="6">
        <f>SUMIF('January Payroll'!$B:$B,B345,'January Payroll'!T:T)+SUMIF('February Payroll'!$B:$B,B345,'February Payroll'!T:T)+SUMIF('March Payroll'!$B:$B,B345,'March Payroll'!T:T)+SUMIF('April Payroll'!$B:$B,B345,'April Payroll'!T:T)+SUMIF('May Payroll'!$B:$B,B345,'May Payroll'!T:T)+SUMIF('June Payroll'!$B:$B,B345,'June Payroll'!T:T)+SUMIF('July Payroll'!$B:$B,B345,'July Payroll'!T:T)+SUMIF('August Payroll'!$B:$B,B345,'August Payroll'!T:T)+SUMIF('September Payroll'!$B:$B,B345,'September Payroll'!T:T)+SUMIF('October Payroll'!$B:$B,B345,'October Payroll'!T:T)+SUMIF('November Payroll'!$B:$B,B345,'November Payroll'!T:T)+SUMIF('December Payroll'!$B:$B,B345,'December Payroll'!T:T)</f>
        <v>0</v>
      </c>
      <c r="U345" s="7">
        <f>SUMIF('January Payroll'!$B:$B,B345,'January Payroll'!U:U)+SUMIF('February Payroll'!$B:$B,B345,'February Payroll'!U:U)+SUMIF('March Payroll'!$B:$B,B345,'March Payroll'!U:U)+SUMIF('April Payroll'!$B:$B,B345,'April Payroll'!U:U)+SUMIF('May Payroll'!$B:$B,B345,'May Payroll'!U:U)+SUMIF('June Payroll'!$B:$B,B345,'June Payroll'!U:U)+SUMIF('July Payroll'!$B:$B,B345,'July Payroll'!U:U)+SUMIF('August Payroll'!$B:$B,B345,'August Payroll'!U:U)+SUMIF('September Payroll'!$B:$B,B345,'September Payroll'!U:U)+SUMIF('October Payroll'!$B:$B,B345,'October Payroll'!U:U)+SUMIF('November Payroll'!$B:$B,B345,'November Payroll'!U:U)+SUMIF('December Payroll'!$B:$B,B345,'December Payroll'!U:U)</f>
        <v>0</v>
      </c>
    </row>
    <row r="346" spans="2:21" hidden="1">
      <c r="B346" s="9">
        <f>'Set Up Employee Data'!A346</f>
        <v>0</v>
      </c>
      <c r="C346" s="10">
        <f>'Set Up Employee Data'!B346</f>
        <v>0</v>
      </c>
      <c r="D346" s="10">
        <f t="shared" si="5"/>
        <v>0</v>
      </c>
      <c r="E346" s="9">
        <f>SUMIF('January Payroll'!$B:$B,B346,'January Payroll'!E:E)+SUMIF('February Payroll'!$B:$B,B346,'February Payroll'!E:E)+SUMIF('March Payroll'!$B:$B,B346,'March Payroll'!E:E)+SUMIF('April Payroll'!$B:$B,B346,'April Payroll'!E:E)+SUMIF('May Payroll'!$B:$B,B346,'May Payroll'!E:E)+SUMIF('June Payroll'!$B:$B,B346,'June Payroll'!E:E)+SUMIF('July Payroll'!$B:$B,B346,'July Payroll'!E:E)+SUMIF('August Payroll'!$B:$B,B346,'August Payroll'!E:E)+SUMIF('September Payroll'!$B:$B,B346,'September Payroll'!E:E)+SUMIF('October Payroll'!$B:$B,B346,'October Payroll'!E:E)+SUMIF('November Payroll'!$B:$B,B346,'November Payroll'!E:E)+SUMIF('December Payroll'!$B:$B,B346,'December Payroll'!E:E)</f>
        <v>0</v>
      </c>
      <c r="F346" s="9">
        <f>SUMIF('January Payroll'!$B:$B,B346,'January Payroll'!F:F)+SUMIF('February Payroll'!$B:$B,B346,'February Payroll'!F:F)+SUMIF('March Payroll'!$B:$B,B346,'March Payroll'!F:F)+SUMIF('April Payroll'!$B:$B,B346,'April Payroll'!F:F)+SUMIF('May Payroll'!$B:$B,B346,'May Payroll'!F:F)+SUMIF('June Payroll'!$B:$B,B346,'June Payroll'!F:F)+SUMIF('July Payroll'!$B:$B,B346,'July Payroll'!F:F)+SUMIF('August Payroll'!$B:$B,B346,'August Payroll'!F:F)+SUMIF('September Payroll'!$B:$B,B346,'September Payroll'!F:F)+SUMIF('October Payroll'!$B:$B,B346,'October Payroll'!F:F)+SUMIF('November Payroll'!$B:$B,B346,'November Payroll'!F:F)+SUMIF('December Payroll'!$B:$B,B346,'December Payroll'!F:F)</f>
        <v>0</v>
      </c>
      <c r="G346" s="9">
        <f>SUMIF('January Payroll'!$B:$B,B346,'January Payroll'!G:G)+SUMIF('February Payroll'!$B:$B,B346,'February Payroll'!G:G)+SUMIF('March Payroll'!$B:$B,B346,'March Payroll'!G:G)+SUMIF('April Payroll'!$B:$B,B346,'April Payroll'!G:G)+SUMIF('May Payroll'!$B:$B,B346,'May Payroll'!G:G)+SUMIF('June Payroll'!$B:$B,B346,'June Payroll'!G:G)+SUMIF('July Payroll'!$B:$B,B346,'July Payroll'!G:G)+SUMIF('August Payroll'!$B:$B,B346,'August Payroll'!G:G)+SUMIF('September Payroll'!$B:$B,B346,'September Payroll'!G:G)+SUMIF('October Payroll'!$B:$B,B346,'October Payroll'!G:G)+SUMIF('November Payroll'!$B:$B,B346,'November Payroll'!G:G)+SUMIF('December Payroll'!$B:$B,B346,'December Payroll'!G:G)</f>
        <v>0</v>
      </c>
      <c r="H346" s="9">
        <f>SUMIF('January Payroll'!$B:$B,B346,'January Payroll'!H:H)+SUMIF('February Payroll'!$B:$B,B346,'February Payroll'!H:H)+SUMIF('March Payroll'!$B:$B,B346,'March Payroll'!H:H)+SUMIF('April Payroll'!$B:$B,B346,'April Payroll'!H:H)+SUMIF('May Payroll'!$B:$B,B346,'May Payroll'!H:H)+SUMIF('June Payroll'!$B:$B,B346,'June Payroll'!H:H)+SUMIF('July Payroll'!$B:$B,B346,'July Payroll'!H:H)+SUMIF('August Payroll'!$B:$B,B346,'August Payroll'!H:H)+SUMIF('September Payroll'!$B:$B,B346,'September Payroll'!H:H)+SUMIF('October Payroll'!$B:$B,B346,'October Payroll'!H:H)+SUMIF('November Payroll'!$B:$B,B346,'November Payroll'!H:H)+SUMIF('December Payroll'!$B:$B,B346,'December Payroll'!H:H)</f>
        <v>0</v>
      </c>
      <c r="I346" s="9">
        <f>SUMIF('January Payroll'!$B:$B,B346,'January Payroll'!I:I)+SUMIF('February Payroll'!$B:$B,B346,'February Payroll'!I:I)+SUMIF('March Payroll'!$B:$B,B346,'March Payroll'!I:I)+SUMIF('April Payroll'!$B:$B,B346,'April Payroll'!I:I)+SUMIF('May Payroll'!$B:$B,B346,'May Payroll'!I:I)+SUMIF('June Payroll'!$B:$B,B346,'June Payroll'!I:I)+SUMIF('July Payroll'!$B:$B,B346,'July Payroll'!I:I)+SUMIF('August Payroll'!$B:$B,B346,'August Payroll'!I:I)+SUMIF('September Payroll'!$B:$B,B346,'September Payroll'!I:I)+SUMIF('October Payroll'!$B:$B,B346,'October Payroll'!I:I)+SUMIF('November Payroll'!$B:$B,B346,'November Payroll'!I:I)+SUMIF('December Payroll'!$B:$B,B346,'December Payroll'!I:I)</f>
        <v>0</v>
      </c>
      <c r="J346" s="5">
        <f>SUMIF('January Payroll'!$B:$B,B346,'January Payroll'!J:J)+SUMIF('February Payroll'!$B:$B,B346,'February Payroll'!J:J)+SUMIF('March Payroll'!$B:$B,B346,'March Payroll'!J:J)+SUMIF('April Payroll'!$B:$B,B346,'April Payroll'!J:J)+SUMIF('May Payroll'!$B:$B,B346,'May Payroll'!J:J)+SUMIF('June Payroll'!$B:$B,B346,'June Payroll'!J:J)+SUMIF('July Payroll'!$B:$B,B346,'July Payroll'!J:J)+SUMIF('August Payroll'!$B:$B,B346,'August Payroll'!J:J)+SUMIF('September Payroll'!$B:$B,B346,'September Payroll'!J:J)+SUMIF('October Payroll'!$B:$B,B346,'October Payroll'!J:J)+SUMIF('November Payroll'!$B:$B,B346,'November Payroll'!J:J)+SUMIF('December Payroll'!$B:$B,B346,'December Payroll'!J:J)</f>
        <v>0</v>
      </c>
      <c r="K346" s="6">
        <f>SUMIF('January Payroll'!$B:$B,B346,'January Payroll'!K:K)+SUMIF('February Payroll'!$B:$B,B346,'February Payroll'!K:K)+SUMIF('March Payroll'!$B:$B,B346,'March Payroll'!K:K)+SUMIF('April Payroll'!$B:$B,B346,'April Payroll'!K:K)+SUMIF('May Payroll'!$B:$B,B346,'May Payroll'!K:K)+SUMIF('June Payroll'!$B:$B,B346,'June Payroll'!K:K)+SUMIF('July Payroll'!$B:$B,B346,'July Payroll'!K:K)+SUMIF('August Payroll'!$B:$B,B346,'August Payroll'!K:K)+SUMIF('September Payroll'!$B:$B,B346,'September Payroll'!K:K)+SUMIF('October Payroll'!$B:$B,B346,'October Payroll'!K:K)+SUMIF('November Payroll'!$B:$B,B346,'November Payroll'!K:K)+SUMIF('December Payroll'!$B:$B,B346,'December Payroll'!K:K)</f>
        <v>0</v>
      </c>
      <c r="L346" s="6">
        <f>SUMIF('January Payroll'!$B:$B,B346,'January Payroll'!L:L)+SUMIF('February Payroll'!$B:$B,B346,'February Payroll'!L:L)+SUMIF('March Payroll'!$B:$B,B346,'March Payroll'!L:L)+SUMIF('April Payroll'!$B:$B,B346,'April Payroll'!L:L)+SUMIF('May Payroll'!$B:$B,B346,'May Payroll'!L:L)+SUMIF('June Payroll'!$B:$B,B346,'June Payroll'!L:L)+SUMIF('July Payroll'!$B:$B,B346,'July Payroll'!L:L)+SUMIF('August Payroll'!$B:$B,B346,'August Payroll'!L:L)+SUMIF('September Payroll'!$B:$B,B346,'September Payroll'!L:L)+SUMIF('October Payroll'!$B:$B,B346,'October Payroll'!L:L)+SUMIF('November Payroll'!$B:$B,B346,'November Payroll'!L:L)+SUMIF('December Payroll'!$B:$B,B346,'December Payroll'!L:L)</f>
        <v>0</v>
      </c>
      <c r="M346" s="6">
        <f>SUMIF('January Payroll'!$B:$B,B346,'January Payroll'!M:M)+SUMIF('February Payroll'!$B:$B,B346,'February Payroll'!M:M)+SUMIF('March Payroll'!$B:$B,B346,'March Payroll'!M:M)+SUMIF('April Payroll'!$B:$B,B346,'April Payroll'!M:M)+SUMIF('May Payroll'!$B:$B,B346,'May Payroll'!M:M)+SUMIF('June Payroll'!$B:$B,B346,'June Payroll'!M:M)+SUMIF('July Payroll'!$B:$B,B346,'July Payroll'!M:M)+SUMIF('August Payroll'!$B:$B,B346,'August Payroll'!M:M)+SUMIF('September Payroll'!$B:$B,B346,'September Payroll'!M:M)+SUMIF('October Payroll'!$B:$B,B346,'October Payroll'!M:M)+SUMIF('November Payroll'!$B:$B,B346,'November Payroll'!M:M)+SUMIF('December Payroll'!$B:$B,B346,'December Payroll'!M:M)</f>
        <v>0</v>
      </c>
      <c r="N346" s="6">
        <f>SUMIF('January Payroll'!$B:$B,B346,'January Payroll'!N:N)+SUMIF('February Payroll'!$B:$B,B346,'February Payroll'!N:N)+SUMIF('March Payroll'!$B:$B,B346,'March Payroll'!N:N)+SUMIF('April Payroll'!$B:$B,B346,'April Payroll'!N:N)+SUMIF('May Payroll'!$B:$B,B346,'May Payroll'!N:N)+SUMIF('June Payroll'!$B:$B,B346,'June Payroll'!N:N)+SUMIF('July Payroll'!$B:$B,B346,'July Payroll'!N:N)+SUMIF('August Payroll'!$B:$B,B346,'August Payroll'!N:N)+SUMIF('September Payroll'!$B:$B,B346,'September Payroll'!N:N)+SUMIF('October Payroll'!$B:$B,B346,'October Payroll'!N:N)+SUMIF('November Payroll'!$B:$B,B346,'November Payroll'!N:N)+SUMIF('December Payroll'!$B:$B,B346,'December Payroll'!N:N)</f>
        <v>0</v>
      </c>
      <c r="O346" s="6">
        <f>SUMIF('January Payroll'!$B:$B,B346,'January Payroll'!O:O)+SUMIF('February Payroll'!$B:$B,B346,'February Payroll'!O:O)+SUMIF('March Payroll'!$B:$B,B346,'March Payroll'!O:O)+SUMIF('April Payroll'!$B:$B,B346,'April Payroll'!O:O)+SUMIF('May Payroll'!$B:$B,B346,'May Payroll'!O:O)+SUMIF('June Payroll'!$B:$B,B346,'June Payroll'!O:O)+SUMIF('July Payroll'!$B:$B,B346,'July Payroll'!O:O)+SUMIF('August Payroll'!$B:$B,B346,'August Payroll'!O:O)+SUMIF('September Payroll'!$B:$B,B346,'September Payroll'!O:O)+SUMIF('October Payroll'!$B:$B,B346,'October Payroll'!O:O)+SUMIF('November Payroll'!$B:$B,B346,'November Payroll'!O:O)+SUMIF('December Payroll'!$B:$B,B346,'December Payroll'!O:O)</f>
        <v>0</v>
      </c>
      <c r="P346" s="6">
        <f>SUMIF('January Payroll'!$B:$B,B346,'January Payroll'!P:P)+SUMIF('February Payroll'!$B:$B,B346,'February Payroll'!P:P)+SUMIF('March Payroll'!$B:$B,B346,'March Payroll'!P:P)+SUMIF('April Payroll'!$B:$B,B346,'April Payroll'!P:P)+SUMIF('May Payroll'!$B:$B,B346,'May Payroll'!P:P)+SUMIF('June Payroll'!$B:$B,B346,'June Payroll'!P:P)+SUMIF('July Payroll'!$B:$B,B346,'July Payroll'!P:P)+SUMIF('August Payroll'!$B:$B,B346,'August Payroll'!P:P)+SUMIF('September Payroll'!$B:$B,B346,'September Payroll'!P:P)+SUMIF('October Payroll'!$B:$B,B346,'October Payroll'!P:P)+SUMIF('November Payroll'!$B:$B,B346,'November Payroll'!P:P)+SUMIF('December Payroll'!$B:$B,B346,'December Payroll'!P:P)</f>
        <v>0</v>
      </c>
      <c r="Q346" s="6">
        <f>SUMIF('January Payroll'!$B:$B,B346,'January Payroll'!Q:Q)+SUMIF('February Payroll'!$B:$B,B346,'February Payroll'!Q:Q)+SUMIF('March Payroll'!$B:$B,B346,'March Payroll'!Q:Q)+SUMIF('April Payroll'!$B:$B,B346,'April Payroll'!Q:Q)+SUMIF('May Payroll'!$B:$B,B346,'May Payroll'!Q:Q)+SUMIF('June Payroll'!$B:$B,B346,'June Payroll'!Q:Q)+SUMIF('July Payroll'!$B:$B,B346,'July Payroll'!Q:Q)+SUMIF('August Payroll'!$B:$B,B346,'August Payroll'!Q:Q)+SUMIF('September Payroll'!$B:$B,B346,'September Payroll'!Q:Q)+SUMIF('October Payroll'!$B:$B,B346,'October Payroll'!Q:Q)+SUMIF('November Payroll'!$B:$B,B346,'November Payroll'!Q:Q)+SUMIF('December Payroll'!$B:$B,B346,'December Payroll'!Q:Q)</f>
        <v>0</v>
      </c>
      <c r="R346" s="6">
        <f>SUMIF('January Payroll'!$B:$B,B346,'January Payroll'!R:R)+SUMIF('February Payroll'!$B:$B,B346,'February Payroll'!R:R)+SUMIF('March Payroll'!$B:$B,B346,'March Payroll'!R:R)+SUMIF('April Payroll'!$B:$B,B346,'April Payroll'!R:R)+SUMIF('May Payroll'!$B:$B,B346,'May Payroll'!R:R)+SUMIF('June Payroll'!$B:$B,B346,'June Payroll'!R:R)+SUMIF('July Payroll'!$B:$B,B346,'July Payroll'!R:R)+SUMIF('August Payroll'!$B:$B,B346,'August Payroll'!R:R)+SUMIF('September Payroll'!$B:$B,B346,'September Payroll'!R:R)+SUMIF('October Payroll'!$B:$B,B346,'October Payroll'!R:R)+SUMIF('November Payroll'!$B:$B,B346,'November Payroll'!R:R)+SUMIF('December Payroll'!$B:$B,B346,'December Payroll'!R:R)</f>
        <v>0</v>
      </c>
      <c r="S346" s="6">
        <f>SUMIF('January Payroll'!$B:$B,B346,'January Payroll'!S:S)+SUMIF('February Payroll'!$B:$B,B346,'February Payroll'!S:S)+SUMIF('March Payroll'!$B:$B,B346,'March Payroll'!S:S)+SUMIF('April Payroll'!$B:$B,B346,'April Payroll'!S:S)+SUMIF('May Payroll'!$B:$B,B346,'May Payroll'!S:S)+SUMIF('June Payroll'!$B:$B,B346,'June Payroll'!S:S)+SUMIF('July Payroll'!$B:$B,B346,'July Payroll'!S:S)+SUMIF('August Payroll'!$B:$B,B346,'August Payroll'!S:S)+SUMIF('September Payroll'!$B:$B,B346,'September Payroll'!S:S)+SUMIF('October Payroll'!$B:$B,B346,'October Payroll'!S:S)+SUMIF('November Payroll'!$B:$B,B346,'November Payroll'!S:S)+SUMIF('December Payroll'!$B:$B,B346,'December Payroll'!S:S)</f>
        <v>0</v>
      </c>
      <c r="T346" s="6">
        <f>SUMIF('January Payroll'!$B:$B,B346,'January Payroll'!T:T)+SUMIF('February Payroll'!$B:$B,B346,'February Payroll'!T:T)+SUMIF('March Payroll'!$B:$B,B346,'March Payroll'!T:T)+SUMIF('April Payroll'!$B:$B,B346,'April Payroll'!T:T)+SUMIF('May Payroll'!$B:$B,B346,'May Payroll'!T:T)+SUMIF('June Payroll'!$B:$B,B346,'June Payroll'!T:T)+SUMIF('July Payroll'!$B:$B,B346,'July Payroll'!T:T)+SUMIF('August Payroll'!$B:$B,B346,'August Payroll'!T:T)+SUMIF('September Payroll'!$B:$B,B346,'September Payroll'!T:T)+SUMIF('October Payroll'!$B:$B,B346,'October Payroll'!T:T)+SUMIF('November Payroll'!$B:$B,B346,'November Payroll'!T:T)+SUMIF('December Payroll'!$B:$B,B346,'December Payroll'!T:T)</f>
        <v>0</v>
      </c>
      <c r="U346" s="7">
        <f>SUMIF('January Payroll'!$B:$B,B346,'January Payroll'!U:U)+SUMIF('February Payroll'!$B:$B,B346,'February Payroll'!U:U)+SUMIF('March Payroll'!$B:$B,B346,'March Payroll'!U:U)+SUMIF('April Payroll'!$B:$B,B346,'April Payroll'!U:U)+SUMIF('May Payroll'!$B:$B,B346,'May Payroll'!U:U)+SUMIF('June Payroll'!$B:$B,B346,'June Payroll'!U:U)+SUMIF('July Payroll'!$B:$B,B346,'July Payroll'!U:U)+SUMIF('August Payroll'!$B:$B,B346,'August Payroll'!U:U)+SUMIF('September Payroll'!$B:$B,B346,'September Payroll'!U:U)+SUMIF('October Payroll'!$B:$B,B346,'October Payroll'!U:U)+SUMIF('November Payroll'!$B:$B,B346,'November Payroll'!U:U)+SUMIF('December Payroll'!$B:$B,B346,'December Payroll'!U:U)</f>
        <v>0</v>
      </c>
    </row>
    <row r="347" spans="2:21" hidden="1">
      <c r="B347" s="9">
        <f>'Set Up Employee Data'!A347</f>
        <v>0</v>
      </c>
      <c r="C347" s="10">
        <f>'Set Up Employee Data'!B347</f>
        <v>0</v>
      </c>
      <c r="D347" s="10">
        <f t="shared" si="5"/>
        <v>0</v>
      </c>
      <c r="E347" s="9">
        <f>SUMIF('January Payroll'!$B:$B,B347,'January Payroll'!E:E)+SUMIF('February Payroll'!$B:$B,B347,'February Payroll'!E:E)+SUMIF('March Payroll'!$B:$B,B347,'March Payroll'!E:E)+SUMIF('April Payroll'!$B:$B,B347,'April Payroll'!E:E)+SUMIF('May Payroll'!$B:$B,B347,'May Payroll'!E:E)+SUMIF('June Payroll'!$B:$B,B347,'June Payroll'!E:E)+SUMIF('July Payroll'!$B:$B,B347,'July Payroll'!E:E)+SUMIF('August Payroll'!$B:$B,B347,'August Payroll'!E:E)+SUMIF('September Payroll'!$B:$B,B347,'September Payroll'!E:E)+SUMIF('October Payroll'!$B:$B,B347,'October Payroll'!E:E)+SUMIF('November Payroll'!$B:$B,B347,'November Payroll'!E:E)+SUMIF('December Payroll'!$B:$B,B347,'December Payroll'!E:E)</f>
        <v>0</v>
      </c>
      <c r="F347" s="9">
        <f>SUMIF('January Payroll'!$B:$B,B347,'January Payroll'!F:F)+SUMIF('February Payroll'!$B:$B,B347,'February Payroll'!F:F)+SUMIF('March Payroll'!$B:$B,B347,'March Payroll'!F:F)+SUMIF('April Payroll'!$B:$B,B347,'April Payroll'!F:F)+SUMIF('May Payroll'!$B:$B,B347,'May Payroll'!F:F)+SUMIF('June Payroll'!$B:$B,B347,'June Payroll'!F:F)+SUMIF('July Payroll'!$B:$B,B347,'July Payroll'!F:F)+SUMIF('August Payroll'!$B:$B,B347,'August Payroll'!F:F)+SUMIF('September Payroll'!$B:$B,B347,'September Payroll'!F:F)+SUMIF('October Payroll'!$B:$B,B347,'October Payroll'!F:F)+SUMIF('November Payroll'!$B:$B,B347,'November Payroll'!F:F)+SUMIF('December Payroll'!$B:$B,B347,'December Payroll'!F:F)</f>
        <v>0</v>
      </c>
      <c r="G347" s="9">
        <f>SUMIF('January Payroll'!$B:$B,B347,'January Payroll'!G:G)+SUMIF('February Payroll'!$B:$B,B347,'February Payroll'!G:G)+SUMIF('March Payroll'!$B:$B,B347,'March Payroll'!G:G)+SUMIF('April Payroll'!$B:$B,B347,'April Payroll'!G:G)+SUMIF('May Payroll'!$B:$B,B347,'May Payroll'!G:G)+SUMIF('June Payroll'!$B:$B,B347,'June Payroll'!G:G)+SUMIF('July Payroll'!$B:$B,B347,'July Payroll'!G:G)+SUMIF('August Payroll'!$B:$B,B347,'August Payroll'!G:G)+SUMIF('September Payroll'!$B:$B,B347,'September Payroll'!G:G)+SUMIF('October Payroll'!$B:$B,B347,'October Payroll'!G:G)+SUMIF('November Payroll'!$B:$B,B347,'November Payroll'!G:G)+SUMIF('December Payroll'!$B:$B,B347,'December Payroll'!G:G)</f>
        <v>0</v>
      </c>
      <c r="H347" s="9">
        <f>SUMIF('January Payroll'!$B:$B,B347,'January Payroll'!H:H)+SUMIF('February Payroll'!$B:$B,B347,'February Payroll'!H:H)+SUMIF('March Payroll'!$B:$B,B347,'March Payroll'!H:H)+SUMIF('April Payroll'!$B:$B,B347,'April Payroll'!H:H)+SUMIF('May Payroll'!$B:$B,B347,'May Payroll'!H:H)+SUMIF('June Payroll'!$B:$B,B347,'June Payroll'!H:H)+SUMIF('July Payroll'!$B:$B,B347,'July Payroll'!H:H)+SUMIF('August Payroll'!$B:$B,B347,'August Payroll'!H:H)+SUMIF('September Payroll'!$B:$B,B347,'September Payroll'!H:H)+SUMIF('October Payroll'!$B:$B,B347,'October Payroll'!H:H)+SUMIF('November Payroll'!$B:$B,B347,'November Payroll'!H:H)+SUMIF('December Payroll'!$B:$B,B347,'December Payroll'!H:H)</f>
        <v>0</v>
      </c>
      <c r="I347" s="9">
        <f>SUMIF('January Payroll'!$B:$B,B347,'January Payroll'!I:I)+SUMIF('February Payroll'!$B:$B,B347,'February Payroll'!I:I)+SUMIF('March Payroll'!$B:$B,B347,'March Payroll'!I:I)+SUMIF('April Payroll'!$B:$B,B347,'April Payroll'!I:I)+SUMIF('May Payroll'!$B:$B,B347,'May Payroll'!I:I)+SUMIF('June Payroll'!$B:$B,B347,'June Payroll'!I:I)+SUMIF('July Payroll'!$B:$B,B347,'July Payroll'!I:I)+SUMIF('August Payroll'!$B:$B,B347,'August Payroll'!I:I)+SUMIF('September Payroll'!$B:$B,B347,'September Payroll'!I:I)+SUMIF('October Payroll'!$B:$B,B347,'October Payroll'!I:I)+SUMIF('November Payroll'!$B:$B,B347,'November Payroll'!I:I)+SUMIF('December Payroll'!$B:$B,B347,'December Payroll'!I:I)</f>
        <v>0</v>
      </c>
      <c r="J347" s="5">
        <f>SUMIF('January Payroll'!$B:$B,B347,'January Payroll'!J:J)+SUMIF('February Payroll'!$B:$B,B347,'February Payroll'!J:J)+SUMIF('March Payroll'!$B:$B,B347,'March Payroll'!J:J)+SUMIF('April Payroll'!$B:$B,B347,'April Payroll'!J:J)+SUMIF('May Payroll'!$B:$B,B347,'May Payroll'!J:J)+SUMIF('June Payroll'!$B:$B,B347,'June Payroll'!J:J)+SUMIF('July Payroll'!$B:$B,B347,'July Payroll'!J:J)+SUMIF('August Payroll'!$B:$B,B347,'August Payroll'!J:J)+SUMIF('September Payroll'!$B:$B,B347,'September Payroll'!J:J)+SUMIF('October Payroll'!$B:$B,B347,'October Payroll'!J:J)+SUMIF('November Payroll'!$B:$B,B347,'November Payroll'!J:J)+SUMIF('December Payroll'!$B:$B,B347,'December Payroll'!J:J)</f>
        <v>0</v>
      </c>
      <c r="K347" s="6">
        <f>SUMIF('January Payroll'!$B:$B,B347,'January Payroll'!K:K)+SUMIF('February Payroll'!$B:$B,B347,'February Payroll'!K:K)+SUMIF('March Payroll'!$B:$B,B347,'March Payroll'!K:K)+SUMIF('April Payroll'!$B:$B,B347,'April Payroll'!K:K)+SUMIF('May Payroll'!$B:$B,B347,'May Payroll'!K:K)+SUMIF('June Payroll'!$B:$B,B347,'June Payroll'!K:K)+SUMIF('July Payroll'!$B:$B,B347,'July Payroll'!K:K)+SUMIF('August Payroll'!$B:$B,B347,'August Payroll'!K:K)+SUMIF('September Payroll'!$B:$B,B347,'September Payroll'!K:K)+SUMIF('October Payroll'!$B:$B,B347,'October Payroll'!K:K)+SUMIF('November Payroll'!$B:$B,B347,'November Payroll'!K:K)+SUMIF('December Payroll'!$B:$B,B347,'December Payroll'!K:K)</f>
        <v>0</v>
      </c>
      <c r="L347" s="6">
        <f>SUMIF('January Payroll'!$B:$B,B347,'January Payroll'!L:L)+SUMIF('February Payroll'!$B:$B,B347,'February Payroll'!L:L)+SUMIF('March Payroll'!$B:$B,B347,'March Payroll'!L:L)+SUMIF('April Payroll'!$B:$B,B347,'April Payroll'!L:L)+SUMIF('May Payroll'!$B:$B,B347,'May Payroll'!L:L)+SUMIF('June Payroll'!$B:$B,B347,'June Payroll'!L:L)+SUMIF('July Payroll'!$B:$B,B347,'July Payroll'!L:L)+SUMIF('August Payroll'!$B:$B,B347,'August Payroll'!L:L)+SUMIF('September Payroll'!$B:$B,B347,'September Payroll'!L:L)+SUMIF('October Payroll'!$B:$B,B347,'October Payroll'!L:L)+SUMIF('November Payroll'!$B:$B,B347,'November Payroll'!L:L)+SUMIF('December Payroll'!$B:$B,B347,'December Payroll'!L:L)</f>
        <v>0</v>
      </c>
      <c r="M347" s="6">
        <f>SUMIF('January Payroll'!$B:$B,B347,'January Payroll'!M:M)+SUMIF('February Payroll'!$B:$B,B347,'February Payroll'!M:M)+SUMIF('March Payroll'!$B:$B,B347,'March Payroll'!M:M)+SUMIF('April Payroll'!$B:$B,B347,'April Payroll'!M:M)+SUMIF('May Payroll'!$B:$B,B347,'May Payroll'!M:M)+SUMIF('June Payroll'!$B:$B,B347,'June Payroll'!M:M)+SUMIF('July Payroll'!$B:$B,B347,'July Payroll'!M:M)+SUMIF('August Payroll'!$B:$B,B347,'August Payroll'!M:M)+SUMIF('September Payroll'!$B:$B,B347,'September Payroll'!M:M)+SUMIF('October Payroll'!$B:$B,B347,'October Payroll'!M:M)+SUMIF('November Payroll'!$B:$B,B347,'November Payroll'!M:M)+SUMIF('December Payroll'!$B:$B,B347,'December Payroll'!M:M)</f>
        <v>0</v>
      </c>
      <c r="N347" s="6">
        <f>SUMIF('January Payroll'!$B:$B,B347,'January Payroll'!N:N)+SUMIF('February Payroll'!$B:$B,B347,'February Payroll'!N:N)+SUMIF('March Payroll'!$B:$B,B347,'March Payroll'!N:N)+SUMIF('April Payroll'!$B:$B,B347,'April Payroll'!N:N)+SUMIF('May Payroll'!$B:$B,B347,'May Payroll'!N:N)+SUMIF('June Payroll'!$B:$B,B347,'June Payroll'!N:N)+SUMIF('July Payroll'!$B:$B,B347,'July Payroll'!N:N)+SUMIF('August Payroll'!$B:$B,B347,'August Payroll'!N:N)+SUMIF('September Payroll'!$B:$B,B347,'September Payroll'!N:N)+SUMIF('October Payroll'!$B:$B,B347,'October Payroll'!N:N)+SUMIF('November Payroll'!$B:$B,B347,'November Payroll'!N:N)+SUMIF('December Payroll'!$B:$B,B347,'December Payroll'!N:N)</f>
        <v>0</v>
      </c>
      <c r="O347" s="6">
        <f>SUMIF('January Payroll'!$B:$B,B347,'January Payroll'!O:O)+SUMIF('February Payroll'!$B:$B,B347,'February Payroll'!O:O)+SUMIF('March Payroll'!$B:$B,B347,'March Payroll'!O:O)+SUMIF('April Payroll'!$B:$B,B347,'April Payroll'!O:O)+SUMIF('May Payroll'!$B:$B,B347,'May Payroll'!O:O)+SUMIF('June Payroll'!$B:$B,B347,'June Payroll'!O:O)+SUMIF('July Payroll'!$B:$B,B347,'July Payroll'!O:O)+SUMIF('August Payroll'!$B:$B,B347,'August Payroll'!O:O)+SUMIF('September Payroll'!$B:$B,B347,'September Payroll'!O:O)+SUMIF('October Payroll'!$B:$B,B347,'October Payroll'!O:O)+SUMIF('November Payroll'!$B:$B,B347,'November Payroll'!O:O)+SUMIF('December Payroll'!$B:$B,B347,'December Payroll'!O:O)</f>
        <v>0</v>
      </c>
      <c r="P347" s="6">
        <f>SUMIF('January Payroll'!$B:$B,B347,'January Payroll'!P:P)+SUMIF('February Payroll'!$B:$B,B347,'February Payroll'!P:P)+SUMIF('March Payroll'!$B:$B,B347,'March Payroll'!P:P)+SUMIF('April Payroll'!$B:$B,B347,'April Payroll'!P:P)+SUMIF('May Payroll'!$B:$B,B347,'May Payroll'!P:P)+SUMIF('June Payroll'!$B:$B,B347,'June Payroll'!P:P)+SUMIF('July Payroll'!$B:$B,B347,'July Payroll'!P:P)+SUMIF('August Payroll'!$B:$B,B347,'August Payroll'!P:P)+SUMIF('September Payroll'!$B:$B,B347,'September Payroll'!P:P)+SUMIF('October Payroll'!$B:$B,B347,'October Payroll'!P:P)+SUMIF('November Payroll'!$B:$B,B347,'November Payroll'!P:P)+SUMIF('December Payroll'!$B:$B,B347,'December Payroll'!P:P)</f>
        <v>0</v>
      </c>
      <c r="Q347" s="6">
        <f>SUMIF('January Payroll'!$B:$B,B347,'January Payroll'!Q:Q)+SUMIF('February Payroll'!$B:$B,B347,'February Payroll'!Q:Q)+SUMIF('March Payroll'!$B:$B,B347,'March Payroll'!Q:Q)+SUMIF('April Payroll'!$B:$B,B347,'April Payroll'!Q:Q)+SUMIF('May Payroll'!$B:$B,B347,'May Payroll'!Q:Q)+SUMIF('June Payroll'!$B:$B,B347,'June Payroll'!Q:Q)+SUMIF('July Payroll'!$B:$B,B347,'July Payroll'!Q:Q)+SUMIF('August Payroll'!$B:$B,B347,'August Payroll'!Q:Q)+SUMIF('September Payroll'!$B:$B,B347,'September Payroll'!Q:Q)+SUMIF('October Payroll'!$B:$B,B347,'October Payroll'!Q:Q)+SUMIF('November Payroll'!$B:$B,B347,'November Payroll'!Q:Q)+SUMIF('December Payroll'!$B:$B,B347,'December Payroll'!Q:Q)</f>
        <v>0</v>
      </c>
      <c r="R347" s="6">
        <f>SUMIF('January Payroll'!$B:$B,B347,'January Payroll'!R:R)+SUMIF('February Payroll'!$B:$B,B347,'February Payroll'!R:R)+SUMIF('March Payroll'!$B:$B,B347,'March Payroll'!R:R)+SUMIF('April Payroll'!$B:$B,B347,'April Payroll'!R:R)+SUMIF('May Payroll'!$B:$B,B347,'May Payroll'!R:R)+SUMIF('June Payroll'!$B:$B,B347,'June Payroll'!R:R)+SUMIF('July Payroll'!$B:$B,B347,'July Payroll'!R:R)+SUMIF('August Payroll'!$B:$B,B347,'August Payroll'!R:R)+SUMIF('September Payroll'!$B:$B,B347,'September Payroll'!R:R)+SUMIF('October Payroll'!$B:$B,B347,'October Payroll'!R:R)+SUMIF('November Payroll'!$B:$B,B347,'November Payroll'!R:R)+SUMIF('December Payroll'!$B:$B,B347,'December Payroll'!R:R)</f>
        <v>0</v>
      </c>
      <c r="S347" s="6">
        <f>SUMIF('January Payroll'!$B:$B,B347,'January Payroll'!S:S)+SUMIF('February Payroll'!$B:$B,B347,'February Payroll'!S:S)+SUMIF('March Payroll'!$B:$B,B347,'March Payroll'!S:S)+SUMIF('April Payroll'!$B:$B,B347,'April Payroll'!S:S)+SUMIF('May Payroll'!$B:$B,B347,'May Payroll'!S:S)+SUMIF('June Payroll'!$B:$B,B347,'June Payroll'!S:S)+SUMIF('July Payroll'!$B:$B,B347,'July Payroll'!S:S)+SUMIF('August Payroll'!$B:$B,B347,'August Payroll'!S:S)+SUMIF('September Payroll'!$B:$B,B347,'September Payroll'!S:S)+SUMIF('October Payroll'!$B:$B,B347,'October Payroll'!S:S)+SUMIF('November Payroll'!$B:$B,B347,'November Payroll'!S:S)+SUMIF('December Payroll'!$B:$B,B347,'December Payroll'!S:S)</f>
        <v>0</v>
      </c>
      <c r="T347" s="6">
        <f>SUMIF('January Payroll'!$B:$B,B347,'January Payroll'!T:T)+SUMIF('February Payroll'!$B:$B,B347,'February Payroll'!T:T)+SUMIF('March Payroll'!$B:$B,B347,'March Payroll'!T:T)+SUMIF('April Payroll'!$B:$B,B347,'April Payroll'!T:T)+SUMIF('May Payroll'!$B:$B,B347,'May Payroll'!T:T)+SUMIF('June Payroll'!$B:$B,B347,'June Payroll'!T:T)+SUMIF('July Payroll'!$B:$B,B347,'July Payroll'!T:T)+SUMIF('August Payroll'!$B:$B,B347,'August Payroll'!T:T)+SUMIF('September Payroll'!$B:$B,B347,'September Payroll'!T:T)+SUMIF('October Payroll'!$B:$B,B347,'October Payroll'!T:T)+SUMIF('November Payroll'!$B:$B,B347,'November Payroll'!T:T)+SUMIF('December Payroll'!$B:$B,B347,'December Payroll'!T:T)</f>
        <v>0</v>
      </c>
      <c r="U347" s="7">
        <f>SUMIF('January Payroll'!$B:$B,B347,'January Payroll'!U:U)+SUMIF('February Payroll'!$B:$B,B347,'February Payroll'!U:U)+SUMIF('March Payroll'!$B:$B,B347,'March Payroll'!U:U)+SUMIF('April Payroll'!$B:$B,B347,'April Payroll'!U:U)+SUMIF('May Payroll'!$B:$B,B347,'May Payroll'!U:U)+SUMIF('June Payroll'!$B:$B,B347,'June Payroll'!U:U)+SUMIF('July Payroll'!$B:$B,B347,'July Payroll'!U:U)+SUMIF('August Payroll'!$B:$B,B347,'August Payroll'!U:U)+SUMIF('September Payroll'!$B:$B,B347,'September Payroll'!U:U)+SUMIF('October Payroll'!$B:$B,B347,'October Payroll'!U:U)+SUMIF('November Payroll'!$B:$B,B347,'November Payroll'!U:U)+SUMIF('December Payroll'!$B:$B,B347,'December Payroll'!U:U)</f>
        <v>0</v>
      </c>
    </row>
    <row r="348" spans="2:21" hidden="1">
      <c r="B348" s="9">
        <f>'Set Up Employee Data'!A348</f>
        <v>0</v>
      </c>
      <c r="C348" s="10">
        <f>'Set Up Employee Data'!B348</f>
        <v>0</v>
      </c>
      <c r="D348" s="10">
        <f t="shared" si="5"/>
        <v>0</v>
      </c>
      <c r="E348" s="9">
        <f>SUMIF('January Payroll'!$B:$B,B348,'January Payroll'!E:E)+SUMIF('February Payroll'!$B:$B,B348,'February Payroll'!E:E)+SUMIF('March Payroll'!$B:$B,B348,'March Payroll'!E:E)+SUMIF('April Payroll'!$B:$B,B348,'April Payroll'!E:E)+SUMIF('May Payroll'!$B:$B,B348,'May Payroll'!E:E)+SUMIF('June Payroll'!$B:$B,B348,'June Payroll'!E:E)+SUMIF('July Payroll'!$B:$B,B348,'July Payroll'!E:E)+SUMIF('August Payroll'!$B:$B,B348,'August Payroll'!E:E)+SUMIF('September Payroll'!$B:$B,B348,'September Payroll'!E:E)+SUMIF('October Payroll'!$B:$B,B348,'October Payroll'!E:E)+SUMIF('November Payroll'!$B:$B,B348,'November Payroll'!E:E)+SUMIF('December Payroll'!$B:$B,B348,'December Payroll'!E:E)</f>
        <v>0</v>
      </c>
      <c r="F348" s="9">
        <f>SUMIF('January Payroll'!$B:$B,B348,'January Payroll'!F:F)+SUMIF('February Payroll'!$B:$B,B348,'February Payroll'!F:F)+SUMIF('March Payroll'!$B:$B,B348,'March Payroll'!F:F)+SUMIF('April Payroll'!$B:$B,B348,'April Payroll'!F:F)+SUMIF('May Payroll'!$B:$B,B348,'May Payroll'!F:F)+SUMIF('June Payroll'!$B:$B,B348,'June Payroll'!F:F)+SUMIF('July Payroll'!$B:$B,B348,'July Payroll'!F:F)+SUMIF('August Payroll'!$B:$B,B348,'August Payroll'!F:F)+SUMIF('September Payroll'!$B:$B,B348,'September Payroll'!F:F)+SUMIF('October Payroll'!$B:$B,B348,'October Payroll'!F:F)+SUMIF('November Payroll'!$B:$B,B348,'November Payroll'!F:F)+SUMIF('December Payroll'!$B:$B,B348,'December Payroll'!F:F)</f>
        <v>0</v>
      </c>
      <c r="G348" s="9">
        <f>SUMIF('January Payroll'!$B:$B,B348,'January Payroll'!G:G)+SUMIF('February Payroll'!$B:$B,B348,'February Payroll'!G:G)+SUMIF('March Payroll'!$B:$B,B348,'March Payroll'!G:G)+SUMIF('April Payroll'!$B:$B,B348,'April Payroll'!G:G)+SUMIF('May Payroll'!$B:$B,B348,'May Payroll'!G:G)+SUMIF('June Payroll'!$B:$B,B348,'June Payroll'!G:G)+SUMIF('July Payroll'!$B:$B,B348,'July Payroll'!G:G)+SUMIF('August Payroll'!$B:$B,B348,'August Payroll'!G:G)+SUMIF('September Payroll'!$B:$B,B348,'September Payroll'!G:G)+SUMIF('October Payroll'!$B:$B,B348,'October Payroll'!G:G)+SUMIF('November Payroll'!$B:$B,B348,'November Payroll'!G:G)+SUMIF('December Payroll'!$B:$B,B348,'December Payroll'!G:G)</f>
        <v>0</v>
      </c>
      <c r="H348" s="9">
        <f>SUMIF('January Payroll'!$B:$B,B348,'January Payroll'!H:H)+SUMIF('February Payroll'!$B:$B,B348,'February Payroll'!H:H)+SUMIF('March Payroll'!$B:$B,B348,'March Payroll'!H:H)+SUMIF('April Payroll'!$B:$B,B348,'April Payroll'!H:H)+SUMIF('May Payroll'!$B:$B,B348,'May Payroll'!H:H)+SUMIF('June Payroll'!$B:$B,B348,'June Payroll'!H:H)+SUMIF('July Payroll'!$B:$B,B348,'July Payroll'!H:H)+SUMIF('August Payroll'!$B:$B,B348,'August Payroll'!H:H)+SUMIF('September Payroll'!$B:$B,B348,'September Payroll'!H:H)+SUMIF('October Payroll'!$B:$B,B348,'October Payroll'!H:H)+SUMIF('November Payroll'!$B:$B,B348,'November Payroll'!H:H)+SUMIF('December Payroll'!$B:$B,B348,'December Payroll'!H:H)</f>
        <v>0</v>
      </c>
      <c r="I348" s="9">
        <f>SUMIF('January Payroll'!$B:$B,B348,'January Payroll'!I:I)+SUMIF('February Payroll'!$B:$B,B348,'February Payroll'!I:I)+SUMIF('March Payroll'!$B:$B,B348,'March Payroll'!I:I)+SUMIF('April Payroll'!$B:$B,B348,'April Payroll'!I:I)+SUMIF('May Payroll'!$B:$B,B348,'May Payroll'!I:I)+SUMIF('June Payroll'!$B:$B,B348,'June Payroll'!I:I)+SUMIF('July Payroll'!$B:$B,B348,'July Payroll'!I:I)+SUMIF('August Payroll'!$B:$B,B348,'August Payroll'!I:I)+SUMIF('September Payroll'!$B:$B,B348,'September Payroll'!I:I)+SUMIF('October Payroll'!$B:$B,B348,'October Payroll'!I:I)+SUMIF('November Payroll'!$B:$B,B348,'November Payroll'!I:I)+SUMIF('December Payroll'!$B:$B,B348,'December Payroll'!I:I)</f>
        <v>0</v>
      </c>
      <c r="J348" s="5">
        <f>SUMIF('January Payroll'!$B:$B,B348,'January Payroll'!J:J)+SUMIF('February Payroll'!$B:$B,B348,'February Payroll'!J:J)+SUMIF('March Payroll'!$B:$B,B348,'March Payroll'!J:J)+SUMIF('April Payroll'!$B:$B,B348,'April Payroll'!J:J)+SUMIF('May Payroll'!$B:$B,B348,'May Payroll'!J:J)+SUMIF('June Payroll'!$B:$B,B348,'June Payroll'!J:J)+SUMIF('July Payroll'!$B:$B,B348,'July Payroll'!J:J)+SUMIF('August Payroll'!$B:$B,B348,'August Payroll'!J:J)+SUMIF('September Payroll'!$B:$B,B348,'September Payroll'!J:J)+SUMIF('October Payroll'!$B:$B,B348,'October Payroll'!J:J)+SUMIF('November Payroll'!$B:$B,B348,'November Payroll'!J:J)+SUMIF('December Payroll'!$B:$B,B348,'December Payroll'!J:J)</f>
        <v>0</v>
      </c>
      <c r="K348" s="6">
        <f>SUMIF('January Payroll'!$B:$B,B348,'January Payroll'!K:K)+SUMIF('February Payroll'!$B:$B,B348,'February Payroll'!K:K)+SUMIF('March Payroll'!$B:$B,B348,'March Payroll'!K:K)+SUMIF('April Payroll'!$B:$B,B348,'April Payroll'!K:K)+SUMIF('May Payroll'!$B:$B,B348,'May Payroll'!K:K)+SUMIF('June Payroll'!$B:$B,B348,'June Payroll'!K:K)+SUMIF('July Payroll'!$B:$B,B348,'July Payroll'!K:K)+SUMIF('August Payroll'!$B:$B,B348,'August Payroll'!K:K)+SUMIF('September Payroll'!$B:$B,B348,'September Payroll'!K:K)+SUMIF('October Payroll'!$B:$B,B348,'October Payroll'!K:K)+SUMIF('November Payroll'!$B:$B,B348,'November Payroll'!K:K)+SUMIF('December Payroll'!$B:$B,B348,'December Payroll'!K:K)</f>
        <v>0</v>
      </c>
      <c r="L348" s="6">
        <f>SUMIF('January Payroll'!$B:$B,B348,'January Payroll'!L:L)+SUMIF('February Payroll'!$B:$B,B348,'February Payroll'!L:L)+SUMIF('March Payroll'!$B:$B,B348,'March Payroll'!L:L)+SUMIF('April Payroll'!$B:$B,B348,'April Payroll'!L:L)+SUMIF('May Payroll'!$B:$B,B348,'May Payroll'!L:L)+SUMIF('June Payroll'!$B:$B,B348,'June Payroll'!L:L)+SUMIF('July Payroll'!$B:$B,B348,'July Payroll'!L:L)+SUMIF('August Payroll'!$B:$B,B348,'August Payroll'!L:L)+SUMIF('September Payroll'!$B:$B,B348,'September Payroll'!L:L)+SUMIF('October Payroll'!$B:$B,B348,'October Payroll'!L:L)+SUMIF('November Payroll'!$B:$B,B348,'November Payroll'!L:L)+SUMIF('December Payroll'!$B:$B,B348,'December Payroll'!L:L)</f>
        <v>0</v>
      </c>
      <c r="M348" s="6">
        <f>SUMIF('January Payroll'!$B:$B,B348,'January Payroll'!M:M)+SUMIF('February Payroll'!$B:$B,B348,'February Payroll'!M:M)+SUMIF('March Payroll'!$B:$B,B348,'March Payroll'!M:M)+SUMIF('April Payroll'!$B:$B,B348,'April Payroll'!M:M)+SUMIF('May Payroll'!$B:$B,B348,'May Payroll'!M:M)+SUMIF('June Payroll'!$B:$B,B348,'June Payroll'!M:M)+SUMIF('July Payroll'!$B:$B,B348,'July Payroll'!M:M)+SUMIF('August Payroll'!$B:$B,B348,'August Payroll'!M:M)+SUMIF('September Payroll'!$B:$B,B348,'September Payroll'!M:M)+SUMIF('October Payroll'!$B:$B,B348,'October Payroll'!M:M)+SUMIF('November Payroll'!$B:$B,B348,'November Payroll'!M:M)+SUMIF('December Payroll'!$B:$B,B348,'December Payroll'!M:M)</f>
        <v>0</v>
      </c>
      <c r="N348" s="6">
        <f>SUMIF('January Payroll'!$B:$B,B348,'January Payroll'!N:N)+SUMIF('February Payroll'!$B:$B,B348,'February Payroll'!N:N)+SUMIF('March Payroll'!$B:$B,B348,'March Payroll'!N:N)+SUMIF('April Payroll'!$B:$B,B348,'April Payroll'!N:N)+SUMIF('May Payroll'!$B:$B,B348,'May Payroll'!N:N)+SUMIF('June Payroll'!$B:$B,B348,'June Payroll'!N:N)+SUMIF('July Payroll'!$B:$B,B348,'July Payroll'!N:N)+SUMIF('August Payroll'!$B:$B,B348,'August Payroll'!N:N)+SUMIF('September Payroll'!$B:$B,B348,'September Payroll'!N:N)+SUMIF('October Payroll'!$B:$B,B348,'October Payroll'!N:N)+SUMIF('November Payroll'!$B:$B,B348,'November Payroll'!N:N)+SUMIF('December Payroll'!$B:$B,B348,'December Payroll'!N:N)</f>
        <v>0</v>
      </c>
      <c r="O348" s="6">
        <f>SUMIF('January Payroll'!$B:$B,B348,'January Payroll'!O:O)+SUMIF('February Payroll'!$B:$B,B348,'February Payroll'!O:O)+SUMIF('March Payroll'!$B:$B,B348,'March Payroll'!O:O)+SUMIF('April Payroll'!$B:$B,B348,'April Payroll'!O:O)+SUMIF('May Payroll'!$B:$B,B348,'May Payroll'!O:O)+SUMIF('June Payroll'!$B:$B,B348,'June Payroll'!O:O)+SUMIF('July Payroll'!$B:$B,B348,'July Payroll'!O:O)+SUMIF('August Payroll'!$B:$B,B348,'August Payroll'!O:O)+SUMIF('September Payroll'!$B:$B,B348,'September Payroll'!O:O)+SUMIF('October Payroll'!$B:$B,B348,'October Payroll'!O:O)+SUMIF('November Payroll'!$B:$B,B348,'November Payroll'!O:O)+SUMIF('December Payroll'!$B:$B,B348,'December Payroll'!O:O)</f>
        <v>0</v>
      </c>
      <c r="P348" s="6">
        <f>SUMIF('January Payroll'!$B:$B,B348,'January Payroll'!P:P)+SUMIF('February Payroll'!$B:$B,B348,'February Payroll'!P:P)+SUMIF('March Payroll'!$B:$B,B348,'March Payroll'!P:P)+SUMIF('April Payroll'!$B:$B,B348,'April Payroll'!P:P)+SUMIF('May Payroll'!$B:$B,B348,'May Payroll'!P:P)+SUMIF('June Payroll'!$B:$B,B348,'June Payroll'!P:P)+SUMIF('July Payroll'!$B:$B,B348,'July Payroll'!P:P)+SUMIF('August Payroll'!$B:$B,B348,'August Payroll'!P:P)+SUMIF('September Payroll'!$B:$B,B348,'September Payroll'!P:P)+SUMIF('October Payroll'!$B:$B,B348,'October Payroll'!P:P)+SUMIF('November Payroll'!$B:$B,B348,'November Payroll'!P:P)+SUMIF('December Payroll'!$B:$B,B348,'December Payroll'!P:P)</f>
        <v>0</v>
      </c>
      <c r="Q348" s="6">
        <f>SUMIF('January Payroll'!$B:$B,B348,'January Payroll'!Q:Q)+SUMIF('February Payroll'!$B:$B,B348,'February Payroll'!Q:Q)+SUMIF('March Payroll'!$B:$B,B348,'March Payroll'!Q:Q)+SUMIF('April Payroll'!$B:$B,B348,'April Payroll'!Q:Q)+SUMIF('May Payroll'!$B:$B,B348,'May Payroll'!Q:Q)+SUMIF('June Payroll'!$B:$B,B348,'June Payroll'!Q:Q)+SUMIF('July Payroll'!$B:$B,B348,'July Payroll'!Q:Q)+SUMIF('August Payroll'!$B:$B,B348,'August Payroll'!Q:Q)+SUMIF('September Payroll'!$B:$B,B348,'September Payroll'!Q:Q)+SUMIF('October Payroll'!$B:$B,B348,'October Payroll'!Q:Q)+SUMIF('November Payroll'!$B:$B,B348,'November Payroll'!Q:Q)+SUMIF('December Payroll'!$B:$B,B348,'December Payroll'!Q:Q)</f>
        <v>0</v>
      </c>
      <c r="R348" s="6">
        <f>SUMIF('January Payroll'!$B:$B,B348,'January Payroll'!R:R)+SUMIF('February Payroll'!$B:$B,B348,'February Payroll'!R:R)+SUMIF('March Payroll'!$B:$B,B348,'March Payroll'!R:R)+SUMIF('April Payroll'!$B:$B,B348,'April Payroll'!R:R)+SUMIF('May Payroll'!$B:$B,B348,'May Payroll'!R:R)+SUMIF('June Payroll'!$B:$B,B348,'June Payroll'!R:R)+SUMIF('July Payroll'!$B:$B,B348,'July Payroll'!R:R)+SUMIF('August Payroll'!$B:$B,B348,'August Payroll'!R:R)+SUMIF('September Payroll'!$B:$B,B348,'September Payroll'!R:R)+SUMIF('October Payroll'!$B:$B,B348,'October Payroll'!R:R)+SUMIF('November Payroll'!$B:$B,B348,'November Payroll'!R:R)+SUMIF('December Payroll'!$B:$B,B348,'December Payroll'!R:R)</f>
        <v>0</v>
      </c>
      <c r="S348" s="6">
        <f>SUMIF('January Payroll'!$B:$B,B348,'January Payroll'!S:S)+SUMIF('February Payroll'!$B:$B,B348,'February Payroll'!S:S)+SUMIF('March Payroll'!$B:$B,B348,'March Payroll'!S:S)+SUMIF('April Payroll'!$B:$B,B348,'April Payroll'!S:S)+SUMIF('May Payroll'!$B:$B,B348,'May Payroll'!S:S)+SUMIF('June Payroll'!$B:$B,B348,'June Payroll'!S:S)+SUMIF('July Payroll'!$B:$B,B348,'July Payroll'!S:S)+SUMIF('August Payroll'!$B:$B,B348,'August Payroll'!S:S)+SUMIF('September Payroll'!$B:$B,B348,'September Payroll'!S:S)+SUMIF('October Payroll'!$B:$B,B348,'October Payroll'!S:S)+SUMIF('November Payroll'!$B:$B,B348,'November Payroll'!S:S)+SUMIF('December Payroll'!$B:$B,B348,'December Payroll'!S:S)</f>
        <v>0</v>
      </c>
      <c r="T348" s="6">
        <f>SUMIF('January Payroll'!$B:$B,B348,'January Payroll'!T:T)+SUMIF('February Payroll'!$B:$B,B348,'February Payroll'!T:T)+SUMIF('March Payroll'!$B:$B,B348,'March Payroll'!T:T)+SUMIF('April Payroll'!$B:$B,B348,'April Payroll'!T:T)+SUMIF('May Payroll'!$B:$B,B348,'May Payroll'!T:T)+SUMIF('June Payroll'!$B:$B,B348,'June Payroll'!T:T)+SUMIF('July Payroll'!$B:$B,B348,'July Payroll'!T:T)+SUMIF('August Payroll'!$B:$B,B348,'August Payroll'!T:T)+SUMIF('September Payroll'!$B:$B,B348,'September Payroll'!T:T)+SUMIF('October Payroll'!$B:$B,B348,'October Payroll'!T:T)+SUMIF('November Payroll'!$B:$B,B348,'November Payroll'!T:T)+SUMIF('December Payroll'!$B:$B,B348,'December Payroll'!T:T)</f>
        <v>0</v>
      </c>
      <c r="U348" s="7">
        <f>SUMIF('January Payroll'!$B:$B,B348,'January Payroll'!U:U)+SUMIF('February Payroll'!$B:$B,B348,'February Payroll'!U:U)+SUMIF('March Payroll'!$B:$B,B348,'March Payroll'!U:U)+SUMIF('April Payroll'!$B:$B,B348,'April Payroll'!U:U)+SUMIF('May Payroll'!$B:$B,B348,'May Payroll'!U:U)+SUMIF('June Payroll'!$B:$B,B348,'June Payroll'!U:U)+SUMIF('July Payroll'!$B:$B,B348,'July Payroll'!U:U)+SUMIF('August Payroll'!$B:$B,B348,'August Payroll'!U:U)+SUMIF('September Payroll'!$B:$B,B348,'September Payroll'!U:U)+SUMIF('October Payroll'!$B:$B,B348,'October Payroll'!U:U)+SUMIF('November Payroll'!$B:$B,B348,'November Payroll'!U:U)+SUMIF('December Payroll'!$B:$B,B348,'December Payroll'!U:U)</f>
        <v>0</v>
      </c>
    </row>
    <row r="349" spans="2:21" hidden="1">
      <c r="B349" s="9">
        <f>'Set Up Employee Data'!A349</f>
        <v>0</v>
      </c>
      <c r="C349" s="10">
        <f>'Set Up Employee Data'!B349</f>
        <v>0</v>
      </c>
      <c r="D349" s="10">
        <f t="shared" si="5"/>
        <v>0</v>
      </c>
      <c r="E349" s="9">
        <f>SUMIF('January Payroll'!$B:$B,B349,'January Payroll'!E:E)+SUMIF('February Payroll'!$B:$B,B349,'February Payroll'!E:E)+SUMIF('March Payroll'!$B:$B,B349,'March Payroll'!E:E)+SUMIF('April Payroll'!$B:$B,B349,'April Payroll'!E:E)+SUMIF('May Payroll'!$B:$B,B349,'May Payroll'!E:E)+SUMIF('June Payroll'!$B:$B,B349,'June Payroll'!E:E)+SUMIF('July Payroll'!$B:$B,B349,'July Payroll'!E:E)+SUMIF('August Payroll'!$B:$B,B349,'August Payroll'!E:E)+SUMIF('September Payroll'!$B:$B,B349,'September Payroll'!E:E)+SUMIF('October Payroll'!$B:$B,B349,'October Payroll'!E:E)+SUMIF('November Payroll'!$B:$B,B349,'November Payroll'!E:E)+SUMIF('December Payroll'!$B:$B,B349,'December Payroll'!E:E)</f>
        <v>0</v>
      </c>
      <c r="F349" s="9">
        <f>SUMIF('January Payroll'!$B:$B,B349,'January Payroll'!F:F)+SUMIF('February Payroll'!$B:$B,B349,'February Payroll'!F:F)+SUMIF('March Payroll'!$B:$B,B349,'March Payroll'!F:F)+SUMIF('April Payroll'!$B:$B,B349,'April Payroll'!F:F)+SUMIF('May Payroll'!$B:$B,B349,'May Payroll'!F:F)+SUMIF('June Payroll'!$B:$B,B349,'June Payroll'!F:F)+SUMIF('July Payroll'!$B:$B,B349,'July Payroll'!F:F)+SUMIF('August Payroll'!$B:$B,B349,'August Payroll'!F:F)+SUMIF('September Payroll'!$B:$B,B349,'September Payroll'!F:F)+SUMIF('October Payroll'!$B:$B,B349,'October Payroll'!F:F)+SUMIF('November Payroll'!$B:$B,B349,'November Payroll'!F:F)+SUMIF('December Payroll'!$B:$B,B349,'December Payroll'!F:F)</f>
        <v>0</v>
      </c>
      <c r="G349" s="9">
        <f>SUMIF('January Payroll'!$B:$B,B349,'January Payroll'!G:G)+SUMIF('February Payroll'!$B:$B,B349,'February Payroll'!G:G)+SUMIF('March Payroll'!$B:$B,B349,'March Payroll'!G:G)+SUMIF('April Payroll'!$B:$B,B349,'April Payroll'!G:G)+SUMIF('May Payroll'!$B:$B,B349,'May Payroll'!G:G)+SUMIF('June Payroll'!$B:$B,B349,'June Payroll'!G:G)+SUMIF('July Payroll'!$B:$B,B349,'July Payroll'!G:G)+SUMIF('August Payroll'!$B:$B,B349,'August Payroll'!G:G)+SUMIF('September Payroll'!$B:$B,B349,'September Payroll'!G:G)+SUMIF('October Payroll'!$B:$B,B349,'October Payroll'!G:G)+SUMIF('November Payroll'!$B:$B,B349,'November Payroll'!G:G)+SUMIF('December Payroll'!$B:$B,B349,'December Payroll'!G:G)</f>
        <v>0</v>
      </c>
      <c r="H349" s="9">
        <f>SUMIF('January Payroll'!$B:$B,B349,'January Payroll'!H:H)+SUMIF('February Payroll'!$B:$B,B349,'February Payroll'!H:H)+SUMIF('March Payroll'!$B:$B,B349,'March Payroll'!H:H)+SUMIF('April Payroll'!$B:$B,B349,'April Payroll'!H:H)+SUMIF('May Payroll'!$B:$B,B349,'May Payroll'!H:H)+SUMIF('June Payroll'!$B:$B,B349,'June Payroll'!H:H)+SUMIF('July Payroll'!$B:$B,B349,'July Payroll'!H:H)+SUMIF('August Payroll'!$B:$B,B349,'August Payroll'!H:H)+SUMIF('September Payroll'!$B:$B,B349,'September Payroll'!H:H)+SUMIF('October Payroll'!$B:$B,B349,'October Payroll'!H:H)+SUMIF('November Payroll'!$B:$B,B349,'November Payroll'!H:H)+SUMIF('December Payroll'!$B:$B,B349,'December Payroll'!H:H)</f>
        <v>0</v>
      </c>
      <c r="I349" s="9">
        <f>SUMIF('January Payroll'!$B:$B,B349,'January Payroll'!I:I)+SUMIF('February Payroll'!$B:$B,B349,'February Payroll'!I:I)+SUMIF('March Payroll'!$B:$B,B349,'March Payroll'!I:I)+SUMIF('April Payroll'!$B:$B,B349,'April Payroll'!I:I)+SUMIF('May Payroll'!$B:$B,B349,'May Payroll'!I:I)+SUMIF('June Payroll'!$B:$B,B349,'June Payroll'!I:I)+SUMIF('July Payroll'!$B:$B,B349,'July Payroll'!I:I)+SUMIF('August Payroll'!$B:$B,B349,'August Payroll'!I:I)+SUMIF('September Payroll'!$B:$B,B349,'September Payroll'!I:I)+SUMIF('October Payroll'!$B:$B,B349,'October Payroll'!I:I)+SUMIF('November Payroll'!$B:$B,B349,'November Payroll'!I:I)+SUMIF('December Payroll'!$B:$B,B349,'December Payroll'!I:I)</f>
        <v>0</v>
      </c>
      <c r="J349" s="5">
        <f>SUMIF('January Payroll'!$B:$B,B349,'January Payroll'!J:J)+SUMIF('February Payroll'!$B:$B,B349,'February Payroll'!J:J)+SUMIF('March Payroll'!$B:$B,B349,'March Payroll'!J:J)+SUMIF('April Payroll'!$B:$B,B349,'April Payroll'!J:J)+SUMIF('May Payroll'!$B:$B,B349,'May Payroll'!J:J)+SUMIF('June Payroll'!$B:$B,B349,'June Payroll'!J:J)+SUMIF('July Payroll'!$B:$B,B349,'July Payroll'!J:J)+SUMIF('August Payroll'!$B:$B,B349,'August Payroll'!J:J)+SUMIF('September Payroll'!$B:$B,B349,'September Payroll'!J:J)+SUMIF('October Payroll'!$B:$B,B349,'October Payroll'!J:J)+SUMIF('November Payroll'!$B:$B,B349,'November Payroll'!J:J)+SUMIF('December Payroll'!$B:$B,B349,'December Payroll'!J:J)</f>
        <v>0</v>
      </c>
      <c r="K349" s="6">
        <f>SUMIF('January Payroll'!$B:$B,B349,'January Payroll'!K:K)+SUMIF('February Payroll'!$B:$B,B349,'February Payroll'!K:K)+SUMIF('March Payroll'!$B:$B,B349,'March Payroll'!K:K)+SUMIF('April Payroll'!$B:$B,B349,'April Payroll'!K:K)+SUMIF('May Payroll'!$B:$B,B349,'May Payroll'!K:K)+SUMIF('June Payroll'!$B:$B,B349,'June Payroll'!K:K)+SUMIF('July Payroll'!$B:$B,B349,'July Payroll'!K:K)+SUMIF('August Payroll'!$B:$B,B349,'August Payroll'!K:K)+SUMIF('September Payroll'!$B:$B,B349,'September Payroll'!K:K)+SUMIF('October Payroll'!$B:$B,B349,'October Payroll'!K:K)+SUMIF('November Payroll'!$B:$B,B349,'November Payroll'!K:K)+SUMIF('December Payroll'!$B:$B,B349,'December Payroll'!K:K)</f>
        <v>0</v>
      </c>
      <c r="L349" s="6">
        <f>SUMIF('January Payroll'!$B:$B,B349,'January Payroll'!L:L)+SUMIF('February Payroll'!$B:$B,B349,'February Payroll'!L:L)+SUMIF('March Payroll'!$B:$B,B349,'March Payroll'!L:L)+SUMIF('April Payroll'!$B:$B,B349,'April Payroll'!L:L)+SUMIF('May Payroll'!$B:$B,B349,'May Payroll'!L:L)+SUMIF('June Payroll'!$B:$B,B349,'June Payroll'!L:L)+SUMIF('July Payroll'!$B:$B,B349,'July Payroll'!L:L)+SUMIF('August Payroll'!$B:$B,B349,'August Payroll'!L:L)+SUMIF('September Payroll'!$B:$B,B349,'September Payroll'!L:L)+SUMIF('October Payroll'!$B:$B,B349,'October Payroll'!L:L)+SUMIF('November Payroll'!$B:$B,B349,'November Payroll'!L:L)+SUMIF('December Payroll'!$B:$B,B349,'December Payroll'!L:L)</f>
        <v>0</v>
      </c>
      <c r="M349" s="6">
        <f>SUMIF('January Payroll'!$B:$B,B349,'January Payroll'!M:M)+SUMIF('February Payroll'!$B:$B,B349,'February Payroll'!M:M)+SUMIF('March Payroll'!$B:$B,B349,'March Payroll'!M:M)+SUMIF('April Payroll'!$B:$B,B349,'April Payroll'!M:M)+SUMIF('May Payroll'!$B:$B,B349,'May Payroll'!M:M)+SUMIF('June Payroll'!$B:$B,B349,'June Payroll'!M:M)+SUMIF('July Payroll'!$B:$B,B349,'July Payroll'!M:M)+SUMIF('August Payroll'!$B:$B,B349,'August Payroll'!M:M)+SUMIF('September Payroll'!$B:$B,B349,'September Payroll'!M:M)+SUMIF('October Payroll'!$B:$B,B349,'October Payroll'!M:M)+SUMIF('November Payroll'!$B:$B,B349,'November Payroll'!M:M)+SUMIF('December Payroll'!$B:$B,B349,'December Payroll'!M:M)</f>
        <v>0</v>
      </c>
      <c r="N349" s="6">
        <f>SUMIF('January Payroll'!$B:$B,B349,'January Payroll'!N:N)+SUMIF('February Payroll'!$B:$B,B349,'February Payroll'!N:N)+SUMIF('March Payroll'!$B:$B,B349,'March Payroll'!N:N)+SUMIF('April Payroll'!$B:$B,B349,'April Payroll'!N:N)+SUMIF('May Payroll'!$B:$B,B349,'May Payroll'!N:N)+SUMIF('June Payroll'!$B:$B,B349,'June Payroll'!N:N)+SUMIF('July Payroll'!$B:$B,B349,'July Payroll'!N:N)+SUMIF('August Payroll'!$B:$B,B349,'August Payroll'!N:N)+SUMIF('September Payroll'!$B:$B,B349,'September Payroll'!N:N)+SUMIF('October Payroll'!$B:$B,B349,'October Payroll'!N:N)+SUMIF('November Payroll'!$B:$B,B349,'November Payroll'!N:N)+SUMIF('December Payroll'!$B:$B,B349,'December Payroll'!N:N)</f>
        <v>0</v>
      </c>
      <c r="O349" s="6">
        <f>SUMIF('January Payroll'!$B:$B,B349,'January Payroll'!O:O)+SUMIF('February Payroll'!$B:$B,B349,'February Payroll'!O:O)+SUMIF('March Payroll'!$B:$B,B349,'March Payroll'!O:O)+SUMIF('April Payroll'!$B:$B,B349,'April Payroll'!O:O)+SUMIF('May Payroll'!$B:$B,B349,'May Payroll'!O:O)+SUMIF('June Payroll'!$B:$B,B349,'June Payroll'!O:O)+SUMIF('July Payroll'!$B:$B,B349,'July Payroll'!O:O)+SUMIF('August Payroll'!$B:$B,B349,'August Payroll'!O:O)+SUMIF('September Payroll'!$B:$B,B349,'September Payroll'!O:O)+SUMIF('October Payroll'!$B:$B,B349,'October Payroll'!O:O)+SUMIF('November Payroll'!$B:$B,B349,'November Payroll'!O:O)+SUMIF('December Payroll'!$B:$B,B349,'December Payroll'!O:O)</f>
        <v>0</v>
      </c>
      <c r="P349" s="6">
        <f>SUMIF('January Payroll'!$B:$B,B349,'January Payroll'!P:P)+SUMIF('February Payroll'!$B:$B,B349,'February Payroll'!P:P)+SUMIF('March Payroll'!$B:$B,B349,'March Payroll'!P:P)+SUMIF('April Payroll'!$B:$B,B349,'April Payroll'!P:P)+SUMIF('May Payroll'!$B:$B,B349,'May Payroll'!P:P)+SUMIF('June Payroll'!$B:$B,B349,'June Payroll'!P:P)+SUMIF('July Payroll'!$B:$B,B349,'July Payroll'!P:P)+SUMIF('August Payroll'!$B:$B,B349,'August Payroll'!P:P)+SUMIF('September Payroll'!$B:$B,B349,'September Payroll'!P:P)+SUMIF('October Payroll'!$B:$B,B349,'October Payroll'!P:P)+SUMIF('November Payroll'!$B:$B,B349,'November Payroll'!P:P)+SUMIF('December Payroll'!$B:$B,B349,'December Payroll'!P:P)</f>
        <v>0</v>
      </c>
      <c r="Q349" s="6">
        <f>SUMIF('January Payroll'!$B:$B,B349,'January Payroll'!Q:Q)+SUMIF('February Payroll'!$B:$B,B349,'February Payroll'!Q:Q)+SUMIF('March Payroll'!$B:$B,B349,'March Payroll'!Q:Q)+SUMIF('April Payroll'!$B:$B,B349,'April Payroll'!Q:Q)+SUMIF('May Payroll'!$B:$B,B349,'May Payroll'!Q:Q)+SUMIF('June Payroll'!$B:$B,B349,'June Payroll'!Q:Q)+SUMIF('July Payroll'!$B:$B,B349,'July Payroll'!Q:Q)+SUMIF('August Payroll'!$B:$B,B349,'August Payroll'!Q:Q)+SUMIF('September Payroll'!$B:$B,B349,'September Payroll'!Q:Q)+SUMIF('October Payroll'!$B:$B,B349,'October Payroll'!Q:Q)+SUMIF('November Payroll'!$B:$B,B349,'November Payroll'!Q:Q)+SUMIF('December Payroll'!$B:$B,B349,'December Payroll'!Q:Q)</f>
        <v>0</v>
      </c>
      <c r="R349" s="6">
        <f>SUMIF('January Payroll'!$B:$B,B349,'January Payroll'!R:R)+SUMIF('February Payroll'!$B:$B,B349,'February Payroll'!R:R)+SUMIF('March Payroll'!$B:$B,B349,'March Payroll'!R:R)+SUMIF('April Payroll'!$B:$B,B349,'April Payroll'!R:R)+SUMIF('May Payroll'!$B:$B,B349,'May Payroll'!R:R)+SUMIF('June Payroll'!$B:$B,B349,'June Payroll'!R:R)+SUMIF('July Payroll'!$B:$B,B349,'July Payroll'!R:R)+SUMIF('August Payroll'!$B:$B,B349,'August Payroll'!R:R)+SUMIF('September Payroll'!$B:$B,B349,'September Payroll'!R:R)+SUMIF('October Payroll'!$B:$B,B349,'October Payroll'!R:R)+SUMIF('November Payroll'!$B:$B,B349,'November Payroll'!R:R)+SUMIF('December Payroll'!$B:$B,B349,'December Payroll'!R:R)</f>
        <v>0</v>
      </c>
      <c r="S349" s="6">
        <f>SUMIF('January Payroll'!$B:$B,B349,'January Payroll'!S:S)+SUMIF('February Payroll'!$B:$B,B349,'February Payroll'!S:S)+SUMIF('March Payroll'!$B:$B,B349,'March Payroll'!S:S)+SUMIF('April Payroll'!$B:$B,B349,'April Payroll'!S:S)+SUMIF('May Payroll'!$B:$B,B349,'May Payroll'!S:S)+SUMIF('June Payroll'!$B:$B,B349,'June Payroll'!S:S)+SUMIF('July Payroll'!$B:$B,B349,'July Payroll'!S:S)+SUMIF('August Payroll'!$B:$B,B349,'August Payroll'!S:S)+SUMIF('September Payroll'!$B:$B,B349,'September Payroll'!S:S)+SUMIF('October Payroll'!$B:$B,B349,'October Payroll'!S:S)+SUMIF('November Payroll'!$B:$B,B349,'November Payroll'!S:S)+SUMIF('December Payroll'!$B:$B,B349,'December Payroll'!S:S)</f>
        <v>0</v>
      </c>
      <c r="T349" s="6">
        <f>SUMIF('January Payroll'!$B:$B,B349,'January Payroll'!T:T)+SUMIF('February Payroll'!$B:$B,B349,'February Payroll'!T:T)+SUMIF('March Payroll'!$B:$B,B349,'March Payroll'!T:T)+SUMIF('April Payroll'!$B:$B,B349,'April Payroll'!T:T)+SUMIF('May Payroll'!$B:$B,B349,'May Payroll'!T:T)+SUMIF('June Payroll'!$B:$B,B349,'June Payroll'!T:T)+SUMIF('July Payroll'!$B:$B,B349,'July Payroll'!T:T)+SUMIF('August Payroll'!$B:$B,B349,'August Payroll'!T:T)+SUMIF('September Payroll'!$B:$B,B349,'September Payroll'!T:T)+SUMIF('October Payroll'!$B:$B,B349,'October Payroll'!T:T)+SUMIF('November Payroll'!$B:$B,B349,'November Payroll'!T:T)+SUMIF('December Payroll'!$B:$B,B349,'December Payroll'!T:T)</f>
        <v>0</v>
      </c>
      <c r="U349" s="7">
        <f>SUMIF('January Payroll'!$B:$B,B349,'January Payroll'!U:U)+SUMIF('February Payroll'!$B:$B,B349,'February Payroll'!U:U)+SUMIF('March Payroll'!$B:$B,B349,'March Payroll'!U:U)+SUMIF('April Payroll'!$B:$B,B349,'April Payroll'!U:U)+SUMIF('May Payroll'!$B:$B,B349,'May Payroll'!U:U)+SUMIF('June Payroll'!$B:$B,B349,'June Payroll'!U:U)+SUMIF('July Payroll'!$B:$B,B349,'July Payroll'!U:U)+SUMIF('August Payroll'!$B:$B,B349,'August Payroll'!U:U)+SUMIF('September Payroll'!$B:$B,B349,'September Payroll'!U:U)+SUMIF('October Payroll'!$B:$B,B349,'October Payroll'!U:U)+SUMIF('November Payroll'!$B:$B,B349,'November Payroll'!U:U)+SUMIF('December Payroll'!$B:$B,B349,'December Payroll'!U:U)</f>
        <v>0</v>
      </c>
    </row>
    <row r="350" spans="2:21" hidden="1">
      <c r="B350" s="9">
        <f>'Set Up Employee Data'!A350</f>
        <v>0</v>
      </c>
      <c r="C350" s="10">
        <f>'Set Up Employee Data'!B350</f>
        <v>0</v>
      </c>
      <c r="D350" s="10">
        <f t="shared" si="5"/>
        <v>0</v>
      </c>
      <c r="E350" s="9">
        <f>SUMIF('January Payroll'!$B:$B,B350,'January Payroll'!E:E)+SUMIF('February Payroll'!$B:$B,B350,'February Payroll'!E:E)+SUMIF('March Payroll'!$B:$B,B350,'March Payroll'!E:E)+SUMIF('April Payroll'!$B:$B,B350,'April Payroll'!E:E)+SUMIF('May Payroll'!$B:$B,B350,'May Payroll'!E:E)+SUMIF('June Payroll'!$B:$B,B350,'June Payroll'!E:E)+SUMIF('July Payroll'!$B:$B,B350,'July Payroll'!E:E)+SUMIF('August Payroll'!$B:$B,B350,'August Payroll'!E:E)+SUMIF('September Payroll'!$B:$B,B350,'September Payroll'!E:E)+SUMIF('October Payroll'!$B:$B,B350,'October Payroll'!E:E)+SUMIF('November Payroll'!$B:$B,B350,'November Payroll'!E:E)+SUMIF('December Payroll'!$B:$B,B350,'December Payroll'!E:E)</f>
        <v>0</v>
      </c>
      <c r="F350" s="9">
        <f>SUMIF('January Payroll'!$B:$B,B350,'January Payroll'!F:F)+SUMIF('February Payroll'!$B:$B,B350,'February Payroll'!F:F)+SUMIF('March Payroll'!$B:$B,B350,'March Payroll'!F:F)+SUMIF('April Payroll'!$B:$B,B350,'April Payroll'!F:F)+SUMIF('May Payroll'!$B:$B,B350,'May Payroll'!F:F)+SUMIF('June Payroll'!$B:$B,B350,'June Payroll'!F:F)+SUMIF('July Payroll'!$B:$B,B350,'July Payroll'!F:F)+SUMIF('August Payroll'!$B:$B,B350,'August Payroll'!F:F)+SUMIF('September Payroll'!$B:$B,B350,'September Payroll'!F:F)+SUMIF('October Payroll'!$B:$B,B350,'October Payroll'!F:F)+SUMIF('November Payroll'!$B:$B,B350,'November Payroll'!F:F)+SUMIF('December Payroll'!$B:$B,B350,'December Payroll'!F:F)</f>
        <v>0</v>
      </c>
      <c r="G350" s="9">
        <f>SUMIF('January Payroll'!$B:$B,B350,'January Payroll'!G:G)+SUMIF('February Payroll'!$B:$B,B350,'February Payroll'!G:G)+SUMIF('March Payroll'!$B:$B,B350,'March Payroll'!G:G)+SUMIF('April Payroll'!$B:$B,B350,'April Payroll'!G:G)+SUMIF('May Payroll'!$B:$B,B350,'May Payroll'!G:G)+SUMIF('June Payroll'!$B:$B,B350,'June Payroll'!G:G)+SUMIF('July Payroll'!$B:$B,B350,'July Payroll'!G:G)+SUMIF('August Payroll'!$B:$B,B350,'August Payroll'!G:G)+SUMIF('September Payroll'!$B:$B,B350,'September Payroll'!G:G)+SUMIF('October Payroll'!$B:$B,B350,'October Payroll'!G:G)+SUMIF('November Payroll'!$B:$B,B350,'November Payroll'!G:G)+SUMIF('December Payroll'!$B:$B,B350,'December Payroll'!G:G)</f>
        <v>0</v>
      </c>
      <c r="H350" s="9">
        <f>SUMIF('January Payroll'!$B:$B,B350,'January Payroll'!H:H)+SUMIF('February Payroll'!$B:$B,B350,'February Payroll'!H:H)+SUMIF('March Payroll'!$B:$B,B350,'March Payroll'!H:H)+SUMIF('April Payroll'!$B:$B,B350,'April Payroll'!H:H)+SUMIF('May Payroll'!$B:$B,B350,'May Payroll'!H:H)+SUMIF('June Payroll'!$B:$B,B350,'June Payroll'!H:H)+SUMIF('July Payroll'!$B:$B,B350,'July Payroll'!H:H)+SUMIF('August Payroll'!$B:$B,B350,'August Payroll'!H:H)+SUMIF('September Payroll'!$B:$B,B350,'September Payroll'!H:H)+SUMIF('October Payroll'!$B:$B,B350,'October Payroll'!H:H)+SUMIF('November Payroll'!$B:$B,B350,'November Payroll'!H:H)+SUMIF('December Payroll'!$B:$B,B350,'December Payroll'!H:H)</f>
        <v>0</v>
      </c>
      <c r="I350" s="9">
        <f>SUMIF('January Payroll'!$B:$B,B350,'January Payroll'!I:I)+SUMIF('February Payroll'!$B:$B,B350,'February Payroll'!I:I)+SUMIF('March Payroll'!$B:$B,B350,'March Payroll'!I:I)+SUMIF('April Payroll'!$B:$B,B350,'April Payroll'!I:I)+SUMIF('May Payroll'!$B:$B,B350,'May Payroll'!I:I)+SUMIF('June Payroll'!$B:$B,B350,'June Payroll'!I:I)+SUMIF('July Payroll'!$B:$B,B350,'July Payroll'!I:I)+SUMIF('August Payroll'!$B:$B,B350,'August Payroll'!I:I)+SUMIF('September Payroll'!$B:$B,B350,'September Payroll'!I:I)+SUMIF('October Payroll'!$B:$B,B350,'October Payroll'!I:I)+SUMIF('November Payroll'!$B:$B,B350,'November Payroll'!I:I)+SUMIF('December Payroll'!$B:$B,B350,'December Payroll'!I:I)</f>
        <v>0</v>
      </c>
      <c r="J350" s="5">
        <f>SUMIF('January Payroll'!$B:$B,B350,'January Payroll'!J:J)+SUMIF('February Payroll'!$B:$B,B350,'February Payroll'!J:J)+SUMIF('March Payroll'!$B:$B,B350,'March Payroll'!J:J)+SUMIF('April Payroll'!$B:$B,B350,'April Payroll'!J:J)+SUMIF('May Payroll'!$B:$B,B350,'May Payroll'!J:J)+SUMIF('June Payroll'!$B:$B,B350,'June Payroll'!J:J)+SUMIF('July Payroll'!$B:$B,B350,'July Payroll'!J:J)+SUMIF('August Payroll'!$B:$B,B350,'August Payroll'!J:J)+SUMIF('September Payroll'!$B:$B,B350,'September Payroll'!J:J)+SUMIF('October Payroll'!$B:$B,B350,'October Payroll'!J:J)+SUMIF('November Payroll'!$B:$B,B350,'November Payroll'!J:J)+SUMIF('December Payroll'!$B:$B,B350,'December Payroll'!J:J)</f>
        <v>0</v>
      </c>
      <c r="K350" s="6">
        <f>SUMIF('January Payroll'!$B:$B,B350,'January Payroll'!K:K)+SUMIF('February Payroll'!$B:$B,B350,'February Payroll'!K:K)+SUMIF('March Payroll'!$B:$B,B350,'March Payroll'!K:K)+SUMIF('April Payroll'!$B:$B,B350,'April Payroll'!K:K)+SUMIF('May Payroll'!$B:$B,B350,'May Payroll'!K:K)+SUMIF('June Payroll'!$B:$B,B350,'June Payroll'!K:K)+SUMIF('July Payroll'!$B:$B,B350,'July Payroll'!K:K)+SUMIF('August Payroll'!$B:$B,B350,'August Payroll'!K:K)+SUMIF('September Payroll'!$B:$B,B350,'September Payroll'!K:K)+SUMIF('October Payroll'!$B:$B,B350,'October Payroll'!K:K)+SUMIF('November Payroll'!$B:$B,B350,'November Payroll'!K:K)+SUMIF('December Payroll'!$B:$B,B350,'December Payroll'!K:K)</f>
        <v>0</v>
      </c>
      <c r="L350" s="6">
        <f>SUMIF('January Payroll'!$B:$B,B350,'January Payroll'!L:L)+SUMIF('February Payroll'!$B:$B,B350,'February Payroll'!L:L)+SUMIF('March Payroll'!$B:$B,B350,'March Payroll'!L:L)+SUMIF('April Payroll'!$B:$B,B350,'April Payroll'!L:L)+SUMIF('May Payroll'!$B:$B,B350,'May Payroll'!L:L)+SUMIF('June Payroll'!$B:$B,B350,'June Payroll'!L:L)+SUMIF('July Payroll'!$B:$B,B350,'July Payroll'!L:L)+SUMIF('August Payroll'!$B:$B,B350,'August Payroll'!L:L)+SUMIF('September Payroll'!$B:$B,B350,'September Payroll'!L:L)+SUMIF('October Payroll'!$B:$B,B350,'October Payroll'!L:L)+SUMIF('November Payroll'!$B:$B,B350,'November Payroll'!L:L)+SUMIF('December Payroll'!$B:$B,B350,'December Payroll'!L:L)</f>
        <v>0</v>
      </c>
      <c r="M350" s="6">
        <f>SUMIF('January Payroll'!$B:$B,B350,'January Payroll'!M:M)+SUMIF('February Payroll'!$B:$B,B350,'February Payroll'!M:M)+SUMIF('March Payroll'!$B:$B,B350,'March Payroll'!M:M)+SUMIF('April Payroll'!$B:$B,B350,'April Payroll'!M:M)+SUMIF('May Payroll'!$B:$B,B350,'May Payroll'!M:M)+SUMIF('June Payroll'!$B:$B,B350,'June Payroll'!M:M)+SUMIF('July Payroll'!$B:$B,B350,'July Payroll'!M:M)+SUMIF('August Payroll'!$B:$B,B350,'August Payroll'!M:M)+SUMIF('September Payroll'!$B:$B,B350,'September Payroll'!M:M)+SUMIF('October Payroll'!$B:$B,B350,'October Payroll'!M:M)+SUMIF('November Payroll'!$B:$B,B350,'November Payroll'!M:M)+SUMIF('December Payroll'!$B:$B,B350,'December Payroll'!M:M)</f>
        <v>0</v>
      </c>
      <c r="N350" s="6">
        <f>SUMIF('January Payroll'!$B:$B,B350,'January Payroll'!N:N)+SUMIF('February Payroll'!$B:$B,B350,'February Payroll'!N:N)+SUMIF('March Payroll'!$B:$B,B350,'March Payroll'!N:N)+SUMIF('April Payroll'!$B:$B,B350,'April Payroll'!N:N)+SUMIF('May Payroll'!$B:$B,B350,'May Payroll'!N:N)+SUMIF('June Payroll'!$B:$B,B350,'June Payroll'!N:N)+SUMIF('July Payroll'!$B:$B,B350,'July Payroll'!N:N)+SUMIF('August Payroll'!$B:$B,B350,'August Payroll'!N:N)+SUMIF('September Payroll'!$B:$B,B350,'September Payroll'!N:N)+SUMIF('October Payroll'!$B:$B,B350,'October Payroll'!N:N)+SUMIF('November Payroll'!$B:$B,B350,'November Payroll'!N:N)+SUMIF('December Payroll'!$B:$B,B350,'December Payroll'!N:N)</f>
        <v>0</v>
      </c>
      <c r="O350" s="6">
        <f>SUMIF('January Payroll'!$B:$B,B350,'January Payroll'!O:O)+SUMIF('February Payroll'!$B:$B,B350,'February Payroll'!O:O)+SUMIF('March Payroll'!$B:$B,B350,'March Payroll'!O:O)+SUMIF('April Payroll'!$B:$B,B350,'April Payroll'!O:O)+SUMIF('May Payroll'!$B:$B,B350,'May Payroll'!O:O)+SUMIF('June Payroll'!$B:$B,B350,'June Payroll'!O:O)+SUMIF('July Payroll'!$B:$B,B350,'July Payroll'!O:O)+SUMIF('August Payroll'!$B:$B,B350,'August Payroll'!O:O)+SUMIF('September Payroll'!$B:$B,B350,'September Payroll'!O:O)+SUMIF('October Payroll'!$B:$B,B350,'October Payroll'!O:O)+SUMIF('November Payroll'!$B:$B,B350,'November Payroll'!O:O)+SUMIF('December Payroll'!$B:$B,B350,'December Payroll'!O:O)</f>
        <v>0</v>
      </c>
      <c r="P350" s="6">
        <f>SUMIF('January Payroll'!$B:$B,B350,'January Payroll'!P:P)+SUMIF('February Payroll'!$B:$B,B350,'February Payroll'!P:P)+SUMIF('March Payroll'!$B:$B,B350,'March Payroll'!P:P)+SUMIF('April Payroll'!$B:$B,B350,'April Payroll'!P:P)+SUMIF('May Payroll'!$B:$B,B350,'May Payroll'!P:P)+SUMIF('June Payroll'!$B:$B,B350,'June Payroll'!P:P)+SUMIF('July Payroll'!$B:$B,B350,'July Payroll'!P:P)+SUMIF('August Payroll'!$B:$B,B350,'August Payroll'!P:P)+SUMIF('September Payroll'!$B:$B,B350,'September Payroll'!P:P)+SUMIF('October Payroll'!$B:$B,B350,'October Payroll'!P:P)+SUMIF('November Payroll'!$B:$B,B350,'November Payroll'!P:P)+SUMIF('December Payroll'!$B:$B,B350,'December Payroll'!P:P)</f>
        <v>0</v>
      </c>
      <c r="Q350" s="6">
        <f>SUMIF('January Payroll'!$B:$B,B350,'January Payroll'!Q:Q)+SUMIF('February Payroll'!$B:$B,B350,'February Payroll'!Q:Q)+SUMIF('March Payroll'!$B:$B,B350,'March Payroll'!Q:Q)+SUMIF('April Payroll'!$B:$B,B350,'April Payroll'!Q:Q)+SUMIF('May Payroll'!$B:$B,B350,'May Payroll'!Q:Q)+SUMIF('June Payroll'!$B:$B,B350,'June Payroll'!Q:Q)+SUMIF('July Payroll'!$B:$B,B350,'July Payroll'!Q:Q)+SUMIF('August Payroll'!$B:$B,B350,'August Payroll'!Q:Q)+SUMIF('September Payroll'!$B:$B,B350,'September Payroll'!Q:Q)+SUMIF('October Payroll'!$B:$B,B350,'October Payroll'!Q:Q)+SUMIF('November Payroll'!$B:$B,B350,'November Payroll'!Q:Q)+SUMIF('December Payroll'!$B:$B,B350,'December Payroll'!Q:Q)</f>
        <v>0</v>
      </c>
      <c r="R350" s="6">
        <f>SUMIF('January Payroll'!$B:$B,B350,'January Payroll'!R:R)+SUMIF('February Payroll'!$B:$B,B350,'February Payroll'!R:R)+SUMIF('March Payroll'!$B:$B,B350,'March Payroll'!R:R)+SUMIF('April Payroll'!$B:$B,B350,'April Payroll'!R:R)+SUMIF('May Payroll'!$B:$B,B350,'May Payroll'!R:R)+SUMIF('June Payroll'!$B:$B,B350,'June Payroll'!R:R)+SUMIF('July Payroll'!$B:$B,B350,'July Payroll'!R:R)+SUMIF('August Payroll'!$B:$B,B350,'August Payroll'!R:R)+SUMIF('September Payroll'!$B:$B,B350,'September Payroll'!R:R)+SUMIF('October Payroll'!$B:$B,B350,'October Payroll'!R:R)+SUMIF('November Payroll'!$B:$B,B350,'November Payroll'!R:R)+SUMIF('December Payroll'!$B:$B,B350,'December Payroll'!R:R)</f>
        <v>0</v>
      </c>
      <c r="S350" s="6">
        <f>SUMIF('January Payroll'!$B:$B,B350,'January Payroll'!S:S)+SUMIF('February Payroll'!$B:$B,B350,'February Payroll'!S:S)+SUMIF('March Payroll'!$B:$B,B350,'March Payroll'!S:S)+SUMIF('April Payroll'!$B:$B,B350,'April Payroll'!S:S)+SUMIF('May Payroll'!$B:$B,B350,'May Payroll'!S:S)+SUMIF('June Payroll'!$B:$B,B350,'June Payroll'!S:S)+SUMIF('July Payroll'!$B:$B,B350,'July Payroll'!S:S)+SUMIF('August Payroll'!$B:$B,B350,'August Payroll'!S:S)+SUMIF('September Payroll'!$B:$B,B350,'September Payroll'!S:S)+SUMIF('October Payroll'!$B:$B,B350,'October Payroll'!S:S)+SUMIF('November Payroll'!$B:$B,B350,'November Payroll'!S:S)+SUMIF('December Payroll'!$B:$B,B350,'December Payroll'!S:S)</f>
        <v>0</v>
      </c>
      <c r="T350" s="6">
        <f>SUMIF('January Payroll'!$B:$B,B350,'January Payroll'!T:T)+SUMIF('February Payroll'!$B:$B,B350,'February Payroll'!T:T)+SUMIF('March Payroll'!$B:$B,B350,'March Payroll'!T:T)+SUMIF('April Payroll'!$B:$B,B350,'April Payroll'!T:T)+SUMIF('May Payroll'!$B:$B,B350,'May Payroll'!T:T)+SUMIF('June Payroll'!$B:$B,B350,'June Payroll'!T:T)+SUMIF('July Payroll'!$B:$B,B350,'July Payroll'!T:T)+SUMIF('August Payroll'!$B:$B,B350,'August Payroll'!T:T)+SUMIF('September Payroll'!$B:$B,B350,'September Payroll'!T:T)+SUMIF('October Payroll'!$B:$B,B350,'October Payroll'!T:T)+SUMIF('November Payroll'!$B:$B,B350,'November Payroll'!T:T)+SUMIF('December Payroll'!$B:$B,B350,'December Payroll'!T:T)</f>
        <v>0</v>
      </c>
      <c r="U350" s="7">
        <f>SUMIF('January Payroll'!$B:$B,B350,'January Payroll'!U:U)+SUMIF('February Payroll'!$B:$B,B350,'February Payroll'!U:U)+SUMIF('March Payroll'!$B:$B,B350,'March Payroll'!U:U)+SUMIF('April Payroll'!$B:$B,B350,'April Payroll'!U:U)+SUMIF('May Payroll'!$B:$B,B350,'May Payroll'!U:U)+SUMIF('June Payroll'!$B:$B,B350,'June Payroll'!U:U)+SUMIF('July Payroll'!$B:$B,B350,'July Payroll'!U:U)+SUMIF('August Payroll'!$B:$B,B350,'August Payroll'!U:U)+SUMIF('September Payroll'!$B:$B,B350,'September Payroll'!U:U)+SUMIF('October Payroll'!$B:$B,B350,'October Payroll'!U:U)+SUMIF('November Payroll'!$B:$B,B350,'November Payroll'!U:U)+SUMIF('December Payroll'!$B:$B,B350,'December Payroll'!U:U)</f>
        <v>0</v>
      </c>
    </row>
    <row r="351" spans="2:21" hidden="1">
      <c r="B351" s="9">
        <f>'Set Up Employee Data'!A351</f>
        <v>0</v>
      </c>
      <c r="C351" s="10">
        <f>'Set Up Employee Data'!B351</f>
        <v>0</v>
      </c>
      <c r="D351" s="10">
        <f t="shared" si="5"/>
        <v>0</v>
      </c>
      <c r="E351" s="9">
        <f>SUMIF('January Payroll'!$B:$B,B351,'January Payroll'!E:E)+SUMIF('February Payroll'!$B:$B,B351,'February Payroll'!E:E)+SUMIF('March Payroll'!$B:$B,B351,'March Payroll'!E:E)+SUMIF('April Payroll'!$B:$B,B351,'April Payroll'!E:E)+SUMIF('May Payroll'!$B:$B,B351,'May Payroll'!E:E)+SUMIF('June Payroll'!$B:$B,B351,'June Payroll'!E:E)+SUMIF('July Payroll'!$B:$B,B351,'July Payroll'!E:E)+SUMIF('August Payroll'!$B:$B,B351,'August Payroll'!E:E)+SUMIF('September Payroll'!$B:$B,B351,'September Payroll'!E:E)+SUMIF('October Payroll'!$B:$B,B351,'October Payroll'!E:E)+SUMIF('November Payroll'!$B:$B,B351,'November Payroll'!E:E)+SUMIF('December Payroll'!$B:$B,B351,'December Payroll'!E:E)</f>
        <v>0</v>
      </c>
      <c r="F351" s="9">
        <f>SUMIF('January Payroll'!$B:$B,B351,'January Payroll'!F:F)+SUMIF('February Payroll'!$B:$B,B351,'February Payroll'!F:F)+SUMIF('March Payroll'!$B:$B,B351,'March Payroll'!F:F)+SUMIF('April Payroll'!$B:$B,B351,'April Payroll'!F:F)+SUMIF('May Payroll'!$B:$B,B351,'May Payroll'!F:F)+SUMIF('June Payroll'!$B:$B,B351,'June Payroll'!F:F)+SUMIF('July Payroll'!$B:$B,B351,'July Payroll'!F:F)+SUMIF('August Payroll'!$B:$B,B351,'August Payroll'!F:F)+SUMIF('September Payroll'!$B:$B,B351,'September Payroll'!F:F)+SUMIF('October Payroll'!$B:$B,B351,'October Payroll'!F:F)+SUMIF('November Payroll'!$B:$B,B351,'November Payroll'!F:F)+SUMIF('December Payroll'!$B:$B,B351,'December Payroll'!F:F)</f>
        <v>0</v>
      </c>
      <c r="G351" s="9">
        <f>SUMIF('January Payroll'!$B:$B,B351,'January Payroll'!G:G)+SUMIF('February Payroll'!$B:$B,B351,'February Payroll'!G:G)+SUMIF('March Payroll'!$B:$B,B351,'March Payroll'!G:G)+SUMIF('April Payroll'!$B:$B,B351,'April Payroll'!G:G)+SUMIF('May Payroll'!$B:$B,B351,'May Payroll'!G:G)+SUMIF('June Payroll'!$B:$B,B351,'June Payroll'!G:G)+SUMIF('July Payroll'!$B:$B,B351,'July Payroll'!G:G)+SUMIF('August Payroll'!$B:$B,B351,'August Payroll'!G:G)+SUMIF('September Payroll'!$B:$B,B351,'September Payroll'!G:G)+SUMIF('October Payroll'!$B:$B,B351,'October Payroll'!G:G)+SUMIF('November Payroll'!$B:$B,B351,'November Payroll'!G:G)+SUMIF('December Payroll'!$B:$B,B351,'December Payroll'!G:G)</f>
        <v>0</v>
      </c>
      <c r="H351" s="9">
        <f>SUMIF('January Payroll'!$B:$B,B351,'January Payroll'!H:H)+SUMIF('February Payroll'!$B:$B,B351,'February Payroll'!H:H)+SUMIF('March Payroll'!$B:$B,B351,'March Payroll'!H:H)+SUMIF('April Payroll'!$B:$B,B351,'April Payroll'!H:H)+SUMIF('May Payroll'!$B:$B,B351,'May Payroll'!H:H)+SUMIF('June Payroll'!$B:$B,B351,'June Payroll'!H:H)+SUMIF('July Payroll'!$B:$B,B351,'July Payroll'!H:H)+SUMIF('August Payroll'!$B:$B,B351,'August Payroll'!H:H)+SUMIF('September Payroll'!$B:$B,B351,'September Payroll'!H:H)+SUMIF('October Payroll'!$B:$B,B351,'October Payroll'!H:H)+SUMIF('November Payroll'!$B:$B,B351,'November Payroll'!H:H)+SUMIF('December Payroll'!$B:$B,B351,'December Payroll'!H:H)</f>
        <v>0</v>
      </c>
      <c r="I351" s="9">
        <f>SUMIF('January Payroll'!$B:$B,B351,'January Payroll'!I:I)+SUMIF('February Payroll'!$B:$B,B351,'February Payroll'!I:I)+SUMIF('March Payroll'!$B:$B,B351,'March Payroll'!I:I)+SUMIF('April Payroll'!$B:$B,B351,'April Payroll'!I:I)+SUMIF('May Payroll'!$B:$B,B351,'May Payroll'!I:I)+SUMIF('June Payroll'!$B:$B,B351,'June Payroll'!I:I)+SUMIF('July Payroll'!$B:$B,B351,'July Payroll'!I:I)+SUMIF('August Payroll'!$B:$B,B351,'August Payroll'!I:I)+SUMIF('September Payroll'!$B:$B,B351,'September Payroll'!I:I)+SUMIF('October Payroll'!$B:$B,B351,'October Payroll'!I:I)+SUMIF('November Payroll'!$B:$B,B351,'November Payroll'!I:I)+SUMIF('December Payroll'!$B:$B,B351,'December Payroll'!I:I)</f>
        <v>0</v>
      </c>
      <c r="J351" s="5">
        <f>SUMIF('January Payroll'!$B:$B,B351,'January Payroll'!J:J)+SUMIF('February Payroll'!$B:$B,B351,'February Payroll'!J:J)+SUMIF('March Payroll'!$B:$B,B351,'March Payroll'!J:J)+SUMIF('April Payroll'!$B:$B,B351,'April Payroll'!J:J)+SUMIF('May Payroll'!$B:$B,B351,'May Payroll'!J:J)+SUMIF('June Payroll'!$B:$B,B351,'June Payroll'!J:J)+SUMIF('July Payroll'!$B:$B,B351,'July Payroll'!J:J)+SUMIF('August Payroll'!$B:$B,B351,'August Payroll'!J:J)+SUMIF('September Payroll'!$B:$B,B351,'September Payroll'!J:J)+SUMIF('October Payroll'!$B:$B,B351,'October Payroll'!J:J)+SUMIF('November Payroll'!$B:$B,B351,'November Payroll'!J:J)+SUMIF('December Payroll'!$B:$B,B351,'December Payroll'!J:J)</f>
        <v>0</v>
      </c>
      <c r="K351" s="6">
        <f>SUMIF('January Payroll'!$B:$B,B351,'January Payroll'!K:K)+SUMIF('February Payroll'!$B:$B,B351,'February Payroll'!K:K)+SUMIF('March Payroll'!$B:$B,B351,'March Payroll'!K:K)+SUMIF('April Payroll'!$B:$B,B351,'April Payroll'!K:K)+SUMIF('May Payroll'!$B:$B,B351,'May Payroll'!K:K)+SUMIF('June Payroll'!$B:$B,B351,'June Payroll'!K:K)+SUMIF('July Payroll'!$B:$B,B351,'July Payroll'!K:K)+SUMIF('August Payroll'!$B:$B,B351,'August Payroll'!K:K)+SUMIF('September Payroll'!$B:$B,B351,'September Payroll'!K:K)+SUMIF('October Payroll'!$B:$B,B351,'October Payroll'!K:K)+SUMIF('November Payroll'!$B:$B,B351,'November Payroll'!K:K)+SUMIF('December Payroll'!$B:$B,B351,'December Payroll'!K:K)</f>
        <v>0</v>
      </c>
      <c r="L351" s="6">
        <f>SUMIF('January Payroll'!$B:$B,B351,'January Payroll'!L:L)+SUMIF('February Payroll'!$B:$B,B351,'February Payroll'!L:L)+SUMIF('March Payroll'!$B:$B,B351,'March Payroll'!L:L)+SUMIF('April Payroll'!$B:$B,B351,'April Payroll'!L:L)+SUMIF('May Payroll'!$B:$B,B351,'May Payroll'!L:L)+SUMIF('June Payroll'!$B:$B,B351,'June Payroll'!L:L)+SUMIF('July Payroll'!$B:$B,B351,'July Payroll'!L:L)+SUMIF('August Payroll'!$B:$B,B351,'August Payroll'!L:L)+SUMIF('September Payroll'!$B:$B,B351,'September Payroll'!L:L)+SUMIF('October Payroll'!$B:$B,B351,'October Payroll'!L:L)+SUMIF('November Payroll'!$B:$B,B351,'November Payroll'!L:L)+SUMIF('December Payroll'!$B:$B,B351,'December Payroll'!L:L)</f>
        <v>0</v>
      </c>
      <c r="M351" s="6">
        <f>SUMIF('January Payroll'!$B:$B,B351,'January Payroll'!M:M)+SUMIF('February Payroll'!$B:$B,B351,'February Payroll'!M:M)+SUMIF('March Payroll'!$B:$B,B351,'March Payroll'!M:M)+SUMIF('April Payroll'!$B:$B,B351,'April Payroll'!M:M)+SUMIF('May Payroll'!$B:$B,B351,'May Payroll'!M:M)+SUMIF('June Payroll'!$B:$B,B351,'June Payroll'!M:M)+SUMIF('July Payroll'!$B:$B,B351,'July Payroll'!M:M)+SUMIF('August Payroll'!$B:$B,B351,'August Payroll'!M:M)+SUMIF('September Payroll'!$B:$B,B351,'September Payroll'!M:M)+SUMIF('October Payroll'!$B:$B,B351,'October Payroll'!M:M)+SUMIF('November Payroll'!$B:$B,B351,'November Payroll'!M:M)+SUMIF('December Payroll'!$B:$B,B351,'December Payroll'!M:M)</f>
        <v>0</v>
      </c>
      <c r="N351" s="6">
        <f>SUMIF('January Payroll'!$B:$B,B351,'January Payroll'!N:N)+SUMIF('February Payroll'!$B:$B,B351,'February Payroll'!N:N)+SUMIF('March Payroll'!$B:$B,B351,'March Payroll'!N:N)+SUMIF('April Payroll'!$B:$B,B351,'April Payroll'!N:N)+SUMIF('May Payroll'!$B:$B,B351,'May Payroll'!N:N)+SUMIF('June Payroll'!$B:$B,B351,'June Payroll'!N:N)+SUMIF('July Payroll'!$B:$B,B351,'July Payroll'!N:N)+SUMIF('August Payroll'!$B:$B,B351,'August Payroll'!N:N)+SUMIF('September Payroll'!$B:$B,B351,'September Payroll'!N:N)+SUMIF('October Payroll'!$B:$B,B351,'October Payroll'!N:N)+SUMIF('November Payroll'!$B:$B,B351,'November Payroll'!N:N)+SUMIF('December Payroll'!$B:$B,B351,'December Payroll'!N:N)</f>
        <v>0</v>
      </c>
      <c r="O351" s="6">
        <f>SUMIF('January Payroll'!$B:$B,B351,'January Payroll'!O:O)+SUMIF('February Payroll'!$B:$B,B351,'February Payroll'!O:O)+SUMIF('March Payroll'!$B:$B,B351,'March Payroll'!O:O)+SUMIF('April Payroll'!$B:$B,B351,'April Payroll'!O:O)+SUMIF('May Payroll'!$B:$B,B351,'May Payroll'!O:O)+SUMIF('June Payroll'!$B:$B,B351,'June Payroll'!O:O)+SUMIF('July Payroll'!$B:$B,B351,'July Payroll'!O:O)+SUMIF('August Payroll'!$B:$B,B351,'August Payroll'!O:O)+SUMIF('September Payroll'!$B:$B,B351,'September Payroll'!O:O)+SUMIF('October Payroll'!$B:$B,B351,'October Payroll'!O:O)+SUMIF('November Payroll'!$B:$B,B351,'November Payroll'!O:O)+SUMIF('December Payroll'!$B:$B,B351,'December Payroll'!O:O)</f>
        <v>0</v>
      </c>
      <c r="P351" s="6">
        <f>SUMIF('January Payroll'!$B:$B,B351,'January Payroll'!P:P)+SUMIF('February Payroll'!$B:$B,B351,'February Payroll'!P:P)+SUMIF('March Payroll'!$B:$B,B351,'March Payroll'!P:P)+SUMIF('April Payroll'!$B:$B,B351,'April Payroll'!P:P)+SUMIF('May Payroll'!$B:$B,B351,'May Payroll'!P:P)+SUMIF('June Payroll'!$B:$B,B351,'June Payroll'!P:P)+SUMIF('July Payroll'!$B:$B,B351,'July Payroll'!P:P)+SUMIF('August Payroll'!$B:$B,B351,'August Payroll'!P:P)+SUMIF('September Payroll'!$B:$B,B351,'September Payroll'!P:P)+SUMIF('October Payroll'!$B:$B,B351,'October Payroll'!P:P)+SUMIF('November Payroll'!$B:$B,B351,'November Payroll'!P:P)+SUMIF('December Payroll'!$B:$B,B351,'December Payroll'!P:P)</f>
        <v>0</v>
      </c>
      <c r="Q351" s="6">
        <f>SUMIF('January Payroll'!$B:$B,B351,'January Payroll'!Q:Q)+SUMIF('February Payroll'!$B:$B,B351,'February Payroll'!Q:Q)+SUMIF('March Payroll'!$B:$B,B351,'March Payroll'!Q:Q)+SUMIF('April Payroll'!$B:$B,B351,'April Payroll'!Q:Q)+SUMIF('May Payroll'!$B:$B,B351,'May Payroll'!Q:Q)+SUMIF('June Payroll'!$B:$B,B351,'June Payroll'!Q:Q)+SUMIF('July Payroll'!$B:$B,B351,'July Payroll'!Q:Q)+SUMIF('August Payroll'!$B:$B,B351,'August Payroll'!Q:Q)+SUMIF('September Payroll'!$B:$B,B351,'September Payroll'!Q:Q)+SUMIF('October Payroll'!$B:$B,B351,'October Payroll'!Q:Q)+SUMIF('November Payroll'!$B:$B,B351,'November Payroll'!Q:Q)+SUMIF('December Payroll'!$B:$B,B351,'December Payroll'!Q:Q)</f>
        <v>0</v>
      </c>
      <c r="R351" s="6">
        <f>SUMIF('January Payroll'!$B:$B,B351,'January Payroll'!R:R)+SUMIF('February Payroll'!$B:$B,B351,'February Payroll'!R:R)+SUMIF('March Payroll'!$B:$B,B351,'March Payroll'!R:R)+SUMIF('April Payroll'!$B:$B,B351,'April Payroll'!R:R)+SUMIF('May Payroll'!$B:$B,B351,'May Payroll'!R:R)+SUMIF('June Payroll'!$B:$B,B351,'June Payroll'!R:R)+SUMIF('July Payroll'!$B:$B,B351,'July Payroll'!R:R)+SUMIF('August Payroll'!$B:$B,B351,'August Payroll'!R:R)+SUMIF('September Payroll'!$B:$B,B351,'September Payroll'!R:R)+SUMIF('October Payroll'!$B:$B,B351,'October Payroll'!R:R)+SUMIF('November Payroll'!$B:$B,B351,'November Payroll'!R:R)+SUMIF('December Payroll'!$B:$B,B351,'December Payroll'!R:R)</f>
        <v>0</v>
      </c>
      <c r="S351" s="6">
        <f>SUMIF('January Payroll'!$B:$B,B351,'January Payroll'!S:S)+SUMIF('February Payroll'!$B:$B,B351,'February Payroll'!S:S)+SUMIF('March Payroll'!$B:$B,B351,'March Payroll'!S:S)+SUMIF('April Payroll'!$B:$B,B351,'April Payroll'!S:S)+SUMIF('May Payroll'!$B:$B,B351,'May Payroll'!S:S)+SUMIF('June Payroll'!$B:$B,B351,'June Payroll'!S:S)+SUMIF('July Payroll'!$B:$B,B351,'July Payroll'!S:S)+SUMIF('August Payroll'!$B:$B,B351,'August Payroll'!S:S)+SUMIF('September Payroll'!$B:$B,B351,'September Payroll'!S:S)+SUMIF('October Payroll'!$B:$B,B351,'October Payroll'!S:S)+SUMIF('November Payroll'!$B:$B,B351,'November Payroll'!S:S)+SUMIF('December Payroll'!$B:$B,B351,'December Payroll'!S:S)</f>
        <v>0</v>
      </c>
      <c r="T351" s="6">
        <f>SUMIF('January Payroll'!$B:$B,B351,'January Payroll'!T:T)+SUMIF('February Payroll'!$B:$B,B351,'February Payroll'!T:T)+SUMIF('March Payroll'!$B:$B,B351,'March Payroll'!T:T)+SUMIF('April Payroll'!$B:$B,B351,'April Payroll'!T:T)+SUMIF('May Payroll'!$B:$B,B351,'May Payroll'!T:T)+SUMIF('June Payroll'!$B:$B,B351,'June Payroll'!T:T)+SUMIF('July Payroll'!$B:$B,B351,'July Payroll'!T:T)+SUMIF('August Payroll'!$B:$B,B351,'August Payroll'!T:T)+SUMIF('September Payroll'!$B:$B,B351,'September Payroll'!T:T)+SUMIF('October Payroll'!$B:$B,B351,'October Payroll'!T:T)+SUMIF('November Payroll'!$B:$B,B351,'November Payroll'!T:T)+SUMIF('December Payroll'!$B:$B,B351,'December Payroll'!T:T)</f>
        <v>0</v>
      </c>
      <c r="U351" s="7">
        <f>SUMIF('January Payroll'!$B:$B,B351,'January Payroll'!U:U)+SUMIF('February Payroll'!$B:$B,B351,'February Payroll'!U:U)+SUMIF('March Payroll'!$B:$B,B351,'March Payroll'!U:U)+SUMIF('April Payroll'!$B:$B,B351,'April Payroll'!U:U)+SUMIF('May Payroll'!$B:$B,B351,'May Payroll'!U:U)+SUMIF('June Payroll'!$B:$B,B351,'June Payroll'!U:U)+SUMIF('July Payroll'!$B:$B,B351,'July Payroll'!U:U)+SUMIF('August Payroll'!$B:$B,B351,'August Payroll'!U:U)+SUMIF('September Payroll'!$B:$B,B351,'September Payroll'!U:U)+SUMIF('October Payroll'!$B:$B,B351,'October Payroll'!U:U)+SUMIF('November Payroll'!$B:$B,B351,'November Payroll'!U:U)+SUMIF('December Payroll'!$B:$B,B351,'December Payroll'!U:U)</f>
        <v>0</v>
      </c>
    </row>
    <row r="352" spans="2:21" hidden="1">
      <c r="B352" s="9">
        <f>'Set Up Employee Data'!A352</f>
        <v>0</v>
      </c>
      <c r="C352" s="10">
        <f>'Set Up Employee Data'!B352</f>
        <v>0</v>
      </c>
      <c r="D352" s="10">
        <f t="shared" si="5"/>
        <v>0</v>
      </c>
      <c r="E352" s="9">
        <f>SUMIF('January Payroll'!$B:$B,B352,'January Payroll'!E:E)+SUMIF('February Payroll'!$B:$B,B352,'February Payroll'!E:E)+SUMIF('March Payroll'!$B:$B,B352,'March Payroll'!E:E)+SUMIF('April Payroll'!$B:$B,B352,'April Payroll'!E:E)+SUMIF('May Payroll'!$B:$B,B352,'May Payroll'!E:E)+SUMIF('June Payroll'!$B:$B,B352,'June Payroll'!E:E)+SUMIF('July Payroll'!$B:$B,B352,'July Payroll'!E:E)+SUMIF('August Payroll'!$B:$B,B352,'August Payroll'!E:E)+SUMIF('September Payroll'!$B:$B,B352,'September Payroll'!E:E)+SUMIF('October Payroll'!$B:$B,B352,'October Payroll'!E:E)+SUMIF('November Payroll'!$B:$B,B352,'November Payroll'!E:E)+SUMIF('December Payroll'!$B:$B,B352,'December Payroll'!E:E)</f>
        <v>0</v>
      </c>
      <c r="F352" s="9">
        <f>SUMIF('January Payroll'!$B:$B,B352,'January Payroll'!F:F)+SUMIF('February Payroll'!$B:$B,B352,'February Payroll'!F:F)+SUMIF('March Payroll'!$B:$B,B352,'March Payroll'!F:F)+SUMIF('April Payroll'!$B:$B,B352,'April Payroll'!F:F)+SUMIF('May Payroll'!$B:$B,B352,'May Payroll'!F:F)+SUMIF('June Payroll'!$B:$B,B352,'June Payroll'!F:F)+SUMIF('July Payroll'!$B:$B,B352,'July Payroll'!F:F)+SUMIF('August Payroll'!$B:$B,B352,'August Payroll'!F:F)+SUMIF('September Payroll'!$B:$B,B352,'September Payroll'!F:F)+SUMIF('October Payroll'!$B:$B,B352,'October Payroll'!F:F)+SUMIF('November Payroll'!$B:$B,B352,'November Payroll'!F:F)+SUMIF('December Payroll'!$B:$B,B352,'December Payroll'!F:F)</f>
        <v>0</v>
      </c>
      <c r="G352" s="9">
        <f>SUMIF('January Payroll'!$B:$B,B352,'January Payroll'!G:G)+SUMIF('February Payroll'!$B:$B,B352,'February Payroll'!G:G)+SUMIF('March Payroll'!$B:$B,B352,'March Payroll'!G:G)+SUMIF('April Payroll'!$B:$B,B352,'April Payroll'!G:G)+SUMIF('May Payroll'!$B:$B,B352,'May Payroll'!G:G)+SUMIF('June Payroll'!$B:$B,B352,'June Payroll'!G:G)+SUMIF('July Payroll'!$B:$B,B352,'July Payroll'!G:G)+SUMIF('August Payroll'!$B:$B,B352,'August Payroll'!G:G)+SUMIF('September Payroll'!$B:$B,B352,'September Payroll'!G:G)+SUMIF('October Payroll'!$B:$B,B352,'October Payroll'!G:G)+SUMIF('November Payroll'!$B:$B,B352,'November Payroll'!G:G)+SUMIF('December Payroll'!$B:$B,B352,'December Payroll'!G:G)</f>
        <v>0</v>
      </c>
      <c r="H352" s="9">
        <f>SUMIF('January Payroll'!$B:$B,B352,'January Payroll'!H:H)+SUMIF('February Payroll'!$B:$B,B352,'February Payroll'!H:H)+SUMIF('March Payroll'!$B:$B,B352,'March Payroll'!H:H)+SUMIF('April Payroll'!$B:$B,B352,'April Payroll'!H:H)+SUMIF('May Payroll'!$B:$B,B352,'May Payroll'!H:H)+SUMIF('June Payroll'!$B:$B,B352,'June Payroll'!H:H)+SUMIF('July Payroll'!$B:$B,B352,'July Payroll'!H:H)+SUMIF('August Payroll'!$B:$B,B352,'August Payroll'!H:H)+SUMIF('September Payroll'!$B:$B,B352,'September Payroll'!H:H)+SUMIF('October Payroll'!$B:$B,B352,'October Payroll'!H:H)+SUMIF('November Payroll'!$B:$B,B352,'November Payroll'!H:H)+SUMIF('December Payroll'!$B:$B,B352,'December Payroll'!H:H)</f>
        <v>0</v>
      </c>
      <c r="I352" s="9">
        <f>SUMIF('January Payroll'!$B:$B,B352,'January Payroll'!I:I)+SUMIF('February Payroll'!$B:$B,B352,'February Payroll'!I:I)+SUMIF('March Payroll'!$B:$B,B352,'March Payroll'!I:I)+SUMIF('April Payroll'!$B:$B,B352,'April Payroll'!I:I)+SUMIF('May Payroll'!$B:$B,B352,'May Payroll'!I:I)+SUMIF('June Payroll'!$B:$B,B352,'June Payroll'!I:I)+SUMIF('July Payroll'!$B:$B,B352,'July Payroll'!I:I)+SUMIF('August Payroll'!$B:$B,B352,'August Payroll'!I:I)+SUMIF('September Payroll'!$B:$B,B352,'September Payroll'!I:I)+SUMIF('October Payroll'!$B:$B,B352,'October Payroll'!I:I)+SUMIF('November Payroll'!$B:$B,B352,'November Payroll'!I:I)+SUMIF('December Payroll'!$B:$B,B352,'December Payroll'!I:I)</f>
        <v>0</v>
      </c>
      <c r="J352" s="5">
        <f>SUMIF('January Payroll'!$B:$B,B352,'January Payroll'!J:J)+SUMIF('February Payroll'!$B:$B,B352,'February Payroll'!J:J)+SUMIF('March Payroll'!$B:$B,B352,'March Payroll'!J:J)+SUMIF('April Payroll'!$B:$B,B352,'April Payroll'!J:J)+SUMIF('May Payroll'!$B:$B,B352,'May Payroll'!J:J)+SUMIF('June Payroll'!$B:$B,B352,'June Payroll'!J:J)+SUMIF('July Payroll'!$B:$B,B352,'July Payroll'!J:J)+SUMIF('August Payroll'!$B:$B,B352,'August Payroll'!J:J)+SUMIF('September Payroll'!$B:$B,B352,'September Payroll'!J:J)+SUMIF('October Payroll'!$B:$B,B352,'October Payroll'!J:J)+SUMIF('November Payroll'!$B:$B,B352,'November Payroll'!J:J)+SUMIF('December Payroll'!$B:$B,B352,'December Payroll'!J:J)</f>
        <v>0</v>
      </c>
      <c r="K352" s="6">
        <f>SUMIF('January Payroll'!$B:$B,B352,'January Payroll'!K:K)+SUMIF('February Payroll'!$B:$B,B352,'February Payroll'!K:K)+SUMIF('March Payroll'!$B:$B,B352,'March Payroll'!K:K)+SUMIF('April Payroll'!$B:$B,B352,'April Payroll'!K:K)+SUMIF('May Payroll'!$B:$B,B352,'May Payroll'!K:K)+SUMIF('June Payroll'!$B:$B,B352,'June Payroll'!K:K)+SUMIF('July Payroll'!$B:$B,B352,'July Payroll'!K:K)+SUMIF('August Payroll'!$B:$B,B352,'August Payroll'!K:K)+SUMIF('September Payroll'!$B:$B,B352,'September Payroll'!K:K)+SUMIF('October Payroll'!$B:$B,B352,'October Payroll'!K:K)+SUMIF('November Payroll'!$B:$B,B352,'November Payroll'!K:K)+SUMIF('December Payroll'!$B:$B,B352,'December Payroll'!K:K)</f>
        <v>0</v>
      </c>
      <c r="L352" s="6">
        <f>SUMIF('January Payroll'!$B:$B,B352,'January Payroll'!L:L)+SUMIF('February Payroll'!$B:$B,B352,'February Payroll'!L:L)+SUMIF('March Payroll'!$B:$B,B352,'March Payroll'!L:L)+SUMIF('April Payroll'!$B:$B,B352,'April Payroll'!L:L)+SUMIF('May Payroll'!$B:$B,B352,'May Payroll'!L:L)+SUMIF('June Payroll'!$B:$B,B352,'June Payroll'!L:L)+SUMIF('July Payroll'!$B:$B,B352,'July Payroll'!L:L)+SUMIF('August Payroll'!$B:$B,B352,'August Payroll'!L:L)+SUMIF('September Payroll'!$B:$B,B352,'September Payroll'!L:L)+SUMIF('October Payroll'!$B:$B,B352,'October Payroll'!L:L)+SUMIF('November Payroll'!$B:$B,B352,'November Payroll'!L:L)+SUMIF('December Payroll'!$B:$B,B352,'December Payroll'!L:L)</f>
        <v>0</v>
      </c>
      <c r="M352" s="6">
        <f>SUMIF('January Payroll'!$B:$B,B352,'January Payroll'!M:M)+SUMIF('February Payroll'!$B:$B,B352,'February Payroll'!M:M)+SUMIF('March Payroll'!$B:$B,B352,'March Payroll'!M:M)+SUMIF('April Payroll'!$B:$B,B352,'April Payroll'!M:M)+SUMIF('May Payroll'!$B:$B,B352,'May Payroll'!M:M)+SUMIF('June Payroll'!$B:$B,B352,'June Payroll'!M:M)+SUMIF('July Payroll'!$B:$B,B352,'July Payroll'!M:M)+SUMIF('August Payroll'!$B:$B,B352,'August Payroll'!M:M)+SUMIF('September Payroll'!$B:$B,B352,'September Payroll'!M:M)+SUMIF('October Payroll'!$B:$B,B352,'October Payroll'!M:M)+SUMIF('November Payroll'!$B:$B,B352,'November Payroll'!M:M)+SUMIF('December Payroll'!$B:$B,B352,'December Payroll'!M:M)</f>
        <v>0</v>
      </c>
      <c r="N352" s="6">
        <f>SUMIF('January Payroll'!$B:$B,B352,'January Payroll'!N:N)+SUMIF('February Payroll'!$B:$B,B352,'February Payroll'!N:N)+SUMIF('March Payroll'!$B:$B,B352,'March Payroll'!N:N)+SUMIF('April Payroll'!$B:$B,B352,'April Payroll'!N:N)+SUMIF('May Payroll'!$B:$B,B352,'May Payroll'!N:N)+SUMIF('June Payroll'!$B:$B,B352,'June Payroll'!N:N)+SUMIF('July Payroll'!$B:$B,B352,'July Payroll'!N:N)+SUMIF('August Payroll'!$B:$B,B352,'August Payroll'!N:N)+SUMIF('September Payroll'!$B:$B,B352,'September Payroll'!N:N)+SUMIF('October Payroll'!$B:$B,B352,'October Payroll'!N:N)+SUMIF('November Payroll'!$B:$B,B352,'November Payroll'!N:N)+SUMIF('December Payroll'!$B:$B,B352,'December Payroll'!N:N)</f>
        <v>0</v>
      </c>
      <c r="O352" s="6">
        <f>SUMIF('January Payroll'!$B:$B,B352,'January Payroll'!O:O)+SUMIF('February Payroll'!$B:$B,B352,'February Payroll'!O:O)+SUMIF('March Payroll'!$B:$B,B352,'March Payroll'!O:O)+SUMIF('April Payroll'!$B:$B,B352,'April Payroll'!O:O)+SUMIF('May Payroll'!$B:$B,B352,'May Payroll'!O:O)+SUMIF('June Payroll'!$B:$B,B352,'June Payroll'!O:O)+SUMIF('July Payroll'!$B:$B,B352,'July Payroll'!O:O)+SUMIF('August Payroll'!$B:$B,B352,'August Payroll'!O:O)+SUMIF('September Payroll'!$B:$B,B352,'September Payroll'!O:O)+SUMIF('October Payroll'!$B:$B,B352,'October Payroll'!O:O)+SUMIF('November Payroll'!$B:$B,B352,'November Payroll'!O:O)+SUMIF('December Payroll'!$B:$B,B352,'December Payroll'!O:O)</f>
        <v>0</v>
      </c>
      <c r="P352" s="6">
        <f>SUMIF('January Payroll'!$B:$B,B352,'January Payroll'!P:P)+SUMIF('February Payroll'!$B:$B,B352,'February Payroll'!P:P)+SUMIF('March Payroll'!$B:$B,B352,'March Payroll'!P:P)+SUMIF('April Payroll'!$B:$B,B352,'April Payroll'!P:P)+SUMIF('May Payroll'!$B:$B,B352,'May Payroll'!P:P)+SUMIF('June Payroll'!$B:$B,B352,'June Payroll'!P:P)+SUMIF('July Payroll'!$B:$B,B352,'July Payroll'!P:P)+SUMIF('August Payroll'!$B:$B,B352,'August Payroll'!P:P)+SUMIF('September Payroll'!$B:$B,B352,'September Payroll'!P:P)+SUMIF('October Payroll'!$B:$B,B352,'October Payroll'!P:P)+SUMIF('November Payroll'!$B:$B,B352,'November Payroll'!P:P)+SUMIF('December Payroll'!$B:$B,B352,'December Payroll'!P:P)</f>
        <v>0</v>
      </c>
      <c r="Q352" s="6">
        <f>SUMIF('January Payroll'!$B:$B,B352,'January Payroll'!Q:Q)+SUMIF('February Payroll'!$B:$B,B352,'February Payroll'!Q:Q)+SUMIF('March Payroll'!$B:$B,B352,'March Payroll'!Q:Q)+SUMIF('April Payroll'!$B:$B,B352,'April Payroll'!Q:Q)+SUMIF('May Payroll'!$B:$B,B352,'May Payroll'!Q:Q)+SUMIF('June Payroll'!$B:$B,B352,'June Payroll'!Q:Q)+SUMIF('July Payroll'!$B:$B,B352,'July Payroll'!Q:Q)+SUMIF('August Payroll'!$B:$B,B352,'August Payroll'!Q:Q)+SUMIF('September Payroll'!$B:$B,B352,'September Payroll'!Q:Q)+SUMIF('October Payroll'!$B:$B,B352,'October Payroll'!Q:Q)+SUMIF('November Payroll'!$B:$B,B352,'November Payroll'!Q:Q)+SUMIF('December Payroll'!$B:$B,B352,'December Payroll'!Q:Q)</f>
        <v>0</v>
      </c>
      <c r="R352" s="6">
        <f>SUMIF('January Payroll'!$B:$B,B352,'January Payroll'!R:R)+SUMIF('February Payroll'!$B:$B,B352,'February Payroll'!R:R)+SUMIF('March Payroll'!$B:$B,B352,'March Payroll'!R:R)+SUMIF('April Payroll'!$B:$B,B352,'April Payroll'!R:R)+SUMIF('May Payroll'!$B:$B,B352,'May Payroll'!R:R)+SUMIF('June Payroll'!$B:$B,B352,'June Payroll'!R:R)+SUMIF('July Payroll'!$B:$B,B352,'July Payroll'!R:R)+SUMIF('August Payroll'!$B:$B,B352,'August Payroll'!R:R)+SUMIF('September Payroll'!$B:$B,B352,'September Payroll'!R:R)+SUMIF('October Payroll'!$B:$B,B352,'October Payroll'!R:R)+SUMIF('November Payroll'!$B:$B,B352,'November Payroll'!R:R)+SUMIF('December Payroll'!$B:$B,B352,'December Payroll'!R:R)</f>
        <v>0</v>
      </c>
      <c r="S352" s="6">
        <f>SUMIF('January Payroll'!$B:$B,B352,'January Payroll'!S:S)+SUMIF('February Payroll'!$B:$B,B352,'February Payroll'!S:S)+SUMIF('March Payroll'!$B:$B,B352,'March Payroll'!S:S)+SUMIF('April Payroll'!$B:$B,B352,'April Payroll'!S:S)+SUMIF('May Payroll'!$B:$B,B352,'May Payroll'!S:S)+SUMIF('June Payroll'!$B:$B,B352,'June Payroll'!S:S)+SUMIF('July Payroll'!$B:$B,B352,'July Payroll'!S:S)+SUMIF('August Payroll'!$B:$B,B352,'August Payroll'!S:S)+SUMIF('September Payroll'!$B:$B,B352,'September Payroll'!S:S)+SUMIF('October Payroll'!$B:$B,B352,'October Payroll'!S:S)+SUMIF('November Payroll'!$B:$B,B352,'November Payroll'!S:S)+SUMIF('December Payroll'!$B:$B,B352,'December Payroll'!S:S)</f>
        <v>0</v>
      </c>
      <c r="T352" s="6">
        <f>SUMIF('January Payroll'!$B:$B,B352,'January Payroll'!T:T)+SUMIF('February Payroll'!$B:$B,B352,'February Payroll'!T:T)+SUMIF('March Payroll'!$B:$B,B352,'March Payroll'!T:T)+SUMIF('April Payroll'!$B:$B,B352,'April Payroll'!T:T)+SUMIF('May Payroll'!$B:$B,B352,'May Payroll'!T:T)+SUMIF('June Payroll'!$B:$B,B352,'June Payroll'!T:T)+SUMIF('July Payroll'!$B:$B,B352,'July Payroll'!T:T)+SUMIF('August Payroll'!$B:$B,B352,'August Payroll'!T:T)+SUMIF('September Payroll'!$B:$B,B352,'September Payroll'!T:T)+SUMIF('October Payroll'!$B:$B,B352,'October Payroll'!T:T)+SUMIF('November Payroll'!$B:$B,B352,'November Payroll'!T:T)+SUMIF('December Payroll'!$B:$B,B352,'December Payroll'!T:T)</f>
        <v>0</v>
      </c>
      <c r="U352" s="7">
        <f>SUMIF('January Payroll'!$B:$B,B352,'January Payroll'!U:U)+SUMIF('February Payroll'!$B:$B,B352,'February Payroll'!U:U)+SUMIF('March Payroll'!$B:$B,B352,'March Payroll'!U:U)+SUMIF('April Payroll'!$B:$B,B352,'April Payroll'!U:U)+SUMIF('May Payroll'!$B:$B,B352,'May Payroll'!U:U)+SUMIF('June Payroll'!$B:$B,B352,'June Payroll'!U:U)+SUMIF('July Payroll'!$B:$B,B352,'July Payroll'!U:U)+SUMIF('August Payroll'!$B:$B,B352,'August Payroll'!U:U)+SUMIF('September Payroll'!$B:$B,B352,'September Payroll'!U:U)+SUMIF('October Payroll'!$B:$B,B352,'October Payroll'!U:U)+SUMIF('November Payroll'!$B:$B,B352,'November Payroll'!U:U)+SUMIF('December Payroll'!$B:$B,B352,'December Payroll'!U:U)</f>
        <v>0</v>
      </c>
    </row>
    <row r="353" spans="2:21" hidden="1">
      <c r="B353" s="9">
        <f>'Set Up Employee Data'!A353</f>
        <v>0</v>
      </c>
      <c r="C353" s="10">
        <f>'Set Up Employee Data'!B353</f>
        <v>0</v>
      </c>
      <c r="D353" s="10">
        <f t="shared" si="5"/>
        <v>0</v>
      </c>
      <c r="E353" s="9">
        <f>SUMIF('January Payroll'!$B:$B,B353,'January Payroll'!E:E)+SUMIF('February Payroll'!$B:$B,B353,'February Payroll'!E:E)+SUMIF('March Payroll'!$B:$B,B353,'March Payroll'!E:E)+SUMIF('April Payroll'!$B:$B,B353,'April Payroll'!E:E)+SUMIF('May Payroll'!$B:$B,B353,'May Payroll'!E:E)+SUMIF('June Payroll'!$B:$B,B353,'June Payroll'!E:E)+SUMIF('July Payroll'!$B:$B,B353,'July Payroll'!E:E)+SUMIF('August Payroll'!$B:$B,B353,'August Payroll'!E:E)+SUMIF('September Payroll'!$B:$B,B353,'September Payroll'!E:E)+SUMIF('October Payroll'!$B:$B,B353,'October Payroll'!E:E)+SUMIF('November Payroll'!$B:$B,B353,'November Payroll'!E:E)+SUMIF('December Payroll'!$B:$B,B353,'December Payroll'!E:E)</f>
        <v>0</v>
      </c>
      <c r="F353" s="9">
        <f>SUMIF('January Payroll'!$B:$B,B353,'January Payroll'!F:F)+SUMIF('February Payroll'!$B:$B,B353,'February Payroll'!F:F)+SUMIF('March Payroll'!$B:$B,B353,'March Payroll'!F:F)+SUMIF('April Payroll'!$B:$B,B353,'April Payroll'!F:F)+SUMIF('May Payroll'!$B:$B,B353,'May Payroll'!F:F)+SUMIF('June Payroll'!$B:$B,B353,'June Payroll'!F:F)+SUMIF('July Payroll'!$B:$B,B353,'July Payroll'!F:F)+SUMIF('August Payroll'!$B:$B,B353,'August Payroll'!F:F)+SUMIF('September Payroll'!$B:$B,B353,'September Payroll'!F:F)+SUMIF('October Payroll'!$B:$B,B353,'October Payroll'!F:F)+SUMIF('November Payroll'!$B:$B,B353,'November Payroll'!F:F)+SUMIF('December Payroll'!$B:$B,B353,'December Payroll'!F:F)</f>
        <v>0</v>
      </c>
      <c r="G353" s="9">
        <f>SUMIF('January Payroll'!$B:$B,B353,'January Payroll'!G:G)+SUMIF('February Payroll'!$B:$B,B353,'February Payroll'!G:G)+SUMIF('March Payroll'!$B:$B,B353,'March Payroll'!G:G)+SUMIF('April Payroll'!$B:$B,B353,'April Payroll'!G:G)+SUMIF('May Payroll'!$B:$B,B353,'May Payroll'!G:G)+SUMIF('June Payroll'!$B:$B,B353,'June Payroll'!G:G)+SUMIF('July Payroll'!$B:$B,B353,'July Payroll'!G:G)+SUMIF('August Payroll'!$B:$B,B353,'August Payroll'!G:G)+SUMIF('September Payroll'!$B:$B,B353,'September Payroll'!G:G)+SUMIF('October Payroll'!$B:$B,B353,'October Payroll'!G:G)+SUMIF('November Payroll'!$B:$B,B353,'November Payroll'!G:G)+SUMIF('December Payroll'!$B:$B,B353,'December Payroll'!G:G)</f>
        <v>0</v>
      </c>
      <c r="H353" s="9">
        <f>SUMIF('January Payroll'!$B:$B,B353,'January Payroll'!H:H)+SUMIF('February Payroll'!$B:$B,B353,'February Payroll'!H:H)+SUMIF('March Payroll'!$B:$B,B353,'March Payroll'!H:H)+SUMIF('April Payroll'!$B:$B,B353,'April Payroll'!H:H)+SUMIF('May Payroll'!$B:$B,B353,'May Payroll'!H:H)+SUMIF('June Payroll'!$B:$B,B353,'June Payroll'!H:H)+SUMIF('July Payroll'!$B:$B,B353,'July Payroll'!H:H)+SUMIF('August Payroll'!$B:$B,B353,'August Payroll'!H:H)+SUMIF('September Payroll'!$B:$B,B353,'September Payroll'!H:H)+SUMIF('October Payroll'!$B:$B,B353,'October Payroll'!H:H)+SUMIF('November Payroll'!$B:$B,B353,'November Payroll'!H:H)+SUMIF('December Payroll'!$B:$B,B353,'December Payroll'!H:H)</f>
        <v>0</v>
      </c>
      <c r="I353" s="9">
        <f>SUMIF('January Payroll'!$B:$B,B353,'January Payroll'!I:I)+SUMIF('February Payroll'!$B:$B,B353,'February Payroll'!I:I)+SUMIF('March Payroll'!$B:$B,B353,'March Payroll'!I:I)+SUMIF('April Payroll'!$B:$B,B353,'April Payroll'!I:I)+SUMIF('May Payroll'!$B:$B,B353,'May Payroll'!I:I)+SUMIF('June Payroll'!$B:$B,B353,'June Payroll'!I:I)+SUMIF('July Payroll'!$B:$B,B353,'July Payroll'!I:I)+SUMIF('August Payroll'!$B:$B,B353,'August Payroll'!I:I)+SUMIF('September Payroll'!$B:$B,B353,'September Payroll'!I:I)+SUMIF('October Payroll'!$B:$B,B353,'October Payroll'!I:I)+SUMIF('November Payroll'!$B:$B,B353,'November Payroll'!I:I)+SUMIF('December Payroll'!$B:$B,B353,'December Payroll'!I:I)</f>
        <v>0</v>
      </c>
      <c r="J353" s="5">
        <f>SUMIF('January Payroll'!$B:$B,B353,'January Payroll'!J:J)+SUMIF('February Payroll'!$B:$B,B353,'February Payroll'!J:J)+SUMIF('March Payroll'!$B:$B,B353,'March Payroll'!J:J)+SUMIF('April Payroll'!$B:$B,B353,'April Payroll'!J:J)+SUMIF('May Payroll'!$B:$B,B353,'May Payroll'!J:J)+SUMIF('June Payroll'!$B:$B,B353,'June Payroll'!J:J)+SUMIF('July Payroll'!$B:$B,B353,'July Payroll'!J:J)+SUMIF('August Payroll'!$B:$B,B353,'August Payroll'!J:J)+SUMIF('September Payroll'!$B:$B,B353,'September Payroll'!J:J)+SUMIF('October Payroll'!$B:$B,B353,'October Payroll'!J:J)+SUMIF('November Payroll'!$B:$B,B353,'November Payroll'!J:J)+SUMIF('December Payroll'!$B:$B,B353,'December Payroll'!J:J)</f>
        <v>0</v>
      </c>
      <c r="K353" s="6">
        <f>SUMIF('January Payroll'!$B:$B,B353,'January Payroll'!K:K)+SUMIF('February Payroll'!$B:$B,B353,'February Payroll'!K:K)+SUMIF('March Payroll'!$B:$B,B353,'March Payroll'!K:K)+SUMIF('April Payroll'!$B:$B,B353,'April Payroll'!K:K)+SUMIF('May Payroll'!$B:$B,B353,'May Payroll'!K:K)+SUMIF('June Payroll'!$B:$B,B353,'June Payroll'!K:K)+SUMIF('July Payroll'!$B:$B,B353,'July Payroll'!K:K)+SUMIF('August Payroll'!$B:$B,B353,'August Payroll'!K:K)+SUMIF('September Payroll'!$B:$B,B353,'September Payroll'!K:K)+SUMIF('October Payroll'!$B:$B,B353,'October Payroll'!K:K)+SUMIF('November Payroll'!$B:$B,B353,'November Payroll'!K:K)+SUMIF('December Payroll'!$B:$B,B353,'December Payroll'!K:K)</f>
        <v>0</v>
      </c>
      <c r="L353" s="6">
        <f>SUMIF('January Payroll'!$B:$B,B353,'January Payroll'!L:L)+SUMIF('February Payroll'!$B:$B,B353,'February Payroll'!L:L)+SUMIF('March Payroll'!$B:$B,B353,'March Payroll'!L:L)+SUMIF('April Payroll'!$B:$B,B353,'April Payroll'!L:L)+SUMIF('May Payroll'!$B:$B,B353,'May Payroll'!L:L)+SUMIF('June Payroll'!$B:$B,B353,'June Payroll'!L:L)+SUMIF('July Payroll'!$B:$B,B353,'July Payroll'!L:L)+SUMIF('August Payroll'!$B:$B,B353,'August Payroll'!L:L)+SUMIF('September Payroll'!$B:$B,B353,'September Payroll'!L:L)+SUMIF('October Payroll'!$B:$B,B353,'October Payroll'!L:L)+SUMIF('November Payroll'!$B:$B,B353,'November Payroll'!L:L)+SUMIF('December Payroll'!$B:$B,B353,'December Payroll'!L:L)</f>
        <v>0</v>
      </c>
      <c r="M353" s="6">
        <f>SUMIF('January Payroll'!$B:$B,B353,'January Payroll'!M:M)+SUMIF('February Payroll'!$B:$B,B353,'February Payroll'!M:M)+SUMIF('March Payroll'!$B:$B,B353,'March Payroll'!M:M)+SUMIF('April Payroll'!$B:$B,B353,'April Payroll'!M:M)+SUMIF('May Payroll'!$B:$B,B353,'May Payroll'!M:M)+SUMIF('June Payroll'!$B:$B,B353,'June Payroll'!M:M)+SUMIF('July Payroll'!$B:$B,B353,'July Payroll'!M:M)+SUMIF('August Payroll'!$B:$B,B353,'August Payroll'!M:M)+SUMIF('September Payroll'!$B:$B,B353,'September Payroll'!M:M)+SUMIF('October Payroll'!$B:$B,B353,'October Payroll'!M:M)+SUMIF('November Payroll'!$B:$B,B353,'November Payroll'!M:M)+SUMIF('December Payroll'!$B:$B,B353,'December Payroll'!M:M)</f>
        <v>0</v>
      </c>
      <c r="N353" s="6">
        <f>SUMIF('January Payroll'!$B:$B,B353,'January Payroll'!N:N)+SUMIF('February Payroll'!$B:$B,B353,'February Payroll'!N:N)+SUMIF('March Payroll'!$B:$B,B353,'March Payroll'!N:N)+SUMIF('April Payroll'!$B:$B,B353,'April Payroll'!N:N)+SUMIF('May Payroll'!$B:$B,B353,'May Payroll'!N:N)+SUMIF('June Payroll'!$B:$B,B353,'June Payroll'!N:N)+SUMIF('July Payroll'!$B:$B,B353,'July Payroll'!N:N)+SUMIF('August Payroll'!$B:$B,B353,'August Payroll'!N:N)+SUMIF('September Payroll'!$B:$B,B353,'September Payroll'!N:N)+SUMIF('October Payroll'!$B:$B,B353,'October Payroll'!N:N)+SUMIF('November Payroll'!$B:$B,B353,'November Payroll'!N:N)+SUMIF('December Payroll'!$B:$B,B353,'December Payroll'!N:N)</f>
        <v>0</v>
      </c>
      <c r="O353" s="6">
        <f>SUMIF('January Payroll'!$B:$B,B353,'January Payroll'!O:O)+SUMIF('February Payroll'!$B:$B,B353,'February Payroll'!O:O)+SUMIF('March Payroll'!$B:$B,B353,'March Payroll'!O:O)+SUMIF('April Payroll'!$B:$B,B353,'April Payroll'!O:O)+SUMIF('May Payroll'!$B:$B,B353,'May Payroll'!O:O)+SUMIF('June Payroll'!$B:$B,B353,'June Payroll'!O:O)+SUMIF('July Payroll'!$B:$B,B353,'July Payroll'!O:O)+SUMIF('August Payroll'!$B:$B,B353,'August Payroll'!O:O)+SUMIF('September Payroll'!$B:$B,B353,'September Payroll'!O:O)+SUMIF('October Payroll'!$B:$B,B353,'October Payroll'!O:O)+SUMIF('November Payroll'!$B:$B,B353,'November Payroll'!O:O)+SUMIF('December Payroll'!$B:$B,B353,'December Payroll'!O:O)</f>
        <v>0</v>
      </c>
      <c r="P353" s="6">
        <f>SUMIF('January Payroll'!$B:$B,B353,'January Payroll'!P:P)+SUMIF('February Payroll'!$B:$B,B353,'February Payroll'!P:P)+SUMIF('March Payroll'!$B:$B,B353,'March Payroll'!P:P)+SUMIF('April Payroll'!$B:$B,B353,'April Payroll'!P:P)+SUMIF('May Payroll'!$B:$B,B353,'May Payroll'!P:P)+SUMIF('June Payroll'!$B:$B,B353,'June Payroll'!P:P)+SUMIF('July Payroll'!$B:$B,B353,'July Payroll'!P:P)+SUMIF('August Payroll'!$B:$B,B353,'August Payroll'!P:P)+SUMIF('September Payroll'!$B:$B,B353,'September Payroll'!P:P)+SUMIF('October Payroll'!$B:$B,B353,'October Payroll'!P:P)+SUMIF('November Payroll'!$B:$B,B353,'November Payroll'!P:P)+SUMIF('December Payroll'!$B:$B,B353,'December Payroll'!P:P)</f>
        <v>0</v>
      </c>
      <c r="Q353" s="6">
        <f>SUMIF('January Payroll'!$B:$B,B353,'January Payroll'!Q:Q)+SUMIF('February Payroll'!$B:$B,B353,'February Payroll'!Q:Q)+SUMIF('March Payroll'!$B:$B,B353,'March Payroll'!Q:Q)+SUMIF('April Payroll'!$B:$B,B353,'April Payroll'!Q:Q)+SUMIF('May Payroll'!$B:$B,B353,'May Payroll'!Q:Q)+SUMIF('June Payroll'!$B:$B,B353,'June Payroll'!Q:Q)+SUMIF('July Payroll'!$B:$B,B353,'July Payroll'!Q:Q)+SUMIF('August Payroll'!$B:$B,B353,'August Payroll'!Q:Q)+SUMIF('September Payroll'!$B:$B,B353,'September Payroll'!Q:Q)+SUMIF('October Payroll'!$B:$B,B353,'October Payroll'!Q:Q)+SUMIF('November Payroll'!$B:$B,B353,'November Payroll'!Q:Q)+SUMIF('December Payroll'!$B:$B,B353,'December Payroll'!Q:Q)</f>
        <v>0</v>
      </c>
      <c r="R353" s="6">
        <f>SUMIF('January Payroll'!$B:$B,B353,'January Payroll'!R:R)+SUMIF('February Payroll'!$B:$B,B353,'February Payroll'!R:R)+SUMIF('March Payroll'!$B:$B,B353,'March Payroll'!R:R)+SUMIF('April Payroll'!$B:$B,B353,'April Payroll'!R:R)+SUMIF('May Payroll'!$B:$B,B353,'May Payroll'!R:R)+SUMIF('June Payroll'!$B:$B,B353,'June Payroll'!R:R)+SUMIF('July Payroll'!$B:$B,B353,'July Payroll'!R:R)+SUMIF('August Payroll'!$B:$B,B353,'August Payroll'!R:R)+SUMIF('September Payroll'!$B:$B,B353,'September Payroll'!R:R)+SUMIF('October Payroll'!$B:$B,B353,'October Payroll'!R:R)+SUMIF('November Payroll'!$B:$B,B353,'November Payroll'!R:R)+SUMIF('December Payroll'!$B:$B,B353,'December Payroll'!R:R)</f>
        <v>0</v>
      </c>
      <c r="S353" s="6">
        <f>SUMIF('January Payroll'!$B:$B,B353,'January Payroll'!S:S)+SUMIF('February Payroll'!$B:$B,B353,'February Payroll'!S:S)+SUMIF('March Payroll'!$B:$B,B353,'March Payroll'!S:S)+SUMIF('April Payroll'!$B:$B,B353,'April Payroll'!S:S)+SUMIF('May Payroll'!$B:$B,B353,'May Payroll'!S:S)+SUMIF('June Payroll'!$B:$B,B353,'June Payroll'!S:S)+SUMIF('July Payroll'!$B:$B,B353,'July Payroll'!S:S)+SUMIF('August Payroll'!$B:$B,B353,'August Payroll'!S:S)+SUMIF('September Payroll'!$B:$B,B353,'September Payroll'!S:S)+SUMIF('October Payroll'!$B:$B,B353,'October Payroll'!S:S)+SUMIF('November Payroll'!$B:$B,B353,'November Payroll'!S:S)+SUMIF('December Payroll'!$B:$B,B353,'December Payroll'!S:S)</f>
        <v>0</v>
      </c>
      <c r="T353" s="6">
        <f>SUMIF('January Payroll'!$B:$B,B353,'January Payroll'!T:T)+SUMIF('February Payroll'!$B:$B,B353,'February Payroll'!T:T)+SUMIF('March Payroll'!$B:$B,B353,'March Payroll'!T:T)+SUMIF('April Payroll'!$B:$B,B353,'April Payroll'!T:T)+SUMIF('May Payroll'!$B:$B,B353,'May Payroll'!T:T)+SUMIF('June Payroll'!$B:$B,B353,'June Payroll'!T:T)+SUMIF('July Payroll'!$B:$B,B353,'July Payroll'!T:T)+SUMIF('August Payroll'!$B:$B,B353,'August Payroll'!T:T)+SUMIF('September Payroll'!$B:$B,B353,'September Payroll'!T:T)+SUMIF('October Payroll'!$B:$B,B353,'October Payroll'!T:T)+SUMIF('November Payroll'!$B:$B,B353,'November Payroll'!T:T)+SUMIF('December Payroll'!$B:$B,B353,'December Payroll'!T:T)</f>
        <v>0</v>
      </c>
      <c r="U353" s="7">
        <f>SUMIF('January Payroll'!$B:$B,B353,'January Payroll'!U:U)+SUMIF('February Payroll'!$B:$B,B353,'February Payroll'!U:U)+SUMIF('March Payroll'!$B:$B,B353,'March Payroll'!U:U)+SUMIF('April Payroll'!$B:$B,B353,'April Payroll'!U:U)+SUMIF('May Payroll'!$B:$B,B353,'May Payroll'!U:U)+SUMIF('June Payroll'!$B:$B,B353,'June Payroll'!U:U)+SUMIF('July Payroll'!$B:$B,B353,'July Payroll'!U:U)+SUMIF('August Payroll'!$B:$B,B353,'August Payroll'!U:U)+SUMIF('September Payroll'!$B:$B,B353,'September Payroll'!U:U)+SUMIF('October Payroll'!$B:$B,B353,'October Payroll'!U:U)+SUMIF('November Payroll'!$B:$B,B353,'November Payroll'!U:U)+SUMIF('December Payroll'!$B:$B,B353,'December Payroll'!U:U)</f>
        <v>0</v>
      </c>
    </row>
    <row r="354" spans="2:21" hidden="1">
      <c r="B354" s="9">
        <f>'Set Up Employee Data'!A354</f>
        <v>0</v>
      </c>
      <c r="C354" s="10">
        <f>'Set Up Employee Data'!B354</f>
        <v>0</v>
      </c>
      <c r="D354" s="10">
        <f t="shared" si="5"/>
        <v>0</v>
      </c>
      <c r="E354" s="9">
        <f>SUMIF('January Payroll'!$B:$B,B354,'January Payroll'!E:E)+SUMIF('February Payroll'!$B:$B,B354,'February Payroll'!E:E)+SUMIF('March Payroll'!$B:$B,B354,'March Payroll'!E:E)+SUMIF('April Payroll'!$B:$B,B354,'April Payroll'!E:E)+SUMIF('May Payroll'!$B:$B,B354,'May Payroll'!E:E)+SUMIF('June Payroll'!$B:$B,B354,'June Payroll'!E:E)+SUMIF('July Payroll'!$B:$B,B354,'July Payroll'!E:E)+SUMIF('August Payroll'!$B:$B,B354,'August Payroll'!E:E)+SUMIF('September Payroll'!$B:$B,B354,'September Payroll'!E:E)+SUMIF('October Payroll'!$B:$B,B354,'October Payroll'!E:E)+SUMIF('November Payroll'!$B:$B,B354,'November Payroll'!E:E)+SUMIF('December Payroll'!$B:$B,B354,'December Payroll'!E:E)</f>
        <v>0</v>
      </c>
      <c r="F354" s="9">
        <f>SUMIF('January Payroll'!$B:$B,B354,'January Payroll'!F:F)+SUMIF('February Payroll'!$B:$B,B354,'February Payroll'!F:F)+SUMIF('March Payroll'!$B:$B,B354,'March Payroll'!F:F)+SUMIF('April Payroll'!$B:$B,B354,'April Payroll'!F:F)+SUMIF('May Payroll'!$B:$B,B354,'May Payroll'!F:F)+SUMIF('June Payroll'!$B:$B,B354,'June Payroll'!F:F)+SUMIF('July Payroll'!$B:$B,B354,'July Payroll'!F:F)+SUMIF('August Payroll'!$B:$B,B354,'August Payroll'!F:F)+SUMIF('September Payroll'!$B:$B,B354,'September Payroll'!F:F)+SUMIF('October Payroll'!$B:$B,B354,'October Payroll'!F:F)+SUMIF('November Payroll'!$B:$B,B354,'November Payroll'!F:F)+SUMIF('December Payroll'!$B:$B,B354,'December Payroll'!F:F)</f>
        <v>0</v>
      </c>
      <c r="G354" s="9">
        <f>SUMIF('January Payroll'!$B:$B,B354,'January Payroll'!G:G)+SUMIF('February Payroll'!$B:$B,B354,'February Payroll'!G:G)+SUMIF('March Payroll'!$B:$B,B354,'March Payroll'!G:G)+SUMIF('April Payroll'!$B:$B,B354,'April Payroll'!G:G)+SUMIF('May Payroll'!$B:$B,B354,'May Payroll'!G:G)+SUMIF('June Payroll'!$B:$B,B354,'June Payroll'!G:G)+SUMIF('July Payroll'!$B:$B,B354,'July Payroll'!G:G)+SUMIF('August Payroll'!$B:$B,B354,'August Payroll'!G:G)+SUMIF('September Payroll'!$B:$B,B354,'September Payroll'!G:G)+SUMIF('October Payroll'!$B:$B,B354,'October Payroll'!G:G)+SUMIF('November Payroll'!$B:$B,B354,'November Payroll'!G:G)+SUMIF('December Payroll'!$B:$B,B354,'December Payroll'!G:G)</f>
        <v>0</v>
      </c>
      <c r="H354" s="9">
        <f>SUMIF('January Payroll'!$B:$B,B354,'January Payroll'!H:H)+SUMIF('February Payroll'!$B:$B,B354,'February Payroll'!H:H)+SUMIF('March Payroll'!$B:$B,B354,'March Payroll'!H:H)+SUMIF('April Payroll'!$B:$B,B354,'April Payroll'!H:H)+SUMIF('May Payroll'!$B:$B,B354,'May Payroll'!H:H)+SUMIF('June Payroll'!$B:$B,B354,'June Payroll'!H:H)+SUMIF('July Payroll'!$B:$B,B354,'July Payroll'!H:H)+SUMIF('August Payroll'!$B:$B,B354,'August Payroll'!H:H)+SUMIF('September Payroll'!$B:$B,B354,'September Payroll'!H:H)+SUMIF('October Payroll'!$B:$B,B354,'October Payroll'!H:H)+SUMIF('November Payroll'!$B:$B,B354,'November Payroll'!H:H)+SUMIF('December Payroll'!$B:$B,B354,'December Payroll'!H:H)</f>
        <v>0</v>
      </c>
      <c r="I354" s="9">
        <f>SUMIF('January Payroll'!$B:$B,B354,'January Payroll'!I:I)+SUMIF('February Payroll'!$B:$B,B354,'February Payroll'!I:I)+SUMIF('March Payroll'!$B:$B,B354,'March Payroll'!I:I)+SUMIF('April Payroll'!$B:$B,B354,'April Payroll'!I:I)+SUMIF('May Payroll'!$B:$B,B354,'May Payroll'!I:I)+SUMIF('June Payroll'!$B:$B,B354,'June Payroll'!I:I)+SUMIF('July Payroll'!$B:$B,B354,'July Payroll'!I:I)+SUMIF('August Payroll'!$B:$B,B354,'August Payroll'!I:I)+SUMIF('September Payroll'!$B:$B,B354,'September Payroll'!I:I)+SUMIF('October Payroll'!$B:$B,B354,'October Payroll'!I:I)+SUMIF('November Payroll'!$B:$B,B354,'November Payroll'!I:I)+SUMIF('December Payroll'!$B:$B,B354,'December Payroll'!I:I)</f>
        <v>0</v>
      </c>
      <c r="J354" s="5">
        <f>SUMIF('January Payroll'!$B:$B,B354,'January Payroll'!J:J)+SUMIF('February Payroll'!$B:$B,B354,'February Payroll'!J:J)+SUMIF('March Payroll'!$B:$B,B354,'March Payroll'!J:J)+SUMIF('April Payroll'!$B:$B,B354,'April Payroll'!J:J)+SUMIF('May Payroll'!$B:$B,B354,'May Payroll'!J:J)+SUMIF('June Payroll'!$B:$B,B354,'June Payroll'!J:J)+SUMIF('July Payroll'!$B:$B,B354,'July Payroll'!J:J)+SUMIF('August Payroll'!$B:$B,B354,'August Payroll'!J:J)+SUMIF('September Payroll'!$B:$B,B354,'September Payroll'!J:J)+SUMIF('October Payroll'!$B:$B,B354,'October Payroll'!J:J)+SUMIF('November Payroll'!$B:$B,B354,'November Payroll'!J:J)+SUMIF('December Payroll'!$B:$B,B354,'December Payroll'!J:J)</f>
        <v>0</v>
      </c>
      <c r="K354" s="6">
        <f>SUMIF('January Payroll'!$B:$B,B354,'January Payroll'!K:K)+SUMIF('February Payroll'!$B:$B,B354,'February Payroll'!K:K)+SUMIF('March Payroll'!$B:$B,B354,'March Payroll'!K:K)+SUMIF('April Payroll'!$B:$B,B354,'April Payroll'!K:K)+SUMIF('May Payroll'!$B:$B,B354,'May Payroll'!K:K)+SUMIF('June Payroll'!$B:$B,B354,'June Payroll'!K:K)+SUMIF('July Payroll'!$B:$B,B354,'July Payroll'!K:K)+SUMIF('August Payroll'!$B:$B,B354,'August Payroll'!K:K)+SUMIF('September Payroll'!$B:$B,B354,'September Payroll'!K:K)+SUMIF('October Payroll'!$B:$B,B354,'October Payroll'!K:K)+SUMIF('November Payroll'!$B:$B,B354,'November Payroll'!K:K)+SUMIF('December Payroll'!$B:$B,B354,'December Payroll'!K:K)</f>
        <v>0</v>
      </c>
      <c r="L354" s="6">
        <f>SUMIF('January Payroll'!$B:$B,B354,'January Payroll'!L:L)+SUMIF('February Payroll'!$B:$B,B354,'February Payroll'!L:L)+SUMIF('March Payroll'!$B:$B,B354,'March Payroll'!L:L)+SUMIF('April Payroll'!$B:$B,B354,'April Payroll'!L:L)+SUMIF('May Payroll'!$B:$B,B354,'May Payroll'!L:L)+SUMIF('June Payroll'!$B:$B,B354,'June Payroll'!L:L)+SUMIF('July Payroll'!$B:$B,B354,'July Payroll'!L:L)+SUMIF('August Payroll'!$B:$B,B354,'August Payroll'!L:L)+SUMIF('September Payroll'!$B:$B,B354,'September Payroll'!L:L)+SUMIF('October Payroll'!$B:$B,B354,'October Payroll'!L:L)+SUMIF('November Payroll'!$B:$B,B354,'November Payroll'!L:L)+SUMIF('December Payroll'!$B:$B,B354,'December Payroll'!L:L)</f>
        <v>0</v>
      </c>
      <c r="M354" s="6">
        <f>SUMIF('January Payroll'!$B:$B,B354,'January Payroll'!M:M)+SUMIF('February Payroll'!$B:$B,B354,'February Payroll'!M:M)+SUMIF('March Payroll'!$B:$B,B354,'March Payroll'!M:M)+SUMIF('April Payroll'!$B:$B,B354,'April Payroll'!M:M)+SUMIF('May Payroll'!$B:$B,B354,'May Payroll'!M:M)+SUMIF('June Payroll'!$B:$B,B354,'June Payroll'!M:M)+SUMIF('July Payroll'!$B:$B,B354,'July Payroll'!M:M)+SUMIF('August Payroll'!$B:$B,B354,'August Payroll'!M:M)+SUMIF('September Payroll'!$B:$B,B354,'September Payroll'!M:M)+SUMIF('October Payroll'!$B:$B,B354,'October Payroll'!M:M)+SUMIF('November Payroll'!$B:$B,B354,'November Payroll'!M:M)+SUMIF('December Payroll'!$B:$B,B354,'December Payroll'!M:M)</f>
        <v>0</v>
      </c>
      <c r="N354" s="6">
        <f>SUMIF('January Payroll'!$B:$B,B354,'January Payroll'!N:N)+SUMIF('February Payroll'!$B:$B,B354,'February Payroll'!N:N)+SUMIF('March Payroll'!$B:$B,B354,'March Payroll'!N:N)+SUMIF('April Payroll'!$B:$B,B354,'April Payroll'!N:N)+SUMIF('May Payroll'!$B:$B,B354,'May Payroll'!N:N)+SUMIF('June Payroll'!$B:$B,B354,'June Payroll'!N:N)+SUMIF('July Payroll'!$B:$B,B354,'July Payroll'!N:N)+SUMIF('August Payroll'!$B:$B,B354,'August Payroll'!N:N)+SUMIF('September Payroll'!$B:$B,B354,'September Payroll'!N:N)+SUMIF('October Payroll'!$B:$B,B354,'October Payroll'!N:N)+SUMIF('November Payroll'!$B:$B,B354,'November Payroll'!N:N)+SUMIF('December Payroll'!$B:$B,B354,'December Payroll'!N:N)</f>
        <v>0</v>
      </c>
      <c r="O354" s="6">
        <f>SUMIF('January Payroll'!$B:$B,B354,'January Payroll'!O:O)+SUMIF('February Payroll'!$B:$B,B354,'February Payroll'!O:O)+SUMIF('March Payroll'!$B:$B,B354,'March Payroll'!O:O)+SUMIF('April Payroll'!$B:$B,B354,'April Payroll'!O:O)+SUMIF('May Payroll'!$B:$B,B354,'May Payroll'!O:O)+SUMIF('June Payroll'!$B:$B,B354,'June Payroll'!O:O)+SUMIF('July Payroll'!$B:$B,B354,'July Payroll'!O:O)+SUMIF('August Payroll'!$B:$B,B354,'August Payroll'!O:O)+SUMIF('September Payroll'!$B:$B,B354,'September Payroll'!O:O)+SUMIF('October Payroll'!$B:$B,B354,'October Payroll'!O:O)+SUMIF('November Payroll'!$B:$B,B354,'November Payroll'!O:O)+SUMIF('December Payroll'!$B:$B,B354,'December Payroll'!O:O)</f>
        <v>0</v>
      </c>
      <c r="P354" s="6">
        <f>SUMIF('January Payroll'!$B:$B,B354,'January Payroll'!P:P)+SUMIF('February Payroll'!$B:$B,B354,'February Payroll'!P:P)+SUMIF('March Payroll'!$B:$B,B354,'March Payroll'!P:P)+SUMIF('April Payroll'!$B:$B,B354,'April Payroll'!P:P)+SUMIF('May Payroll'!$B:$B,B354,'May Payroll'!P:P)+SUMIF('June Payroll'!$B:$B,B354,'June Payroll'!P:P)+SUMIF('July Payroll'!$B:$B,B354,'July Payroll'!P:P)+SUMIF('August Payroll'!$B:$B,B354,'August Payroll'!P:P)+SUMIF('September Payroll'!$B:$B,B354,'September Payroll'!P:P)+SUMIF('October Payroll'!$B:$B,B354,'October Payroll'!P:P)+SUMIF('November Payroll'!$B:$B,B354,'November Payroll'!P:P)+SUMIF('December Payroll'!$B:$B,B354,'December Payroll'!P:P)</f>
        <v>0</v>
      </c>
      <c r="Q354" s="6">
        <f>SUMIF('January Payroll'!$B:$B,B354,'January Payroll'!Q:Q)+SUMIF('February Payroll'!$B:$B,B354,'February Payroll'!Q:Q)+SUMIF('March Payroll'!$B:$B,B354,'March Payroll'!Q:Q)+SUMIF('April Payroll'!$B:$B,B354,'April Payroll'!Q:Q)+SUMIF('May Payroll'!$B:$B,B354,'May Payroll'!Q:Q)+SUMIF('June Payroll'!$B:$B,B354,'June Payroll'!Q:Q)+SUMIF('July Payroll'!$B:$B,B354,'July Payroll'!Q:Q)+SUMIF('August Payroll'!$B:$B,B354,'August Payroll'!Q:Q)+SUMIF('September Payroll'!$B:$B,B354,'September Payroll'!Q:Q)+SUMIF('October Payroll'!$B:$B,B354,'October Payroll'!Q:Q)+SUMIF('November Payroll'!$B:$B,B354,'November Payroll'!Q:Q)+SUMIF('December Payroll'!$B:$B,B354,'December Payroll'!Q:Q)</f>
        <v>0</v>
      </c>
      <c r="R354" s="6">
        <f>SUMIF('January Payroll'!$B:$B,B354,'January Payroll'!R:R)+SUMIF('February Payroll'!$B:$B,B354,'February Payroll'!R:R)+SUMIF('March Payroll'!$B:$B,B354,'March Payroll'!R:R)+SUMIF('April Payroll'!$B:$B,B354,'April Payroll'!R:R)+SUMIF('May Payroll'!$B:$B,B354,'May Payroll'!R:R)+SUMIF('June Payroll'!$B:$B,B354,'June Payroll'!R:R)+SUMIF('July Payroll'!$B:$B,B354,'July Payroll'!R:R)+SUMIF('August Payroll'!$B:$B,B354,'August Payroll'!R:R)+SUMIF('September Payroll'!$B:$B,B354,'September Payroll'!R:R)+SUMIF('October Payroll'!$B:$B,B354,'October Payroll'!R:R)+SUMIF('November Payroll'!$B:$B,B354,'November Payroll'!R:R)+SUMIF('December Payroll'!$B:$B,B354,'December Payroll'!R:R)</f>
        <v>0</v>
      </c>
      <c r="S354" s="6">
        <f>SUMIF('January Payroll'!$B:$B,B354,'January Payroll'!S:S)+SUMIF('February Payroll'!$B:$B,B354,'February Payroll'!S:S)+SUMIF('March Payroll'!$B:$B,B354,'March Payroll'!S:S)+SUMIF('April Payroll'!$B:$B,B354,'April Payroll'!S:S)+SUMIF('May Payroll'!$B:$B,B354,'May Payroll'!S:S)+SUMIF('June Payroll'!$B:$B,B354,'June Payroll'!S:S)+SUMIF('July Payroll'!$B:$B,B354,'July Payroll'!S:S)+SUMIF('August Payroll'!$B:$B,B354,'August Payroll'!S:S)+SUMIF('September Payroll'!$B:$B,B354,'September Payroll'!S:S)+SUMIF('October Payroll'!$B:$B,B354,'October Payroll'!S:S)+SUMIF('November Payroll'!$B:$B,B354,'November Payroll'!S:S)+SUMIF('December Payroll'!$B:$B,B354,'December Payroll'!S:S)</f>
        <v>0</v>
      </c>
      <c r="T354" s="6">
        <f>SUMIF('January Payroll'!$B:$B,B354,'January Payroll'!T:T)+SUMIF('February Payroll'!$B:$B,B354,'February Payroll'!T:T)+SUMIF('March Payroll'!$B:$B,B354,'March Payroll'!T:T)+SUMIF('April Payroll'!$B:$B,B354,'April Payroll'!T:T)+SUMIF('May Payroll'!$B:$B,B354,'May Payroll'!T:T)+SUMIF('June Payroll'!$B:$B,B354,'June Payroll'!T:T)+SUMIF('July Payroll'!$B:$B,B354,'July Payroll'!T:T)+SUMIF('August Payroll'!$B:$B,B354,'August Payroll'!T:T)+SUMIF('September Payroll'!$B:$B,B354,'September Payroll'!T:T)+SUMIF('October Payroll'!$B:$B,B354,'October Payroll'!T:T)+SUMIF('November Payroll'!$B:$B,B354,'November Payroll'!T:T)+SUMIF('December Payroll'!$B:$B,B354,'December Payroll'!T:T)</f>
        <v>0</v>
      </c>
      <c r="U354" s="7">
        <f>SUMIF('January Payroll'!$B:$B,B354,'January Payroll'!U:U)+SUMIF('February Payroll'!$B:$B,B354,'February Payroll'!U:U)+SUMIF('March Payroll'!$B:$B,B354,'March Payroll'!U:U)+SUMIF('April Payroll'!$B:$B,B354,'April Payroll'!U:U)+SUMIF('May Payroll'!$B:$B,B354,'May Payroll'!U:U)+SUMIF('June Payroll'!$B:$B,B354,'June Payroll'!U:U)+SUMIF('July Payroll'!$B:$B,B354,'July Payroll'!U:U)+SUMIF('August Payroll'!$B:$B,B354,'August Payroll'!U:U)+SUMIF('September Payroll'!$B:$B,B354,'September Payroll'!U:U)+SUMIF('October Payroll'!$B:$B,B354,'October Payroll'!U:U)+SUMIF('November Payroll'!$B:$B,B354,'November Payroll'!U:U)+SUMIF('December Payroll'!$B:$B,B354,'December Payroll'!U:U)</f>
        <v>0</v>
      </c>
    </row>
    <row r="355" spans="2:21" hidden="1">
      <c r="B355" s="9">
        <f>'Set Up Employee Data'!A355</f>
        <v>0</v>
      </c>
      <c r="C355" s="10">
        <f>'Set Up Employee Data'!B355</f>
        <v>0</v>
      </c>
      <c r="D355" s="10">
        <f t="shared" si="5"/>
        <v>0</v>
      </c>
      <c r="E355" s="9">
        <f>SUMIF('January Payroll'!$B:$B,B355,'January Payroll'!E:E)+SUMIF('February Payroll'!$B:$B,B355,'February Payroll'!E:E)+SUMIF('March Payroll'!$B:$B,B355,'March Payroll'!E:E)+SUMIF('April Payroll'!$B:$B,B355,'April Payroll'!E:E)+SUMIF('May Payroll'!$B:$B,B355,'May Payroll'!E:E)+SUMIF('June Payroll'!$B:$B,B355,'June Payroll'!E:E)+SUMIF('July Payroll'!$B:$B,B355,'July Payroll'!E:E)+SUMIF('August Payroll'!$B:$B,B355,'August Payroll'!E:E)+SUMIF('September Payroll'!$B:$B,B355,'September Payroll'!E:E)+SUMIF('October Payroll'!$B:$B,B355,'October Payroll'!E:E)+SUMIF('November Payroll'!$B:$B,B355,'November Payroll'!E:E)+SUMIF('December Payroll'!$B:$B,B355,'December Payroll'!E:E)</f>
        <v>0</v>
      </c>
      <c r="F355" s="9">
        <f>SUMIF('January Payroll'!$B:$B,B355,'January Payroll'!F:F)+SUMIF('February Payroll'!$B:$B,B355,'February Payroll'!F:F)+SUMIF('March Payroll'!$B:$B,B355,'March Payroll'!F:F)+SUMIF('April Payroll'!$B:$B,B355,'April Payroll'!F:F)+SUMIF('May Payroll'!$B:$B,B355,'May Payroll'!F:F)+SUMIF('June Payroll'!$B:$B,B355,'June Payroll'!F:F)+SUMIF('July Payroll'!$B:$B,B355,'July Payroll'!F:F)+SUMIF('August Payroll'!$B:$B,B355,'August Payroll'!F:F)+SUMIF('September Payroll'!$B:$B,B355,'September Payroll'!F:F)+SUMIF('October Payroll'!$B:$B,B355,'October Payroll'!F:F)+SUMIF('November Payroll'!$B:$B,B355,'November Payroll'!F:F)+SUMIF('December Payroll'!$B:$B,B355,'December Payroll'!F:F)</f>
        <v>0</v>
      </c>
      <c r="G355" s="9">
        <f>SUMIF('January Payroll'!$B:$B,B355,'January Payroll'!G:G)+SUMIF('February Payroll'!$B:$B,B355,'February Payroll'!G:G)+SUMIF('March Payroll'!$B:$B,B355,'March Payroll'!G:G)+SUMIF('April Payroll'!$B:$B,B355,'April Payroll'!G:G)+SUMIF('May Payroll'!$B:$B,B355,'May Payroll'!G:G)+SUMIF('June Payroll'!$B:$B,B355,'June Payroll'!G:G)+SUMIF('July Payroll'!$B:$B,B355,'July Payroll'!G:G)+SUMIF('August Payroll'!$B:$B,B355,'August Payroll'!G:G)+SUMIF('September Payroll'!$B:$B,B355,'September Payroll'!G:G)+SUMIF('October Payroll'!$B:$B,B355,'October Payroll'!G:G)+SUMIF('November Payroll'!$B:$B,B355,'November Payroll'!G:G)+SUMIF('December Payroll'!$B:$B,B355,'December Payroll'!G:G)</f>
        <v>0</v>
      </c>
      <c r="H355" s="9">
        <f>SUMIF('January Payroll'!$B:$B,B355,'January Payroll'!H:H)+SUMIF('February Payroll'!$B:$B,B355,'February Payroll'!H:H)+SUMIF('March Payroll'!$B:$B,B355,'March Payroll'!H:H)+SUMIF('April Payroll'!$B:$B,B355,'April Payroll'!H:H)+SUMIF('May Payroll'!$B:$B,B355,'May Payroll'!H:H)+SUMIF('June Payroll'!$B:$B,B355,'June Payroll'!H:H)+SUMIF('July Payroll'!$B:$B,B355,'July Payroll'!H:H)+SUMIF('August Payroll'!$B:$B,B355,'August Payroll'!H:H)+SUMIF('September Payroll'!$B:$B,B355,'September Payroll'!H:H)+SUMIF('October Payroll'!$B:$B,B355,'October Payroll'!H:H)+SUMIF('November Payroll'!$B:$B,B355,'November Payroll'!H:H)+SUMIF('December Payroll'!$B:$B,B355,'December Payroll'!H:H)</f>
        <v>0</v>
      </c>
      <c r="I355" s="9">
        <f>SUMIF('January Payroll'!$B:$B,B355,'January Payroll'!I:I)+SUMIF('February Payroll'!$B:$B,B355,'February Payroll'!I:I)+SUMIF('March Payroll'!$B:$B,B355,'March Payroll'!I:I)+SUMIF('April Payroll'!$B:$B,B355,'April Payroll'!I:I)+SUMIF('May Payroll'!$B:$B,B355,'May Payroll'!I:I)+SUMIF('June Payroll'!$B:$B,B355,'June Payroll'!I:I)+SUMIF('July Payroll'!$B:$B,B355,'July Payroll'!I:I)+SUMIF('August Payroll'!$B:$B,B355,'August Payroll'!I:I)+SUMIF('September Payroll'!$B:$B,B355,'September Payroll'!I:I)+SUMIF('October Payroll'!$B:$B,B355,'October Payroll'!I:I)+SUMIF('November Payroll'!$B:$B,B355,'November Payroll'!I:I)+SUMIF('December Payroll'!$B:$B,B355,'December Payroll'!I:I)</f>
        <v>0</v>
      </c>
      <c r="J355" s="5">
        <f>SUMIF('January Payroll'!$B:$B,B355,'January Payroll'!J:J)+SUMIF('February Payroll'!$B:$B,B355,'February Payroll'!J:J)+SUMIF('March Payroll'!$B:$B,B355,'March Payroll'!J:J)+SUMIF('April Payroll'!$B:$B,B355,'April Payroll'!J:J)+SUMIF('May Payroll'!$B:$B,B355,'May Payroll'!J:J)+SUMIF('June Payroll'!$B:$B,B355,'June Payroll'!J:J)+SUMIF('July Payroll'!$B:$B,B355,'July Payroll'!J:J)+SUMIF('August Payroll'!$B:$B,B355,'August Payroll'!J:J)+SUMIF('September Payroll'!$B:$B,B355,'September Payroll'!J:J)+SUMIF('October Payroll'!$B:$B,B355,'October Payroll'!J:J)+SUMIF('November Payroll'!$B:$B,B355,'November Payroll'!J:J)+SUMIF('December Payroll'!$B:$B,B355,'December Payroll'!J:J)</f>
        <v>0</v>
      </c>
      <c r="K355" s="6">
        <f>SUMIF('January Payroll'!$B:$B,B355,'January Payroll'!K:K)+SUMIF('February Payroll'!$B:$B,B355,'February Payroll'!K:K)+SUMIF('March Payroll'!$B:$B,B355,'March Payroll'!K:K)+SUMIF('April Payroll'!$B:$B,B355,'April Payroll'!K:K)+SUMIF('May Payroll'!$B:$B,B355,'May Payroll'!K:K)+SUMIF('June Payroll'!$B:$B,B355,'June Payroll'!K:K)+SUMIF('July Payroll'!$B:$B,B355,'July Payroll'!K:K)+SUMIF('August Payroll'!$B:$B,B355,'August Payroll'!K:K)+SUMIF('September Payroll'!$B:$B,B355,'September Payroll'!K:K)+SUMIF('October Payroll'!$B:$B,B355,'October Payroll'!K:K)+SUMIF('November Payroll'!$B:$B,B355,'November Payroll'!K:K)+SUMIF('December Payroll'!$B:$B,B355,'December Payroll'!K:K)</f>
        <v>0</v>
      </c>
      <c r="L355" s="6">
        <f>SUMIF('January Payroll'!$B:$B,B355,'January Payroll'!L:L)+SUMIF('February Payroll'!$B:$B,B355,'February Payroll'!L:L)+SUMIF('March Payroll'!$B:$B,B355,'March Payroll'!L:L)+SUMIF('April Payroll'!$B:$B,B355,'April Payroll'!L:L)+SUMIF('May Payroll'!$B:$B,B355,'May Payroll'!L:L)+SUMIF('June Payroll'!$B:$B,B355,'June Payroll'!L:L)+SUMIF('July Payroll'!$B:$B,B355,'July Payroll'!L:L)+SUMIF('August Payroll'!$B:$B,B355,'August Payroll'!L:L)+SUMIF('September Payroll'!$B:$B,B355,'September Payroll'!L:L)+SUMIF('October Payroll'!$B:$B,B355,'October Payroll'!L:L)+SUMIF('November Payroll'!$B:$B,B355,'November Payroll'!L:L)+SUMIF('December Payroll'!$B:$B,B355,'December Payroll'!L:L)</f>
        <v>0</v>
      </c>
      <c r="M355" s="6">
        <f>SUMIF('January Payroll'!$B:$B,B355,'January Payroll'!M:M)+SUMIF('February Payroll'!$B:$B,B355,'February Payroll'!M:M)+SUMIF('March Payroll'!$B:$B,B355,'March Payroll'!M:M)+SUMIF('April Payroll'!$B:$B,B355,'April Payroll'!M:M)+SUMIF('May Payroll'!$B:$B,B355,'May Payroll'!M:M)+SUMIF('June Payroll'!$B:$B,B355,'June Payroll'!M:M)+SUMIF('July Payroll'!$B:$B,B355,'July Payroll'!M:M)+SUMIF('August Payroll'!$B:$B,B355,'August Payroll'!M:M)+SUMIF('September Payroll'!$B:$B,B355,'September Payroll'!M:M)+SUMIF('October Payroll'!$B:$B,B355,'October Payroll'!M:M)+SUMIF('November Payroll'!$B:$B,B355,'November Payroll'!M:M)+SUMIF('December Payroll'!$B:$B,B355,'December Payroll'!M:M)</f>
        <v>0</v>
      </c>
      <c r="N355" s="6">
        <f>SUMIF('January Payroll'!$B:$B,B355,'January Payroll'!N:N)+SUMIF('February Payroll'!$B:$B,B355,'February Payroll'!N:N)+SUMIF('March Payroll'!$B:$B,B355,'March Payroll'!N:N)+SUMIF('April Payroll'!$B:$B,B355,'April Payroll'!N:N)+SUMIF('May Payroll'!$B:$B,B355,'May Payroll'!N:N)+SUMIF('June Payroll'!$B:$B,B355,'June Payroll'!N:N)+SUMIF('July Payroll'!$B:$B,B355,'July Payroll'!N:N)+SUMIF('August Payroll'!$B:$B,B355,'August Payroll'!N:N)+SUMIF('September Payroll'!$B:$B,B355,'September Payroll'!N:N)+SUMIF('October Payroll'!$B:$B,B355,'October Payroll'!N:N)+SUMIF('November Payroll'!$B:$B,B355,'November Payroll'!N:N)+SUMIF('December Payroll'!$B:$B,B355,'December Payroll'!N:N)</f>
        <v>0</v>
      </c>
      <c r="O355" s="6">
        <f>SUMIF('January Payroll'!$B:$B,B355,'January Payroll'!O:O)+SUMIF('February Payroll'!$B:$B,B355,'February Payroll'!O:O)+SUMIF('March Payroll'!$B:$B,B355,'March Payroll'!O:O)+SUMIF('April Payroll'!$B:$B,B355,'April Payroll'!O:O)+SUMIF('May Payroll'!$B:$B,B355,'May Payroll'!O:O)+SUMIF('June Payroll'!$B:$B,B355,'June Payroll'!O:O)+SUMIF('July Payroll'!$B:$B,B355,'July Payroll'!O:O)+SUMIF('August Payroll'!$B:$B,B355,'August Payroll'!O:O)+SUMIF('September Payroll'!$B:$B,B355,'September Payroll'!O:O)+SUMIF('October Payroll'!$B:$B,B355,'October Payroll'!O:O)+SUMIF('November Payroll'!$B:$B,B355,'November Payroll'!O:O)+SUMIF('December Payroll'!$B:$B,B355,'December Payroll'!O:O)</f>
        <v>0</v>
      </c>
      <c r="P355" s="6">
        <f>SUMIF('January Payroll'!$B:$B,B355,'January Payroll'!P:P)+SUMIF('February Payroll'!$B:$B,B355,'February Payroll'!P:P)+SUMIF('March Payroll'!$B:$B,B355,'March Payroll'!P:P)+SUMIF('April Payroll'!$B:$B,B355,'April Payroll'!P:P)+SUMIF('May Payroll'!$B:$B,B355,'May Payroll'!P:P)+SUMIF('June Payroll'!$B:$B,B355,'June Payroll'!P:P)+SUMIF('July Payroll'!$B:$B,B355,'July Payroll'!P:P)+SUMIF('August Payroll'!$B:$B,B355,'August Payroll'!P:P)+SUMIF('September Payroll'!$B:$B,B355,'September Payroll'!P:P)+SUMIF('October Payroll'!$B:$B,B355,'October Payroll'!P:P)+SUMIF('November Payroll'!$B:$B,B355,'November Payroll'!P:P)+SUMIF('December Payroll'!$B:$B,B355,'December Payroll'!P:P)</f>
        <v>0</v>
      </c>
      <c r="Q355" s="6">
        <f>SUMIF('January Payroll'!$B:$B,B355,'January Payroll'!Q:Q)+SUMIF('February Payroll'!$B:$B,B355,'February Payroll'!Q:Q)+SUMIF('March Payroll'!$B:$B,B355,'March Payroll'!Q:Q)+SUMIF('April Payroll'!$B:$B,B355,'April Payroll'!Q:Q)+SUMIF('May Payroll'!$B:$B,B355,'May Payroll'!Q:Q)+SUMIF('June Payroll'!$B:$B,B355,'June Payroll'!Q:Q)+SUMIF('July Payroll'!$B:$B,B355,'July Payroll'!Q:Q)+SUMIF('August Payroll'!$B:$B,B355,'August Payroll'!Q:Q)+SUMIF('September Payroll'!$B:$B,B355,'September Payroll'!Q:Q)+SUMIF('October Payroll'!$B:$B,B355,'October Payroll'!Q:Q)+SUMIF('November Payroll'!$B:$B,B355,'November Payroll'!Q:Q)+SUMIF('December Payroll'!$B:$B,B355,'December Payroll'!Q:Q)</f>
        <v>0</v>
      </c>
      <c r="R355" s="6">
        <f>SUMIF('January Payroll'!$B:$B,B355,'January Payroll'!R:R)+SUMIF('February Payroll'!$B:$B,B355,'February Payroll'!R:R)+SUMIF('March Payroll'!$B:$B,B355,'March Payroll'!R:R)+SUMIF('April Payroll'!$B:$B,B355,'April Payroll'!R:R)+SUMIF('May Payroll'!$B:$B,B355,'May Payroll'!R:R)+SUMIF('June Payroll'!$B:$B,B355,'June Payroll'!R:R)+SUMIF('July Payroll'!$B:$B,B355,'July Payroll'!R:R)+SUMIF('August Payroll'!$B:$B,B355,'August Payroll'!R:R)+SUMIF('September Payroll'!$B:$B,B355,'September Payroll'!R:R)+SUMIF('October Payroll'!$B:$B,B355,'October Payroll'!R:R)+SUMIF('November Payroll'!$B:$B,B355,'November Payroll'!R:R)+SUMIF('December Payroll'!$B:$B,B355,'December Payroll'!R:R)</f>
        <v>0</v>
      </c>
      <c r="S355" s="6">
        <f>SUMIF('January Payroll'!$B:$B,B355,'January Payroll'!S:S)+SUMIF('February Payroll'!$B:$B,B355,'February Payroll'!S:S)+SUMIF('March Payroll'!$B:$B,B355,'March Payroll'!S:S)+SUMIF('April Payroll'!$B:$B,B355,'April Payroll'!S:S)+SUMIF('May Payroll'!$B:$B,B355,'May Payroll'!S:S)+SUMIF('June Payroll'!$B:$B,B355,'June Payroll'!S:S)+SUMIF('July Payroll'!$B:$B,B355,'July Payroll'!S:S)+SUMIF('August Payroll'!$B:$B,B355,'August Payroll'!S:S)+SUMIF('September Payroll'!$B:$B,B355,'September Payroll'!S:S)+SUMIF('October Payroll'!$B:$B,B355,'October Payroll'!S:S)+SUMIF('November Payroll'!$B:$B,B355,'November Payroll'!S:S)+SUMIF('December Payroll'!$B:$B,B355,'December Payroll'!S:S)</f>
        <v>0</v>
      </c>
      <c r="T355" s="6">
        <f>SUMIF('January Payroll'!$B:$B,B355,'January Payroll'!T:T)+SUMIF('February Payroll'!$B:$B,B355,'February Payroll'!T:T)+SUMIF('March Payroll'!$B:$B,B355,'March Payroll'!T:T)+SUMIF('April Payroll'!$B:$B,B355,'April Payroll'!T:T)+SUMIF('May Payroll'!$B:$B,B355,'May Payroll'!T:T)+SUMIF('June Payroll'!$B:$B,B355,'June Payroll'!T:T)+SUMIF('July Payroll'!$B:$B,B355,'July Payroll'!T:T)+SUMIF('August Payroll'!$B:$B,B355,'August Payroll'!T:T)+SUMIF('September Payroll'!$B:$B,B355,'September Payroll'!T:T)+SUMIF('October Payroll'!$B:$B,B355,'October Payroll'!T:T)+SUMIF('November Payroll'!$B:$B,B355,'November Payroll'!T:T)+SUMIF('December Payroll'!$B:$B,B355,'December Payroll'!T:T)</f>
        <v>0</v>
      </c>
      <c r="U355" s="7">
        <f>SUMIF('January Payroll'!$B:$B,B355,'January Payroll'!U:U)+SUMIF('February Payroll'!$B:$B,B355,'February Payroll'!U:U)+SUMIF('March Payroll'!$B:$B,B355,'March Payroll'!U:U)+SUMIF('April Payroll'!$B:$B,B355,'April Payroll'!U:U)+SUMIF('May Payroll'!$B:$B,B355,'May Payroll'!U:U)+SUMIF('June Payroll'!$B:$B,B355,'June Payroll'!U:U)+SUMIF('July Payroll'!$B:$B,B355,'July Payroll'!U:U)+SUMIF('August Payroll'!$B:$B,B355,'August Payroll'!U:U)+SUMIF('September Payroll'!$B:$B,B355,'September Payroll'!U:U)+SUMIF('October Payroll'!$B:$B,B355,'October Payroll'!U:U)+SUMIF('November Payroll'!$B:$B,B355,'November Payroll'!U:U)+SUMIF('December Payroll'!$B:$B,B355,'December Payroll'!U:U)</f>
        <v>0</v>
      </c>
    </row>
    <row r="356" spans="2:21" hidden="1">
      <c r="B356" s="9">
        <f>'Set Up Employee Data'!A356</f>
        <v>0</v>
      </c>
      <c r="C356" s="10">
        <f>'Set Up Employee Data'!B356</f>
        <v>0</v>
      </c>
      <c r="D356" s="10">
        <f t="shared" si="5"/>
        <v>0</v>
      </c>
      <c r="E356" s="9">
        <f>SUMIF('January Payroll'!$B:$B,B356,'January Payroll'!E:E)+SUMIF('February Payroll'!$B:$B,B356,'February Payroll'!E:E)+SUMIF('March Payroll'!$B:$B,B356,'March Payroll'!E:E)+SUMIF('April Payroll'!$B:$B,B356,'April Payroll'!E:E)+SUMIF('May Payroll'!$B:$B,B356,'May Payroll'!E:E)+SUMIF('June Payroll'!$B:$B,B356,'June Payroll'!E:E)+SUMIF('July Payroll'!$B:$B,B356,'July Payroll'!E:E)+SUMIF('August Payroll'!$B:$B,B356,'August Payroll'!E:E)+SUMIF('September Payroll'!$B:$B,B356,'September Payroll'!E:E)+SUMIF('October Payroll'!$B:$B,B356,'October Payroll'!E:E)+SUMIF('November Payroll'!$B:$B,B356,'November Payroll'!E:E)+SUMIF('December Payroll'!$B:$B,B356,'December Payroll'!E:E)</f>
        <v>0</v>
      </c>
      <c r="F356" s="9">
        <f>SUMIF('January Payroll'!$B:$B,B356,'January Payroll'!F:F)+SUMIF('February Payroll'!$B:$B,B356,'February Payroll'!F:F)+SUMIF('March Payroll'!$B:$B,B356,'March Payroll'!F:F)+SUMIF('April Payroll'!$B:$B,B356,'April Payroll'!F:F)+SUMIF('May Payroll'!$B:$B,B356,'May Payroll'!F:F)+SUMIF('June Payroll'!$B:$B,B356,'June Payroll'!F:F)+SUMIF('July Payroll'!$B:$B,B356,'July Payroll'!F:F)+SUMIF('August Payroll'!$B:$B,B356,'August Payroll'!F:F)+SUMIF('September Payroll'!$B:$B,B356,'September Payroll'!F:F)+SUMIF('October Payroll'!$B:$B,B356,'October Payroll'!F:F)+SUMIF('November Payroll'!$B:$B,B356,'November Payroll'!F:F)+SUMIF('December Payroll'!$B:$B,B356,'December Payroll'!F:F)</f>
        <v>0</v>
      </c>
      <c r="G356" s="9">
        <f>SUMIF('January Payroll'!$B:$B,B356,'January Payroll'!G:G)+SUMIF('February Payroll'!$B:$B,B356,'February Payroll'!G:G)+SUMIF('March Payroll'!$B:$B,B356,'March Payroll'!G:G)+SUMIF('April Payroll'!$B:$B,B356,'April Payroll'!G:G)+SUMIF('May Payroll'!$B:$B,B356,'May Payroll'!G:G)+SUMIF('June Payroll'!$B:$B,B356,'June Payroll'!G:G)+SUMIF('July Payroll'!$B:$B,B356,'July Payroll'!G:G)+SUMIF('August Payroll'!$B:$B,B356,'August Payroll'!G:G)+SUMIF('September Payroll'!$B:$B,B356,'September Payroll'!G:G)+SUMIF('October Payroll'!$B:$B,B356,'October Payroll'!G:G)+SUMIF('November Payroll'!$B:$B,B356,'November Payroll'!G:G)+SUMIF('December Payroll'!$B:$B,B356,'December Payroll'!G:G)</f>
        <v>0</v>
      </c>
      <c r="H356" s="9">
        <f>SUMIF('January Payroll'!$B:$B,B356,'January Payroll'!H:H)+SUMIF('February Payroll'!$B:$B,B356,'February Payroll'!H:H)+SUMIF('March Payroll'!$B:$B,B356,'March Payroll'!H:H)+SUMIF('April Payroll'!$B:$B,B356,'April Payroll'!H:H)+SUMIF('May Payroll'!$B:$B,B356,'May Payroll'!H:H)+SUMIF('June Payroll'!$B:$B,B356,'June Payroll'!H:H)+SUMIF('July Payroll'!$B:$B,B356,'July Payroll'!H:H)+SUMIF('August Payroll'!$B:$B,B356,'August Payroll'!H:H)+SUMIF('September Payroll'!$B:$B,B356,'September Payroll'!H:H)+SUMIF('October Payroll'!$B:$B,B356,'October Payroll'!H:H)+SUMIF('November Payroll'!$B:$B,B356,'November Payroll'!H:H)+SUMIF('December Payroll'!$B:$B,B356,'December Payroll'!H:H)</f>
        <v>0</v>
      </c>
      <c r="I356" s="9">
        <f>SUMIF('January Payroll'!$B:$B,B356,'January Payroll'!I:I)+SUMIF('February Payroll'!$B:$B,B356,'February Payroll'!I:I)+SUMIF('March Payroll'!$B:$B,B356,'March Payroll'!I:I)+SUMIF('April Payroll'!$B:$B,B356,'April Payroll'!I:I)+SUMIF('May Payroll'!$B:$B,B356,'May Payroll'!I:I)+SUMIF('June Payroll'!$B:$B,B356,'June Payroll'!I:I)+SUMIF('July Payroll'!$B:$B,B356,'July Payroll'!I:I)+SUMIF('August Payroll'!$B:$B,B356,'August Payroll'!I:I)+SUMIF('September Payroll'!$B:$B,B356,'September Payroll'!I:I)+SUMIF('October Payroll'!$B:$B,B356,'October Payroll'!I:I)+SUMIF('November Payroll'!$B:$B,B356,'November Payroll'!I:I)+SUMIF('December Payroll'!$B:$B,B356,'December Payroll'!I:I)</f>
        <v>0</v>
      </c>
      <c r="J356" s="5">
        <f>SUMIF('January Payroll'!$B:$B,B356,'January Payroll'!J:J)+SUMIF('February Payroll'!$B:$B,B356,'February Payroll'!J:J)+SUMIF('March Payroll'!$B:$B,B356,'March Payroll'!J:J)+SUMIF('April Payroll'!$B:$B,B356,'April Payroll'!J:J)+SUMIF('May Payroll'!$B:$B,B356,'May Payroll'!J:J)+SUMIF('June Payroll'!$B:$B,B356,'June Payroll'!J:J)+SUMIF('July Payroll'!$B:$B,B356,'July Payroll'!J:J)+SUMIF('August Payroll'!$B:$B,B356,'August Payroll'!J:J)+SUMIF('September Payroll'!$B:$B,B356,'September Payroll'!J:J)+SUMIF('October Payroll'!$B:$B,B356,'October Payroll'!J:J)+SUMIF('November Payroll'!$B:$B,B356,'November Payroll'!J:J)+SUMIF('December Payroll'!$B:$B,B356,'December Payroll'!J:J)</f>
        <v>0</v>
      </c>
      <c r="K356" s="6">
        <f>SUMIF('January Payroll'!$B:$B,B356,'January Payroll'!K:K)+SUMIF('February Payroll'!$B:$B,B356,'February Payroll'!K:K)+SUMIF('March Payroll'!$B:$B,B356,'March Payroll'!K:K)+SUMIF('April Payroll'!$B:$B,B356,'April Payroll'!K:K)+SUMIF('May Payroll'!$B:$B,B356,'May Payroll'!K:K)+SUMIF('June Payroll'!$B:$B,B356,'June Payroll'!K:K)+SUMIF('July Payroll'!$B:$B,B356,'July Payroll'!K:K)+SUMIF('August Payroll'!$B:$B,B356,'August Payroll'!K:K)+SUMIF('September Payroll'!$B:$B,B356,'September Payroll'!K:K)+SUMIF('October Payroll'!$B:$B,B356,'October Payroll'!K:K)+SUMIF('November Payroll'!$B:$B,B356,'November Payroll'!K:K)+SUMIF('December Payroll'!$B:$B,B356,'December Payroll'!K:K)</f>
        <v>0</v>
      </c>
      <c r="L356" s="6">
        <f>SUMIF('January Payroll'!$B:$B,B356,'January Payroll'!L:L)+SUMIF('February Payroll'!$B:$B,B356,'February Payroll'!L:L)+SUMIF('March Payroll'!$B:$B,B356,'March Payroll'!L:L)+SUMIF('April Payroll'!$B:$B,B356,'April Payroll'!L:L)+SUMIF('May Payroll'!$B:$B,B356,'May Payroll'!L:L)+SUMIF('June Payroll'!$B:$B,B356,'June Payroll'!L:L)+SUMIF('July Payroll'!$B:$B,B356,'July Payroll'!L:L)+SUMIF('August Payroll'!$B:$B,B356,'August Payroll'!L:L)+SUMIF('September Payroll'!$B:$B,B356,'September Payroll'!L:L)+SUMIF('October Payroll'!$B:$B,B356,'October Payroll'!L:L)+SUMIF('November Payroll'!$B:$B,B356,'November Payroll'!L:L)+SUMIF('December Payroll'!$B:$B,B356,'December Payroll'!L:L)</f>
        <v>0</v>
      </c>
      <c r="M356" s="6">
        <f>SUMIF('January Payroll'!$B:$B,B356,'January Payroll'!M:M)+SUMIF('February Payroll'!$B:$B,B356,'February Payroll'!M:M)+SUMIF('March Payroll'!$B:$B,B356,'March Payroll'!M:M)+SUMIF('April Payroll'!$B:$B,B356,'April Payroll'!M:M)+SUMIF('May Payroll'!$B:$B,B356,'May Payroll'!M:M)+SUMIF('June Payroll'!$B:$B,B356,'June Payroll'!M:M)+SUMIF('July Payroll'!$B:$B,B356,'July Payroll'!M:M)+SUMIF('August Payroll'!$B:$B,B356,'August Payroll'!M:M)+SUMIF('September Payroll'!$B:$B,B356,'September Payroll'!M:M)+SUMIF('October Payroll'!$B:$B,B356,'October Payroll'!M:M)+SUMIF('November Payroll'!$B:$B,B356,'November Payroll'!M:M)+SUMIF('December Payroll'!$B:$B,B356,'December Payroll'!M:M)</f>
        <v>0</v>
      </c>
      <c r="N356" s="6">
        <f>SUMIF('January Payroll'!$B:$B,B356,'January Payroll'!N:N)+SUMIF('February Payroll'!$B:$B,B356,'February Payroll'!N:N)+SUMIF('March Payroll'!$B:$B,B356,'March Payroll'!N:N)+SUMIF('April Payroll'!$B:$B,B356,'April Payroll'!N:N)+SUMIF('May Payroll'!$B:$B,B356,'May Payroll'!N:N)+SUMIF('June Payroll'!$B:$B,B356,'June Payroll'!N:N)+SUMIF('July Payroll'!$B:$B,B356,'July Payroll'!N:N)+SUMIF('August Payroll'!$B:$B,B356,'August Payroll'!N:N)+SUMIF('September Payroll'!$B:$B,B356,'September Payroll'!N:N)+SUMIF('October Payroll'!$B:$B,B356,'October Payroll'!N:N)+SUMIF('November Payroll'!$B:$B,B356,'November Payroll'!N:N)+SUMIF('December Payroll'!$B:$B,B356,'December Payroll'!N:N)</f>
        <v>0</v>
      </c>
      <c r="O356" s="6">
        <f>SUMIF('January Payroll'!$B:$B,B356,'January Payroll'!O:O)+SUMIF('February Payroll'!$B:$B,B356,'February Payroll'!O:O)+SUMIF('March Payroll'!$B:$B,B356,'March Payroll'!O:O)+SUMIF('April Payroll'!$B:$B,B356,'April Payroll'!O:O)+SUMIF('May Payroll'!$B:$B,B356,'May Payroll'!O:O)+SUMIF('June Payroll'!$B:$B,B356,'June Payroll'!O:O)+SUMIF('July Payroll'!$B:$B,B356,'July Payroll'!O:O)+SUMIF('August Payroll'!$B:$B,B356,'August Payroll'!O:O)+SUMIF('September Payroll'!$B:$B,B356,'September Payroll'!O:O)+SUMIF('October Payroll'!$B:$B,B356,'October Payroll'!O:O)+SUMIF('November Payroll'!$B:$B,B356,'November Payroll'!O:O)+SUMIF('December Payroll'!$B:$B,B356,'December Payroll'!O:O)</f>
        <v>0</v>
      </c>
      <c r="P356" s="6">
        <f>SUMIF('January Payroll'!$B:$B,B356,'January Payroll'!P:P)+SUMIF('February Payroll'!$B:$B,B356,'February Payroll'!P:P)+SUMIF('March Payroll'!$B:$B,B356,'March Payroll'!P:P)+SUMIF('April Payroll'!$B:$B,B356,'April Payroll'!P:P)+SUMIF('May Payroll'!$B:$B,B356,'May Payroll'!P:P)+SUMIF('June Payroll'!$B:$B,B356,'June Payroll'!P:P)+SUMIF('July Payroll'!$B:$B,B356,'July Payroll'!P:P)+SUMIF('August Payroll'!$B:$B,B356,'August Payroll'!P:P)+SUMIF('September Payroll'!$B:$B,B356,'September Payroll'!P:P)+SUMIF('October Payroll'!$B:$B,B356,'October Payroll'!P:P)+SUMIF('November Payroll'!$B:$B,B356,'November Payroll'!P:P)+SUMIF('December Payroll'!$B:$B,B356,'December Payroll'!P:P)</f>
        <v>0</v>
      </c>
      <c r="Q356" s="6">
        <f>SUMIF('January Payroll'!$B:$B,B356,'January Payroll'!Q:Q)+SUMIF('February Payroll'!$B:$B,B356,'February Payroll'!Q:Q)+SUMIF('March Payroll'!$B:$B,B356,'March Payroll'!Q:Q)+SUMIF('April Payroll'!$B:$B,B356,'April Payroll'!Q:Q)+SUMIF('May Payroll'!$B:$B,B356,'May Payroll'!Q:Q)+SUMIF('June Payroll'!$B:$B,B356,'June Payroll'!Q:Q)+SUMIF('July Payroll'!$B:$B,B356,'July Payroll'!Q:Q)+SUMIF('August Payroll'!$B:$B,B356,'August Payroll'!Q:Q)+SUMIF('September Payroll'!$B:$B,B356,'September Payroll'!Q:Q)+SUMIF('October Payroll'!$B:$B,B356,'October Payroll'!Q:Q)+SUMIF('November Payroll'!$B:$B,B356,'November Payroll'!Q:Q)+SUMIF('December Payroll'!$B:$B,B356,'December Payroll'!Q:Q)</f>
        <v>0</v>
      </c>
      <c r="R356" s="6">
        <f>SUMIF('January Payroll'!$B:$B,B356,'January Payroll'!R:R)+SUMIF('February Payroll'!$B:$B,B356,'February Payroll'!R:R)+SUMIF('March Payroll'!$B:$B,B356,'March Payroll'!R:R)+SUMIF('April Payroll'!$B:$B,B356,'April Payroll'!R:R)+SUMIF('May Payroll'!$B:$B,B356,'May Payroll'!R:R)+SUMIF('June Payroll'!$B:$B,B356,'June Payroll'!R:R)+SUMIF('July Payroll'!$B:$B,B356,'July Payroll'!R:R)+SUMIF('August Payroll'!$B:$B,B356,'August Payroll'!R:R)+SUMIF('September Payroll'!$B:$B,B356,'September Payroll'!R:R)+SUMIF('October Payroll'!$B:$B,B356,'October Payroll'!R:R)+SUMIF('November Payroll'!$B:$B,B356,'November Payroll'!R:R)+SUMIF('December Payroll'!$B:$B,B356,'December Payroll'!R:R)</f>
        <v>0</v>
      </c>
      <c r="S356" s="6">
        <f>SUMIF('January Payroll'!$B:$B,B356,'January Payroll'!S:S)+SUMIF('February Payroll'!$B:$B,B356,'February Payroll'!S:S)+SUMIF('March Payroll'!$B:$B,B356,'March Payroll'!S:S)+SUMIF('April Payroll'!$B:$B,B356,'April Payroll'!S:S)+SUMIF('May Payroll'!$B:$B,B356,'May Payroll'!S:S)+SUMIF('June Payroll'!$B:$B,B356,'June Payroll'!S:S)+SUMIF('July Payroll'!$B:$B,B356,'July Payroll'!S:S)+SUMIF('August Payroll'!$B:$B,B356,'August Payroll'!S:S)+SUMIF('September Payroll'!$B:$B,B356,'September Payroll'!S:S)+SUMIF('October Payroll'!$B:$B,B356,'October Payroll'!S:S)+SUMIF('November Payroll'!$B:$B,B356,'November Payroll'!S:S)+SUMIF('December Payroll'!$B:$B,B356,'December Payroll'!S:S)</f>
        <v>0</v>
      </c>
      <c r="T356" s="6">
        <f>SUMIF('January Payroll'!$B:$B,B356,'January Payroll'!T:T)+SUMIF('February Payroll'!$B:$B,B356,'February Payroll'!T:T)+SUMIF('March Payroll'!$B:$B,B356,'March Payroll'!T:T)+SUMIF('April Payroll'!$B:$B,B356,'April Payroll'!T:T)+SUMIF('May Payroll'!$B:$B,B356,'May Payroll'!T:T)+SUMIF('June Payroll'!$B:$B,B356,'June Payroll'!T:T)+SUMIF('July Payroll'!$B:$B,B356,'July Payroll'!T:T)+SUMIF('August Payroll'!$B:$B,B356,'August Payroll'!T:T)+SUMIF('September Payroll'!$B:$B,B356,'September Payroll'!T:T)+SUMIF('October Payroll'!$B:$B,B356,'October Payroll'!T:T)+SUMIF('November Payroll'!$B:$B,B356,'November Payroll'!T:T)+SUMIF('December Payroll'!$B:$B,B356,'December Payroll'!T:T)</f>
        <v>0</v>
      </c>
      <c r="U356" s="7">
        <f>SUMIF('January Payroll'!$B:$B,B356,'January Payroll'!U:U)+SUMIF('February Payroll'!$B:$B,B356,'February Payroll'!U:U)+SUMIF('March Payroll'!$B:$B,B356,'March Payroll'!U:U)+SUMIF('April Payroll'!$B:$B,B356,'April Payroll'!U:U)+SUMIF('May Payroll'!$B:$B,B356,'May Payroll'!U:U)+SUMIF('June Payroll'!$B:$B,B356,'June Payroll'!U:U)+SUMIF('July Payroll'!$B:$B,B356,'July Payroll'!U:U)+SUMIF('August Payroll'!$B:$B,B356,'August Payroll'!U:U)+SUMIF('September Payroll'!$B:$B,B356,'September Payroll'!U:U)+SUMIF('October Payroll'!$B:$B,B356,'October Payroll'!U:U)+SUMIF('November Payroll'!$B:$B,B356,'November Payroll'!U:U)+SUMIF('December Payroll'!$B:$B,B356,'December Payroll'!U:U)</f>
        <v>0</v>
      </c>
    </row>
    <row r="357" spans="2:21" hidden="1">
      <c r="B357" s="9">
        <f>'Set Up Employee Data'!A357</f>
        <v>0</v>
      </c>
      <c r="C357" s="10">
        <f>'Set Up Employee Data'!B357</f>
        <v>0</v>
      </c>
      <c r="D357" s="10">
        <f t="shared" si="5"/>
        <v>0</v>
      </c>
      <c r="E357" s="9">
        <f>SUMIF('January Payroll'!$B:$B,B357,'January Payroll'!E:E)+SUMIF('February Payroll'!$B:$B,B357,'February Payroll'!E:E)+SUMIF('March Payroll'!$B:$B,B357,'March Payroll'!E:E)+SUMIF('April Payroll'!$B:$B,B357,'April Payroll'!E:E)+SUMIF('May Payroll'!$B:$B,B357,'May Payroll'!E:E)+SUMIF('June Payroll'!$B:$B,B357,'June Payroll'!E:E)+SUMIF('July Payroll'!$B:$B,B357,'July Payroll'!E:E)+SUMIF('August Payroll'!$B:$B,B357,'August Payroll'!E:E)+SUMIF('September Payroll'!$B:$B,B357,'September Payroll'!E:E)+SUMIF('October Payroll'!$B:$B,B357,'October Payroll'!E:E)+SUMIF('November Payroll'!$B:$B,B357,'November Payroll'!E:E)+SUMIF('December Payroll'!$B:$B,B357,'December Payroll'!E:E)</f>
        <v>0</v>
      </c>
      <c r="F357" s="9">
        <f>SUMIF('January Payroll'!$B:$B,B357,'January Payroll'!F:F)+SUMIF('February Payroll'!$B:$B,B357,'February Payroll'!F:F)+SUMIF('March Payroll'!$B:$B,B357,'March Payroll'!F:F)+SUMIF('April Payroll'!$B:$B,B357,'April Payroll'!F:F)+SUMIF('May Payroll'!$B:$B,B357,'May Payroll'!F:F)+SUMIF('June Payroll'!$B:$B,B357,'June Payroll'!F:F)+SUMIF('July Payroll'!$B:$B,B357,'July Payroll'!F:F)+SUMIF('August Payroll'!$B:$B,B357,'August Payroll'!F:F)+SUMIF('September Payroll'!$B:$B,B357,'September Payroll'!F:F)+SUMIF('October Payroll'!$B:$B,B357,'October Payroll'!F:F)+SUMIF('November Payroll'!$B:$B,B357,'November Payroll'!F:F)+SUMIF('December Payroll'!$B:$B,B357,'December Payroll'!F:F)</f>
        <v>0</v>
      </c>
      <c r="G357" s="9">
        <f>SUMIF('January Payroll'!$B:$B,B357,'January Payroll'!G:G)+SUMIF('February Payroll'!$B:$B,B357,'February Payroll'!G:G)+SUMIF('March Payroll'!$B:$B,B357,'March Payroll'!G:G)+SUMIF('April Payroll'!$B:$B,B357,'April Payroll'!G:G)+SUMIF('May Payroll'!$B:$B,B357,'May Payroll'!G:G)+SUMIF('June Payroll'!$B:$B,B357,'June Payroll'!G:G)+SUMIF('July Payroll'!$B:$B,B357,'July Payroll'!G:G)+SUMIF('August Payroll'!$B:$B,B357,'August Payroll'!G:G)+SUMIF('September Payroll'!$B:$B,B357,'September Payroll'!G:G)+SUMIF('October Payroll'!$B:$B,B357,'October Payroll'!G:G)+SUMIF('November Payroll'!$B:$B,B357,'November Payroll'!G:G)+SUMIF('December Payroll'!$B:$B,B357,'December Payroll'!G:G)</f>
        <v>0</v>
      </c>
      <c r="H357" s="9">
        <f>SUMIF('January Payroll'!$B:$B,B357,'January Payroll'!H:H)+SUMIF('February Payroll'!$B:$B,B357,'February Payroll'!H:H)+SUMIF('March Payroll'!$B:$B,B357,'March Payroll'!H:H)+SUMIF('April Payroll'!$B:$B,B357,'April Payroll'!H:H)+SUMIF('May Payroll'!$B:$B,B357,'May Payroll'!H:H)+SUMIF('June Payroll'!$B:$B,B357,'June Payroll'!H:H)+SUMIF('July Payroll'!$B:$B,B357,'July Payroll'!H:H)+SUMIF('August Payroll'!$B:$B,B357,'August Payroll'!H:H)+SUMIF('September Payroll'!$B:$B,B357,'September Payroll'!H:H)+SUMIF('October Payroll'!$B:$B,B357,'October Payroll'!H:H)+SUMIF('November Payroll'!$B:$B,B357,'November Payroll'!H:H)+SUMIF('December Payroll'!$B:$B,B357,'December Payroll'!H:H)</f>
        <v>0</v>
      </c>
      <c r="I357" s="9">
        <f>SUMIF('January Payroll'!$B:$B,B357,'January Payroll'!I:I)+SUMIF('February Payroll'!$B:$B,B357,'February Payroll'!I:I)+SUMIF('March Payroll'!$B:$B,B357,'March Payroll'!I:I)+SUMIF('April Payroll'!$B:$B,B357,'April Payroll'!I:I)+SUMIF('May Payroll'!$B:$B,B357,'May Payroll'!I:I)+SUMIF('June Payroll'!$B:$B,B357,'June Payroll'!I:I)+SUMIF('July Payroll'!$B:$B,B357,'July Payroll'!I:I)+SUMIF('August Payroll'!$B:$B,B357,'August Payroll'!I:I)+SUMIF('September Payroll'!$B:$B,B357,'September Payroll'!I:I)+SUMIF('October Payroll'!$B:$B,B357,'October Payroll'!I:I)+SUMIF('November Payroll'!$B:$B,B357,'November Payroll'!I:I)+SUMIF('December Payroll'!$B:$B,B357,'December Payroll'!I:I)</f>
        <v>0</v>
      </c>
      <c r="J357" s="5">
        <f>SUMIF('January Payroll'!$B:$B,B357,'January Payroll'!J:J)+SUMIF('February Payroll'!$B:$B,B357,'February Payroll'!J:J)+SUMIF('March Payroll'!$B:$B,B357,'March Payroll'!J:J)+SUMIF('April Payroll'!$B:$B,B357,'April Payroll'!J:J)+SUMIF('May Payroll'!$B:$B,B357,'May Payroll'!J:J)+SUMIF('June Payroll'!$B:$B,B357,'June Payroll'!J:J)+SUMIF('July Payroll'!$B:$B,B357,'July Payroll'!J:J)+SUMIF('August Payroll'!$B:$B,B357,'August Payroll'!J:J)+SUMIF('September Payroll'!$B:$B,B357,'September Payroll'!J:J)+SUMIF('October Payroll'!$B:$B,B357,'October Payroll'!J:J)+SUMIF('November Payroll'!$B:$B,B357,'November Payroll'!J:J)+SUMIF('December Payroll'!$B:$B,B357,'December Payroll'!J:J)</f>
        <v>0</v>
      </c>
      <c r="K357" s="6">
        <f>SUMIF('January Payroll'!$B:$B,B357,'January Payroll'!K:K)+SUMIF('February Payroll'!$B:$B,B357,'February Payroll'!K:K)+SUMIF('March Payroll'!$B:$B,B357,'March Payroll'!K:K)+SUMIF('April Payroll'!$B:$B,B357,'April Payroll'!K:K)+SUMIF('May Payroll'!$B:$B,B357,'May Payroll'!K:K)+SUMIF('June Payroll'!$B:$B,B357,'June Payroll'!K:K)+SUMIF('July Payroll'!$B:$B,B357,'July Payroll'!K:K)+SUMIF('August Payroll'!$B:$B,B357,'August Payroll'!K:K)+SUMIF('September Payroll'!$B:$B,B357,'September Payroll'!K:K)+SUMIF('October Payroll'!$B:$B,B357,'October Payroll'!K:K)+SUMIF('November Payroll'!$B:$B,B357,'November Payroll'!K:K)+SUMIF('December Payroll'!$B:$B,B357,'December Payroll'!K:K)</f>
        <v>0</v>
      </c>
      <c r="L357" s="6">
        <f>SUMIF('January Payroll'!$B:$B,B357,'January Payroll'!L:L)+SUMIF('February Payroll'!$B:$B,B357,'February Payroll'!L:L)+SUMIF('March Payroll'!$B:$B,B357,'March Payroll'!L:L)+SUMIF('April Payroll'!$B:$B,B357,'April Payroll'!L:L)+SUMIF('May Payroll'!$B:$B,B357,'May Payroll'!L:L)+SUMIF('June Payroll'!$B:$B,B357,'June Payroll'!L:L)+SUMIF('July Payroll'!$B:$B,B357,'July Payroll'!L:L)+SUMIF('August Payroll'!$B:$B,B357,'August Payroll'!L:L)+SUMIF('September Payroll'!$B:$B,B357,'September Payroll'!L:L)+SUMIF('October Payroll'!$B:$B,B357,'October Payroll'!L:L)+SUMIF('November Payroll'!$B:$B,B357,'November Payroll'!L:L)+SUMIF('December Payroll'!$B:$B,B357,'December Payroll'!L:L)</f>
        <v>0</v>
      </c>
      <c r="M357" s="6">
        <f>SUMIF('January Payroll'!$B:$B,B357,'January Payroll'!M:M)+SUMIF('February Payroll'!$B:$B,B357,'February Payroll'!M:M)+SUMIF('March Payroll'!$B:$B,B357,'March Payroll'!M:M)+SUMIF('April Payroll'!$B:$B,B357,'April Payroll'!M:M)+SUMIF('May Payroll'!$B:$B,B357,'May Payroll'!M:M)+SUMIF('June Payroll'!$B:$B,B357,'June Payroll'!M:M)+SUMIF('July Payroll'!$B:$B,B357,'July Payroll'!M:M)+SUMIF('August Payroll'!$B:$B,B357,'August Payroll'!M:M)+SUMIF('September Payroll'!$B:$B,B357,'September Payroll'!M:M)+SUMIF('October Payroll'!$B:$B,B357,'October Payroll'!M:M)+SUMIF('November Payroll'!$B:$B,B357,'November Payroll'!M:M)+SUMIF('December Payroll'!$B:$B,B357,'December Payroll'!M:M)</f>
        <v>0</v>
      </c>
      <c r="N357" s="6">
        <f>SUMIF('January Payroll'!$B:$B,B357,'January Payroll'!N:N)+SUMIF('February Payroll'!$B:$B,B357,'February Payroll'!N:N)+SUMIF('March Payroll'!$B:$B,B357,'March Payroll'!N:N)+SUMIF('April Payroll'!$B:$B,B357,'April Payroll'!N:N)+SUMIF('May Payroll'!$B:$B,B357,'May Payroll'!N:N)+SUMIF('June Payroll'!$B:$B,B357,'June Payroll'!N:N)+SUMIF('July Payroll'!$B:$B,B357,'July Payroll'!N:N)+SUMIF('August Payroll'!$B:$B,B357,'August Payroll'!N:N)+SUMIF('September Payroll'!$B:$B,B357,'September Payroll'!N:N)+SUMIF('October Payroll'!$B:$B,B357,'October Payroll'!N:N)+SUMIF('November Payroll'!$B:$B,B357,'November Payroll'!N:N)+SUMIF('December Payroll'!$B:$B,B357,'December Payroll'!N:N)</f>
        <v>0</v>
      </c>
      <c r="O357" s="6">
        <f>SUMIF('January Payroll'!$B:$B,B357,'January Payroll'!O:O)+SUMIF('February Payroll'!$B:$B,B357,'February Payroll'!O:O)+SUMIF('March Payroll'!$B:$B,B357,'March Payroll'!O:O)+SUMIF('April Payroll'!$B:$B,B357,'April Payroll'!O:O)+SUMIF('May Payroll'!$B:$B,B357,'May Payroll'!O:O)+SUMIF('June Payroll'!$B:$B,B357,'June Payroll'!O:O)+SUMIF('July Payroll'!$B:$B,B357,'July Payroll'!O:O)+SUMIF('August Payroll'!$B:$B,B357,'August Payroll'!O:O)+SUMIF('September Payroll'!$B:$B,B357,'September Payroll'!O:O)+SUMIF('October Payroll'!$B:$B,B357,'October Payroll'!O:O)+SUMIF('November Payroll'!$B:$B,B357,'November Payroll'!O:O)+SUMIF('December Payroll'!$B:$B,B357,'December Payroll'!O:O)</f>
        <v>0</v>
      </c>
      <c r="P357" s="6">
        <f>SUMIF('January Payroll'!$B:$B,B357,'January Payroll'!P:P)+SUMIF('February Payroll'!$B:$B,B357,'February Payroll'!P:P)+SUMIF('March Payroll'!$B:$B,B357,'March Payroll'!P:P)+SUMIF('April Payroll'!$B:$B,B357,'April Payroll'!P:P)+SUMIF('May Payroll'!$B:$B,B357,'May Payroll'!P:P)+SUMIF('June Payroll'!$B:$B,B357,'June Payroll'!P:P)+SUMIF('July Payroll'!$B:$B,B357,'July Payroll'!P:P)+SUMIF('August Payroll'!$B:$B,B357,'August Payroll'!P:P)+SUMIF('September Payroll'!$B:$B,B357,'September Payroll'!P:P)+SUMIF('October Payroll'!$B:$B,B357,'October Payroll'!P:P)+SUMIF('November Payroll'!$B:$B,B357,'November Payroll'!P:P)+SUMIF('December Payroll'!$B:$B,B357,'December Payroll'!P:P)</f>
        <v>0</v>
      </c>
      <c r="Q357" s="6">
        <f>SUMIF('January Payroll'!$B:$B,B357,'January Payroll'!Q:Q)+SUMIF('February Payroll'!$B:$B,B357,'February Payroll'!Q:Q)+SUMIF('March Payroll'!$B:$B,B357,'March Payroll'!Q:Q)+SUMIF('April Payroll'!$B:$B,B357,'April Payroll'!Q:Q)+SUMIF('May Payroll'!$B:$B,B357,'May Payroll'!Q:Q)+SUMIF('June Payroll'!$B:$B,B357,'June Payroll'!Q:Q)+SUMIF('July Payroll'!$B:$B,B357,'July Payroll'!Q:Q)+SUMIF('August Payroll'!$B:$B,B357,'August Payroll'!Q:Q)+SUMIF('September Payroll'!$B:$B,B357,'September Payroll'!Q:Q)+SUMIF('October Payroll'!$B:$B,B357,'October Payroll'!Q:Q)+SUMIF('November Payroll'!$B:$B,B357,'November Payroll'!Q:Q)+SUMIF('December Payroll'!$B:$B,B357,'December Payroll'!Q:Q)</f>
        <v>0</v>
      </c>
      <c r="R357" s="6">
        <f>SUMIF('January Payroll'!$B:$B,B357,'January Payroll'!R:R)+SUMIF('February Payroll'!$B:$B,B357,'February Payroll'!R:R)+SUMIF('March Payroll'!$B:$B,B357,'March Payroll'!R:R)+SUMIF('April Payroll'!$B:$B,B357,'April Payroll'!R:R)+SUMIF('May Payroll'!$B:$B,B357,'May Payroll'!R:R)+SUMIF('June Payroll'!$B:$B,B357,'June Payroll'!R:R)+SUMIF('July Payroll'!$B:$B,B357,'July Payroll'!R:R)+SUMIF('August Payroll'!$B:$B,B357,'August Payroll'!R:R)+SUMIF('September Payroll'!$B:$B,B357,'September Payroll'!R:R)+SUMIF('October Payroll'!$B:$B,B357,'October Payroll'!R:R)+SUMIF('November Payroll'!$B:$B,B357,'November Payroll'!R:R)+SUMIF('December Payroll'!$B:$B,B357,'December Payroll'!R:R)</f>
        <v>0</v>
      </c>
      <c r="S357" s="6">
        <f>SUMIF('January Payroll'!$B:$B,B357,'January Payroll'!S:S)+SUMIF('February Payroll'!$B:$B,B357,'February Payroll'!S:S)+SUMIF('March Payroll'!$B:$B,B357,'March Payroll'!S:S)+SUMIF('April Payroll'!$B:$B,B357,'April Payroll'!S:S)+SUMIF('May Payroll'!$B:$B,B357,'May Payroll'!S:S)+SUMIF('June Payroll'!$B:$B,B357,'June Payroll'!S:S)+SUMIF('July Payroll'!$B:$B,B357,'July Payroll'!S:S)+SUMIF('August Payroll'!$B:$B,B357,'August Payroll'!S:S)+SUMIF('September Payroll'!$B:$B,B357,'September Payroll'!S:S)+SUMIF('October Payroll'!$B:$B,B357,'October Payroll'!S:S)+SUMIF('November Payroll'!$B:$B,B357,'November Payroll'!S:S)+SUMIF('December Payroll'!$B:$B,B357,'December Payroll'!S:S)</f>
        <v>0</v>
      </c>
      <c r="T357" s="6">
        <f>SUMIF('January Payroll'!$B:$B,B357,'January Payroll'!T:T)+SUMIF('February Payroll'!$B:$B,B357,'February Payroll'!T:T)+SUMIF('March Payroll'!$B:$B,B357,'March Payroll'!T:T)+SUMIF('April Payroll'!$B:$B,B357,'April Payroll'!T:T)+SUMIF('May Payroll'!$B:$B,B357,'May Payroll'!T:T)+SUMIF('June Payroll'!$B:$B,B357,'June Payroll'!T:T)+SUMIF('July Payroll'!$B:$B,B357,'July Payroll'!T:T)+SUMIF('August Payroll'!$B:$B,B357,'August Payroll'!T:T)+SUMIF('September Payroll'!$B:$B,B357,'September Payroll'!T:T)+SUMIF('October Payroll'!$B:$B,B357,'October Payroll'!T:T)+SUMIF('November Payroll'!$B:$B,B357,'November Payroll'!T:T)+SUMIF('December Payroll'!$B:$B,B357,'December Payroll'!T:T)</f>
        <v>0</v>
      </c>
      <c r="U357" s="7">
        <f>SUMIF('January Payroll'!$B:$B,B357,'January Payroll'!U:U)+SUMIF('February Payroll'!$B:$B,B357,'February Payroll'!U:U)+SUMIF('March Payroll'!$B:$B,B357,'March Payroll'!U:U)+SUMIF('April Payroll'!$B:$B,B357,'April Payroll'!U:U)+SUMIF('May Payroll'!$B:$B,B357,'May Payroll'!U:U)+SUMIF('June Payroll'!$B:$B,B357,'June Payroll'!U:U)+SUMIF('July Payroll'!$B:$B,B357,'July Payroll'!U:U)+SUMIF('August Payroll'!$B:$B,B357,'August Payroll'!U:U)+SUMIF('September Payroll'!$B:$B,B357,'September Payroll'!U:U)+SUMIF('October Payroll'!$B:$B,B357,'October Payroll'!U:U)+SUMIF('November Payroll'!$B:$B,B357,'November Payroll'!U:U)+SUMIF('December Payroll'!$B:$B,B357,'December Payroll'!U:U)</f>
        <v>0</v>
      </c>
    </row>
    <row r="358" spans="2:21" hidden="1">
      <c r="B358" s="9">
        <f>'Set Up Employee Data'!A358</f>
        <v>0</v>
      </c>
      <c r="C358" s="10">
        <f>'Set Up Employee Data'!B358</f>
        <v>0</v>
      </c>
      <c r="D358" s="10">
        <f t="shared" si="5"/>
        <v>0</v>
      </c>
      <c r="E358" s="9">
        <f>SUMIF('January Payroll'!$B:$B,B358,'January Payroll'!E:E)+SUMIF('February Payroll'!$B:$B,B358,'February Payroll'!E:E)+SUMIF('March Payroll'!$B:$B,B358,'March Payroll'!E:E)+SUMIF('April Payroll'!$B:$B,B358,'April Payroll'!E:E)+SUMIF('May Payroll'!$B:$B,B358,'May Payroll'!E:E)+SUMIF('June Payroll'!$B:$B,B358,'June Payroll'!E:E)+SUMIF('July Payroll'!$B:$B,B358,'July Payroll'!E:E)+SUMIF('August Payroll'!$B:$B,B358,'August Payroll'!E:E)+SUMIF('September Payroll'!$B:$B,B358,'September Payroll'!E:E)+SUMIF('October Payroll'!$B:$B,B358,'October Payroll'!E:E)+SUMIF('November Payroll'!$B:$B,B358,'November Payroll'!E:E)+SUMIF('December Payroll'!$B:$B,B358,'December Payroll'!E:E)</f>
        <v>0</v>
      </c>
      <c r="F358" s="9">
        <f>SUMIF('January Payroll'!$B:$B,B358,'January Payroll'!F:F)+SUMIF('February Payroll'!$B:$B,B358,'February Payroll'!F:F)+SUMIF('March Payroll'!$B:$B,B358,'March Payroll'!F:F)+SUMIF('April Payroll'!$B:$B,B358,'April Payroll'!F:F)+SUMIF('May Payroll'!$B:$B,B358,'May Payroll'!F:F)+SUMIF('June Payroll'!$B:$B,B358,'June Payroll'!F:F)+SUMIF('July Payroll'!$B:$B,B358,'July Payroll'!F:F)+SUMIF('August Payroll'!$B:$B,B358,'August Payroll'!F:F)+SUMIF('September Payroll'!$B:$B,B358,'September Payroll'!F:F)+SUMIF('October Payroll'!$B:$B,B358,'October Payroll'!F:F)+SUMIF('November Payroll'!$B:$B,B358,'November Payroll'!F:F)+SUMIF('December Payroll'!$B:$B,B358,'December Payroll'!F:F)</f>
        <v>0</v>
      </c>
      <c r="G358" s="9">
        <f>SUMIF('January Payroll'!$B:$B,B358,'January Payroll'!G:G)+SUMIF('February Payroll'!$B:$B,B358,'February Payroll'!G:G)+SUMIF('March Payroll'!$B:$B,B358,'March Payroll'!G:G)+SUMIF('April Payroll'!$B:$B,B358,'April Payroll'!G:G)+SUMIF('May Payroll'!$B:$B,B358,'May Payroll'!G:G)+SUMIF('June Payroll'!$B:$B,B358,'June Payroll'!G:G)+SUMIF('July Payroll'!$B:$B,B358,'July Payroll'!G:G)+SUMIF('August Payroll'!$B:$B,B358,'August Payroll'!G:G)+SUMIF('September Payroll'!$B:$B,B358,'September Payroll'!G:G)+SUMIF('October Payroll'!$B:$B,B358,'October Payroll'!G:G)+SUMIF('November Payroll'!$B:$B,B358,'November Payroll'!G:G)+SUMIF('December Payroll'!$B:$B,B358,'December Payroll'!G:G)</f>
        <v>0</v>
      </c>
      <c r="H358" s="9">
        <f>SUMIF('January Payroll'!$B:$B,B358,'January Payroll'!H:H)+SUMIF('February Payroll'!$B:$B,B358,'February Payroll'!H:H)+SUMIF('March Payroll'!$B:$B,B358,'March Payroll'!H:H)+SUMIF('April Payroll'!$B:$B,B358,'April Payroll'!H:H)+SUMIF('May Payroll'!$B:$B,B358,'May Payroll'!H:H)+SUMIF('June Payroll'!$B:$B,B358,'June Payroll'!H:H)+SUMIF('July Payroll'!$B:$B,B358,'July Payroll'!H:H)+SUMIF('August Payroll'!$B:$B,B358,'August Payroll'!H:H)+SUMIF('September Payroll'!$B:$B,B358,'September Payroll'!H:H)+SUMIF('October Payroll'!$B:$B,B358,'October Payroll'!H:H)+SUMIF('November Payroll'!$B:$B,B358,'November Payroll'!H:H)+SUMIF('December Payroll'!$B:$B,B358,'December Payroll'!H:H)</f>
        <v>0</v>
      </c>
      <c r="I358" s="9">
        <f>SUMIF('January Payroll'!$B:$B,B358,'January Payroll'!I:I)+SUMIF('February Payroll'!$B:$B,B358,'February Payroll'!I:I)+SUMIF('March Payroll'!$B:$B,B358,'March Payroll'!I:I)+SUMIF('April Payroll'!$B:$B,B358,'April Payroll'!I:I)+SUMIF('May Payroll'!$B:$B,B358,'May Payroll'!I:I)+SUMIF('June Payroll'!$B:$B,B358,'June Payroll'!I:I)+SUMIF('July Payroll'!$B:$B,B358,'July Payroll'!I:I)+SUMIF('August Payroll'!$B:$B,B358,'August Payroll'!I:I)+SUMIF('September Payroll'!$B:$B,B358,'September Payroll'!I:I)+SUMIF('October Payroll'!$B:$B,B358,'October Payroll'!I:I)+SUMIF('November Payroll'!$B:$B,B358,'November Payroll'!I:I)+SUMIF('December Payroll'!$B:$B,B358,'December Payroll'!I:I)</f>
        <v>0</v>
      </c>
      <c r="J358" s="5">
        <f>SUMIF('January Payroll'!$B:$B,B358,'January Payroll'!J:J)+SUMIF('February Payroll'!$B:$B,B358,'February Payroll'!J:J)+SUMIF('March Payroll'!$B:$B,B358,'March Payroll'!J:J)+SUMIF('April Payroll'!$B:$B,B358,'April Payroll'!J:J)+SUMIF('May Payroll'!$B:$B,B358,'May Payroll'!J:J)+SUMIF('June Payroll'!$B:$B,B358,'June Payroll'!J:J)+SUMIF('July Payroll'!$B:$B,B358,'July Payroll'!J:J)+SUMIF('August Payroll'!$B:$B,B358,'August Payroll'!J:J)+SUMIF('September Payroll'!$B:$B,B358,'September Payroll'!J:J)+SUMIF('October Payroll'!$B:$B,B358,'October Payroll'!J:J)+SUMIF('November Payroll'!$B:$B,B358,'November Payroll'!J:J)+SUMIF('December Payroll'!$B:$B,B358,'December Payroll'!J:J)</f>
        <v>0</v>
      </c>
      <c r="K358" s="6">
        <f>SUMIF('January Payroll'!$B:$B,B358,'January Payroll'!K:K)+SUMIF('February Payroll'!$B:$B,B358,'February Payroll'!K:K)+SUMIF('March Payroll'!$B:$B,B358,'March Payroll'!K:K)+SUMIF('April Payroll'!$B:$B,B358,'April Payroll'!K:K)+SUMIF('May Payroll'!$B:$B,B358,'May Payroll'!K:K)+SUMIF('June Payroll'!$B:$B,B358,'June Payroll'!K:K)+SUMIF('July Payroll'!$B:$B,B358,'July Payroll'!K:K)+SUMIF('August Payroll'!$B:$B,B358,'August Payroll'!K:K)+SUMIF('September Payroll'!$B:$B,B358,'September Payroll'!K:K)+SUMIF('October Payroll'!$B:$B,B358,'October Payroll'!K:K)+SUMIF('November Payroll'!$B:$B,B358,'November Payroll'!K:K)+SUMIF('December Payroll'!$B:$B,B358,'December Payroll'!K:K)</f>
        <v>0</v>
      </c>
      <c r="L358" s="6">
        <f>SUMIF('January Payroll'!$B:$B,B358,'January Payroll'!L:L)+SUMIF('February Payroll'!$B:$B,B358,'February Payroll'!L:L)+SUMIF('March Payroll'!$B:$B,B358,'March Payroll'!L:L)+SUMIF('April Payroll'!$B:$B,B358,'April Payroll'!L:L)+SUMIF('May Payroll'!$B:$B,B358,'May Payroll'!L:L)+SUMIF('June Payroll'!$B:$B,B358,'June Payroll'!L:L)+SUMIF('July Payroll'!$B:$B,B358,'July Payroll'!L:L)+SUMIF('August Payroll'!$B:$B,B358,'August Payroll'!L:L)+SUMIF('September Payroll'!$B:$B,B358,'September Payroll'!L:L)+SUMIF('October Payroll'!$B:$B,B358,'October Payroll'!L:L)+SUMIF('November Payroll'!$B:$B,B358,'November Payroll'!L:L)+SUMIF('December Payroll'!$B:$B,B358,'December Payroll'!L:L)</f>
        <v>0</v>
      </c>
      <c r="M358" s="6">
        <f>SUMIF('January Payroll'!$B:$B,B358,'January Payroll'!M:M)+SUMIF('February Payroll'!$B:$B,B358,'February Payroll'!M:M)+SUMIF('March Payroll'!$B:$B,B358,'March Payroll'!M:M)+SUMIF('April Payroll'!$B:$B,B358,'April Payroll'!M:M)+SUMIF('May Payroll'!$B:$B,B358,'May Payroll'!M:M)+SUMIF('June Payroll'!$B:$B,B358,'June Payroll'!M:M)+SUMIF('July Payroll'!$B:$B,B358,'July Payroll'!M:M)+SUMIF('August Payroll'!$B:$B,B358,'August Payroll'!M:M)+SUMIF('September Payroll'!$B:$B,B358,'September Payroll'!M:M)+SUMIF('October Payroll'!$B:$B,B358,'October Payroll'!M:M)+SUMIF('November Payroll'!$B:$B,B358,'November Payroll'!M:M)+SUMIF('December Payroll'!$B:$B,B358,'December Payroll'!M:M)</f>
        <v>0</v>
      </c>
      <c r="N358" s="6">
        <f>SUMIF('January Payroll'!$B:$B,B358,'January Payroll'!N:N)+SUMIF('February Payroll'!$B:$B,B358,'February Payroll'!N:N)+SUMIF('March Payroll'!$B:$B,B358,'March Payroll'!N:N)+SUMIF('April Payroll'!$B:$B,B358,'April Payroll'!N:N)+SUMIF('May Payroll'!$B:$B,B358,'May Payroll'!N:N)+SUMIF('June Payroll'!$B:$B,B358,'June Payroll'!N:N)+SUMIF('July Payroll'!$B:$B,B358,'July Payroll'!N:N)+SUMIF('August Payroll'!$B:$B,B358,'August Payroll'!N:N)+SUMIF('September Payroll'!$B:$B,B358,'September Payroll'!N:N)+SUMIF('October Payroll'!$B:$B,B358,'October Payroll'!N:N)+SUMIF('November Payroll'!$B:$B,B358,'November Payroll'!N:N)+SUMIF('December Payroll'!$B:$B,B358,'December Payroll'!N:N)</f>
        <v>0</v>
      </c>
      <c r="O358" s="6">
        <f>SUMIF('January Payroll'!$B:$B,B358,'January Payroll'!O:O)+SUMIF('February Payroll'!$B:$B,B358,'February Payroll'!O:O)+SUMIF('March Payroll'!$B:$B,B358,'March Payroll'!O:O)+SUMIF('April Payroll'!$B:$B,B358,'April Payroll'!O:O)+SUMIF('May Payroll'!$B:$B,B358,'May Payroll'!O:O)+SUMIF('June Payroll'!$B:$B,B358,'June Payroll'!O:O)+SUMIF('July Payroll'!$B:$B,B358,'July Payroll'!O:O)+SUMIF('August Payroll'!$B:$B,B358,'August Payroll'!O:O)+SUMIF('September Payroll'!$B:$B,B358,'September Payroll'!O:O)+SUMIF('October Payroll'!$B:$B,B358,'October Payroll'!O:O)+SUMIF('November Payroll'!$B:$B,B358,'November Payroll'!O:O)+SUMIF('December Payroll'!$B:$B,B358,'December Payroll'!O:O)</f>
        <v>0</v>
      </c>
      <c r="P358" s="6">
        <f>SUMIF('January Payroll'!$B:$B,B358,'January Payroll'!P:P)+SUMIF('February Payroll'!$B:$B,B358,'February Payroll'!P:P)+SUMIF('March Payroll'!$B:$B,B358,'March Payroll'!P:P)+SUMIF('April Payroll'!$B:$B,B358,'April Payroll'!P:P)+SUMIF('May Payroll'!$B:$B,B358,'May Payroll'!P:P)+SUMIF('June Payroll'!$B:$B,B358,'June Payroll'!P:P)+SUMIF('July Payroll'!$B:$B,B358,'July Payroll'!P:P)+SUMIF('August Payroll'!$B:$B,B358,'August Payroll'!P:P)+SUMIF('September Payroll'!$B:$B,B358,'September Payroll'!P:P)+SUMIF('October Payroll'!$B:$B,B358,'October Payroll'!P:P)+SUMIF('November Payroll'!$B:$B,B358,'November Payroll'!P:P)+SUMIF('December Payroll'!$B:$B,B358,'December Payroll'!P:P)</f>
        <v>0</v>
      </c>
      <c r="Q358" s="6">
        <f>SUMIF('January Payroll'!$B:$B,B358,'January Payroll'!Q:Q)+SUMIF('February Payroll'!$B:$B,B358,'February Payroll'!Q:Q)+SUMIF('March Payroll'!$B:$B,B358,'March Payroll'!Q:Q)+SUMIF('April Payroll'!$B:$B,B358,'April Payroll'!Q:Q)+SUMIF('May Payroll'!$B:$B,B358,'May Payroll'!Q:Q)+SUMIF('June Payroll'!$B:$B,B358,'June Payroll'!Q:Q)+SUMIF('July Payroll'!$B:$B,B358,'July Payroll'!Q:Q)+SUMIF('August Payroll'!$B:$B,B358,'August Payroll'!Q:Q)+SUMIF('September Payroll'!$B:$B,B358,'September Payroll'!Q:Q)+SUMIF('October Payroll'!$B:$B,B358,'October Payroll'!Q:Q)+SUMIF('November Payroll'!$B:$B,B358,'November Payroll'!Q:Q)+SUMIF('December Payroll'!$B:$B,B358,'December Payroll'!Q:Q)</f>
        <v>0</v>
      </c>
      <c r="R358" s="6">
        <f>SUMIF('January Payroll'!$B:$B,B358,'January Payroll'!R:R)+SUMIF('February Payroll'!$B:$B,B358,'February Payroll'!R:R)+SUMIF('March Payroll'!$B:$B,B358,'March Payroll'!R:R)+SUMIF('April Payroll'!$B:$B,B358,'April Payroll'!R:R)+SUMIF('May Payroll'!$B:$B,B358,'May Payroll'!R:R)+SUMIF('June Payroll'!$B:$B,B358,'June Payroll'!R:R)+SUMIF('July Payroll'!$B:$B,B358,'July Payroll'!R:R)+SUMIF('August Payroll'!$B:$B,B358,'August Payroll'!R:R)+SUMIF('September Payroll'!$B:$B,B358,'September Payroll'!R:R)+SUMIF('October Payroll'!$B:$B,B358,'October Payroll'!R:R)+SUMIF('November Payroll'!$B:$B,B358,'November Payroll'!R:R)+SUMIF('December Payroll'!$B:$B,B358,'December Payroll'!R:R)</f>
        <v>0</v>
      </c>
      <c r="S358" s="6">
        <f>SUMIF('January Payroll'!$B:$B,B358,'January Payroll'!S:S)+SUMIF('February Payroll'!$B:$B,B358,'February Payroll'!S:S)+SUMIF('March Payroll'!$B:$B,B358,'March Payroll'!S:S)+SUMIF('April Payroll'!$B:$B,B358,'April Payroll'!S:S)+SUMIF('May Payroll'!$B:$B,B358,'May Payroll'!S:S)+SUMIF('June Payroll'!$B:$B,B358,'June Payroll'!S:S)+SUMIF('July Payroll'!$B:$B,B358,'July Payroll'!S:S)+SUMIF('August Payroll'!$B:$B,B358,'August Payroll'!S:S)+SUMIF('September Payroll'!$B:$B,B358,'September Payroll'!S:S)+SUMIF('October Payroll'!$B:$B,B358,'October Payroll'!S:S)+SUMIF('November Payroll'!$B:$B,B358,'November Payroll'!S:S)+SUMIF('December Payroll'!$B:$B,B358,'December Payroll'!S:S)</f>
        <v>0</v>
      </c>
      <c r="T358" s="6">
        <f>SUMIF('January Payroll'!$B:$B,B358,'January Payroll'!T:T)+SUMIF('February Payroll'!$B:$B,B358,'February Payroll'!T:T)+SUMIF('March Payroll'!$B:$B,B358,'March Payroll'!T:T)+SUMIF('April Payroll'!$B:$B,B358,'April Payroll'!T:T)+SUMIF('May Payroll'!$B:$B,B358,'May Payroll'!T:T)+SUMIF('June Payroll'!$B:$B,B358,'June Payroll'!T:T)+SUMIF('July Payroll'!$B:$B,B358,'July Payroll'!T:T)+SUMIF('August Payroll'!$B:$B,B358,'August Payroll'!T:T)+SUMIF('September Payroll'!$B:$B,B358,'September Payroll'!T:T)+SUMIF('October Payroll'!$B:$B,B358,'October Payroll'!T:T)+SUMIF('November Payroll'!$B:$B,B358,'November Payroll'!T:T)+SUMIF('December Payroll'!$B:$B,B358,'December Payroll'!T:T)</f>
        <v>0</v>
      </c>
      <c r="U358" s="7">
        <f>SUMIF('January Payroll'!$B:$B,B358,'January Payroll'!U:U)+SUMIF('February Payroll'!$B:$B,B358,'February Payroll'!U:U)+SUMIF('March Payroll'!$B:$B,B358,'March Payroll'!U:U)+SUMIF('April Payroll'!$B:$B,B358,'April Payroll'!U:U)+SUMIF('May Payroll'!$B:$B,B358,'May Payroll'!U:U)+SUMIF('June Payroll'!$B:$B,B358,'June Payroll'!U:U)+SUMIF('July Payroll'!$B:$B,B358,'July Payroll'!U:U)+SUMIF('August Payroll'!$B:$B,B358,'August Payroll'!U:U)+SUMIF('September Payroll'!$B:$B,B358,'September Payroll'!U:U)+SUMIF('October Payroll'!$B:$B,B358,'October Payroll'!U:U)+SUMIF('November Payroll'!$B:$B,B358,'November Payroll'!U:U)+SUMIF('December Payroll'!$B:$B,B358,'December Payroll'!U:U)</f>
        <v>0</v>
      </c>
    </row>
    <row r="359" spans="2:21" hidden="1">
      <c r="B359" s="9">
        <f>'Set Up Employee Data'!A359</f>
        <v>0</v>
      </c>
      <c r="C359" s="10">
        <f>'Set Up Employee Data'!B359</f>
        <v>0</v>
      </c>
      <c r="D359" s="10">
        <f t="shared" si="5"/>
        <v>0</v>
      </c>
      <c r="E359" s="9">
        <f>SUMIF('January Payroll'!$B:$B,B359,'January Payroll'!E:E)+SUMIF('February Payroll'!$B:$B,B359,'February Payroll'!E:E)+SUMIF('March Payroll'!$B:$B,B359,'March Payroll'!E:E)+SUMIF('April Payroll'!$B:$B,B359,'April Payroll'!E:E)+SUMIF('May Payroll'!$B:$B,B359,'May Payroll'!E:E)+SUMIF('June Payroll'!$B:$B,B359,'June Payroll'!E:E)+SUMIF('July Payroll'!$B:$B,B359,'July Payroll'!E:E)+SUMIF('August Payroll'!$B:$B,B359,'August Payroll'!E:E)+SUMIF('September Payroll'!$B:$B,B359,'September Payroll'!E:E)+SUMIF('October Payroll'!$B:$B,B359,'October Payroll'!E:E)+SUMIF('November Payroll'!$B:$B,B359,'November Payroll'!E:E)+SUMIF('December Payroll'!$B:$B,B359,'December Payroll'!E:E)</f>
        <v>0</v>
      </c>
      <c r="F359" s="9">
        <f>SUMIF('January Payroll'!$B:$B,B359,'January Payroll'!F:F)+SUMIF('February Payroll'!$B:$B,B359,'February Payroll'!F:F)+SUMIF('March Payroll'!$B:$B,B359,'March Payroll'!F:F)+SUMIF('April Payroll'!$B:$B,B359,'April Payroll'!F:F)+SUMIF('May Payroll'!$B:$B,B359,'May Payroll'!F:F)+SUMIF('June Payroll'!$B:$B,B359,'June Payroll'!F:F)+SUMIF('July Payroll'!$B:$B,B359,'July Payroll'!F:F)+SUMIF('August Payroll'!$B:$B,B359,'August Payroll'!F:F)+SUMIF('September Payroll'!$B:$B,B359,'September Payroll'!F:F)+SUMIF('October Payroll'!$B:$B,B359,'October Payroll'!F:F)+SUMIF('November Payroll'!$B:$B,B359,'November Payroll'!F:F)+SUMIF('December Payroll'!$B:$B,B359,'December Payroll'!F:F)</f>
        <v>0</v>
      </c>
      <c r="G359" s="9">
        <f>SUMIF('January Payroll'!$B:$B,B359,'January Payroll'!G:G)+SUMIF('February Payroll'!$B:$B,B359,'February Payroll'!G:G)+SUMIF('March Payroll'!$B:$B,B359,'March Payroll'!G:G)+SUMIF('April Payroll'!$B:$B,B359,'April Payroll'!G:G)+SUMIF('May Payroll'!$B:$B,B359,'May Payroll'!G:G)+SUMIF('June Payroll'!$B:$B,B359,'June Payroll'!G:G)+SUMIF('July Payroll'!$B:$B,B359,'July Payroll'!G:G)+SUMIF('August Payroll'!$B:$B,B359,'August Payroll'!G:G)+SUMIF('September Payroll'!$B:$B,B359,'September Payroll'!G:G)+SUMIF('October Payroll'!$B:$B,B359,'October Payroll'!G:G)+SUMIF('November Payroll'!$B:$B,B359,'November Payroll'!G:G)+SUMIF('December Payroll'!$B:$B,B359,'December Payroll'!G:G)</f>
        <v>0</v>
      </c>
      <c r="H359" s="9">
        <f>SUMIF('January Payroll'!$B:$B,B359,'January Payroll'!H:H)+SUMIF('February Payroll'!$B:$B,B359,'February Payroll'!H:H)+SUMIF('March Payroll'!$B:$B,B359,'March Payroll'!H:H)+SUMIF('April Payroll'!$B:$B,B359,'April Payroll'!H:H)+SUMIF('May Payroll'!$B:$B,B359,'May Payroll'!H:H)+SUMIF('June Payroll'!$B:$B,B359,'June Payroll'!H:H)+SUMIF('July Payroll'!$B:$B,B359,'July Payroll'!H:H)+SUMIF('August Payroll'!$B:$B,B359,'August Payroll'!H:H)+SUMIF('September Payroll'!$B:$B,B359,'September Payroll'!H:H)+SUMIF('October Payroll'!$B:$B,B359,'October Payroll'!H:H)+SUMIF('November Payroll'!$B:$B,B359,'November Payroll'!H:H)+SUMIF('December Payroll'!$B:$B,B359,'December Payroll'!H:H)</f>
        <v>0</v>
      </c>
      <c r="I359" s="9">
        <f>SUMIF('January Payroll'!$B:$B,B359,'January Payroll'!I:I)+SUMIF('February Payroll'!$B:$B,B359,'February Payroll'!I:I)+SUMIF('March Payroll'!$B:$B,B359,'March Payroll'!I:I)+SUMIF('April Payroll'!$B:$B,B359,'April Payroll'!I:I)+SUMIF('May Payroll'!$B:$B,B359,'May Payroll'!I:I)+SUMIF('June Payroll'!$B:$B,B359,'June Payroll'!I:I)+SUMIF('July Payroll'!$B:$B,B359,'July Payroll'!I:I)+SUMIF('August Payroll'!$B:$B,B359,'August Payroll'!I:I)+SUMIF('September Payroll'!$B:$B,B359,'September Payroll'!I:I)+SUMIF('October Payroll'!$B:$B,B359,'October Payroll'!I:I)+SUMIF('November Payroll'!$B:$B,B359,'November Payroll'!I:I)+SUMIF('December Payroll'!$B:$B,B359,'December Payroll'!I:I)</f>
        <v>0</v>
      </c>
      <c r="J359" s="5">
        <f>SUMIF('January Payroll'!$B:$B,B359,'January Payroll'!J:J)+SUMIF('February Payroll'!$B:$B,B359,'February Payroll'!J:J)+SUMIF('March Payroll'!$B:$B,B359,'March Payroll'!J:J)+SUMIF('April Payroll'!$B:$B,B359,'April Payroll'!J:J)+SUMIF('May Payroll'!$B:$B,B359,'May Payroll'!J:J)+SUMIF('June Payroll'!$B:$B,B359,'June Payroll'!J:J)+SUMIF('July Payroll'!$B:$B,B359,'July Payroll'!J:J)+SUMIF('August Payroll'!$B:$B,B359,'August Payroll'!J:J)+SUMIF('September Payroll'!$B:$B,B359,'September Payroll'!J:J)+SUMIF('October Payroll'!$B:$B,B359,'October Payroll'!J:J)+SUMIF('November Payroll'!$B:$B,B359,'November Payroll'!J:J)+SUMIF('December Payroll'!$B:$B,B359,'December Payroll'!J:J)</f>
        <v>0</v>
      </c>
      <c r="K359" s="6">
        <f>SUMIF('January Payroll'!$B:$B,B359,'January Payroll'!K:K)+SUMIF('February Payroll'!$B:$B,B359,'February Payroll'!K:K)+SUMIF('March Payroll'!$B:$B,B359,'March Payroll'!K:K)+SUMIF('April Payroll'!$B:$B,B359,'April Payroll'!K:K)+SUMIF('May Payroll'!$B:$B,B359,'May Payroll'!K:K)+SUMIF('June Payroll'!$B:$B,B359,'June Payroll'!K:K)+SUMIF('July Payroll'!$B:$B,B359,'July Payroll'!K:K)+SUMIF('August Payroll'!$B:$B,B359,'August Payroll'!K:K)+SUMIF('September Payroll'!$B:$B,B359,'September Payroll'!K:K)+SUMIF('October Payroll'!$B:$B,B359,'October Payroll'!K:K)+SUMIF('November Payroll'!$B:$B,B359,'November Payroll'!K:K)+SUMIF('December Payroll'!$B:$B,B359,'December Payroll'!K:K)</f>
        <v>0</v>
      </c>
      <c r="L359" s="6">
        <f>SUMIF('January Payroll'!$B:$B,B359,'January Payroll'!L:L)+SUMIF('February Payroll'!$B:$B,B359,'February Payroll'!L:L)+SUMIF('March Payroll'!$B:$B,B359,'March Payroll'!L:L)+SUMIF('April Payroll'!$B:$B,B359,'April Payroll'!L:L)+SUMIF('May Payroll'!$B:$B,B359,'May Payroll'!L:L)+SUMIF('June Payroll'!$B:$B,B359,'June Payroll'!L:L)+SUMIF('July Payroll'!$B:$B,B359,'July Payroll'!L:L)+SUMIF('August Payroll'!$B:$B,B359,'August Payroll'!L:L)+SUMIF('September Payroll'!$B:$B,B359,'September Payroll'!L:L)+SUMIF('October Payroll'!$B:$B,B359,'October Payroll'!L:L)+SUMIF('November Payroll'!$B:$B,B359,'November Payroll'!L:L)+SUMIF('December Payroll'!$B:$B,B359,'December Payroll'!L:L)</f>
        <v>0</v>
      </c>
      <c r="M359" s="6">
        <f>SUMIF('January Payroll'!$B:$B,B359,'January Payroll'!M:M)+SUMIF('February Payroll'!$B:$B,B359,'February Payroll'!M:M)+SUMIF('March Payroll'!$B:$B,B359,'March Payroll'!M:M)+SUMIF('April Payroll'!$B:$B,B359,'April Payroll'!M:M)+SUMIF('May Payroll'!$B:$B,B359,'May Payroll'!M:M)+SUMIF('June Payroll'!$B:$B,B359,'June Payroll'!M:M)+SUMIF('July Payroll'!$B:$B,B359,'July Payroll'!M:M)+SUMIF('August Payroll'!$B:$B,B359,'August Payroll'!M:M)+SUMIF('September Payroll'!$B:$B,B359,'September Payroll'!M:M)+SUMIF('October Payroll'!$B:$B,B359,'October Payroll'!M:M)+SUMIF('November Payroll'!$B:$B,B359,'November Payroll'!M:M)+SUMIF('December Payroll'!$B:$B,B359,'December Payroll'!M:M)</f>
        <v>0</v>
      </c>
      <c r="N359" s="6">
        <f>SUMIF('January Payroll'!$B:$B,B359,'January Payroll'!N:N)+SUMIF('February Payroll'!$B:$B,B359,'February Payroll'!N:N)+SUMIF('March Payroll'!$B:$B,B359,'March Payroll'!N:N)+SUMIF('April Payroll'!$B:$B,B359,'April Payroll'!N:N)+SUMIF('May Payroll'!$B:$B,B359,'May Payroll'!N:N)+SUMIF('June Payroll'!$B:$B,B359,'June Payroll'!N:N)+SUMIF('July Payroll'!$B:$B,B359,'July Payroll'!N:N)+SUMIF('August Payroll'!$B:$B,B359,'August Payroll'!N:N)+SUMIF('September Payroll'!$B:$B,B359,'September Payroll'!N:N)+SUMIF('October Payroll'!$B:$B,B359,'October Payroll'!N:N)+SUMIF('November Payroll'!$B:$B,B359,'November Payroll'!N:N)+SUMIF('December Payroll'!$B:$B,B359,'December Payroll'!N:N)</f>
        <v>0</v>
      </c>
      <c r="O359" s="6">
        <f>SUMIF('January Payroll'!$B:$B,B359,'January Payroll'!O:O)+SUMIF('February Payroll'!$B:$B,B359,'February Payroll'!O:O)+SUMIF('March Payroll'!$B:$B,B359,'March Payroll'!O:O)+SUMIF('April Payroll'!$B:$B,B359,'April Payroll'!O:O)+SUMIF('May Payroll'!$B:$B,B359,'May Payroll'!O:O)+SUMIF('June Payroll'!$B:$B,B359,'June Payroll'!O:O)+SUMIF('July Payroll'!$B:$B,B359,'July Payroll'!O:O)+SUMIF('August Payroll'!$B:$B,B359,'August Payroll'!O:O)+SUMIF('September Payroll'!$B:$B,B359,'September Payroll'!O:O)+SUMIF('October Payroll'!$B:$B,B359,'October Payroll'!O:O)+SUMIF('November Payroll'!$B:$B,B359,'November Payroll'!O:O)+SUMIF('December Payroll'!$B:$B,B359,'December Payroll'!O:O)</f>
        <v>0</v>
      </c>
      <c r="P359" s="6">
        <f>SUMIF('January Payroll'!$B:$B,B359,'January Payroll'!P:P)+SUMIF('February Payroll'!$B:$B,B359,'February Payroll'!P:P)+SUMIF('March Payroll'!$B:$B,B359,'March Payroll'!P:P)+SUMIF('April Payroll'!$B:$B,B359,'April Payroll'!P:P)+SUMIF('May Payroll'!$B:$B,B359,'May Payroll'!P:P)+SUMIF('June Payroll'!$B:$B,B359,'June Payroll'!P:P)+SUMIF('July Payroll'!$B:$B,B359,'July Payroll'!P:P)+SUMIF('August Payroll'!$B:$B,B359,'August Payroll'!P:P)+SUMIF('September Payroll'!$B:$B,B359,'September Payroll'!P:P)+SUMIF('October Payroll'!$B:$B,B359,'October Payroll'!P:P)+SUMIF('November Payroll'!$B:$B,B359,'November Payroll'!P:P)+SUMIF('December Payroll'!$B:$B,B359,'December Payroll'!P:P)</f>
        <v>0</v>
      </c>
      <c r="Q359" s="6">
        <f>SUMIF('January Payroll'!$B:$B,B359,'January Payroll'!Q:Q)+SUMIF('February Payroll'!$B:$B,B359,'February Payroll'!Q:Q)+SUMIF('March Payroll'!$B:$B,B359,'March Payroll'!Q:Q)+SUMIF('April Payroll'!$B:$B,B359,'April Payroll'!Q:Q)+SUMIF('May Payroll'!$B:$B,B359,'May Payroll'!Q:Q)+SUMIF('June Payroll'!$B:$B,B359,'June Payroll'!Q:Q)+SUMIF('July Payroll'!$B:$B,B359,'July Payroll'!Q:Q)+SUMIF('August Payroll'!$B:$B,B359,'August Payroll'!Q:Q)+SUMIF('September Payroll'!$B:$B,B359,'September Payroll'!Q:Q)+SUMIF('October Payroll'!$B:$B,B359,'October Payroll'!Q:Q)+SUMIF('November Payroll'!$B:$B,B359,'November Payroll'!Q:Q)+SUMIF('December Payroll'!$B:$B,B359,'December Payroll'!Q:Q)</f>
        <v>0</v>
      </c>
      <c r="R359" s="6">
        <f>SUMIF('January Payroll'!$B:$B,B359,'January Payroll'!R:R)+SUMIF('February Payroll'!$B:$B,B359,'February Payroll'!R:R)+SUMIF('March Payroll'!$B:$B,B359,'March Payroll'!R:R)+SUMIF('April Payroll'!$B:$B,B359,'April Payroll'!R:R)+SUMIF('May Payroll'!$B:$B,B359,'May Payroll'!R:R)+SUMIF('June Payroll'!$B:$B,B359,'June Payroll'!R:R)+SUMIF('July Payroll'!$B:$B,B359,'July Payroll'!R:R)+SUMIF('August Payroll'!$B:$B,B359,'August Payroll'!R:R)+SUMIF('September Payroll'!$B:$B,B359,'September Payroll'!R:R)+SUMIF('October Payroll'!$B:$B,B359,'October Payroll'!R:R)+SUMIF('November Payroll'!$B:$B,B359,'November Payroll'!R:R)+SUMIF('December Payroll'!$B:$B,B359,'December Payroll'!R:R)</f>
        <v>0</v>
      </c>
      <c r="S359" s="6">
        <f>SUMIF('January Payroll'!$B:$B,B359,'January Payroll'!S:S)+SUMIF('February Payroll'!$B:$B,B359,'February Payroll'!S:S)+SUMIF('March Payroll'!$B:$B,B359,'March Payroll'!S:S)+SUMIF('April Payroll'!$B:$B,B359,'April Payroll'!S:S)+SUMIF('May Payroll'!$B:$B,B359,'May Payroll'!S:S)+SUMIF('June Payroll'!$B:$B,B359,'June Payroll'!S:S)+SUMIF('July Payroll'!$B:$B,B359,'July Payroll'!S:S)+SUMIF('August Payroll'!$B:$B,B359,'August Payroll'!S:S)+SUMIF('September Payroll'!$B:$B,B359,'September Payroll'!S:S)+SUMIF('October Payroll'!$B:$B,B359,'October Payroll'!S:S)+SUMIF('November Payroll'!$B:$B,B359,'November Payroll'!S:S)+SUMIF('December Payroll'!$B:$B,B359,'December Payroll'!S:S)</f>
        <v>0</v>
      </c>
      <c r="T359" s="6">
        <f>SUMIF('January Payroll'!$B:$B,B359,'January Payroll'!T:T)+SUMIF('February Payroll'!$B:$B,B359,'February Payroll'!T:T)+SUMIF('March Payroll'!$B:$B,B359,'March Payroll'!T:T)+SUMIF('April Payroll'!$B:$B,B359,'April Payroll'!T:T)+SUMIF('May Payroll'!$B:$B,B359,'May Payroll'!T:T)+SUMIF('June Payroll'!$B:$B,B359,'June Payroll'!T:T)+SUMIF('July Payroll'!$B:$B,B359,'July Payroll'!T:T)+SUMIF('August Payroll'!$B:$B,B359,'August Payroll'!T:T)+SUMIF('September Payroll'!$B:$B,B359,'September Payroll'!T:T)+SUMIF('October Payroll'!$B:$B,B359,'October Payroll'!T:T)+SUMIF('November Payroll'!$B:$B,B359,'November Payroll'!T:T)+SUMIF('December Payroll'!$B:$B,B359,'December Payroll'!T:T)</f>
        <v>0</v>
      </c>
      <c r="U359" s="7">
        <f>SUMIF('January Payroll'!$B:$B,B359,'January Payroll'!U:U)+SUMIF('February Payroll'!$B:$B,B359,'February Payroll'!U:U)+SUMIF('March Payroll'!$B:$B,B359,'March Payroll'!U:U)+SUMIF('April Payroll'!$B:$B,B359,'April Payroll'!U:U)+SUMIF('May Payroll'!$B:$B,B359,'May Payroll'!U:U)+SUMIF('June Payroll'!$B:$B,B359,'June Payroll'!U:U)+SUMIF('July Payroll'!$B:$B,B359,'July Payroll'!U:U)+SUMIF('August Payroll'!$B:$B,B359,'August Payroll'!U:U)+SUMIF('September Payroll'!$B:$B,B359,'September Payroll'!U:U)+SUMIF('October Payroll'!$B:$B,B359,'October Payroll'!U:U)+SUMIF('November Payroll'!$B:$B,B359,'November Payroll'!U:U)+SUMIF('December Payroll'!$B:$B,B359,'December Payroll'!U:U)</f>
        <v>0</v>
      </c>
    </row>
    <row r="360" spans="2:21" hidden="1">
      <c r="B360" s="9">
        <f>'Set Up Employee Data'!A360</f>
        <v>0</v>
      </c>
      <c r="C360" s="10">
        <f>'Set Up Employee Data'!B360</f>
        <v>0</v>
      </c>
      <c r="D360" s="10">
        <f t="shared" si="5"/>
        <v>0</v>
      </c>
      <c r="E360" s="9">
        <f>SUMIF('January Payroll'!$B:$B,B360,'January Payroll'!E:E)+SUMIF('February Payroll'!$B:$B,B360,'February Payroll'!E:E)+SUMIF('March Payroll'!$B:$B,B360,'March Payroll'!E:E)+SUMIF('April Payroll'!$B:$B,B360,'April Payroll'!E:E)+SUMIF('May Payroll'!$B:$B,B360,'May Payroll'!E:E)+SUMIF('June Payroll'!$B:$B,B360,'June Payroll'!E:E)+SUMIF('July Payroll'!$B:$B,B360,'July Payroll'!E:E)+SUMIF('August Payroll'!$B:$B,B360,'August Payroll'!E:E)+SUMIF('September Payroll'!$B:$B,B360,'September Payroll'!E:E)+SUMIF('October Payroll'!$B:$B,B360,'October Payroll'!E:E)+SUMIF('November Payroll'!$B:$B,B360,'November Payroll'!E:E)+SUMIF('December Payroll'!$B:$B,B360,'December Payroll'!E:E)</f>
        <v>0</v>
      </c>
      <c r="F360" s="9">
        <f>SUMIF('January Payroll'!$B:$B,B360,'January Payroll'!F:F)+SUMIF('February Payroll'!$B:$B,B360,'February Payroll'!F:F)+SUMIF('March Payroll'!$B:$B,B360,'March Payroll'!F:F)+SUMIF('April Payroll'!$B:$B,B360,'April Payroll'!F:F)+SUMIF('May Payroll'!$B:$B,B360,'May Payroll'!F:F)+SUMIF('June Payroll'!$B:$B,B360,'June Payroll'!F:F)+SUMIF('July Payroll'!$B:$B,B360,'July Payroll'!F:F)+SUMIF('August Payroll'!$B:$B,B360,'August Payroll'!F:F)+SUMIF('September Payroll'!$B:$B,B360,'September Payroll'!F:F)+SUMIF('October Payroll'!$B:$B,B360,'October Payroll'!F:F)+SUMIF('November Payroll'!$B:$B,B360,'November Payroll'!F:F)+SUMIF('December Payroll'!$B:$B,B360,'December Payroll'!F:F)</f>
        <v>0</v>
      </c>
      <c r="G360" s="9">
        <f>SUMIF('January Payroll'!$B:$B,B360,'January Payroll'!G:G)+SUMIF('February Payroll'!$B:$B,B360,'February Payroll'!G:G)+SUMIF('March Payroll'!$B:$B,B360,'March Payroll'!G:G)+SUMIF('April Payroll'!$B:$B,B360,'April Payroll'!G:G)+SUMIF('May Payroll'!$B:$B,B360,'May Payroll'!G:G)+SUMIF('June Payroll'!$B:$B,B360,'June Payroll'!G:G)+SUMIF('July Payroll'!$B:$B,B360,'July Payroll'!G:G)+SUMIF('August Payroll'!$B:$B,B360,'August Payroll'!G:G)+SUMIF('September Payroll'!$B:$B,B360,'September Payroll'!G:G)+SUMIF('October Payroll'!$B:$B,B360,'October Payroll'!G:G)+SUMIF('November Payroll'!$B:$B,B360,'November Payroll'!G:G)+SUMIF('December Payroll'!$B:$B,B360,'December Payroll'!G:G)</f>
        <v>0</v>
      </c>
      <c r="H360" s="9">
        <f>SUMIF('January Payroll'!$B:$B,B360,'January Payroll'!H:H)+SUMIF('February Payroll'!$B:$B,B360,'February Payroll'!H:H)+SUMIF('March Payroll'!$B:$B,B360,'March Payroll'!H:H)+SUMIF('April Payroll'!$B:$B,B360,'April Payroll'!H:H)+SUMIF('May Payroll'!$B:$B,B360,'May Payroll'!H:H)+SUMIF('June Payroll'!$B:$B,B360,'June Payroll'!H:H)+SUMIF('July Payroll'!$B:$B,B360,'July Payroll'!H:H)+SUMIF('August Payroll'!$B:$B,B360,'August Payroll'!H:H)+SUMIF('September Payroll'!$B:$B,B360,'September Payroll'!H:H)+SUMIF('October Payroll'!$B:$B,B360,'October Payroll'!H:H)+SUMIF('November Payroll'!$B:$B,B360,'November Payroll'!H:H)+SUMIF('December Payroll'!$B:$B,B360,'December Payroll'!H:H)</f>
        <v>0</v>
      </c>
      <c r="I360" s="9">
        <f>SUMIF('January Payroll'!$B:$B,B360,'January Payroll'!I:I)+SUMIF('February Payroll'!$B:$B,B360,'February Payroll'!I:I)+SUMIF('March Payroll'!$B:$B,B360,'March Payroll'!I:I)+SUMIF('April Payroll'!$B:$B,B360,'April Payroll'!I:I)+SUMIF('May Payroll'!$B:$B,B360,'May Payroll'!I:I)+SUMIF('June Payroll'!$B:$B,B360,'June Payroll'!I:I)+SUMIF('July Payroll'!$B:$B,B360,'July Payroll'!I:I)+SUMIF('August Payroll'!$B:$B,B360,'August Payroll'!I:I)+SUMIF('September Payroll'!$B:$B,B360,'September Payroll'!I:I)+SUMIF('October Payroll'!$B:$B,B360,'October Payroll'!I:I)+SUMIF('November Payroll'!$B:$B,B360,'November Payroll'!I:I)+SUMIF('December Payroll'!$B:$B,B360,'December Payroll'!I:I)</f>
        <v>0</v>
      </c>
      <c r="J360" s="5">
        <f>SUMIF('January Payroll'!$B:$B,B360,'January Payroll'!J:J)+SUMIF('February Payroll'!$B:$B,B360,'February Payroll'!J:J)+SUMIF('March Payroll'!$B:$B,B360,'March Payroll'!J:J)+SUMIF('April Payroll'!$B:$B,B360,'April Payroll'!J:J)+SUMIF('May Payroll'!$B:$B,B360,'May Payroll'!J:J)+SUMIF('June Payroll'!$B:$B,B360,'June Payroll'!J:J)+SUMIF('July Payroll'!$B:$B,B360,'July Payroll'!J:J)+SUMIF('August Payroll'!$B:$B,B360,'August Payroll'!J:J)+SUMIF('September Payroll'!$B:$B,B360,'September Payroll'!J:J)+SUMIF('October Payroll'!$B:$B,B360,'October Payroll'!J:J)+SUMIF('November Payroll'!$B:$B,B360,'November Payroll'!J:J)+SUMIF('December Payroll'!$B:$B,B360,'December Payroll'!J:J)</f>
        <v>0</v>
      </c>
      <c r="K360" s="6">
        <f>SUMIF('January Payroll'!$B:$B,B360,'January Payroll'!K:K)+SUMIF('February Payroll'!$B:$B,B360,'February Payroll'!K:K)+SUMIF('March Payroll'!$B:$B,B360,'March Payroll'!K:K)+SUMIF('April Payroll'!$B:$B,B360,'April Payroll'!K:K)+SUMIF('May Payroll'!$B:$B,B360,'May Payroll'!K:K)+SUMIF('June Payroll'!$B:$B,B360,'June Payroll'!K:K)+SUMIF('July Payroll'!$B:$B,B360,'July Payroll'!K:K)+SUMIF('August Payroll'!$B:$B,B360,'August Payroll'!K:K)+SUMIF('September Payroll'!$B:$B,B360,'September Payroll'!K:K)+SUMIF('October Payroll'!$B:$B,B360,'October Payroll'!K:K)+SUMIF('November Payroll'!$B:$B,B360,'November Payroll'!K:K)+SUMIF('December Payroll'!$B:$B,B360,'December Payroll'!K:K)</f>
        <v>0</v>
      </c>
      <c r="L360" s="6">
        <f>SUMIF('January Payroll'!$B:$B,B360,'January Payroll'!L:L)+SUMIF('February Payroll'!$B:$B,B360,'February Payroll'!L:L)+SUMIF('March Payroll'!$B:$B,B360,'March Payroll'!L:L)+SUMIF('April Payroll'!$B:$B,B360,'April Payroll'!L:L)+SUMIF('May Payroll'!$B:$B,B360,'May Payroll'!L:L)+SUMIF('June Payroll'!$B:$B,B360,'June Payroll'!L:L)+SUMIF('July Payroll'!$B:$B,B360,'July Payroll'!L:L)+SUMIF('August Payroll'!$B:$B,B360,'August Payroll'!L:L)+SUMIF('September Payroll'!$B:$B,B360,'September Payroll'!L:L)+SUMIF('October Payroll'!$B:$B,B360,'October Payroll'!L:L)+SUMIF('November Payroll'!$B:$B,B360,'November Payroll'!L:L)+SUMIF('December Payroll'!$B:$B,B360,'December Payroll'!L:L)</f>
        <v>0</v>
      </c>
      <c r="M360" s="6">
        <f>SUMIF('January Payroll'!$B:$B,B360,'January Payroll'!M:M)+SUMIF('February Payroll'!$B:$B,B360,'February Payroll'!M:M)+SUMIF('March Payroll'!$B:$B,B360,'March Payroll'!M:M)+SUMIF('April Payroll'!$B:$B,B360,'April Payroll'!M:M)+SUMIF('May Payroll'!$B:$B,B360,'May Payroll'!M:M)+SUMIF('June Payroll'!$B:$B,B360,'June Payroll'!M:M)+SUMIF('July Payroll'!$B:$B,B360,'July Payroll'!M:M)+SUMIF('August Payroll'!$B:$B,B360,'August Payroll'!M:M)+SUMIF('September Payroll'!$B:$B,B360,'September Payroll'!M:M)+SUMIF('October Payroll'!$B:$B,B360,'October Payroll'!M:M)+SUMIF('November Payroll'!$B:$B,B360,'November Payroll'!M:M)+SUMIF('December Payroll'!$B:$B,B360,'December Payroll'!M:M)</f>
        <v>0</v>
      </c>
      <c r="N360" s="6">
        <f>SUMIF('January Payroll'!$B:$B,B360,'January Payroll'!N:N)+SUMIF('February Payroll'!$B:$B,B360,'February Payroll'!N:N)+SUMIF('March Payroll'!$B:$B,B360,'March Payroll'!N:N)+SUMIF('April Payroll'!$B:$B,B360,'April Payroll'!N:N)+SUMIF('May Payroll'!$B:$B,B360,'May Payroll'!N:N)+SUMIF('June Payroll'!$B:$B,B360,'June Payroll'!N:N)+SUMIF('July Payroll'!$B:$B,B360,'July Payroll'!N:N)+SUMIF('August Payroll'!$B:$B,B360,'August Payroll'!N:N)+SUMIF('September Payroll'!$B:$B,B360,'September Payroll'!N:N)+SUMIF('October Payroll'!$B:$B,B360,'October Payroll'!N:N)+SUMIF('November Payroll'!$B:$B,B360,'November Payroll'!N:N)+SUMIF('December Payroll'!$B:$B,B360,'December Payroll'!N:N)</f>
        <v>0</v>
      </c>
      <c r="O360" s="6">
        <f>SUMIF('January Payroll'!$B:$B,B360,'January Payroll'!O:O)+SUMIF('February Payroll'!$B:$B,B360,'February Payroll'!O:O)+SUMIF('March Payroll'!$B:$B,B360,'March Payroll'!O:O)+SUMIF('April Payroll'!$B:$B,B360,'April Payroll'!O:O)+SUMIF('May Payroll'!$B:$B,B360,'May Payroll'!O:O)+SUMIF('June Payroll'!$B:$B,B360,'June Payroll'!O:O)+SUMIF('July Payroll'!$B:$B,B360,'July Payroll'!O:O)+SUMIF('August Payroll'!$B:$B,B360,'August Payroll'!O:O)+SUMIF('September Payroll'!$B:$B,B360,'September Payroll'!O:O)+SUMIF('October Payroll'!$B:$B,B360,'October Payroll'!O:O)+SUMIF('November Payroll'!$B:$B,B360,'November Payroll'!O:O)+SUMIF('December Payroll'!$B:$B,B360,'December Payroll'!O:O)</f>
        <v>0</v>
      </c>
      <c r="P360" s="6">
        <f>SUMIF('January Payroll'!$B:$B,B360,'January Payroll'!P:P)+SUMIF('February Payroll'!$B:$B,B360,'February Payroll'!P:P)+SUMIF('March Payroll'!$B:$B,B360,'March Payroll'!P:P)+SUMIF('April Payroll'!$B:$B,B360,'April Payroll'!P:P)+SUMIF('May Payroll'!$B:$B,B360,'May Payroll'!P:P)+SUMIF('June Payroll'!$B:$B,B360,'June Payroll'!P:P)+SUMIF('July Payroll'!$B:$B,B360,'July Payroll'!P:P)+SUMIF('August Payroll'!$B:$B,B360,'August Payroll'!P:P)+SUMIF('September Payroll'!$B:$B,B360,'September Payroll'!P:P)+SUMIF('October Payroll'!$B:$B,B360,'October Payroll'!P:P)+SUMIF('November Payroll'!$B:$B,B360,'November Payroll'!P:P)+SUMIF('December Payroll'!$B:$B,B360,'December Payroll'!P:P)</f>
        <v>0</v>
      </c>
      <c r="Q360" s="6">
        <f>SUMIF('January Payroll'!$B:$B,B360,'January Payroll'!Q:Q)+SUMIF('February Payroll'!$B:$B,B360,'February Payroll'!Q:Q)+SUMIF('March Payroll'!$B:$B,B360,'March Payroll'!Q:Q)+SUMIF('April Payroll'!$B:$B,B360,'April Payroll'!Q:Q)+SUMIF('May Payroll'!$B:$B,B360,'May Payroll'!Q:Q)+SUMIF('June Payroll'!$B:$B,B360,'June Payroll'!Q:Q)+SUMIF('July Payroll'!$B:$B,B360,'July Payroll'!Q:Q)+SUMIF('August Payroll'!$B:$B,B360,'August Payroll'!Q:Q)+SUMIF('September Payroll'!$B:$B,B360,'September Payroll'!Q:Q)+SUMIF('October Payroll'!$B:$B,B360,'October Payroll'!Q:Q)+SUMIF('November Payroll'!$B:$B,B360,'November Payroll'!Q:Q)+SUMIF('December Payroll'!$B:$B,B360,'December Payroll'!Q:Q)</f>
        <v>0</v>
      </c>
      <c r="R360" s="6">
        <f>SUMIF('January Payroll'!$B:$B,B360,'January Payroll'!R:R)+SUMIF('February Payroll'!$B:$B,B360,'February Payroll'!R:R)+SUMIF('March Payroll'!$B:$B,B360,'March Payroll'!R:R)+SUMIF('April Payroll'!$B:$B,B360,'April Payroll'!R:R)+SUMIF('May Payroll'!$B:$B,B360,'May Payroll'!R:R)+SUMIF('June Payroll'!$B:$B,B360,'June Payroll'!R:R)+SUMIF('July Payroll'!$B:$B,B360,'July Payroll'!R:R)+SUMIF('August Payroll'!$B:$B,B360,'August Payroll'!R:R)+SUMIF('September Payroll'!$B:$B,B360,'September Payroll'!R:R)+SUMIF('October Payroll'!$B:$B,B360,'October Payroll'!R:R)+SUMIF('November Payroll'!$B:$B,B360,'November Payroll'!R:R)+SUMIF('December Payroll'!$B:$B,B360,'December Payroll'!R:R)</f>
        <v>0</v>
      </c>
      <c r="S360" s="6">
        <f>SUMIF('January Payroll'!$B:$B,B360,'January Payroll'!S:S)+SUMIF('February Payroll'!$B:$B,B360,'February Payroll'!S:S)+SUMIF('March Payroll'!$B:$B,B360,'March Payroll'!S:S)+SUMIF('April Payroll'!$B:$B,B360,'April Payroll'!S:S)+SUMIF('May Payroll'!$B:$B,B360,'May Payroll'!S:S)+SUMIF('June Payroll'!$B:$B,B360,'June Payroll'!S:S)+SUMIF('July Payroll'!$B:$B,B360,'July Payroll'!S:S)+SUMIF('August Payroll'!$B:$B,B360,'August Payroll'!S:S)+SUMIF('September Payroll'!$B:$B,B360,'September Payroll'!S:S)+SUMIF('October Payroll'!$B:$B,B360,'October Payroll'!S:S)+SUMIF('November Payroll'!$B:$B,B360,'November Payroll'!S:S)+SUMIF('December Payroll'!$B:$B,B360,'December Payroll'!S:S)</f>
        <v>0</v>
      </c>
      <c r="T360" s="6">
        <f>SUMIF('January Payroll'!$B:$B,B360,'January Payroll'!T:T)+SUMIF('February Payroll'!$B:$B,B360,'February Payroll'!T:T)+SUMIF('March Payroll'!$B:$B,B360,'March Payroll'!T:T)+SUMIF('April Payroll'!$B:$B,B360,'April Payroll'!T:T)+SUMIF('May Payroll'!$B:$B,B360,'May Payroll'!T:T)+SUMIF('June Payroll'!$B:$B,B360,'June Payroll'!T:T)+SUMIF('July Payroll'!$B:$B,B360,'July Payroll'!T:T)+SUMIF('August Payroll'!$B:$B,B360,'August Payroll'!T:T)+SUMIF('September Payroll'!$B:$B,B360,'September Payroll'!T:T)+SUMIF('October Payroll'!$B:$B,B360,'October Payroll'!T:T)+SUMIF('November Payroll'!$B:$B,B360,'November Payroll'!T:T)+SUMIF('December Payroll'!$B:$B,B360,'December Payroll'!T:T)</f>
        <v>0</v>
      </c>
      <c r="U360" s="7">
        <f>SUMIF('January Payroll'!$B:$B,B360,'January Payroll'!U:U)+SUMIF('February Payroll'!$B:$B,B360,'February Payroll'!U:U)+SUMIF('March Payroll'!$B:$B,B360,'March Payroll'!U:U)+SUMIF('April Payroll'!$B:$B,B360,'April Payroll'!U:U)+SUMIF('May Payroll'!$B:$B,B360,'May Payroll'!U:U)+SUMIF('June Payroll'!$B:$B,B360,'June Payroll'!U:U)+SUMIF('July Payroll'!$B:$B,B360,'July Payroll'!U:U)+SUMIF('August Payroll'!$B:$B,B360,'August Payroll'!U:U)+SUMIF('September Payroll'!$B:$B,B360,'September Payroll'!U:U)+SUMIF('October Payroll'!$B:$B,B360,'October Payroll'!U:U)+SUMIF('November Payroll'!$B:$B,B360,'November Payroll'!U:U)+SUMIF('December Payroll'!$B:$B,B360,'December Payroll'!U:U)</f>
        <v>0</v>
      </c>
    </row>
    <row r="361" spans="2:21" hidden="1">
      <c r="B361" s="9">
        <f>'Set Up Employee Data'!A361</f>
        <v>0</v>
      </c>
      <c r="C361" s="10">
        <f>'Set Up Employee Data'!B361</f>
        <v>0</v>
      </c>
      <c r="D361" s="10">
        <f t="shared" si="5"/>
        <v>0</v>
      </c>
      <c r="E361" s="9">
        <f>SUMIF('January Payroll'!$B:$B,B361,'January Payroll'!E:E)+SUMIF('February Payroll'!$B:$B,B361,'February Payroll'!E:E)+SUMIF('March Payroll'!$B:$B,B361,'March Payroll'!E:E)+SUMIF('April Payroll'!$B:$B,B361,'April Payroll'!E:E)+SUMIF('May Payroll'!$B:$B,B361,'May Payroll'!E:E)+SUMIF('June Payroll'!$B:$B,B361,'June Payroll'!E:E)+SUMIF('July Payroll'!$B:$B,B361,'July Payroll'!E:E)+SUMIF('August Payroll'!$B:$B,B361,'August Payroll'!E:E)+SUMIF('September Payroll'!$B:$B,B361,'September Payroll'!E:E)+SUMIF('October Payroll'!$B:$B,B361,'October Payroll'!E:E)+SUMIF('November Payroll'!$B:$B,B361,'November Payroll'!E:E)+SUMIF('December Payroll'!$B:$B,B361,'December Payroll'!E:E)</f>
        <v>0</v>
      </c>
      <c r="F361" s="9">
        <f>SUMIF('January Payroll'!$B:$B,B361,'January Payroll'!F:F)+SUMIF('February Payroll'!$B:$B,B361,'February Payroll'!F:F)+SUMIF('March Payroll'!$B:$B,B361,'March Payroll'!F:F)+SUMIF('April Payroll'!$B:$B,B361,'April Payroll'!F:F)+SUMIF('May Payroll'!$B:$B,B361,'May Payroll'!F:F)+SUMIF('June Payroll'!$B:$B,B361,'June Payroll'!F:F)+SUMIF('July Payroll'!$B:$B,B361,'July Payroll'!F:F)+SUMIF('August Payroll'!$B:$B,B361,'August Payroll'!F:F)+SUMIF('September Payroll'!$B:$B,B361,'September Payroll'!F:F)+SUMIF('October Payroll'!$B:$B,B361,'October Payroll'!F:F)+SUMIF('November Payroll'!$B:$B,B361,'November Payroll'!F:F)+SUMIF('December Payroll'!$B:$B,B361,'December Payroll'!F:F)</f>
        <v>0</v>
      </c>
      <c r="G361" s="9">
        <f>SUMIF('January Payroll'!$B:$B,B361,'January Payroll'!G:G)+SUMIF('February Payroll'!$B:$B,B361,'February Payroll'!G:G)+SUMIF('March Payroll'!$B:$B,B361,'March Payroll'!G:G)+SUMIF('April Payroll'!$B:$B,B361,'April Payroll'!G:G)+SUMIF('May Payroll'!$B:$B,B361,'May Payroll'!G:G)+SUMIF('June Payroll'!$B:$B,B361,'June Payroll'!G:G)+SUMIF('July Payroll'!$B:$B,B361,'July Payroll'!G:G)+SUMIF('August Payroll'!$B:$B,B361,'August Payroll'!G:G)+SUMIF('September Payroll'!$B:$B,B361,'September Payroll'!G:G)+SUMIF('October Payroll'!$B:$B,B361,'October Payroll'!G:G)+SUMIF('November Payroll'!$B:$B,B361,'November Payroll'!G:G)+SUMIF('December Payroll'!$B:$B,B361,'December Payroll'!G:G)</f>
        <v>0</v>
      </c>
      <c r="H361" s="9">
        <f>SUMIF('January Payroll'!$B:$B,B361,'January Payroll'!H:H)+SUMIF('February Payroll'!$B:$B,B361,'February Payroll'!H:H)+SUMIF('March Payroll'!$B:$B,B361,'March Payroll'!H:H)+SUMIF('April Payroll'!$B:$B,B361,'April Payroll'!H:H)+SUMIF('May Payroll'!$B:$B,B361,'May Payroll'!H:H)+SUMIF('June Payroll'!$B:$B,B361,'June Payroll'!H:H)+SUMIF('July Payroll'!$B:$B,B361,'July Payroll'!H:H)+SUMIF('August Payroll'!$B:$B,B361,'August Payroll'!H:H)+SUMIF('September Payroll'!$B:$B,B361,'September Payroll'!H:H)+SUMIF('October Payroll'!$B:$B,B361,'October Payroll'!H:H)+SUMIF('November Payroll'!$B:$B,B361,'November Payroll'!H:H)+SUMIF('December Payroll'!$B:$B,B361,'December Payroll'!H:H)</f>
        <v>0</v>
      </c>
      <c r="I361" s="9">
        <f>SUMIF('January Payroll'!$B:$B,B361,'January Payroll'!I:I)+SUMIF('February Payroll'!$B:$B,B361,'February Payroll'!I:I)+SUMIF('March Payroll'!$B:$B,B361,'March Payroll'!I:I)+SUMIF('April Payroll'!$B:$B,B361,'April Payroll'!I:I)+SUMIF('May Payroll'!$B:$B,B361,'May Payroll'!I:I)+SUMIF('June Payroll'!$B:$B,B361,'June Payroll'!I:I)+SUMIF('July Payroll'!$B:$B,B361,'July Payroll'!I:I)+SUMIF('August Payroll'!$B:$B,B361,'August Payroll'!I:I)+SUMIF('September Payroll'!$B:$B,B361,'September Payroll'!I:I)+SUMIF('October Payroll'!$B:$B,B361,'October Payroll'!I:I)+SUMIF('November Payroll'!$B:$B,B361,'November Payroll'!I:I)+SUMIF('December Payroll'!$B:$B,B361,'December Payroll'!I:I)</f>
        <v>0</v>
      </c>
      <c r="J361" s="5">
        <f>SUMIF('January Payroll'!$B:$B,B361,'January Payroll'!J:J)+SUMIF('February Payroll'!$B:$B,B361,'February Payroll'!J:J)+SUMIF('March Payroll'!$B:$B,B361,'March Payroll'!J:J)+SUMIF('April Payroll'!$B:$B,B361,'April Payroll'!J:J)+SUMIF('May Payroll'!$B:$B,B361,'May Payroll'!J:J)+SUMIF('June Payroll'!$B:$B,B361,'June Payroll'!J:J)+SUMIF('July Payroll'!$B:$B,B361,'July Payroll'!J:J)+SUMIF('August Payroll'!$B:$B,B361,'August Payroll'!J:J)+SUMIF('September Payroll'!$B:$B,B361,'September Payroll'!J:J)+SUMIF('October Payroll'!$B:$B,B361,'October Payroll'!J:J)+SUMIF('November Payroll'!$B:$B,B361,'November Payroll'!J:J)+SUMIF('December Payroll'!$B:$B,B361,'December Payroll'!J:J)</f>
        <v>0</v>
      </c>
      <c r="K361" s="6">
        <f>SUMIF('January Payroll'!$B:$B,B361,'January Payroll'!K:K)+SUMIF('February Payroll'!$B:$B,B361,'February Payroll'!K:K)+SUMIF('March Payroll'!$B:$B,B361,'March Payroll'!K:K)+SUMIF('April Payroll'!$B:$B,B361,'April Payroll'!K:K)+SUMIF('May Payroll'!$B:$B,B361,'May Payroll'!K:K)+SUMIF('June Payroll'!$B:$B,B361,'June Payroll'!K:K)+SUMIF('July Payroll'!$B:$B,B361,'July Payroll'!K:K)+SUMIF('August Payroll'!$B:$B,B361,'August Payroll'!K:K)+SUMIF('September Payroll'!$B:$B,B361,'September Payroll'!K:K)+SUMIF('October Payroll'!$B:$B,B361,'October Payroll'!K:K)+SUMIF('November Payroll'!$B:$B,B361,'November Payroll'!K:K)+SUMIF('December Payroll'!$B:$B,B361,'December Payroll'!K:K)</f>
        <v>0</v>
      </c>
      <c r="L361" s="6">
        <f>SUMIF('January Payroll'!$B:$B,B361,'January Payroll'!L:L)+SUMIF('February Payroll'!$B:$B,B361,'February Payroll'!L:L)+SUMIF('March Payroll'!$B:$B,B361,'March Payroll'!L:L)+SUMIF('April Payroll'!$B:$B,B361,'April Payroll'!L:L)+SUMIF('May Payroll'!$B:$B,B361,'May Payroll'!L:L)+SUMIF('June Payroll'!$B:$B,B361,'June Payroll'!L:L)+SUMIF('July Payroll'!$B:$B,B361,'July Payroll'!L:L)+SUMIF('August Payroll'!$B:$B,B361,'August Payroll'!L:L)+SUMIF('September Payroll'!$B:$B,B361,'September Payroll'!L:L)+SUMIF('October Payroll'!$B:$B,B361,'October Payroll'!L:L)+SUMIF('November Payroll'!$B:$B,B361,'November Payroll'!L:L)+SUMIF('December Payroll'!$B:$B,B361,'December Payroll'!L:L)</f>
        <v>0</v>
      </c>
      <c r="M361" s="6">
        <f>SUMIF('January Payroll'!$B:$B,B361,'January Payroll'!M:M)+SUMIF('February Payroll'!$B:$B,B361,'February Payroll'!M:M)+SUMIF('March Payroll'!$B:$B,B361,'March Payroll'!M:M)+SUMIF('April Payroll'!$B:$B,B361,'April Payroll'!M:M)+SUMIF('May Payroll'!$B:$B,B361,'May Payroll'!M:M)+SUMIF('June Payroll'!$B:$B,B361,'June Payroll'!M:M)+SUMIF('July Payroll'!$B:$B,B361,'July Payroll'!M:M)+SUMIF('August Payroll'!$B:$B,B361,'August Payroll'!M:M)+SUMIF('September Payroll'!$B:$B,B361,'September Payroll'!M:M)+SUMIF('October Payroll'!$B:$B,B361,'October Payroll'!M:M)+SUMIF('November Payroll'!$B:$B,B361,'November Payroll'!M:M)+SUMIF('December Payroll'!$B:$B,B361,'December Payroll'!M:M)</f>
        <v>0</v>
      </c>
      <c r="N361" s="6">
        <f>SUMIF('January Payroll'!$B:$B,B361,'January Payroll'!N:N)+SUMIF('February Payroll'!$B:$B,B361,'February Payroll'!N:N)+SUMIF('March Payroll'!$B:$B,B361,'March Payroll'!N:N)+SUMIF('April Payroll'!$B:$B,B361,'April Payroll'!N:N)+SUMIF('May Payroll'!$B:$B,B361,'May Payroll'!N:N)+SUMIF('June Payroll'!$B:$B,B361,'June Payroll'!N:N)+SUMIF('July Payroll'!$B:$B,B361,'July Payroll'!N:N)+SUMIF('August Payroll'!$B:$B,B361,'August Payroll'!N:N)+SUMIF('September Payroll'!$B:$B,B361,'September Payroll'!N:N)+SUMIF('October Payroll'!$B:$B,B361,'October Payroll'!N:N)+SUMIF('November Payroll'!$B:$B,B361,'November Payroll'!N:N)+SUMIF('December Payroll'!$B:$B,B361,'December Payroll'!N:N)</f>
        <v>0</v>
      </c>
      <c r="O361" s="6">
        <f>SUMIF('January Payroll'!$B:$B,B361,'January Payroll'!O:O)+SUMIF('February Payroll'!$B:$B,B361,'February Payroll'!O:O)+SUMIF('March Payroll'!$B:$B,B361,'March Payroll'!O:O)+SUMIF('April Payroll'!$B:$B,B361,'April Payroll'!O:O)+SUMIF('May Payroll'!$B:$B,B361,'May Payroll'!O:O)+SUMIF('June Payroll'!$B:$B,B361,'June Payroll'!O:O)+SUMIF('July Payroll'!$B:$B,B361,'July Payroll'!O:O)+SUMIF('August Payroll'!$B:$B,B361,'August Payroll'!O:O)+SUMIF('September Payroll'!$B:$B,B361,'September Payroll'!O:O)+SUMIF('October Payroll'!$B:$B,B361,'October Payroll'!O:O)+SUMIF('November Payroll'!$B:$B,B361,'November Payroll'!O:O)+SUMIF('December Payroll'!$B:$B,B361,'December Payroll'!O:O)</f>
        <v>0</v>
      </c>
      <c r="P361" s="6">
        <f>SUMIF('January Payroll'!$B:$B,B361,'January Payroll'!P:P)+SUMIF('February Payroll'!$B:$B,B361,'February Payroll'!P:P)+SUMIF('March Payroll'!$B:$B,B361,'March Payroll'!P:P)+SUMIF('April Payroll'!$B:$B,B361,'April Payroll'!P:P)+SUMIF('May Payroll'!$B:$B,B361,'May Payroll'!P:P)+SUMIF('June Payroll'!$B:$B,B361,'June Payroll'!P:P)+SUMIF('July Payroll'!$B:$B,B361,'July Payroll'!P:P)+SUMIF('August Payroll'!$B:$B,B361,'August Payroll'!P:P)+SUMIF('September Payroll'!$B:$B,B361,'September Payroll'!P:P)+SUMIF('October Payroll'!$B:$B,B361,'October Payroll'!P:P)+SUMIF('November Payroll'!$B:$B,B361,'November Payroll'!P:P)+SUMIF('December Payroll'!$B:$B,B361,'December Payroll'!P:P)</f>
        <v>0</v>
      </c>
      <c r="Q361" s="6">
        <f>SUMIF('January Payroll'!$B:$B,B361,'January Payroll'!Q:Q)+SUMIF('February Payroll'!$B:$B,B361,'February Payroll'!Q:Q)+SUMIF('March Payroll'!$B:$B,B361,'March Payroll'!Q:Q)+SUMIF('April Payroll'!$B:$B,B361,'April Payroll'!Q:Q)+SUMIF('May Payroll'!$B:$B,B361,'May Payroll'!Q:Q)+SUMIF('June Payroll'!$B:$B,B361,'June Payroll'!Q:Q)+SUMIF('July Payroll'!$B:$B,B361,'July Payroll'!Q:Q)+SUMIF('August Payroll'!$B:$B,B361,'August Payroll'!Q:Q)+SUMIF('September Payroll'!$B:$B,B361,'September Payroll'!Q:Q)+SUMIF('October Payroll'!$B:$B,B361,'October Payroll'!Q:Q)+SUMIF('November Payroll'!$B:$B,B361,'November Payroll'!Q:Q)+SUMIF('December Payroll'!$B:$B,B361,'December Payroll'!Q:Q)</f>
        <v>0</v>
      </c>
      <c r="R361" s="6">
        <f>SUMIF('January Payroll'!$B:$B,B361,'January Payroll'!R:R)+SUMIF('February Payroll'!$B:$B,B361,'February Payroll'!R:R)+SUMIF('March Payroll'!$B:$B,B361,'March Payroll'!R:R)+SUMIF('April Payroll'!$B:$B,B361,'April Payroll'!R:R)+SUMIF('May Payroll'!$B:$B,B361,'May Payroll'!R:R)+SUMIF('June Payroll'!$B:$B,B361,'June Payroll'!R:R)+SUMIF('July Payroll'!$B:$B,B361,'July Payroll'!R:R)+SUMIF('August Payroll'!$B:$B,B361,'August Payroll'!R:R)+SUMIF('September Payroll'!$B:$B,B361,'September Payroll'!R:R)+SUMIF('October Payroll'!$B:$B,B361,'October Payroll'!R:R)+SUMIF('November Payroll'!$B:$B,B361,'November Payroll'!R:R)+SUMIF('December Payroll'!$B:$B,B361,'December Payroll'!R:R)</f>
        <v>0</v>
      </c>
      <c r="S361" s="6">
        <f>SUMIF('January Payroll'!$B:$B,B361,'January Payroll'!S:S)+SUMIF('February Payroll'!$B:$B,B361,'February Payroll'!S:S)+SUMIF('March Payroll'!$B:$B,B361,'March Payroll'!S:S)+SUMIF('April Payroll'!$B:$B,B361,'April Payroll'!S:S)+SUMIF('May Payroll'!$B:$B,B361,'May Payroll'!S:S)+SUMIF('June Payroll'!$B:$B,B361,'June Payroll'!S:S)+SUMIF('July Payroll'!$B:$B,B361,'July Payroll'!S:S)+SUMIF('August Payroll'!$B:$B,B361,'August Payroll'!S:S)+SUMIF('September Payroll'!$B:$B,B361,'September Payroll'!S:S)+SUMIF('October Payroll'!$B:$B,B361,'October Payroll'!S:S)+SUMIF('November Payroll'!$B:$B,B361,'November Payroll'!S:S)+SUMIF('December Payroll'!$B:$B,B361,'December Payroll'!S:S)</f>
        <v>0</v>
      </c>
      <c r="T361" s="6">
        <f>SUMIF('January Payroll'!$B:$B,B361,'January Payroll'!T:T)+SUMIF('February Payroll'!$B:$B,B361,'February Payroll'!T:T)+SUMIF('March Payroll'!$B:$B,B361,'March Payroll'!T:T)+SUMIF('April Payroll'!$B:$B,B361,'April Payroll'!T:T)+SUMIF('May Payroll'!$B:$B,B361,'May Payroll'!T:T)+SUMIF('June Payroll'!$B:$B,B361,'June Payroll'!T:T)+SUMIF('July Payroll'!$B:$B,B361,'July Payroll'!T:T)+SUMIF('August Payroll'!$B:$B,B361,'August Payroll'!T:T)+SUMIF('September Payroll'!$B:$B,B361,'September Payroll'!T:T)+SUMIF('October Payroll'!$B:$B,B361,'October Payroll'!T:T)+SUMIF('November Payroll'!$B:$B,B361,'November Payroll'!T:T)+SUMIF('December Payroll'!$B:$B,B361,'December Payroll'!T:T)</f>
        <v>0</v>
      </c>
      <c r="U361" s="7">
        <f>SUMIF('January Payroll'!$B:$B,B361,'January Payroll'!U:U)+SUMIF('February Payroll'!$B:$B,B361,'February Payroll'!U:U)+SUMIF('March Payroll'!$B:$B,B361,'March Payroll'!U:U)+SUMIF('April Payroll'!$B:$B,B361,'April Payroll'!U:U)+SUMIF('May Payroll'!$B:$B,B361,'May Payroll'!U:U)+SUMIF('June Payroll'!$B:$B,B361,'June Payroll'!U:U)+SUMIF('July Payroll'!$B:$B,B361,'July Payroll'!U:U)+SUMIF('August Payroll'!$B:$B,B361,'August Payroll'!U:U)+SUMIF('September Payroll'!$B:$B,B361,'September Payroll'!U:U)+SUMIF('October Payroll'!$B:$B,B361,'October Payroll'!U:U)+SUMIF('November Payroll'!$B:$B,B361,'November Payroll'!U:U)+SUMIF('December Payroll'!$B:$B,B361,'December Payroll'!U:U)</f>
        <v>0</v>
      </c>
    </row>
    <row r="362" spans="2:21" hidden="1">
      <c r="B362" s="9">
        <f>'Set Up Employee Data'!A362</f>
        <v>0</v>
      </c>
      <c r="C362" s="10">
        <f>'Set Up Employee Data'!B362</f>
        <v>0</v>
      </c>
      <c r="D362" s="10">
        <f t="shared" si="5"/>
        <v>0</v>
      </c>
      <c r="E362" s="9">
        <f>SUMIF('January Payroll'!$B:$B,B362,'January Payroll'!E:E)+SUMIF('February Payroll'!$B:$B,B362,'February Payroll'!E:E)+SUMIF('March Payroll'!$B:$B,B362,'March Payroll'!E:E)+SUMIF('April Payroll'!$B:$B,B362,'April Payroll'!E:E)+SUMIF('May Payroll'!$B:$B,B362,'May Payroll'!E:E)+SUMIF('June Payroll'!$B:$B,B362,'June Payroll'!E:E)+SUMIF('July Payroll'!$B:$B,B362,'July Payroll'!E:E)+SUMIF('August Payroll'!$B:$B,B362,'August Payroll'!E:E)+SUMIF('September Payroll'!$B:$B,B362,'September Payroll'!E:E)+SUMIF('October Payroll'!$B:$B,B362,'October Payroll'!E:E)+SUMIF('November Payroll'!$B:$B,B362,'November Payroll'!E:E)+SUMIF('December Payroll'!$B:$B,B362,'December Payroll'!E:E)</f>
        <v>0</v>
      </c>
      <c r="F362" s="9">
        <f>SUMIF('January Payroll'!$B:$B,B362,'January Payroll'!F:F)+SUMIF('February Payroll'!$B:$B,B362,'February Payroll'!F:F)+SUMIF('March Payroll'!$B:$B,B362,'March Payroll'!F:F)+SUMIF('April Payroll'!$B:$B,B362,'April Payroll'!F:F)+SUMIF('May Payroll'!$B:$B,B362,'May Payroll'!F:F)+SUMIF('June Payroll'!$B:$B,B362,'June Payroll'!F:F)+SUMIF('July Payroll'!$B:$B,B362,'July Payroll'!F:F)+SUMIF('August Payroll'!$B:$B,B362,'August Payroll'!F:F)+SUMIF('September Payroll'!$B:$B,B362,'September Payroll'!F:F)+SUMIF('October Payroll'!$B:$B,B362,'October Payroll'!F:F)+SUMIF('November Payroll'!$B:$B,B362,'November Payroll'!F:F)+SUMIF('December Payroll'!$B:$B,B362,'December Payroll'!F:F)</f>
        <v>0</v>
      </c>
      <c r="G362" s="9">
        <f>SUMIF('January Payroll'!$B:$B,B362,'January Payroll'!G:G)+SUMIF('February Payroll'!$B:$B,B362,'February Payroll'!G:G)+SUMIF('March Payroll'!$B:$B,B362,'March Payroll'!G:G)+SUMIF('April Payroll'!$B:$B,B362,'April Payroll'!G:G)+SUMIF('May Payroll'!$B:$B,B362,'May Payroll'!G:G)+SUMIF('June Payroll'!$B:$B,B362,'June Payroll'!G:G)+SUMIF('July Payroll'!$B:$B,B362,'July Payroll'!G:G)+SUMIF('August Payroll'!$B:$B,B362,'August Payroll'!G:G)+SUMIF('September Payroll'!$B:$B,B362,'September Payroll'!G:G)+SUMIF('October Payroll'!$B:$B,B362,'October Payroll'!G:G)+SUMIF('November Payroll'!$B:$B,B362,'November Payroll'!G:G)+SUMIF('December Payroll'!$B:$B,B362,'December Payroll'!G:G)</f>
        <v>0</v>
      </c>
      <c r="H362" s="9">
        <f>SUMIF('January Payroll'!$B:$B,B362,'January Payroll'!H:H)+SUMIF('February Payroll'!$B:$B,B362,'February Payroll'!H:H)+SUMIF('March Payroll'!$B:$B,B362,'March Payroll'!H:H)+SUMIF('April Payroll'!$B:$B,B362,'April Payroll'!H:H)+SUMIF('May Payroll'!$B:$B,B362,'May Payroll'!H:H)+SUMIF('June Payroll'!$B:$B,B362,'June Payroll'!H:H)+SUMIF('July Payroll'!$B:$B,B362,'July Payroll'!H:H)+SUMIF('August Payroll'!$B:$B,B362,'August Payroll'!H:H)+SUMIF('September Payroll'!$B:$B,B362,'September Payroll'!H:H)+SUMIF('October Payroll'!$B:$B,B362,'October Payroll'!H:H)+SUMIF('November Payroll'!$B:$B,B362,'November Payroll'!H:H)+SUMIF('December Payroll'!$B:$B,B362,'December Payroll'!H:H)</f>
        <v>0</v>
      </c>
      <c r="I362" s="9">
        <f>SUMIF('January Payroll'!$B:$B,B362,'January Payroll'!I:I)+SUMIF('February Payroll'!$B:$B,B362,'February Payroll'!I:I)+SUMIF('March Payroll'!$B:$B,B362,'March Payroll'!I:I)+SUMIF('April Payroll'!$B:$B,B362,'April Payroll'!I:I)+SUMIF('May Payroll'!$B:$B,B362,'May Payroll'!I:I)+SUMIF('June Payroll'!$B:$B,B362,'June Payroll'!I:I)+SUMIF('July Payroll'!$B:$B,B362,'July Payroll'!I:I)+SUMIF('August Payroll'!$B:$B,B362,'August Payroll'!I:I)+SUMIF('September Payroll'!$B:$B,B362,'September Payroll'!I:I)+SUMIF('October Payroll'!$B:$B,B362,'October Payroll'!I:I)+SUMIF('November Payroll'!$B:$B,B362,'November Payroll'!I:I)+SUMIF('December Payroll'!$B:$B,B362,'December Payroll'!I:I)</f>
        <v>0</v>
      </c>
      <c r="J362" s="5">
        <f>SUMIF('January Payroll'!$B:$B,B362,'January Payroll'!J:J)+SUMIF('February Payroll'!$B:$B,B362,'February Payroll'!J:J)+SUMIF('March Payroll'!$B:$B,B362,'March Payroll'!J:J)+SUMIF('April Payroll'!$B:$B,B362,'April Payroll'!J:J)+SUMIF('May Payroll'!$B:$B,B362,'May Payroll'!J:J)+SUMIF('June Payroll'!$B:$B,B362,'June Payroll'!J:J)+SUMIF('July Payroll'!$B:$B,B362,'July Payroll'!J:J)+SUMIF('August Payroll'!$B:$B,B362,'August Payroll'!J:J)+SUMIF('September Payroll'!$B:$B,B362,'September Payroll'!J:J)+SUMIF('October Payroll'!$B:$B,B362,'October Payroll'!J:J)+SUMIF('November Payroll'!$B:$B,B362,'November Payroll'!J:J)+SUMIF('December Payroll'!$B:$B,B362,'December Payroll'!J:J)</f>
        <v>0</v>
      </c>
      <c r="K362" s="6">
        <f>SUMIF('January Payroll'!$B:$B,B362,'January Payroll'!K:K)+SUMIF('February Payroll'!$B:$B,B362,'February Payroll'!K:K)+SUMIF('March Payroll'!$B:$B,B362,'March Payroll'!K:K)+SUMIF('April Payroll'!$B:$B,B362,'April Payroll'!K:K)+SUMIF('May Payroll'!$B:$B,B362,'May Payroll'!K:K)+SUMIF('June Payroll'!$B:$B,B362,'June Payroll'!K:K)+SUMIF('July Payroll'!$B:$B,B362,'July Payroll'!K:K)+SUMIF('August Payroll'!$B:$B,B362,'August Payroll'!K:K)+SUMIF('September Payroll'!$B:$B,B362,'September Payroll'!K:K)+SUMIF('October Payroll'!$B:$B,B362,'October Payroll'!K:K)+SUMIF('November Payroll'!$B:$B,B362,'November Payroll'!K:K)+SUMIF('December Payroll'!$B:$B,B362,'December Payroll'!K:K)</f>
        <v>0</v>
      </c>
      <c r="L362" s="6">
        <f>SUMIF('January Payroll'!$B:$B,B362,'January Payroll'!L:L)+SUMIF('February Payroll'!$B:$B,B362,'February Payroll'!L:L)+SUMIF('March Payroll'!$B:$B,B362,'March Payroll'!L:L)+SUMIF('April Payroll'!$B:$B,B362,'April Payroll'!L:L)+SUMIF('May Payroll'!$B:$B,B362,'May Payroll'!L:L)+SUMIF('June Payroll'!$B:$B,B362,'June Payroll'!L:L)+SUMIF('July Payroll'!$B:$B,B362,'July Payroll'!L:L)+SUMIF('August Payroll'!$B:$B,B362,'August Payroll'!L:L)+SUMIF('September Payroll'!$B:$B,B362,'September Payroll'!L:L)+SUMIF('October Payroll'!$B:$B,B362,'October Payroll'!L:L)+SUMIF('November Payroll'!$B:$B,B362,'November Payroll'!L:L)+SUMIF('December Payroll'!$B:$B,B362,'December Payroll'!L:L)</f>
        <v>0</v>
      </c>
      <c r="M362" s="6">
        <f>SUMIF('January Payroll'!$B:$B,B362,'January Payroll'!M:M)+SUMIF('February Payroll'!$B:$B,B362,'February Payroll'!M:M)+SUMIF('March Payroll'!$B:$B,B362,'March Payroll'!M:M)+SUMIF('April Payroll'!$B:$B,B362,'April Payroll'!M:M)+SUMIF('May Payroll'!$B:$B,B362,'May Payroll'!M:M)+SUMIF('June Payroll'!$B:$B,B362,'June Payroll'!M:M)+SUMIF('July Payroll'!$B:$B,B362,'July Payroll'!M:M)+SUMIF('August Payroll'!$B:$B,B362,'August Payroll'!M:M)+SUMIF('September Payroll'!$B:$B,B362,'September Payroll'!M:M)+SUMIF('October Payroll'!$B:$B,B362,'October Payroll'!M:M)+SUMIF('November Payroll'!$B:$B,B362,'November Payroll'!M:M)+SUMIF('December Payroll'!$B:$B,B362,'December Payroll'!M:M)</f>
        <v>0</v>
      </c>
      <c r="N362" s="6">
        <f>SUMIF('January Payroll'!$B:$B,B362,'January Payroll'!N:N)+SUMIF('February Payroll'!$B:$B,B362,'February Payroll'!N:N)+SUMIF('March Payroll'!$B:$B,B362,'March Payroll'!N:N)+SUMIF('April Payroll'!$B:$B,B362,'April Payroll'!N:N)+SUMIF('May Payroll'!$B:$B,B362,'May Payroll'!N:N)+SUMIF('June Payroll'!$B:$B,B362,'June Payroll'!N:N)+SUMIF('July Payroll'!$B:$B,B362,'July Payroll'!N:N)+SUMIF('August Payroll'!$B:$B,B362,'August Payroll'!N:N)+SUMIF('September Payroll'!$B:$B,B362,'September Payroll'!N:N)+SUMIF('October Payroll'!$B:$B,B362,'October Payroll'!N:N)+SUMIF('November Payroll'!$B:$B,B362,'November Payroll'!N:N)+SUMIF('December Payroll'!$B:$B,B362,'December Payroll'!N:N)</f>
        <v>0</v>
      </c>
      <c r="O362" s="6">
        <f>SUMIF('January Payroll'!$B:$B,B362,'January Payroll'!O:O)+SUMIF('February Payroll'!$B:$B,B362,'February Payroll'!O:O)+SUMIF('March Payroll'!$B:$B,B362,'March Payroll'!O:O)+SUMIF('April Payroll'!$B:$B,B362,'April Payroll'!O:O)+SUMIF('May Payroll'!$B:$B,B362,'May Payroll'!O:O)+SUMIF('June Payroll'!$B:$B,B362,'June Payroll'!O:O)+SUMIF('July Payroll'!$B:$B,B362,'July Payroll'!O:O)+SUMIF('August Payroll'!$B:$B,B362,'August Payroll'!O:O)+SUMIF('September Payroll'!$B:$B,B362,'September Payroll'!O:O)+SUMIF('October Payroll'!$B:$B,B362,'October Payroll'!O:O)+SUMIF('November Payroll'!$B:$B,B362,'November Payroll'!O:O)+SUMIF('December Payroll'!$B:$B,B362,'December Payroll'!O:O)</f>
        <v>0</v>
      </c>
      <c r="P362" s="6">
        <f>SUMIF('January Payroll'!$B:$B,B362,'January Payroll'!P:P)+SUMIF('February Payroll'!$B:$B,B362,'February Payroll'!P:P)+SUMIF('March Payroll'!$B:$B,B362,'March Payroll'!P:P)+SUMIF('April Payroll'!$B:$B,B362,'April Payroll'!P:P)+SUMIF('May Payroll'!$B:$B,B362,'May Payroll'!P:P)+SUMIF('June Payroll'!$B:$B,B362,'June Payroll'!P:P)+SUMIF('July Payroll'!$B:$B,B362,'July Payroll'!P:P)+SUMIF('August Payroll'!$B:$B,B362,'August Payroll'!P:P)+SUMIF('September Payroll'!$B:$B,B362,'September Payroll'!P:P)+SUMIF('October Payroll'!$B:$B,B362,'October Payroll'!P:P)+SUMIF('November Payroll'!$B:$B,B362,'November Payroll'!P:P)+SUMIF('December Payroll'!$B:$B,B362,'December Payroll'!P:P)</f>
        <v>0</v>
      </c>
      <c r="Q362" s="6">
        <f>SUMIF('January Payroll'!$B:$B,B362,'January Payroll'!Q:Q)+SUMIF('February Payroll'!$B:$B,B362,'February Payroll'!Q:Q)+SUMIF('March Payroll'!$B:$B,B362,'March Payroll'!Q:Q)+SUMIF('April Payroll'!$B:$B,B362,'April Payroll'!Q:Q)+SUMIF('May Payroll'!$B:$B,B362,'May Payroll'!Q:Q)+SUMIF('June Payroll'!$B:$B,B362,'June Payroll'!Q:Q)+SUMIF('July Payroll'!$B:$B,B362,'July Payroll'!Q:Q)+SUMIF('August Payroll'!$B:$B,B362,'August Payroll'!Q:Q)+SUMIF('September Payroll'!$B:$B,B362,'September Payroll'!Q:Q)+SUMIF('October Payroll'!$B:$B,B362,'October Payroll'!Q:Q)+SUMIF('November Payroll'!$B:$B,B362,'November Payroll'!Q:Q)+SUMIF('December Payroll'!$B:$B,B362,'December Payroll'!Q:Q)</f>
        <v>0</v>
      </c>
      <c r="R362" s="6">
        <f>SUMIF('January Payroll'!$B:$B,B362,'January Payroll'!R:R)+SUMIF('February Payroll'!$B:$B,B362,'February Payroll'!R:R)+SUMIF('March Payroll'!$B:$B,B362,'March Payroll'!R:R)+SUMIF('April Payroll'!$B:$B,B362,'April Payroll'!R:R)+SUMIF('May Payroll'!$B:$B,B362,'May Payroll'!R:R)+SUMIF('June Payroll'!$B:$B,B362,'June Payroll'!R:R)+SUMIF('July Payroll'!$B:$B,B362,'July Payroll'!R:R)+SUMIF('August Payroll'!$B:$B,B362,'August Payroll'!R:R)+SUMIF('September Payroll'!$B:$B,B362,'September Payroll'!R:R)+SUMIF('October Payroll'!$B:$B,B362,'October Payroll'!R:R)+SUMIF('November Payroll'!$B:$B,B362,'November Payroll'!R:R)+SUMIF('December Payroll'!$B:$B,B362,'December Payroll'!R:R)</f>
        <v>0</v>
      </c>
      <c r="S362" s="6">
        <f>SUMIF('January Payroll'!$B:$B,B362,'January Payroll'!S:S)+SUMIF('February Payroll'!$B:$B,B362,'February Payroll'!S:S)+SUMIF('March Payroll'!$B:$B,B362,'March Payroll'!S:S)+SUMIF('April Payroll'!$B:$B,B362,'April Payroll'!S:S)+SUMIF('May Payroll'!$B:$B,B362,'May Payroll'!S:S)+SUMIF('June Payroll'!$B:$B,B362,'June Payroll'!S:S)+SUMIF('July Payroll'!$B:$B,B362,'July Payroll'!S:S)+SUMIF('August Payroll'!$B:$B,B362,'August Payroll'!S:S)+SUMIF('September Payroll'!$B:$B,B362,'September Payroll'!S:S)+SUMIF('October Payroll'!$B:$B,B362,'October Payroll'!S:S)+SUMIF('November Payroll'!$B:$B,B362,'November Payroll'!S:S)+SUMIF('December Payroll'!$B:$B,B362,'December Payroll'!S:S)</f>
        <v>0</v>
      </c>
      <c r="T362" s="6">
        <f>SUMIF('January Payroll'!$B:$B,B362,'January Payroll'!T:T)+SUMIF('February Payroll'!$B:$B,B362,'February Payroll'!T:T)+SUMIF('March Payroll'!$B:$B,B362,'March Payroll'!T:T)+SUMIF('April Payroll'!$B:$B,B362,'April Payroll'!T:T)+SUMIF('May Payroll'!$B:$B,B362,'May Payroll'!T:T)+SUMIF('June Payroll'!$B:$B,B362,'June Payroll'!T:T)+SUMIF('July Payroll'!$B:$B,B362,'July Payroll'!T:T)+SUMIF('August Payroll'!$B:$B,B362,'August Payroll'!T:T)+SUMIF('September Payroll'!$B:$B,B362,'September Payroll'!T:T)+SUMIF('October Payroll'!$B:$B,B362,'October Payroll'!T:T)+SUMIF('November Payroll'!$B:$B,B362,'November Payroll'!T:T)+SUMIF('December Payroll'!$B:$B,B362,'December Payroll'!T:T)</f>
        <v>0</v>
      </c>
      <c r="U362" s="7">
        <f>SUMIF('January Payroll'!$B:$B,B362,'January Payroll'!U:U)+SUMIF('February Payroll'!$B:$B,B362,'February Payroll'!U:U)+SUMIF('March Payroll'!$B:$B,B362,'March Payroll'!U:U)+SUMIF('April Payroll'!$B:$B,B362,'April Payroll'!U:U)+SUMIF('May Payroll'!$B:$B,B362,'May Payroll'!U:U)+SUMIF('June Payroll'!$B:$B,B362,'June Payroll'!U:U)+SUMIF('July Payroll'!$B:$B,B362,'July Payroll'!U:U)+SUMIF('August Payroll'!$B:$B,B362,'August Payroll'!U:U)+SUMIF('September Payroll'!$B:$B,B362,'September Payroll'!U:U)+SUMIF('October Payroll'!$B:$B,B362,'October Payroll'!U:U)+SUMIF('November Payroll'!$B:$B,B362,'November Payroll'!U:U)+SUMIF('December Payroll'!$B:$B,B362,'December Payroll'!U:U)</f>
        <v>0</v>
      </c>
    </row>
    <row r="363" spans="2:21" hidden="1">
      <c r="B363" s="9">
        <f>'Set Up Employee Data'!A363</f>
        <v>0</v>
      </c>
      <c r="C363" s="10">
        <f>'Set Up Employee Data'!B363</f>
        <v>0</v>
      </c>
      <c r="D363" s="10">
        <f t="shared" si="5"/>
        <v>0</v>
      </c>
      <c r="E363" s="9">
        <f>SUMIF('January Payroll'!$B:$B,B363,'January Payroll'!E:E)+SUMIF('February Payroll'!$B:$B,B363,'February Payroll'!E:E)+SUMIF('March Payroll'!$B:$B,B363,'March Payroll'!E:E)+SUMIF('April Payroll'!$B:$B,B363,'April Payroll'!E:E)+SUMIF('May Payroll'!$B:$B,B363,'May Payroll'!E:E)+SUMIF('June Payroll'!$B:$B,B363,'June Payroll'!E:E)+SUMIF('July Payroll'!$B:$B,B363,'July Payroll'!E:E)+SUMIF('August Payroll'!$B:$B,B363,'August Payroll'!E:E)+SUMIF('September Payroll'!$B:$B,B363,'September Payroll'!E:E)+SUMIF('October Payroll'!$B:$B,B363,'October Payroll'!E:E)+SUMIF('November Payroll'!$B:$B,B363,'November Payroll'!E:E)+SUMIF('December Payroll'!$B:$B,B363,'December Payroll'!E:E)</f>
        <v>0</v>
      </c>
      <c r="F363" s="9">
        <f>SUMIF('January Payroll'!$B:$B,B363,'January Payroll'!F:F)+SUMIF('February Payroll'!$B:$B,B363,'February Payroll'!F:F)+SUMIF('March Payroll'!$B:$B,B363,'March Payroll'!F:F)+SUMIF('April Payroll'!$B:$B,B363,'April Payroll'!F:F)+SUMIF('May Payroll'!$B:$B,B363,'May Payroll'!F:F)+SUMIF('June Payroll'!$B:$B,B363,'June Payroll'!F:F)+SUMIF('July Payroll'!$B:$B,B363,'July Payroll'!F:F)+SUMIF('August Payroll'!$B:$B,B363,'August Payroll'!F:F)+SUMIF('September Payroll'!$B:$B,B363,'September Payroll'!F:F)+SUMIF('October Payroll'!$B:$B,B363,'October Payroll'!F:F)+SUMIF('November Payroll'!$B:$B,B363,'November Payroll'!F:F)+SUMIF('December Payroll'!$B:$B,B363,'December Payroll'!F:F)</f>
        <v>0</v>
      </c>
      <c r="G363" s="9">
        <f>SUMIF('January Payroll'!$B:$B,B363,'January Payroll'!G:G)+SUMIF('February Payroll'!$B:$B,B363,'February Payroll'!G:G)+SUMIF('March Payroll'!$B:$B,B363,'March Payroll'!G:G)+SUMIF('April Payroll'!$B:$B,B363,'April Payroll'!G:G)+SUMIF('May Payroll'!$B:$B,B363,'May Payroll'!G:G)+SUMIF('June Payroll'!$B:$B,B363,'June Payroll'!G:G)+SUMIF('July Payroll'!$B:$B,B363,'July Payroll'!G:G)+SUMIF('August Payroll'!$B:$B,B363,'August Payroll'!G:G)+SUMIF('September Payroll'!$B:$B,B363,'September Payroll'!G:G)+SUMIF('October Payroll'!$B:$B,B363,'October Payroll'!G:G)+SUMIF('November Payroll'!$B:$B,B363,'November Payroll'!G:G)+SUMIF('December Payroll'!$B:$B,B363,'December Payroll'!G:G)</f>
        <v>0</v>
      </c>
      <c r="H363" s="9">
        <f>SUMIF('January Payroll'!$B:$B,B363,'January Payroll'!H:H)+SUMIF('February Payroll'!$B:$B,B363,'February Payroll'!H:H)+SUMIF('March Payroll'!$B:$B,B363,'March Payroll'!H:H)+SUMIF('April Payroll'!$B:$B,B363,'April Payroll'!H:H)+SUMIF('May Payroll'!$B:$B,B363,'May Payroll'!H:H)+SUMIF('June Payroll'!$B:$B,B363,'June Payroll'!H:H)+SUMIF('July Payroll'!$B:$B,B363,'July Payroll'!H:H)+SUMIF('August Payroll'!$B:$B,B363,'August Payroll'!H:H)+SUMIF('September Payroll'!$B:$B,B363,'September Payroll'!H:H)+SUMIF('October Payroll'!$B:$B,B363,'October Payroll'!H:H)+SUMIF('November Payroll'!$B:$B,B363,'November Payroll'!H:H)+SUMIF('December Payroll'!$B:$B,B363,'December Payroll'!H:H)</f>
        <v>0</v>
      </c>
      <c r="I363" s="9">
        <f>SUMIF('January Payroll'!$B:$B,B363,'January Payroll'!I:I)+SUMIF('February Payroll'!$B:$B,B363,'February Payroll'!I:I)+SUMIF('March Payroll'!$B:$B,B363,'March Payroll'!I:I)+SUMIF('April Payroll'!$B:$B,B363,'April Payroll'!I:I)+SUMIF('May Payroll'!$B:$B,B363,'May Payroll'!I:I)+SUMIF('June Payroll'!$B:$B,B363,'June Payroll'!I:I)+SUMIF('July Payroll'!$B:$B,B363,'July Payroll'!I:I)+SUMIF('August Payroll'!$B:$B,B363,'August Payroll'!I:I)+SUMIF('September Payroll'!$B:$B,B363,'September Payroll'!I:I)+SUMIF('October Payroll'!$B:$B,B363,'October Payroll'!I:I)+SUMIF('November Payroll'!$B:$B,B363,'November Payroll'!I:I)+SUMIF('December Payroll'!$B:$B,B363,'December Payroll'!I:I)</f>
        <v>0</v>
      </c>
      <c r="J363" s="5">
        <f>SUMIF('January Payroll'!$B:$B,B363,'January Payroll'!J:J)+SUMIF('February Payroll'!$B:$B,B363,'February Payroll'!J:J)+SUMIF('March Payroll'!$B:$B,B363,'March Payroll'!J:J)+SUMIF('April Payroll'!$B:$B,B363,'April Payroll'!J:J)+SUMIF('May Payroll'!$B:$B,B363,'May Payroll'!J:J)+SUMIF('June Payroll'!$B:$B,B363,'June Payroll'!J:J)+SUMIF('July Payroll'!$B:$B,B363,'July Payroll'!J:J)+SUMIF('August Payroll'!$B:$B,B363,'August Payroll'!J:J)+SUMIF('September Payroll'!$B:$B,B363,'September Payroll'!J:J)+SUMIF('October Payroll'!$B:$B,B363,'October Payroll'!J:J)+SUMIF('November Payroll'!$B:$B,B363,'November Payroll'!J:J)+SUMIF('December Payroll'!$B:$B,B363,'December Payroll'!J:J)</f>
        <v>0</v>
      </c>
      <c r="K363" s="6">
        <f>SUMIF('January Payroll'!$B:$B,B363,'January Payroll'!K:K)+SUMIF('February Payroll'!$B:$B,B363,'February Payroll'!K:K)+SUMIF('March Payroll'!$B:$B,B363,'March Payroll'!K:K)+SUMIF('April Payroll'!$B:$B,B363,'April Payroll'!K:K)+SUMIF('May Payroll'!$B:$B,B363,'May Payroll'!K:K)+SUMIF('June Payroll'!$B:$B,B363,'June Payroll'!K:K)+SUMIF('July Payroll'!$B:$B,B363,'July Payroll'!K:K)+SUMIF('August Payroll'!$B:$B,B363,'August Payroll'!K:K)+SUMIF('September Payroll'!$B:$B,B363,'September Payroll'!K:K)+SUMIF('October Payroll'!$B:$B,B363,'October Payroll'!K:K)+SUMIF('November Payroll'!$B:$B,B363,'November Payroll'!K:K)+SUMIF('December Payroll'!$B:$B,B363,'December Payroll'!K:K)</f>
        <v>0</v>
      </c>
      <c r="L363" s="6">
        <f>SUMIF('January Payroll'!$B:$B,B363,'January Payroll'!L:L)+SUMIF('February Payroll'!$B:$B,B363,'February Payroll'!L:L)+SUMIF('March Payroll'!$B:$B,B363,'March Payroll'!L:L)+SUMIF('April Payroll'!$B:$B,B363,'April Payroll'!L:L)+SUMIF('May Payroll'!$B:$B,B363,'May Payroll'!L:L)+SUMIF('June Payroll'!$B:$B,B363,'June Payroll'!L:L)+SUMIF('July Payroll'!$B:$B,B363,'July Payroll'!L:L)+SUMIF('August Payroll'!$B:$B,B363,'August Payroll'!L:L)+SUMIF('September Payroll'!$B:$B,B363,'September Payroll'!L:L)+SUMIF('October Payroll'!$B:$B,B363,'October Payroll'!L:L)+SUMIF('November Payroll'!$B:$B,B363,'November Payroll'!L:L)+SUMIF('December Payroll'!$B:$B,B363,'December Payroll'!L:L)</f>
        <v>0</v>
      </c>
      <c r="M363" s="6">
        <f>SUMIF('January Payroll'!$B:$B,B363,'January Payroll'!M:M)+SUMIF('February Payroll'!$B:$B,B363,'February Payroll'!M:M)+SUMIF('March Payroll'!$B:$B,B363,'March Payroll'!M:M)+SUMIF('April Payroll'!$B:$B,B363,'April Payroll'!M:M)+SUMIF('May Payroll'!$B:$B,B363,'May Payroll'!M:M)+SUMIF('June Payroll'!$B:$B,B363,'June Payroll'!M:M)+SUMIF('July Payroll'!$B:$B,B363,'July Payroll'!M:M)+SUMIF('August Payroll'!$B:$B,B363,'August Payroll'!M:M)+SUMIF('September Payroll'!$B:$B,B363,'September Payroll'!M:M)+SUMIF('October Payroll'!$B:$B,B363,'October Payroll'!M:M)+SUMIF('November Payroll'!$B:$B,B363,'November Payroll'!M:M)+SUMIF('December Payroll'!$B:$B,B363,'December Payroll'!M:M)</f>
        <v>0</v>
      </c>
      <c r="N363" s="6">
        <f>SUMIF('January Payroll'!$B:$B,B363,'January Payroll'!N:N)+SUMIF('February Payroll'!$B:$B,B363,'February Payroll'!N:N)+SUMIF('March Payroll'!$B:$B,B363,'March Payroll'!N:N)+SUMIF('April Payroll'!$B:$B,B363,'April Payroll'!N:N)+SUMIF('May Payroll'!$B:$B,B363,'May Payroll'!N:N)+SUMIF('June Payroll'!$B:$B,B363,'June Payroll'!N:N)+SUMIF('July Payroll'!$B:$B,B363,'July Payroll'!N:N)+SUMIF('August Payroll'!$B:$B,B363,'August Payroll'!N:N)+SUMIF('September Payroll'!$B:$B,B363,'September Payroll'!N:N)+SUMIF('October Payroll'!$B:$B,B363,'October Payroll'!N:N)+SUMIF('November Payroll'!$B:$B,B363,'November Payroll'!N:N)+SUMIF('December Payroll'!$B:$B,B363,'December Payroll'!N:N)</f>
        <v>0</v>
      </c>
      <c r="O363" s="6">
        <f>SUMIF('January Payroll'!$B:$B,B363,'January Payroll'!O:O)+SUMIF('February Payroll'!$B:$B,B363,'February Payroll'!O:O)+SUMIF('March Payroll'!$B:$B,B363,'March Payroll'!O:O)+SUMIF('April Payroll'!$B:$B,B363,'April Payroll'!O:O)+SUMIF('May Payroll'!$B:$B,B363,'May Payroll'!O:O)+SUMIF('June Payroll'!$B:$B,B363,'June Payroll'!O:O)+SUMIF('July Payroll'!$B:$B,B363,'July Payroll'!O:O)+SUMIF('August Payroll'!$B:$B,B363,'August Payroll'!O:O)+SUMIF('September Payroll'!$B:$B,B363,'September Payroll'!O:O)+SUMIF('October Payroll'!$B:$B,B363,'October Payroll'!O:O)+SUMIF('November Payroll'!$B:$B,B363,'November Payroll'!O:O)+SUMIF('December Payroll'!$B:$B,B363,'December Payroll'!O:O)</f>
        <v>0</v>
      </c>
      <c r="P363" s="6">
        <f>SUMIF('January Payroll'!$B:$B,B363,'January Payroll'!P:P)+SUMIF('February Payroll'!$B:$B,B363,'February Payroll'!P:P)+SUMIF('March Payroll'!$B:$B,B363,'March Payroll'!P:P)+SUMIF('April Payroll'!$B:$B,B363,'April Payroll'!P:P)+SUMIF('May Payroll'!$B:$B,B363,'May Payroll'!P:P)+SUMIF('June Payroll'!$B:$B,B363,'June Payroll'!P:P)+SUMIF('July Payroll'!$B:$B,B363,'July Payroll'!P:P)+SUMIF('August Payroll'!$B:$B,B363,'August Payroll'!P:P)+SUMIF('September Payroll'!$B:$B,B363,'September Payroll'!P:P)+SUMIF('October Payroll'!$B:$B,B363,'October Payroll'!P:P)+SUMIF('November Payroll'!$B:$B,B363,'November Payroll'!P:P)+SUMIF('December Payroll'!$B:$B,B363,'December Payroll'!P:P)</f>
        <v>0</v>
      </c>
      <c r="Q363" s="6">
        <f>SUMIF('January Payroll'!$B:$B,B363,'January Payroll'!Q:Q)+SUMIF('February Payroll'!$B:$B,B363,'February Payroll'!Q:Q)+SUMIF('March Payroll'!$B:$B,B363,'March Payroll'!Q:Q)+SUMIF('April Payroll'!$B:$B,B363,'April Payroll'!Q:Q)+SUMIF('May Payroll'!$B:$B,B363,'May Payroll'!Q:Q)+SUMIF('June Payroll'!$B:$B,B363,'June Payroll'!Q:Q)+SUMIF('July Payroll'!$B:$B,B363,'July Payroll'!Q:Q)+SUMIF('August Payroll'!$B:$B,B363,'August Payroll'!Q:Q)+SUMIF('September Payroll'!$B:$B,B363,'September Payroll'!Q:Q)+SUMIF('October Payroll'!$B:$B,B363,'October Payroll'!Q:Q)+SUMIF('November Payroll'!$B:$B,B363,'November Payroll'!Q:Q)+SUMIF('December Payroll'!$B:$B,B363,'December Payroll'!Q:Q)</f>
        <v>0</v>
      </c>
      <c r="R363" s="6">
        <f>SUMIF('January Payroll'!$B:$B,B363,'January Payroll'!R:R)+SUMIF('February Payroll'!$B:$B,B363,'February Payroll'!R:R)+SUMIF('March Payroll'!$B:$B,B363,'March Payroll'!R:R)+SUMIF('April Payroll'!$B:$B,B363,'April Payroll'!R:R)+SUMIF('May Payroll'!$B:$B,B363,'May Payroll'!R:R)+SUMIF('June Payroll'!$B:$B,B363,'June Payroll'!R:R)+SUMIF('July Payroll'!$B:$B,B363,'July Payroll'!R:R)+SUMIF('August Payroll'!$B:$B,B363,'August Payroll'!R:R)+SUMIF('September Payroll'!$B:$B,B363,'September Payroll'!R:R)+SUMIF('October Payroll'!$B:$B,B363,'October Payroll'!R:R)+SUMIF('November Payroll'!$B:$B,B363,'November Payroll'!R:R)+SUMIF('December Payroll'!$B:$B,B363,'December Payroll'!R:R)</f>
        <v>0</v>
      </c>
      <c r="S363" s="6">
        <f>SUMIF('January Payroll'!$B:$B,B363,'January Payroll'!S:S)+SUMIF('February Payroll'!$B:$B,B363,'February Payroll'!S:S)+SUMIF('March Payroll'!$B:$B,B363,'March Payroll'!S:S)+SUMIF('April Payroll'!$B:$B,B363,'April Payroll'!S:S)+SUMIF('May Payroll'!$B:$B,B363,'May Payroll'!S:S)+SUMIF('June Payroll'!$B:$B,B363,'June Payroll'!S:S)+SUMIF('July Payroll'!$B:$B,B363,'July Payroll'!S:S)+SUMIF('August Payroll'!$B:$B,B363,'August Payroll'!S:S)+SUMIF('September Payroll'!$B:$B,B363,'September Payroll'!S:S)+SUMIF('October Payroll'!$B:$B,B363,'October Payroll'!S:S)+SUMIF('November Payroll'!$B:$B,B363,'November Payroll'!S:S)+SUMIF('December Payroll'!$B:$B,B363,'December Payroll'!S:S)</f>
        <v>0</v>
      </c>
      <c r="T363" s="6">
        <f>SUMIF('January Payroll'!$B:$B,B363,'January Payroll'!T:T)+SUMIF('February Payroll'!$B:$B,B363,'February Payroll'!T:T)+SUMIF('March Payroll'!$B:$B,B363,'March Payroll'!T:T)+SUMIF('April Payroll'!$B:$B,B363,'April Payroll'!T:T)+SUMIF('May Payroll'!$B:$B,B363,'May Payroll'!T:T)+SUMIF('June Payroll'!$B:$B,B363,'June Payroll'!T:T)+SUMIF('July Payroll'!$B:$B,B363,'July Payroll'!T:T)+SUMIF('August Payroll'!$B:$B,B363,'August Payroll'!T:T)+SUMIF('September Payroll'!$B:$B,B363,'September Payroll'!T:T)+SUMIF('October Payroll'!$B:$B,B363,'October Payroll'!T:T)+SUMIF('November Payroll'!$B:$B,B363,'November Payroll'!T:T)+SUMIF('December Payroll'!$B:$B,B363,'December Payroll'!T:T)</f>
        <v>0</v>
      </c>
      <c r="U363" s="7">
        <f>SUMIF('January Payroll'!$B:$B,B363,'January Payroll'!U:U)+SUMIF('February Payroll'!$B:$B,B363,'February Payroll'!U:U)+SUMIF('March Payroll'!$B:$B,B363,'March Payroll'!U:U)+SUMIF('April Payroll'!$B:$B,B363,'April Payroll'!U:U)+SUMIF('May Payroll'!$B:$B,B363,'May Payroll'!U:U)+SUMIF('June Payroll'!$B:$B,B363,'June Payroll'!U:U)+SUMIF('July Payroll'!$B:$B,B363,'July Payroll'!U:U)+SUMIF('August Payroll'!$B:$B,B363,'August Payroll'!U:U)+SUMIF('September Payroll'!$B:$B,B363,'September Payroll'!U:U)+SUMIF('October Payroll'!$B:$B,B363,'October Payroll'!U:U)+SUMIF('November Payroll'!$B:$B,B363,'November Payroll'!U:U)+SUMIF('December Payroll'!$B:$B,B363,'December Payroll'!U:U)</f>
        <v>0</v>
      </c>
    </row>
    <row r="364" spans="2:21" hidden="1">
      <c r="B364" s="9">
        <f>'Set Up Employee Data'!A364</f>
        <v>0</v>
      </c>
      <c r="C364" s="10">
        <f>'Set Up Employee Data'!B364</f>
        <v>0</v>
      </c>
      <c r="D364" s="10">
        <f t="shared" si="5"/>
        <v>0</v>
      </c>
      <c r="E364" s="9">
        <f>SUMIF('January Payroll'!$B:$B,B364,'January Payroll'!E:E)+SUMIF('February Payroll'!$B:$B,B364,'February Payroll'!E:E)+SUMIF('March Payroll'!$B:$B,B364,'March Payroll'!E:E)+SUMIF('April Payroll'!$B:$B,B364,'April Payroll'!E:E)+SUMIF('May Payroll'!$B:$B,B364,'May Payroll'!E:E)+SUMIF('June Payroll'!$B:$B,B364,'June Payroll'!E:E)+SUMIF('July Payroll'!$B:$B,B364,'July Payroll'!E:E)+SUMIF('August Payroll'!$B:$B,B364,'August Payroll'!E:E)+SUMIF('September Payroll'!$B:$B,B364,'September Payroll'!E:E)+SUMIF('October Payroll'!$B:$B,B364,'October Payroll'!E:E)+SUMIF('November Payroll'!$B:$B,B364,'November Payroll'!E:E)+SUMIF('December Payroll'!$B:$B,B364,'December Payroll'!E:E)</f>
        <v>0</v>
      </c>
      <c r="F364" s="9">
        <f>SUMIF('January Payroll'!$B:$B,B364,'January Payroll'!F:F)+SUMIF('February Payroll'!$B:$B,B364,'February Payroll'!F:F)+SUMIF('March Payroll'!$B:$B,B364,'March Payroll'!F:F)+SUMIF('April Payroll'!$B:$B,B364,'April Payroll'!F:F)+SUMIF('May Payroll'!$B:$B,B364,'May Payroll'!F:F)+SUMIF('June Payroll'!$B:$B,B364,'June Payroll'!F:F)+SUMIF('July Payroll'!$B:$B,B364,'July Payroll'!F:F)+SUMIF('August Payroll'!$B:$B,B364,'August Payroll'!F:F)+SUMIF('September Payroll'!$B:$B,B364,'September Payroll'!F:F)+SUMIF('October Payroll'!$B:$B,B364,'October Payroll'!F:F)+SUMIF('November Payroll'!$B:$B,B364,'November Payroll'!F:F)+SUMIF('December Payroll'!$B:$B,B364,'December Payroll'!F:F)</f>
        <v>0</v>
      </c>
      <c r="G364" s="9">
        <f>SUMIF('January Payroll'!$B:$B,B364,'January Payroll'!G:G)+SUMIF('February Payroll'!$B:$B,B364,'February Payroll'!G:G)+SUMIF('March Payroll'!$B:$B,B364,'March Payroll'!G:G)+SUMIF('April Payroll'!$B:$B,B364,'April Payroll'!G:G)+SUMIF('May Payroll'!$B:$B,B364,'May Payroll'!G:G)+SUMIF('June Payroll'!$B:$B,B364,'June Payroll'!G:G)+SUMIF('July Payroll'!$B:$B,B364,'July Payroll'!G:G)+SUMIF('August Payroll'!$B:$B,B364,'August Payroll'!G:G)+SUMIF('September Payroll'!$B:$B,B364,'September Payroll'!G:G)+SUMIF('October Payroll'!$B:$B,B364,'October Payroll'!G:G)+SUMIF('November Payroll'!$B:$B,B364,'November Payroll'!G:G)+SUMIF('December Payroll'!$B:$B,B364,'December Payroll'!G:G)</f>
        <v>0</v>
      </c>
      <c r="H364" s="9">
        <f>SUMIF('January Payroll'!$B:$B,B364,'January Payroll'!H:H)+SUMIF('February Payroll'!$B:$B,B364,'February Payroll'!H:H)+SUMIF('March Payroll'!$B:$B,B364,'March Payroll'!H:H)+SUMIF('April Payroll'!$B:$B,B364,'April Payroll'!H:H)+SUMIF('May Payroll'!$B:$B,B364,'May Payroll'!H:H)+SUMIF('June Payroll'!$B:$B,B364,'June Payroll'!H:H)+SUMIF('July Payroll'!$B:$B,B364,'July Payroll'!H:H)+SUMIF('August Payroll'!$B:$B,B364,'August Payroll'!H:H)+SUMIF('September Payroll'!$B:$B,B364,'September Payroll'!H:H)+SUMIF('October Payroll'!$B:$B,B364,'October Payroll'!H:H)+SUMIF('November Payroll'!$B:$B,B364,'November Payroll'!H:H)+SUMIF('December Payroll'!$B:$B,B364,'December Payroll'!H:H)</f>
        <v>0</v>
      </c>
      <c r="I364" s="9">
        <f>SUMIF('January Payroll'!$B:$B,B364,'January Payroll'!I:I)+SUMIF('February Payroll'!$B:$B,B364,'February Payroll'!I:I)+SUMIF('March Payroll'!$B:$B,B364,'March Payroll'!I:I)+SUMIF('April Payroll'!$B:$B,B364,'April Payroll'!I:I)+SUMIF('May Payroll'!$B:$B,B364,'May Payroll'!I:I)+SUMIF('June Payroll'!$B:$B,B364,'June Payroll'!I:I)+SUMIF('July Payroll'!$B:$B,B364,'July Payroll'!I:I)+SUMIF('August Payroll'!$B:$B,B364,'August Payroll'!I:I)+SUMIF('September Payroll'!$B:$B,B364,'September Payroll'!I:I)+SUMIF('October Payroll'!$B:$B,B364,'October Payroll'!I:I)+SUMIF('November Payroll'!$B:$B,B364,'November Payroll'!I:I)+SUMIF('December Payroll'!$B:$B,B364,'December Payroll'!I:I)</f>
        <v>0</v>
      </c>
      <c r="J364" s="5">
        <f>SUMIF('January Payroll'!$B:$B,B364,'January Payroll'!J:J)+SUMIF('February Payroll'!$B:$B,B364,'February Payroll'!J:J)+SUMIF('March Payroll'!$B:$B,B364,'March Payroll'!J:J)+SUMIF('April Payroll'!$B:$B,B364,'April Payroll'!J:J)+SUMIF('May Payroll'!$B:$B,B364,'May Payroll'!J:J)+SUMIF('June Payroll'!$B:$B,B364,'June Payroll'!J:J)+SUMIF('July Payroll'!$B:$B,B364,'July Payroll'!J:J)+SUMIF('August Payroll'!$B:$B,B364,'August Payroll'!J:J)+SUMIF('September Payroll'!$B:$B,B364,'September Payroll'!J:J)+SUMIF('October Payroll'!$B:$B,B364,'October Payroll'!J:J)+SUMIF('November Payroll'!$B:$B,B364,'November Payroll'!J:J)+SUMIF('December Payroll'!$B:$B,B364,'December Payroll'!J:J)</f>
        <v>0</v>
      </c>
      <c r="K364" s="6">
        <f>SUMIF('January Payroll'!$B:$B,B364,'January Payroll'!K:K)+SUMIF('February Payroll'!$B:$B,B364,'February Payroll'!K:K)+SUMIF('March Payroll'!$B:$B,B364,'March Payroll'!K:K)+SUMIF('April Payroll'!$B:$B,B364,'April Payroll'!K:K)+SUMIF('May Payroll'!$B:$B,B364,'May Payroll'!K:K)+SUMIF('June Payroll'!$B:$B,B364,'June Payroll'!K:K)+SUMIF('July Payroll'!$B:$B,B364,'July Payroll'!K:K)+SUMIF('August Payroll'!$B:$B,B364,'August Payroll'!K:K)+SUMIF('September Payroll'!$B:$B,B364,'September Payroll'!K:K)+SUMIF('October Payroll'!$B:$B,B364,'October Payroll'!K:K)+SUMIF('November Payroll'!$B:$B,B364,'November Payroll'!K:K)+SUMIF('December Payroll'!$B:$B,B364,'December Payroll'!K:K)</f>
        <v>0</v>
      </c>
      <c r="L364" s="6">
        <f>SUMIF('January Payroll'!$B:$B,B364,'January Payroll'!L:L)+SUMIF('February Payroll'!$B:$B,B364,'February Payroll'!L:L)+SUMIF('March Payroll'!$B:$B,B364,'March Payroll'!L:L)+SUMIF('April Payroll'!$B:$B,B364,'April Payroll'!L:L)+SUMIF('May Payroll'!$B:$B,B364,'May Payroll'!L:L)+SUMIF('June Payroll'!$B:$B,B364,'June Payroll'!L:L)+SUMIF('July Payroll'!$B:$B,B364,'July Payroll'!L:L)+SUMIF('August Payroll'!$B:$B,B364,'August Payroll'!L:L)+SUMIF('September Payroll'!$B:$B,B364,'September Payroll'!L:L)+SUMIF('October Payroll'!$B:$B,B364,'October Payroll'!L:L)+SUMIF('November Payroll'!$B:$B,B364,'November Payroll'!L:L)+SUMIF('December Payroll'!$B:$B,B364,'December Payroll'!L:L)</f>
        <v>0</v>
      </c>
      <c r="M364" s="6">
        <f>SUMIF('January Payroll'!$B:$B,B364,'January Payroll'!M:M)+SUMIF('February Payroll'!$B:$B,B364,'February Payroll'!M:M)+SUMIF('March Payroll'!$B:$B,B364,'March Payroll'!M:M)+SUMIF('April Payroll'!$B:$B,B364,'April Payroll'!M:M)+SUMIF('May Payroll'!$B:$B,B364,'May Payroll'!M:M)+SUMIF('June Payroll'!$B:$B,B364,'June Payroll'!M:M)+SUMIF('July Payroll'!$B:$B,B364,'July Payroll'!M:M)+SUMIF('August Payroll'!$B:$B,B364,'August Payroll'!M:M)+SUMIF('September Payroll'!$B:$B,B364,'September Payroll'!M:M)+SUMIF('October Payroll'!$B:$B,B364,'October Payroll'!M:M)+SUMIF('November Payroll'!$B:$B,B364,'November Payroll'!M:M)+SUMIF('December Payroll'!$B:$B,B364,'December Payroll'!M:M)</f>
        <v>0</v>
      </c>
      <c r="N364" s="6">
        <f>SUMIF('January Payroll'!$B:$B,B364,'January Payroll'!N:N)+SUMIF('February Payroll'!$B:$B,B364,'February Payroll'!N:N)+SUMIF('March Payroll'!$B:$B,B364,'March Payroll'!N:N)+SUMIF('April Payroll'!$B:$B,B364,'April Payroll'!N:N)+SUMIF('May Payroll'!$B:$B,B364,'May Payroll'!N:N)+SUMIF('June Payroll'!$B:$B,B364,'June Payroll'!N:N)+SUMIF('July Payroll'!$B:$B,B364,'July Payroll'!N:N)+SUMIF('August Payroll'!$B:$B,B364,'August Payroll'!N:N)+SUMIF('September Payroll'!$B:$B,B364,'September Payroll'!N:N)+SUMIF('October Payroll'!$B:$B,B364,'October Payroll'!N:N)+SUMIF('November Payroll'!$B:$B,B364,'November Payroll'!N:N)+SUMIF('December Payroll'!$B:$B,B364,'December Payroll'!N:N)</f>
        <v>0</v>
      </c>
      <c r="O364" s="6">
        <f>SUMIF('January Payroll'!$B:$B,B364,'January Payroll'!O:O)+SUMIF('February Payroll'!$B:$B,B364,'February Payroll'!O:O)+SUMIF('March Payroll'!$B:$B,B364,'March Payroll'!O:O)+SUMIF('April Payroll'!$B:$B,B364,'April Payroll'!O:O)+SUMIF('May Payroll'!$B:$B,B364,'May Payroll'!O:O)+SUMIF('June Payroll'!$B:$B,B364,'June Payroll'!O:O)+SUMIF('July Payroll'!$B:$B,B364,'July Payroll'!O:O)+SUMIF('August Payroll'!$B:$B,B364,'August Payroll'!O:O)+SUMIF('September Payroll'!$B:$B,B364,'September Payroll'!O:O)+SUMIF('October Payroll'!$B:$B,B364,'October Payroll'!O:O)+SUMIF('November Payroll'!$B:$B,B364,'November Payroll'!O:O)+SUMIF('December Payroll'!$B:$B,B364,'December Payroll'!O:O)</f>
        <v>0</v>
      </c>
      <c r="P364" s="6">
        <f>SUMIF('January Payroll'!$B:$B,B364,'January Payroll'!P:P)+SUMIF('February Payroll'!$B:$B,B364,'February Payroll'!P:P)+SUMIF('March Payroll'!$B:$B,B364,'March Payroll'!P:P)+SUMIF('April Payroll'!$B:$B,B364,'April Payroll'!P:P)+SUMIF('May Payroll'!$B:$B,B364,'May Payroll'!P:P)+SUMIF('June Payroll'!$B:$B,B364,'June Payroll'!P:P)+SUMIF('July Payroll'!$B:$B,B364,'July Payroll'!P:P)+SUMIF('August Payroll'!$B:$B,B364,'August Payroll'!P:P)+SUMIF('September Payroll'!$B:$B,B364,'September Payroll'!P:P)+SUMIF('October Payroll'!$B:$B,B364,'October Payroll'!P:P)+SUMIF('November Payroll'!$B:$B,B364,'November Payroll'!P:P)+SUMIF('December Payroll'!$B:$B,B364,'December Payroll'!P:P)</f>
        <v>0</v>
      </c>
      <c r="Q364" s="6">
        <f>SUMIF('January Payroll'!$B:$B,B364,'January Payroll'!Q:Q)+SUMIF('February Payroll'!$B:$B,B364,'February Payroll'!Q:Q)+SUMIF('March Payroll'!$B:$B,B364,'March Payroll'!Q:Q)+SUMIF('April Payroll'!$B:$B,B364,'April Payroll'!Q:Q)+SUMIF('May Payroll'!$B:$B,B364,'May Payroll'!Q:Q)+SUMIF('June Payroll'!$B:$B,B364,'June Payroll'!Q:Q)+SUMIF('July Payroll'!$B:$B,B364,'July Payroll'!Q:Q)+SUMIF('August Payroll'!$B:$B,B364,'August Payroll'!Q:Q)+SUMIF('September Payroll'!$B:$B,B364,'September Payroll'!Q:Q)+SUMIF('October Payroll'!$B:$B,B364,'October Payroll'!Q:Q)+SUMIF('November Payroll'!$B:$B,B364,'November Payroll'!Q:Q)+SUMIF('December Payroll'!$B:$B,B364,'December Payroll'!Q:Q)</f>
        <v>0</v>
      </c>
      <c r="R364" s="6">
        <f>SUMIF('January Payroll'!$B:$B,B364,'January Payroll'!R:R)+SUMIF('February Payroll'!$B:$B,B364,'February Payroll'!R:R)+SUMIF('March Payroll'!$B:$B,B364,'March Payroll'!R:R)+SUMIF('April Payroll'!$B:$B,B364,'April Payroll'!R:R)+SUMIF('May Payroll'!$B:$B,B364,'May Payroll'!R:R)+SUMIF('June Payroll'!$B:$B,B364,'June Payroll'!R:R)+SUMIF('July Payroll'!$B:$B,B364,'July Payroll'!R:R)+SUMIF('August Payroll'!$B:$B,B364,'August Payroll'!R:R)+SUMIF('September Payroll'!$B:$B,B364,'September Payroll'!R:R)+SUMIF('October Payroll'!$B:$B,B364,'October Payroll'!R:R)+SUMIF('November Payroll'!$B:$B,B364,'November Payroll'!R:R)+SUMIF('December Payroll'!$B:$B,B364,'December Payroll'!R:R)</f>
        <v>0</v>
      </c>
      <c r="S364" s="6">
        <f>SUMIF('January Payroll'!$B:$B,B364,'January Payroll'!S:S)+SUMIF('February Payroll'!$B:$B,B364,'February Payroll'!S:S)+SUMIF('March Payroll'!$B:$B,B364,'March Payroll'!S:S)+SUMIF('April Payroll'!$B:$B,B364,'April Payroll'!S:S)+SUMIF('May Payroll'!$B:$B,B364,'May Payroll'!S:S)+SUMIF('June Payroll'!$B:$B,B364,'June Payroll'!S:S)+SUMIF('July Payroll'!$B:$B,B364,'July Payroll'!S:S)+SUMIF('August Payroll'!$B:$B,B364,'August Payroll'!S:S)+SUMIF('September Payroll'!$B:$B,B364,'September Payroll'!S:S)+SUMIF('October Payroll'!$B:$B,B364,'October Payroll'!S:S)+SUMIF('November Payroll'!$B:$B,B364,'November Payroll'!S:S)+SUMIF('December Payroll'!$B:$B,B364,'December Payroll'!S:S)</f>
        <v>0</v>
      </c>
      <c r="T364" s="6">
        <f>SUMIF('January Payroll'!$B:$B,B364,'January Payroll'!T:T)+SUMIF('February Payroll'!$B:$B,B364,'February Payroll'!T:T)+SUMIF('March Payroll'!$B:$B,B364,'March Payroll'!T:T)+SUMIF('April Payroll'!$B:$B,B364,'April Payroll'!T:T)+SUMIF('May Payroll'!$B:$B,B364,'May Payroll'!T:T)+SUMIF('June Payroll'!$B:$B,B364,'June Payroll'!T:T)+SUMIF('July Payroll'!$B:$B,B364,'July Payroll'!T:T)+SUMIF('August Payroll'!$B:$B,B364,'August Payroll'!T:T)+SUMIF('September Payroll'!$B:$B,B364,'September Payroll'!T:T)+SUMIF('October Payroll'!$B:$B,B364,'October Payroll'!T:T)+SUMIF('November Payroll'!$B:$B,B364,'November Payroll'!T:T)+SUMIF('December Payroll'!$B:$B,B364,'December Payroll'!T:T)</f>
        <v>0</v>
      </c>
      <c r="U364" s="7">
        <f>SUMIF('January Payroll'!$B:$B,B364,'January Payroll'!U:U)+SUMIF('February Payroll'!$B:$B,B364,'February Payroll'!U:U)+SUMIF('March Payroll'!$B:$B,B364,'March Payroll'!U:U)+SUMIF('April Payroll'!$B:$B,B364,'April Payroll'!U:U)+SUMIF('May Payroll'!$B:$B,B364,'May Payroll'!U:U)+SUMIF('June Payroll'!$B:$B,B364,'June Payroll'!U:U)+SUMIF('July Payroll'!$B:$B,B364,'July Payroll'!U:U)+SUMIF('August Payroll'!$B:$B,B364,'August Payroll'!U:U)+SUMIF('September Payroll'!$B:$B,B364,'September Payroll'!U:U)+SUMIF('October Payroll'!$B:$B,B364,'October Payroll'!U:U)+SUMIF('November Payroll'!$B:$B,B364,'November Payroll'!U:U)+SUMIF('December Payroll'!$B:$B,B364,'December Payroll'!U:U)</f>
        <v>0</v>
      </c>
    </row>
    <row r="365" spans="2:21" hidden="1">
      <c r="B365" s="9">
        <f>'Set Up Employee Data'!A365</f>
        <v>0</v>
      </c>
      <c r="C365" s="10">
        <f>'Set Up Employee Data'!B365</f>
        <v>0</v>
      </c>
      <c r="D365" s="10">
        <f t="shared" si="5"/>
        <v>0</v>
      </c>
      <c r="E365" s="9">
        <f>SUMIF('January Payroll'!$B:$B,B365,'January Payroll'!E:E)+SUMIF('February Payroll'!$B:$B,B365,'February Payroll'!E:E)+SUMIF('March Payroll'!$B:$B,B365,'March Payroll'!E:E)+SUMIF('April Payroll'!$B:$B,B365,'April Payroll'!E:E)+SUMIF('May Payroll'!$B:$B,B365,'May Payroll'!E:E)+SUMIF('June Payroll'!$B:$B,B365,'June Payroll'!E:E)+SUMIF('July Payroll'!$B:$B,B365,'July Payroll'!E:E)+SUMIF('August Payroll'!$B:$B,B365,'August Payroll'!E:E)+SUMIF('September Payroll'!$B:$B,B365,'September Payroll'!E:E)+SUMIF('October Payroll'!$B:$B,B365,'October Payroll'!E:E)+SUMIF('November Payroll'!$B:$B,B365,'November Payroll'!E:E)+SUMIF('December Payroll'!$B:$B,B365,'December Payroll'!E:E)</f>
        <v>0</v>
      </c>
      <c r="F365" s="9">
        <f>SUMIF('January Payroll'!$B:$B,B365,'January Payroll'!F:F)+SUMIF('February Payroll'!$B:$B,B365,'February Payroll'!F:F)+SUMIF('March Payroll'!$B:$B,B365,'March Payroll'!F:F)+SUMIF('April Payroll'!$B:$B,B365,'April Payroll'!F:F)+SUMIF('May Payroll'!$B:$B,B365,'May Payroll'!F:F)+SUMIF('June Payroll'!$B:$B,B365,'June Payroll'!F:F)+SUMIF('July Payroll'!$B:$B,B365,'July Payroll'!F:F)+SUMIF('August Payroll'!$B:$B,B365,'August Payroll'!F:F)+SUMIF('September Payroll'!$B:$B,B365,'September Payroll'!F:F)+SUMIF('October Payroll'!$B:$B,B365,'October Payroll'!F:F)+SUMIF('November Payroll'!$B:$B,B365,'November Payroll'!F:F)+SUMIF('December Payroll'!$B:$B,B365,'December Payroll'!F:F)</f>
        <v>0</v>
      </c>
      <c r="G365" s="9">
        <f>SUMIF('January Payroll'!$B:$B,B365,'January Payroll'!G:G)+SUMIF('February Payroll'!$B:$B,B365,'February Payroll'!G:G)+SUMIF('March Payroll'!$B:$B,B365,'March Payroll'!G:G)+SUMIF('April Payroll'!$B:$B,B365,'April Payroll'!G:G)+SUMIF('May Payroll'!$B:$B,B365,'May Payroll'!G:G)+SUMIF('June Payroll'!$B:$B,B365,'June Payroll'!G:G)+SUMIF('July Payroll'!$B:$B,B365,'July Payroll'!G:G)+SUMIF('August Payroll'!$B:$B,B365,'August Payroll'!G:G)+SUMIF('September Payroll'!$B:$B,B365,'September Payroll'!G:G)+SUMIF('October Payroll'!$B:$B,B365,'October Payroll'!G:G)+SUMIF('November Payroll'!$B:$B,B365,'November Payroll'!G:G)+SUMIF('December Payroll'!$B:$B,B365,'December Payroll'!G:G)</f>
        <v>0</v>
      </c>
      <c r="H365" s="9">
        <f>SUMIF('January Payroll'!$B:$B,B365,'January Payroll'!H:H)+SUMIF('February Payroll'!$B:$B,B365,'February Payroll'!H:H)+SUMIF('March Payroll'!$B:$B,B365,'March Payroll'!H:H)+SUMIF('April Payroll'!$B:$B,B365,'April Payroll'!H:H)+SUMIF('May Payroll'!$B:$B,B365,'May Payroll'!H:H)+SUMIF('June Payroll'!$B:$B,B365,'June Payroll'!H:H)+SUMIF('July Payroll'!$B:$B,B365,'July Payroll'!H:H)+SUMIF('August Payroll'!$B:$B,B365,'August Payroll'!H:H)+SUMIF('September Payroll'!$B:$B,B365,'September Payroll'!H:H)+SUMIF('October Payroll'!$B:$B,B365,'October Payroll'!H:H)+SUMIF('November Payroll'!$B:$B,B365,'November Payroll'!H:H)+SUMIF('December Payroll'!$B:$B,B365,'December Payroll'!H:H)</f>
        <v>0</v>
      </c>
      <c r="I365" s="9">
        <f>SUMIF('January Payroll'!$B:$B,B365,'January Payroll'!I:I)+SUMIF('February Payroll'!$B:$B,B365,'February Payroll'!I:I)+SUMIF('March Payroll'!$B:$B,B365,'March Payroll'!I:I)+SUMIF('April Payroll'!$B:$B,B365,'April Payroll'!I:I)+SUMIF('May Payroll'!$B:$B,B365,'May Payroll'!I:I)+SUMIF('June Payroll'!$B:$B,B365,'June Payroll'!I:I)+SUMIF('July Payroll'!$B:$B,B365,'July Payroll'!I:I)+SUMIF('August Payroll'!$B:$B,B365,'August Payroll'!I:I)+SUMIF('September Payroll'!$B:$B,B365,'September Payroll'!I:I)+SUMIF('October Payroll'!$B:$B,B365,'October Payroll'!I:I)+SUMIF('November Payroll'!$B:$B,B365,'November Payroll'!I:I)+SUMIF('December Payroll'!$B:$B,B365,'December Payroll'!I:I)</f>
        <v>0</v>
      </c>
      <c r="J365" s="5">
        <f>SUMIF('January Payroll'!$B:$B,B365,'January Payroll'!J:J)+SUMIF('February Payroll'!$B:$B,B365,'February Payroll'!J:J)+SUMIF('March Payroll'!$B:$B,B365,'March Payroll'!J:J)+SUMIF('April Payroll'!$B:$B,B365,'April Payroll'!J:J)+SUMIF('May Payroll'!$B:$B,B365,'May Payroll'!J:J)+SUMIF('June Payroll'!$B:$B,B365,'June Payroll'!J:J)+SUMIF('July Payroll'!$B:$B,B365,'July Payroll'!J:J)+SUMIF('August Payroll'!$B:$B,B365,'August Payroll'!J:J)+SUMIF('September Payroll'!$B:$B,B365,'September Payroll'!J:J)+SUMIF('October Payroll'!$B:$B,B365,'October Payroll'!J:J)+SUMIF('November Payroll'!$B:$B,B365,'November Payroll'!J:J)+SUMIF('December Payroll'!$B:$B,B365,'December Payroll'!J:J)</f>
        <v>0</v>
      </c>
      <c r="K365" s="6">
        <f>SUMIF('January Payroll'!$B:$B,B365,'January Payroll'!K:K)+SUMIF('February Payroll'!$B:$B,B365,'February Payroll'!K:K)+SUMIF('March Payroll'!$B:$B,B365,'March Payroll'!K:K)+SUMIF('April Payroll'!$B:$B,B365,'April Payroll'!K:K)+SUMIF('May Payroll'!$B:$B,B365,'May Payroll'!K:K)+SUMIF('June Payroll'!$B:$B,B365,'June Payroll'!K:K)+SUMIF('July Payroll'!$B:$B,B365,'July Payroll'!K:K)+SUMIF('August Payroll'!$B:$B,B365,'August Payroll'!K:K)+SUMIF('September Payroll'!$B:$B,B365,'September Payroll'!K:K)+SUMIF('October Payroll'!$B:$B,B365,'October Payroll'!K:K)+SUMIF('November Payroll'!$B:$B,B365,'November Payroll'!K:K)+SUMIF('December Payroll'!$B:$B,B365,'December Payroll'!K:K)</f>
        <v>0</v>
      </c>
      <c r="L365" s="6">
        <f>SUMIF('January Payroll'!$B:$B,B365,'January Payroll'!L:L)+SUMIF('February Payroll'!$B:$B,B365,'February Payroll'!L:L)+SUMIF('March Payroll'!$B:$B,B365,'March Payroll'!L:L)+SUMIF('April Payroll'!$B:$B,B365,'April Payroll'!L:L)+SUMIF('May Payroll'!$B:$B,B365,'May Payroll'!L:L)+SUMIF('June Payroll'!$B:$B,B365,'June Payroll'!L:L)+SUMIF('July Payroll'!$B:$B,B365,'July Payroll'!L:L)+SUMIF('August Payroll'!$B:$B,B365,'August Payroll'!L:L)+SUMIF('September Payroll'!$B:$B,B365,'September Payroll'!L:L)+SUMIF('October Payroll'!$B:$B,B365,'October Payroll'!L:L)+SUMIF('November Payroll'!$B:$B,B365,'November Payroll'!L:L)+SUMIF('December Payroll'!$B:$B,B365,'December Payroll'!L:L)</f>
        <v>0</v>
      </c>
      <c r="M365" s="6">
        <f>SUMIF('January Payroll'!$B:$B,B365,'January Payroll'!M:M)+SUMIF('February Payroll'!$B:$B,B365,'February Payroll'!M:M)+SUMIF('March Payroll'!$B:$B,B365,'March Payroll'!M:M)+SUMIF('April Payroll'!$B:$B,B365,'April Payroll'!M:M)+SUMIF('May Payroll'!$B:$B,B365,'May Payroll'!M:M)+SUMIF('June Payroll'!$B:$B,B365,'June Payroll'!M:M)+SUMIF('July Payroll'!$B:$B,B365,'July Payroll'!M:M)+SUMIF('August Payroll'!$B:$B,B365,'August Payroll'!M:M)+SUMIF('September Payroll'!$B:$B,B365,'September Payroll'!M:M)+SUMIF('October Payroll'!$B:$B,B365,'October Payroll'!M:M)+SUMIF('November Payroll'!$B:$B,B365,'November Payroll'!M:M)+SUMIF('December Payroll'!$B:$B,B365,'December Payroll'!M:M)</f>
        <v>0</v>
      </c>
      <c r="N365" s="6">
        <f>SUMIF('January Payroll'!$B:$B,B365,'January Payroll'!N:N)+SUMIF('February Payroll'!$B:$B,B365,'February Payroll'!N:N)+SUMIF('March Payroll'!$B:$B,B365,'March Payroll'!N:N)+SUMIF('April Payroll'!$B:$B,B365,'April Payroll'!N:N)+SUMIF('May Payroll'!$B:$B,B365,'May Payroll'!N:N)+SUMIF('June Payroll'!$B:$B,B365,'June Payroll'!N:N)+SUMIF('July Payroll'!$B:$B,B365,'July Payroll'!N:N)+SUMIF('August Payroll'!$B:$B,B365,'August Payroll'!N:N)+SUMIF('September Payroll'!$B:$B,B365,'September Payroll'!N:N)+SUMIF('October Payroll'!$B:$B,B365,'October Payroll'!N:N)+SUMIF('November Payroll'!$B:$B,B365,'November Payroll'!N:N)+SUMIF('December Payroll'!$B:$B,B365,'December Payroll'!N:N)</f>
        <v>0</v>
      </c>
      <c r="O365" s="6">
        <f>SUMIF('January Payroll'!$B:$B,B365,'January Payroll'!O:O)+SUMIF('February Payroll'!$B:$B,B365,'February Payroll'!O:O)+SUMIF('March Payroll'!$B:$B,B365,'March Payroll'!O:O)+SUMIF('April Payroll'!$B:$B,B365,'April Payroll'!O:O)+SUMIF('May Payroll'!$B:$B,B365,'May Payroll'!O:O)+SUMIF('June Payroll'!$B:$B,B365,'June Payroll'!O:O)+SUMIF('July Payroll'!$B:$B,B365,'July Payroll'!O:O)+SUMIF('August Payroll'!$B:$B,B365,'August Payroll'!O:O)+SUMIF('September Payroll'!$B:$B,B365,'September Payroll'!O:O)+SUMIF('October Payroll'!$B:$B,B365,'October Payroll'!O:O)+SUMIF('November Payroll'!$B:$B,B365,'November Payroll'!O:O)+SUMIF('December Payroll'!$B:$B,B365,'December Payroll'!O:O)</f>
        <v>0</v>
      </c>
      <c r="P365" s="6">
        <f>SUMIF('January Payroll'!$B:$B,B365,'January Payroll'!P:P)+SUMIF('February Payroll'!$B:$B,B365,'February Payroll'!P:P)+SUMIF('March Payroll'!$B:$B,B365,'March Payroll'!P:P)+SUMIF('April Payroll'!$B:$B,B365,'April Payroll'!P:P)+SUMIF('May Payroll'!$B:$B,B365,'May Payroll'!P:P)+SUMIF('June Payroll'!$B:$B,B365,'June Payroll'!P:P)+SUMIF('July Payroll'!$B:$B,B365,'July Payroll'!P:P)+SUMIF('August Payroll'!$B:$B,B365,'August Payroll'!P:P)+SUMIF('September Payroll'!$B:$B,B365,'September Payroll'!P:P)+SUMIF('October Payroll'!$B:$B,B365,'October Payroll'!P:P)+SUMIF('November Payroll'!$B:$B,B365,'November Payroll'!P:P)+SUMIF('December Payroll'!$B:$B,B365,'December Payroll'!P:P)</f>
        <v>0</v>
      </c>
      <c r="Q365" s="6">
        <f>SUMIF('January Payroll'!$B:$B,B365,'January Payroll'!Q:Q)+SUMIF('February Payroll'!$B:$B,B365,'February Payroll'!Q:Q)+SUMIF('March Payroll'!$B:$B,B365,'March Payroll'!Q:Q)+SUMIF('April Payroll'!$B:$B,B365,'April Payroll'!Q:Q)+SUMIF('May Payroll'!$B:$B,B365,'May Payroll'!Q:Q)+SUMIF('June Payroll'!$B:$B,B365,'June Payroll'!Q:Q)+SUMIF('July Payroll'!$B:$B,B365,'July Payroll'!Q:Q)+SUMIF('August Payroll'!$B:$B,B365,'August Payroll'!Q:Q)+SUMIF('September Payroll'!$B:$B,B365,'September Payroll'!Q:Q)+SUMIF('October Payroll'!$B:$B,B365,'October Payroll'!Q:Q)+SUMIF('November Payroll'!$B:$B,B365,'November Payroll'!Q:Q)+SUMIF('December Payroll'!$B:$B,B365,'December Payroll'!Q:Q)</f>
        <v>0</v>
      </c>
      <c r="R365" s="6">
        <f>SUMIF('January Payroll'!$B:$B,B365,'January Payroll'!R:R)+SUMIF('February Payroll'!$B:$B,B365,'February Payroll'!R:R)+SUMIF('March Payroll'!$B:$B,B365,'March Payroll'!R:R)+SUMIF('April Payroll'!$B:$B,B365,'April Payroll'!R:R)+SUMIF('May Payroll'!$B:$B,B365,'May Payroll'!R:R)+SUMIF('June Payroll'!$B:$B,B365,'June Payroll'!R:R)+SUMIF('July Payroll'!$B:$B,B365,'July Payroll'!R:R)+SUMIF('August Payroll'!$B:$B,B365,'August Payroll'!R:R)+SUMIF('September Payroll'!$B:$B,B365,'September Payroll'!R:R)+SUMIF('October Payroll'!$B:$B,B365,'October Payroll'!R:R)+SUMIF('November Payroll'!$B:$B,B365,'November Payroll'!R:R)+SUMIF('December Payroll'!$B:$B,B365,'December Payroll'!R:R)</f>
        <v>0</v>
      </c>
      <c r="S365" s="6">
        <f>SUMIF('January Payroll'!$B:$B,B365,'January Payroll'!S:S)+SUMIF('February Payroll'!$B:$B,B365,'February Payroll'!S:S)+SUMIF('March Payroll'!$B:$B,B365,'March Payroll'!S:S)+SUMIF('April Payroll'!$B:$B,B365,'April Payroll'!S:S)+SUMIF('May Payroll'!$B:$B,B365,'May Payroll'!S:S)+SUMIF('June Payroll'!$B:$B,B365,'June Payroll'!S:S)+SUMIF('July Payroll'!$B:$B,B365,'July Payroll'!S:S)+SUMIF('August Payroll'!$B:$B,B365,'August Payroll'!S:S)+SUMIF('September Payroll'!$B:$B,B365,'September Payroll'!S:S)+SUMIF('October Payroll'!$B:$B,B365,'October Payroll'!S:S)+SUMIF('November Payroll'!$B:$B,B365,'November Payroll'!S:S)+SUMIF('December Payroll'!$B:$B,B365,'December Payroll'!S:S)</f>
        <v>0</v>
      </c>
      <c r="T365" s="6">
        <f>SUMIF('January Payroll'!$B:$B,B365,'January Payroll'!T:T)+SUMIF('February Payroll'!$B:$B,B365,'February Payroll'!T:T)+SUMIF('March Payroll'!$B:$B,B365,'March Payroll'!T:T)+SUMIF('April Payroll'!$B:$B,B365,'April Payroll'!T:T)+SUMIF('May Payroll'!$B:$B,B365,'May Payroll'!T:T)+SUMIF('June Payroll'!$B:$B,B365,'June Payroll'!T:T)+SUMIF('July Payroll'!$B:$B,B365,'July Payroll'!T:T)+SUMIF('August Payroll'!$B:$B,B365,'August Payroll'!T:T)+SUMIF('September Payroll'!$B:$B,B365,'September Payroll'!T:T)+SUMIF('October Payroll'!$B:$B,B365,'October Payroll'!T:T)+SUMIF('November Payroll'!$B:$B,B365,'November Payroll'!T:T)+SUMIF('December Payroll'!$B:$B,B365,'December Payroll'!T:T)</f>
        <v>0</v>
      </c>
      <c r="U365" s="7">
        <f>SUMIF('January Payroll'!$B:$B,B365,'January Payroll'!U:U)+SUMIF('February Payroll'!$B:$B,B365,'February Payroll'!U:U)+SUMIF('March Payroll'!$B:$B,B365,'March Payroll'!U:U)+SUMIF('April Payroll'!$B:$B,B365,'April Payroll'!U:U)+SUMIF('May Payroll'!$B:$B,B365,'May Payroll'!U:U)+SUMIF('June Payroll'!$B:$B,B365,'June Payroll'!U:U)+SUMIF('July Payroll'!$B:$B,B365,'July Payroll'!U:U)+SUMIF('August Payroll'!$B:$B,B365,'August Payroll'!U:U)+SUMIF('September Payroll'!$B:$B,B365,'September Payroll'!U:U)+SUMIF('October Payroll'!$B:$B,B365,'October Payroll'!U:U)+SUMIF('November Payroll'!$B:$B,B365,'November Payroll'!U:U)+SUMIF('December Payroll'!$B:$B,B365,'December Payroll'!U:U)</f>
        <v>0</v>
      </c>
    </row>
    <row r="366" spans="2:21" hidden="1">
      <c r="B366" s="9">
        <f>'Set Up Employee Data'!A366</f>
        <v>0</v>
      </c>
      <c r="C366" s="10">
        <f>'Set Up Employee Data'!B366</f>
        <v>0</v>
      </c>
      <c r="D366" s="10">
        <f t="shared" si="5"/>
        <v>0</v>
      </c>
      <c r="E366" s="9">
        <f>SUMIF('January Payroll'!$B:$B,B366,'January Payroll'!E:E)+SUMIF('February Payroll'!$B:$B,B366,'February Payroll'!E:E)+SUMIF('March Payroll'!$B:$B,B366,'March Payroll'!E:E)+SUMIF('April Payroll'!$B:$B,B366,'April Payroll'!E:E)+SUMIF('May Payroll'!$B:$B,B366,'May Payroll'!E:E)+SUMIF('June Payroll'!$B:$B,B366,'June Payroll'!E:E)+SUMIF('July Payroll'!$B:$B,B366,'July Payroll'!E:E)+SUMIF('August Payroll'!$B:$B,B366,'August Payroll'!E:E)+SUMIF('September Payroll'!$B:$B,B366,'September Payroll'!E:E)+SUMIF('October Payroll'!$B:$B,B366,'October Payroll'!E:E)+SUMIF('November Payroll'!$B:$B,B366,'November Payroll'!E:E)+SUMIF('December Payroll'!$B:$B,B366,'December Payroll'!E:E)</f>
        <v>0</v>
      </c>
      <c r="F366" s="9">
        <f>SUMIF('January Payroll'!$B:$B,B366,'January Payroll'!F:F)+SUMIF('February Payroll'!$B:$B,B366,'February Payroll'!F:F)+SUMIF('March Payroll'!$B:$B,B366,'March Payroll'!F:F)+SUMIF('April Payroll'!$B:$B,B366,'April Payroll'!F:F)+SUMIF('May Payroll'!$B:$B,B366,'May Payroll'!F:F)+SUMIF('June Payroll'!$B:$B,B366,'June Payroll'!F:F)+SUMIF('July Payroll'!$B:$B,B366,'July Payroll'!F:F)+SUMIF('August Payroll'!$B:$B,B366,'August Payroll'!F:F)+SUMIF('September Payroll'!$B:$B,B366,'September Payroll'!F:F)+SUMIF('October Payroll'!$B:$B,B366,'October Payroll'!F:F)+SUMIF('November Payroll'!$B:$B,B366,'November Payroll'!F:F)+SUMIF('December Payroll'!$B:$B,B366,'December Payroll'!F:F)</f>
        <v>0</v>
      </c>
      <c r="G366" s="9">
        <f>SUMIF('January Payroll'!$B:$B,B366,'January Payroll'!G:G)+SUMIF('February Payroll'!$B:$B,B366,'February Payroll'!G:G)+SUMIF('March Payroll'!$B:$B,B366,'March Payroll'!G:G)+SUMIF('April Payroll'!$B:$B,B366,'April Payroll'!G:G)+SUMIF('May Payroll'!$B:$B,B366,'May Payroll'!G:G)+SUMIF('June Payroll'!$B:$B,B366,'June Payroll'!G:G)+SUMIF('July Payroll'!$B:$B,B366,'July Payroll'!G:G)+SUMIF('August Payroll'!$B:$B,B366,'August Payroll'!G:G)+SUMIF('September Payroll'!$B:$B,B366,'September Payroll'!G:G)+SUMIF('October Payroll'!$B:$B,B366,'October Payroll'!G:G)+SUMIF('November Payroll'!$B:$B,B366,'November Payroll'!G:G)+SUMIF('December Payroll'!$B:$B,B366,'December Payroll'!G:G)</f>
        <v>0</v>
      </c>
      <c r="H366" s="9">
        <f>SUMIF('January Payroll'!$B:$B,B366,'January Payroll'!H:H)+SUMIF('February Payroll'!$B:$B,B366,'February Payroll'!H:H)+SUMIF('March Payroll'!$B:$B,B366,'March Payroll'!H:H)+SUMIF('April Payroll'!$B:$B,B366,'April Payroll'!H:H)+SUMIF('May Payroll'!$B:$B,B366,'May Payroll'!H:H)+SUMIF('June Payroll'!$B:$B,B366,'June Payroll'!H:H)+SUMIF('July Payroll'!$B:$B,B366,'July Payroll'!H:H)+SUMIF('August Payroll'!$B:$B,B366,'August Payroll'!H:H)+SUMIF('September Payroll'!$B:$B,B366,'September Payroll'!H:H)+SUMIF('October Payroll'!$B:$B,B366,'October Payroll'!H:H)+SUMIF('November Payroll'!$B:$B,B366,'November Payroll'!H:H)+SUMIF('December Payroll'!$B:$B,B366,'December Payroll'!H:H)</f>
        <v>0</v>
      </c>
      <c r="I366" s="9">
        <f>SUMIF('January Payroll'!$B:$B,B366,'January Payroll'!I:I)+SUMIF('February Payroll'!$B:$B,B366,'February Payroll'!I:I)+SUMIF('March Payroll'!$B:$B,B366,'March Payroll'!I:I)+SUMIF('April Payroll'!$B:$B,B366,'April Payroll'!I:I)+SUMIF('May Payroll'!$B:$B,B366,'May Payroll'!I:I)+SUMIF('June Payroll'!$B:$B,B366,'June Payroll'!I:I)+SUMIF('July Payroll'!$B:$B,B366,'July Payroll'!I:I)+SUMIF('August Payroll'!$B:$B,B366,'August Payroll'!I:I)+SUMIF('September Payroll'!$B:$B,B366,'September Payroll'!I:I)+SUMIF('October Payroll'!$B:$B,B366,'October Payroll'!I:I)+SUMIF('November Payroll'!$B:$B,B366,'November Payroll'!I:I)+SUMIF('December Payroll'!$B:$B,B366,'December Payroll'!I:I)</f>
        <v>0</v>
      </c>
      <c r="J366" s="5">
        <f>SUMIF('January Payroll'!$B:$B,B366,'January Payroll'!J:J)+SUMIF('February Payroll'!$B:$B,B366,'February Payroll'!J:J)+SUMIF('March Payroll'!$B:$B,B366,'March Payroll'!J:J)+SUMIF('April Payroll'!$B:$B,B366,'April Payroll'!J:J)+SUMIF('May Payroll'!$B:$B,B366,'May Payroll'!J:J)+SUMIF('June Payroll'!$B:$B,B366,'June Payroll'!J:J)+SUMIF('July Payroll'!$B:$B,B366,'July Payroll'!J:J)+SUMIF('August Payroll'!$B:$B,B366,'August Payroll'!J:J)+SUMIF('September Payroll'!$B:$B,B366,'September Payroll'!J:J)+SUMIF('October Payroll'!$B:$B,B366,'October Payroll'!J:J)+SUMIF('November Payroll'!$B:$B,B366,'November Payroll'!J:J)+SUMIF('December Payroll'!$B:$B,B366,'December Payroll'!J:J)</f>
        <v>0</v>
      </c>
      <c r="K366" s="6">
        <f>SUMIF('January Payroll'!$B:$B,B366,'January Payroll'!K:K)+SUMIF('February Payroll'!$B:$B,B366,'February Payroll'!K:K)+SUMIF('March Payroll'!$B:$B,B366,'March Payroll'!K:K)+SUMIF('April Payroll'!$B:$B,B366,'April Payroll'!K:K)+SUMIF('May Payroll'!$B:$B,B366,'May Payroll'!K:K)+SUMIF('June Payroll'!$B:$B,B366,'June Payroll'!K:K)+SUMIF('July Payroll'!$B:$B,B366,'July Payroll'!K:K)+SUMIF('August Payroll'!$B:$B,B366,'August Payroll'!K:K)+SUMIF('September Payroll'!$B:$B,B366,'September Payroll'!K:K)+SUMIF('October Payroll'!$B:$B,B366,'October Payroll'!K:K)+SUMIF('November Payroll'!$B:$B,B366,'November Payroll'!K:K)+SUMIF('December Payroll'!$B:$B,B366,'December Payroll'!K:K)</f>
        <v>0</v>
      </c>
      <c r="L366" s="6">
        <f>SUMIF('January Payroll'!$B:$B,B366,'January Payroll'!L:L)+SUMIF('February Payroll'!$B:$B,B366,'February Payroll'!L:L)+SUMIF('March Payroll'!$B:$B,B366,'March Payroll'!L:L)+SUMIF('April Payroll'!$B:$B,B366,'April Payroll'!L:L)+SUMIF('May Payroll'!$B:$B,B366,'May Payroll'!L:L)+SUMIF('June Payroll'!$B:$B,B366,'June Payroll'!L:L)+SUMIF('July Payroll'!$B:$B,B366,'July Payroll'!L:L)+SUMIF('August Payroll'!$B:$B,B366,'August Payroll'!L:L)+SUMIF('September Payroll'!$B:$B,B366,'September Payroll'!L:L)+SUMIF('October Payroll'!$B:$B,B366,'October Payroll'!L:L)+SUMIF('November Payroll'!$B:$B,B366,'November Payroll'!L:L)+SUMIF('December Payroll'!$B:$B,B366,'December Payroll'!L:L)</f>
        <v>0</v>
      </c>
      <c r="M366" s="6">
        <f>SUMIF('January Payroll'!$B:$B,B366,'January Payroll'!M:M)+SUMIF('February Payroll'!$B:$B,B366,'February Payroll'!M:M)+SUMIF('March Payroll'!$B:$B,B366,'March Payroll'!M:M)+SUMIF('April Payroll'!$B:$B,B366,'April Payroll'!M:M)+SUMIF('May Payroll'!$B:$B,B366,'May Payroll'!M:M)+SUMIF('June Payroll'!$B:$B,B366,'June Payroll'!M:M)+SUMIF('July Payroll'!$B:$B,B366,'July Payroll'!M:M)+SUMIF('August Payroll'!$B:$B,B366,'August Payroll'!M:M)+SUMIF('September Payroll'!$B:$B,B366,'September Payroll'!M:M)+SUMIF('October Payroll'!$B:$B,B366,'October Payroll'!M:M)+SUMIF('November Payroll'!$B:$B,B366,'November Payroll'!M:M)+SUMIF('December Payroll'!$B:$B,B366,'December Payroll'!M:M)</f>
        <v>0</v>
      </c>
      <c r="N366" s="6">
        <f>SUMIF('January Payroll'!$B:$B,B366,'January Payroll'!N:N)+SUMIF('February Payroll'!$B:$B,B366,'February Payroll'!N:N)+SUMIF('March Payroll'!$B:$B,B366,'March Payroll'!N:N)+SUMIF('April Payroll'!$B:$B,B366,'April Payroll'!N:N)+SUMIF('May Payroll'!$B:$B,B366,'May Payroll'!N:N)+SUMIF('June Payroll'!$B:$B,B366,'June Payroll'!N:N)+SUMIF('July Payroll'!$B:$B,B366,'July Payroll'!N:N)+SUMIF('August Payroll'!$B:$B,B366,'August Payroll'!N:N)+SUMIF('September Payroll'!$B:$B,B366,'September Payroll'!N:N)+SUMIF('October Payroll'!$B:$B,B366,'October Payroll'!N:N)+SUMIF('November Payroll'!$B:$B,B366,'November Payroll'!N:N)+SUMIF('December Payroll'!$B:$B,B366,'December Payroll'!N:N)</f>
        <v>0</v>
      </c>
      <c r="O366" s="6">
        <f>SUMIF('January Payroll'!$B:$B,B366,'January Payroll'!O:O)+SUMIF('February Payroll'!$B:$B,B366,'February Payroll'!O:O)+SUMIF('March Payroll'!$B:$B,B366,'March Payroll'!O:O)+SUMIF('April Payroll'!$B:$B,B366,'April Payroll'!O:O)+SUMIF('May Payroll'!$B:$B,B366,'May Payroll'!O:O)+SUMIF('June Payroll'!$B:$B,B366,'June Payroll'!O:O)+SUMIF('July Payroll'!$B:$B,B366,'July Payroll'!O:O)+SUMIF('August Payroll'!$B:$B,B366,'August Payroll'!O:O)+SUMIF('September Payroll'!$B:$B,B366,'September Payroll'!O:O)+SUMIF('October Payroll'!$B:$B,B366,'October Payroll'!O:O)+SUMIF('November Payroll'!$B:$B,B366,'November Payroll'!O:O)+SUMIF('December Payroll'!$B:$B,B366,'December Payroll'!O:O)</f>
        <v>0</v>
      </c>
      <c r="P366" s="6">
        <f>SUMIF('January Payroll'!$B:$B,B366,'January Payroll'!P:P)+SUMIF('February Payroll'!$B:$B,B366,'February Payroll'!P:P)+SUMIF('March Payroll'!$B:$B,B366,'March Payroll'!P:P)+SUMIF('April Payroll'!$B:$B,B366,'April Payroll'!P:P)+SUMIF('May Payroll'!$B:$B,B366,'May Payroll'!P:P)+SUMIF('June Payroll'!$B:$B,B366,'June Payroll'!P:P)+SUMIF('July Payroll'!$B:$B,B366,'July Payroll'!P:P)+SUMIF('August Payroll'!$B:$B,B366,'August Payroll'!P:P)+SUMIF('September Payroll'!$B:$B,B366,'September Payroll'!P:P)+SUMIF('October Payroll'!$B:$B,B366,'October Payroll'!P:P)+SUMIF('November Payroll'!$B:$B,B366,'November Payroll'!P:P)+SUMIF('December Payroll'!$B:$B,B366,'December Payroll'!P:P)</f>
        <v>0</v>
      </c>
      <c r="Q366" s="6">
        <f>SUMIF('January Payroll'!$B:$B,B366,'January Payroll'!Q:Q)+SUMIF('February Payroll'!$B:$B,B366,'February Payroll'!Q:Q)+SUMIF('March Payroll'!$B:$B,B366,'March Payroll'!Q:Q)+SUMIF('April Payroll'!$B:$B,B366,'April Payroll'!Q:Q)+SUMIF('May Payroll'!$B:$B,B366,'May Payroll'!Q:Q)+SUMIF('June Payroll'!$B:$B,B366,'June Payroll'!Q:Q)+SUMIF('July Payroll'!$B:$B,B366,'July Payroll'!Q:Q)+SUMIF('August Payroll'!$B:$B,B366,'August Payroll'!Q:Q)+SUMIF('September Payroll'!$B:$B,B366,'September Payroll'!Q:Q)+SUMIF('October Payroll'!$B:$B,B366,'October Payroll'!Q:Q)+SUMIF('November Payroll'!$B:$B,B366,'November Payroll'!Q:Q)+SUMIF('December Payroll'!$B:$B,B366,'December Payroll'!Q:Q)</f>
        <v>0</v>
      </c>
      <c r="R366" s="6">
        <f>SUMIF('January Payroll'!$B:$B,B366,'January Payroll'!R:R)+SUMIF('February Payroll'!$B:$B,B366,'February Payroll'!R:R)+SUMIF('March Payroll'!$B:$B,B366,'March Payroll'!R:R)+SUMIF('April Payroll'!$B:$B,B366,'April Payroll'!R:R)+SUMIF('May Payroll'!$B:$B,B366,'May Payroll'!R:R)+SUMIF('June Payroll'!$B:$B,B366,'June Payroll'!R:R)+SUMIF('July Payroll'!$B:$B,B366,'July Payroll'!R:R)+SUMIF('August Payroll'!$B:$B,B366,'August Payroll'!R:R)+SUMIF('September Payroll'!$B:$B,B366,'September Payroll'!R:R)+SUMIF('October Payroll'!$B:$B,B366,'October Payroll'!R:R)+SUMIF('November Payroll'!$B:$B,B366,'November Payroll'!R:R)+SUMIF('December Payroll'!$B:$B,B366,'December Payroll'!R:R)</f>
        <v>0</v>
      </c>
      <c r="S366" s="6">
        <f>SUMIF('January Payroll'!$B:$B,B366,'January Payroll'!S:S)+SUMIF('February Payroll'!$B:$B,B366,'February Payroll'!S:S)+SUMIF('March Payroll'!$B:$B,B366,'March Payroll'!S:S)+SUMIF('April Payroll'!$B:$B,B366,'April Payroll'!S:S)+SUMIF('May Payroll'!$B:$B,B366,'May Payroll'!S:S)+SUMIF('June Payroll'!$B:$B,B366,'June Payroll'!S:S)+SUMIF('July Payroll'!$B:$B,B366,'July Payroll'!S:S)+SUMIF('August Payroll'!$B:$B,B366,'August Payroll'!S:S)+SUMIF('September Payroll'!$B:$B,B366,'September Payroll'!S:S)+SUMIF('October Payroll'!$B:$B,B366,'October Payroll'!S:S)+SUMIF('November Payroll'!$B:$B,B366,'November Payroll'!S:S)+SUMIF('December Payroll'!$B:$B,B366,'December Payroll'!S:S)</f>
        <v>0</v>
      </c>
      <c r="T366" s="6">
        <f>SUMIF('January Payroll'!$B:$B,B366,'January Payroll'!T:T)+SUMIF('February Payroll'!$B:$B,B366,'February Payroll'!T:T)+SUMIF('March Payroll'!$B:$B,B366,'March Payroll'!T:T)+SUMIF('April Payroll'!$B:$B,B366,'April Payroll'!T:T)+SUMIF('May Payroll'!$B:$B,B366,'May Payroll'!T:T)+SUMIF('June Payroll'!$B:$B,B366,'June Payroll'!T:T)+SUMIF('July Payroll'!$B:$B,B366,'July Payroll'!T:T)+SUMIF('August Payroll'!$B:$B,B366,'August Payroll'!T:T)+SUMIF('September Payroll'!$B:$B,B366,'September Payroll'!T:T)+SUMIF('October Payroll'!$B:$B,B366,'October Payroll'!T:T)+SUMIF('November Payroll'!$B:$B,B366,'November Payroll'!T:T)+SUMIF('December Payroll'!$B:$B,B366,'December Payroll'!T:T)</f>
        <v>0</v>
      </c>
      <c r="U366" s="7">
        <f>SUMIF('January Payroll'!$B:$B,B366,'January Payroll'!U:U)+SUMIF('February Payroll'!$B:$B,B366,'February Payroll'!U:U)+SUMIF('March Payroll'!$B:$B,B366,'March Payroll'!U:U)+SUMIF('April Payroll'!$B:$B,B366,'April Payroll'!U:U)+SUMIF('May Payroll'!$B:$B,B366,'May Payroll'!U:U)+SUMIF('June Payroll'!$B:$B,B366,'June Payroll'!U:U)+SUMIF('July Payroll'!$B:$B,B366,'July Payroll'!U:U)+SUMIF('August Payroll'!$B:$B,B366,'August Payroll'!U:U)+SUMIF('September Payroll'!$B:$B,B366,'September Payroll'!U:U)+SUMIF('October Payroll'!$B:$B,B366,'October Payroll'!U:U)+SUMIF('November Payroll'!$B:$B,B366,'November Payroll'!U:U)+SUMIF('December Payroll'!$B:$B,B366,'December Payroll'!U:U)</f>
        <v>0</v>
      </c>
    </row>
    <row r="367" spans="2:21" hidden="1">
      <c r="B367" s="9">
        <f>'Set Up Employee Data'!A367</f>
        <v>0</v>
      </c>
      <c r="C367" s="10">
        <f>'Set Up Employee Data'!B367</f>
        <v>0</v>
      </c>
      <c r="D367" s="10">
        <f t="shared" si="5"/>
        <v>0</v>
      </c>
      <c r="E367" s="9">
        <f>SUMIF('January Payroll'!$B:$B,B367,'January Payroll'!E:E)+SUMIF('February Payroll'!$B:$B,B367,'February Payroll'!E:E)+SUMIF('March Payroll'!$B:$B,B367,'March Payroll'!E:E)+SUMIF('April Payroll'!$B:$B,B367,'April Payroll'!E:E)+SUMIF('May Payroll'!$B:$B,B367,'May Payroll'!E:E)+SUMIF('June Payroll'!$B:$B,B367,'June Payroll'!E:E)+SUMIF('July Payroll'!$B:$B,B367,'July Payroll'!E:E)+SUMIF('August Payroll'!$B:$B,B367,'August Payroll'!E:E)+SUMIF('September Payroll'!$B:$B,B367,'September Payroll'!E:E)+SUMIF('October Payroll'!$B:$B,B367,'October Payroll'!E:E)+SUMIF('November Payroll'!$B:$B,B367,'November Payroll'!E:E)+SUMIF('December Payroll'!$B:$B,B367,'December Payroll'!E:E)</f>
        <v>0</v>
      </c>
      <c r="F367" s="9">
        <f>SUMIF('January Payroll'!$B:$B,B367,'January Payroll'!F:F)+SUMIF('February Payroll'!$B:$B,B367,'February Payroll'!F:F)+SUMIF('March Payroll'!$B:$B,B367,'March Payroll'!F:F)+SUMIF('April Payroll'!$B:$B,B367,'April Payroll'!F:F)+SUMIF('May Payroll'!$B:$B,B367,'May Payroll'!F:F)+SUMIF('June Payroll'!$B:$B,B367,'June Payroll'!F:F)+SUMIF('July Payroll'!$B:$B,B367,'July Payroll'!F:F)+SUMIF('August Payroll'!$B:$B,B367,'August Payroll'!F:F)+SUMIF('September Payroll'!$B:$B,B367,'September Payroll'!F:F)+SUMIF('October Payroll'!$B:$B,B367,'October Payroll'!F:F)+SUMIF('November Payroll'!$B:$B,B367,'November Payroll'!F:F)+SUMIF('December Payroll'!$B:$B,B367,'December Payroll'!F:F)</f>
        <v>0</v>
      </c>
      <c r="G367" s="9">
        <f>SUMIF('January Payroll'!$B:$B,B367,'January Payroll'!G:G)+SUMIF('February Payroll'!$B:$B,B367,'February Payroll'!G:G)+SUMIF('March Payroll'!$B:$B,B367,'March Payroll'!G:G)+SUMIF('April Payroll'!$B:$B,B367,'April Payroll'!G:G)+SUMIF('May Payroll'!$B:$B,B367,'May Payroll'!G:G)+SUMIF('June Payroll'!$B:$B,B367,'June Payroll'!G:G)+SUMIF('July Payroll'!$B:$B,B367,'July Payroll'!G:G)+SUMIF('August Payroll'!$B:$B,B367,'August Payroll'!G:G)+SUMIF('September Payroll'!$B:$B,B367,'September Payroll'!G:G)+SUMIF('October Payroll'!$B:$B,B367,'October Payroll'!G:G)+SUMIF('November Payroll'!$B:$B,B367,'November Payroll'!G:G)+SUMIF('December Payroll'!$B:$B,B367,'December Payroll'!G:G)</f>
        <v>0</v>
      </c>
      <c r="H367" s="9">
        <f>SUMIF('January Payroll'!$B:$B,B367,'January Payroll'!H:H)+SUMIF('February Payroll'!$B:$B,B367,'February Payroll'!H:H)+SUMIF('March Payroll'!$B:$B,B367,'March Payroll'!H:H)+SUMIF('April Payroll'!$B:$B,B367,'April Payroll'!H:H)+SUMIF('May Payroll'!$B:$B,B367,'May Payroll'!H:H)+SUMIF('June Payroll'!$B:$B,B367,'June Payroll'!H:H)+SUMIF('July Payroll'!$B:$B,B367,'July Payroll'!H:H)+SUMIF('August Payroll'!$B:$B,B367,'August Payroll'!H:H)+SUMIF('September Payroll'!$B:$B,B367,'September Payroll'!H:H)+SUMIF('October Payroll'!$B:$B,B367,'October Payroll'!H:H)+SUMIF('November Payroll'!$B:$B,B367,'November Payroll'!H:H)+SUMIF('December Payroll'!$B:$B,B367,'December Payroll'!H:H)</f>
        <v>0</v>
      </c>
      <c r="I367" s="9">
        <f>SUMIF('January Payroll'!$B:$B,B367,'January Payroll'!I:I)+SUMIF('February Payroll'!$B:$B,B367,'February Payroll'!I:I)+SUMIF('March Payroll'!$B:$B,B367,'March Payroll'!I:I)+SUMIF('April Payroll'!$B:$B,B367,'April Payroll'!I:I)+SUMIF('May Payroll'!$B:$B,B367,'May Payroll'!I:I)+SUMIF('June Payroll'!$B:$B,B367,'June Payroll'!I:I)+SUMIF('July Payroll'!$B:$B,B367,'July Payroll'!I:I)+SUMIF('August Payroll'!$B:$B,B367,'August Payroll'!I:I)+SUMIF('September Payroll'!$B:$B,B367,'September Payroll'!I:I)+SUMIF('October Payroll'!$B:$B,B367,'October Payroll'!I:I)+SUMIF('November Payroll'!$B:$B,B367,'November Payroll'!I:I)+SUMIF('December Payroll'!$B:$B,B367,'December Payroll'!I:I)</f>
        <v>0</v>
      </c>
      <c r="J367" s="5">
        <f>SUMIF('January Payroll'!$B:$B,B367,'January Payroll'!J:J)+SUMIF('February Payroll'!$B:$B,B367,'February Payroll'!J:J)+SUMIF('March Payroll'!$B:$B,B367,'March Payroll'!J:J)+SUMIF('April Payroll'!$B:$B,B367,'April Payroll'!J:J)+SUMIF('May Payroll'!$B:$B,B367,'May Payroll'!J:J)+SUMIF('June Payroll'!$B:$B,B367,'June Payroll'!J:J)+SUMIF('July Payroll'!$B:$B,B367,'July Payroll'!J:J)+SUMIF('August Payroll'!$B:$B,B367,'August Payroll'!J:J)+SUMIF('September Payroll'!$B:$B,B367,'September Payroll'!J:J)+SUMIF('October Payroll'!$B:$B,B367,'October Payroll'!J:J)+SUMIF('November Payroll'!$B:$B,B367,'November Payroll'!J:J)+SUMIF('December Payroll'!$B:$B,B367,'December Payroll'!J:J)</f>
        <v>0</v>
      </c>
      <c r="K367" s="6">
        <f>SUMIF('January Payroll'!$B:$B,B367,'January Payroll'!K:K)+SUMIF('February Payroll'!$B:$B,B367,'February Payroll'!K:K)+SUMIF('March Payroll'!$B:$B,B367,'March Payroll'!K:K)+SUMIF('April Payroll'!$B:$B,B367,'April Payroll'!K:K)+SUMIF('May Payroll'!$B:$B,B367,'May Payroll'!K:K)+SUMIF('June Payroll'!$B:$B,B367,'June Payroll'!K:K)+SUMIF('July Payroll'!$B:$B,B367,'July Payroll'!K:K)+SUMIF('August Payroll'!$B:$B,B367,'August Payroll'!K:K)+SUMIF('September Payroll'!$B:$B,B367,'September Payroll'!K:K)+SUMIF('October Payroll'!$B:$B,B367,'October Payroll'!K:K)+SUMIF('November Payroll'!$B:$B,B367,'November Payroll'!K:K)+SUMIF('December Payroll'!$B:$B,B367,'December Payroll'!K:K)</f>
        <v>0</v>
      </c>
      <c r="L367" s="6">
        <f>SUMIF('January Payroll'!$B:$B,B367,'January Payroll'!L:L)+SUMIF('February Payroll'!$B:$B,B367,'February Payroll'!L:L)+SUMIF('March Payroll'!$B:$B,B367,'March Payroll'!L:L)+SUMIF('April Payroll'!$B:$B,B367,'April Payroll'!L:L)+SUMIF('May Payroll'!$B:$B,B367,'May Payroll'!L:L)+SUMIF('June Payroll'!$B:$B,B367,'June Payroll'!L:L)+SUMIF('July Payroll'!$B:$B,B367,'July Payroll'!L:L)+SUMIF('August Payroll'!$B:$B,B367,'August Payroll'!L:L)+SUMIF('September Payroll'!$B:$B,B367,'September Payroll'!L:L)+SUMIF('October Payroll'!$B:$B,B367,'October Payroll'!L:L)+SUMIF('November Payroll'!$B:$B,B367,'November Payroll'!L:L)+SUMIF('December Payroll'!$B:$B,B367,'December Payroll'!L:L)</f>
        <v>0</v>
      </c>
      <c r="M367" s="6">
        <f>SUMIF('January Payroll'!$B:$B,B367,'January Payroll'!M:M)+SUMIF('February Payroll'!$B:$B,B367,'February Payroll'!M:M)+SUMIF('March Payroll'!$B:$B,B367,'March Payroll'!M:M)+SUMIF('April Payroll'!$B:$B,B367,'April Payroll'!M:M)+SUMIF('May Payroll'!$B:$B,B367,'May Payroll'!M:M)+SUMIF('June Payroll'!$B:$B,B367,'June Payroll'!M:M)+SUMIF('July Payroll'!$B:$B,B367,'July Payroll'!M:M)+SUMIF('August Payroll'!$B:$B,B367,'August Payroll'!M:M)+SUMIF('September Payroll'!$B:$B,B367,'September Payroll'!M:M)+SUMIF('October Payroll'!$B:$B,B367,'October Payroll'!M:M)+SUMIF('November Payroll'!$B:$B,B367,'November Payroll'!M:M)+SUMIF('December Payroll'!$B:$B,B367,'December Payroll'!M:M)</f>
        <v>0</v>
      </c>
      <c r="N367" s="6">
        <f>SUMIF('January Payroll'!$B:$B,B367,'January Payroll'!N:N)+SUMIF('February Payroll'!$B:$B,B367,'February Payroll'!N:N)+SUMIF('March Payroll'!$B:$B,B367,'March Payroll'!N:N)+SUMIF('April Payroll'!$B:$B,B367,'April Payroll'!N:N)+SUMIF('May Payroll'!$B:$B,B367,'May Payroll'!N:N)+SUMIF('June Payroll'!$B:$B,B367,'June Payroll'!N:N)+SUMIF('July Payroll'!$B:$B,B367,'July Payroll'!N:N)+SUMIF('August Payroll'!$B:$B,B367,'August Payroll'!N:N)+SUMIF('September Payroll'!$B:$B,B367,'September Payroll'!N:N)+SUMIF('October Payroll'!$B:$B,B367,'October Payroll'!N:N)+SUMIF('November Payroll'!$B:$B,B367,'November Payroll'!N:N)+SUMIF('December Payroll'!$B:$B,B367,'December Payroll'!N:N)</f>
        <v>0</v>
      </c>
      <c r="O367" s="6">
        <f>SUMIF('January Payroll'!$B:$B,B367,'January Payroll'!O:O)+SUMIF('February Payroll'!$B:$B,B367,'February Payroll'!O:O)+SUMIF('March Payroll'!$B:$B,B367,'March Payroll'!O:O)+SUMIF('April Payroll'!$B:$B,B367,'April Payroll'!O:O)+SUMIF('May Payroll'!$B:$B,B367,'May Payroll'!O:O)+SUMIF('June Payroll'!$B:$B,B367,'June Payroll'!O:O)+SUMIF('July Payroll'!$B:$B,B367,'July Payroll'!O:O)+SUMIF('August Payroll'!$B:$B,B367,'August Payroll'!O:O)+SUMIF('September Payroll'!$B:$B,B367,'September Payroll'!O:O)+SUMIF('October Payroll'!$B:$B,B367,'October Payroll'!O:O)+SUMIF('November Payroll'!$B:$B,B367,'November Payroll'!O:O)+SUMIF('December Payroll'!$B:$B,B367,'December Payroll'!O:O)</f>
        <v>0</v>
      </c>
      <c r="P367" s="6">
        <f>SUMIF('January Payroll'!$B:$B,B367,'January Payroll'!P:P)+SUMIF('February Payroll'!$B:$B,B367,'February Payroll'!P:P)+SUMIF('March Payroll'!$B:$B,B367,'March Payroll'!P:P)+SUMIF('April Payroll'!$B:$B,B367,'April Payroll'!P:P)+SUMIF('May Payroll'!$B:$B,B367,'May Payroll'!P:P)+SUMIF('June Payroll'!$B:$B,B367,'June Payroll'!P:P)+SUMIF('July Payroll'!$B:$B,B367,'July Payroll'!P:P)+SUMIF('August Payroll'!$B:$B,B367,'August Payroll'!P:P)+SUMIF('September Payroll'!$B:$B,B367,'September Payroll'!P:P)+SUMIF('October Payroll'!$B:$B,B367,'October Payroll'!P:P)+SUMIF('November Payroll'!$B:$B,B367,'November Payroll'!P:P)+SUMIF('December Payroll'!$B:$B,B367,'December Payroll'!P:P)</f>
        <v>0</v>
      </c>
      <c r="Q367" s="6">
        <f>SUMIF('January Payroll'!$B:$B,B367,'January Payroll'!Q:Q)+SUMIF('February Payroll'!$B:$B,B367,'February Payroll'!Q:Q)+SUMIF('March Payroll'!$B:$B,B367,'March Payroll'!Q:Q)+SUMIF('April Payroll'!$B:$B,B367,'April Payroll'!Q:Q)+SUMIF('May Payroll'!$B:$B,B367,'May Payroll'!Q:Q)+SUMIF('June Payroll'!$B:$B,B367,'June Payroll'!Q:Q)+SUMIF('July Payroll'!$B:$B,B367,'July Payroll'!Q:Q)+SUMIF('August Payroll'!$B:$B,B367,'August Payroll'!Q:Q)+SUMIF('September Payroll'!$B:$B,B367,'September Payroll'!Q:Q)+SUMIF('October Payroll'!$B:$B,B367,'October Payroll'!Q:Q)+SUMIF('November Payroll'!$B:$B,B367,'November Payroll'!Q:Q)+SUMIF('December Payroll'!$B:$B,B367,'December Payroll'!Q:Q)</f>
        <v>0</v>
      </c>
      <c r="R367" s="6">
        <f>SUMIF('January Payroll'!$B:$B,B367,'January Payroll'!R:R)+SUMIF('February Payroll'!$B:$B,B367,'February Payroll'!R:R)+SUMIF('March Payroll'!$B:$B,B367,'March Payroll'!R:R)+SUMIF('April Payroll'!$B:$B,B367,'April Payroll'!R:R)+SUMIF('May Payroll'!$B:$B,B367,'May Payroll'!R:R)+SUMIF('June Payroll'!$B:$B,B367,'June Payroll'!R:R)+SUMIF('July Payroll'!$B:$B,B367,'July Payroll'!R:R)+SUMIF('August Payroll'!$B:$B,B367,'August Payroll'!R:R)+SUMIF('September Payroll'!$B:$B,B367,'September Payroll'!R:R)+SUMIF('October Payroll'!$B:$B,B367,'October Payroll'!R:R)+SUMIF('November Payroll'!$B:$B,B367,'November Payroll'!R:R)+SUMIF('December Payroll'!$B:$B,B367,'December Payroll'!R:R)</f>
        <v>0</v>
      </c>
      <c r="S367" s="6">
        <f>SUMIF('January Payroll'!$B:$B,B367,'January Payroll'!S:S)+SUMIF('February Payroll'!$B:$B,B367,'February Payroll'!S:S)+SUMIF('March Payroll'!$B:$B,B367,'March Payroll'!S:S)+SUMIF('April Payroll'!$B:$B,B367,'April Payroll'!S:S)+SUMIF('May Payroll'!$B:$B,B367,'May Payroll'!S:S)+SUMIF('June Payroll'!$B:$B,B367,'June Payroll'!S:S)+SUMIF('July Payroll'!$B:$B,B367,'July Payroll'!S:S)+SUMIF('August Payroll'!$B:$B,B367,'August Payroll'!S:S)+SUMIF('September Payroll'!$B:$B,B367,'September Payroll'!S:S)+SUMIF('October Payroll'!$B:$B,B367,'October Payroll'!S:S)+SUMIF('November Payroll'!$B:$B,B367,'November Payroll'!S:S)+SUMIF('December Payroll'!$B:$B,B367,'December Payroll'!S:S)</f>
        <v>0</v>
      </c>
      <c r="T367" s="6">
        <f>SUMIF('January Payroll'!$B:$B,B367,'January Payroll'!T:T)+SUMIF('February Payroll'!$B:$B,B367,'February Payroll'!T:T)+SUMIF('March Payroll'!$B:$B,B367,'March Payroll'!T:T)+SUMIF('April Payroll'!$B:$B,B367,'April Payroll'!T:T)+SUMIF('May Payroll'!$B:$B,B367,'May Payroll'!T:T)+SUMIF('June Payroll'!$B:$B,B367,'June Payroll'!T:T)+SUMIF('July Payroll'!$B:$B,B367,'July Payroll'!T:T)+SUMIF('August Payroll'!$B:$B,B367,'August Payroll'!T:T)+SUMIF('September Payroll'!$B:$B,B367,'September Payroll'!T:T)+SUMIF('October Payroll'!$B:$B,B367,'October Payroll'!T:T)+SUMIF('November Payroll'!$B:$B,B367,'November Payroll'!T:T)+SUMIF('December Payroll'!$B:$B,B367,'December Payroll'!T:T)</f>
        <v>0</v>
      </c>
      <c r="U367" s="7">
        <f>SUMIF('January Payroll'!$B:$B,B367,'January Payroll'!U:U)+SUMIF('February Payroll'!$B:$B,B367,'February Payroll'!U:U)+SUMIF('March Payroll'!$B:$B,B367,'March Payroll'!U:U)+SUMIF('April Payroll'!$B:$B,B367,'April Payroll'!U:U)+SUMIF('May Payroll'!$B:$B,B367,'May Payroll'!U:U)+SUMIF('June Payroll'!$B:$B,B367,'June Payroll'!U:U)+SUMIF('July Payroll'!$B:$B,B367,'July Payroll'!U:U)+SUMIF('August Payroll'!$B:$B,B367,'August Payroll'!U:U)+SUMIF('September Payroll'!$B:$B,B367,'September Payroll'!U:U)+SUMIF('October Payroll'!$B:$B,B367,'October Payroll'!U:U)+SUMIF('November Payroll'!$B:$B,B367,'November Payroll'!U:U)+SUMIF('December Payroll'!$B:$B,B367,'December Payroll'!U:U)</f>
        <v>0</v>
      </c>
    </row>
    <row r="368" spans="2:21" hidden="1">
      <c r="B368" s="9">
        <f>'Set Up Employee Data'!A368</f>
        <v>0</v>
      </c>
      <c r="C368" s="10">
        <f>'Set Up Employee Data'!B368</f>
        <v>0</v>
      </c>
      <c r="D368" s="10">
        <f t="shared" si="5"/>
        <v>0</v>
      </c>
      <c r="E368" s="9">
        <f>SUMIF('January Payroll'!$B:$B,B368,'January Payroll'!E:E)+SUMIF('February Payroll'!$B:$B,B368,'February Payroll'!E:E)+SUMIF('March Payroll'!$B:$B,B368,'March Payroll'!E:E)+SUMIF('April Payroll'!$B:$B,B368,'April Payroll'!E:E)+SUMIF('May Payroll'!$B:$B,B368,'May Payroll'!E:E)+SUMIF('June Payroll'!$B:$B,B368,'June Payroll'!E:E)+SUMIF('July Payroll'!$B:$B,B368,'July Payroll'!E:E)+SUMIF('August Payroll'!$B:$B,B368,'August Payroll'!E:E)+SUMIF('September Payroll'!$B:$B,B368,'September Payroll'!E:E)+SUMIF('October Payroll'!$B:$B,B368,'October Payroll'!E:E)+SUMIF('November Payroll'!$B:$B,B368,'November Payroll'!E:E)+SUMIF('December Payroll'!$B:$B,B368,'December Payroll'!E:E)</f>
        <v>0</v>
      </c>
      <c r="F368" s="9">
        <f>SUMIF('January Payroll'!$B:$B,B368,'January Payroll'!F:F)+SUMIF('February Payroll'!$B:$B,B368,'February Payroll'!F:F)+SUMIF('March Payroll'!$B:$B,B368,'March Payroll'!F:F)+SUMIF('April Payroll'!$B:$B,B368,'April Payroll'!F:F)+SUMIF('May Payroll'!$B:$B,B368,'May Payroll'!F:F)+SUMIF('June Payroll'!$B:$B,B368,'June Payroll'!F:F)+SUMIF('July Payroll'!$B:$B,B368,'July Payroll'!F:F)+SUMIF('August Payroll'!$B:$B,B368,'August Payroll'!F:F)+SUMIF('September Payroll'!$B:$B,B368,'September Payroll'!F:F)+SUMIF('October Payroll'!$B:$B,B368,'October Payroll'!F:F)+SUMIF('November Payroll'!$B:$B,B368,'November Payroll'!F:F)+SUMIF('December Payroll'!$B:$B,B368,'December Payroll'!F:F)</f>
        <v>0</v>
      </c>
      <c r="G368" s="9">
        <f>SUMIF('January Payroll'!$B:$B,B368,'January Payroll'!G:G)+SUMIF('February Payroll'!$B:$B,B368,'February Payroll'!G:G)+SUMIF('March Payroll'!$B:$B,B368,'March Payroll'!G:G)+SUMIF('April Payroll'!$B:$B,B368,'April Payroll'!G:G)+SUMIF('May Payroll'!$B:$B,B368,'May Payroll'!G:G)+SUMIF('June Payroll'!$B:$B,B368,'June Payroll'!G:G)+SUMIF('July Payroll'!$B:$B,B368,'July Payroll'!G:G)+SUMIF('August Payroll'!$B:$B,B368,'August Payroll'!G:G)+SUMIF('September Payroll'!$B:$B,B368,'September Payroll'!G:G)+SUMIF('October Payroll'!$B:$B,B368,'October Payroll'!G:G)+SUMIF('November Payroll'!$B:$B,B368,'November Payroll'!G:G)+SUMIF('December Payroll'!$B:$B,B368,'December Payroll'!G:G)</f>
        <v>0</v>
      </c>
      <c r="H368" s="9">
        <f>SUMIF('January Payroll'!$B:$B,B368,'January Payroll'!H:H)+SUMIF('February Payroll'!$B:$B,B368,'February Payroll'!H:H)+SUMIF('March Payroll'!$B:$B,B368,'March Payroll'!H:H)+SUMIF('April Payroll'!$B:$B,B368,'April Payroll'!H:H)+SUMIF('May Payroll'!$B:$B,B368,'May Payroll'!H:H)+SUMIF('June Payroll'!$B:$B,B368,'June Payroll'!H:H)+SUMIF('July Payroll'!$B:$B,B368,'July Payroll'!H:H)+SUMIF('August Payroll'!$B:$B,B368,'August Payroll'!H:H)+SUMIF('September Payroll'!$B:$B,B368,'September Payroll'!H:H)+SUMIF('October Payroll'!$B:$B,B368,'October Payroll'!H:H)+SUMIF('November Payroll'!$B:$B,B368,'November Payroll'!H:H)+SUMIF('December Payroll'!$B:$B,B368,'December Payroll'!H:H)</f>
        <v>0</v>
      </c>
      <c r="I368" s="9">
        <f>SUMIF('January Payroll'!$B:$B,B368,'January Payroll'!I:I)+SUMIF('February Payroll'!$B:$B,B368,'February Payroll'!I:I)+SUMIF('March Payroll'!$B:$B,B368,'March Payroll'!I:I)+SUMIF('April Payroll'!$B:$B,B368,'April Payroll'!I:I)+SUMIF('May Payroll'!$B:$B,B368,'May Payroll'!I:I)+SUMIF('June Payroll'!$B:$B,B368,'June Payroll'!I:I)+SUMIF('July Payroll'!$B:$B,B368,'July Payroll'!I:I)+SUMIF('August Payroll'!$B:$B,B368,'August Payroll'!I:I)+SUMIF('September Payroll'!$B:$B,B368,'September Payroll'!I:I)+SUMIF('October Payroll'!$B:$B,B368,'October Payroll'!I:I)+SUMIF('November Payroll'!$B:$B,B368,'November Payroll'!I:I)+SUMIF('December Payroll'!$B:$B,B368,'December Payroll'!I:I)</f>
        <v>0</v>
      </c>
      <c r="J368" s="5">
        <f>SUMIF('January Payroll'!$B:$B,B368,'January Payroll'!J:J)+SUMIF('February Payroll'!$B:$B,B368,'February Payroll'!J:J)+SUMIF('March Payroll'!$B:$B,B368,'March Payroll'!J:J)+SUMIF('April Payroll'!$B:$B,B368,'April Payroll'!J:J)+SUMIF('May Payroll'!$B:$B,B368,'May Payroll'!J:J)+SUMIF('June Payroll'!$B:$B,B368,'June Payroll'!J:J)+SUMIF('July Payroll'!$B:$B,B368,'July Payroll'!J:J)+SUMIF('August Payroll'!$B:$B,B368,'August Payroll'!J:J)+SUMIF('September Payroll'!$B:$B,B368,'September Payroll'!J:J)+SUMIF('October Payroll'!$B:$B,B368,'October Payroll'!J:J)+SUMIF('November Payroll'!$B:$B,B368,'November Payroll'!J:J)+SUMIF('December Payroll'!$B:$B,B368,'December Payroll'!J:J)</f>
        <v>0</v>
      </c>
      <c r="K368" s="6">
        <f>SUMIF('January Payroll'!$B:$B,B368,'January Payroll'!K:K)+SUMIF('February Payroll'!$B:$B,B368,'February Payroll'!K:K)+SUMIF('March Payroll'!$B:$B,B368,'March Payroll'!K:K)+SUMIF('April Payroll'!$B:$B,B368,'April Payroll'!K:K)+SUMIF('May Payroll'!$B:$B,B368,'May Payroll'!K:K)+SUMIF('June Payroll'!$B:$B,B368,'June Payroll'!K:K)+SUMIF('July Payroll'!$B:$B,B368,'July Payroll'!K:K)+SUMIF('August Payroll'!$B:$B,B368,'August Payroll'!K:K)+SUMIF('September Payroll'!$B:$B,B368,'September Payroll'!K:K)+SUMIF('October Payroll'!$B:$B,B368,'October Payroll'!K:K)+SUMIF('November Payroll'!$B:$B,B368,'November Payroll'!K:K)+SUMIF('December Payroll'!$B:$B,B368,'December Payroll'!K:K)</f>
        <v>0</v>
      </c>
      <c r="L368" s="6">
        <f>SUMIF('January Payroll'!$B:$B,B368,'January Payroll'!L:L)+SUMIF('February Payroll'!$B:$B,B368,'February Payroll'!L:L)+SUMIF('March Payroll'!$B:$B,B368,'March Payroll'!L:L)+SUMIF('April Payroll'!$B:$B,B368,'April Payroll'!L:L)+SUMIF('May Payroll'!$B:$B,B368,'May Payroll'!L:L)+SUMIF('June Payroll'!$B:$B,B368,'June Payroll'!L:L)+SUMIF('July Payroll'!$B:$B,B368,'July Payroll'!L:L)+SUMIF('August Payroll'!$B:$B,B368,'August Payroll'!L:L)+SUMIF('September Payroll'!$B:$B,B368,'September Payroll'!L:L)+SUMIF('October Payroll'!$B:$B,B368,'October Payroll'!L:L)+SUMIF('November Payroll'!$B:$B,B368,'November Payroll'!L:L)+SUMIF('December Payroll'!$B:$B,B368,'December Payroll'!L:L)</f>
        <v>0</v>
      </c>
      <c r="M368" s="6">
        <f>SUMIF('January Payroll'!$B:$B,B368,'January Payroll'!M:M)+SUMIF('February Payroll'!$B:$B,B368,'February Payroll'!M:M)+SUMIF('March Payroll'!$B:$B,B368,'March Payroll'!M:M)+SUMIF('April Payroll'!$B:$B,B368,'April Payroll'!M:M)+SUMIF('May Payroll'!$B:$B,B368,'May Payroll'!M:M)+SUMIF('June Payroll'!$B:$B,B368,'June Payroll'!M:M)+SUMIF('July Payroll'!$B:$B,B368,'July Payroll'!M:M)+SUMIF('August Payroll'!$B:$B,B368,'August Payroll'!M:M)+SUMIF('September Payroll'!$B:$B,B368,'September Payroll'!M:M)+SUMIF('October Payroll'!$B:$B,B368,'October Payroll'!M:M)+SUMIF('November Payroll'!$B:$B,B368,'November Payroll'!M:M)+SUMIF('December Payroll'!$B:$B,B368,'December Payroll'!M:M)</f>
        <v>0</v>
      </c>
      <c r="N368" s="6">
        <f>SUMIF('January Payroll'!$B:$B,B368,'January Payroll'!N:N)+SUMIF('February Payroll'!$B:$B,B368,'February Payroll'!N:N)+SUMIF('March Payroll'!$B:$B,B368,'March Payroll'!N:N)+SUMIF('April Payroll'!$B:$B,B368,'April Payroll'!N:N)+SUMIF('May Payroll'!$B:$B,B368,'May Payroll'!N:N)+SUMIF('June Payroll'!$B:$B,B368,'June Payroll'!N:N)+SUMIF('July Payroll'!$B:$B,B368,'July Payroll'!N:N)+SUMIF('August Payroll'!$B:$B,B368,'August Payroll'!N:N)+SUMIF('September Payroll'!$B:$B,B368,'September Payroll'!N:N)+SUMIF('October Payroll'!$B:$B,B368,'October Payroll'!N:N)+SUMIF('November Payroll'!$B:$B,B368,'November Payroll'!N:N)+SUMIF('December Payroll'!$B:$B,B368,'December Payroll'!N:N)</f>
        <v>0</v>
      </c>
      <c r="O368" s="6">
        <f>SUMIF('January Payroll'!$B:$B,B368,'January Payroll'!O:O)+SUMIF('February Payroll'!$B:$B,B368,'February Payroll'!O:O)+SUMIF('March Payroll'!$B:$B,B368,'March Payroll'!O:O)+SUMIF('April Payroll'!$B:$B,B368,'April Payroll'!O:O)+SUMIF('May Payroll'!$B:$B,B368,'May Payroll'!O:O)+SUMIF('June Payroll'!$B:$B,B368,'June Payroll'!O:O)+SUMIF('July Payroll'!$B:$B,B368,'July Payroll'!O:O)+SUMIF('August Payroll'!$B:$B,B368,'August Payroll'!O:O)+SUMIF('September Payroll'!$B:$B,B368,'September Payroll'!O:O)+SUMIF('October Payroll'!$B:$B,B368,'October Payroll'!O:O)+SUMIF('November Payroll'!$B:$B,B368,'November Payroll'!O:O)+SUMIF('December Payroll'!$B:$B,B368,'December Payroll'!O:O)</f>
        <v>0</v>
      </c>
      <c r="P368" s="6">
        <f>SUMIF('January Payroll'!$B:$B,B368,'January Payroll'!P:P)+SUMIF('February Payroll'!$B:$B,B368,'February Payroll'!P:P)+SUMIF('March Payroll'!$B:$B,B368,'March Payroll'!P:P)+SUMIF('April Payroll'!$B:$B,B368,'April Payroll'!P:P)+SUMIF('May Payroll'!$B:$B,B368,'May Payroll'!P:P)+SUMIF('June Payroll'!$B:$B,B368,'June Payroll'!P:P)+SUMIF('July Payroll'!$B:$B,B368,'July Payroll'!P:P)+SUMIF('August Payroll'!$B:$B,B368,'August Payroll'!P:P)+SUMIF('September Payroll'!$B:$B,B368,'September Payroll'!P:P)+SUMIF('October Payroll'!$B:$B,B368,'October Payroll'!P:P)+SUMIF('November Payroll'!$B:$B,B368,'November Payroll'!P:P)+SUMIF('December Payroll'!$B:$B,B368,'December Payroll'!P:P)</f>
        <v>0</v>
      </c>
      <c r="Q368" s="6">
        <f>SUMIF('January Payroll'!$B:$B,B368,'January Payroll'!Q:Q)+SUMIF('February Payroll'!$B:$B,B368,'February Payroll'!Q:Q)+SUMIF('March Payroll'!$B:$B,B368,'March Payroll'!Q:Q)+SUMIF('April Payroll'!$B:$B,B368,'April Payroll'!Q:Q)+SUMIF('May Payroll'!$B:$B,B368,'May Payroll'!Q:Q)+SUMIF('June Payroll'!$B:$B,B368,'June Payroll'!Q:Q)+SUMIF('July Payroll'!$B:$B,B368,'July Payroll'!Q:Q)+SUMIF('August Payroll'!$B:$B,B368,'August Payroll'!Q:Q)+SUMIF('September Payroll'!$B:$B,B368,'September Payroll'!Q:Q)+SUMIF('October Payroll'!$B:$B,B368,'October Payroll'!Q:Q)+SUMIF('November Payroll'!$B:$B,B368,'November Payroll'!Q:Q)+SUMIF('December Payroll'!$B:$B,B368,'December Payroll'!Q:Q)</f>
        <v>0</v>
      </c>
      <c r="R368" s="6">
        <f>SUMIF('January Payroll'!$B:$B,B368,'January Payroll'!R:R)+SUMIF('February Payroll'!$B:$B,B368,'February Payroll'!R:R)+SUMIF('March Payroll'!$B:$B,B368,'March Payroll'!R:R)+SUMIF('April Payroll'!$B:$B,B368,'April Payroll'!R:R)+SUMIF('May Payroll'!$B:$B,B368,'May Payroll'!R:R)+SUMIF('June Payroll'!$B:$B,B368,'June Payroll'!R:R)+SUMIF('July Payroll'!$B:$B,B368,'July Payroll'!R:R)+SUMIF('August Payroll'!$B:$B,B368,'August Payroll'!R:R)+SUMIF('September Payroll'!$B:$B,B368,'September Payroll'!R:R)+SUMIF('October Payroll'!$B:$B,B368,'October Payroll'!R:R)+SUMIF('November Payroll'!$B:$B,B368,'November Payroll'!R:R)+SUMIF('December Payroll'!$B:$B,B368,'December Payroll'!R:R)</f>
        <v>0</v>
      </c>
      <c r="S368" s="6">
        <f>SUMIF('January Payroll'!$B:$B,B368,'January Payroll'!S:S)+SUMIF('February Payroll'!$B:$B,B368,'February Payroll'!S:S)+SUMIF('March Payroll'!$B:$B,B368,'March Payroll'!S:S)+SUMIF('April Payroll'!$B:$B,B368,'April Payroll'!S:S)+SUMIF('May Payroll'!$B:$B,B368,'May Payroll'!S:S)+SUMIF('June Payroll'!$B:$B,B368,'June Payroll'!S:S)+SUMIF('July Payroll'!$B:$B,B368,'July Payroll'!S:S)+SUMIF('August Payroll'!$B:$B,B368,'August Payroll'!S:S)+SUMIF('September Payroll'!$B:$B,B368,'September Payroll'!S:S)+SUMIF('October Payroll'!$B:$B,B368,'October Payroll'!S:S)+SUMIF('November Payroll'!$B:$B,B368,'November Payroll'!S:S)+SUMIF('December Payroll'!$B:$B,B368,'December Payroll'!S:S)</f>
        <v>0</v>
      </c>
      <c r="T368" s="6">
        <f>SUMIF('January Payroll'!$B:$B,B368,'January Payroll'!T:T)+SUMIF('February Payroll'!$B:$B,B368,'February Payroll'!T:T)+SUMIF('March Payroll'!$B:$B,B368,'March Payroll'!T:T)+SUMIF('April Payroll'!$B:$B,B368,'April Payroll'!T:T)+SUMIF('May Payroll'!$B:$B,B368,'May Payroll'!T:T)+SUMIF('June Payroll'!$B:$B,B368,'June Payroll'!T:T)+SUMIF('July Payroll'!$B:$B,B368,'July Payroll'!T:T)+SUMIF('August Payroll'!$B:$B,B368,'August Payroll'!T:T)+SUMIF('September Payroll'!$B:$B,B368,'September Payroll'!T:T)+SUMIF('October Payroll'!$B:$B,B368,'October Payroll'!T:T)+SUMIF('November Payroll'!$B:$B,B368,'November Payroll'!T:T)+SUMIF('December Payroll'!$B:$B,B368,'December Payroll'!T:T)</f>
        <v>0</v>
      </c>
      <c r="U368" s="7">
        <f>SUMIF('January Payroll'!$B:$B,B368,'January Payroll'!U:U)+SUMIF('February Payroll'!$B:$B,B368,'February Payroll'!U:U)+SUMIF('March Payroll'!$B:$B,B368,'March Payroll'!U:U)+SUMIF('April Payroll'!$B:$B,B368,'April Payroll'!U:U)+SUMIF('May Payroll'!$B:$B,B368,'May Payroll'!U:U)+SUMIF('June Payroll'!$B:$B,B368,'June Payroll'!U:U)+SUMIF('July Payroll'!$B:$B,B368,'July Payroll'!U:U)+SUMIF('August Payroll'!$B:$B,B368,'August Payroll'!U:U)+SUMIF('September Payroll'!$B:$B,B368,'September Payroll'!U:U)+SUMIF('October Payroll'!$B:$B,B368,'October Payroll'!U:U)+SUMIF('November Payroll'!$B:$B,B368,'November Payroll'!U:U)+SUMIF('December Payroll'!$B:$B,B368,'December Payroll'!U:U)</f>
        <v>0</v>
      </c>
    </row>
    <row r="369" spans="2:21" hidden="1">
      <c r="B369" s="9">
        <f>'Set Up Employee Data'!A369</f>
        <v>0</v>
      </c>
      <c r="C369" s="10">
        <f>'Set Up Employee Data'!B369</f>
        <v>0</v>
      </c>
      <c r="D369" s="10">
        <f t="shared" si="5"/>
        <v>0</v>
      </c>
      <c r="E369" s="9">
        <f>SUMIF('January Payroll'!$B:$B,B369,'January Payroll'!E:E)+SUMIF('February Payroll'!$B:$B,B369,'February Payroll'!E:E)+SUMIF('March Payroll'!$B:$B,B369,'March Payroll'!E:E)+SUMIF('April Payroll'!$B:$B,B369,'April Payroll'!E:E)+SUMIF('May Payroll'!$B:$B,B369,'May Payroll'!E:E)+SUMIF('June Payroll'!$B:$B,B369,'June Payroll'!E:E)+SUMIF('July Payroll'!$B:$B,B369,'July Payroll'!E:E)+SUMIF('August Payroll'!$B:$B,B369,'August Payroll'!E:E)+SUMIF('September Payroll'!$B:$B,B369,'September Payroll'!E:E)+SUMIF('October Payroll'!$B:$B,B369,'October Payroll'!E:E)+SUMIF('November Payroll'!$B:$B,B369,'November Payroll'!E:E)+SUMIF('December Payroll'!$B:$B,B369,'December Payroll'!E:E)</f>
        <v>0</v>
      </c>
      <c r="F369" s="9">
        <f>SUMIF('January Payroll'!$B:$B,B369,'January Payroll'!F:F)+SUMIF('February Payroll'!$B:$B,B369,'February Payroll'!F:F)+SUMIF('March Payroll'!$B:$B,B369,'March Payroll'!F:F)+SUMIF('April Payroll'!$B:$B,B369,'April Payroll'!F:F)+SUMIF('May Payroll'!$B:$B,B369,'May Payroll'!F:F)+SUMIF('June Payroll'!$B:$B,B369,'June Payroll'!F:F)+SUMIF('July Payroll'!$B:$B,B369,'July Payroll'!F:F)+SUMIF('August Payroll'!$B:$B,B369,'August Payroll'!F:F)+SUMIF('September Payroll'!$B:$B,B369,'September Payroll'!F:F)+SUMIF('October Payroll'!$B:$B,B369,'October Payroll'!F:F)+SUMIF('November Payroll'!$B:$B,B369,'November Payroll'!F:F)+SUMIF('December Payroll'!$B:$B,B369,'December Payroll'!F:F)</f>
        <v>0</v>
      </c>
      <c r="G369" s="9">
        <f>SUMIF('January Payroll'!$B:$B,B369,'January Payroll'!G:G)+SUMIF('February Payroll'!$B:$B,B369,'February Payroll'!G:G)+SUMIF('March Payroll'!$B:$B,B369,'March Payroll'!G:G)+SUMIF('April Payroll'!$B:$B,B369,'April Payroll'!G:G)+SUMIF('May Payroll'!$B:$B,B369,'May Payroll'!G:G)+SUMIF('June Payroll'!$B:$B,B369,'June Payroll'!G:G)+SUMIF('July Payroll'!$B:$B,B369,'July Payroll'!G:G)+SUMIF('August Payroll'!$B:$B,B369,'August Payroll'!G:G)+SUMIF('September Payroll'!$B:$B,B369,'September Payroll'!G:G)+SUMIF('October Payroll'!$B:$B,B369,'October Payroll'!G:G)+SUMIF('November Payroll'!$B:$B,B369,'November Payroll'!G:G)+SUMIF('December Payroll'!$B:$B,B369,'December Payroll'!G:G)</f>
        <v>0</v>
      </c>
      <c r="H369" s="9">
        <f>SUMIF('January Payroll'!$B:$B,B369,'January Payroll'!H:H)+SUMIF('February Payroll'!$B:$B,B369,'February Payroll'!H:H)+SUMIF('March Payroll'!$B:$B,B369,'March Payroll'!H:H)+SUMIF('April Payroll'!$B:$B,B369,'April Payroll'!H:H)+SUMIF('May Payroll'!$B:$B,B369,'May Payroll'!H:H)+SUMIF('June Payroll'!$B:$B,B369,'June Payroll'!H:H)+SUMIF('July Payroll'!$B:$B,B369,'July Payroll'!H:H)+SUMIF('August Payroll'!$B:$B,B369,'August Payroll'!H:H)+SUMIF('September Payroll'!$B:$B,B369,'September Payroll'!H:H)+SUMIF('October Payroll'!$B:$B,B369,'October Payroll'!H:H)+SUMIF('November Payroll'!$B:$B,B369,'November Payroll'!H:H)+SUMIF('December Payroll'!$B:$B,B369,'December Payroll'!H:H)</f>
        <v>0</v>
      </c>
      <c r="I369" s="9">
        <f>SUMIF('January Payroll'!$B:$B,B369,'January Payroll'!I:I)+SUMIF('February Payroll'!$B:$B,B369,'February Payroll'!I:I)+SUMIF('March Payroll'!$B:$B,B369,'March Payroll'!I:I)+SUMIF('April Payroll'!$B:$B,B369,'April Payroll'!I:I)+SUMIF('May Payroll'!$B:$B,B369,'May Payroll'!I:I)+SUMIF('June Payroll'!$B:$B,B369,'June Payroll'!I:I)+SUMIF('July Payroll'!$B:$B,B369,'July Payroll'!I:I)+SUMIF('August Payroll'!$B:$B,B369,'August Payroll'!I:I)+SUMIF('September Payroll'!$B:$B,B369,'September Payroll'!I:I)+SUMIF('October Payroll'!$B:$B,B369,'October Payroll'!I:I)+SUMIF('November Payroll'!$B:$B,B369,'November Payroll'!I:I)+SUMIF('December Payroll'!$B:$B,B369,'December Payroll'!I:I)</f>
        <v>0</v>
      </c>
      <c r="J369" s="5">
        <f>SUMIF('January Payroll'!$B:$B,B369,'January Payroll'!J:J)+SUMIF('February Payroll'!$B:$B,B369,'February Payroll'!J:J)+SUMIF('March Payroll'!$B:$B,B369,'March Payroll'!J:J)+SUMIF('April Payroll'!$B:$B,B369,'April Payroll'!J:J)+SUMIF('May Payroll'!$B:$B,B369,'May Payroll'!J:J)+SUMIF('June Payroll'!$B:$B,B369,'June Payroll'!J:J)+SUMIF('July Payroll'!$B:$B,B369,'July Payroll'!J:J)+SUMIF('August Payroll'!$B:$B,B369,'August Payroll'!J:J)+SUMIF('September Payroll'!$B:$B,B369,'September Payroll'!J:J)+SUMIF('October Payroll'!$B:$B,B369,'October Payroll'!J:J)+SUMIF('November Payroll'!$B:$B,B369,'November Payroll'!J:J)+SUMIF('December Payroll'!$B:$B,B369,'December Payroll'!J:J)</f>
        <v>0</v>
      </c>
      <c r="K369" s="6">
        <f>SUMIF('January Payroll'!$B:$B,B369,'January Payroll'!K:K)+SUMIF('February Payroll'!$B:$B,B369,'February Payroll'!K:K)+SUMIF('March Payroll'!$B:$B,B369,'March Payroll'!K:K)+SUMIF('April Payroll'!$B:$B,B369,'April Payroll'!K:K)+SUMIF('May Payroll'!$B:$B,B369,'May Payroll'!K:K)+SUMIF('June Payroll'!$B:$B,B369,'June Payroll'!K:K)+SUMIF('July Payroll'!$B:$B,B369,'July Payroll'!K:K)+SUMIF('August Payroll'!$B:$B,B369,'August Payroll'!K:K)+SUMIF('September Payroll'!$B:$B,B369,'September Payroll'!K:K)+SUMIF('October Payroll'!$B:$B,B369,'October Payroll'!K:K)+SUMIF('November Payroll'!$B:$B,B369,'November Payroll'!K:K)+SUMIF('December Payroll'!$B:$B,B369,'December Payroll'!K:K)</f>
        <v>0</v>
      </c>
      <c r="L369" s="6">
        <f>SUMIF('January Payroll'!$B:$B,B369,'January Payroll'!L:L)+SUMIF('February Payroll'!$B:$B,B369,'February Payroll'!L:L)+SUMIF('March Payroll'!$B:$B,B369,'March Payroll'!L:L)+SUMIF('April Payroll'!$B:$B,B369,'April Payroll'!L:L)+SUMIF('May Payroll'!$B:$B,B369,'May Payroll'!L:L)+SUMIF('June Payroll'!$B:$B,B369,'June Payroll'!L:L)+SUMIF('July Payroll'!$B:$B,B369,'July Payroll'!L:L)+SUMIF('August Payroll'!$B:$B,B369,'August Payroll'!L:L)+SUMIF('September Payroll'!$B:$B,B369,'September Payroll'!L:L)+SUMIF('October Payroll'!$B:$B,B369,'October Payroll'!L:L)+SUMIF('November Payroll'!$B:$B,B369,'November Payroll'!L:L)+SUMIF('December Payroll'!$B:$B,B369,'December Payroll'!L:L)</f>
        <v>0</v>
      </c>
      <c r="M369" s="6">
        <f>SUMIF('January Payroll'!$B:$B,B369,'January Payroll'!M:M)+SUMIF('February Payroll'!$B:$B,B369,'February Payroll'!M:M)+SUMIF('March Payroll'!$B:$B,B369,'March Payroll'!M:M)+SUMIF('April Payroll'!$B:$B,B369,'April Payroll'!M:M)+SUMIF('May Payroll'!$B:$B,B369,'May Payroll'!M:M)+SUMIF('June Payroll'!$B:$B,B369,'June Payroll'!M:M)+SUMIF('July Payroll'!$B:$B,B369,'July Payroll'!M:M)+SUMIF('August Payroll'!$B:$B,B369,'August Payroll'!M:M)+SUMIF('September Payroll'!$B:$B,B369,'September Payroll'!M:M)+SUMIF('October Payroll'!$B:$B,B369,'October Payroll'!M:M)+SUMIF('November Payroll'!$B:$B,B369,'November Payroll'!M:M)+SUMIF('December Payroll'!$B:$B,B369,'December Payroll'!M:M)</f>
        <v>0</v>
      </c>
      <c r="N369" s="6">
        <f>SUMIF('January Payroll'!$B:$B,B369,'January Payroll'!N:N)+SUMIF('February Payroll'!$B:$B,B369,'February Payroll'!N:N)+SUMIF('March Payroll'!$B:$B,B369,'March Payroll'!N:N)+SUMIF('April Payroll'!$B:$B,B369,'April Payroll'!N:N)+SUMIF('May Payroll'!$B:$B,B369,'May Payroll'!N:N)+SUMIF('June Payroll'!$B:$B,B369,'June Payroll'!N:N)+SUMIF('July Payroll'!$B:$B,B369,'July Payroll'!N:N)+SUMIF('August Payroll'!$B:$B,B369,'August Payroll'!N:N)+SUMIF('September Payroll'!$B:$B,B369,'September Payroll'!N:N)+SUMIF('October Payroll'!$B:$B,B369,'October Payroll'!N:N)+SUMIF('November Payroll'!$B:$B,B369,'November Payroll'!N:N)+SUMIF('December Payroll'!$B:$B,B369,'December Payroll'!N:N)</f>
        <v>0</v>
      </c>
      <c r="O369" s="6">
        <f>SUMIF('January Payroll'!$B:$B,B369,'January Payroll'!O:O)+SUMIF('February Payroll'!$B:$B,B369,'February Payroll'!O:O)+SUMIF('March Payroll'!$B:$B,B369,'March Payroll'!O:O)+SUMIF('April Payroll'!$B:$B,B369,'April Payroll'!O:O)+SUMIF('May Payroll'!$B:$B,B369,'May Payroll'!O:O)+SUMIF('June Payroll'!$B:$B,B369,'June Payroll'!O:O)+SUMIF('July Payroll'!$B:$B,B369,'July Payroll'!O:O)+SUMIF('August Payroll'!$B:$B,B369,'August Payroll'!O:O)+SUMIF('September Payroll'!$B:$B,B369,'September Payroll'!O:O)+SUMIF('October Payroll'!$B:$B,B369,'October Payroll'!O:O)+SUMIF('November Payroll'!$B:$B,B369,'November Payroll'!O:O)+SUMIF('December Payroll'!$B:$B,B369,'December Payroll'!O:O)</f>
        <v>0</v>
      </c>
      <c r="P369" s="6">
        <f>SUMIF('January Payroll'!$B:$B,B369,'January Payroll'!P:P)+SUMIF('February Payroll'!$B:$B,B369,'February Payroll'!P:P)+SUMIF('March Payroll'!$B:$B,B369,'March Payroll'!P:P)+SUMIF('April Payroll'!$B:$B,B369,'April Payroll'!P:P)+SUMIF('May Payroll'!$B:$B,B369,'May Payroll'!P:P)+SUMIF('June Payroll'!$B:$B,B369,'June Payroll'!P:P)+SUMIF('July Payroll'!$B:$B,B369,'July Payroll'!P:P)+SUMIF('August Payroll'!$B:$B,B369,'August Payroll'!P:P)+SUMIF('September Payroll'!$B:$B,B369,'September Payroll'!P:P)+SUMIF('October Payroll'!$B:$B,B369,'October Payroll'!P:P)+SUMIF('November Payroll'!$B:$B,B369,'November Payroll'!P:P)+SUMIF('December Payroll'!$B:$B,B369,'December Payroll'!P:P)</f>
        <v>0</v>
      </c>
      <c r="Q369" s="6">
        <f>SUMIF('January Payroll'!$B:$B,B369,'January Payroll'!Q:Q)+SUMIF('February Payroll'!$B:$B,B369,'February Payroll'!Q:Q)+SUMIF('March Payroll'!$B:$B,B369,'March Payroll'!Q:Q)+SUMIF('April Payroll'!$B:$B,B369,'April Payroll'!Q:Q)+SUMIF('May Payroll'!$B:$B,B369,'May Payroll'!Q:Q)+SUMIF('June Payroll'!$B:$B,B369,'June Payroll'!Q:Q)+SUMIF('July Payroll'!$B:$B,B369,'July Payroll'!Q:Q)+SUMIF('August Payroll'!$B:$B,B369,'August Payroll'!Q:Q)+SUMIF('September Payroll'!$B:$B,B369,'September Payroll'!Q:Q)+SUMIF('October Payroll'!$B:$B,B369,'October Payroll'!Q:Q)+SUMIF('November Payroll'!$B:$B,B369,'November Payroll'!Q:Q)+SUMIF('December Payroll'!$B:$B,B369,'December Payroll'!Q:Q)</f>
        <v>0</v>
      </c>
      <c r="R369" s="6">
        <f>SUMIF('January Payroll'!$B:$B,B369,'January Payroll'!R:R)+SUMIF('February Payroll'!$B:$B,B369,'February Payroll'!R:R)+SUMIF('March Payroll'!$B:$B,B369,'March Payroll'!R:R)+SUMIF('April Payroll'!$B:$B,B369,'April Payroll'!R:R)+SUMIF('May Payroll'!$B:$B,B369,'May Payroll'!R:R)+SUMIF('June Payroll'!$B:$B,B369,'June Payroll'!R:R)+SUMIF('July Payroll'!$B:$B,B369,'July Payroll'!R:R)+SUMIF('August Payroll'!$B:$B,B369,'August Payroll'!R:R)+SUMIF('September Payroll'!$B:$B,B369,'September Payroll'!R:R)+SUMIF('October Payroll'!$B:$B,B369,'October Payroll'!R:R)+SUMIF('November Payroll'!$B:$B,B369,'November Payroll'!R:R)+SUMIF('December Payroll'!$B:$B,B369,'December Payroll'!R:R)</f>
        <v>0</v>
      </c>
      <c r="S369" s="6">
        <f>SUMIF('January Payroll'!$B:$B,B369,'January Payroll'!S:S)+SUMIF('February Payroll'!$B:$B,B369,'February Payroll'!S:S)+SUMIF('March Payroll'!$B:$B,B369,'March Payroll'!S:S)+SUMIF('April Payroll'!$B:$B,B369,'April Payroll'!S:S)+SUMIF('May Payroll'!$B:$B,B369,'May Payroll'!S:S)+SUMIF('June Payroll'!$B:$B,B369,'June Payroll'!S:S)+SUMIF('July Payroll'!$B:$B,B369,'July Payroll'!S:S)+SUMIF('August Payroll'!$B:$B,B369,'August Payroll'!S:S)+SUMIF('September Payroll'!$B:$B,B369,'September Payroll'!S:S)+SUMIF('October Payroll'!$B:$B,B369,'October Payroll'!S:S)+SUMIF('November Payroll'!$B:$B,B369,'November Payroll'!S:S)+SUMIF('December Payroll'!$B:$B,B369,'December Payroll'!S:S)</f>
        <v>0</v>
      </c>
      <c r="T369" s="6">
        <f>SUMIF('January Payroll'!$B:$B,B369,'January Payroll'!T:T)+SUMIF('February Payroll'!$B:$B,B369,'February Payroll'!T:T)+SUMIF('March Payroll'!$B:$B,B369,'March Payroll'!T:T)+SUMIF('April Payroll'!$B:$B,B369,'April Payroll'!T:T)+SUMIF('May Payroll'!$B:$B,B369,'May Payroll'!T:T)+SUMIF('June Payroll'!$B:$B,B369,'June Payroll'!T:T)+SUMIF('July Payroll'!$B:$B,B369,'July Payroll'!T:T)+SUMIF('August Payroll'!$B:$B,B369,'August Payroll'!T:T)+SUMIF('September Payroll'!$B:$B,B369,'September Payroll'!T:T)+SUMIF('October Payroll'!$B:$B,B369,'October Payroll'!T:T)+SUMIF('November Payroll'!$B:$B,B369,'November Payroll'!T:T)+SUMIF('December Payroll'!$B:$B,B369,'December Payroll'!T:T)</f>
        <v>0</v>
      </c>
      <c r="U369" s="7">
        <f>SUMIF('January Payroll'!$B:$B,B369,'January Payroll'!U:U)+SUMIF('February Payroll'!$B:$B,B369,'February Payroll'!U:U)+SUMIF('March Payroll'!$B:$B,B369,'March Payroll'!U:U)+SUMIF('April Payroll'!$B:$B,B369,'April Payroll'!U:U)+SUMIF('May Payroll'!$B:$B,B369,'May Payroll'!U:U)+SUMIF('June Payroll'!$B:$B,B369,'June Payroll'!U:U)+SUMIF('July Payroll'!$B:$B,B369,'July Payroll'!U:U)+SUMIF('August Payroll'!$B:$B,B369,'August Payroll'!U:U)+SUMIF('September Payroll'!$B:$B,B369,'September Payroll'!U:U)+SUMIF('October Payroll'!$B:$B,B369,'October Payroll'!U:U)+SUMIF('November Payroll'!$B:$B,B369,'November Payroll'!U:U)+SUMIF('December Payroll'!$B:$B,B369,'December Payroll'!U:U)</f>
        <v>0</v>
      </c>
    </row>
    <row r="370" spans="2:21" hidden="1">
      <c r="B370" s="9">
        <f>'Set Up Employee Data'!A370</f>
        <v>0</v>
      </c>
      <c r="C370" s="10">
        <f>'Set Up Employee Data'!B370</f>
        <v>0</v>
      </c>
      <c r="D370" s="10">
        <f t="shared" si="5"/>
        <v>0</v>
      </c>
      <c r="E370" s="9">
        <f>SUMIF('January Payroll'!$B:$B,B370,'January Payroll'!E:E)+SUMIF('February Payroll'!$B:$B,B370,'February Payroll'!E:E)+SUMIF('March Payroll'!$B:$B,B370,'March Payroll'!E:E)+SUMIF('April Payroll'!$B:$B,B370,'April Payroll'!E:E)+SUMIF('May Payroll'!$B:$B,B370,'May Payroll'!E:E)+SUMIF('June Payroll'!$B:$B,B370,'June Payroll'!E:E)+SUMIF('July Payroll'!$B:$B,B370,'July Payroll'!E:E)+SUMIF('August Payroll'!$B:$B,B370,'August Payroll'!E:E)+SUMIF('September Payroll'!$B:$B,B370,'September Payroll'!E:E)+SUMIF('October Payroll'!$B:$B,B370,'October Payroll'!E:E)+SUMIF('November Payroll'!$B:$B,B370,'November Payroll'!E:E)+SUMIF('December Payroll'!$B:$B,B370,'December Payroll'!E:E)</f>
        <v>0</v>
      </c>
      <c r="F370" s="9">
        <f>SUMIF('January Payroll'!$B:$B,B370,'January Payroll'!F:F)+SUMIF('February Payroll'!$B:$B,B370,'February Payroll'!F:F)+SUMIF('March Payroll'!$B:$B,B370,'March Payroll'!F:F)+SUMIF('April Payroll'!$B:$B,B370,'April Payroll'!F:F)+SUMIF('May Payroll'!$B:$B,B370,'May Payroll'!F:F)+SUMIF('June Payroll'!$B:$B,B370,'June Payroll'!F:F)+SUMIF('July Payroll'!$B:$B,B370,'July Payroll'!F:F)+SUMIF('August Payroll'!$B:$B,B370,'August Payroll'!F:F)+SUMIF('September Payroll'!$B:$B,B370,'September Payroll'!F:F)+SUMIF('October Payroll'!$B:$B,B370,'October Payroll'!F:F)+SUMIF('November Payroll'!$B:$B,B370,'November Payroll'!F:F)+SUMIF('December Payroll'!$B:$B,B370,'December Payroll'!F:F)</f>
        <v>0</v>
      </c>
      <c r="G370" s="9">
        <f>SUMIF('January Payroll'!$B:$B,B370,'January Payroll'!G:G)+SUMIF('February Payroll'!$B:$B,B370,'February Payroll'!G:G)+SUMIF('March Payroll'!$B:$B,B370,'March Payroll'!G:G)+SUMIF('April Payroll'!$B:$B,B370,'April Payroll'!G:G)+SUMIF('May Payroll'!$B:$B,B370,'May Payroll'!G:G)+SUMIF('June Payroll'!$B:$B,B370,'June Payroll'!G:G)+SUMIF('July Payroll'!$B:$B,B370,'July Payroll'!G:G)+SUMIF('August Payroll'!$B:$B,B370,'August Payroll'!G:G)+SUMIF('September Payroll'!$B:$B,B370,'September Payroll'!G:G)+SUMIF('October Payroll'!$B:$B,B370,'October Payroll'!G:G)+SUMIF('November Payroll'!$B:$B,B370,'November Payroll'!G:G)+SUMIF('December Payroll'!$B:$B,B370,'December Payroll'!G:G)</f>
        <v>0</v>
      </c>
      <c r="H370" s="9">
        <f>SUMIF('January Payroll'!$B:$B,B370,'January Payroll'!H:H)+SUMIF('February Payroll'!$B:$B,B370,'February Payroll'!H:H)+SUMIF('March Payroll'!$B:$B,B370,'March Payroll'!H:H)+SUMIF('April Payroll'!$B:$B,B370,'April Payroll'!H:H)+SUMIF('May Payroll'!$B:$B,B370,'May Payroll'!H:H)+SUMIF('June Payroll'!$B:$B,B370,'June Payroll'!H:H)+SUMIF('July Payroll'!$B:$B,B370,'July Payroll'!H:H)+SUMIF('August Payroll'!$B:$B,B370,'August Payroll'!H:H)+SUMIF('September Payroll'!$B:$B,B370,'September Payroll'!H:H)+SUMIF('October Payroll'!$B:$B,B370,'October Payroll'!H:H)+SUMIF('November Payroll'!$B:$B,B370,'November Payroll'!H:H)+SUMIF('December Payroll'!$B:$B,B370,'December Payroll'!H:H)</f>
        <v>0</v>
      </c>
      <c r="I370" s="9">
        <f>SUMIF('January Payroll'!$B:$B,B370,'January Payroll'!I:I)+SUMIF('February Payroll'!$B:$B,B370,'February Payroll'!I:I)+SUMIF('March Payroll'!$B:$B,B370,'March Payroll'!I:I)+SUMIF('April Payroll'!$B:$B,B370,'April Payroll'!I:I)+SUMIF('May Payroll'!$B:$B,B370,'May Payroll'!I:I)+SUMIF('June Payroll'!$B:$B,B370,'June Payroll'!I:I)+SUMIF('July Payroll'!$B:$B,B370,'July Payroll'!I:I)+SUMIF('August Payroll'!$B:$B,B370,'August Payroll'!I:I)+SUMIF('September Payroll'!$B:$B,B370,'September Payroll'!I:I)+SUMIF('October Payroll'!$B:$B,B370,'October Payroll'!I:I)+SUMIF('November Payroll'!$B:$B,B370,'November Payroll'!I:I)+SUMIF('December Payroll'!$B:$B,B370,'December Payroll'!I:I)</f>
        <v>0</v>
      </c>
      <c r="J370" s="5">
        <f>SUMIF('January Payroll'!$B:$B,B370,'January Payroll'!J:J)+SUMIF('February Payroll'!$B:$B,B370,'February Payroll'!J:J)+SUMIF('March Payroll'!$B:$B,B370,'March Payroll'!J:J)+SUMIF('April Payroll'!$B:$B,B370,'April Payroll'!J:J)+SUMIF('May Payroll'!$B:$B,B370,'May Payroll'!J:J)+SUMIF('June Payroll'!$B:$B,B370,'June Payroll'!J:J)+SUMIF('July Payroll'!$B:$B,B370,'July Payroll'!J:J)+SUMIF('August Payroll'!$B:$B,B370,'August Payroll'!J:J)+SUMIF('September Payroll'!$B:$B,B370,'September Payroll'!J:J)+SUMIF('October Payroll'!$B:$B,B370,'October Payroll'!J:J)+SUMIF('November Payroll'!$B:$B,B370,'November Payroll'!J:J)+SUMIF('December Payroll'!$B:$B,B370,'December Payroll'!J:J)</f>
        <v>0</v>
      </c>
      <c r="K370" s="6">
        <f>SUMIF('January Payroll'!$B:$B,B370,'January Payroll'!K:K)+SUMIF('February Payroll'!$B:$B,B370,'February Payroll'!K:K)+SUMIF('March Payroll'!$B:$B,B370,'March Payroll'!K:K)+SUMIF('April Payroll'!$B:$B,B370,'April Payroll'!K:K)+SUMIF('May Payroll'!$B:$B,B370,'May Payroll'!K:K)+SUMIF('June Payroll'!$B:$B,B370,'June Payroll'!K:K)+SUMIF('July Payroll'!$B:$B,B370,'July Payroll'!K:K)+SUMIF('August Payroll'!$B:$B,B370,'August Payroll'!K:K)+SUMIF('September Payroll'!$B:$B,B370,'September Payroll'!K:K)+SUMIF('October Payroll'!$B:$B,B370,'October Payroll'!K:K)+SUMIF('November Payroll'!$B:$B,B370,'November Payroll'!K:K)+SUMIF('December Payroll'!$B:$B,B370,'December Payroll'!K:K)</f>
        <v>0</v>
      </c>
      <c r="L370" s="6">
        <f>SUMIF('January Payroll'!$B:$B,B370,'January Payroll'!L:L)+SUMIF('February Payroll'!$B:$B,B370,'February Payroll'!L:L)+SUMIF('March Payroll'!$B:$B,B370,'March Payroll'!L:L)+SUMIF('April Payroll'!$B:$B,B370,'April Payroll'!L:L)+SUMIF('May Payroll'!$B:$B,B370,'May Payroll'!L:L)+SUMIF('June Payroll'!$B:$B,B370,'June Payroll'!L:L)+SUMIF('July Payroll'!$B:$B,B370,'July Payroll'!L:L)+SUMIF('August Payroll'!$B:$B,B370,'August Payroll'!L:L)+SUMIF('September Payroll'!$B:$B,B370,'September Payroll'!L:L)+SUMIF('October Payroll'!$B:$B,B370,'October Payroll'!L:L)+SUMIF('November Payroll'!$B:$B,B370,'November Payroll'!L:L)+SUMIF('December Payroll'!$B:$B,B370,'December Payroll'!L:L)</f>
        <v>0</v>
      </c>
      <c r="M370" s="6">
        <f>SUMIF('January Payroll'!$B:$B,B370,'January Payroll'!M:M)+SUMIF('February Payroll'!$B:$B,B370,'February Payroll'!M:M)+SUMIF('March Payroll'!$B:$B,B370,'March Payroll'!M:M)+SUMIF('April Payroll'!$B:$B,B370,'April Payroll'!M:M)+SUMIF('May Payroll'!$B:$B,B370,'May Payroll'!M:M)+SUMIF('June Payroll'!$B:$B,B370,'June Payroll'!M:M)+SUMIF('July Payroll'!$B:$B,B370,'July Payroll'!M:M)+SUMIF('August Payroll'!$B:$B,B370,'August Payroll'!M:M)+SUMIF('September Payroll'!$B:$B,B370,'September Payroll'!M:M)+SUMIF('October Payroll'!$B:$B,B370,'October Payroll'!M:M)+SUMIF('November Payroll'!$B:$B,B370,'November Payroll'!M:M)+SUMIF('December Payroll'!$B:$B,B370,'December Payroll'!M:M)</f>
        <v>0</v>
      </c>
      <c r="N370" s="6">
        <f>SUMIF('January Payroll'!$B:$B,B370,'January Payroll'!N:N)+SUMIF('February Payroll'!$B:$B,B370,'February Payroll'!N:N)+SUMIF('March Payroll'!$B:$B,B370,'March Payroll'!N:N)+SUMIF('April Payroll'!$B:$B,B370,'April Payroll'!N:N)+SUMIF('May Payroll'!$B:$B,B370,'May Payroll'!N:N)+SUMIF('June Payroll'!$B:$B,B370,'June Payroll'!N:N)+SUMIF('July Payroll'!$B:$B,B370,'July Payroll'!N:N)+SUMIF('August Payroll'!$B:$B,B370,'August Payroll'!N:N)+SUMIF('September Payroll'!$B:$B,B370,'September Payroll'!N:N)+SUMIF('October Payroll'!$B:$B,B370,'October Payroll'!N:N)+SUMIF('November Payroll'!$B:$B,B370,'November Payroll'!N:N)+SUMIF('December Payroll'!$B:$B,B370,'December Payroll'!N:N)</f>
        <v>0</v>
      </c>
      <c r="O370" s="6">
        <f>SUMIF('January Payroll'!$B:$B,B370,'January Payroll'!O:O)+SUMIF('February Payroll'!$B:$B,B370,'February Payroll'!O:O)+SUMIF('March Payroll'!$B:$B,B370,'March Payroll'!O:O)+SUMIF('April Payroll'!$B:$B,B370,'April Payroll'!O:O)+SUMIF('May Payroll'!$B:$B,B370,'May Payroll'!O:O)+SUMIF('June Payroll'!$B:$B,B370,'June Payroll'!O:O)+SUMIF('July Payroll'!$B:$B,B370,'July Payroll'!O:O)+SUMIF('August Payroll'!$B:$B,B370,'August Payroll'!O:O)+SUMIF('September Payroll'!$B:$B,B370,'September Payroll'!O:O)+SUMIF('October Payroll'!$B:$B,B370,'October Payroll'!O:O)+SUMIF('November Payroll'!$B:$B,B370,'November Payroll'!O:O)+SUMIF('December Payroll'!$B:$B,B370,'December Payroll'!O:O)</f>
        <v>0</v>
      </c>
      <c r="P370" s="6">
        <f>SUMIF('January Payroll'!$B:$B,B370,'January Payroll'!P:P)+SUMIF('February Payroll'!$B:$B,B370,'February Payroll'!P:P)+SUMIF('March Payroll'!$B:$B,B370,'March Payroll'!P:P)+SUMIF('April Payroll'!$B:$B,B370,'April Payroll'!P:P)+SUMIF('May Payroll'!$B:$B,B370,'May Payroll'!P:P)+SUMIF('June Payroll'!$B:$B,B370,'June Payroll'!P:P)+SUMIF('July Payroll'!$B:$B,B370,'July Payroll'!P:P)+SUMIF('August Payroll'!$B:$B,B370,'August Payroll'!P:P)+SUMIF('September Payroll'!$B:$B,B370,'September Payroll'!P:P)+SUMIF('October Payroll'!$B:$B,B370,'October Payroll'!P:P)+SUMIF('November Payroll'!$B:$B,B370,'November Payroll'!P:P)+SUMIF('December Payroll'!$B:$B,B370,'December Payroll'!P:P)</f>
        <v>0</v>
      </c>
      <c r="Q370" s="6">
        <f>SUMIF('January Payroll'!$B:$B,B370,'January Payroll'!Q:Q)+SUMIF('February Payroll'!$B:$B,B370,'February Payroll'!Q:Q)+SUMIF('March Payroll'!$B:$B,B370,'March Payroll'!Q:Q)+SUMIF('April Payroll'!$B:$B,B370,'April Payroll'!Q:Q)+SUMIF('May Payroll'!$B:$B,B370,'May Payroll'!Q:Q)+SUMIF('June Payroll'!$B:$B,B370,'June Payroll'!Q:Q)+SUMIF('July Payroll'!$B:$B,B370,'July Payroll'!Q:Q)+SUMIF('August Payroll'!$B:$B,B370,'August Payroll'!Q:Q)+SUMIF('September Payroll'!$B:$B,B370,'September Payroll'!Q:Q)+SUMIF('October Payroll'!$B:$B,B370,'October Payroll'!Q:Q)+SUMIF('November Payroll'!$B:$B,B370,'November Payroll'!Q:Q)+SUMIF('December Payroll'!$B:$B,B370,'December Payroll'!Q:Q)</f>
        <v>0</v>
      </c>
      <c r="R370" s="6">
        <f>SUMIF('January Payroll'!$B:$B,B370,'January Payroll'!R:R)+SUMIF('February Payroll'!$B:$B,B370,'February Payroll'!R:R)+SUMIF('March Payroll'!$B:$B,B370,'March Payroll'!R:R)+SUMIF('April Payroll'!$B:$B,B370,'April Payroll'!R:R)+SUMIF('May Payroll'!$B:$B,B370,'May Payroll'!R:R)+SUMIF('June Payroll'!$B:$B,B370,'June Payroll'!R:R)+SUMIF('July Payroll'!$B:$B,B370,'July Payroll'!R:R)+SUMIF('August Payroll'!$B:$B,B370,'August Payroll'!R:R)+SUMIF('September Payroll'!$B:$B,B370,'September Payroll'!R:R)+SUMIF('October Payroll'!$B:$B,B370,'October Payroll'!R:R)+SUMIF('November Payroll'!$B:$B,B370,'November Payroll'!R:R)+SUMIF('December Payroll'!$B:$B,B370,'December Payroll'!R:R)</f>
        <v>0</v>
      </c>
      <c r="S370" s="6">
        <f>SUMIF('January Payroll'!$B:$B,B370,'January Payroll'!S:S)+SUMIF('February Payroll'!$B:$B,B370,'February Payroll'!S:S)+SUMIF('March Payroll'!$B:$B,B370,'March Payroll'!S:S)+SUMIF('April Payroll'!$B:$B,B370,'April Payroll'!S:S)+SUMIF('May Payroll'!$B:$B,B370,'May Payroll'!S:S)+SUMIF('June Payroll'!$B:$B,B370,'June Payroll'!S:S)+SUMIF('July Payroll'!$B:$B,B370,'July Payroll'!S:S)+SUMIF('August Payroll'!$B:$B,B370,'August Payroll'!S:S)+SUMIF('September Payroll'!$B:$B,B370,'September Payroll'!S:S)+SUMIF('October Payroll'!$B:$B,B370,'October Payroll'!S:S)+SUMIF('November Payroll'!$B:$B,B370,'November Payroll'!S:S)+SUMIF('December Payroll'!$B:$B,B370,'December Payroll'!S:S)</f>
        <v>0</v>
      </c>
      <c r="T370" s="6">
        <f>SUMIF('January Payroll'!$B:$B,B370,'January Payroll'!T:T)+SUMIF('February Payroll'!$B:$B,B370,'February Payroll'!T:T)+SUMIF('March Payroll'!$B:$B,B370,'March Payroll'!T:T)+SUMIF('April Payroll'!$B:$B,B370,'April Payroll'!T:T)+SUMIF('May Payroll'!$B:$B,B370,'May Payroll'!T:T)+SUMIF('June Payroll'!$B:$B,B370,'June Payroll'!T:T)+SUMIF('July Payroll'!$B:$B,B370,'July Payroll'!T:T)+SUMIF('August Payroll'!$B:$B,B370,'August Payroll'!T:T)+SUMIF('September Payroll'!$B:$B,B370,'September Payroll'!T:T)+SUMIF('October Payroll'!$B:$B,B370,'October Payroll'!T:T)+SUMIF('November Payroll'!$B:$B,B370,'November Payroll'!T:T)+SUMIF('December Payroll'!$B:$B,B370,'December Payroll'!T:T)</f>
        <v>0</v>
      </c>
      <c r="U370" s="7">
        <f>SUMIF('January Payroll'!$B:$B,B370,'January Payroll'!U:U)+SUMIF('February Payroll'!$B:$B,B370,'February Payroll'!U:U)+SUMIF('March Payroll'!$B:$B,B370,'March Payroll'!U:U)+SUMIF('April Payroll'!$B:$B,B370,'April Payroll'!U:U)+SUMIF('May Payroll'!$B:$B,B370,'May Payroll'!U:U)+SUMIF('June Payroll'!$B:$B,B370,'June Payroll'!U:U)+SUMIF('July Payroll'!$B:$B,B370,'July Payroll'!U:U)+SUMIF('August Payroll'!$B:$B,B370,'August Payroll'!U:U)+SUMIF('September Payroll'!$B:$B,B370,'September Payroll'!U:U)+SUMIF('October Payroll'!$B:$B,B370,'October Payroll'!U:U)+SUMIF('November Payroll'!$B:$B,B370,'November Payroll'!U:U)+SUMIF('December Payroll'!$B:$B,B370,'December Payroll'!U:U)</f>
        <v>0</v>
      </c>
    </row>
    <row r="371" spans="2:21" hidden="1">
      <c r="B371" s="9">
        <f>'Set Up Employee Data'!A371</f>
        <v>0</v>
      </c>
      <c r="C371" s="10">
        <f>'Set Up Employee Data'!B371</f>
        <v>0</v>
      </c>
      <c r="D371" s="10">
        <f t="shared" si="5"/>
        <v>0</v>
      </c>
      <c r="E371" s="9">
        <f>SUMIF('January Payroll'!$B:$B,B371,'January Payroll'!E:E)+SUMIF('February Payroll'!$B:$B,B371,'February Payroll'!E:E)+SUMIF('March Payroll'!$B:$B,B371,'March Payroll'!E:E)+SUMIF('April Payroll'!$B:$B,B371,'April Payroll'!E:E)+SUMIF('May Payroll'!$B:$B,B371,'May Payroll'!E:E)+SUMIF('June Payroll'!$B:$B,B371,'June Payroll'!E:E)+SUMIF('July Payroll'!$B:$B,B371,'July Payroll'!E:E)+SUMIF('August Payroll'!$B:$B,B371,'August Payroll'!E:E)+SUMIF('September Payroll'!$B:$B,B371,'September Payroll'!E:E)+SUMIF('October Payroll'!$B:$B,B371,'October Payroll'!E:E)+SUMIF('November Payroll'!$B:$B,B371,'November Payroll'!E:E)+SUMIF('December Payroll'!$B:$B,B371,'December Payroll'!E:E)</f>
        <v>0</v>
      </c>
      <c r="F371" s="9">
        <f>SUMIF('January Payroll'!$B:$B,B371,'January Payroll'!F:F)+SUMIF('February Payroll'!$B:$B,B371,'February Payroll'!F:F)+SUMIF('March Payroll'!$B:$B,B371,'March Payroll'!F:F)+SUMIF('April Payroll'!$B:$B,B371,'April Payroll'!F:F)+SUMIF('May Payroll'!$B:$B,B371,'May Payroll'!F:F)+SUMIF('June Payroll'!$B:$B,B371,'June Payroll'!F:F)+SUMIF('July Payroll'!$B:$B,B371,'July Payroll'!F:F)+SUMIF('August Payroll'!$B:$B,B371,'August Payroll'!F:F)+SUMIF('September Payroll'!$B:$B,B371,'September Payroll'!F:F)+SUMIF('October Payroll'!$B:$B,B371,'October Payroll'!F:F)+SUMIF('November Payroll'!$B:$B,B371,'November Payroll'!F:F)+SUMIF('December Payroll'!$B:$B,B371,'December Payroll'!F:F)</f>
        <v>0</v>
      </c>
      <c r="G371" s="9">
        <f>SUMIF('January Payroll'!$B:$B,B371,'January Payroll'!G:G)+SUMIF('February Payroll'!$B:$B,B371,'February Payroll'!G:G)+SUMIF('March Payroll'!$B:$B,B371,'March Payroll'!G:G)+SUMIF('April Payroll'!$B:$B,B371,'April Payroll'!G:G)+SUMIF('May Payroll'!$B:$B,B371,'May Payroll'!G:G)+SUMIF('June Payroll'!$B:$B,B371,'June Payroll'!G:G)+SUMIF('July Payroll'!$B:$B,B371,'July Payroll'!G:G)+SUMIF('August Payroll'!$B:$B,B371,'August Payroll'!G:G)+SUMIF('September Payroll'!$B:$B,B371,'September Payroll'!G:G)+SUMIF('October Payroll'!$B:$B,B371,'October Payroll'!G:G)+SUMIF('November Payroll'!$B:$B,B371,'November Payroll'!G:G)+SUMIF('December Payroll'!$B:$B,B371,'December Payroll'!G:G)</f>
        <v>0</v>
      </c>
      <c r="H371" s="9">
        <f>SUMIF('January Payroll'!$B:$B,B371,'January Payroll'!H:H)+SUMIF('February Payroll'!$B:$B,B371,'February Payroll'!H:H)+SUMIF('March Payroll'!$B:$B,B371,'March Payroll'!H:H)+SUMIF('April Payroll'!$B:$B,B371,'April Payroll'!H:H)+SUMIF('May Payroll'!$B:$B,B371,'May Payroll'!H:H)+SUMIF('June Payroll'!$B:$B,B371,'June Payroll'!H:H)+SUMIF('July Payroll'!$B:$B,B371,'July Payroll'!H:H)+SUMIF('August Payroll'!$B:$B,B371,'August Payroll'!H:H)+SUMIF('September Payroll'!$B:$B,B371,'September Payroll'!H:H)+SUMIF('October Payroll'!$B:$B,B371,'October Payroll'!H:H)+SUMIF('November Payroll'!$B:$B,B371,'November Payroll'!H:H)+SUMIF('December Payroll'!$B:$B,B371,'December Payroll'!H:H)</f>
        <v>0</v>
      </c>
      <c r="I371" s="9">
        <f>SUMIF('January Payroll'!$B:$B,B371,'January Payroll'!I:I)+SUMIF('February Payroll'!$B:$B,B371,'February Payroll'!I:I)+SUMIF('March Payroll'!$B:$B,B371,'March Payroll'!I:I)+SUMIF('April Payroll'!$B:$B,B371,'April Payroll'!I:I)+SUMIF('May Payroll'!$B:$B,B371,'May Payroll'!I:I)+SUMIF('June Payroll'!$B:$B,B371,'June Payroll'!I:I)+SUMIF('July Payroll'!$B:$B,B371,'July Payroll'!I:I)+SUMIF('August Payroll'!$B:$B,B371,'August Payroll'!I:I)+SUMIF('September Payroll'!$B:$B,B371,'September Payroll'!I:I)+SUMIF('October Payroll'!$B:$B,B371,'October Payroll'!I:I)+SUMIF('November Payroll'!$B:$B,B371,'November Payroll'!I:I)+SUMIF('December Payroll'!$B:$B,B371,'December Payroll'!I:I)</f>
        <v>0</v>
      </c>
      <c r="J371" s="5">
        <f>SUMIF('January Payroll'!$B:$B,B371,'January Payroll'!J:J)+SUMIF('February Payroll'!$B:$B,B371,'February Payroll'!J:J)+SUMIF('March Payroll'!$B:$B,B371,'March Payroll'!J:J)+SUMIF('April Payroll'!$B:$B,B371,'April Payroll'!J:J)+SUMIF('May Payroll'!$B:$B,B371,'May Payroll'!J:J)+SUMIF('June Payroll'!$B:$B,B371,'June Payroll'!J:J)+SUMIF('July Payroll'!$B:$B,B371,'July Payroll'!J:J)+SUMIF('August Payroll'!$B:$B,B371,'August Payroll'!J:J)+SUMIF('September Payroll'!$B:$B,B371,'September Payroll'!J:J)+SUMIF('October Payroll'!$B:$B,B371,'October Payroll'!J:J)+SUMIF('November Payroll'!$B:$B,B371,'November Payroll'!J:J)+SUMIF('December Payroll'!$B:$B,B371,'December Payroll'!J:J)</f>
        <v>0</v>
      </c>
      <c r="K371" s="6">
        <f>SUMIF('January Payroll'!$B:$B,B371,'January Payroll'!K:K)+SUMIF('February Payroll'!$B:$B,B371,'February Payroll'!K:K)+SUMIF('March Payroll'!$B:$B,B371,'March Payroll'!K:K)+SUMIF('April Payroll'!$B:$B,B371,'April Payroll'!K:K)+SUMIF('May Payroll'!$B:$B,B371,'May Payroll'!K:K)+SUMIF('June Payroll'!$B:$B,B371,'June Payroll'!K:K)+SUMIF('July Payroll'!$B:$B,B371,'July Payroll'!K:K)+SUMIF('August Payroll'!$B:$B,B371,'August Payroll'!K:K)+SUMIF('September Payroll'!$B:$B,B371,'September Payroll'!K:K)+SUMIF('October Payroll'!$B:$B,B371,'October Payroll'!K:K)+SUMIF('November Payroll'!$B:$B,B371,'November Payroll'!K:K)+SUMIF('December Payroll'!$B:$B,B371,'December Payroll'!K:K)</f>
        <v>0</v>
      </c>
      <c r="L371" s="6">
        <f>SUMIF('January Payroll'!$B:$B,B371,'January Payroll'!L:L)+SUMIF('February Payroll'!$B:$B,B371,'February Payroll'!L:L)+SUMIF('March Payroll'!$B:$B,B371,'March Payroll'!L:L)+SUMIF('April Payroll'!$B:$B,B371,'April Payroll'!L:L)+SUMIF('May Payroll'!$B:$B,B371,'May Payroll'!L:L)+SUMIF('June Payroll'!$B:$B,B371,'June Payroll'!L:L)+SUMIF('July Payroll'!$B:$B,B371,'July Payroll'!L:L)+SUMIF('August Payroll'!$B:$B,B371,'August Payroll'!L:L)+SUMIF('September Payroll'!$B:$B,B371,'September Payroll'!L:L)+SUMIF('October Payroll'!$B:$B,B371,'October Payroll'!L:L)+SUMIF('November Payroll'!$B:$B,B371,'November Payroll'!L:L)+SUMIF('December Payroll'!$B:$B,B371,'December Payroll'!L:L)</f>
        <v>0</v>
      </c>
      <c r="M371" s="6">
        <f>SUMIF('January Payroll'!$B:$B,B371,'January Payroll'!M:M)+SUMIF('February Payroll'!$B:$B,B371,'February Payroll'!M:M)+SUMIF('March Payroll'!$B:$B,B371,'March Payroll'!M:M)+SUMIF('April Payroll'!$B:$B,B371,'April Payroll'!M:M)+SUMIF('May Payroll'!$B:$B,B371,'May Payroll'!M:M)+SUMIF('June Payroll'!$B:$B,B371,'June Payroll'!M:M)+SUMIF('July Payroll'!$B:$B,B371,'July Payroll'!M:M)+SUMIF('August Payroll'!$B:$B,B371,'August Payroll'!M:M)+SUMIF('September Payroll'!$B:$B,B371,'September Payroll'!M:M)+SUMIF('October Payroll'!$B:$B,B371,'October Payroll'!M:M)+SUMIF('November Payroll'!$B:$B,B371,'November Payroll'!M:M)+SUMIF('December Payroll'!$B:$B,B371,'December Payroll'!M:M)</f>
        <v>0</v>
      </c>
      <c r="N371" s="6">
        <f>SUMIF('January Payroll'!$B:$B,B371,'January Payroll'!N:N)+SUMIF('February Payroll'!$B:$B,B371,'February Payroll'!N:N)+SUMIF('March Payroll'!$B:$B,B371,'March Payroll'!N:N)+SUMIF('April Payroll'!$B:$B,B371,'April Payroll'!N:N)+SUMIF('May Payroll'!$B:$B,B371,'May Payroll'!N:N)+SUMIF('June Payroll'!$B:$B,B371,'June Payroll'!N:N)+SUMIF('July Payroll'!$B:$B,B371,'July Payroll'!N:N)+SUMIF('August Payroll'!$B:$B,B371,'August Payroll'!N:N)+SUMIF('September Payroll'!$B:$B,B371,'September Payroll'!N:N)+SUMIF('October Payroll'!$B:$B,B371,'October Payroll'!N:N)+SUMIF('November Payroll'!$B:$B,B371,'November Payroll'!N:N)+SUMIF('December Payroll'!$B:$B,B371,'December Payroll'!N:N)</f>
        <v>0</v>
      </c>
      <c r="O371" s="6">
        <f>SUMIF('January Payroll'!$B:$B,B371,'January Payroll'!O:O)+SUMIF('February Payroll'!$B:$B,B371,'February Payroll'!O:O)+SUMIF('March Payroll'!$B:$B,B371,'March Payroll'!O:O)+SUMIF('April Payroll'!$B:$B,B371,'April Payroll'!O:O)+SUMIF('May Payroll'!$B:$B,B371,'May Payroll'!O:O)+SUMIF('June Payroll'!$B:$B,B371,'June Payroll'!O:O)+SUMIF('July Payroll'!$B:$B,B371,'July Payroll'!O:O)+SUMIF('August Payroll'!$B:$B,B371,'August Payroll'!O:O)+SUMIF('September Payroll'!$B:$B,B371,'September Payroll'!O:O)+SUMIF('October Payroll'!$B:$B,B371,'October Payroll'!O:O)+SUMIF('November Payroll'!$B:$B,B371,'November Payroll'!O:O)+SUMIF('December Payroll'!$B:$B,B371,'December Payroll'!O:O)</f>
        <v>0</v>
      </c>
      <c r="P371" s="6">
        <f>SUMIF('January Payroll'!$B:$B,B371,'January Payroll'!P:P)+SUMIF('February Payroll'!$B:$B,B371,'February Payroll'!P:P)+SUMIF('March Payroll'!$B:$B,B371,'March Payroll'!P:P)+SUMIF('April Payroll'!$B:$B,B371,'April Payroll'!P:P)+SUMIF('May Payroll'!$B:$B,B371,'May Payroll'!P:P)+SUMIF('June Payroll'!$B:$B,B371,'June Payroll'!P:P)+SUMIF('July Payroll'!$B:$B,B371,'July Payroll'!P:P)+SUMIF('August Payroll'!$B:$B,B371,'August Payroll'!P:P)+SUMIF('September Payroll'!$B:$B,B371,'September Payroll'!P:P)+SUMIF('October Payroll'!$B:$B,B371,'October Payroll'!P:P)+SUMIF('November Payroll'!$B:$B,B371,'November Payroll'!P:P)+SUMIF('December Payroll'!$B:$B,B371,'December Payroll'!P:P)</f>
        <v>0</v>
      </c>
      <c r="Q371" s="6">
        <f>SUMIF('January Payroll'!$B:$B,B371,'January Payroll'!Q:Q)+SUMIF('February Payroll'!$B:$B,B371,'February Payroll'!Q:Q)+SUMIF('March Payroll'!$B:$B,B371,'March Payroll'!Q:Q)+SUMIF('April Payroll'!$B:$B,B371,'April Payroll'!Q:Q)+SUMIF('May Payroll'!$B:$B,B371,'May Payroll'!Q:Q)+SUMIF('June Payroll'!$B:$B,B371,'June Payroll'!Q:Q)+SUMIF('July Payroll'!$B:$B,B371,'July Payroll'!Q:Q)+SUMIF('August Payroll'!$B:$B,B371,'August Payroll'!Q:Q)+SUMIF('September Payroll'!$B:$B,B371,'September Payroll'!Q:Q)+SUMIF('October Payroll'!$B:$B,B371,'October Payroll'!Q:Q)+SUMIF('November Payroll'!$B:$B,B371,'November Payroll'!Q:Q)+SUMIF('December Payroll'!$B:$B,B371,'December Payroll'!Q:Q)</f>
        <v>0</v>
      </c>
      <c r="R371" s="6">
        <f>SUMIF('January Payroll'!$B:$B,B371,'January Payroll'!R:R)+SUMIF('February Payroll'!$B:$B,B371,'February Payroll'!R:R)+SUMIF('March Payroll'!$B:$B,B371,'March Payroll'!R:R)+SUMIF('April Payroll'!$B:$B,B371,'April Payroll'!R:R)+SUMIF('May Payroll'!$B:$B,B371,'May Payroll'!R:R)+SUMIF('June Payroll'!$B:$B,B371,'June Payroll'!R:R)+SUMIF('July Payroll'!$B:$B,B371,'July Payroll'!R:R)+SUMIF('August Payroll'!$B:$B,B371,'August Payroll'!R:R)+SUMIF('September Payroll'!$B:$B,B371,'September Payroll'!R:R)+SUMIF('October Payroll'!$B:$B,B371,'October Payroll'!R:R)+SUMIF('November Payroll'!$B:$B,B371,'November Payroll'!R:R)+SUMIF('December Payroll'!$B:$B,B371,'December Payroll'!R:R)</f>
        <v>0</v>
      </c>
      <c r="S371" s="6">
        <f>SUMIF('January Payroll'!$B:$B,B371,'January Payroll'!S:S)+SUMIF('February Payroll'!$B:$B,B371,'February Payroll'!S:S)+SUMIF('March Payroll'!$B:$B,B371,'March Payroll'!S:S)+SUMIF('April Payroll'!$B:$B,B371,'April Payroll'!S:S)+SUMIF('May Payroll'!$B:$B,B371,'May Payroll'!S:S)+SUMIF('June Payroll'!$B:$B,B371,'June Payroll'!S:S)+SUMIF('July Payroll'!$B:$B,B371,'July Payroll'!S:S)+SUMIF('August Payroll'!$B:$B,B371,'August Payroll'!S:S)+SUMIF('September Payroll'!$B:$B,B371,'September Payroll'!S:S)+SUMIF('October Payroll'!$B:$B,B371,'October Payroll'!S:S)+SUMIF('November Payroll'!$B:$B,B371,'November Payroll'!S:S)+SUMIF('December Payroll'!$B:$B,B371,'December Payroll'!S:S)</f>
        <v>0</v>
      </c>
      <c r="T371" s="6">
        <f>SUMIF('January Payroll'!$B:$B,B371,'January Payroll'!T:T)+SUMIF('February Payroll'!$B:$B,B371,'February Payroll'!T:T)+SUMIF('March Payroll'!$B:$B,B371,'March Payroll'!T:T)+SUMIF('April Payroll'!$B:$B,B371,'April Payroll'!T:T)+SUMIF('May Payroll'!$B:$B,B371,'May Payroll'!T:T)+SUMIF('June Payroll'!$B:$B,B371,'June Payroll'!T:T)+SUMIF('July Payroll'!$B:$B,B371,'July Payroll'!T:T)+SUMIF('August Payroll'!$B:$B,B371,'August Payroll'!T:T)+SUMIF('September Payroll'!$B:$B,B371,'September Payroll'!T:T)+SUMIF('October Payroll'!$B:$B,B371,'October Payroll'!T:T)+SUMIF('November Payroll'!$B:$B,B371,'November Payroll'!T:T)+SUMIF('December Payroll'!$B:$B,B371,'December Payroll'!T:T)</f>
        <v>0</v>
      </c>
      <c r="U371" s="7">
        <f>SUMIF('January Payroll'!$B:$B,B371,'January Payroll'!U:U)+SUMIF('February Payroll'!$B:$B,B371,'February Payroll'!U:U)+SUMIF('March Payroll'!$B:$B,B371,'March Payroll'!U:U)+SUMIF('April Payroll'!$B:$B,B371,'April Payroll'!U:U)+SUMIF('May Payroll'!$B:$B,B371,'May Payroll'!U:U)+SUMIF('June Payroll'!$B:$B,B371,'June Payroll'!U:U)+SUMIF('July Payroll'!$B:$B,B371,'July Payroll'!U:U)+SUMIF('August Payroll'!$B:$B,B371,'August Payroll'!U:U)+SUMIF('September Payroll'!$B:$B,B371,'September Payroll'!U:U)+SUMIF('October Payroll'!$B:$B,B371,'October Payroll'!U:U)+SUMIF('November Payroll'!$B:$B,B371,'November Payroll'!U:U)+SUMIF('December Payroll'!$B:$B,B371,'December Payroll'!U:U)</f>
        <v>0</v>
      </c>
    </row>
    <row r="372" spans="2:21" hidden="1">
      <c r="B372" s="9">
        <f>'Set Up Employee Data'!A372</f>
        <v>0</v>
      </c>
      <c r="C372" s="10">
        <f>'Set Up Employee Data'!B372</f>
        <v>0</v>
      </c>
      <c r="D372" s="10">
        <f t="shared" si="5"/>
        <v>0</v>
      </c>
      <c r="E372" s="9">
        <f>SUMIF('January Payroll'!$B:$B,B372,'January Payroll'!E:E)+SUMIF('February Payroll'!$B:$B,B372,'February Payroll'!E:E)+SUMIF('March Payroll'!$B:$B,B372,'March Payroll'!E:E)+SUMIF('April Payroll'!$B:$B,B372,'April Payroll'!E:E)+SUMIF('May Payroll'!$B:$B,B372,'May Payroll'!E:E)+SUMIF('June Payroll'!$B:$B,B372,'June Payroll'!E:E)+SUMIF('July Payroll'!$B:$B,B372,'July Payroll'!E:E)+SUMIF('August Payroll'!$B:$B,B372,'August Payroll'!E:E)+SUMIF('September Payroll'!$B:$B,B372,'September Payroll'!E:E)+SUMIF('October Payroll'!$B:$B,B372,'October Payroll'!E:E)+SUMIF('November Payroll'!$B:$B,B372,'November Payroll'!E:E)+SUMIF('December Payroll'!$B:$B,B372,'December Payroll'!E:E)</f>
        <v>0</v>
      </c>
      <c r="F372" s="9">
        <f>SUMIF('January Payroll'!$B:$B,B372,'January Payroll'!F:F)+SUMIF('February Payroll'!$B:$B,B372,'February Payroll'!F:F)+SUMIF('March Payroll'!$B:$B,B372,'March Payroll'!F:F)+SUMIF('April Payroll'!$B:$B,B372,'April Payroll'!F:F)+SUMIF('May Payroll'!$B:$B,B372,'May Payroll'!F:F)+SUMIF('June Payroll'!$B:$B,B372,'June Payroll'!F:F)+SUMIF('July Payroll'!$B:$B,B372,'July Payroll'!F:F)+SUMIF('August Payroll'!$B:$B,B372,'August Payroll'!F:F)+SUMIF('September Payroll'!$B:$B,B372,'September Payroll'!F:F)+SUMIF('October Payroll'!$B:$B,B372,'October Payroll'!F:F)+SUMIF('November Payroll'!$B:$B,B372,'November Payroll'!F:F)+SUMIF('December Payroll'!$B:$B,B372,'December Payroll'!F:F)</f>
        <v>0</v>
      </c>
      <c r="G372" s="9">
        <f>SUMIF('January Payroll'!$B:$B,B372,'January Payroll'!G:G)+SUMIF('February Payroll'!$B:$B,B372,'February Payroll'!G:G)+SUMIF('March Payroll'!$B:$B,B372,'March Payroll'!G:G)+SUMIF('April Payroll'!$B:$B,B372,'April Payroll'!G:G)+SUMIF('May Payroll'!$B:$B,B372,'May Payroll'!G:G)+SUMIF('June Payroll'!$B:$B,B372,'June Payroll'!G:G)+SUMIF('July Payroll'!$B:$B,B372,'July Payroll'!G:G)+SUMIF('August Payroll'!$B:$B,B372,'August Payroll'!G:G)+SUMIF('September Payroll'!$B:$B,B372,'September Payroll'!G:G)+SUMIF('October Payroll'!$B:$B,B372,'October Payroll'!G:G)+SUMIF('November Payroll'!$B:$B,B372,'November Payroll'!G:G)+SUMIF('December Payroll'!$B:$B,B372,'December Payroll'!G:G)</f>
        <v>0</v>
      </c>
      <c r="H372" s="9">
        <f>SUMIF('January Payroll'!$B:$B,B372,'January Payroll'!H:H)+SUMIF('February Payroll'!$B:$B,B372,'February Payroll'!H:H)+SUMIF('March Payroll'!$B:$B,B372,'March Payroll'!H:H)+SUMIF('April Payroll'!$B:$B,B372,'April Payroll'!H:H)+SUMIF('May Payroll'!$B:$B,B372,'May Payroll'!H:H)+SUMIF('June Payroll'!$B:$B,B372,'June Payroll'!H:H)+SUMIF('July Payroll'!$B:$B,B372,'July Payroll'!H:H)+SUMIF('August Payroll'!$B:$B,B372,'August Payroll'!H:H)+SUMIF('September Payroll'!$B:$B,B372,'September Payroll'!H:H)+SUMIF('October Payroll'!$B:$B,B372,'October Payroll'!H:H)+SUMIF('November Payroll'!$B:$B,B372,'November Payroll'!H:H)+SUMIF('December Payroll'!$B:$B,B372,'December Payroll'!H:H)</f>
        <v>0</v>
      </c>
      <c r="I372" s="9">
        <f>SUMIF('January Payroll'!$B:$B,B372,'January Payroll'!I:I)+SUMIF('February Payroll'!$B:$B,B372,'February Payroll'!I:I)+SUMIF('March Payroll'!$B:$B,B372,'March Payroll'!I:I)+SUMIF('April Payroll'!$B:$B,B372,'April Payroll'!I:I)+SUMIF('May Payroll'!$B:$B,B372,'May Payroll'!I:I)+SUMIF('June Payroll'!$B:$B,B372,'June Payroll'!I:I)+SUMIF('July Payroll'!$B:$B,B372,'July Payroll'!I:I)+SUMIF('August Payroll'!$B:$B,B372,'August Payroll'!I:I)+SUMIF('September Payroll'!$B:$B,B372,'September Payroll'!I:I)+SUMIF('October Payroll'!$B:$B,B372,'October Payroll'!I:I)+SUMIF('November Payroll'!$B:$B,B372,'November Payroll'!I:I)+SUMIF('December Payroll'!$B:$B,B372,'December Payroll'!I:I)</f>
        <v>0</v>
      </c>
      <c r="J372" s="5">
        <f>SUMIF('January Payroll'!$B:$B,B372,'January Payroll'!J:J)+SUMIF('February Payroll'!$B:$B,B372,'February Payroll'!J:J)+SUMIF('March Payroll'!$B:$B,B372,'March Payroll'!J:J)+SUMIF('April Payroll'!$B:$B,B372,'April Payroll'!J:J)+SUMIF('May Payroll'!$B:$B,B372,'May Payroll'!J:J)+SUMIF('June Payroll'!$B:$B,B372,'June Payroll'!J:J)+SUMIF('July Payroll'!$B:$B,B372,'July Payroll'!J:J)+SUMIF('August Payroll'!$B:$B,B372,'August Payroll'!J:J)+SUMIF('September Payroll'!$B:$B,B372,'September Payroll'!J:J)+SUMIF('October Payroll'!$B:$B,B372,'October Payroll'!J:J)+SUMIF('November Payroll'!$B:$B,B372,'November Payroll'!J:J)+SUMIF('December Payroll'!$B:$B,B372,'December Payroll'!J:J)</f>
        <v>0</v>
      </c>
      <c r="K372" s="6">
        <f>SUMIF('January Payroll'!$B:$B,B372,'January Payroll'!K:K)+SUMIF('February Payroll'!$B:$B,B372,'February Payroll'!K:K)+SUMIF('March Payroll'!$B:$B,B372,'March Payroll'!K:K)+SUMIF('April Payroll'!$B:$B,B372,'April Payroll'!K:K)+SUMIF('May Payroll'!$B:$B,B372,'May Payroll'!K:K)+SUMIF('June Payroll'!$B:$B,B372,'June Payroll'!K:K)+SUMIF('July Payroll'!$B:$B,B372,'July Payroll'!K:K)+SUMIF('August Payroll'!$B:$B,B372,'August Payroll'!K:K)+SUMIF('September Payroll'!$B:$B,B372,'September Payroll'!K:K)+SUMIF('October Payroll'!$B:$B,B372,'October Payroll'!K:K)+SUMIF('November Payroll'!$B:$B,B372,'November Payroll'!K:K)+SUMIF('December Payroll'!$B:$B,B372,'December Payroll'!K:K)</f>
        <v>0</v>
      </c>
      <c r="L372" s="6">
        <f>SUMIF('January Payroll'!$B:$B,B372,'January Payroll'!L:L)+SUMIF('February Payroll'!$B:$B,B372,'February Payroll'!L:L)+SUMIF('March Payroll'!$B:$B,B372,'March Payroll'!L:L)+SUMIF('April Payroll'!$B:$B,B372,'April Payroll'!L:L)+SUMIF('May Payroll'!$B:$B,B372,'May Payroll'!L:L)+SUMIF('June Payroll'!$B:$B,B372,'June Payroll'!L:L)+SUMIF('July Payroll'!$B:$B,B372,'July Payroll'!L:L)+SUMIF('August Payroll'!$B:$B,B372,'August Payroll'!L:L)+SUMIF('September Payroll'!$B:$B,B372,'September Payroll'!L:L)+SUMIF('October Payroll'!$B:$B,B372,'October Payroll'!L:L)+SUMIF('November Payroll'!$B:$B,B372,'November Payroll'!L:L)+SUMIF('December Payroll'!$B:$B,B372,'December Payroll'!L:L)</f>
        <v>0</v>
      </c>
      <c r="M372" s="6">
        <f>SUMIF('January Payroll'!$B:$B,B372,'January Payroll'!M:M)+SUMIF('February Payroll'!$B:$B,B372,'February Payroll'!M:M)+SUMIF('March Payroll'!$B:$B,B372,'March Payroll'!M:M)+SUMIF('April Payroll'!$B:$B,B372,'April Payroll'!M:M)+SUMIF('May Payroll'!$B:$B,B372,'May Payroll'!M:M)+SUMIF('June Payroll'!$B:$B,B372,'June Payroll'!M:M)+SUMIF('July Payroll'!$B:$B,B372,'July Payroll'!M:M)+SUMIF('August Payroll'!$B:$B,B372,'August Payroll'!M:M)+SUMIF('September Payroll'!$B:$B,B372,'September Payroll'!M:M)+SUMIF('October Payroll'!$B:$B,B372,'October Payroll'!M:M)+SUMIF('November Payroll'!$B:$B,B372,'November Payroll'!M:M)+SUMIF('December Payroll'!$B:$B,B372,'December Payroll'!M:M)</f>
        <v>0</v>
      </c>
      <c r="N372" s="6">
        <f>SUMIF('January Payroll'!$B:$B,B372,'January Payroll'!N:N)+SUMIF('February Payroll'!$B:$B,B372,'February Payroll'!N:N)+SUMIF('March Payroll'!$B:$B,B372,'March Payroll'!N:N)+SUMIF('April Payroll'!$B:$B,B372,'April Payroll'!N:N)+SUMIF('May Payroll'!$B:$B,B372,'May Payroll'!N:N)+SUMIF('June Payroll'!$B:$B,B372,'June Payroll'!N:N)+SUMIF('July Payroll'!$B:$B,B372,'July Payroll'!N:N)+SUMIF('August Payroll'!$B:$B,B372,'August Payroll'!N:N)+SUMIF('September Payroll'!$B:$B,B372,'September Payroll'!N:N)+SUMIF('October Payroll'!$B:$B,B372,'October Payroll'!N:N)+SUMIF('November Payroll'!$B:$B,B372,'November Payroll'!N:N)+SUMIF('December Payroll'!$B:$B,B372,'December Payroll'!N:N)</f>
        <v>0</v>
      </c>
      <c r="O372" s="6">
        <f>SUMIF('January Payroll'!$B:$B,B372,'January Payroll'!O:O)+SUMIF('February Payroll'!$B:$B,B372,'February Payroll'!O:O)+SUMIF('March Payroll'!$B:$B,B372,'March Payroll'!O:O)+SUMIF('April Payroll'!$B:$B,B372,'April Payroll'!O:O)+SUMIF('May Payroll'!$B:$B,B372,'May Payroll'!O:O)+SUMIF('June Payroll'!$B:$B,B372,'June Payroll'!O:O)+SUMIF('July Payroll'!$B:$B,B372,'July Payroll'!O:O)+SUMIF('August Payroll'!$B:$B,B372,'August Payroll'!O:O)+SUMIF('September Payroll'!$B:$B,B372,'September Payroll'!O:O)+SUMIF('October Payroll'!$B:$B,B372,'October Payroll'!O:O)+SUMIF('November Payroll'!$B:$B,B372,'November Payroll'!O:O)+SUMIF('December Payroll'!$B:$B,B372,'December Payroll'!O:O)</f>
        <v>0</v>
      </c>
      <c r="P372" s="6">
        <f>SUMIF('January Payroll'!$B:$B,B372,'January Payroll'!P:P)+SUMIF('February Payroll'!$B:$B,B372,'February Payroll'!P:P)+SUMIF('March Payroll'!$B:$B,B372,'March Payroll'!P:P)+SUMIF('April Payroll'!$B:$B,B372,'April Payroll'!P:P)+SUMIF('May Payroll'!$B:$B,B372,'May Payroll'!P:P)+SUMIF('June Payroll'!$B:$B,B372,'June Payroll'!P:P)+SUMIF('July Payroll'!$B:$B,B372,'July Payroll'!P:P)+SUMIF('August Payroll'!$B:$B,B372,'August Payroll'!P:P)+SUMIF('September Payroll'!$B:$B,B372,'September Payroll'!P:P)+SUMIF('October Payroll'!$B:$B,B372,'October Payroll'!P:P)+SUMIF('November Payroll'!$B:$B,B372,'November Payroll'!P:P)+SUMIF('December Payroll'!$B:$B,B372,'December Payroll'!P:P)</f>
        <v>0</v>
      </c>
      <c r="Q372" s="6">
        <f>SUMIF('January Payroll'!$B:$B,B372,'January Payroll'!Q:Q)+SUMIF('February Payroll'!$B:$B,B372,'February Payroll'!Q:Q)+SUMIF('March Payroll'!$B:$B,B372,'March Payroll'!Q:Q)+SUMIF('April Payroll'!$B:$B,B372,'April Payroll'!Q:Q)+SUMIF('May Payroll'!$B:$B,B372,'May Payroll'!Q:Q)+SUMIF('June Payroll'!$B:$B,B372,'June Payroll'!Q:Q)+SUMIF('July Payroll'!$B:$B,B372,'July Payroll'!Q:Q)+SUMIF('August Payroll'!$B:$B,B372,'August Payroll'!Q:Q)+SUMIF('September Payroll'!$B:$B,B372,'September Payroll'!Q:Q)+SUMIF('October Payroll'!$B:$B,B372,'October Payroll'!Q:Q)+SUMIF('November Payroll'!$B:$B,B372,'November Payroll'!Q:Q)+SUMIF('December Payroll'!$B:$B,B372,'December Payroll'!Q:Q)</f>
        <v>0</v>
      </c>
      <c r="R372" s="6">
        <f>SUMIF('January Payroll'!$B:$B,B372,'January Payroll'!R:R)+SUMIF('February Payroll'!$B:$B,B372,'February Payroll'!R:R)+SUMIF('March Payroll'!$B:$B,B372,'March Payroll'!R:R)+SUMIF('April Payroll'!$B:$B,B372,'April Payroll'!R:R)+SUMIF('May Payroll'!$B:$B,B372,'May Payroll'!R:R)+SUMIF('June Payroll'!$B:$B,B372,'June Payroll'!R:R)+SUMIF('July Payroll'!$B:$B,B372,'July Payroll'!R:R)+SUMIF('August Payroll'!$B:$B,B372,'August Payroll'!R:R)+SUMIF('September Payroll'!$B:$B,B372,'September Payroll'!R:R)+SUMIF('October Payroll'!$B:$B,B372,'October Payroll'!R:R)+SUMIF('November Payroll'!$B:$B,B372,'November Payroll'!R:R)+SUMIF('December Payroll'!$B:$B,B372,'December Payroll'!R:R)</f>
        <v>0</v>
      </c>
      <c r="S372" s="6">
        <f>SUMIF('January Payroll'!$B:$B,B372,'January Payroll'!S:S)+SUMIF('February Payroll'!$B:$B,B372,'February Payroll'!S:S)+SUMIF('March Payroll'!$B:$B,B372,'March Payroll'!S:S)+SUMIF('April Payroll'!$B:$B,B372,'April Payroll'!S:S)+SUMIF('May Payroll'!$B:$B,B372,'May Payroll'!S:S)+SUMIF('June Payroll'!$B:$B,B372,'June Payroll'!S:S)+SUMIF('July Payroll'!$B:$B,B372,'July Payroll'!S:S)+SUMIF('August Payroll'!$B:$B,B372,'August Payroll'!S:S)+SUMIF('September Payroll'!$B:$B,B372,'September Payroll'!S:S)+SUMIF('October Payroll'!$B:$B,B372,'October Payroll'!S:S)+SUMIF('November Payroll'!$B:$B,B372,'November Payroll'!S:S)+SUMIF('December Payroll'!$B:$B,B372,'December Payroll'!S:S)</f>
        <v>0</v>
      </c>
      <c r="T372" s="6">
        <f>SUMIF('January Payroll'!$B:$B,B372,'January Payroll'!T:T)+SUMIF('February Payroll'!$B:$B,B372,'February Payroll'!T:T)+SUMIF('March Payroll'!$B:$B,B372,'March Payroll'!T:T)+SUMIF('April Payroll'!$B:$B,B372,'April Payroll'!T:T)+SUMIF('May Payroll'!$B:$B,B372,'May Payroll'!T:T)+SUMIF('June Payroll'!$B:$B,B372,'June Payroll'!T:T)+SUMIF('July Payroll'!$B:$B,B372,'July Payroll'!T:T)+SUMIF('August Payroll'!$B:$B,B372,'August Payroll'!T:T)+SUMIF('September Payroll'!$B:$B,B372,'September Payroll'!T:T)+SUMIF('October Payroll'!$B:$B,B372,'October Payroll'!T:T)+SUMIF('November Payroll'!$B:$B,B372,'November Payroll'!T:T)+SUMIF('December Payroll'!$B:$B,B372,'December Payroll'!T:T)</f>
        <v>0</v>
      </c>
      <c r="U372" s="7">
        <f>SUMIF('January Payroll'!$B:$B,B372,'January Payroll'!U:U)+SUMIF('February Payroll'!$B:$B,B372,'February Payroll'!U:U)+SUMIF('March Payroll'!$B:$B,B372,'March Payroll'!U:U)+SUMIF('April Payroll'!$B:$B,B372,'April Payroll'!U:U)+SUMIF('May Payroll'!$B:$B,B372,'May Payroll'!U:U)+SUMIF('June Payroll'!$B:$B,B372,'June Payroll'!U:U)+SUMIF('July Payroll'!$B:$B,B372,'July Payroll'!U:U)+SUMIF('August Payroll'!$B:$B,B372,'August Payroll'!U:U)+SUMIF('September Payroll'!$B:$B,B372,'September Payroll'!U:U)+SUMIF('October Payroll'!$B:$B,B372,'October Payroll'!U:U)+SUMIF('November Payroll'!$B:$B,B372,'November Payroll'!U:U)+SUMIF('December Payroll'!$B:$B,B372,'December Payroll'!U:U)</f>
        <v>0</v>
      </c>
    </row>
    <row r="373" spans="2:21" hidden="1">
      <c r="B373" s="9">
        <f>'Set Up Employee Data'!A373</f>
        <v>0</v>
      </c>
      <c r="C373" s="10">
        <f>'Set Up Employee Data'!B373</f>
        <v>0</v>
      </c>
      <c r="D373" s="10">
        <f t="shared" si="5"/>
        <v>0</v>
      </c>
      <c r="E373" s="9">
        <f>SUMIF('January Payroll'!$B:$B,B373,'January Payroll'!E:E)+SUMIF('February Payroll'!$B:$B,B373,'February Payroll'!E:E)+SUMIF('March Payroll'!$B:$B,B373,'March Payroll'!E:E)+SUMIF('April Payroll'!$B:$B,B373,'April Payroll'!E:E)+SUMIF('May Payroll'!$B:$B,B373,'May Payroll'!E:E)+SUMIF('June Payroll'!$B:$B,B373,'June Payroll'!E:E)+SUMIF('July Payroll'!$B:$B,B373,'July Payroll'!E:E)+SUMIF('August Payroll'!$B:$B,B373,'August Payroll'!E:E)+SUMIF('September Payroll'!$B:$B,B373,'September Payroll'!E:E)+SUMIF('October Payroll'!$B:$B,B373,'October Payroll'!E:E)+SUMIF('November Payroll'!$B:$B,B373,'November Payroll'!E:E)+SUMIF('December Payroll'!$B:$B,B373,'December Payroll'!E:E)</f>
        <v>0</v>
      </c>
      <c r="F373" s="9">
        <f>SUMIF('January Payroll'!$B:$B,B373,'January Payroll'!F:F)+SUMIF('February Payroll'!$B:$B,B373,'February Payroll'!F:F)+SUMIF('March Payroll'!$B:$B,B373,'March Payroll'!F:F)+SUMIF('April Payroll'!$B:$B,B373,'April Payroll'!F:F)+SUMIF('May Payroll'!$B:$B,B373,'May Payroll'!F:F)+SUMIF('June Payroll'!$B:$B,B373,'June Payroll'!F:F)+SUMIF('July Payroll'!$B:$B,B373,'July Payroll'!F:F)+SUMIF('August Payroll'!$B:$B,B373,'August Payroll'!F:F)+SUMIF('September Payroll'!$B:$B,B373,'September Payroll'!F:F)+SUMIF('October Payroll'!$B:$B,B373,'October Payroll'!F:F)+SUMIF('November Payroll'!$B:$B,B373,'November Payroll'!F:F)+SUMIF('December Payroll'!$B:$B,B373,'December Payroll'!F:F)</f>
        <v>0</v>
      </c>
      <c r="G373" s="9">
        <f>SUMIF('January Payroll'!$B:$B,B373,'January Payroll'!G:G)+SUMIF('February Payroll'!$B:$B,B373,'February Payroll'!G:G)+SUMIF('March Payroll'!$B:$B,B373,'March Payroll'!G:G)+SUMIF('April Payroll'!$B:$B,B373,'April Payroll'!G:G)+SUMIF('May Payroll'!$B:$B,B373,'May Payroll'!G:G)+SUMIF('June Payroll'!$B:$B,B373,'June Payroll'!G:G)+SUMIF('July Payroll'!$B:$B,B373,'July Payroll'!G:G)+SUMIF('August Payroll'!$B:$B,B373,'August Payroll'!G:G)+SUMIF('September Payroll'!$B:$B,B373,'September Payroll'!G:G)+SUMIF('October Payroll'!$B:$B,B373,'October Payroll'!G:G)+SUMIF('November Payroll'!$B:$B,B373,'November Payroll'!G:G)+SUMIF('December Payroll'!$B:$B,B373,'December Payroll'!G:G)</f>
        <v>0</v>
      </c>
      <c r="H373" s="9">
        <f>SUMIF('January Payroll'!$B:$B,B373,'January Payroll'!H:H)+SUMIF('February Payroll'!$B:$B,B373,'February Payroll'!H:H)+SUMIF('March Payroll'!$B:$B,B373,'March Payroll'!H:H)+SUMIF('April Payroll'!$B:$B,B373,'April Payroll'!H:H)+SUMIF('May Payroll'!$B:$B,B373,'May Payroll'!H:H)+SUMIF('June Payroll'!$B:$B,B373,'June Payroll'!H:H)+SUMIF('July Payroll'!$B:$B,B373,'July Payroll'!H:H)+SUMIF('August Payroll'!$B:$B,B373,'August Payroll'!H:H)+SUMIF('September Payroll'!$B:$B,B373,'September Payroll'!H:H)+SUMIF('October Payroll'!$B:$B,B373,'October Payroll'!H:H)+SUMIF('November Payroll'!$B:$B,B373,'November Payroll'!H:H)+SUMIF('December Payroll'!$B:$B,B373,'December Payroll'!H:H)</f>
        <v>0</v>
      </c>
      <c r="I373" s="9">
        <f>SUMIF('January Payroll'!$B:$B,B373,'January Payroll'!I:I)+SUMIF('February Payroll'!$B:$B,B373,'February Payroll'!I:I)+SUMIF('March Payroll'!$B:$B,B373,'March Payroll'!I:I)+SUMIF('April Payroll'!$B:$B,B373,'April Payroll'!I:I)+SUMIF('May Payroll'!$B:$B,B373,'May Payroll'!I:I)+SUMIF('June Payroll'!$B:$B,B373,'June Payroll'!I:I)+SUMIF('July Payroll'!$B:$B,B373,'July Payroll'!I:I)+SUMIF('August Payroll'!$B:$B,B373,'August Payroll'!I:I)+SUMIF('September Payroll'!$B:$B,B373,'September Payroll'!I:I)+SUMIF('October Payroll'!$B:$B,B373,'October Payroll'!I:I)+SUMIF('November Payroll'!$B:$B,B373,'November Payroll'!I:I)+SUMIF('December Payroll'!$B:$B,B373,'December Payroll'!I:I)</f>
        <v>0</v>
      </c>
      <c r="J373" s="5">
        <f>SUMIF('January Payroll'!$B:$B,B373,'January Payroll'!J:J)+SUMIF('February Payroll'!$B:$B,B373,'February Payroll'!J:J)+SUMIF('March Payroll'!$B:$B,B373,'March Payroll'!J:J)+SUMIF('April Payroll'!$B:$B,B373,'April Payroll'!J:J)+SUMIF('May Payroll'!$B:$B,B373,'May Payroll'!J:J)+SUMIF('June Payroll'!$B:$B,B373,'June Payroll'!J:J)+SUMIF('July Payroll'!$B:$B,B373,'July Payroll'!J:J)+SUMIF('August Payroll'!$B:$B,B373,'August Payroll'!J:J)+SUMIF('September Payroll'!$B:$B,B373,'September Payroll'!J:J)+SUMIF('October Payroll'!$B:$B,B373,'October Payroll'!J:J)+SUMIF('November Payroll'!$B:$B,B373,'November Payroll'!J:J)+SUMIF('December Payroll'!$B:$B,B373,'December Payroll'!J:J)</f>
        <v>0</v>
      </c>
      <c r="K373" s="6">
        <f>SUMIF('January Payroll'!$B:$B,B373,'January Payroll'!K:K)+SUMIF('February Payroll'!$B:$B,B373,'February Payroll'!K:K)+SUMIF('March Payroll'!$B:$B,B373,'March Payroll'!K:K)+SUMIF('April Payroll'!$B:$B,B373,'April Payroll'!K:K)+SUMIF('May Payroll'!$B:$B,B373,'May Payroll'!K:K)+SUMIF('June Payroll'!$B:$B,B373,'June Payroll'!K:K)+SUMIF('July Payroll'!$B:$B,B373,'July Payroll'!K:K)+SUMIF('August Payroll'!$B:$B,B373,'August Payroll'!K:K)+SUMIF('September Payroll'!$B:$B,B373,'September Payroll'!K:K)+SUMIF('October Payroll'!$B:$B,B373,'October Payroll'!K:K)+SUMIF('November Payroll'!$B:$B,B373,'November Payroll'!K:K)+SUMIF('December Payroll'!$B:$B,B373,'December Payroll'!K:K)</f>
        <v>0</v>
      </c>
      <c r="L373" s="6">
        <f>SUMIF('January Payroll'!$B:$B,B373,'January Payroll'!L:L)+SUMIF('February Payroll'!$B:$B,B373,'February Payroll'!L:L)+SUMIF('March Payroll'!$B:$B,B373,'March Payroll'!L:L)+SUMIF('April Payroll'!$B:$B,B373,'April Payroll'!L:L)+SUMIF('May Payroll'!$B:$B,B373,'May Payroll'!L:L)+SUMIF('June Payroll'!$B:$B,B373,'June Payroll'!L:L)+SUMIF('July Payroll'!$B:$B,B373,'July Payroll'!L:L)+SUMIF('August Payroll'!$B:$B,B373,'August Payroll'!L:L)+SUMIF('September Payroll'!$B:$B,B373,'September Payroll'!L:L)+SUMIF('October Payroll'!$B:$B,B373,'October Payroll'!L:L)+SUMIF('November Payroll'!$B:$B,B373,'November Payroll'!L:L)+SUMIF('December Payroll'!$B:$B,B373,'December Payroll'!L:L)</f>
        <v>0</v>
      </c>
      <c r="M373" s="6">
        <f>SUMIF('January Payroll'!$B:$B,B373,'January Payroll'!M:M)+SUMIF('February Payroll'!$B:$B,B373,'February Payroll'!M:M)+SUMIF('March Payroll'!$B:$B,B373,'March Payroll'!M:M)+SUMIF('April Payroll'!$B:$B,B373,'April Payroll'!M:M)+SUMIF('May Payroll'!$B:$B,B373,'May Payroll'!M:M)+SUMIF('June Payroll'!$B:$B,B373,'June Payroll'!M:M)+SUMIF('July Payroll'!$B:$B,B373,'July Payroll'!M:M)+SUMIF('August Payroll'!$B:$B,B373,'August Payroll'!M:M)+SUMIF('September Payroll'!$B:$B,B373,'September Payroll'!M:M)+SUMIF('October Payroll'!$B:$B,B373,'October Payroll'!M:M)+SUMIF('November Payroll'!$B:$B,B373,'November Payroll'!M:M)+SUMIF('December Payroll'!$B:$B,B373,'December Payroll'!M:M)</f>
        <v>0</v>
      </c>
      <c r="N373" s="6">
        <f>SUMIF('January Payroll'!$B:$B,B373,'January Payroll'!N:N)+SUMIF('February Payroll'!$B:$B,B373,'February Payroll'!N:N)+SUMIF('March Payroll'!$B:$B,B373,'March Payroll'!N:N)+SUMIF('April Payroll'!$B:$B,B373,'April Payroll'!N:N)+SUMIF('May Payroll'!$B:$B,B373,'May Payroll'!N:N)+SUMIF('June Payroll'!$B:$B,B373,'June Payroll'!N:N)+SUMIF('July Payroll'!$B:$B,B373,'July Payroll'!N:N)+SUMIF('August Payroll'!$B:$B,B373,'August Payroll'!N:N)+SUMIF('September Payroll'!$B:$B,B373,'September Payroll'!N:N)+SUMIF('October Payroll'!$B:$B,B373,'October Payroll'!N:N)+SUMIF('November Payroll'!$B:$B,B373,'November Payroll'!N:N)+SUMIF('December Payroll'!$B:$B,B373,'December Payroll'!N:N)</f>
        <v>0</v>
      </c>
      <c r="O373" s="6">
        <f>SUMIF('January Payroll'!$B:$B,B373,'January Payroll'!O:O)+SUMIF('February Payroll'!$B:$B,B373,'February Payroll'!O:O)+SUMIF('March Payroll'!$B:$B,B373,'March Payroll'!O:O)+SUMIF('April Payroll'!$B:$B,B373,'April Payroll'!O:O)+SUMIF('May Payroll'!$B:$B,B373,'May Payroll'!O:O)+SUMIF('June Payroll'!$B:$B,B373,'June Payroll'!O:O)+SUMIF('July Payroll'!$B:$B,B373,'July Payroll'!O:O)+SUMIF('August Payroll'!$B:$B,B373,'August Payroll'!O:O)+SUMIF('September Payroll'!$B:$B,B373,'September Payroll'!O:O)+SUMIF('October Payroll'!$B:$B,B373,'October Payroll'!O:O)+SUMIF('November Payroll'!$B:$B,B373,'November Payroll'!O:O)+SUMIF('December Payroll'!$B:$B,B373,'December Payroll'!O:O)</f>
        <v>0</v>
      </c>
      <c r="P373" s="6">
        <f>SUMIF('January Payroll'!$B:$B,B373,'January Payroll'!P:P)+SUMIF('February Payroll'!$B:$B,B373,'February Payroll'!P:P)+SUMIF('March Payroll'!$B:$B,B373,'March Payroll'!P:P)+SUMIF('April Payroll'!$B:$B,B373,'April Payroll'!P:P)+SUMIF('May Payroll'!$B:$B,B373,'May Payroll'!P:P)+SUMIF('June Payroll'!$B:$B,B373,'June Payroll'!P:P)+SUMIF('July Payroll'!$B:$B,B373,'July Payroll'!P:P)+SUMIF('August Payroll'!$B:$B,B373,'August Payroll'!P:P)+SUMIF('September Payroll'!$B:$B,B373,'September Payroll'!P:P)+SUMIF('October Payroll'!$B:$B,B373,'October Payroll'!P:P)+SUMIF('November Payroll'!$B:$B,B373,'November Payroll'!P:P)+SUMIF('December Payroll'!$B:$B,B373,'December Payroll'!P:P)</f>
        <v>0</v>
      </c>
      <c r="Q373" s="6">
        <f>SUMIF('January Payroll'!$B:$B,B373,'January Payroll'!Q:Q)+SUMIF('February Payroll'!$B:$B,B373,'February Payroll'!Q:Q)+SUMIF('March Payroll'!$B:$B,B373,'March Payroll'!Q:Q)+SUMIF('April Payroll'!$B:$B,B373,'April Payroll'!Q:Q)+SUMIF('May Payroll'!$B:$B,B373,'May Payroll'!Q:Q)+SUMIF('June Payroll'!$B:$B,B373,'June Payroll'!Q:Q)+SUMIF('July Payroll'!$B:$B,B373,'July Payroll'!Q:Q)+SUMIF('August Payroll'!$B:$B,B373,'August Payroll'!Q:Q)+SUMIF('September Payroll'!$B:$B,B373,'September Payroll'!Q:Q)+SUMIF('October Payroll'!$B:$B,B373,'October Payroll'!Q:Q)+SUMIF('November Payroll'!$B:$B,B373,'November Payroll'!Q:Q)+SUMIF('December Payroll'!$B:$B,B373,'December Payroll'!Q:Q)</f>
        <v>0</v>
      </c>
      <c r="R373" s="6">
        <f>SUMIF('January Payroll'!$B:$B,B373,'January Payroll'!R:R)+SUMIF('February Payroll'!$B:$B,B373,'February Payroll'!R:R)+SUMIF('March Payroll'!$B:$B,B373,'March Payroll'!R:R)+SUMIF('April Payroll'!$B:$B,B373,'April Payroll'!R:R)+SUMIF('May Payroll'!$B:$B,B373,'May Payroll'!R:R)+SUMIF('June Payroll'!$B:$B,B373,'June Payroll'!R:R)+SUMIF('July Payroll'!$B:$B,B373,'July Payroll'!R:R)+SUMIF('August Payroll'!$B:$B,B373,'August Payroll'!R:R)+SUMIF('September Payroll'!$B:$B,B373,'September Payroll'!R:R)+SUMIF('October Payroll'!$B:$B,B373,'October Payroll'!R:R)+SUMIF('November Payroll'!$B:$B,B373,'November Payroll'!R:R)+SUMIF('December Payroll'!$B:$B,B373,'December Payroll'!R:R)</f>
        <v>0</v>
      </c>
      <c r="S373" s="6">
        <f>SUMIF('January Payroll'!$B:$B,B373,'January Payroll'!S:S)+SUMIF('February Payroll'!$B:$B,B373,'February Payroll'!S:S)+SUMIF('March Payroll'!$B:$B,B373,'March Payroll'!S:S)+SUMIF('April Payroll'!$B:$B,B373,'April Payroll'!S:S)+SUMIF('May Payroll'!$B:$B,B373,'May Payroll'!S:S)+SUMIF('June Payroll'!$B:$B,B373,'June Payroll'!S:S)+SUMIF('July Payroll'!$B:$B,B373,'July Payroll'!S:S)+SUMIF('August Payroll'!$B:$B,B373,'August Payroll'!S:S)+SUMIF('September Payroll'!$B:$B,B373,'September Payroll'!S:S)+SUMIF('October Payroll'!$B:$B,B373,'October Payroll'!S:S)+SUMIF('November Payroll'!$B:$B,B373,'November Payroll'!S:S)+SUMIF('December Payroll'!$B:$B,B373,'December Payroll'!S:S)</f>
        <v>0</v>
      </c>
      <c r="T373" s="6">
        <f>SUMIF('January Payroll'!$B:$B,B373,'January Payroll'!T:T)+SUMIF('February Payroll'!$B:$B,B373,'February Payroll'!T:T)+SUMIF('March Payroll'!$B:$B,B373,'March Payroll'!T:T)+SUMIF('April Payroll'!$B:$B,B373,'April Payroll'!T:T)+SUMIF('May Payroll'!$B:$B,B373,'May Payroll'!T:T)+SUMIF('June Payroll'!$B:$B,B373,'June Payroll'!T:T)+SUMIF('July Payroll'!$B:$B,B373,'July Payroll'!T:T)+SUMIF('August Payroll'!$B:$B,B373,'August Payroll'!T:T)+SUMIF('September Payroll'!$B:$B,B373,'September Payroll'!T:T)+SUMIF('October Payroll'!$B:$B,B373,'October Payroll'!T:T)+SUMIF('November Payroll'!$B:$B,B373,'November Payroll'!T:T)+SUMIF('December Payroll'!$B:$B,B373,'December Payroll'!T:T)</f>
        <v>0</v>
      </c>
      <c r="U373" s="7">
        <f>SUMIF('January Payroll'!$B:$B,B373,'January Payroll'!U:U)+SUMIF('February Payroll'!$B:$B,B373,'February Payroll'!U:U)+SUMIF('March Payroll'!$B:$B,B373,'March Payroll'!U:U)+SUMIF('April Payroll'!$B:$B,B373,'April Payroll'!U:U)+SUMIF('May Payroll'!$B:$B,B373,'May Payroll'!U:U)+SUMIF('June Payroll'!$B:$B,B373,'June Payroll'!U:U)+SUMIF('July Payroll'!$B:$B,B373,'July Payroll'!U:U)+SUMIF('August Payroll'!$B:$B,B373,'August Payroll'!U:U)+SUMIF('September Payroll'!$B:$B,B373,'September Payroll'!U:U)+SUMIF('October Payroll'!$B:$B,B373,'October Payroll'!U:U)+SUMIF('November Payroll'!$B:$B,B373,'November Payroll'!U:U)+SUMIF('December Payroll'!$B:$B,B373,'December Payroll'!U:U)</f>
        <v>0</v>
      </c>
    </row>
    <row r="374" spans="2:21" hidden="1">
      <c r="B374" s="9">
        <f>'Set Up Employee Data'!A374</f>
        <v>0</v>
      </c>
      <c r="C374" s="10">
        <f>'Set Up Employee Data'!B374</f>
        <v>0</v>
      </c>
      <c r="D374" s="10">
        <f t="shared" si="5"/>
        <v>0</v>
      </c>
      <c r="E374" s="9">
        <f>SUMIF('January Payroll'!$B:$B,B374,'January Payroll'!E:E)+SUMIF('February Payroll'!$B:$B,B374,'February Payroll'!E:E)+SUMIF('March Payroll'!$B:$B,B374,'March Payroll'!E:E)+SUMIF('April Payroll'!$B:$B,B374,'April Payroll'!E:E)+SUMIF('May Payroll'!$B:$B,B374,'May Payroll'!E:E)+SUMIF('June Payroll'!$B:$B,B374,'June Payroll'!E:E)+SUMIF('July Payroll'!$B:$B,B374,'July Payroll'!E:E)+SUMIF('August Payroll'!$B:$B,B374,'August Payroll'!E:E)+SUMIF('September Payroll'!$B:$B,B374,'September Payroll'!E:E)+SUMIF('October Payroll'!$B:$B,B374,'October Payroll'!E:E)+SUMIF('November Payroll'!$B:$B,B374,'November Payroll'!E:E)+SUMIF('December Payroll'!$B:$B,B374,'December Payroll'!E:E)</f>
        <v>0</v>
      </c>
      <c r="F374" s="9">
        <f>SUMIF('January Payroll'!$B:$B,B374,'January Payroll'!F:F)+SUMIF('February Payroll'!$B:$B,B374,'February Payroll'!F:F)+SUMIF('March Payroll'!$B:$B,B374,'March Payroll'!F:F)+SUMIF('April Payroll'!$B:$B,B374,'April Payroll'!F:F)+SUMIF('May Payroll'!$B:$B,B374,'May Payroll'!F:F)+SUMIF('June Payroll'!$B:$B,B374,'June Payroll'!F:F)+SUMIF('July Payroll'!$B:$B,B374,'July Payroll'!F:F)+SUMIF('August Payroll'!$B:$B,B374,'August Payroll'!F:F)+SUMIF('September Payroll'!$B:$B,B374,'September Payroll'!F:F)+SUMIF('October Payroll'!$B:$B,B374,'October Payroll'!F:F)+SUMIF('November Payroll'!$B:$B,B374,'November Payroll'!F:F)+SUMIF('December Payroll'!$B:$B,B374,'December Payroll'!F:F)</f>
        <v>0</v>
      </c>
      <c r="G374" s="9">
        <f>SUMIF('January Payroll'!$B:$B,B374,'January Payroll'!G:G)+SUMIF('February Payroll'!$B:$B,B374,'February Payroll'!G:G)+SUMIF('March Payroll'!$B:$B,B374,'March Payroll'!G:G)+SUMIF('April Payroll'!$B:$B,B374,'April Payroll'!G:G)+SUMIF('May Payroll'!$B:$B,B374,'May Payroll'!G:G)+SUMIF('June Payroll'!$B:$B,B374,'June Payroll'!G:G)+SUMIF('July Payroll'!$B:$B,B374,'July Payroll'!G:G)+SUMIF('August Payroll'!$B:$B,B374,'August Payroll'!G:G)+SUMIF('September Payroll'!$B:$B,B374,'September Payroll'!G:G)+SUMIF('October Payroll'!$B:$B,B374,'October Payroll'!G:G)+SUMIF('November Payroll'!$B:$B,B374,'November Payroll'!G:G)+SUMIF('December Payroll'!$B:$B,B374,'December Payroll'!G:G)</f>
        <v>0</v>
      </c>
      <c r="H374" s="9">
        <f>SUMIF('January Payroll'!$B:$B,B374,'January Payroll'!H:H)+SUMIF('February Payroll'!$B:$B,B374,'February Payroll'!H:H)+SUMIF('March Payroll'!$B:$B,B374,'March Payroll'!H:H)+SUMIF('April Payroll'!$B:$B,B374,'April Payroll'!H:H)+SUMIF('May Payroll'!$B:$B,B374,'May Payroll'!H:H)+SUMIF('June Payroll'!$B:$B,B374,'June Payroll'!H:H)+SUMIF('July Payroll'!$B:$B,B374,'July Payroll'!H:H)+SUMIF('August Payroll'!$B:$B,B374,'August Payroll'!H:H)+SUMIF('September Payroll'!$B:$B,B374,'September Payroll'!H:H)+SUMIF('October Payroll'!$B:$B,B374,'October Payroll'!H:H)+SUMIF('November Payroll'!$B:$B,B374,'November Payroll'!H:H)+SUMIF('December Payroll'!$B:$B,B374,'December Payroll'!H:H)</f>
        <v>0</v>
      </c>
      <c r="I374" s="9">
        <f>SUMIF('January Payroll'!$B:$B,B374,'January Payroll'!I:I)+SUMIF('February Payroll'!$B:$B,B374,'February Payroll'!I:I)+SUMIF('March Payroll'!$B:$B,B374,'March Payroll'!I:I)+SUMIF('April Payroll'!$B:$B,B374,'April Payroll'!I:I)+SUMIF('May Payroll'!$B:$B,B374,'May Payroll'!I:I)+SUMIF('June Payroll'!$B:$B,B374,'June Payroll'!I:I)+SUMIF('July Payroll'!$B:$B,B374,'July Payroll'!I:I)+SUMIF('August Payroll'!$B:$B,B374,'August Payroll'!I:I)+SUMIF('September Payroll'!$B:$B,B374,'September Payroll'!I:I)+SUMIF('October Payroll'!$B:$B,B374,'October Payroll'!I:I)+SUMIF('November Payroll'!$B:$B,B374,'November Payroll'!I:I)+SUMIF('December Payroll'!$B:$B,B374,'December Payroll'!I:I)</f>
        <v>0</v>
      </c>
      <c r="J374" s="5">
        <f>SUMIF('January Payroll'!$B:$B,B374,'January Payroll'!J:J)+SUMIF('February Payroll'!$B:$B,B374,'February Payroll'!J:J)+SUMIF('March Payroll'!$B:$B,B374,'March Payroll'!J:J)+SUMIF('April Payroll'!$B:$B,B374,'April Payroll'!J:J)+SUMIF('May Payroll'!$B:$B,B374,'May Payroll'!J:J)+SUMIF('June Payroll'!$B:$B,B374,'June Payroll'!J:J)+SUMIF('July Payroll'!$B:$B,B374,'July Payroll'!J:J)+SUMIF('August Payroll'!$B:$B,B374,'August Payroll'!J:J)+SUMIF('September Payroll'!$B:$B,B374,'September Payroll'!J:J)+SUMIF('October Payroll'!$B:$B,B374,'October Payroll'!J:J)+SUMIF('November Payroll'!$B:$B,B374,'November Payroll'!J:J)+SUMIF('December Payroll'!$B:$B,B374,'December Payroll'!J:J)</f>
        <v>0</v>
      </c>
      <c r="K374" s="6">
        <f>SUMIF('January Payroll'!$B:$B,B374,'January Payroll'!K:K)+SUMIF('February Payroll'!$B:$B,B374,'February Payroll'!K:K)+SUMIF('March Payroll'!$B:$B,B374,'March Payroll'!K:K)+SUMIF('April Payroll'!$B:$B,B374,'April Payroll'!K:K)+SUMIF('May Payroll'!$B:$B,B374,'May Payroll'!K:K)+SUMIF('June Payroll'!$B:$B,B374,'June Payroll'!K:K)+SUMIF('July Payroll'!$B:$B,B374,'July Payroll'!K:K)+SUMIF('August Payroll'!$B:$B,B374,'August Payroll'!K:K)+SUMIF('September Payroll'!$B:$B,B374,'September Payroll'!K:K)+SUMIF('October Payroll'!$B:$B,B374,'October Payroll'!K:K)+SUMIF('November Payroll'!$B:$B,B374,'November Payroll'!K:K)+SUMIF('December Payroll'!$B:$B,B374,'December Payroll'!K:K)</f>
        <v>0</v>
      </c>
      <c r="L374" s="6">
        <f>SUMIF('January Payroll'!$B:$B,B374,'January Payroll'!L:L)+SUMIF('February Payroll'!$B:$B,B374,'February Payroll'!L:L)+SUMIF('March Payroll'!$B:$B,B374,'March Payroll'!L:L)+SUMIF('April Payroll'!$B:$B,B374,'April Payroll'!L:L)+SUMIF('May Payroll'!$B:$B,B374,'May Payroll'!L:L)+SUMIF('June Payroll'!$B:$B,B374,'June Payroll'!L:L)+SUMIF('July Payroll'!$B:$B,B374,'July Payroll'!L:L)+SUMIF('August Payroll'!$B:$B,B374,'August Payroll'!L:L)+SUMIF('September Payroll'!$B:$B,B374,'September Payroll'!L:L)+SUMIF('October Payroll'!$B:$B,B374,'October Payroll'!L:L)+SUMIF('November Payroll'!$B:$B,B374,'November Payroll'!L:L)+SUMIF('December Payroll'!$B:$B,B374,'December Payroll'!L:L)</f>
        <v>0</v>
      </c>
      <c r="M374" s="6">
        <f>SUMIF('January Payroll'!$B:$B,B374,'January Payroll'!M:M)+SUMIF('February Payroll'!$B:$B,B374,'February Payroll'!M:M)+SUMIF('March Payroll'!$B:$B,B374,'March Payroll'!M:M)+SUMIF('April Payroll'!$B:$B,B374,'April Payroll'!M:M)+SUMIF('May Payroll'!$B:$B,B374,'May Payroll'!M:M)+SUMIF('June Payroll'!$B:$B,B374,'June Payroll'!M:M)+SUMIF('July Payroll'!$B:$B,B374,'July Payroll'!M:M)+SUMIF('August Payroll'!$B:$B,B374,'August Payroll'!M:M)+SUMIF('September Payroll'!$B:$B,B374,'September Payroll'!M:M)+SUMIF('October Payroll'!$B:$B,B374,'October Payroll'!M:M)+SUMIF('November Payroll'!$B:$B,B374,'November Payroll'!M:M)+SUMIF('December Payroll'!$B:$B,B374,'December Payroll'!M:M)</f>
        <v>0</v>
      </c>
      <c r="N374" s="6">
        <f>SUMIF('January Payroll'!$B:$B,B374,'January Payroll'!N:N)+SUMIF('February Payroll'!$B:$B,B374,'February Payroll'!N:N)+SUMIF('March Payroll'!$B:$B,B374,'March Payroll'!N:N)+SUMIF('April Payroll'!$B:$B,B374,'April Payroll'!N:N)+SUMIF('May Payroll'!$B:$B,B374,'May Payroll'!N:N)+SUMIF('June Payroll'!$B:$B,B374,'June Payroll'!N:N)+SUMIF('July Payroll'!$B:$B,B374,'July Payroll'!N:N)+SUMIF('August Payroll'!$B:$B,B374,'August Payroll'!N:N)+SUMIF('September Payroll'!$B:$B,B374,'September Payroll'!N:N)+SUMIF('October Payroll'!$B:$B,B374,'October Payroll'!N:N)+SUMIF('November Payroll'!$B:$B,B374,'November Payroll'!N:N)+SUMIF('December Payroll'!$B:$B,B374,'December Payroll'!N:N)</f>
        <v>0</v>
      </c>
      <c r="O374" s="6">
        <f>SUMIF('January Payroll'!$B:$B,B374,'January Payroll'!O:O)+SUMIF('February Payroll'!$B:$B,B374,'February Payroll'!O:O)+SUMIF('March Payroll'!$B:$B,B374,'March Payroll'!O:O)+SUMIF('April Payroll'!$B:$B,B374,'April Payroll'!O:O)+SUMIF('May Payroll'!$B:$B,B374,'May Payroll'!O:O)+SUMIF('June Payroll'!$B:$B,B374,'June Payroll'!O:O)+SUMIF('July Payroll'!$B:$B,B374,'July Payroll'!O:O)+SUMIF('August Payroll'!$B:$B,B374,'August Payroll'!O:O)+SUMIF('September Payroll'!$B:$B,B374,'September Payroll'!O:O)+SUMIF('October Payroll'!$B:$B,B374,'October Payroll'!O:O)+SUMIF('November Payroll'!$B:$B,B374,'November Payroll'!O:O)+SUMIF('December Payroll'!$B:$B,B374,'December Payroll'!O:O)</f>
        <v>0</v>
      </c>
      <c r="P374" s="6">
        <f>SUMIF('January Payroll'!$B:$B,B374,'January Payroll'!P:P)+SUMIF('February Payroll'!$B:$B,B374,'February Payroll'!P:P)+SUMIF('March Payroll'!$B:$B,B374,'March Payroll'!P:P)+SUMIF('April Payroll'!$B:$B,B374,'April Payroll'!P:P)+SUMIF('May Payroll'!$B:$B,B374,'May Payroll'!P:P)+SUMIF('June Payroll'!$B:$B,B374,'June Payroll'!P:P)+SUMIF('July Payroll'!$B:$B,B374,'July Payroll'!P:P)+SUMIF('August Payroll'!$B:$B,B374,'August Payroll'!P:P)+SUMIF('September Payroll'!$B:$B,B374,'September Payroll'!P:P)+SUMIF('October Payroll'!$B:$B,B374,'October Payroll'!P:P)+SUMIF('November Payroll'!$B:$B,B374,'November Payroll'!P:P)+SUMIF('December Payroll'!$B:$B,B374,'December Payroll'!P:P)</f>
        <v>0</v>
      </c>
      <c r="Q374" s="6">
        <f>SUMIF('January Payroll'!$B:$B,B374,'January Payroll'!Q:Q)+SUMIF('February Payroll'!$B:$B,B374,'February Payroll'!Q:Q)+SUMIF('March Payroll'!$B:$B,B374,'March Payroll'!Q:Q)+SUMIF('April Payroll'!$B:$B,B374,'April Payroll'!Q:Q)+SUMIF('May Payroll'!$B:$B,B374,'May Payroll'!Q:Q)+SUMIF('June Payroll'!$B:$B,B374,'June Payroll'!Q:Q)+SUMIF('July Payroll'!$B:$B,B374,'July Payroll'!Q:Q)+SUMIF('August Payroll'!$B:$B,B374,'August Payroll'!Q:Q)+SUMIF('September Payroll'!$B:$B,B374,'September Payroll'!Q:Q)+SUMIF('October Payroll'!$B:$B,B374,'October Payroll'!Q:Q)+SUMIF('November Payroll'!$B:$B,B374,'November Payroll'!Q:Q)+SUMIF('December Payroll'!$B:$B,B374,'December Payroll'!Q:Q)</f>
        <v>0</v>
      </c>
      <c r="R374" s="6">
        <f>SUMIF('January Payroll'!$B:$B,B374,'January Payroll'!R:R)+SUMIF('February Payroll'!$B:$B,B374,'February Payroll'!R:R)+SUMIF('March Payroll'!$B:$B,B374,'March Payroll'!R:R)+SUMIF('April Payroll'!$B:$B,B374,'April Payroll'!R:R)+SUMIF('May Payroll'!$B:$B,B374,'May Payroll'!R:R)+SUMIF('June Payroll'!$B:$B,B374,'June Payroll'!R:R)+SUMIF('July Payroll'!$B:$B,B374,'July Payroll'!R:R)+SUMIF('August Payroll'!$B:$B,B374,'August Payroll'!R:R)+SUMIF('September Payroll'!$B:$B,B374,'September Payroll'!R:R)+SUMIF('October Payroll'!$B:$B,B374,'October Payroll'!R:R)+SUMIF('November Payroll'!$B:$B,B374,'November Payroll'!R:R)+SUMIF('December Payroll'!$B:$B,B374,'December Payroll'!R:R)</f>
        <v>0</v>
      </c>
      <c r="S374" s="6">
        <f>SUMIF('January Payroll'!$B:$B,B374,'January Payroll'!S:S)+SUMIF('February Payroll'!$B:$B,B374,'February Payroll'!S:S)+SUMIF('March Payroll'!$B:$B,B374,'March Payroll'!S:S)+SUMIF('April Payroll'!$B:$B,B374,'April Payroll'!S:S)+SUMIF('May Payroll'!$B:$B,B374,'May Payroll'!S:S)+SUMIF('June Payroll'!$B:$B,B374,'June Payroll'!S:S)+SUMIF('July Payroll'!$B:$B,B374,'July Payroll'!S:S)+SUMIF('August Payroll'!$B:$B,B374,'August Payroll'!S:S)+SUMIF('September Payroll'!$B:$B,B374,'September Payroll'!S:S)+SUMIF('October Payroll'!$B:$B,B374,'October Payroll'!S:S)+SUMIF('November Payroll'!$B:$B,B374,'November Payroll'!S:S)+SUMIF('December Payroll'!$B:$B,B374,'December Payroll'!S:S)</f>
        <v>0</v>
      </c>
      <c r="T374" s="6">
        <f>SUMIF('January Payroll'!$B:$B,B374,'January Payroll'!T:T)+SUMIF('February Payroll'!$B:$B,B374,'February Payroll'!T:T)+SUMIF('March Payroll'!$B:$B,B374,'March Payroll'!T:T)+SUMIF('April Payroll'!$B:$B,B374,'April Payroll'!T:T)+SUMIF('May Payroll'!$B:$B,B374,'May Payroll'!T:T)+SUMIF('June Payroll'!$B:$B,B374,'June Payroll'!T:T)+SUMIF('July Payroll'!$B:$B,B374,'July Payroll'!T:T)+SUMIF('August Payroll'!$B:$B,B374,'August Payroll'!T:T)+SUMIF('September Payroll'!$B:$B,B374,'September Payroll'!T:T)+SUMIF('October Payroll'!$B:$B,B374,'October Payroll'!T:T)+SUMIF('November Payroll'!$B:$B,B374,'November Payroll'!T:T)+SUMIF('December Payroll'!$B:$B,B374,'December Payroll'!T:T)</f>
        <v>0</v>
      </c>
      <c r="U374" s="7">
        <f>SUMIF('January Payroll'!$B:$B,B374,'January Payroll'!U:U)+SUMIF('February Payroll'!$B:$B,B374,'February Payroll'!U:U)+SUMIF('March Payroll'!$B:$B,B374,'March Payroll'!U:U)+SUMIF('April Payroll'!$B:$B,B374,'April Payroll'!U:U)+SUMIF('May Payroll'!$B:$B,B374,'May Payroll'!U:U)+SUMIF('June Payroll'!$B:$B,B374,'June Payroll'!U:U)+SUMIF('July Payroll'!$B:$B,B374,'July Payroll'!U:U)+SUMIF('August Payroll'!$B:$B,B374,'August Payroll'!U:U)+SUMIF('September Payroll'!$B:$B,B374,'September Payroll'!U:U)+SUMIF('October Payroll'!$B:$B,B374,'October Payroll'!U:U)+SUMIF('November Payroll'!$B:$B,B374,'November Payroll'!U:U)+SUMIF('December Payroll'!$B:$B,B374,'December Payroll'!U:U)</f>
        <v>0</v>
      </c>
    </row>
    <row r="375" spans="2:21" hidden="1">
      <c r="B375" s="9">
        <f>'Set Up Employee Data'!A375</f>
        <v>0</v>
      </c>
      <c r="C375" s="10">
        <f>'Set Up Employee Data'!B375</f>
        <v>0</v>
      </c>
      <c r="D375" s="10">
        <f t="shared" si="5"/>
        <v>0</v>
      </c>
      <c r="E375" s="9">
        <f>SUMIF('January Payroll'!$B:$B,B375,'January Payroll'!E:E)+SUMIF('February Payroll'!$B:$B,B375,'February Payroll'!E:E)+SUMIF('March Payroll'!$B:$B,B375,'March Payroll'!E:E)+SUMIF('April Payroll'!$B:$B,B375,'April Payroll'!E:E)+SUMIF('May Payroll'!$B:$B,B375,'May Payroll'!E:E)+SUMIF('June Payroll'!$B:$B,B375,'June Payroll'!E:E)+SUMIF('July Payroll'!$B:$B,B375,'July Payroll'!E:E)+SUMIF('August Payroll'!$B:$B,B375,'August Payroll'!E:E)+SUMIF('September Payroll'!$B:$B,B375,'September Payroll'!E:E)+SUMIF('October Payroll'!$B:$B,B375,'October Payroll'!E:E)+SUMIF('November Payroll'!$B:$B,B375,'November Payroll'!E:E)+SUMIF('December Payroll'!$B:$B,B375,'December Payroll'!E:E)</f>
        <v>0</v>
      </c>
      <c r="F375" s="9">
        <f>SUMIF('January Payroll'!$B:$B,B375,'January Payroll'!F:F)+SUMIF('February Payroll'!$B:$B,B375,'February Payroll'!F:F)+SUMIF('March Payroll'!$B:$B,B375,'March Payroll'!F:F)+SUMIF('April Payroll'!$B:$B,B375,'April Payroll'!F:F)+SUMIF('May Payroll'!$B:$B,B375,'May Payroll'!F:F)+SUMIF('June Payroll'!$B:$B,B375,'June Payroll'!F:F)+SUMIF('July Payroll'!$B:$B,B375,'July Payroll'!F:F)+SUMIF('August Payroll'!$B:$B,B375,'August Payroll'!F:F)+SUMIF('September Payroll'!$B:$B,B375,'September Payroll'!F:F)+SUMIF('October Payroll'!$B:$B,B375,'October Payroll'!F:F)+SUMIF('November Payroll'!$B:$B,B375,'November Payroll'!F:F)+SUMIF('December Payroll'!$B:$B,B375,'December Payroll'!F:F)</f>
        <v>0</v>
      </c>
      <c r="G375" s="9">
        <f>SUMIF('January Payroll'!$B:$B,B375,'January Payroll'!G:G)+SUMIF('February Payroll'!$B:$B,B375,'February Payroll'!G:G)+SUMIF('March Payroll'!$B:$B,B375,'March Payroll'!G:G)+SUMIF('April Payroll'!$B:$B,B375,'April Payroll'!G:G)+SUMIF('May Payroll'!$B:$B,B375,'May Payroll'!G:G)+SUMIF('June Payroll'!$B:$B,B375,'June Payroll'!G:G)+SUMIF('July Payroll'!$B:$B,B375,'July Payroll'!G:G)+SUMIF('August Payroll'!$B:$B,B375,'August Payroll'!G:G)+SUMIF('September Payroll'!$B:$B,B375,'September Payroll'!G:G)+SUMIF('October Payroll'!$B:$B,B375,'October Payroll'!G:G)+SUMIF('November Payroll'!$B:$B,B375,'November Payroll'!G:G)+SUMIF('December Payroll'!$B:$B,B375,'December Payroll'!G:G)</f>
        <v>0</v>
      </c>
      <c r="H375" s="9">
        <f>SUMIF('January Payroll'!$B:$B,B375,'January Payroll'!H:H)+SUMIF('February Payroll'!$B:$B,B375,'February Payroll'!H:H)+SUMIF('March Payroll'!$B:$B,B375,'March Payroll'!H:H)+SUMIF('April Payroll'!$B:$B,B375,'April Payroll'!H:H)+SUMIF('May Payroll'!$B:$B,B375,'May Payroll'!H:H)+SUMIF('June Payroll'!$B:$B,B375,'June Payroll'!H:H)+SUMIF('July Payroll'!$B:$B,B375,'July Payroll'!H:H)+SUMIF('August Payroll'!$B:$B,B375,'August Payroll'!H:H)+SUMIF('September Payroll'!$B:$B,B375,'September Payroll'!H:H)+SUMIF('October Payroll'!$B:$B,B375,'October Payroll'!H:H)+SUMIF('November Payroll'!$B:$B,B375,'November Payroll'!H:H)+SUMIF('December Payroll'!$B:$B,B375,'December Payroll'!H:H)</f>
        <v>0</v>
      </c>
      <c r="I375" s="9">
        <f>SUMIF('January Payroll'!$B:$B,B375,'January Payroll'!I:I)+SUMIF('February Payroll'!$B:$B,B375,'February Payroll'!I:I)+SUMIF('March Payroll'!$B:$B,B375,'March Payroll'!I:I)+SUMIF('April Payroll'!$B:$B,B375,'April Payroll'!I:I)+SUMIF('May Payroll'!$B:$B,B375,'May Payroll'!I:I)+SUMIF('June Payroll'!$B:$B,B375,'June Payroll'!I:I)+SUMIF('July Payroll'!$B:$B,B375,'July Payroll'!I:I)+SUMIF('August Payroll'!$B:$B,B375,'August Payroll'!I:I)+SUMIF('September Payroll'!$B:$B,B375,'September Payroll'!I:I)+SUMIF('October Payroll'!$B:$B,B375,'October Payroll'!I:I)+SUMIF('November Payroll'!$B:$B,B375,'November Payroll'!I:I)+SUMIF('December Payroll'!$B:$B,B375,'December Payroll'!I:I)</f>
        <v>0</v>
      </c>
      <c r="J375" s="5">
        <f>SUMIF('January Payroll'!$B:$B,B375,'January Payroll'!J:J)+SUMIF('February Payroll'!$B:$B,B375,'February Payroll'!J:J)+SUMIF('March Payroll'!$B:$B,B375,'March Payroll'!J:J)+SUMIF('April Payroll'!$B:$B,B375,'April Payroll'!J:J)+SUMIF('May Payroll'!$B:$B,B375,'May Payroll'!J:J)+SUMIF('June Payroll'!$B:$B,B375,'June Payroll'!J:J)+SUMIF('July Payroll'!$B:$B,B375,'July Payroll'!J:J)+SUMIF('August Payroll'!$B:$B,B375,'August Payroll'!J:J)+SUMIF('September Payroll'!$B:$B,B375,'September Payroll'!J:J)+SUMIF('October Payroll'!$B:$B,B375,'October Payroll'!J:J)+SUMIF('November Payroll'!$B:$B,B375,'November Payroll'!J:J)+SUMIF('December Payroll'!$B:$B,B375,'December Payroll'!J:J)</f>
        <v>0</v>
      </c>
      <c r="K375" s="6">
        <f>SUMIF('January Payroll'!$B:$B,B375,'January Payroll'!K:K)+SUMIF('February Payroll'!$B:$B,B375,'February Payroll'!K:K)+SUMIF('March Payroll'!$B:$B,B375,'March Payroll'!K:K)+SUMIF('April Payroll'!$B:$B,B375,'April Payroll'!K:K)+SUMIF('May Payroll'!$B:$B,B375,'May Payroll'!K:K)+SUMIF('June Payroll'!$B:$B,B375,'June Payroll'!K:K)+SUMIF('July Payroll'!$B:$B,B375,'July Payroll'!K:K)+SUMIF('August Payroll'!$B:$B,B375,'August Payroll'!K:K)+SUMIF('September Payroll'!$B:$B,B375,'September Payroll'!K:K)+SUMIF('October Payroll'!$B:$B,B375,'October Payroll'!K:K)+SUMIF('November Payroll'!$B:$B,B375,'November Payroll'!K:K)+SUMIF('December Payroll'!$B:$B,B375,'December Payroll'!K:K)</f>
        <v>0</v>
      </c>
      <c r="L375" s="6">
        <f>SUMIF('January Payroll'!$B:$B,B375,'January Payroll'!L:L)+SUMIF('February Payroll'!$B:$B,B375,'February Payroll'!L:L)+SUMIF('March Payroll'!$B:$B,B375,'March Payroll'!L:L)+SUMIF('April Payroll'!$B:$B,B375,'April Payroll'!L:L)+SUMIF('May Payroll'!$B:$B,B375,'May Payroll'!L:L)+SUMIF('June Payroll'!$B:$B,B375,'June Payroll'!L:L)+SUMIF('July Payroll'!$B:$B,B375,'July Payroll'!L:L)+SUMIF('August Payroll'!$B:$B,B375,'August Payroll'!L:L)+SUMIF('September Payroll'!$B:$B,B375,'September Payroll'!L:L)+SUMIF('October Payroll'!$B:$B,B375,'October Payroll'!L:L)+SUMIF('November Payroll'!$B:$B,B375,'November Payroll'!L:L)+SUMIF('December Payroll'!$B:$B,B375,'December Payroll'!L:L)</f>
        <v>0</v>
      </c>
      <c r="M375" s="6">
        <f>SUMIF('January Payroll'!$B:$B,B375,'January Payroll'!M:M)+SUMIF('February Payroll'!$B:$B,B375,'February Payroll'!M:M)+SUMIF('March Payroll'!$B:$B,B375,'March Payroll'!M:M)+SUMIF('April Payroll'!$B:$B,B375,'April Payroll'!M:M)+SUMIF('May Payroll'!$B:$B,B375,'May Payroll'!M:M)+SUMIF('June Payroll'!$B:$B,B375,'June Payroll'!M:M)+SUMIF('July Payroll'!$B:$B,B375,'July Payroll'!M:M)+SUMIF('August Payroll'!$B:$B,B375,'August Payroll'!M:M)+SUMIF('September Payroll'!$B:$B,B375,'September Payroll'!M:M)+SUMIF('October Payroll'!$B:$B,B375,'October Payroll'!M:M)+SUMIF('November Payroll'!$B:$B,B375,'November Payroll'!M:M)+SUMIF('December Payroll'!$B:$B,B375,'December Payroll'!M:M)</f>
        <v>0</v>
      </c>
      <c r="N375" s="6">
        <f>SUMIF('January Payroll'!$B:$B,B375,'January Payroll'!N:N)+SUMIF('February Payroll'!$B:$B,B375,'February Payroll'!N:N)+SUMIF('March Payroll'!$B:$B,B375,'March Payroll'!N:N)+SUMIF('April Payroll'!$B:$B,B375,'April Payroll'!N:N)+SUMIF('May Payroll'!$B:$B,B375,'May Payroll'!N:N)+SUMIF('June Payroll'!$B:$B,B375,'June Payroll'!N:N)+SUMIF('July Payroll'!$B:$B,B375,'July Payroll'!N:N)+SUMIF('August Payroll'!$B:$B,B375,'August Payroll'!N:N)+SUMIF('September Payroll'!$B:$B,B375,'September Payroll'!N:N)+SUMIF('October Payroll'!$B:$B,B375,'October Payroll'!N:N)+SUMIF('November Payroll'!$B:$B,B375,'November Payroll'!N:N)+SUMIF('December Payroll'!$B:$B,B375,'December Payroll'!N:N)</f>
        <v>0</v>
      </c>
      <c r="O375" s="6">
        <f>SUMIF('January Payroll'!$B:$B,B375,'January Payroll'!O:O)+SUMIF('February Payroll'!$B:$B,B375,'February Payroll'!O:O)+SUMIF('March Payroll'!$B:$B,B375,'March Payroll'!O:O)+SUMIF('April Payroll'!$B:$B,B375,'April Payroll'!O:O)+SUMIF('May Payroll'!$B:$B,B375,'May Payroll'!O:O)+SUMIF('June Payroll'!$B:$B,B375,'June Payroll'!O:O)+SUMIF('July Payroll'!$B:$B,B375,'July Payroll'!O:O)+SUMIF('August Payroll'!$B:$B,B375,'August Payroll'!O:O)+SUMIF('September Payroll'!$B:$B,B375,'September Payroll'!O:O)+SUMIF('October Payroll'!$B:$B,B375,'October Payroll'!O:O)+SUMIF('November Payroll'!$B:$B,B375,'November Payroll'!O:O)+SUMIF('December Payroll'!$B:$B,B375,'December Payroll'!O:O)</f>
        <v>0</v>
      </c>
      <c r="P375" s="6">
        <f>SUMIF('January Payroll'!$B:$B,B375,'January Payroll'!P:P)+SUMIF('February Payroll'!$B:$B,B375,'February Payroll'!P:P)+SUMIF('March Payroll'!$B:$B,B375,'March Payroll'!P:P)+SUMIF('April Payroll'!$B:$B,B375,'April Payroll'!P:P)+SUMIF('May Payroll'!$B:$B,B375,'May Payroll'!P:P)+SUMIF('June Payroll'!$B:$B,B375,'June Payroll'!P:P)+SUMIF('July Payroll'!$B:$B,B375,'July Payroll'!P:P)+SUMIF('August Payroll'!$B:$B,B375,'August Payroll'!P:P)+SUMIF('September Payroll'!$B:$B,B375,'September Payroll'!P:P)+SUMIF('October Payroll'!$B:$B,B375,'October Payroll'!P:P)+SUMIF('November Payroll'!$B:$B,B375,'November Payroll'!P:P)+SUMIF('December Payroll'!$B:$B,B375,'December Payroll'!P:P)</f>
        <v>0</v>
      </c>
      <c r="Q375" s="6">
        <f>SUMIF('January Payroll'!$B:$B,B375,'January Payroll'!Q:Q)+SUMIF('February Payroll'!$B:$B,B375,'February Payroll'!Q:Q)+SUMIF('March Payroll'!$B:$B,B375,'March Payroll'!Q:Q)+SUMIF('April Payroll'!$B:$B,B375,'April Payroll'!Q:Q)+SUMIF('May Payroll'!$B:$B,B375,'May Payroll'!Q:Q)+SUMIF('June Payroll'!$B:$B,B375,'June Payroll'!Q:Q)+SUMIF('July Payroll'!$B:$B,B375,'July Payroll'!Q:Q)+SUMIF('August Payroll'!$B:$B,B375,'August Payroll'!Q:Q)+SUMIF('September Payroll'!$B:$B,B375,'September Payroll'!Q:Q)+SUMIF('October Payroll'!$B:$B,B375,'October Payroll'!Q:Q)+SUMIF('November Payroll'!$B:$B,B375,'November Payroll'!Q:Q)+SUMIF('December Payroll'!$B:$B,B375,'December Payroll'!Q:Q)</f>
        <v>0</v>
      </c>
      <c r="R375" s="6">
        <f>SUMIF('January Payroll'!$B:$B,B375,'January Payroll'!R:R)+SUMIF('February Payroll'!$B:$B,B375,'February Payroll'!R:R)+SUMIF('March Payroll'!$B:$B,B375,'March Payroll'!R:R)+SUMIF('April Payroll'!$B:$B,B375,'April Payroll'!R:R)+SUMIF('May Payroll'!$B:$B,B375,'May Payroll'!R:R)+SUMIF('June Payroll'!$B:$B,B375,'June Payroll'!R:R)+SUMIF('July Payroll'!$B:$B,B375,'July Payroll'!R:R)+SUMIF('August Payroll'!$B:$B,B375,'August Payroll'!R:R)+SUMIF('September Payroll'!$B:$B,B375,'September Payroll'!R:R)+SUMIF('October Payroll'!$B:$B,B375,'October Payroll'!R:R)+SUMIF('November Payroll'!$B:$B,B375,'November Payroll'!R:R)+SUMIF('December Payroll'!$B:$B,B375,'December Payroll'!R:R)</f>
        <v>0</v>
      </c>
      <c r="S375" s="6">
        <f>SUMIF('January Payroll'!$B:$B,B375,'January Payroll'!S:S)+SUMIF('February Payroll'!$B:$B,B375,'February Payroll'!S:S)+SUMIF('March Payroll'!$B:$B,B375,'March Payroll'!S:S)+SUMIF('April Payroll'!$B:$B,B375,'April Payroll'!S:S)+SUMIF('May Payroll'!$B:$B,B375,'May Payroll'!S:S)+SUMIF('June Payroll'!$B:$B,B375,'June Payroll'!S:S)+SUMIF('July Payroll'!$B:$B,B375,'July Payroll'!S:S)+SUMIF('August Payroll'!$B:$B,B375,'August Payroll'!S:S)+SUMIF('September Payroll'!$B:$B,B375,'September Payroll'!S:S)+SUMIF('October Payroll'!$B:$B,B375,'October Payroll'!S:S)+SUMIF('November Payroll'!$B:$B,B375,'November Payroll'!S:S)+SUMIF('December Payroll'!$B:$B,B375,'December Payroll'!S:S)</f>
        <v>0</v>
      </c>
      <c r="T375" s="6">
        <f>SUMIF('January Payroll'!$B:$B,B375,'January Payroll'!T:T)+SUMIF('February Payroll'!$B:$B,B375,'February Payroll'!T:T)+SUMIF('March Payroll'!$B:$B,B375,'March Payroll'!T:T)+SUMIF('April Payroll'!$B:$B,B375,'April Payroll'!T:T)+SUMIF('May Payroll'!$B:$B,B375,'May Payroll'!T:T)+SUMIF('June Payroll'!$B:$B,B375,'June Payroll'!T:T)+SUMIF('July Payroll'!$B:$B,B375,'July Payroll'!T:T)+SUMIF('August Payroll'!$B:$B,B375,'August Payroll'!T:T)+SUMIF('September Payroll'!$B:$B,B375,'September Payroll'!T:T)+SUMIF('October Payroll'!$B:$B,B375,'October Payroll'!T:T)+SUMIF('November Payroll'!$B:$B,B375,'November Payroll'!T:T)+SUMIF('December Payroll'!$B:$B,B375,'December Payroll'!T:T)</f>
        <v>0</v>
      </c>
      <c r="U375" s="7">
        <f>SUMIF('January Payroll'!$B:$B,B375,'January Payroll'!U:U)+SUMIF('February Payroll'!$B:$B,B375,'February Payroll'!U:U)+SUMIF('March Payroll'!$B:$B,B375,'March Payroll'!U:U)+SUMIF('April Payroll'!$B:$B,B375,'April Payroll'!U:U)+SUMIF('May Payroll'!$B:$B,B375,'May Payroll'!U:U)+SUMIF('June Payroll'!$B:$B,B375,'June Payroll'!U:U)+SUMIF('July Payroll'!$B:$B,B375,'July Payroll'!U:U)+SUMIF('August Payroll'!$B:$B,B375,'August Payroll'!U:U)+SUMIF('September Payroll'!$B:$B,B375,'September Payroll'!U:U)+SUMIF('October Payroll'!$B:$B,B375,'October Payroll'!U:U)+SUMIF('November Payroll'!$B:$B,B375,'November Payroll'!U:U)+SUMIF('December Payroll'!$B:$B,B375,'December Payroll'!U:U)</f>
        <v>0</v>
      </c>
    </row>
    <row r="376" spans="2:21" hidden="1">
      <c r="B376" s="9">
        <f>'Set Up Employee Data'!A376</f>
        <v>0</v>
      </c>
      <c r="C376" s="10">
        <f>'Set Up Employee Data'!B376</f>
        <v>0</v>
      </c>
      <c r="D376" s="10">
        <f t="shared" si="5"/>
        <v>0</v>
      </c>
      <c r="E376" s="9">
        <f>SUMIF('January Payroll'!$B:$B,B376,'January Payroll'!E:E)+SUMIF('February Payroll'!$B:$B,B376,'February Payroll'!E:E)+SUMIF('March Payroll'!$B:$B,B376,'March Payroll'!E:E)+SUMIF('April Payroll'!$B:$B,B376,'April Payroll'!E:E)+SUMIF('May Payroll'!$B:$B,B376,'May Payroll'!E:E)+SUMIF('June Payroll'!$B:$B,B376,'June Payroll'!E:E)+SUMIF('July Payroll'!$B:$B,B376,'July Payroll'!E:E)+SUMIF('August Payroll'!$B:$B,B376,'August Payroll'!E:E)+SUMIF('September Payroll'!$B:$B,B376,'September Payroll'!E:E)+SUMIF('October Payroll'!$B:$B,B376,'October Payroll'!E:E)+SUMIF('November Payroll'!$B:$B,B376,'November Payroll'!E:E)+SUMIF('December Payroll'!$B:$B,B376,'December Payroll'!E:E)</f>
        <v>0</v>
      </c>
      <c r="F376" s="9">
        <f>SUMIF('January Payroll'!$B:$B,B376,'January Payroll'!F:F)+SUMIF('February Payroll'!$B:$B,B376,'February Payroll'!F:F)+SUMIF('March Payroll'!$B:$B,B376,'March Payroll'!F:F)+SUMIF('April Payroll'!$B:$B,B376,'April Payroll'!F:F)+SUMIF('May Payroll'!$B:$B,B376,'May Payroll'!F:F)+SUMIF('June Payroll'!$B:$B,B376,'June Payroll'!F:F)+SUMIF('July Payroll'!$B:$B,B376,'July Payroll'!F:F)+SUMIF('August Payroll'!$B:$B,B376,'August Payroll'!F:F)+SUMIF('September Payroll'!$B:$B,B376,'September Payroll'!F:F)+SUMIF('October Payroll'!$B:$B,B376,'October Payroll'!F:F)+SUMIF('November Payroll'!$B:$B,B376,'November Payroll'!F:F)+SUMIF('December Payroll'!$B:$B,B376,'December Payroll'!F:F)</f>
        <v>0</v>
      </c>
      <c r="G376" s="9">
        <f>SUMIF('January Payroll'!$B:$B,B376,'January Payroll'!G:G)+SUMIF('February Payroll'!$B:$B,B376,'February Payroll'!G:G)+SUMIF('March Payroll'!$B:$B,B376,'March Payroll'!G:G)+SUMIF('April Payroll'!$B:$B,B376,'April Payroll'!G:G)+SUMIF('May Payroll'!$B:$B,B376,'May Payroll'!G:G)+SUMIF('June Payroll'!$B:$B,B376,'June Payroll'!G:G)+SUMIF('July Payroll'!$B:$B,B376,'July Payroll'!G:G)+SUMIF('August Payroll'!$B:$B,B376,'August Payroll'!G:G)+SUMIF('September Payroll'!$B:$B,B376,'September Payroll'!G:G)+SUMIF('October Payroll'!$B:$B,B376,'October Payroll'!G:G)+SUMIF('November Payroll'!$B:$B,B376,'November Payroll'!G:G)+SUMIF('December Payroll'!$B:$B,B376,'December Payroll'!G:G)</f>
        <v>0</v>
      </c>
      <c r="H376" s="9">
        <f>SUMIF('January Payroll'!$B:$B,B376,'January Payroll'!H:H)+SUMIF('February Payroll'!$B:$B,B376,'February Payroll'!H:H)+SUMIF('March Payroll'!$B:$B,B376,'March Payroll'!H:H)+SUMIF('April Payroll'!$B:$B,B376,'April Payroll'!H:H)+SUMIF('May Payroll'!$B:$B,B376,'May Payroll'!H:H)+SUMIF('June Payroll'!$B:$B,B376,'June Payroll'!H:H)+SUMIF('July Payroll'!$B:$B,B376,'July Payroll'!H:H)+SUMIF('August Payroll'!$B:$B,B376,'August Payroll'!H:H)+SUMIF('September Payroll'!$B:$B,B376,'September Payroll'!H:H)+SUMIF('October Payroll'!$B:$B,B376,'October Payroll'!H:H)+SUMIF('November Payroll'!$B:$B,B376,'November Payroll'!H:H)+SUMIF('December Payroll'!$B:$B,B376,'December Payroll'!H:H)</f>
        <v>0</v>
      </c>
      <c r="I376" s="9">
        <f>SUMIF('January Payroll'!$B:$B,B376,'January Payroll'!I:I)+SUMIF('February Payroll'!$B:$B,B376,'February Payroll'!I:I)+SUMIF('March Payroll'!$B:$B,B376,'March Payroll'!I:I)+SUMIF('April Payroll'!$B:$B,B376,'April Payroll'!I:I)+SUMIF('May Payroll'!$B:$B,B376,'May Payroll'!I:I)+SUMIF('June Payroll'!$B:$B,B376,'June Payroll'!I:I)+SUMIF('July Payroll'!$B:$B,B376,'July Payroll'!I:I)+SUMIF('August Payroll'!$B:$B,B376,'August Payroll'!I:I)+SUMIF('September Payroll'!$B:$B,B376,'September Payroll'!I:I)+SUMIF('October Payroll'!$B:$B,B376,'October Payroll'!I:I)+SUMIF('November Payroll'!$B:$B,B376,'November Payroll'!I:I)+SUMIF('December Payroll'!$B:$B,B376,'December Payroll'!I:I)</f>
        <v>0</v>
      </c>
      <c r="J376" s="5">
        <f>SUMIF('January Payroll'!$B:$B,B376,'January Payroll'!J:J)+SUMIF('February Payroll'!$B:$B,B376,'February Payroll'!J:J)+SUMIF('March Payroll'!$B:$B,B376,'March Payroll'!J:J)+SUMIF('April Payroll'!$B:$B,B376,'April Payroll'!J:J)+SUMIF('May Payroll'!$B:$B,B376,'May Payroll'!J:J)+SUMIF('June Payroll'!$B:$B,B376,'June Payroll'!J:J)+SUMIF('July Payroll'!$B:$B,B376,'July Payroll'!J:J)+SUMIF('August Payroll'!$B:$B,B376,'August Payroll'!J:J)+SUMIF('September Payroll'!$B:$B,B376,'September Payroll'!J:J)+SUMIF('October Payroll'!$B:$B,B376,'October Payroll'!J:J)+SUMIF('November Payroll'!$B:$B,B376,'November Payroll'!J:J)+SUMIF('December Payroll'!$B:$B,B376,'December Payroll'!J:J)</f>
        <v>0</v>
      </c>
      <c r="K376" s="6">
        <f>SUMIF('January Payroll'!$B:$B,B376,'January Payroll'!K:K)+SUMIF('February Payroll'!$B:$B,B376,'February Payroll'!K:K)+SUMIF('March Payroll'!$B:$B,B376,'March Payroll'!K:K)+SUMIF('April Payroll'!$B:$B,B376,'April Payroll'!K:K)+SUMIF('May Payroll'!$B:$B,B376,'May Payroll'!K:K)+SUMIF('June Payroll'!$B:$B,B376,'June Payroll'!K:K)+SUMIF('July Payroll'!$B:$B,B376,'July Payroll'!K:K)+SUMIF('August Payroll'!$B:$B,B376,'August Payroll'!K:K)+SUMIF('September Payroll'!$B:$B,B376,'September Payroll'!K:K)+SUMIF('October Payroll'!$B:$B,B376,'October Payroll'!K:K)+SUMIF('November Payroll'!$B:$B,B376,'November Payroll'!K:K)+SUMIF('December Payroll'!$B:$B,B376,'December Payroll'!K:K)</f>
        <v>0</v>
      </c>
      <c r="L376" s="6">
        <f>SUMIF('January Payroll'!$B:$B,B376,'January Payroll'!L:L)+SUMIF('February Payroll'!$B:$B,B376,'February Payroll'!L:L)+SUMIF('March Payroll'!$B:$B,B376,'March Payroll'!L:L)+SUMIF('April Payroll'!$B:$B,B376,'April Payroll'!L:L)+SUMIF('May Payroll'!$B:$B,B376,'May Payroll'!L:L)+SUMIF('June Payroll'!$B:$B,B376,'June Payroll'!L:L)+SUMIF('July Payroll'!$B:$B,B376,'July Payroll'!L:L)+SUMIF('August Payroll'!$B:$B,B376,'August Payroll'!L:L)+SUMIF('September Payroll'!$B:$B,B376,'September Payroll'!L:L)+SUMIF('October Payroll'!$B:$B,B376,'October Payroll'!L:L)+SUMIF('November Payroll'!$B:$B,B376,'November Payroll'!L:L)+SUMIF('December Payroll'!$B:$B,B376,'December Payroll'!L:L)</f>
        <v>0</v>
      </c>
      <c r="M376" s="6">
        <f>SUMIF('January Payroll'!$B:$B,B376,'January Payroll'!M:M)+SUMIF('February Payroll'!$B:$B,B376,'February Payroll'!M:M)+SUMIF('March Payroll'!$B:$B,B376,'March Payroll'!M:M)+SUMIF('April Payroll'!$B:$B,B376,'April Payroll'!M:M)+SUMIF('May Payroll'!$B:$B,B376,'May Payroll'!M:M)+SUMIF('June Payroll'!$B:$B,B376,'June Payroll'!M:M)+SUMIF('July Payroll'!$B:$B,B376,'July Payroll'!M:M)+SUMIF('August Payroll'!$B:$B,B376,'August Payroll'!M:M)+SUMIF('September Payroll'!$B:$B,B376,'September Payroll'!M:M)+SUMIF('October Payroll'!$B:$B,B376,'October Payroll'!M:M)+SUMIF('November Payroll'!$B:$B,B376,'November Payroll'!M:M)+SUMIF('December Payroll'!$B:$B,B376,'December Payroll'!M:M)</f>
        <v>0</v>
      </c>
      <c r="N376" s="6">
        <f>SUMIF('January Payroll'!$B:$B,B376,'January Payroll'!N:N)+SUMIF('February Payroll'!$B:$B,B376,'February Payroll'!N:N)+SUMIF('March Payroll'!$B:$B,B376,'March Payroll'!N:N)+SUMIF('April Payroll'!$B:$B,B376,'April Payroll'!N:N)+SUMIF('May Payroll'!$B:$B,B376,'May Payroll'!N:N)+SUMIF('June Payroll'!$B:$B,B376,'June Payroll'!N:N)+SUMIF('July Payroll'!$B:$B,B376,'July Payroll'!N:N)+SUMIF('August Payroll'!$B:$B,B376,'August Payroll'!N:N)+SUMIF('September Payroll'!$B:$B,B376,'September Payroll'!N:N)+SUMIF('October Payroll'!$B:$B,B376,'October Payroll'!N:N)+SUMIF('November Payroll'!$B:$B,B376,'November Payroll'!N:N)+SUMIF('December Payroll'!$B:$B,B376,'December Payroll'!N:N)</f>
        <v>0</v>
      </c>
      <c r="O376" s="6">
        <f>SUMIF('January Payroll'!$B:$B,B376,'January Payroll'!O:O)+SUMIF('February Payroll'!$B:$B,B376,'February Payroll'!O:O)+SUMIF('March Payroll'!$B:$B,B376,'March Payroll'!O:O)+SUMIF('April Payroll'!$B:$B,B376,'April Payroll'!O:O)+SUMIF('May Payroll'!$B:$B,B376,'May Payroll'!O:O)+SUMIF('June Payroll'!$B:$B,B376,'June Payroll'!O:O)+SUMIF('July Payroll'!$B:$B,B376,'July Payroll'!O:O)+SUMIF('August Payroll'!$B:$B,B376,'August Payroll'!O:O)+SUMIF('September Payroll'!$B:$B,B376,'September Payroll'!O:O)+SUMIF('October Payroll'!$B:$B,B376,'October Payroll'!O:O)+SUMIF('November Payroll'!$B:$B,B376,'November Payroll'!O:O)+SUMIF('December Payroll'!$B:$B,B376,'December Payroll'!O:O)</f>
        <v>0</v>
      </c>
      <c r="P376" s="6">
        <f>SUMIF('January Payroll'!$B:$B,B376,'January Payroll'!P:P)+SUMIF('February Payroll'!$B:$B,B376,'February Payroll'!P:P)+SUMIF('March Payroll'!$B:$B,B376,'March Payroll'!P:P)+SUMIF('April Payroll'!$B:$B,B376,'April Payroll'!P:P)+SUMIF('May Payroll'!$B:$B,B376,'May Payroll'!P:P)+SUMIF('June Payroll'!$B:$B,B376,'June Payroll'!P:P)+SUMIF('July Payroll'!$B:$B,B376,'July Payroll'!P:P)+SUMIF('August Payroll'!$B:$B,B376,'August Payroll'!P:P)+SUMIF('September Payroll'!$B:$B,B376,'September Payroll'!P:P)+SUMIF('October Payroll'!$B:$B,B376,'October Payroll'!P:P)+SUMIF('November Payroll'!$B:$B,B376,'November Payroll'!P:P)+SUMIF('December Payroll'!$B:$B,B376,'December Payroll'!P:P)</f>
        <v>0</v>
      </c>
      <c r="Q376" s="6">
        <f>SUMIF('January Payroll'!$B:$B,B376,'January Payroll'!Q:Q)+SUMIF('February Payroll'!$B:$B,B376,'February Payroll'!Q:Q)+SUMIF('March Payroll'!$B:$B,B376,'March Payroll'!Q:Q)+SUMIF('April Payroll'!$B:$B,B376,'April Payroll'!Q:Q)+SUMIF('May Payroll'!$B:$B,B376,'May Payroll'!Q:Q)+SUMIF('June Payroll'!$B:$B,B376,'June Payroll'!Q:Q)+SUMIF('July Payroll'!$B:$B,B376,'July Payroll'!Q:Q)+SUMIF('August Payroll'!$B:$B,B376,'August Payroll'!Q:Q)+SUMIF('September Payroll'!$B:$B,B376,'September Payroll'!Q:Q)+SUMIF('October Payroll'!$B:$B,B376,'October Payroll'!Q:Q)+SUMIF('November Payroll'!$B:$B,B376,'November Payroll'!Q:Q)+SUMIF('December Payroll'!$B:$B,B376,'December Payroll'!Q:Q)</f>
        <v>0</v>
      </c>
      <c r="R376" s="6">
        <f>SUMIF('January Payroll'!$B:$B,B376,'January Payroll'!R:R)+SUMIF('February Payroll'!$B:$B,B376,'February Payroll'!R:R)+SUMIF('March Payroll'!$B:$B,B376,'March Payroll'!R:R)+SUMIF('April Payroll'!$B:$B,B376,'April Payroll'!R:R)+SUMIF('May Payroll'!$B:$B,B376,'May Payroll'!R:R)+SUMIF('June Payroll'!$B:$B,B376,'June Payroll'!R:R)+SUMIF('July Payroll'!$B:$B,B376,'July Payroll'!R:R)+SUMIF('August Payroll'!$B:$B,B376,'August Payroll'!R:R)+SUMIF('September Payroll'!$B:$B,B376,'September Payroll'!R:R)+SUMIF('October Payroll'!$B:$B,B376,'October Payroll'!R:R)+SUMIF('November Payroll'!$B:$B,B376,'November Payroll'!R:R)+SUMIF('December Payroll'!$B:$B,B376,'December Payroll'!R:R)</f>
        <v>0</v>
      </c>
      <c r="S376" s="6">
        <f>SUMIF('January Payroll'!$B:$B,B376,'January Payroll'!S:S)+SUMIF('February Payroll'!$B:$B,B376,'February Payroll'!S:S)+SUMIF('March Payroll'!$B:$B,B376,'March Payroll'!S:S)+SUMIF('April Payroll'!$B:$B,B376,'April Payroll'!S:S)+SUMIF('May Payroll'!$B:$B,B376,'May Payroll'!S:S)+SUMIF('June Payroll'!$B:$B,B376,'June Payroll'!S:S)+SUMIF('July Payroll'!$B:$B,B376,'July Payroll'!S:S)+SUMIF('August Payroll'!$B:$B,B376,'August Payroll'!S:S)+SUMIF('September Payroll'!$B:$B,B376,'September Payroll'!S:S)+SUMIF('October Payroll'!$B:$B,B376,'October Payroll'!S:S)+SUMIF('November Payroll'!$B:$B,B376,'November Payroll'!S:S)+SUMIF('December Payroll'!$B:$B,B376,'December Payroll'!S:S)</f>
        <v>0</v>
      </c>
      <c r="T376" s="6">
        <f>SUMIF('January Payroll'!$B:$B,B376,'January Payroll'!T:T)+SUMIF('February Payroll'!$B:$B,B376,'February Payroll'!T:T)+SUMIF('March Payroll'!$B:$B,B376,'March Payroll'!T:T)+SUMIF('April Payroll'!$B:$B,B376,'April Payroll'!T:T)+SUMIF('May Payroll'!$B:$B,B376,'May Payroll'!T:T)+SUMIF('June Payroll'!$B:$B,B376,'June Payroll'!T:T)+SUMIF('July Payroll'!$B:$B,B376,'July Payroll'!T:T)+SUMIF('August Payroll'!$B:$B,B376,'August Payroll'!T:T)+SUMIF('September Payroll'!$B:$B,B376,'September Payroll'!T:T)+SUMIF('October Payroll'!$B:$B,B376,'October Payroll'!T:T)+SUMIF('November Payroll'!$B:$B,B376,'November Payroll'!T:T)+SUMIF('December Payroll'!$B:$B,B376,'December Payroll'!T:T)</f>
        <v>0</v>
      </c>
      <c r="U376" s="7">
        <f>SUMIF('January Payroll'!$B:$B,B376,'January Payroll'!U:U)+SUMIF('February Payroll'!$B:$B,B376,'February Payroll'!U:U)+SUMIF('March Payroll'!$B:$B,B376,'March Payroll'!U:U)+SUMIF('April Payroll'!$B:$B,B376,'April Payroll'!U:U)+SUMIF('May Payroll'!$B:$B,B376,'May Payroll'!U:U)+SUMIF('June Payroll'!$B:$B,B376,'June Payroll'!U:U)+SUMIF('July Payroll'!$B:$B,B376,'July Payroll'!U:U)+SUMIF('August Payroll'!$B:$B,B376,'August Payroll'!U:U)+SUMIF('September Payroll'!$B:$B,B376,'September Payroll'!U:U)+SUMIF('October Payroll'!$B:$B,B376,'October Payroll'!U:U)+SUMIF('November Payroll'!$B:$B,B376,'November Payroll'!U:U)+SUMIF('December Payroll'!$B:$B,B376,'December Payroll'!U:U)</f>
        <v>0</v>
      </c>
    </row>
    <row r="377" spans="2:21" hidden="1">
      <c r="B377" s="9">
        <f>'Set Up Employee Data'!A377</f>
        <v>0</v>
      </c>
      <c r="C377" s="10">
        <f>'Set Up Employee Data'!B377</f>
        <v>0</v>
      </c>
      <c r="D377" s="10">
        <f t="shared" si="5"/>
        <v>0</v>
      </c>
      <c r="E377" s="9">
        <f>SUMIF('January Payroll'!$B:$B,B377,'January Payroll'!E:E)+SUMIF('February Payroll'!$B:$B,B377,'February Payroll'!E:E)+SUMIF('March Payroll'!$B:$B,B377,'March Payroll'!E:E)+SUMIF('April Payroll'!$B:$B,B377,'April Payroll'!E:E)+SUMIF('May Payroll'!$B:$B,B377,'May Payroll'!E:E)+SUMIF('June Payroll'!$B:$B,B377,'June Payroll'!E:E)+SUMIF('July Payroll'!$B:$B,B377,'July Payroll'!E:E)+SUMIF('August Payroll'!$B:$B,B377,'August Payroll'!E:E)+SUMIF('September Payroll'!$B:$B,B377,'September Payroll'!E:E)+SUMIF('October Payroll'!$B:$B,B377,'October Payroll'!E:E)+SUMIF('November Payroll'!$B:$B,B377,'November Payroll'!E:E)+SUMIF('December Payroll'!$B:$B,B377,'December Payroll'!E:E)</f>
        <v>0</v>
      </c>
      <c r="F377" s="9">
        <f>SUMIF('January Payroll'!$B:$B,B377,'January Payroll'!F:F)+SUMIF('February Payroll'!$B:$B,B377,'February Payroll'!F:F)+SUMIF('March Payroll'!$B:$B,B377,'March Payroll'!F:F)+SUMIF('April Payroll'!$B:$B,B377,'April Payroll'!F:F)+SUMIF('May Payroll'!$B:$B,B377,'May Payroll'!F:F)+SUMIF('June Payroll'!$B:$B,B377,'June Payroll'!F:F)+SUMIF('July Payroll'!$B:$B,B377,'July Payroll'!F:F)+SUMIF('August Payroll'!$B:$B,B377,'August Payroll'!F:F)+SUMIF('September Payroll'!$B:$B,B377,'September Payroll'!F:F)+SUMIF('October Payroll'!$B:$B,B377,'October Payroll'!F:F)+SUMIF('November Payroll'!$B:$B,B377,'November Payroll'!F:F)+SUMIF('December Payroll'!$B:$B,B377,'December Payroll'!F:F)</f>
        <v>0</v>
      </c>
      <c r="G377" s="9">
        <f>SUMIF('January Payroll'!$B:$B,B377,'January Payroll'!G:G)+SUMIF('February Payroll'!$B:$B,B377,'February Payroll'!G:G)+SUMIF('March Payroll'!$B:$B,B377,'March Payroll'!G:G)+SUMIF('April Payroll'!$B:$B,B377,'April Payroll'!G:G)+SUMIF('May Payroll'!$B:$B,B377,'May Payroll'!G:G)+SUMIF('June Payroll'!$B:$B,B377,'June Payroll'!G:G)+SUMIF('July Payroll'!$B:$B,B377,'July Payroll'!G:G)+SUMIF('August Payroll'!$B:$B,B377,'August Payroll'!G:G)+SUMIF('September Payroll'!$B:$B,B377,'September Payroll'!G:G)+SUMIF('October Payroll'!$B:$B,B377,'October Payroll'!G:G)+SUMIF('November Payroll'!$B:$B,B377,'November Payroll'!G:G)+SUMIF('December Payroll'!$B:$B,B377,'December Payroll'!G:G)</f>
        <v>0</v>
      </c>
      <c r="H377" s="9">
        <f>SUMIF('January Payroll'!$B:$B,B377,'January Payroll'!H:H)+SUMIF('February Payroll'!$B:$B,B377,'February Payroll'!H:H)+SUMIF('March Payroll'!$B:$B,B377,'March Payroll'!H:H)+SUMIF('April Payroll'!$B:$B,B377,'April Payroll'!H:H)+SUMIF('May Payroll'!$B:$B,B377,'May Payroll'!H:H)+SUMIF('June Payroll'!$B:$B,B377,'June Payroll'!H:H)+SUMIF('July Payroll'!$B:$B,B377,'July Payroll'!H:H)+SUMIF('August Payroll'!$B:$B,B377,'August Payroll'!H:H)+SUMIF('September Payroll'!$B:$B,B377,'September Payroll'!H:H)+SUMIF('October Payroll'!$B:$B,B377,'October Payroll'!H:H)+SUMIF('November Payroll'!$B:$B,B377,'November Payroll'!H:H)+SUMIF('December Payroll'!$B:$B,B377,'December Payroll'!H:H)</f>
        <v>0</v>
      </c>
      <c r="I377" s="9">
        <f>SUMIF('January Payroll'!$B:$B,B377,'January Payroll'!I:I)+SUMIF('February Payroll'!$B:$B,B377,'February Payroll'!I:I)+SUMIF('March Payroll'!$B:$B,B377,'March Payroll'!I:I)+SUMIF('April Payroll'!$B:$B,B377,'April Payroll'!I:I)+SUMIF('May Payroll'!$B:$B,B377,'May Payroll'!I:I)+SUMIF('June Payroll'!$B:$B,B377,'June Payroll'!I:I)+SUMIF('July Payroll'!$B:$B,B377,'July Payroll'!I:I)+SUMIF('August Payroll'!$B:$B,B377,'August Payroll'!I:I)+SUMIF('September Payroll'!$B:$B,B377,'September Payroll'!I:I)+SUMIF('October Payroll'!$B:$B,B377,'October Payroll'!I:I)+SUMIF('November Payroll'!$B:$B,B377,'November Payroll'!I:I)+SUMIF('December Payroll'!$B:$B,B377,'December Payroll'!I:I)</f>
        <v>0</v>
      </c>
      <c r="J377" s="5">
        <f>SUMIF('January Payroll'!$B:$B,B377,'January Payroll'!J:J)+SUMIF('February Payroll'!$B:$B,B377,'February Payroll'!J:J)+SUMIF('March Payroll'!$B:$B,B377,'March Payroll'!J:J)+SUMIF('April Payroll'!$B:$B,B377,'April Payroll'!J:J)+SUMIF('May Payroll'!$B:$B,B377,'May Payroll'!J:J)+SUMIF('June Payroll'!$B:$B,B377,'June Payroll'!J:J)+SUMIF('July Payroll'!$B:$B,B377,'July Payroll'!J:J)+SUMIF('August Payroll'!$B:$B,B377,'August Payroll'!J:J)+SUMIF('September Payroll'!$B:$B,B377,'September Payroll'!J:J)+SUMIF('October Payroll'!$B:$B,B377,'October Payroll'!J:J)+SUMIF('November Payroll'!$B:$B,B377,'November Payroll'!J:J)+SUMIF('December Payroll'!$B:$B,B377,'December Payroll'!J:J)</f>
        <v>0</v>
      </c>
      <c r="K377" s="6">
        <f>SUMIF('January Payroll'!$B:$B,B377,'January Payroll'!K:K)+SUMIF('February Payroll'!$B:$B,B377,'February Payroll'!K:K)+SUMIF('March Payroll'!$B:$B,B377,'March Payroll'!K:K)+SUMIF('April Payroll'!$B:$B,B377,'April Payroll'!K:K)+SUMIF('May Payroll'!$B:$B,B377,'May Payroll'!K:K)+SUMIF('June Payroll'!$B:$B,B377,'June Payroll'!K:K)+SUMIF('July Payroll'!$B:$B,B377,'July Payroll'!K:K)+SUMIF('August Payroll'!$B:$B,B377,'August Payroll'!K:K)+SUMIF('September Payroll'!$B:$B,B377,'September Payroll'!K:K)+SUMIF('October Payroll'!$B:$B,B377,'October Payroll'!K:K)+SUMIF('November Payroll'!$B:$B,B377,'November Payroll'!K:K)+SUMIF('December Payroll'!$B:$B,B377,'December Payroll'!K:K)</f>
        <v>0</v>
      </c>
      <c r="L377" s="6">
        <f>SUMIF('January Payroll'!$B:$B,B377,'January Payroll'!L:L)+SUMIF('February Payroll'!$B:$B,B377,'February Payroll'!L:L)+SUMIF('March Payroll'!$B:$B,B377,'March Payroll'!L:L)+SUMIF('April Payroll'!$B:$B,B377,'April Payroll'!L:L)+SUMIF('May Payroll'!$B:$B,B377,'May Payroll'!L:L)+SUMIF('June Payroll'!$B:$B,B377,'June Payroll'!L:L)+SUMIF('July Payroll'!$B:$B,B377,'July Payroll'!L:L)+SUMIF('August Payroll'!$B:$B,B377,'August Payroll'!L:L)+SUMIF('September Payroll'!$B:$B,B377,'September Payroll'!L:L)+SUMIF('October Payroll'!$B:$B,B377,'October Payroll'!L:L)+SUMIF('November Payroll'!$B:$B,B377,'November Payroll'!L:L)+SUMIF('December Payroll'!$B:$B,B377,'December Payroll'!L:L)</f>
        <v>0</v>
      </c>
      <c r="M377" s="6">
        <f>SUMIF('January Payroll'!$B:$B,B377,'January Payroll'!M:M)+SUMIF('February Payroll'!$B:$B,B377,'February Payroll'!M:M)+SUMIF('March Payroll'!$B:$B,B377,'March Payroll'!M:M)+SUMIF('April Payroll'!$B:$B,B377,'April Payroll'!M:M)+SUMIF('May Payroll'!$B:$B,B377,'May Payroll'!M:M)+SUMIF('June Payroll'!$B:$B,B377,'June Payroll'!M:M)+SUMIF('July Payroll'!$B:$B,B377,'July Payroll'!M:M)+SUMIF('August Payroll'!$B:$B,B377,'August Payroll'!M:M)+SUMIF('September Payroll'!$B:$B,B377,'September Payroll'!M:M)+SUMIF('October Payroll'!$B:$B,B377,'October Payroll'!M:M)+SUMIF('November Payroll'!$B:$B,B377,'November Payroll'!M:M)+SUMIF('December Payroll'!$B:$B,B377,'December Payroll'!M:M)</f>
        <v>0</v>
      </c>
      <c r="N377" s="6">
        <f>SUMIF('January Payroll'!$B:$B,B377,'January Payroll'!N:N)+SUMIF('February Payroll'!$B:$B,B377,'February Payroll'!N:N)+SUMIF('March Payroll'!$B:$B,B377,'March Payroll'!N:N)+SUMIF('April Payroll'!$B:$B,B377,'April Payroll'!N:N)+SUMIF('May Payroll'!$B:$B,B377,'May Payroll'!N:N)+SUMIF('June Payroll'!$B:$B,B377,'June Payroll'!N:N)+SUMIF('July Payroll'!$B:$B,B377,'July Payroll'!N:N)+SUMIF('August Payroll'!$B:$B,B377,'August Payroll'!N:N)+SUMIF('September Payroll'!$B:$B,B377,'September Payroll'!N:N)+SUMIF('October Payroll'!$B:$B,B377,'October Payroll'!N:N)+SUMIF('November Payroll'!$B:$B,B377,'November Payroll'!N:N)+SUMIF('December Payroll'!$B:$B,B377,'December Payroll'!N:N)</f>
        <v>0</v>
      </c>
      <c r="O377" s="6">
        <f>SUMIF('January Payroll'!$B:$B,B377,'January Payroll'!O:O)+SUMIF('February Payroll'!$B:$B,B377,'February Payroll'!O:O)+SUMIF('March Payroll'!$B:$B,B377,'March Payroll'!O:O)+SUMIF('April Payroll'!$B:$B,B377,'April Payroll'!O:O)+SUMIF('May Payroll'!$B:$B,B377,'May Payroll'!O:O)+SUMIF('June Payroll'!$B:$B,B377,'June Payroll'!O:O)+SUMIF('July Payroll'!$B:$B,B377,'July Payroll'!O:O)+SUMIF('August Payroll'!$B:$B,B377,'August Payroll'!O:O)+SUMIF('September Payroll'!$B:$B,B377,'September Payroll'!O:O)+SUMIF('October Payroll'!$B:$B,B377,'October Payroll'!O:O)+SUMIF('November Payroll'!$B:$B,B377,'November Payroll'!O:O)+SUMIF('December Payroll'!$B:$B,B377,'December Payroll'!O:O)</f>
        <v>0</v>
      </c>
      <c r="P377" s="6">
        <f>SUMIF('January Payroll'!$B:$B,B377,'January Payroll'!P:P)+SUMIF('February Payroll'!$B:$B,B377,'February Payroll'!P:P)+SUMIF('March Payroll'!$B:$B,B377,'March Payroll'!P:P)+SUMIF('April Payroll'!$B:$B,B377,'April Payroll'!P:P)+SUMIF('May Payroll'!$B:$B,B377,'May Payroll'!P:P)+SUMIF('June Payroll'!$B:$B,B377,'June Payroll'!P:P)+SUMIF('July Payroll'!$B:$B,B377,'July Payroll'!P:P)+SUMIF('August Payroll'!$B:$B,B377,'August Payroll'!P:P)+SUMIF('September Payroll'!$B:$B,B377,'September Payroll'!P:P)+SUMIF('October Payroll'!$B:$B,B377,'October Payroll'!P:P)+SUMIF('November Payroll'!$B:$B,B377,'November Payroll'!P:P)+SUMIF('December Payroll'!$B:$B,B377,'December Payroll'!P:P)</f>
        <v>0</v>
      </c>
      <c r="Q377" s="6">
        <f>SUMIF('January Payroll'!$B:$B,B377,'January Payroll'!Q:Q)+SUMIF('February Payroll'!$B:$B,B377,'February Payroll'!Q:Q)+SUMIF('March Payroll'!$B:$B,B377,'March Payroll'!Q:Q)+SUMIF('April Payroll'!$B:$B,B377,'April Payroll'!Q:Q)+SUMIF('May Payroll'!$B:$B,B377,'May Payroll'!Q:Q)+SUMIF('June Payroll'!$B:$B,B377,'June Payroll'!Q:Q)+SUMIF('July Payroll'!$B:$B,B377,'July Payroll'!Q:Q)+SUMIF('August Payroll'!$B:$B,B377,'August Payroll'!Q:Q)+SUMIF('September Payroll'!$B:$B,B377,'September Payroll'!Q:Q)+SUMIF('October Payroll'!$B:$B,B377,'October Payroll'!Q:Q)+SUMIF('November Payroll'!$B:$B,B377,'November Payroll'!Q:Q)+SUMIF('December Payroll'!$B:$B,B377,'December Payroll'!Q:Q)</f>
        <v>0</v>
      </c>
      <c r="R377" s="6">
        <f>SUMIF('January Payroll'!$B:$B,B377,'January Payroll'!R:R)+SUMIF('February Payroll'!$B:$B,B377,'February Payroll'!R:R)+SUMIF('March Payroll'!$B:$B,B377,'March Payroll'!R:R)+SUMIF('April Payroll'!$B:$B,B377,'April Payroll'!R:R)+SUMIF('May Payroll'!$B:$B,B377,'May Payroll'!R:R)+SUMIF('June Payroll'!$B:$B,B377,'June Payroll'!R:R)+SUMIF('July Payroll'!$B:$B,B377,'July Payroll'!R:R)+SUMIF('August Payroll'!$B:$B,B377,'August Payroll'!R:R)+SUMIF('September Payroll'!$B:$B,B377,'September Payroll'!R:R)+SUMIF('October Payroll'!$B:$B,B377,'October Payroll'!R:R)+SUMIF('November Payroll'!$B:$B,B377,'November Payroll'!R:R)+SUMIF('December Payroll'!$B:$B,B377,'December Payroll'!R:R)</f>
        <v>0</v>
      </c>
      <c r="S377" s="6">
        <f>SUMIF('January Payroll'!$B:$B,B377,'January Payroll'!S:S)+SUMIF('February Payroll'!$B:$B,B377,'February Payroll'!S:S)+SUMIF('March Payroll'!$B:$B,B377,'March Payroll'!S:S)+SUMIF('April Payroll'!$B:$B,B377,'April Payroll'!S:S)+SUMIF('May Payroll'!$B:$B,B377,'May Payroll'!S:S)+SUMIF('June Payroll'!$B:$B,B377,'June Payroll'!S:S)+SUMIF('July Payroll'!$B:$B,B377,'July Payroll'!S:S)+SUMIF('August Payroll'!$B:$B,B377,'August Payroll'!S:S)+SUMIF('September Payroll'!$B:$B,B377,'September Payroll'!S:S)+SUMIF('October Payroll'!$B:$B,B377,'October Payroll'!S:S)+SUMIF('November Payroll'!$B:$B,B377,'November Payroll'!S:S)+SUMIF('December Payroll'!$B:$B,B377,'December Payroll'!S:S)</f>
        <v>0</v>
      </c>
      <c r="T377" s="6">
        <f>SUMIF('January Payroll'!$B:$B,B377,'January Payroll'!T:T)+SUMIF('February Payroll'!$B:$B,B377,'February Payroll'!T:T)+SUMIF('March Payroll'!$B:$B,B377,'March Payroll'!T:T)+SUMIF('April Payroll'!$B:$B,B377,'April Payroll'!T:T)+SUMIF('May Payroll'!$B:$B,B377,'May Payroll'!T:T)+SUMIF('June Payroll'!$B:$B,B377,'June Payroll'!T:T)+SUMIF('July Payroll'!$B:$B,B377,'July Payroll'!T:T)+SUMIF('August Payroll'!$B:$B,B377,'August Payroll'!T:T)+SUMIF('September Payroll'!$B:$B,B377,'September Payroll'!T:T)+SUMIF('October Payroll'!$B:$B,B377,'October Payroll'!T:T)+SUMIF('November Payroll'!$B:$B,B377,'November Payroll'!T:T)+SUMIF('December Payroll'!$B:$B,B377,'December Payroll'!T:T)</f>
        <v>0</v>
      </c>
      <c r="U377" s="7">
        <f>SUMIF('January Payroll'!$B:$B,B377,'January Payroll'!U:U)+SUMIF('February Payroll'!$B:$B,B377,'February Payroll'!U:U)+SUMIF('March Payroll'!$B:$B,B377,'March Payroll'!U:U)+SUMIF('April Payroll'!$B:$B,B377,'April Payroll'!U:U)+SUMIF('May Payroll'!$B:$B,B377,'May Payroll'!U:U)+SUMIF('June Payroll'!$B:$B,B377,'June Payroll'!U:U)+SUMIF('July Payroll'!$B:$B,B377,'July Payroll'!U:U)+SUMIF('August Payroll'!$B:$B,B377,'August Payroll'!U:U)+SUMIF('September Payroll'!$B:$B,B377,'September Payroll'!U:U)+SUMIF('October Payroll'!$B:$B,B377,'October Payroll'!U:U)+SUMIF('November Payroll'!$B:$B,B377,'November Payroll'!U:U)+SUMIF('December Payroll'!$B:$B,B377,'December Payroll'!U:U)</f>
        <v>0</v>
      </c>
    </row>
    <row r="378" spans="2:21" hidden="1">
      <c r="B378" s="9">
        <f>'Set Up Employee Data'!A378</f>
        <v>0</v>
      </c>
      <c r="C378" s="10">
        <f>'Set Up Employee Data'!B378</f>
        <v>0</v>
      </c>
      <c r="D378" s="10">
        <f t="shared" si="5"/>
        <v>0</v>
      </c>
      <c r="E378" s="9">
        <f>SUMIF('January Payroll'!$B:$B,B378,'January Payroll'!E:E)+SUMIF('February Payroll'!$B:$B,B378,'February Payroll'!E:E)+SUMIF('March Payroll'!$B:$B,B378,'March Payroll'!E:E)+SUMIF('April Payroll'!$B:$B,B378,'April Payroll'!E:E)+SUMIF('May Payroll'!$B:$B,B378,'May Payroll'!E:E)+SUMIF('June Payroll'!$B:$B,B378,'June Payroll'!E:E)+SUMIF('July Payroll'!$B:$B,B378,'July Payroll'!E:E)+SUMIF('August Payroll'!$B:$B,B378,'August Payroll'!E:E)+SUMIF('September Payroll'!$B:$B,B378,'September Payroll'!E:E)+SUMIF('October Payroll'!$B:$B,B378,'October Payroll'!E:E)+SUMIF('November Payroll'!$B:$B,B378,'November Payroll'!E:E)+SUMIF('December Payroll'!$B:$B,B378,'December Payroll'!E:E)</f>
        <v>0</v>
      </c>
      <c r="F378" s="9">
        <f>SUMIF('January Payroll'!$B:$B,B378,'January Payroll'!F:F)+SUMIF('February Payroll'!$B:$B,B378,'February Payroll'!F:F)+SUMIF('March Payroll'!$B:$B,B378,'March Payroll'!F:F)+SUMIF('April Payroll'!$B:$B,B378,'April Payroll'!F:F)+SUMIF('May Payroll'!$B:$B,B378,'May Payroll'!F:F)+SUMIF('June Payroll'!$B:$B,B378,'June Payroll'!F:F)+SUMIF('July Payroll'!$B:$B,B378,'July Payroll'!F:F)+SUMIF('August Payroll'!$B:$B,B378,'August Payroll'!F:F)+SUMIF('September Payroll'!$B:$B,B378,'September Payroll'!F:F)+SUMIF('October Payroll'!$B:$B,B378,'October Payroll'!F:F)+SUMIF('November Payroll'!$B:$B,B378,'November Payroll'!F:F)+SUMIF('December Payroll'!$B:$B,B378,'December Payroll'!F:F)</f>
        <v>0</v>
      </c>
      <c r="G378" s="9">
        <f>SUMIF('January Payroll'!$B:$B,B378,'January Payroll'!G:G)+SUMIF('February Payroll'!$B:$B,B378,'February Payroll'!G:G)+SUMIF('March Payroll'!$B:$B,B378,'March Payroll'!G:G)+SUMIF('April Payroll'!$B:$B,B378,'April Payroll'!G:G)+SUMIF('May Payroll'!$B:$B,B378,'May Payroll'!G:G)+SUMIF('June Payroll'!$B:$B,B378,'June Payroll'!G:G)+SUMIF('July Payroll'!$B:$B,B378,'July Payroll'!G:G)+SUMIF('August Payroll'!$B:$B,B378,'August Payroll'!G:G)+SUMIF('September Payroll'!$B:$B,B378,'September Payroll'!G:G)+SUMIF('October Payroll'!$B:$B,B378,'October Payroll'!G:G)+SUMIF('November Payroll'!$B:$B,B378,'November Payroll'!G:G)+SUMIF('December Payroll'!$B:$B,B378,'December Payroll'!G:G)</f>
        <v>0</v>
      </c>
      <c r="H378" s="9">
        <f>SUMIF('January Payroll'!$B:$B,B378,'January Payroll'!H:H)+SUMIF('February Payroll'!$B:$B,B378,'February Payroll'!H:H)+SUMIF('March Payroll'!$B:$B,B378,'March Payroll'!H:H)+SUMIF('April Payroll'!$B:$B,B378,'April Payroll'!H:H)+SUMIF('May Payroll'!$B:$B,B378,'May Payroll'!H:H)+SUMIF('June Payroll'!$B:$B,B378,'June Payroll'!H:H)+SUMIF('July Payroll'!$B:$B,B378,'July Payroll'!H:H)+SUMIF('August Payroll'!$B:$B,B378,'August Payroll'!H:H)+SUMIF('September Payroll'!$B:$B,B378,'September Payroll'!H:H)+SUMIF('October Payroll'!$B:$B,B378,'October Payroll'!H:H)+SUMIF('November Payroll'!$B:$B,B378,'November Payroll'!H:H)+SUMIF('December Payroll'!$B:$B,B378,'December Payroll'!H:H)</f>
        <v>0</v>
      </c>
      <c r="I378" s="9">
        <f>SUMIF('January Payroll'!$B:$B,B378,'January Payroll'!I:I)+SUMIF('February Payroll'!$B:$B,B378,'February Payroll'!I:I)+SUMIF('March Payroll'!$B:$B,B378,'March Payroll'!I:I)+SUMIF('April Payroll'!$B:$B,B378,'April Payroll'!I:I)+SUMIF('May Payroll'!$B:$B,B378,'May Payroll'!I:I)+SUMIF('June Payroll'!$B:$B,B378,'June Payroll'!I:I)+SUMIF('July Payroll'!$B:$B,B378,'July Payroll'!I:I)+SUMIF('August Payroll'!$B:$B,B378,'August Payroll'!I:I)+SUMIF('September Payroll'!$B:$B,B378,'September Payroll'!I:I)+SUMIF('October Payroll'!$B:$B,B378,'October Payroll'!I:I)+SUMIF('November Payroll'!$B:$B,B378,'November Payroll'!I:I)+SUMIF('December Payroll'!$B:$B,B378,'December Payroll'!I:I)</f>
        <v>0</v>
      </c>
      <c r="J378" s="5">
        <f>SUMIF('January Payroll'!$B:$B,B378,'January Payroll'!J:J)+SUMIF('February Payroll'!$B:$B,B378,'February Payroll'!J:J)+SUMIF('March Payroll'!$B:$B,B378,'March Payroll'!J:J)+SUMIF('April Payroll'!$B:$B,B378,'April Payroll'!J:J)+SUMIF('May Payroll'!$B:$B,B378,'May Payroll'!J:J)+SUMIF('June Payroll'!$B:$B,B378,'June Payroll'!J:J)+SUMIF('July Payroll'!$B:$B,B378,'July Payroll'!J:J)+SUMIF('August Payroll'!$B:$B,B378,'August Payroll'!J:J)+SUMIF('September Payroll'!$B:$B,B378,'September Payroll'!J:J)+SUMIF('October Payroll'!$B:$B,B378,'October Payroll'!J:J)+SUMIF('November Payroll'!$B:$B,B378,'November Payroll'!J:J)+SUMIF('December Payroll'!$B:$B,B378,'December Payroll'!J:J)</f>
        <v>0</v>
      </c>
      <c r="K378" s="6">
        <f>SUMIF('January Payroll'!$B:$B,B378,'January Payroll'!K:K)+SUMIF('February Payroll'!$B:$B,B378,'February Payroll'!K:K)+SUMIF('March Payroll'!$B:$B,B378,'March Payroll'!K:K)+SUMIF('April Payroll'!$B:$B,B378,'April Payroll'!K:K)+SUMIF('May Payroll'!$B:$B,B378,'May Payroll'!K:K)+SUMIF('June Payroll'!$B:$B,B378,'June Payroll'!K:K)+SUMIF('July Payroll'!$B:$B,B378,'July Payroll'!K:K)+SUMIF('August Payroll'!$B:$B,B378,'August Payroll'!K:K)+SUMIF('September Payroll'!$B:$B,B378,'September Payroll'!K:K)+SUMIF('October Payroll'!$B:$B,B378,'October Payroll'!K:K)+SUMIF('November Payroll'!$B:$B,B378,'November Payroll'!K:K)+SUMIF('December Payroll'!$B:$B,B378,'December Payroll'!K:K)</f>
        <v>0</v>
      </c>
      <c r="L378" s="6">
        <f>SUMIF('January Payroll'!$B:$B,B378,'January Payroll'!L:L)+SUMIF('February Payroll'!$B:$B,B378,'February Payroll'!L:L)+SUMIF('March Payroll'!$B:$B,B378,'March Payroll'!L:L)+SUMIF('April Payroll'!$B:$B,B378,'April Payroll'!L:L)+SUMIF('May Payroll'!$B:$B,B378,'May Payroll'!L:L)+SUMIF('June Payroll'!$B:$B,B378,'June Payroll'!L:L)+SUMIF('July Payroll'!$B:$B,B378,'July Payroll'!L:L)+SUMIF('August Payroll'!$B:$B,B378,'August Payroll'!L:L)+SUMIF('September Payroll'!$B:$B,B378,'September Payroll'!L:L)+SUMIF('October Payroll'!$B:$B,B378,'October Payroll'!L:L)+SUMIF('November Payroll'!$B:$B,B378,'November Payroll'!L:L)+SUMIF('December Payroll'!$B:$B,B378,'December Payroll'!L:L)</f>
        <v>0</v>
      </c>
      <c r="M378" s="6">
        <f>SUMIF('January Payroll'!$B:$B,B378,'January Payroll'!M:M)+SUMIF('February Payroll'!$B:$B,B378,'February Payroll'!M:M)+SUMIF('March Payroll'!$B:$B,B378,'March Payroll'!M:M)+SUMIF('April Payroll'!$B:$B,B378,'April Payroll'!M:M)+SUMIF('May Payroll'!$B:$B,B378,'May Payroll'!M:M)+SUMIF('June Payroll'!$B:$B,B378,'June Payroll'!M:M)+SUMIF('July Payroll'!$B:$B,B378,'July Payroll'!M:M)+SUMIF('August Payroll'!$B:$B,B378,'August Payroll'!M:M)+SUMIF('September Payroll'!$B:$B,B378,'September Payroll'!M:M)+SUMIF('October Payroll'!$B:$B,B378,'October Payroll'!M:M)+SUMIF('November Payroll'!$B:$B,B378,'November Payroll'!M:M)+SUMIF('December Payroll'!$B:$B,B378,'December Payroll'!M:M)</f>
        <v>0</v>
      </c>
      <c r="N378" s="6">
        <f>SUMIF('January Payroll'!$B:$B,B378,'January Payroll'!N:N)+SUMIF('February Payroll'!$B:$B,B378,'February Payroll'!N:N)+SUMIF('March Payroll'!$B:$B,B378,'March Payroll'!N:N)+SUMIF('April Payroll'!$B:$B,B378,'April Payroll'!N:N)+SUMIF('May Payroll'!$B:$B,B378,'May Payroll'!N:N)+SUMIF('June Payroll'!$B:$B,B378,'June Payroll'!N:N)+SUMIF('July Payroll'!$B:$B,B378,'July Payroll'!N:N)+SUMIF('August Payroll'!$B:$B,B378,'August Payroll'!N:N)+SUMIF('September Payroll'!$B:$B,B378,'September Payroll'!N:N)+SUMIF('October Payroll'!$B:$B,B378,'October Payroll'!N:N)+SUMIF('November Payroll'!$B:$B,B378,'November Payroll'!N:N)+SUMIF('December Payroll'!$B:$B,B378,'December Payroll'!N:N)</f>
        <v>0</v>
      </c>
      <c r="O378" s="6">
        <f>SUMIF('January Payroll'!$B:$B,B378,'January Payroll'!O:O)+SUMIF('February Payroll'!$B:$B,B378,'February Payroll'!O:O)+SUMIF('March Payroll'!$B:$B,B378,'March Payroll'!O:O)+SUMIF('April Payroll'!$B:$B,B378,'April Payroll'!O:O)+SUMIF('May Payroll'!$B:$B,B378,'May Payroll'!O:O)+SUMIF('June Payroll'!$B:$B,B378,'June Payroll'!O:O)+SUMIF('July Payroll'!$B:$B,B378,'July Payroll'!O:O)+SUMIF('August Payroll'!$B:$B,B378,'August Payroll'!O:O)+SUMIF('September Payroll'!$B:$B,B378,'September Payroll'!O:O)+SUMIF('October Payroll'!$B:$B,B378,'October Payroll'!O:O)+SUMIF('November Payroll'!$B:$B,B378,'November Payroll'!O:O)+SUMIF('December Payroll'!$B:$B,B378,'December Payroll'!O:O)</f>
        <v>0</v>
      </c>
      <c r="P378" s="6">
        <f>SUMIF('January Payroll'!$B:$B,B378,'January Payroll'!P:P)+SUMIF('February Payroll'!$B:$B,B378,'February Payroll'!P:P)+SUMIF('March Payroll'!$B:$B,B378,'March Payroll'!P:P)+SUMIF('April Payroll'!$B:$B,B378,'April Payroll'!P:P)+SUMIF('May Payroll'!$B:$B,B378,'May Payroll'!P:P)+SUMIF('June Payroll'!$B:$B,B378,'June Payroll'!P:P)+SUMIF('July Payroll'!$B:$B,B378,'July Payroll'!P:P)+SUMIF('August Payroll'!$B:$B,B378,'August Payroll'!P:P)+SUMIF('September Payroll'!$B:$B,B378,'September Payroll'!P:P)+SUMIF('October Payroll'!$B:$B,B378,'October Payroll'!P:P)+SUMIF('November Payroll'!$B:$B,B378,'November Payroll'!P:P)+SUMIF('December Payroll'!$B:$B,B378,'December Payroll'!P:P)</f>
        <v>0</v>
      </c>
      <c r="Q378" s="6">
        <f>SUMIF('January Payroll'!$B:$B,B378,'January Payroll'!Q:Q)+SUMIF('February Payroll'!$B:$B,B378,'February Payroll'!Q:Q)+SUMIF('March Payroll'!$B:$B,B378,'March Payroll'!Q:Q)+SUMIF('April Payroll'!$B:$B,B378,'April Payroll'!Q:Q)+SUMIF('May Payroll'!$B:$B,B378,'May Payroll'!Q:Q)+SUMIF('June Payroll'!$B:$B,B378,'June Payroll'!Q:Q)+SUMIF('July Payroll'!$B:$B,B378,'July Payroll'!Q:Q)+SUMIF('August Payroll'!$B:$B,B378,'August Payroll'!Q:Q)+SUMIF('September Payroll'!$B:$B,B378,'September Payroll'!Q:Q)+SUMIF('October Payroll'!$B:$B,B378,'October Payroll'!Q:Q)+SUMIF('November Payroll'!$B:$B,B378,'November Payroll'!Q:Q)+SUMIF('December Payroll'!$B:$B,B378,'December Payroll'!Q:Q)</f>
        <v>0</v>
      </c>
      <c r="R378" s="6">
        <f>SUMIF('January Payroll'!$B:$B,B378,'January Payroll'!R:R)+SUMIF('February Payroll'!$B:$B,B378,'February Payroll'!R:R)+SUMIF('March Payroll'!$B:$B,B378,'March Payroll'!R:R)+SUMIF('April Payroll'!$B:$B,B378,'April Payroll'!R:R)+SUMIF('May Payroll'!$B:$B,B378,'May Payroll'!R:R)+SUMIF('June Payroll'!$B:$B,B378,'June Payroll'!R:R)+SUMIF('July Payroll'!$B:$B,B378,'July Payroll'!R:R)+SUMIF('August Payroll'!$B:$B,B378,'August Payroll'!R:R)+SUMIF('September Payroll'!$B:$B,B378,'September Payroll'!R:R)+SUMIF('October Payroll'!$B:$B,B378,'October Payroll'!R:R)+SUMIF('November Payroll'!$B:$B,B378,'November Payroll'!R:R)+SUMIF('December Payroll'!$B:$B,B378,'December Payroll'!R:R)</f>
        <v>0</v>
      </c>
      <c r="S378" s="6">
        <f>SUMIF('January Payroll'!$B:$B,B378,'January Payroll'!S:S)+SUMIF('February Payroll'!$B:$B,B378,'February Payroll'!S:S)+SUMIF('March Payroll'!$B:$B,B378,'March Payroll'!S:S)+SUMIF('April Payroll'!$B:$B,B378,'April Payroll'!S:S)+SUMIF('May Payroll'!$B:$B,B378,'May Payroll'!S:S)+SUMIF('June Payroll'!$B:$B,B378,'June Payroll'!S:S)+SUMIF('July Payroll'!$B:$B,B378,'July Payroll'!S:S)+SUMIF('August Payroll'!$B:$B,B378,'August Payroll'!S:S)+SUMIF('September Payroll'!$B:$B,B378,'September Payroll'!S:S)+SUMIF('October Payroll'!$B:$B,B378,'October Payroll'!S:S)+SUMIF('November Payroll'!$B:$B,B378,'November Payroll'!S:S)+SUMIF('December Payroll'!$B:$B,B378,'December Payroll'!S:S)</f>
        <v>0</v>
      </c>
      <c r="T378" s="6">
        <f>SUMIF('January Payroll'!$B:$B,B378,'January Payroll'!T:T)+SUMIF('February Payroll'!$B:$B,B378,'February Payroll'!T:T)+SUMIF('March Payroll'!$B:$B,B378,'March Payroll'!T:T)+SUMIF('April Payroll'!$B:$B,B378,'April Payroll'!T:T)+SUMIF('May Payroll'!$B:$B,B378,'May Payroll'!T:T)+SUMIF('June Payroll'!$B:$B,B378,'June Payroll'!T:T)+SUMIF('July Payroll'!$B:$B,B378,'July Payroll'!T:T)+SUMIF('August Payroll'!$B:$B,B378,'August Payroll'!T:T)+SUMIF('September Payroll'!$B:$B,B378,'September Payroll'!T:T)+SUMIF('October Payroll'!$B:$B,B378,'October Payroll'!T:T)+SUMIF('November Payroll'!$B:$B,B378,'November Payroll'!T:T)+SUMIF('December Payroll'!$B:$B,B378,'December Payroll'!T:T)</f>
        <v>0</v>
      </c>
      <c r="U378" s="7">
        <f>SUMIF('January Payroll'!$B:$B,B378,'January Payroll'!U:U)+SUMIF('February Payroll'!$B:$B,B378,'February Payroll'!U:U)+SUMIF('March Payroll'!$B:$B,B378,'March Payroll'!U:U)+SUMIF('April Payroll'!$B:$B,B378,'April Payroll'!U:U)+SUMIF('May Payroll'!$B:$B,B378,'May Payroll'!U:U)+SUMIF('June Payroll'!$B:$B,B378,'June Payroll'!U:U)+SUMIF('July Payroll'!$B:$B,B378,'July Payroll'!U:U)+SUMIF('August Payroll'!$B:$B,B378,'August Payroll'!U:U)+SUMIF('September Payroll'!$B:$B,B378,'September Payroll'!U:U)+SUMIF('October Payroll'!$B:$B,B378,'October Payroll'!U:U)+SUMIF('November Payroll'!$B:$B,B378,'November Payroll'!U:U)+SUMIF('December Payroll'!$B:$B,B378,'December Payroll'!U:U)</f>
        <v>0</v>
      </c>
    </row>
    <row r="379" spans="2:21" hidden="1">
      <c r="B379" s="9">
        <f>'Set Up Employee Data'!A379</f>
        <v>0</v>
      </c>
      <c r="C379" s="10">
        <f>'Set Up Employee Data'!B379</f>
        <v>0</v>
      </c>
      <c r="D379" s="10">
        <f t="shared" si="5"/>
        <v>0</v>
      </c>
      <c r="E379" s="9">
        <f>SUMIF('January Payroll'!$B:$B,B379,'January Payroll'!E:E)+SUMIF('February Payroll'!$B:$B,B379,'February Payroll'!E:E)+SUMIF('March Payroll'!$B:$B,B379,'March Payroll'!E:E)+SUMIF('April Payroll'!$B:$B,B379,'April Payroll'!E:E)+SUMIF('May Payroll'!$B:$B,B379,'May Payroll'!E:E)+SUMIF('June Payroll'!$B:$B,B379,'June Payroll'!E:E)+SUMIF('July Payroll'!$B:$B,B379,'July Payroll'!E:E)+SUMIF('August Payroll'!$B:$B,B379,'August Payroll'!E:E)+SUMIF('September Payroll'!$B:$B,B379,'September Payroll'!E:E)+SUMIF('October Payroll'!$B:$B,B379,'October Payroll'!E:E)+SUMIF('November Payroll'!$B:$B,B379,'November Payroll'!E:E)+SUMIF('December Payroll'!$B:$B,B379,'December Payroll'!E:E)</f>
        <v>0</v>
      </c>
      <c r="F379" s="9">
        <f>SUMIF('January Payroll'!$B:$B,B379,'January Payroll'!F:F)+SUMIF('February Payroll'!$B:$B,B379,'February Payroll'!F:F)+SUMIF('March Payroll'!$B:$B,B379,'March Payroll'!F:F)+SUMIF('April Payroll'!$B:$B,B379,'April Payroll'!F:F)+SUMIF('May Payroll'!$B:$B,B379,'May Payroll'!F:F)+SUMIF('June Payroll'!$B:$B,B379,'June Payroll'!F:F)+SUMIF('July Payroll'!$B:$B,B379,'July Payroll'!F:F)+SUMIF('August Payroll'!$B:$B,B379,'August Payroll'!F:F)+SUMIF('September Payroll'!$B:$B,B379,'September Payroll'!F:F)+SUMIF('October Payroll'!$B:$B,B379,'October Payroll'!F:F)+SUMIF('November Payroll'!$B:$B,B379,'November Payroll'!F:F)+SUMIF('December Payroll'!$B:$B,B379,'December Payroll'!F:F)</f>
        <v>0</v>
      </c>
      <c r="G379" s="9">
        <f>SUMIF('January Payroll'!$B:$B,B379,'January Payroll'!G:G)+SUMIF('February Payroll'!$B:$B,B379,'February Payroll'!G:G)+SUMIF('March Payroll'!$B:$B,B379,'March Payroll'!G:G)+SUMIF('April Payroll'!$B:$B,B379,'April Payroll'!G:G)+SUMIF('May Payroll'!$B:$B,B379,'May Payroll'!G:G)+SUMIF('June Payroll'!$B:$B,B379,'June Payroll'!G:G)+SUMIF('July Payroll'!$B:$B,B379,'July Payroll'!G:G)+SUMIF('August Payroll'!$B:$B,B379,'August Payroll'!G:G)+SUMIF('September Payroll'!$B:$B,B379,'September Payroll'!G:G)+SUMIF('October Payroll'!$B:$B,B379,'October Payroll'!G:G)+SUMIF('November Payroll'!$B:$B,B379,'November Payroll'!G:G)+SUMIF('December Payroll'!$B:$B,B379,'December Payroll'!G:G)</f>
        <v>0</v>
      </c>
      <c r="H379" s="9">
        <f>SUMIF('January Payroll'!$B:$B,B379,'January Payroll'!H:H)+SUMIF('February Payroll'!$B:$B,B379,'February Payroll'!H:H)+SUMIF('March Payroll'!$B:$B,B379,'March Payroll'!H:H)+SUMIF('April Payroll'!$B:$B,B379,'April Payroll'!H:H)+SUMIF('May Payroll'!$B:$B,B379,'May Payroll'!H:H)+SUMIF('June Payroll'!$B:$B,B379,'June Payroll'!H:H)+SUMIF('July Payroll'!$B:$B,B379,'July Payroll'!H:H)+SUMIF('August Payroll'!$B:$B,B379,'August Payroll'!H:H)+SUMIF('September Payroll'!$B:$B,B379,'September Payroll'!H:H)+SUMIF('October Payroll'!$B:$B,B379,'October Payroll'!H:H)+SUMIF('November Payroll'!$B:$B,B379,'November Payroll'!H:H)+SUMIF('December Payroll'!$B:$B,B379,'December Payroll'!H:H)</f>
        <v>0</v>
      </c>
      <c r="I379" s="9">
        <f>SUMIF('January Payroll'!$B:$B,B379,'January Payroll'!I:I)+SUMIF('February Payroll'!$B:$B,B379,'February Payroll'!I:I)+SUMIF('March Payroll'!$B:$B,B379,'March Payroll'!I:I)+SUMIF('April Payroll'!$B:$B,B379,'April Payroll'!I:I)+SUMIF('May Payroll'!$B:$B,B379,'May Payroll'!I:I)+SUMIF('June Payroll'!$B:$B,B379,'June Payroll'!I:I)+SUMIF('July Payroll'!$B:$B,B379,'July Payroll'!I:I)+SUMIF('August Payroll'!$B:$B,B379,'August Payroll'!I:I)+SUMIF('September Payroll'!$B:$B,B379,'September Payroll'!I:I)+SUMIF('October Payroll'!$B:$B,B379,'October Payroll'!I:I)+SUMIF('November Payroll'!$B:$B,B379,'November Payroll'!I:I)+SUMIF('December Payroll'!$B:$B,B379,'December Payroll'!I:I)</f>
        <v>0</v>
      </c>
      <c r="J379" s="5">
        <f>SUMIF('January Payroll'!$B:$B,B379,'January Payroll'!J:J)+SUMIF('February Payroll'!$B:$B,B379,'February Payroll'!J:J)+SUMIF('March Payroll'!$B:$B,B379,'March Payroll'!J:J)+SUMIF('April Payroll'!$B:$B,B379,'April Payroll'!J:J)+SUMIF('May Payroll'!$B:$B,B379,'May Payroll'!J:J)+SUMIF('June Payroll'!$B:$B,B379,'June Payroll'!J:J)+SUMIF('July Payroll'!$B:$B,B379,'July Payroll'!J:J)+SUMIF('August Payroll'!$B:$B,B379,'August Payroll'!J:J)+SUMIF('September Payroll'!$B:$B,B379,'September Payroll'!J:J)+SUMIF('October Payroll'!$B:$B,B379,'October Payroll'!J:J)+SUMIF('November Payroll'!$B:$B,B379,'November Payroll'!J:J)+SUMIF('December Payroll'!$B:$B,B379,'December Payroll'!J:J)</f>
        <v>0</v>
      </c>
      <c r="K379" s="6">
        <f>SUMIF('January Payroll'!$B:$B,B379,'January Payroll'!K:K)+SUMIF('February Payroll'!$B:$B,B379,'February Payroll'!K:K)+SUMIF('March Payroll'!$B:$B,B379,'March Payroll'!K:K)+SUMIF('April Payroll'!$B:$B,B379,'April Payroll'!K:K)+SUMIF('May Payroll'!$B:$B,B379,'May Payroll'!K:K)+SUMIF('June Payroll'!$B:$B,B379,'June Payroll'!K:K)+SUMIF('July Payroll'!$B:$B,B379,'July Payroll'!K:K)+SUMIF('August Payroll'!$B:$B,B379,'August Payroll'!K:K)+SUMIF('September Payroll'!$B:$B,B379,'September Payroll'!K:K)+SUMIF('October Payroll'!$B:$B,B379,'October Payroll'!K:K)+SUMIF('November Payroll'!$B:$B,B379,'November Payroll'!K:K)+SUMIF('December Payroll'!$B:$B,B379,'December Payroll'!K:K)</f>
        <v>0</v>
      </c>
      <c r="L379" s="6">
        <f>SUMIF('January Payroll'!$B:$B,B379,'January Payroll'!L:L)+SUMIF('February Payroll'!$B:$B,B379,'February Payroll'!L:L)+SUMIF('March Payroll'!$B:$B,B379,'March Payroll'!L:L)+SUMIF('April Payroll'!$B:$B,B379,'April Payroll'!L:L)+SUMIF('May Payroll'!$B:$B,B379,'May Payroll'!L:L)+SUMIF('June Payroll'!$B:$B,B379,'June Payroll'!L:L)+SUMIF('July Payroll'!$B:$B,B379,'July Payroll'!L:L)+SUMIF('August Payroll'!$B:$B,B379,'August Payroll'!L:L)+SUMIF('September Payroll'!$B:$B,B379,'September Payroll'!L:L)+SUMIF('October Payroll'!$B:$B,B379,'October Payroll'!L:L)+SUMIF('November Payroll'!$B:$B,B379,'November Payroll'!L:L)+SUMIF('December Payroll'!$B:$B,B379,'December Payroll'!L:L)</f>
        <v>0</v>
      </c>
      <c r="M379" s="6">
        <f>SUMIF('January Payroll'!$B:$B,B379,'January Payroll'!M:M)+SUMIF('February Payroll'!$B:$B,B379,'February Payroll'!M:M)+SUMIF('March Payroll'!$B:$B,B379,'March Payroll'!M:M)+SUMIF('April Payroll'!$B:$B,B379,'April Payroll'!M:M)+SUMIF('May Payroll'!$B:$B,B379,'May Payroll'!M:M)+SUMIF('June Payroll'!$B:$B,B379,'June Payroll'!M:M)+SUMIF('July Payroll'!$B:$B,B379,'July Payroll'!M:M)+SUMIF('August Payroll'!$B:$B,B379,'August Payroll'!M:M)+SUMIF('September Payroll'!$B:$B,B379,'September Payroll'!M:M)+SUMIF('October Payroll'!$B:$B,B379,'October Payroll'!M:M)+SUMIF('November Payroll'!$B:$B,B379,'November Payroll'!M:M)+SUMIF('December Payroll'!$B:$B,B379,'December Payroll'!M:M)</f>
        <v>0</v>
      </c>
      <c r="N379" s="6">
        <f>SUMIF('January Payroll'!$B:$B,B379,'January Payroll'!N:N)+SUMIF('February Payroll'!$B:$B,B379,'February Payroll'!N:N)+SUMIF('March Payroll'!$B:$B,B379,'March Payroll'!N:N)+SUMIF('April Payroll'!$B:$B,B379,'April Payroll'!N:N)+SUMIF('May Payroll'!$B:$B,B379,'May Payroll'!N:N)+SUMIF('June Payroll'!$B:$B,B379,'June Payroll'!N:N)+SUMIF('July Payroll'!$B:$B,B379,'July Payroll'!N:N)+SUMIF('August Payroll'!$B:$B,B379,'August Payroll'!N:N)+SUMIF('September Payroll'!$B:$B,B379,'September Payroll'!N:N)+SUMIF('October Payroll'!$B:$B,B379,'October Payroll'!N:N)+SUMIF('November Payroll'!$B:$B,B379,'November Payroll'!N:N)+SUMIF('December Payroll'!$B:$B,B379,'December Payroll'!N:N)</f>
        <v>0</v>
      </c>
      <c r="O379" s="6">
        <f>SUMIF('January Payroll'!$B:$B,B379,'January Payroll'!O:O)+SUMIF('February Payroll'!$B:$B,B379,'February Payroll'!O:O)+SUMIF('March Payroll'!$B:$B,B379,'March Payroll'!O:O)+SUMIF('April Payroll'!$B:$B,B379,'April Payroll'!O:O)+SUMIF('May Payroll'!$B:$B,B379,'May Payroll'!O:O)+SUMIF('June Payroll'!$B:$B,B379,'June Payroll'!O:O)+SUMIF('July Payroll'!$B:$B,B379,'July Payroll'!O:O)+SUMIF('August Payroll'!$B:$B,B379,'August Payroll'!O:O)+SUMIF('September Payroll'!$B:$B,B379,'September Payroll'!O:O)+SUMIF('October Payroll'!$B:$B,B379,'October Payroll'!O:O)+SUMIF('November Payroll'!$B:$B,B379,'November Payroll'!O:O)+SUMIF('December Payroll'!$B:$B,B379,'December Payroll'!O:O)</f>
        <v>0</v>
      </c>
      <c r="P379" s="6">
        <f>SUMIF('January Payroll'!$B:$B,B379,'January Payroll'!P:P)+SUMIF('February Payroll'!$B:$B,B379,'February Payroll'!P:P)+SUMIF('March Payroll'!$B:$B,B379,'March Payroll'!P:P)+SUMIF('April Payroll'!$B:$B,B379,'April Payroll'!P:P)+SUMIF('May Payroll'!$B:$B,B379,'May Payroll'!P:P)+SUMIF('June Payroll'!$B:$B,B379,'June Payroll'!P:P)+SUMIF('July Payroll'!$B:$B,B379,'July Payroll'!P:P)+SUMIF('August Payroll'!$B:$B,B379,'August Payroll'!P:P)+SUMIF('September Payroll'!$B:$B,B379,'September Payroll'!P:P)+SUMIF('October Payroll'!$B:$B,B379,'October Payroll'!P:P)+SUMIF('November Payroll'!$B:$B,B379,'November Payroll'!P:P)+SUMIF('December Payroll'!$B:$B,B379,'December Payroll'!P:P)</f>
        <v>0</v>
      </c>
      <c r="Q379" s="6">
        <f>SUMIF('January Payroll'!$B:$B,B379,'January Payroll'!Q:Q)+SUMIF('February Payroll'!$B:$B,B379,'February Payroll'!Q:Q)+SUMIF('March Payroll'!$B:$B,B379,'March Payroll'!Q:Q)+SUMIF('April Payroll'!$B:$B,B379,'April Payroll'!Q:Q)+SUMIF('May Payroll'!$B:$B,B379,'May Payroll'!Q:Q)+SUMIF('June Payroll'!$B:$B,B379,'June Payroll'!Q:Q)+SUMIF('July Payroll'!$B:$B,B379,'July Payroll'!Q:Q)+SUMIF('August Payroll'!$B:$B,B379,'August Payroll'!Q:Q)+SUMIF('September Payroll'!$B:$B,B379,'September Payroll'!Q:Q)+SUMIF('October Payroll'!$B:$B,B379,'October Payroll'!Q:Q)+SUMIF('November Payroll'!$B:$B,B379,'November Payroll'!Q:Q)+SUMIF('December Payroll'!$B:$B,B379,'December Payroll'!Q:Q)</f>
        <v>0</v>
      </c>
      <c r="R379" s="6">
        <f>SUMIF('January Payroll'!$B:$B,B379,'January Payroll'!R:R)+SUMIF('February Payroll'!$B:$B,B379,'February Payroll'!R:R)+SUMIF('March Payroll'!$B:$B,B379,'March Payroll'!R:R)+SUMIF('April Payroll'!$B:$B,B379,'April Payroll'!R:R)+SUMIF('May Payroll'!$B:$B,B379,'May Payroll'!R:R)+SUMIF('June Payroll'!$B:$B,B379,'June Payroll'!R:R)+SUMIF('July Payroll'!$B:$B,B379,'July Payroll'!R:R)+SUMIF('August Payroll'!$B:$B,B379,'August Payroll'!R:R)+SUMIF('September Payroll'!$B:$B,B379,'September Payroll'!R:R)+SUMIF('October Payroll'!$B:$B,B379,'October Payroll'!R:R)+SUMIF('November Payroll'!$B:$B,B379,'November Payroll'!R:R)+SUMIF('December Payroll'!$B:$B,B379,'December Payroll'!R:R)</f>
        <v>0</v>
      </c>
      <c r="S379" s="6">
        <f>SUMIF('January Payroll'!$B:$B,B379,'January Payroll'!S:S)+SUMIF('February Payroll'!$B:$B,B379,'February Payroll'!S:S)+SUMIF('March Payroll'!$B:$B,B379,'March Payroll'!S:S)+SUMIF('April Payroll'!$B:$B,B379,'April Payroll'!S:S)+SUMIF('May Payroll'!$B:$B,B379,'May Payroll'!S:S)+SUMIF('June Payroll'!$B:$B,B379,'June Payroll'!S:S)+SUMIF('July Payroll'!$B:$B,B379,'July Payroll'!S:S)+SUMIF('August Payroll'!$B:$B,B379,'August Payroll'!S:S)+SUMIF('September Payroll'!$B:$B,B379,'September Payroll'!S:S)+SUMIF('October Payroll'!$B:$B,B379,'October Payroll'!S:S)+SUMIF('November Payroll'!$B:$B,B379,'November Payroll'!S:S)+SUMIF('December Payroll'!$B:$B,B379,'December Payroll'!S:S)</f>
        <v>0</v>
      </c>
      <c r="T379" s="6">
        <f>SUMIF('January Payroll'!$B:$B,B379,'January Payroll'!T:T)+SUMIF('February Payroll'!$B:$B,B379,'February Payroll'!T:T)+SUMIF('March Payroll'!$B:$B,B379,'March Payroll'!T:T)+SUMIF('April Payroll'!$B:$B,B379,'April Payroll'!T:T)+SUMIF('May Payroll'!$B:$B,B379,'May Payroll'!T:T)+SUMIF('June Payroll'!$B:$B,B379,'June Payroll'!T:T)+SUMIF('July Payroll'!$B:$B,B379,'July Payroll'!T:T)+SUMIF('August Payroll'!$B:$B,B379,'August Payroll'!T:T)+SUMIF('September Payroll'!$B:$B,B379,'September Payroll'!T:T)+SUMIF('October Payroll'!$B:$B,B379,'October Payroll'!T:T)+SUMIF('November Payroll'!$B:$B,B379,'November Payroll'!T:T)+SUMIF('December Payroll'!$B:$B,B379,'December Payroll'!T:T)</f>
        <v>0</v>
      </c>
      <c r="U379" s="7">
        <f>SUMIF('January Payroll'!$B:$B,B379,'January Payroll'!U:U)+SUMIF('February Payroll'!$B:$B,B379,'February Payroll'!U:U)+SUMIF('March Payroll'!$B:$B,B379,'March Payroll'!U:U)+SUMIF('April Payroll'!$B:$B,B379,'April Payroll'!U:U)+SUMIF('May Payroll'!$B:$B,B379,'May Payroll'!U:U)+SUMIF('June Payroll'!$B:$B,B379,'June Payroll'!U:U)+SUMIF('July Payroll'!$B:$B,B379,'July Payroll'!U:U)+SUMIF('August Payroll'!$B:$B,B379,'August Payroll'!U:U)+SUMIF('September Payroll'!$B:$B,B379,'September Payroll'!U:U)+SUMIF('October Payroll'!$B:$B,B379,'October Payroll'!U:U)+SUMIF('November Payroll'!$B:$B,B379,'November Payroll'!U:U)+SUMIF('December Payroll'!$B:$B,B379,'December Payroll'!U:U)</f>
        <v>0</v>
      </c>
    </row>
    <row r="380" spans="2:21" hidden="1">
      <c r="B380" s="9">
        <f>'Set Up Employee Data'!A380</f>
        <v>0</v>
      </c>
      <c r="C380" s="10">
        <f>'Set Up Employee Data'!B380</f>
        <v>0</v>
      </c>
      <c r="D380" s="10">
        <f t="shared" si="5"/>
        <v>0</v>
      </c>
      <c r="E380" s="9">
        <f>SUMIF('January Payroll'!$B:$B,B380,'January Payroll'!E:E)+SUMIF('February Payroll'!$B:$B,B380,'February Payroll'!E:E)+SUMIF('March Payroll'!$B:$B,B380,'March Payroll'!E:E)+SUMIF('April Payroll'!$B:$B,B380,'April Payroll'!E:E)+SUMIF('May Payroll'!$B:$B,B380,'May Payroll'!E:E)+SUMIF('June Payroll'!$B:$B,B380,'June Payroll'!E:E)+SUMIF('July Payroll'!$B:$B,B380,'July Payroll'!E:E)+SUMIF('August Payroll'!$B:$B,B380,'August Payroll'!E:E)+SUMIF('September Payroll'!$B:$B,B380,'September Payroll'!E:E)+SUMIF('October Payroll'!$B:$B,B380,'October Payroll'!E:E)+SUMIF('November Payroll'!$B:$B,B380,'November Payroll'!E:E)+SUMIF('December Payroll'!$B:$B,B380,'December Payroll'!E:E)</f>
        <v>0</v>
      </c>
      <c r="F380" s="9">
        <f>SUMIF('January Payroll'!$B:$B,B380,'January Payroll'!F:F)+SUMIF('February Payroll'!$B:$B,B380,'February Payroll'!F:F)+SUMIF('March Payroll'!$B:$B,B380,'March Payroll'!F:F)+SUMIF('April Payroll'!$B:$B,B380,'April Payroll'!F:F)+SUMIF('May Payroll'!$B:$B,B380,'May Payroll'!F:F)+SUMIF('June Payroll'!$B:$B,B380,'June Payroll'!F:F)+SUMIF('July Payroll'!$B:$B,B380,'July Payroll'!F:F)+SUMIF('August Payroll'!$B:$B,B380,'August Payroll'!F:F)+SUMIF('September Payroll'!$B:$B,B380,'September Payroll'!F:F)+SUMIF('October Payroll'!$B:$B,B380,'October Payroll'!F:F)+SUMIF('November Payroll'!$B:$B,B380,'November Payroll'!F:F)+SUMIF('December Payroll'!$B:$B,B380,'December Payroll'!F:F)</f>
        <v>0</v>
      </c>
      <c r="G380" s="9">
        <f>SUMIF('January Payroll'!$B:$B,B380,'January Payroll'!G:G)+SUMIF('February Payroll'!$B:$B,B380,'February Payroll'!G:G)+SUMIF('March Payroll'!$B:$B,B380,'March Payroll'!G:G)+SUMIF('April Payroll'!$B:$B,B380,'April Payroll'!G:G)+SUMIF('May Payroll'!$B:$B,B380,'May Payroll'!G:G)+SUMIF('June Payroll'!$B:$B,B380,'June Payroll'!G:G)+SUMIF('July Payroll'!$B:$B,B380,'July Payroll'!G:G)+SUMIF('August Payroll'!$B:$B,B380,'August Payroll'!G:G)+SUMIF('September Payroll'!$B:$B,B380,'September Payroll'!G:G)+SUMIF('October Payroll'!$B:$B,B380,'October Payroll'!G:G)+SUMIF('November Payroll'!$B:$B,B380,'November Payroll'!G:G)+SUMIF('December Payroll'!$B:$B,B380,'December Payroll'!G:G)</f>
        <v>0</v>
      </c>
      <c r="H380" s="9">
        <f>SUMIF('January Payroll'!$B:$B,B380,'January Payroll'!H:H)+SUMIF('February Payroll'!$B:$B,B380,'February Payroll'!H:H)+SUMIF('March Payroll'!$B:$B,B380,'March Payroll'!H:H)+SUMIF('April Payroll'!$B:$B,B380,'April Payroll'!H:H)+SUMIF('May Payroll'!$B:$B,B380,'May Payroll'!H:H)+SUMIF('June Payroll'!$B:$B,B380,'June Payroll'!H:H)+SUMIF('July Payroll'!$B:$B,B380,'July Payroll'!H:H)+SUMIF('August Payroll'!$B:$B,B380,'August Payroll'!H:H)+SUMIF('September Payroll'!$B:$B,B380,'September Payroll'!H:H)+SUMIF('October Payroll'!$B:$B,B380,'October Payroll'!H:H)+SUMIF('November Payroll'!$B:$B,B380,'November Payroll'!H:H)+SUMIF('December Payroll'!$B:$B,B380,'December Payroll'!H:H)</f>
        <v>0</v>
      </c>
      <c r="I380" s="9">
        <f>SUMIF('January Payroll'!$B:$B,B380,'January Payroll'!I:I)+SUMIF('February Payroll'!$B:$B,B380,'February Payroll'!I:I)+SUMIF('March Payroll'!$B:$B,B380,'March Payroll'!I:I)+SUMIF('April Payroll'!$B:$B,B380,'April Payroll'!I:I)+SUMIF('May Payroll'!$B:$B,B380,'May Payroll'!I:I)+SUMIF('June Payroll'!$B:$B,B380,'June Payroll'!I:I)+SUMIF('July Payroll'!$B:$B,B380,'July Payroll'!I:I)+SUMIF('August Payroll'!$B:$B,B380,'August Payroll'!I:I)+SUMIF('September Payroll'!$B:$B,B380,'September Payroll'!I:I)+SUMIF('October Payroll'!$B:$B,B380,'October Payroll'!I:I)+SUMIF('November Payroll'!$B:$B,B380,'November Payroll'!I:I)+SUMIF('December Payroll'!$B:$B,B380,'December Payroll'!I:I)</f>
        <v>0</v>
      </c>
      <c r="J380" s="5">
        <f>SUMIF('January Payroll'!$B:$B,B380,'January Payroll'!J:J)+SUMIF('February Payroll'!$B:$B,B380,'February Payroll'!J:J)+SUMIF('March Payroll'!$B:$B,B380,'March Payroll'!J:J)+SUMIF('April Payroll'!$B:$B,B380,'April Payroll'!J:J)+SUMIF('May Payroll'!$B:$B,B380,'May Payroll'!J:J)+SUMIF('June Payroll'!$B:$B,B380,'June Payroll'!J:J)+SUMIF('July Payroll'!$B:$B,B380,'July Payroll'!J:J)+SUMIF('August Payroll'!$B:$B,B380,'August Payroll'!J:J)+SUMIF('September Payroll'!$B:$B,B380,'September Payroll'!J:J)+SUMIF('October Payroll'!$B:$B,B380,'October Payroll'!J:J)+SUMIF('November Payroll'!$B:$B,B380,'November Payroll'!J:J)+SUMIF('December Payroll'!$B:$B,B380,'December Payroll'!J:J)</f>
        <v>0</v>
      </c>
      <c r="K380" s="6">
        <f>SUMIF('January Payroll'!$B:$B,B380,'January Payroll'!K:K)+SUMIF('February Payroll'!$B:$B,B380,'February Payroll'!K:K)+SUMIF('March Payroll'!$B:$B,B380,'March Payroll'!K:K)+SUMIF('April Payroll'!$B:$B,B380,'April Payroll'!K:K)+SUMIF('May Payroll'!$B:$B,B380,'May Payroll'!K:K)+SUMIF('June Payroll'!$B:$B,B380,'June Payroll'!K:K)+SUMIF('July Payroll'!$B:$B,B380,'July Payroll'!K:K)+SUMIF('August Payroll'!$B:$B,B380,'August Payroll'!K:K)+SUMIF('September Payroll'!$B:$B,B380,'September Payroll'!K:K)+SUMIF('October Payroll'!$B:$B,B380,'October Payroll'!K:K)+SUMIF('November Payroll'!$B:$B,B380,'November Payroll'!K:K)+SUMIF('December Payroll'!$B:$B,B380,'December Payroll'!K:K)</f>
        <v>0</v>
      </c>
      <c r="L380" s="6">
        <f>SUMIF('January Payroll'!$B:$B,B380,'January Payroll'!L:L)+SUMIF('February Payroll'!$B:$B,B380,'February Payroll'!L:L)+SUMIF('March Payroll'!$B:$B,B380,'March Payroll'!L:L)+SUMIF('April Payroll'!$B:$B,B380,'April Payroll'!L:L)+SUMIF('May Payroll'!$B:$B,B380,'May Payroll'!L:L)+SUMIF('June Payroll'!$B:$B,B380,'June Payroll'!L:L)+SUMIF('July Payroll'!$B:$B,B380,'July Payroll'!L:L)+SUMIF('August Payroll'!$B:$B,B380,'August Payroll'!L:L)+SUMIF('September Payroll'!$B:$B,B380,'September Payroll'!L:L)+SUMIF('October Payroll'!$B:$B,B380,'October Payroll'!L:L)+SUMIF('November Payroll'!$B:$B,B380,'November Payroll'!L:L)+SUMIF('December Payroll'!$B:$B,B380,'December Payroll'!L:L)</f>
        <v>0</v>
      </c>
      <c r="M380" s="6">
        <f>SUMIF('January Payroll'!$B:$B,B380,'January Payroll'!M:M)+SUMIF('February Payroll'!$B:$B,B380,'February Payroll'!M:M)+SUMIF('March Payroll'!$B:$B,B380,'March Payroll'!M:M)+SUMIF('April Payroll'!$B:$B,B380,'April Payroll'!M:M)+SUMIF('May Payroll'!$B:$B,B380,'May Payroll'!M:M)+SUMIF('June Payroll'!$B:$B,B380,'June Payroll'!M:M)+SUMIF('July Payroll'!$B:$B,B380,'July Payroll'!M:M)+SUMIF('August Payroll'!$B:$B,B380,'August Payroll'!M:M)+SUMIF('September Payroll'!$B:$B,B380,'September Payroll'!M:M)+SUMIF('October Payroll'!$B:$B,B380,'October Payroll'!M:M)+SUMIF('November Payroll'!$B:$B,B380,'November Payroll'!M:M)+SUMIF('December Payroll'!$B:$B,B380,'December Payroll'!M:M)</f>
        <v>0</v>
      </c>
      <c r="N380" s="6">
        <f>SUMIF('January Payroll'!$B:$B,B380,'January Payroll'!N:N)+SUMIF('February Payroll'!$B:$B,B380,'February Payroll'!N:N)+SUMIF('March Payroll'!$B:$B,B380,'March Payroll'!N:N)+SUMIF('April Payroll'!$B:$B,B380,'April Payroll'!N:N)+SUMIF('May Payroll'!$B:$B,B380,'May Payroll'!N:N)+SUMIF('June Payroll'!$B:$B,B380,'June Payroll'!N:N)+SUMIF('July Payroll'!$B:$B,B380,'July Payroll'!N:N)+SUMIF('August Payroll'!$B:$B,B380,'August Payroll'!N:N)+SUMIF('September Payroll'!$B:$B,B380,'September Payroll'!N:N)+SUMIF('October Payroll'!$B:$B,B380,'October Payroll'!N:N)+SUMIF('November Payroll'!$B:$B,B380,'November Payroll'!N:N)+SUMIF('December Payroll'!$B:$B,B380,'December Payroll'!N:N)</f>
        <v>0</v>
      </c>
      <c r="O380" s="6">
        <f>SUMIF('January Payroll'!$B:$B,B380,'January Payroll'!O:O)+SUMIF('February Payroll'!$B:$B,B380,'February Payroll'!O:O)+SUMIF('March Payroll'!$B:$B,B380,'March Payroll'!O:O)+SUMIF('April Payroll'!$B:$B,B380,'April Payroll'!O:O)+SUMIF('May Payroll'!$B:$B,B380,'May Payroll'!O:O)+SUMIF('June Payroll'!$B:$B,B380,'June Payroll'!O:O)+SUMIF('July Payroll'!$B:$B,B380,'July Payroll'!O:O)+SUMIF('August Payroll'!$B:$B,B380,'August Payroll'!O:O)+SUMIF('September Payroll'!$B:$B,B380,'September Payroll'!O:O)+SUMIF('October Payroll'!$B:$B,B380,'October Payroll'!O:O)+SUMIF('November Payroll'!$B:$B,B380,'November Payroll'!O:O)+SUMIF('December Payroll'!$B:$B,B380,'December Payroll'!O:O)</f>
        <v>0</v>
      </c>
      <c r="P380" s="6">
        <f>SUMIF('January Payroll'!$B:$B,B380,'January Payroll'!P:P)+SUMIF('February Payroll'!$B:$B,B380,'February Payroll'!P:P)+SUMIF('March Payroll'!$B:$B,B380,'March Payroll'!P:P)+SUMIF('April Payroll'!$B:$B,B380,'April Payroll'!P:P)+SUMIF('May Payroll'!$B:$B,B380,'May Payroll'!P:P)+SUMIF('June Payroll'!$B:$B,B380,'June Payroll'!P:P)+SUMIF('July Payroll'!$B:$B,B380,'July Payroll'!P:P)+SUMIF('August Payroll'!$B:$B,B380,'August Payroll'!P:P)+SUMIF('September Payroll'!$B:$B,B380,'September Payroll'!P:P)+SUMIF('October Payroll'!$B:$B,B380,'October Payroll'!P:P)+SUMIF('November Payroll'!$B:$B,B380,'November Payroll'!P:P)+SUMIF('December Payroll'!$B:$B,B380,'December Payroll'!P:P)</f>
        <v>0</v>
      </c>
      <c r="Q380" s="6">
        <f>SUMIF('January Payroll'!$B:$B,B380,'January Payroll'!Q:Q)+SUMIF('February Payroll'!$B:$B,B380,'February Payroll'!Q:Q)+SUMIF('March Payroll'!$B:$B,B380,'March Payroll'!Q:Q)+SUMIF('April Payroll'!$B:$B,B380,'April Payroll'!Q:Q)+SUMIF('May Payroll'!$B:$B,B380,'May Payroll'!Q:Q)+SUMIF('June Payroll'!$B:$B,B380,'June Payroll'!Q:Q)+SUMIF('July Payroll'!$B:$B,B380,'July Payroll'!Q:Q)+SUMIF('August Payroll'!$B:$B,B380,'August Payroll'!Q:Q)+SUMIF('September Payroll'!$B:$B,B380,'September Payroll'!Q:Q)+SUMIF('October Payroll'!$B:$B,B380,'October Payroll'!Q:Q)+SUMIF('November Payroll'!$B:$B,B380,'November Payroll'!Q:Q)+SUMIF('December Payroll'!$B:$B,B380,'December Payroll'!Q:Q)</f>
        <v>0</v>
      </c>
      <c r="R380" s="6">
        <f>SUMIF('January Payroll'!$B:$B,B380,'January Payroll'!R:R)+SUMIF('February Payroll'!$B:$B,B380,'February Payroll'!R:R)+SUMIF('March Payroll'!$B:$B,B380,'March Payroll'!R:R)+SUMIF('April Payroll'!$B:$B,B380,'April Payroll'!R:R)+SUMIF('May Payroll'!$B:$B,B380,'May Payroll'!R:R)+SUMIF('June Payroll'!$B:$B,B380,'June Payroll'!R:R)+SUMIF('July Payroll'!$B:$B,B380,'July Payroll'!R:R)+SUMIF('August Payroll'!$B:$B,B380,'August Payroll'!R:R)+SUMIF('September Payroll'!$B:$B,B380,'September Payroll'!R:R)+SUMIF('October Payroll'!$B:$B,B380,'October Payroll'!R:R)+SUMIF('November Payroll'!$B:$B,B380,'November Payroll'!R:R)+SUMIF('December Payroll'!$B:$B,B380,'December Payroll'!R:R)</f>
        <v>0</v>
      </c>
      <c r="S380" s="6">
        <f>SUMIF('January Payroll'!$B:$B,B380,'January Payroll'!S:S)+SUMIF('February Payroll'!$B:$B,B380,'February Payroll'!S:S)+SUMIF('March Payroll'!$B:$B,B380,'March Payroll'!S:S)+SUMIF('April Payroll'!$B:$B,B380,'April Payroll'!S:S)+SUMIF('May Payroll'!$B:$B,B380,'May Payroll'!S:S)+SUMIF('June Payroll'!$B:$B,B380,'June Payroll'!S:S)+SUMIF('July Payroll'!$B:$B,B380,'July Payroll'!S:S)+SUMIF('August Payroll'!$B:$B,B380,'August Payroll'!S:S)+SUMIF('September Payroll'!$B:$B,B380,'September Payroll'!S:S)+SUMIF('October Payroll'!$B:$B,B380,'October Payroll'!S:S)+SUMIF('November Payroll'!$B:$B,B380,'November Payroll'!S:S)+SUMIF('December Payroll'!$B:$B,B380,'December Payroll'!S:S)</f>
        <v>0</v>
      </c>
      <c r="T380" s="6">
        <f>SUMIF('January Payroll'!$B:$B,B380,'January Payroll'!T:T)+SUMIF('February Payroll'!$B:$B,B380,'February Payroll'!T:T)+SUMIF('March Payroll'!$B:$B,B380,'March Payroll'!T:T)+SUMIF('April Payroll'!$B:$B,B380,'April Payroll'!T:T)+SUMIF('May Payroll'!$B:$B,B380,'May Payroll'!T:T)+SUMIF('June Payroll'!$B:$B,B380,'June Payroll'!T:T)+SUMIF('July Payroll'!$B:$B,B380,'July Payroll'!T:T)+SUMIF('August Payroll'!$B:$B,B380,'August Payroll'!T:T)+SUMIF('September Payroll'!$B:$B,B380,'September Payroll'!T:T)+SUMIF('October Payroll'!$B:$B,B380,'October Payroll'!T:T)+SUMIF('November Payroll'!$B:$B,B380,'November Payroll'!T:T)+SUMIF('December Payroll'!$B:$B,B380,'December Payroll'!T:T)</f>
        <v>0</v>
      </c>
      <c r="U380" s="7">
        <f>SUMIF('January Payroll'!$B:$B,B380,'January Payroll'!U:U)+SUMIF('February Payroll'!$B:$B,B380,'February Payroll'!U:U)+SUMIF('March Payroll'!$B:$B,B380,'March Payroll'!U:U)+SUMIF('April Payroll'!$B:$B,B380,'April Payroll'!U:U)+SUMIF('May Payroll'!$B:$B,B380,'May Payroll'!U:U)+SUMIF('June Payroll'!$B:$B,B380,'June Payroll'!U:U)+SUMIF('July Payroll'!$B:$B,B380,'July Payroll'!U:U)+SUMIF('August Payroll'!$B:$B,B380,'August Payroll'!U:U)+SUMIF('September Payroll'!$B:$B,B380,'September Payroll'!U:U)+SUMIF('October Payroll'!$B:$B,B380,'October Payroll'!U:U)+SUMIF('November Payroll'!$B:$B,B380,'November Payroll'!U:U)+SUMIF('December Payroll'!$B:$B,B380,'December Payroll'!U:U)</f>
        <v>0</v>
      </c>
    </row>
    <row r="381" spans="2:21" hidden="1">
      <c r="B381" s="9">
        <f>'Set Up Employee Data'!A381</f>
        <v>0</v>
      </c>
      <c r="C381" s="10">
        <f>'Set Up Employee Data'!B381</f>
        <v>0</v>
      </c>
      <c r="D381" s="10">
        <f t="shared" si="5"/>
        <v>0</v>
      </c>
      <c r="E381" s="9">
        <f>SUMIF('January Payroll'!$B:$B,B381,'January Payroll'!E:E)+SUMIF('February Payroll'!$B:$B,B381,'February Payroll'!E:E)+SUMIF('March Payroll'!$B:$B,B381,'March Payroll'!E:E)+SUMIF('April Payroll'!$B:$B,B381,'April Payroll'!E:E)+SUMIF('May Payroll'!$B:$B,B381,'May Payroll'!E:E)+SUMIF('June Payroll'!$B:$B,B381,'June Payroll'!E:E)+SUMIF('July Payroll'!$B:$B,B381,'July Payroll'!E:E)+SUMIF('August Payroll'!$B:$B,B381,'August Payroll'!E:E)+SUMIF('September Payroll'!$B:$B,B381,'September Payroll'!E:E)+SUMIF('October Payroll'!$B:$B,B381,'October Payroll'!E:E)+SUMIF('November Payroll'!$B:$B,B381,'November Payroll'!E:E)+SUMIF('December Payroll'!$B:$B,B381,'December Payroll'!E:E)</f>
        <v>0</v>
      </c>
      <c r="F381" s="9">
        <f>SUMIF('January Payroll'!$B:$B,B381,'January Payroll'!F:F)+SUMIF('February Payroll'!$B:$B,B381,'February Payroll'!F:F)+SUMIF('March Payroll'!$B:$B,B381,'March Payroll'!F:F)+SUMIF('April Payroll'!$B:$B,B381,'April Payroll'!F:F)+SUMIF('May Payroll'!$B:$B,B381,'May Payroll'!F:F)+SUMIF('June Payroll'!$B:$B,B381,'June Payroll'!F:F)+SUMIF('July Payroll'!$B:$B,B381,'July Payroll'!F:F)+SUMIF('August Payroll'!$B:$B,B381,'August Payroll'!F:F)+SUMIF('September Payroll'!$B:$B,B381,'September Payroll'!F:F)+SUMIF('October Payroll'!$B:$B,B381,'October Payroll'!F:F)+SUMIF('November Payroll'!$B:$B,B381,'November Payroll'!F:F)+SUMIF('December Payroll'!$B:$B,B381,'December Payroll'!F:F)</f>
        <v>0</v>
      </c>
      <c r="G381" s="9">
        <f>SUMIF('January Payroll'!$B:$B,B381,'January Payroll'!G:G)+SUMIF('February Payroll'!$B:$B,B381,'February Payroll'!G:G)+SUMIF('March Payroll'!$B:$B,B381,'March Payroll'!G:G)+SUMIF('April Payroll'!$B:$B,B381,'April Payroll'!G:G)+SUMIF('May Payroll'!$B:$B,B381,'May Payroll'!G:G)+SUMIF('June Payroll'!$B:$B,B381,'June Payroll'!G:G)+SUMIF('July Payroll'!$B:$B,B381,'July Payroll'!G:G)+SUMIF('August Payroll'!$B:$B,B381,'August Payroll'!G:G)+SUMIF('September Payroll'!$B:$B,B381,'September Payroll'!G:G)+SUMIF('October Payroll'!$B:$B,B381,'October Payroll'!G:G)+SUMIF('November Payroll'!$B:$B,B381,'November Payroll'!G:G)+SUMIF('December Payroll'!$B:$B,B381,'December Payroll'!G:G)</f>
        <v>0</v>
      </c>
      <c r="H381" s="9">
        <f>SUMIF('January Payroll'!$B:$B,B381,'January Payroll'!H:H)+SUMIF('February Payroll'!$B:$B,B381,'February Payroll'!H:H)+SUMIF('March Payroll'!$B:$B,B381,'March Payroll'!H:H)+SUMIF('April Payroll'!$B:$B,B381,'April Payroll'!H:H)+SUMIF('May Payroll'!$B:$B,B381,'May Payroll'!H:H)+SUMIF('June Payroll'!$B:$B,B381,'June Payroll'!H:H)+SUMIF('July Payroll'!$B:$B,B381,'July Payroll'!H:H)+SUMIF('August Payroll'!$B:$B,B381,'August Payroll'!H:H)+SUMIF('September Payroll'!$B:$B,B381,'September Payroll'!H:H)+SUMIF('October Payroll'!$B:$B,B381,'October Payroll'!H:H)+SUMIF('November Payroll'!$B:$B,B381,'November Payroll'!H:H)+SUMIF('December Payroll'!$B:$B,B381,'December Payroll'!H:H)</f>
        <v>0</v>
      </c>
      <c r="I381" s="9">
        <f>SUMIF('January Payroll'!$B:$B,B381,'January Payroll'!I:I)+SUMIF('February Payroll'!$B:$B,B381,'February Payroll'!I:I)+SUMIF('March Payroll'!$B:$B,B381,'March Payroll'!I:I)+SUMIF('April Payroll'!$B:$B,B381,'April Payroll'!I:I)+SUMIF('May Payroll'!$B:$B,B381,'May Payroll'!I:I)+SUMIF('June Payroll'!$B:$B,B381,'June Payroll'!I:I)+SUMIF('July Payroll'!$B:$B,B381,'July Payroll'!I:I)+SUMIF('August Payroll'!$B:$B,B381,'August Payroll'!I:I)+SUMIF('September Payroll'!$B:$B,B381,'September Payroll'!I:I)+SUMIF('October Payroll'!$B:$B,B381,'October Payroll'!I:I)+SUMIF('November Payroll'!$B:$B,B381,'November Payroll'!I:I)+SUMIF('December Payroll'!$B:$B,B381,'December Payroll'!I:I)</f>
        <v>0</v>
      </c>
      <c r="J381" s="5">
        <f>SUMIF('January Payroll'!$B:$B,B381,'January Payroll'!J:J)+SUMIF('February Payroll'!$B:$B,B381,'February Payroll'!J:J)+SUMIF('March Payroll'!$B:$B,B381,'March Payroll'!J:J)+SUMIF('April Payroll'!$B:$B,B381,'April Payroll'!J:J)+SUMIF('May Payroll'!$B:$B,B381,'May Payroll'!J:J)+SUMIF('June Payroll'!$B:$B,B381,'June Payroll'!J:J)+SUMIF('July Payroll'!$B:$B,B381,'July Payroll'!J:J)+SUMIF('August Payroll'!$B:$B,B381,'August Payroll'!J:J)+SUMIF('September Payroll'!$B:$B,B381,'September Payroll'!J:J)+SUMIF('October Payroll'!$B:$B,B381,'October Payroll'!J:J)+SUMIF('November Payroll'!$B:$B,B381,'November Payroll'!J:J)+SUMIF('December Payroll'!$B:$B,B381,'December Payroll'!J:J)</f>
        <v>0</v>
      </c>
      <c r="K381" s="6">
        <f>SUMIF('January Payroll'!$B:$B,B381,'January Payroll'!K:K)+SUMIF('February Payroll'!$B:$B,B381,'February Payroll'!K:K)+SUMIF('March Payroll'!$B:$B,B381,'March Payroll'!K:K)+SUMIF('April Payroll'!$B:$B,B381,'April Payroll'!K:K)+SUMIF('May Payroll'!$B:$B,B381,'May Payroll'!K:K)+SUMIF('June Payroll'!$B:$B,B381,'June Payroll'!K:K)+SUMIF('July Payroll'!$B:$B,B381,'July Payroll'!K:K)+SUMIF('August Payroll'!$B:$B,B381,'August Payroll'!K:K)+SUMIF('September Payroll'!$B:$B,B381,'September Payroll'!K:K)+SUMIF('October Payroll'!$B:$B,B381,'October Payroll'!K:K)+SUMIF('November Payroll'!$B:$B,B381,'November Payroll'!K:K)+SUMIF('December Payroll'!$B:$B,B381,'December Payroll'!K:K)</f>
        <v>0</v>
      </c>
      <c r="L381" s="6">
        <f>SUMIF('January Payroll'!$B:$B,B381,'January Payroll'!L:L)+SUMIF('February Payroll'!$B:$B,B381,'February Payroll'!L:L)+SUMIF('March Payroll'!$B:$B,B381,'March Payroll'!L:L)+SUMIF('April Payroll'!$B:$B,B381,'April Payroll'!L:L)+SUMIF('May Payroll'!$B:$B,B381,'May Payroll'!L:L)+SUMIF('June Payroll'!$B:$B,B381,'June Payroll'!L:L)+SUMIF('July Payroll'!$B:$B,B381,'July Payroll'!L:L)+SUMIF('August Payroll'!$B:$B,B381,'August Payroll'!L:L)+SUMIF('September Payroll'!$B:$B,B381,'September Payroll'!L:L)+SUMIF('October Payroll'!$B:$B,B381,'October Payroll'!L:L)+SUMIF('November Payroll'!$B:$B,B381,'November Payroll'!L:L)+SUMIF('December Payroll'!$B:$B,B381,'December Payroll'!L:L)</f>
        <v>0</v>
      </c>
      <c r="M381" s="6">
        <f>SUMIF('January Payroll'!$B:$B,B381,'January Payroll'!M:M)+SUMIF('February Payroll'!$B:$B,B381,'February Payroll'!M:M)+SUMIF('March Payroll'!$B:$B,B381,'March Payroll'!M:M)+SUMIF('April Payroll'!$B:$B,B381,'April Payroll'!M:M)+SUMIF('May Payroll'!$B:$B,B381,'May Payroll'!M:M)+SUMIF('June Payroll'!$B:$B,B381,'June Payroll'!M:M)+SUMIF('July Payroll'!$B:$B,B381,'July Payroll'!M:M)+SUMIF('August Payroll'!$B:$B,B381,'August Payroll'!M:M)+SUMIF('September Payroll'!$B:$B,B381,'September Payroll'!M:M)+SUMIF('October Payroll'!$B:$B,B381,'October Payroll'!M:M)+SUMIF('November Payroll'!$B:$B,B381,'November Payroll'!M:M)+SUMIF('December Payroll'!$B:$B,B381,'December Payroll'!M:M)</f>
        <v>0</v>
      </c>
      <c r="N381" s="6">
        <f>SUMIF('January Payroll'!$B:$B,B381,'January Payroll'!N:N)+SUMIF('February Payroll'!$B:$B,B381,'February Payroll'!N:N)+SUMIF('March Payroll'!$B:$B,B381,'March Payroll'!N:N)+SUMIF('April Payroll'!$B:$B,B381,'April Payroll'!N:N)+SUMIF('May Payroll'!$B:$B,B381,'May Payroll'!N:N)+SUMIF('June Payroll'!$B:$B,B381,'June Payroll'!N:N)+SUMIF('July Payroll'!$B:$B,B381,'July Payroll'!N:N)+SUMIF('August Payroll'!$B:$B,B381,'August Payroll'!N:N)+SUMIF('September Payroll'!$B:$B,B381,'September Payroll'!N:N)+SUMIF('October Payroll'!$B:$B,B381,'October Payroll'!N:N)+SUMIF('November Payroll'!$B:$B,B381,'November Payroll'!N:N)+SUMIF('December Payroll'!$B:$B,B381,'December Payroll'!N:N)</f>
        <v>0</v>
      </c>
      <c r="O381" s="6">
        <f>SUMIF('January Payroll'!$B:$B,B381,'January Payroll'!O:O)+SUMIF('February Payroll'!$B:$B,B381,'February Payroll'!O:O)+SUMIF('March Payroll'!$B:$B,B381,'March Payroll'!O:O)+SUMIF('April Payroll'!$B:$B,B381,'April Payroll'!O:O)+SUMIF('May Payroll'!$B:$B,B381,'May Payroll'!O:O)+SUMIF('June Payroll'!$B:$B,B381,'June Payroll'!O:O)+SUMIF('July Payroll'!$B:$B,B381,'July Payroll'!O:O)+SUMIF('August Payroll'!$B:$B,B381,'August Payroll'!O:O)+SUMIF('September Payroll'!$B:$B,B381,'September Payroll'!O:O)+SUMIF('October Payroll'!$B:$B,B381,'October Payroll'!O:O)+SUMIF('November Payroll'!$B:$B,B381,'November Payroll'!O:O)+SUMIF('December Payroll'!$B:$B,B381,'December Payroll'!O:O)</f>
        <v>0</v>
      </c>
      <c r="P381" s="6">
        <f>SUMIF('January Payroll'!$B:$B,B381,'January Payroll'!P:P)+SUMIF('February Payroll'!$B:$B,B381,'February Payroll'!P:P)+SUMIF('March Payroll'!$B:$B,B381,'March Payroll'!P:P)+SUMIF('April Payroll'!$B:$B,B381,'April Payroll'!P:P)+SUMIF('May Payroll'!$B:$B,B381,'May Payroll'!P:P)+SUMIF('June Payroll'!$B:$B,B381,'June Payroll'!P:P)+SUMIF('July Payroll'!$B:$B,B381,'July Payroll'!P:P)+SUMIF('August Payroll'!$B:$B,B381,'August Payroll'!P:P)+SUMIF('September Payroll'!$B:$B,B381,'September Payroll'!P:P)+SUMIF('October Payroll'!$B:$B,B381,'October Payroll'!P:P)+SUMIF('November Payroll'!$B:$B,B381,'November Payroll'!P:P)+SUMIF('December Payroll'!$B:$B,B381,'December Payroll'!P:P)</f>
        <v>0</v>
      </c>
      <c r="Q381" s="6">
        <f>SUMIF('January Payroll'!$B:$B,B381,'January Payroll'!Q:Q)+SUMIF('February Payroll'!$B:$B,B381,'February Payroll'!Q:Q)+SUMIF('March Payroll'!$B:$B,B381,'March Payroll'!Q:Q)+SUMIF('April Payroll'!$B:$B,B381,'April Payroll'!Q:Q)+SUMIF('May Payroll'!$B:$B,B381,'May Payroll'!Q:Q)+SUMIF('June Payroll'!$B:$B,B381,'June Payroll'!Q:Q)+SUMIF('July Payroll'!$B:$B,B381,'July Payroll'!Q:Q)+SUMIF('August Payroll'!$B:$B,B381,'August Payroll'!Q:Q)+SUMIF('September Payroll'!$B:$B,B381,'September Payroll'!Q:Q)+SUMIF('October Payroll'!$B:$B,B381,'October Payroll'!Q:Q)+SUMIF('November Payroll'!$B:$B,B381,'November Payroll'!Q:Q)+SUMIF('December Payroll'!$B:$B,B381,'December Payroll'!Q:Q)</f>
        <v>0</v>
      </c>
      <c r="R381" s="6">
        <f>SUMIF('January Payroll'!$B:$B,B381,'January Payroll'!R:R)+SUMIF('February Payroll'!$B:$B,B381,'February Payroll'!R:R)+SUMIF('March Payroll'!$B:$B,B381,'March Payroll'!R:R)+SUMIF('April Payroll'!$B:$B,B381,'April Payroll'!R:R)+SUMIF('May Payroll'!$B:$B,B381,'May Payroll'!R:R)+SUMIF('June Payroll'!$B:$B,B381,'June Payroll'!R:R)+SUMIF('July Payroll'!$B:$B,B381,'July Payroll'!R:R)+SUMIF('August Payroll'!$B:$B,B381,'August Payroll'!R:R)+SUMIF('September Payroll'!$B:$B,B381,'September Payroll'!R:R)+SUMIF('October Payroll'!$B:$B,B381,'October Payroll'!R:R)+SUMIF('November Payroll'!$B:$B,B381,'November Payroll'!R:R)+SUMIF('December Payroll'!$B:$B,B381,'December Payroll'!R:R)</f>
        <v>0</v>
      </c>
      <c r="S381" s="6">
        <f>SUMIF('January Payroll'!$B:$B,B381,'January Payroll'!S:S)+SUMIF('February Payroll'!$B:$B,B381,'February Payroll'!S:S)+SUMIF('March Payroll'!$B:$B,B381,'March Payroll'!S:S)+SUMIF('April Payroll'!$B:$B,B381,'April Payroll'!S:S)+SUMIF('May Payroll'!$B:$B,B381,'May Payroll'!S:S)+SUMIF('June Payroll'!$B:$B,B381,'June Payroll'!S:S)+SUMIF('July Payroll'!$B:$B,B381,'July Payroll'!S:S)+SUMIF('August Payroll'!$B:$B,B381,'August Payroll'!S:S)+SUMIF('September Payroll'!$B:$B,B381,'September Payroll'!S:S)+SUMIF('October Payroll'!$B:$B,B381,'October Payroll'!S:S)+SUMIF('November Payroll'!$B:$B,B381,'November Payroll'!S:S)+SUMIF('December Payroll'!$B:$B,B381,'December Payroll'!S:S)</f>
        <v>0</v>
      </c>
      <c r="T381" s="6">
        <f>SUMIF('January Payroll'!$B:$B,B381,'January Payroll'!T:T)+SUMIF('February Payroll'!$B:$B,B381,'February Payroll'!T:T)+SUMIF('March Payroll'!$B:$B,B381,'March Payroll'!T:T)+SUMIF('April Payroll'!$B:$B,B381,'April Payroll'!T:T)+SUMIF('May Payroll'!$B:$B,B381,'May Payroll'!T:T)+SUMIF('June Payroll'!$B:$B,B381,'June Payroll'!T:T)+SUMIF('July Payroll'!$B:$B,B381,'July Payroll'!T:T)+SUMIF('August Payroll'!$B:$B,B381,'August Payroll'!T:T)+SUMIF('September Payroll'!$B:$B,B381,'September Payroll'!T:T)+SUMIF('October Payroll'!$B:$B,B381,'October Payroll'!T:T)+SUMIF('November Payroll'!$B:$B,B381,'November Payroll'!T:T)+SUMIF('December Payroll'!$B:$B,B381,'December Payroll'!T:T)</f>
        <v>0</v>
      </c>
      <c r="U381" s="7">
        <f>SUMIF('January Payroll'!$B:$B,B381,'January Payroll'!U:U)+SUMIF('February Payroll'!$B:$B,B381,'February Payroll'!U:U)+SUMIF('March Payroll'!$B:$B,B381,'March Payroll'!U:U)+SUMIF('April Payroll'!$B:$B,B381,'April Payroll'!U:U)+SUMIF('May Payroll'!$B:$B,B381,'May Payroll'!U:U)+SUMIF('June Payroll'!$B:$B,B381,'June Payroll'!U:U)+SUMIF('July Payroll'!$B:$B,B381,'July Payroll'!U:U)+SUMIF('August Payroll'!$B:$B,B381,'August Payroll'!U:U)+SUMIF('September Payroll'!$B:$B,B381,'September Payroll'!U:U)+SUMIF('October Payroll'!$B:$B,B381,'October Payroll'!U:U)+SUMIF('November Payroll'!$B:$B,B381,'November Payroll'!U:U)+SUMIF('December Payroll'!$B:$B,B381,'December Payroll'!U:U)</f>
        <v>0</v>
      </c>
    </row>
    <row r="382" spans="2:21" hidden="1">
      <c r="B382" s="9">
        <f>'Set Up Employee Data'!A382</f>
        <v>0</v>
      </c>
      <c r="C382" s="10">
        <f>'Set Up Employee Data'!B382</f>
        <v>0</v>
      </c>
      <c r="D382" s="10">
        <f t="shared" si="5"/>
        <v>0</v>
      </c>
      <c r="E382" s="9">
        <f>SUMIF('January Payroll'!$B:$B,B382,'January Payroll'!E:E)+SUMIF('February Payroll'!$B:$B,B382,'February Payroll'!E:E)+SUMIF('March Payroll'!$B:$B,B382,'March Payroll'!E:E)+SUMIF('April Payroll'!$B:$B,B382,'April Payroll'!E:E)+SUMIF('May Payroll'!$B:$B,B382,'May Payroll'!E:E)+SUMIF('June Payroll'!$B:$B,B382,'June Payroll'!E:E)+SUMIF('July Payroll'!$B:$B,B382,'July Payroll'!E:E)+SUMIF('August Payroll'!$B:$B,B382,'August Payroll'!E:E)+SUMIF('September Payroll'!$B:$B,B382,'September Payroll'!E:E)+SUMIF('October Payroll'!$B:$B,B382,'October Payroll'!E:E)+SUMIF('November Payroll'!$B:$B,B382,'November Payroll'!E:E)+SUMIF('December Payroll'!$B:$B,B382,'December Payroll'!E:E)</f>
        <v>0</v>
      </c>
      <c r="F382" s="9">
        <f>SUMIF('January Payroll'!$B:$B,B382,'January Payroll'!F:F)+SUMIF('February Payroll'!$B:$B,B382,'February Payroll'!F:F)+SUMIF('March Payroll'!$B:$B,B382,'March Payroll'!F:F)+SUMIF('April Payroll'!$B:$B,B382,'April Payroll'!F:F)+SUMIF('May Payroll'!$B:$B,B382,'May Payroll'!F:F)+SUMIF('June Payroll'!$B:$B,B382,'June Payroll'!F:F)+SUMIF('July Payroll'!$B:$B,B382,'July Payroll'!F:F)+SUMIF('August Payroll'!$B:$B,B382,'August Payroll'!F:F)+SUMIF('September Payroll'!$B:$B,B382,'September Payroll'!F:F)+SUMIF('October Payroll'!$B:$B,B382,'October Payroll'!F:F)+SUMIF('November Payroll'!$B:$B,B382,'November Payroll'!F:F)+SUMIF('December Payroll'!$B:$B,B382,'December Payroll'!F:F)</f>
        <v>0</v>
      </c>
      <c r="G382" s="9">
        <f>SUMIF('January Payroll'!$B:$B,B382,'January Payroll'!G:G)+SUMIF('February Payroll'!$B:$B,B382,'February Payroll'!G:G)+SUMIF('March Payroll'!$B:$B,B382,'March Payroll'!G:G)+SUMIF('April Payroll'!$B:$B,B382,'April Payroll'!G:G)+SUMIF('May Payroll'!$B:$B,B382,'May Payroll'!G:G)+SUMIF('June Payroll'!$B:$B,B382,'June Payroll'!G:G)+SUMIF('July Payroll'!$B:$B,B382,'July Payroll'!G:G)+SUMIF('August Payroll'!$B:$B,B382,'August Payroll'!G:G)+SUMIF('September Payroll'!$B:$B,B382,'September Payroll'!G:G)+SUMIF('October Payroll'!$B:$B,B382,'October Payroll'!G:G)+SUMIF('November Payroll'!$B:$B,B382,'November Payroll'!G:G)+SUMIF('December Payroll'!$B:$B,B382,'December Payroll'!G:G)</f>
        <v>0</v>
      </c>
      <c r="H382" s="9">
        <f>SUMIF('January Payroll'!$B:$B,B382,'January Payroll'!H:H)+SUMIF('February Payroll'!$B:$B,B382,'February Payroll'!H:H)+SUMIF('March Payroll'!$B:$B,B382,'March Payroll'!H:H)+SUMIF('April Payroll'!$B:$B,B382,'April Payroll'!H:H)+SUMIF('May Payroll'!$B:$B,B382,'May Payroll'!H:H)+SUMIF('June Payroll'!$B:$B,B382,'June Payroll'!H:H)+SUMIF('July Payroll'!$B:$B,B382,'July Payroll'!H:H)+SUMIF('August Payroll'!$B:$B,B382,'August Payroll'!H:H)+SUMIF('September Payroll'!$B:$B,B382,'September Payroll'!H:H)+SUMIF('October Payroll'!$B:$B,B382,'October Payroll'!H:H)+SUMIF('November Payroll'!$B:$B,B382,'November Payroll'!H:H)+SUMIF('December Payroll'!$B:$B,B382,'December Payroll'!H:H)</f>
        <v>0</v>
      </c>
      <c r="I382" s="9">
        <f>SUMIF('January Payroll'!$B:$B,B382,'January Payroll'!I:I)+SUMIF('February Payroll'!$B:$B,B382,'February Payroll'!I:I)+SUMIF('March Payroll'!$B:$B,B382,'March Payroll'!I:I)+SUMIF('April Payroll'!$B:$B,B382,'April Payroll'!I:I)+SUMIF('May Payroll'!$B:$B,B382,'May Payroll'!I:I)+SUMIF('June Payroll'!$B:$B,B382,'June Payroll'!I:I)+SUMIF('July Payroll'!$B:$B,B382,'July Payroll'!I:I)+SUMIF('August Payroll'!$B:$B,B382,'August Payroll'!I:I)+SUMIF('September Payroll'!$B:$B,B382,'September Payroll'!I:I)+SUMIF('October Payroll'!$B:$B,B382,'October Payroll'!I:I)+SUMIF('November Payroll'!$B:$B,B382,'November Payroll'!I:I)+SUMIF('December Payroll'!$B:$B,B382,'December Payroll'!I:I)</f>
        <v>0</v>
      </c>
      <c r="J382" s="5">
        <f>SUMIF('January Payroll'!$B:$B,B382,'January Payroll'!J:J)+SUMIF('February Payroll'!$B:$B,B382,'February Payroll'!J:J)+SUMIF('March Payroll'!$B:$B,B382,'March Payroll'!J:J)+SUMIF('April Payroll'!$B:$B,B382,'April Payroll'!J:J)+SUMIF('May Payroll'!$B:$B,B382,'May Payroll'!J:J)+SUMIF('June Payroll'!$B:$B,B382,'June Payroll'!J:J)+SUMIF('July Payroll'!$B:$B,B382,'July Payroll'!J:J)+SUMIF('August Payroll'!$B:$B,B382,'August Payroll'!J:J)+SUMIF('September Payroll'!$B:$B,B382,'September Payroll'!J:J)+SUMIF('October Payroll'!$B:$B,B382,'October Payroll'!J:J)+SUMIF('November Payroll'!$B:$B,B382,'November Payroll'!J:J)+SUMIF('December Payroll'!$B:$B,B382,'December Payroll'!J:J)</f>
        <v>0</v>
      </c>
      <c r="K382" s="6">
        <f>SUMIF('January Payroll'!$B:$B,B382,'January Payroll'!K:K)+SUMIF('February Payroll'!$B:$B,B382,'February Payroll'!K:K)+SUMIF('March Payroll'!$B:$B,B382,'March Payroll'!K:K)+SUMIF('April Payroll'!$B:$B,B382,'April Payroll'!K:K)+SUMIF('May Payroll'!$B:$B,B382,'May Payroll'!K:K)+SUMIF('June Payroll'!$B:$B,B382,'June Payroll'!K:K)+SUMIF('July Payroll'!$B:$B,B382,'July Payroll'!K:K)+SUMIF('August Payroll'!$B:$B,B382,'August Payroll'!K:K)+SUMIF('September Payroll'!$B:$B,B382,'September Payroll'!K:K)+SUMIF('October Payroll'!$B:$B,B382,'October Payroll'!K:K)+SUMIF('November Payroll'!$B:$B,B382,'November Payroll'!K:K)+SUMIF('December Payroll'!$B:$B,B382,'December Payroll'!K:K)</f>
        <v>0</v>
      </c>
      <c r="L382" s="6">
        <f>SUMIF('January Payroll'!$B:$B,B382,'January Payroll'!L:L)+SUMIF('February Payroll'!$B:$B,B382,'February Payroll'!L:L)+SUMIF('March Payroll'!$B:$B,B382,'March Payroll'!L:L)+SUMIF('April Payroll'!$B:$B,B382,'April Payroll'!L:L)+SUMIF('May Payroll'!$B:$B,B382,'May Payroll'!L:L)+SUMIF('June Payroll'!$B:$B,B382,'June Payroll'!L:L)+SUMIF('July Payroll'!$B:$B,B382,'July Payroll'!L:L)+SUMIF('August Payroll'!$B:$B,B382,'August Payroll'!L:L)+SUMIF('September Payroll'!$B:$B,B382,'September Payroll'!L:L)+SUMIF('October Payroll'!$B:$B,B382,'October Payroll'!L:L)+SUMIF('November Payroll'!$B:$B,B382,'November Payroll'!L:L)+SUMIF('December Payroll'!$B:$B,B382,'December Payroll'!L:L)</f>
        <v>0</v>
      </c>
      <c r="M382" s="6">
        <f>SUMIF('January Payroll'!$B:$B,B382,'January Payroll'!M:M)+SUMIF('February Payroll'!$B:$B,B382,'February Payroll'!M:M)+SUMIF('March Payroll'!$B:$B,B382,'March Payroll'!M:M)+SUMIF('April Payroll'!$B:$B,B382,'April Payroll'!M:M)+SUMIF('May Payroll'!$B:$B,B382,'May Payroll'!M:M)+SUMIF('June Payroll'!$B:$B,B382,'June Payroll'!M:M)+SUMIF('July Payroll'!$B:$B,B382,'July Payroll'!M:M)+SUMIF('August Payroll'!$B:$B,B382,'August Payroll'!M:M)+SUMIF('September Payroll'!$B:$B,B382,'September Payroll'!M:M)+SUMIF('October Payroll'!$B:$B,B382,'October Payroll'!M:M)+SUMIF('November Payroll'!$B:$B,B382,'November Payroll'!M:M)+SUMIF('December Payroll'!$B:$B,B382,'December Payroll'!M:M)</f>
        <v>0</v>
      </c>
      <c r="N382" s="6">
        <f>SUMIF('January Payroll'!$B:$B,B382,'January Payroll'!N:N)+SUMIF('February Payroll'!$B:$B,B382,'February Payroll'!N:N)+SUMIF('March Payroll'!$B:$B,B382,'March Payroll'!N:N)+SUMIF('April Payroll'!$B:$B,B382,'April Payroll'!N:N)+SUMIF('May Payroll'!$B:$B,B382,'May Payroll'!N:N)+SUMIF('June Payroll'!$B:$B,B382,'June Payroll'!N:N)+SUMIF('July Payroll'!$B:$B,B382,'July Payroll'!N:N)+SUMIF('August Payroll'!$B:$B,B382,'August Payroll'!N:N)+SUMIF('September Payroll'!$B:$B,B382,'September Payroll'!N:N)+SUMIF('October Payroll'!$B:$B,B382,'October Payroll'!N:N)+SUMIF('November Payroll'!$B:$B,B382,'November Payroll'!N:N)+SUMIF('December Payroll'!$B:$B,B382,'December Payroll'!N:N)</f>
        <v>0</v>
      </c>
      <c r="O382" s="6">
        <f>SUMIF('January Payroll'!$B:$B,B382,'January Payroll'!O:O)+SUMIF('February Payroll'!$B:$B,B382,'February Payroll'!O:O)+SUMIF('March Payroll'!$B:$B,B382,'March Payroll'!O:O)+SUMIF('April Payroll'!$B:$B,B382,'April Payroll'!O:O)+SUMIF('May Payroll'!$B:$B,B382,'May Payroll'!O:O)+SUMIF('June Payroll'!$B:$B,B382,'June Payroll'!O:O)+SUMIF('July Payroll'!$B:$B,B382,'July Payroll'!O:O)+SUMIF('August Payroll'!$B:$B,B382,'August Payroll'!O:O)+SUMIF('September Payroll'!$B:$B,B382,'September Payroll'!O:O)+SUMIF('October Payroll'!$B:$B,B382,'October Payroll'!O:O)+SUMIF('November Payroll'!$B:$B,B382,'November Payroll'!O:O)+SUMIF('December Payroll'!$B:$B,B382,'December Payroll'!O:O)</f>
        <v>0</v>
      </c>
      <c r="P382" s="6">
        <f>SUMIF('January Payroll'!$B:$B,B382,'January Payroll'!P:P)+SUMIF('February Payroll'!$B:$B,B382,'February Payroll'!P:P)+SUMIF('March Payroll'!$B:$B,B382,'March Payroll'!P:P)+SUMIF('April Payroll'!$B:$B,B382,'April Payroll'!P:P)+SUMIF('May Payroll'!$B:$B,B382,'May Payroll'!P:P)+SUMIF('June Payroll'!$B:$B,B382,'June Payroll'!P:P)+SUMIF('July Payroll'!$B:$B,B382,'July Payroll'!P:P)+SUMIF('August Payroll'!$B:$B,B382,'August Payroll'!P:P)+SUMIF('September Payroll'!$B:$B,B382,'September Payroll'!P:P)+SUMIF('October Payroll'!$B:$B,B382,'October Payroll'!P:P)+SUMIF('November Payroll'!$B:$B,B382,'November Payroll'!P:P)+SUMIF('December Payroll'!$B:$B,B382,'December Payroll'!P:P)</f>
        <v>0</v>
      </c>
      <c r="Q382" s="6">
        <f>SUMIF('January Payroll'!$B:$B,B382,'January Payroll'!Q:Q)+SUMIF('February Payroll'!$B:$B,B382,'February Payroll'!Q:Q)+SUMIF('March Payroll'!$B:$B,B382,'March Payroll'!Q:Q)+SUMIF('April Payroll'!$B:$B,B382,'April Payroll'!Q:Q)+SUMIF('May Payroll'!$B:$B,B382,'May Payroll'!Q:Q)+SUMIF('June Payroll'!$B:$B,B382,'June Payroll'!Q:Q)+SUMIF('July Payroll'!$B:$B,B382,'July Payroll'!Q:Q)+SUMIF('August Payroll'!$B:$B,B382,'August Payroll'!Q:Q)+SUMIF('September Payroll'!$B:$B,B382,'September Payroll'!Q:Q)+SUMIF('October Payroll'!$B:$B,B382,'October Payroll'!Q:Q)+SUMIF('November Payroll'!$B:$B,B382,'November Payroll'!Q:Q)+SUMIF('December Payroll'!$B:$B,B382,'December Payroll'!Q:Q)</f>
        <v>0</v>
      </c>
      <c r="R382" s="6">
        <f>SUMIF('January Payroll'!$B:$B,B382,'January Payroll'!R:R)+SUMIF('February Payroll'!$B:$B,B382,'February Payroll'!R:R)+SUMIF('March Payroll'!$B:$B,B382,'March Payroll'!R:R)+SUMIF('April Payroll'!$B:$B,B382,'April Payroll'!R:R)+SUMIF('May Payroll'!$B:$B,B382,'May Payroll'!R:R)+SUMIF('June Payroll'!$B:$B,B382,'June Payroll'!R:R)+SUMIF('July Payroll'!$B:$B,B382,'July Payroll'!R:R)+SUMIF('August Payroll'!$B:$B,B382,'August Payroll'!R:R)+SUMIF('September Payroll'!$B:$B,B382,'September Payroll'!R:R)+SUMIF('October Payroll'!$B:$B,B382,'October Payroll'!R:R)+SUMIF('November Payroll'!$B:$B,B382,'November Payroll'!R:R)+SUMIF('December Payroll'!$B:$B,B382,'December Payroll'!R:R)</f>
        <v>0</v>
      </c>
      <c r="S382" s="6">
        <f>SUMIF('January Payroll'!$B:$B,B382,'January Payroll'!S:S)+SUMIF('February Payroll'!$B:$B,B382,'February Payroll'!S:S)+SUMIF('March Payroll'!$B:$B,B382,'March Payroll'!S:S)+SUMIF('April Payroll'!$B:$B,B382,'April Payroll'!S:S)+SUMIF('May Payroll'!$B:$B,B382,'May Payroll'!S:S)+SUMIF('June Payroll'!$B:$B,B382,'June Payroll'!S:S)+SUMIF('July Payroll'!$B:$B,B382,'July Payroll'!S:S)+SUMIF('August Payroll'!$B:$B,B382,'August Payroll'!S:S)+SUMIF('September Payroll'!$B:$B,B382,'September Payroll'!S:S)+SUMIF('October Payroll'!$B:$B,B382,'October Payroll'!S:S)+SUMIF('November Payroll'!$B:$B,B382,'November Payroll'!S:S)+SUMIF('December Payroll'!$B:$B,B382,'December Payroll'!S:S)</f>
        <v>0</v>
      </c>
      <c r="T382" s="6">
        <f>SUMIF('January Payroll'!$B:$B,B382,'January Payroll'!T:T)+SUMIF('February Payroll'!$B:$B,B382,'February Payroll'!T:T)+SUMIF('March Payroll'!$B:$B,B382,'March Payroll'!T:T)+SUMIF('April Payroll'!$B:$B,B382,'April Payroll'!T:T)+SUMIF('May Payroll'!$B:$B,B382,'May Payroll'!T:T)+SUMIF('June Payroll'!$B:$B,B382,'June Payroll'!T:T)+SUMIF('July Payroll'!$B:$B,B382,'July Payroll'!T:T)+SUMIF('August Payroll'!$B:$B,B382,'August Payroll'!T:T)+SUMIF('September Payroll'!$B:$B,B382,'September Payroll'!T:T)+SUMIF('October Payroll'!$B:$B,B382,'October Payroll'!T:T)+SUMIF('November Payroll'!$B:$B,B382,'November Payroll'!T:T)+SUMIF('December Payroll'!$B:$B,B382,'December Payroll'!T:T)</f>
        <v>0</v>
      </c>
      <c r="U382" s="7">
        <f>SUMIF('January Payroll'!$B:$B,B382,'January Payroll'!U:U)+SUMIF('February Payroll'!$B:$B,B382,'February Payroll'!U:U)+SUMIF('March Payroll'!$B:$B,B382,'March Payroll'!U:U)+SUMIF('April Payroll'!$B:$B,B382,'April Payroll'!U:U)+SUMIF('May Payroll'!$B:$B,B382,'May Payroll'!U:U)+SUMIF('June Payroll'!$B:$B,B382,'June Payroll'!U:U)+SUMIF('July Payroll'!$B:$B,B382,'July Payroll'!U:U)+SUMIF('August Payroll'!$B:$B,B382,'August Payroll'!U:U)+SUMIF('September Payroll'!$B:$B,B382,'September Payroll'!U:U)+SUMIF('October Payroll'!$B:$B,B382,'October Payroll'!U:U)+SUMIF('November Payroll'!$B:$B,B382,'November Payroll'!U:U)+SUMIF('December Payroll'!$B:$B,B382,'December Payroll'!U:U)</f>
        <v>0</v>
      </c>
    </row>
    <row r="383" spans="2:21" hidden="1">
      <c r="B383" s="9">
        <f>'Set Up Employee Data'!A383</f>
        <v>0</v>
      </c>
      <c r="C383" s="10">
        <f>'Set Up Employee Data'!B383</f>
        <v>0</v>
      </c>
      <c r="D383" s="10">
        <f t="shared" si="5"/>
        <v>0</v>
      </c>
      <c r="E383" s="9">
        <f>SUMIF('January Payroll'!$B:$B,B383,'January Payroll'!E:E)+SUMIF('February Payroll'!$B:$B,B383,'February Payroll'!E:E)+SUMIF('March Payroll'!$B:$B,B383,'March Payroll'!E:E)+SUMIF('April Payroll'!$B:$B,B383,'April Payroll'!E:E)+SUMIF('May Payroll'!$B:$B,B383,'May Payroll'!E:E)+SUMIF('June Payroll'!$B:$B,B383,'June Payroll'!E:E)+SUMIF('July Payroll'!$B:$B,B383,'July Payroll'!E:E)+SUMIF('August Payroll'!$B:$B,B383,'August Payroll'!E:E)+SUMIF('September Payroll'!$B:$B,B383,'September Payroll'!E:E)+SUMIF('October Payroll'!$B:$B,B383,'October Payroll'!E:E)+SUMIF('November Payroll'!$B:$B,B383,'November Payroll'!E:E)+SUMIF('December Payroll'!$B:$B,B383,'December Payroll'!E:E)</f>
        <v>0</v>
      </c>
      <c r="F383" s="9">
        <f>SUMIF('January Payroll'!$B:$B,B383,'January Payroll'!F:F)+SUMIF('February Payroll'!$B:$B,B383,'February Payroll'!F:F)+SUMIF('March Payroll'!$B:$B,B383,'March Payroll'!F:F)+SUMIF('April Payroll'!$B:$B,B383,'April Payroll'!F:F)+SUMIF('May Payroll'!$B:$B,B383,'May Payroll'!F:F)+SUMIF('June Payroll'!$B:$B,B383,'June Payroll'!F:F)+SUMIF('July Payroll'!$B:$B,B383,'July Payroll'!F:F)+SUMIF('August Payroll'!$B:$B,B383,'August Payroll'!F:F)+SUMIF('September Payroll'!$B:$B,B383,'September Payroll'!F:F)+SUMIF('October Payroll'!$B:$B,B383,'October Payroll'!F:F)+SUMIF('November Payroll'!$B:$B,B383,'November Payroll'!F:F)+SUMIF('December Payroll'!$B:$B,B383,'December Payroll'!F:F)</f>
        <v>0</v>
      </c>
      <c r="G383" s="9">
        <f>SUMIF('January Payroll'!$B:$B,B383,'January Payroll'!G:G)+SUMIF('February Payroll'!$B:$B,B383,'February Payroll'!G:G)+SUMIF('March Payroll'!$B:$B,B383,'March Payroll'!G:G)+SUMIF('April Payroll'!$B:$B,B383,'April Payroll'!G:G)+SUMIF('May Payroll'!$B:$B,B383,'May Payroll'!G:G)+SUMIF('June Payroll'!$B:$B,B383,'June Payroll'!G:G)+SUMIF('July Payroll'!$B:$B,B383,'July Payroll'!G:G)+SUMIF('August Payroll'!$B:$B,B383,'August Payroll'!G:G)+SUMIF('September Payroll'!$B:$B,B383,'September Payroll'!G:G)+SUMIF('October Payroll'!$B:$B,B383,'October Payroll'!G:G)+SUMIF('November Payroll'!$B:$B,B383,'November Payroll'!G:G)+SUMIF('December Payroll'!$B:$B,B383,'December Payroll'!G:G)</f>
        <v>0</v>
      </c>
      <c r="H383" s="9">
        <f>SUMIF('January Payroll'!$B:$B,B383,'January Payroll'!H:H)+SUMIF('February Payroll'!$B:$B,B383,'February Payroll'!H:H)+SUMIF('March Payroll'!$B:$B,B383,'March Payroll'!H:H)+SUMIF('April Payroll'!$B:$B,B383,'April Payroll'!H:H)+SUMIF('May Payroll'!$B:$B,B383,'May Payroll'!H:H)+SUMIF('June Payroll'!$B:$B,B383,'June Payroll'!H:H)+SUMIF('July Payroll'!$B:$B,B383,'July Payroll'!H:H)+SUMIF('August Payroll'!$B:$B,B383,'August Payroll'!H:H)+SUMIF('September Payroll'!$B:$B,B383,'September Payroll'!H:H)+SUMIF('October Payroll'!$B:$B,B383,'October Payroll'!H:H)+SUMIF('November Payroll'!$B:$B,B383,'November Payroll'!H:H)+SUMIF('December Payroll'!$B:$B,B383,'December Payroll'!H:H)</f>
        <v>0</v>
      </c>
      <c r="I383" s="9">
        <f>SUMIF('January Payroll'!$B:$B,B383,'January Payroll'!I:I)+SUMIF('February Payroll'!$B:$B,B383,'February Payroll'!I:I)+SUMIF('March Payroll'!$B:$B,B383,'March Payroll'!I:I)+SUMIF('April Payroll'!$B:$B,B383,'April Payroll'!I:I)+SUMIF('May Payroll'!$B:$B,B383,'May Payroll'!I:I)+SUMIF('June Payroll'!$B:$B,B383,'June Payroll'!I:I)+SUMIF('July Payroll'!$B:$B,B383,'July Payroll'!I:I)+SUMIF('August Payroll'!$B:$B,B383,'August Payroll'!I:I)+SUMIF('September Payroll'!$B:$B,B383,'September Payroll'!I:I)+SUMIF('October Payroll'!$B:$B,B383,'October Payroll'!I:I)+SUMIF('November Payroll'!$B:$B,B383,'November Payroll'!I:I)+SUMIF('December Payroll'!$B:$B,B383,'December Payroll'!I:I)</f>
        <v>0</v>
      </c>
      <c r="J383" s="5">
        <f>SUMIF('January Payroll'!$B:$B,B383,'January Payroll'!J:J)+SUMIF('February Payroll'!$B:$B,B383,'February Payroll'!J:J)+SUMIF('March Payroll'!$B:$B,B383,'March Payroll'!J:J)+SUMIF('April Payroll'!$B:$B,B383,'April Payroll'!J:J)+SUMIF('May Payroll'!$B:$B,B383,'May Payroll'!J:J)+SUMIF('June Payroll'!$B:$B,B383,'June Payroll'!J:J)+SUMIF('July Payroll'!$B:$B,B383,'July Payroll'!J:J)+SUMIF('August Payroll'!$B:$B,B383,'August Payroll'!J:J)+SUMIF('September Payroll'!$B:$B,B383,'September Payroll'!J:J)+SUMIF('October Payroll'!$B:$B,B383,'October Payroll'!J:J)+SUMIF('November Payroll'!$B:$B,B383,'November Payroll'!J:J)+SUMIF('December Payroll'!$B:$B,B383,'December Payroll'!J:J)</f>
        <v>0</v>
      </c>
      <c r="K383" s="6">
        <f>SUMIF('January Payroll'!$B:$B,B383,'January Payroll'!K:K)+SUMIF('February Payroll'!$B:$B,B383,'February Payroll'!K:K)+SUMIF('March Payroll'!$B:$B,B383,'March Payroll'!K:K)+SUMIF('April Payroll'!$B:$B,B383,'April Payroll'!K:K)+SUMIF('May Payroll'!$B:$B,B383,'May Payroll'!K:K)+SUMIF('June Payroll'!$B:$B,B383,'June Payroll'!K:K)+SUMIF('July Payroll'!$B:$B,B383,'July Payroll'!K:K)+SUMIF('August Payroll'!$B:$B,B383,'August Payroll'!K:K)+SUMIF('September Payroll'!$B:$B,B383,'September Payroll'!K:K)+SUMIF('October Payroll'!$B:$B,B383,'October Payroll'!K:K)+SUMIF('November Payroll'!$B:$B,B383,'November Payroll'!K:K)+SUMIF('December Payroll'!$B:$B,B383,'December Payroll'!K:K)</f>
        <v>0</v>
      </c>
      <c r="L383" s="6">
        <f>SUMIF('January Payroll'!$B:$B,B383,'January Payroll'!L:L)+SUMIF('February Payroll'!$B:$B,B383,'February Payroll'!L:L)+SUMIF('March Payroll'!$B:$B,B383,'March Payroll'!L:L)+SUMIF('April Payroll'!$B:$B,B383,'April Payroll'!L:L)+SUMIF('May Payroll'!$B:$B,B383,'May Payroll'!L:L)+SUMIF('June Payroll'!$B:$B,B383,'June Payroll'!L:L)+SUMIF('July Payroll'!$B:$B,B383,'July Payroll'!L:L)+SUMIF('August Payroll'!$B:$B,B383,'August Payroll'!L:L)+SUMIF('September Payroll'!$B:$B,B383,'September Payroll'!L:L)+SUMIF('October Payroll'!$B:$B,B383,'October Payroll'!L:L)+SUMIF('November Payroll'!$B:$B,B383,'November Payroll'!L:L)+SUMIF('December Payroll'!$B:$B,B383,'December Payroll'!L:L)</f>
        <v>0</v>
      </c>
      <c r="M383" s="6">
        <f>SUMIF('January Payroll'!$B:$B,B383,'January Payroll'!M:M)+SUMIF('February Payroll'!$B:$B,B383,'February Payroll'!M:M)+SUMIF('March Payroll'!$B:$B,B383,'March Payroll'!M:M)+SUMIF('April Payroll'!$B:$B,B383,'April Payroll'!M:M)+SUMIF('May Payroll'!$B:$B,B383,'May Payroll'!M:M)+SUMIF('June Payroll'!$B:$B,B383,'June Payroll'!M:M)+SUMIF('July Payroll'!$B:$B,B383,'July Payroll'!M:M)+SUMIF('August Payroll'!$B:$B,B383,'August Payroll'!M:M)+SUMIF('September Payroll'!$B:$B,B383,'September Payroll'!M:M)+SUMIF('October Payroll'!$B:$B,B383,'October Payroll'!M:M)+SUMIF('November Payroll'!$B:$B,B383,'November Payroll'!M:M)+SUMIF('December Payroll'!$B:$B,B383,'December Payroll'!M:M)</f>
        <v>0</v>
      </c>
      <c r="N383" s="6">
        <f>SUMIF('January Payroll'!$B:$B,B383,'January Payroll'!N:N)+SUMIF('February Payroll'!$B:$B,B383,'February Payroll'!N:N)+SUMIF('March Payroll'!$B:$B,B383,'March Payroll'!N:N)+SUMIF('April Payroll'!$B:$B,B383,'April Payroll'!N:N)+SUMIF('May Payroll'!$B:$B,B383,'May Payroll'!N:N)+SUMIF('June Payroll'!$B:$B,B383,'June Payroll'!N:N)+SUMIF('July Payroll'!$B:$B,B383,'July Payroll'!N:N)+SUMIF('August Payroll'!$B:$B,B383,'August Payroll'!N:N)+SUMIF('September Payroll'!$B:$B,B383,'September Payroll'!N:N)+SUMIF('October Payroll'!$B:$B,B383,'October Payroll'!N:N)+SUMIF('November Payroll'!$B:$B,B383,'November Payroll'!N:N)+SUMIF('December Payroll'!$B:$B,B383,'December Payroll'!N:N)</f>
        <v>0</v>
      </c>
      <c r="O383" s="6">
        <f>SUMIF('January Payroll'!$B:$B,B383,'January Payroll'!O:O)+SUMIF('February Payroll'!$B:$B,B383,'February Payroll'!O:O)+SUMIF('March Payroll'!$B:$B,B383,'March Payroll'!O:O)+SUMIF('April Payroll'!$B:$B,B383,'April Payroll'!O:O)+SUMIF('May Payroll'!$B:$B,B383,'May Payroll'!O:O)+SUMIF('June Payroll'!$B:$B,B383,'June Payroll'!O:O)+SUMIF('July Payroll'!$B:$B,B383,'July Payroll'!O:O)+SUMIF('August Payroll'!$B:$B,B383,'August Payroll'!O:O)+SUMIF('September Payroll'!$B:$B,B383,'September Payroll'!O:O)+SUMIF('October Payroll'!$B:$B,B383,'October Payroll'!O:O)+SUMIF('November Payroll'!$B:$B,B383,'November Payroll'!O:O)+SUMIF('December Payroll'!$B:$B,B383,'December Payroll'!O:O)</f>
        <v>0</v>
      </c>
      <c r="P383" s="6">
        <f>SUMIF('January Payroll'!$B:$B,B383,'January Payroll'!P:P)+SUMIF('February Payroll'!$B:$B,B383,'February Payroll'!P:P)+SUMIF('March Payroll'!$B:$B,B383,'March Payroll'!P:P)+SUMIF('April Payroll'!$B:$B,B383,'April Payroll'!P:P)+SUMIF('May Payroll'!$B:$B,B383,'May Payroll'!P:P)+SUMIF('June Payroll'!$B:$B,B383,'June Payroll'!P:P)+SUMIF('July Payroll'!$B:$B,B383,'July Payroll'!P:P)+SUMIF('August Payroll'!$B:$B,B383,'August Payroll'!P:P)+SUMIF('September Payroll'!$B:$B,B383,'September Payroll'!P:P)+SUMIF('October Payroll'!$B:$B,B383,'October Payroll'!P:P)+SUMIF('November Payroll'!$B:$B,B383,'November Payroll'!P:P)+SUMIF('December Payroll'!$B:$B,B383,'December Payroll'!P:P)</f>
        <v>0</v>
      </c>
      <c r="Q383" s="6">
        <f>SUMIF('January Payroll'!$B:$B,B383,'January Payroll'!Q:Q)+SUMIF('February Payroll'!$B:$B,B383,'February Payroll'!Q:Q)+SUMIF('March Payroll'!$B:$B,B383,'March Payroll'!Q:Q)+SUMIF('April Payroll'!$B:$B,B383,'April Payroll'!Q:Q)+SUMIF('May Payroll'!$B:$B,B383,'May Payroll'!Q:Q)+SUMIF('June Payroll'!$B:$B,B383,'June Payroll'!Q:Q)+SUMIF('July Payroll'!$B:$B,B383,'July Payroll'!Q:Q)+SUMIF('August Payroll'!$B:$B,B383,'August Payroll'!Q:Q)+SUMIF('September Payroll'!$B:$B,B383,'September Payroll'!Q:Q)+SUMIF('October Payroll'!$B:$B,B383,'October Payroll'!Q:Q)+SUMIF('November Payroll'!$B:$B,B383,'November Payroll'!Q:Q)+SUMIF('December Payroll'!$B:$B,B383,'December Payroll'!Q:Q)</f>
        <v>0</v>
      </c>
      <c r="R383" s="6">
        <f>SUMIF('January Payroll'!$B:$B,B383,'January Payroll'!R:R)+SUMIF('February Payroll'!$B:$B,B383,'February Payroll'!R:R)+SUMIF('March Payroll'!$B:$B,B383,'March Payroll'!R:R)+SUMIF('April Payroll'!$B:$B,B383,'April Payroll'!R:R)+SUMIF('May Payroll'!$B:$B,B383,'May Payroll'!R:R)+SUMIF('June Payroll'!$B:$B,B383,'June Payroll'!R:R)+SUMIF('July Payroll'!$B:$B,B383,'July Payroll'!R:R)+SUMIF('August Payroll'!$B:$B,B383,'August Payroll'!R:R)+SUMIF('September Payroll'!$B:$B,B383,'September Payroll'!R:R)+SUMIF('October Payroll'!$B:$B,B383,'October Payroll'!R:R)+SUMIF('November Payroll'!$B:$B,B383,'November Payroll'!R:R)+SUMIF('December Payroll'!$B:$B,B383,'December Payroll'!R:R)</f>
        <v>0</v>
      </c>
      <c r="S383" s="6">
        <f>SUMIF('January Payroll'!$B:$B,B383,'January Payroll'!S:S)+SUMIF('February Payroll'!$B:$B,B383,'February Payroll'!S:S)+SUMIF('March Payroll'!$B:$B,B383,'March Payroll'!S:S)+SUMIF('April Payroll'!$B:$B,B383,'April Payroll'!S:S)+SUMIF('May Payroll'!$B:$B,B383,'May Payroll'!S:S)+SUMIF('June Payroll'!$B:$B,B383,'June Payroll'!S:S)+SUMIF('July Payroll'!$B:$B,B383,'July Payroll'!S:S)+SUMIF('August Payroll'!$B:$B,B383,'August Payroll'!S:S)+SUMIF('September Payroll'!$B:$B,B383,'September Payroll'!S:S)+SUMIF('October Payroll'!$B:$B,B383,'October Payroll'!S:S)+SUMIF('November Payroll'!$B:$B,B383,'November Payroll'!S:S)+SUMIF('December Payroll'!$B:$B,B383,'December Payroll'!S:S)</f>
        <v>0</v>
      </c>
      <c r="T383" s="6">
        <f>SUMIF('January Payroll'!$B:$B,B383,'January Payroll'!T:T)+SUMIF('February Payroll'!$B:$B,B383,'February Payroll'!T:T)+SUMIF('March Payroll'!$B:$B,B383,'March Payroll'!T:T)+SUMIF('April Payroll'!$B:$B,B383,'April Payroll'!T:T)+SUMIF('May Payroll'!$B:$B,B383,'May Payroll'!T:T)+SUMIF('June Payroll'!$B:$B,B383,'June Payroll'!T:T)+SUMIF('July Payroll'!$B:$B,B383,'July Payroll'!T:T)+SUMIF('August Payroll'!$B:$B,B383,'August Payroll'!T:T)+SUMIF('September Payroll'!$B:$B,B383,'September Payroll'!T:T)+SUMIF('October Payroll'!$B:$B,B383,'October Payroll'!T:T)+SUMIF('November Payroll'!$B:$B,B383,'November Payroll'!T:T)+SUMIF('December Payroll'!$B:$B,B383,'December Payroll'!T:T)</f>
        <v>0</v>
      </c>
      <c r="U383" s="7">
        <f>SUMIF('January Payroll'!$B:$B,B383,'January Payroll'!U:U)+SUMIF('February Payroll'!$B:$B,B383,'February Payroll'!U:U)+SUMIF('March Payroll'!$B:$B,B383,'March Payroll'!U:U)+SUMIF('April Payroll'!$B:$B,B383,'April Payroll'!U:U)+SUMIF('May Payroll'!$B:$B,B383,'May Payroll'!U:U)+SUMIF('June Payroll'!$B:$B,B383,'June Payroll'!U:U)+SUMIF('July Payroll'!$B:$B,B383,'July Payroll'!U:U)+SUMIF('August Payroll'!$B:$B,B383,'August Payroll'!U:U)+SUMIF('September Payroll'!$B:$B,B383,'September Payroll'!U:U)+SUMIF('October Payroll'!$B:$B,B383,'October Payroll'!U:U)+SUMIF('November Payroll'!$B:$B,B383,'November Payroll'!U:U)+SUMIF('December Payroll'!$B:$B,B383,'December Payroll'!U:U)</f>
        <v>0</v>
      </c>
    </row>
    <row r="384" spans="2:21" hidden="1">
      <c r="B384" s="9">
        <f>'Set Up Employee Data'!A384</f>
        <v>0</v>
      </c>
      <c r="C384" s="10">
        <f>'Set Up Employee Data'!B384</f>
        <v>0</v>
      </c>
      <c r="D384" s="10">
        <f t="shared" si="5"/>
        <v>0</v>
      </c>
      <c r="E384" s="9">
        <f>SUMIF('January Payroll'!$B:$B,B384,'January Payroll'!E:E)+SUMIF('February Payroll'!$B:$B,B384,'February Payroll'!E:E)+SUMIF('March Payroll'!$B:$B,B384,'March Payroll'!E:E)+SUMIF('April Payroll'!$B:$B,B384,'April Payroll'!E:E)+SUMIF('May Payroll'!$B:$B,B384,'May Payroll'!E:E)+SUMIF('June Payroll'!$B:$B,B384,'June Payroll'!E:E)+SUMIF('July Payroll'!$B:$B,B384,'July Payroll'!E:E)+SUMIF('August Payroll'!$B:$B,B384,'August Payroll'!E:E)+SUMIF('September Payroll'!$B:$B,B384,'September Payroll'!E:E)+SUMIF('October Payroll'!$B:$B,B384,'October Payroll'!E:E)+SUMIF('November Payroll'!$B:$B,B384,'November Payroll'!E:E)+SUMIF('December Payroll'!$B:$B,B384,'December Payroll'!E:E)</f>
        <v>0</v>
      </c>
      <c r="F384" s="9">
        <f>SUMIF('January Payroll'!$B:$B,B384,'January Payroll'!F:F)+SUMIF('February Payroll'!$B:$B,B384,'February Payroll'!F:F)+SUMIF('March Payroll'!$B:$B,B384,'March Payroll'!F:F)+SUMIF('April Payroll'!$B:$B,B384,'April Payroll'!F:F)+SUMIF('May Payroll'!$B:$B,B384,'May Payroll'!F:F)+SUMIF('June Payroll'!$B:$B,B384,'June Payroll'!F:F)+SUMIF('July Payroll'!$B:$B,B384,'July Payroll'!F:F)+SUMIF('August Payroll'!$B:$B,B384,'August Payroll'!F:F)+SUMIF('September Payroll'!$B:$B,B384,'September Payroll'!F:F)+SUMIF('October Payroll'!$B:$B,B384,'October Payroll'!F:F)+SUMIF('November Payroll'!$B:$B,B384,'November Payroll'!F:F)+SUMIF('December Payroll'!$B:$B,B384,'December Payroll'!F:F)</f>
        <v>0</v>
      </c>
      <c r="G384" s="9">
        <f>SUMIF('January Payroll'!$B:$B,B384,'January Payroll'!G:G)+SUMIF('February Payroll'!$B:$B,B384,'February Payroll'!G:G)+SUMIF('March Payroll'!$B:$B,B384,'March Payroll'!G:G)+SUMIF('April Payroll'!$B:$B,B384,'April Payroll'!G:G)+SUMIF('May Payroll'!$B:$B,B384,'May Payroll'!G:G)+SUMIF('June Payroll'!$B:$B,B384,'June Payroll'!G:G)+SUMIF('July Payroll'!$B:$B,B384,'July Payroll'!G:G)+SUMIF('August Payroll'!$B:$B,B384,'August Payroll'!G:G)+SUMIF('September Payroll'!$B:$B,B384,'September Payroll'!G:G)+SUMIF('October Payroll'!$B:$B,B384,'October Payroll'!G:G)+SUMIF('November Payroll'!$B:$B,B384,'November Payroll'!G:G)+SUMIF('December Payroll'!$B:$B,B384,'December Payroll'!G:G)</f>
        <v>0</v>
      </c>
      <c r="H384" s="9">
        <f>SUMIF('January Payroll'!$B:$B,B384,'January Payroll'!H:H)+SUMIF('February Payroll'!$B:$B,B384,'February Payroll'!H:H)+SUMIF('March Payroll'!$B:$B,B384,'March Payroll'!H:H)+SUMIF('April Payroll'!$B:$B,B384,'April Payroll'!H:H)+SUMIF('May Payroll'!$B:$B,B384,'May Payroll'!H:H)+SUMIF('June Payroll'!$B:$B,B384,'June Payroll'!H:H)+SUMIF('July Payroll'!$B:$B,B384,'July Payroll'!H:H)+SUMIF('August Payroll'!$B:$B,B384,'August Payroll'!H:H)+SUMIF('September Payroll'!$B:$B,B384,'September Payroll'!H:H)+SUMIF('October Payroll'!$B:$B,B384,'October Payroll'!H:H)+SUMIF('November Payroll'!$B:$B,B384,'November Payroll'!H:H)+SUMIF('December Payroll'!$B:$B,B384,'December Payroll'!H:H)</f>
        <v>0</v>
      </c>
      <c r="I384" s="9">
        <f>SUMIF('January Payroll'!$B:$B,B384,'January Payroll'!I:I)+SUMIF('February Payroll'!$B:$B,B384,'February Payroll'!I:I)+SUMIF('March Payroll'!$B:$B,B384,'March Payroll'!I:I)+SUMIF('April Payroll'!$B:$B,B384,'April Payroll'!I:I)+SUMIF('May Payroll'!$B:$B,B384,'May Payroll'!I:I)+SUMIF('June Payroll'!$B:$B,B384,'June Payroll'!I:I)+SUMIF('July Payroll'!$B:$B,B384,'July Payroll'!I:I)+SUMIF('August Payroll'!$B:$B,B384,'August Payroll'!I:I)+SUMIF('September Payroll'!$B:$B,B384,'September Payroll'!I:I)+SUMIF('October Payroll'!$B:$B,B384,'October Payroll'!I:I)+SUMIF('November Payroll'!$B:$B,B384,'November Payroll'!I:I)+SUMIF('December Payroll'!$B:$B,B384,'December Payroll'!I:I)</f>
        <v>0</v>
      </c>
      <c r="J384" s="5">
        <f>SUMIF('January Payroll'!$B:$B,B384,'January Payroll'!J:J)+SUMIF('February Payroll'!$B:$B,B384,'February Payroll'!J:J)+SUMIF('March Payroll'!$B:$B,B384,'March Payroll'!J:J)+SUMIF('April Payroll'!$B:$B,B384,'April Payroll'!J:J)+SUMIF('May Payroll'!$B:$B,B384,'May Payroll'!J:J)+SUMIF('June Payroll'!$B:$B,B384,'June Payroll'!J:J)+SUMIF('July Payroll'!$B:$B,B384,'July Payroll'!J:J)+SUMIF('August Payroll'!$B:$B,B384,'August Payroll'!J:J)+SUMIF('September Payroll'!$B:$B,B384,'September Payroll'!J:J)+SUMIF('October Payroll'!$B:$B,B384,'October Payroll'!J:J)+SUMIF('November Payroll'!$B:$B,B384,'November Payroll'!J:J)+SUMIF('December Payroll'!$B:$B,B384,'December Payroll'!J:J)</f>
        <v>0</v>
      </c>
      <c r="K384" s="6">
        <f>SUMIF('January Payroll'!$B:$B,B384,'January Payroll'!K:K)+SUMIF('February Payroll'!$B:$B,B384,'February Payroll'!K:K)+SUMIF('March Payroll'!$B:$B,B384,'March Payroll'!K:K)+SUMIF('April Payroll'!$B:$B,B384,'April Payroll'!K:K)+SUMIF('May Payroll'!$B:$B,B384,'May Payroll'!K:K)+SUMIF('June Payroll'!$B:$B,B384,'June Payroll'!K:K)+SUMIF('July Payroll'!$B:$B,B384,'July Payroll'!K:K)+SUMIF('August Payroll'!$B:$B,B384,'August Payroll'!K:K)+SUMIF('September Payroll'!$B:$B,B384,'September Payroll'!K:K)+SUMIF('October Payroll'!$B:$B,B384,'October Payroll'!K:K)+SUMIF('November Payroll'!$B:$B,B384,'November Payroll'!K:K)+SUMIF('December Payroll'!$B:$B,B384,'December Payroll'!K:K)</f>
        <v>0</v>
      </c>
      <c r="L384" s="6">
        <f>SUMIF('January Payroll'!$B:$B,B384,'January Payroll'!L:L)+SUMIF('February Payroll'!$B:$B,B384,'February Payroll'!L:L)+SUMIF('March Payroll'!$B:$B,B384,'March Payroll'!L:L)+SUMIF('April Payroll'!$B:$B,B384,'April Payroll'!L:L)+SUMIF('May Payroll'!$B:$B,B384,'May Payroll'!L:L)+SUMIF('June Payroll'!$B:$B,B384,'June Payroll'!L:L)+SUMIF('July Payroll'!$B:$B,B384,'July Payroll'!L:L)+SUMIF('August Payroll'!$B:$B,B384,'August Payroll'!L:L)+SUMIF('September Payroll'!$B:$B,B384,'September Payroll'!L:L)+SUMIF('October Payroll'!$B:$B,B384,'October Payroll'!L:L)+SUMIF('November Payroll'!$B:$B,B384,'November Payroll'!L:L)+SUMIF('December Payroll'!$B:$B,B384,'December Payroll'!L:L)</f>
        <v>0</v>
      </c>
      <c r="M384" s="6">
        <f>SUMIF('January Payroll'!$B:$B,B384,'January Payroll'!M:M)+SUMIF('February Payroll'!$B:$B,B384,'February Payroll'!M:M)+SUMIF('March Payroll'!$B:$B,B384,'March Payroll'!M:M)+SUMIF('April Payroll'!$B:$B,B384,'April Payroll'!M:M)+SUMIF('May Payroll'!$B:$B,B384,'May Payroll'!M:M)+SUMIF('June Payroll'!$B:$B,B384,'June Payroll'!M:M)+SUMIF('July Payroll'!$B:$B,B384,'July Payroll'!M:M)+SUMIF('August Payroll'!$B:$B,B384,'August Payroll'!M:M)+SUMIF('September Payroll'!$B:$B,B384,'September Payroll'!M:M)+SUMIF('October Payroll'!$B:$B,B384,'October Payroll'!M:M)+SUMIF('November Payroll'!$B:$B,B384,'November Payroll'!M:M)+SUMIF('December Payroll'!$B:$B,B384,'December Payroll'!M:M)</f>
        <v>0</v>
      </c>
      <c r="N384" s="6">
        <f>SUMIF('January Payroll'!$B:$B,B384,'January Payroll'!N:N)+SUMIF('February Payroll'!$B:$B,B384,'February Payroll'!N:N)+SUMIF('March Payroll'!$B:$B,B384,'March Payroll'!N:N)+SUMIF('April Payroll'!$B:$B,B384,'April Payroll'!N:N)+SUMIF('May Payroll'!$B:$B,B384,'May Payroll'!N:N)+SUMIF('June Payroll'!$B:$B,B384,'June Payroll'!N:N)+SUMIF('July Payroll'!$B:$B,B384,'July Payroll'!N:N)+SUMIF('August Payroll'!$B:$B,B384,'August Payroll'!N:N)+SUMIF('September Payroll'!$B:$B,B384,'September Payroll'!N:N)+SUMIF('October Payroll'!$B:$B,B384,'October Payroll'!N:N)+SUMIF('November Payroll'!$B:$B,B384,'November Payroll'!N:N)+SUMIF('December Payroll'!$B:$B,B384,'December Payroll'!N:N)</f>
        <v>0</v>
      </c>
      <c r="O384" s="6">
        <f>SUMIF('January Payroll'!$B:$B,B384,'January Payroll'!O:O)+SUMIF('February Payroll'!$B:$B,B384,'February Payroll'!O:O)+SUMIF('March Payroll'!$B:$B,B384,'March Payroll'!O:O)+SUMIF('April Payroll'!$B:$B,B384,'April Payroll'!O:O)+SUMIF('May Payroll'!$B:$B,B384,'May Payroll'!O:O)+SUMIF('June Payroll'!$B:$B,B384,'June Payroll'!O:O)+SUMIF('July Payroll'!$B:$B,B384,'July Payroll'!O:O)+SUMIF('August Payroll'!$B:$B,B384,'August Payroll'!O:O)+SUMIF('September Payroll'!$B:$B,B384,'September Payroll'!O:O)+SUMIF('October Payroll'!$B:$B,B384,'October Payroll'!O:O)+SUMIF('November Payroll'!$B:$B,B384,'November Payroll'!O:O)+SUMIF('December Payroll'!$B:$B,B384,'December Payroll'!O:O)</f>
        <v>0</v>
      </c>
      <c r="P384" s="6">
        <f>SUMIF('January Payroll'!$B:$B,B384,'January Payroll'!P:P)+SUMIF('February Payroll'!$B:$B,B384,'February Payroll'!P:P)+SUMIF('March Payroll'!$B:$B,B384,'March Payroll'!P:P)+SUMIF('April Payroll'!$B:$B,B384,'April Payroll'!P:P)+SUMIF('May Payroll'!$B:$B,B384,'May Payroll'!P:P)+SUMIF('June Payroll'!$B:$B,B384,'June Payroll'!P:P)+SUMIF('July Payroll'!$B:$B,B384,'July Payroll'!P:P)+SUMIF('August Payroll'!$B:$B,B384,'August Payroll'!P:P)+SUMIF('September Payroll'!$B:$B,B384,'September Payroll'!P:P)+SUMIF('October Payroll'!$B:$B,B384,'October Payroll'!P:P)+SUMIF('November Payroll'!$B:$B,B384,'November Payroll'!P:P)+SUMIF('December Payroll'!$B:$B,B384,'December Payroll'!P:P)</f>
        <v>0</v>
      </c>
      <c r="Q384" s="6">
        <f>SUMIF('January Payroll'!$B:$B,B384,'January Payroll'!Q:Q)+SUMIF('February Payroll'!$B:$B,B384,'February Payroll'!Q:Q)+SUMIF('March Payroll'!$B:$B,B384,'March Payroll'!Q:Q)+SUMIF('April Payroll'!$B:$B,B384,'April Payroll'!Q:Q)+SUMIF('May Payroll'!$B:$B,B384,'May Payroll'!Q:Q)+SUMIF('June Payroll'!$B:$B,B384,'June Payroll'!Q:Q)+SUMIF('July Payroll'!$B:$B,B384,'July Payroll'!Q:Q)+SUMIF('August Payroll'!$B:$B,B384,'August Payroll'!Q:Q)+SUMIF('September Payroll'!$B:$B,B384,'September Payroll'!Q:Q)+SUMIF('October Payroll'!$B:$B,B384,'October Payroll'!Q:Q)+SUMIF('November Payroll'!$B:$B,B384,'November Payroll'!Q:Q)+SUMIF('December Payroll'!$B:$B,B384,'December Payroll'!Q:Q)</f>
        <v>0</v>
      </c>
      <c r="R384" s="6">
        <f>SUMIF('January Payroll'!$B:$B,B384,'January Payroll'!R:R)+SUMIF('February Payroll'!$B:$B,B384,'February Payroll'!R:R)+SUMIF('March Payroll'!$B:$B,B384,'March Payroll'!R:R)+SUMIF('April Payroll'!$B:$B,B384,'April Payroll'!R:R)+SUMIF('May Payroll'!$B:$B,B384,'May Payroll'!R:R)+SUMIF('June Payroll'!$B:$B,B384,'June Payroll'!R:R)+SUMIF('July Payroll'!$B:$B,B384,'July Payroll'!R:R)+SUMIF('August Payroll'!$B:$B,B384,'August Payroll'!R:R)+SUMIF('September Payroll'!$B:$B,B384,'September Payroll'!R:R)+SUMIF('October Payroll'!$B:$B,B384,'October Payroll'!R:R)+SUMIF('November Payroll'!$B:$B,B384,'November Payroll'!R:R)+SUMIF('December Payroll'!$B:$B,B384,'December Payroll'!R:R)</f>
        <v>0</v>
      </c>
      <c r="S384" s="6">
        <f>SUMIF('January Payroll'!$B:$B,B384,'January Payroll'!S:S)+SUMIF('February Payroll'!$B:$B,B384,'February Payroll'!S:S)+SUMIF('March Payroll'!$B:$B,B384,'March Payroll'!S:S)+SUMIF('April Payroll'!$B:$B,B384,'April Payroll'!S:S)+SUMIF('May Payroll'!$B:$B,B384,'May Payroll'!S:S)+SUMIF('June Payroll'!$B:$B,B384,'June Payroll'!S:S)+SUMIF('July Payroll'!$B:$B,B384,'July Payroll'!S:S)+SUMIF('August Payroll'!$B:$B,B384,'August Payroll'!S:S)+SUMIF('September Payroll'!$B:$B,B384,'September Payroll'!S:S)+SUMIF('October Payroll'!$B:$B,B384,'October Payroll'!S:S)+SUMIF('November Payroll'!$B:$B,B384,'November Payroll'!S:S)+SUMIF('December Payroll'!$B:$B,B384,'December Payroll'!S:S)</f>
        <v>0</v>
      </c>
      <c r="T384" s="6">
        <f>SUMIF('January Payroll'!$B:$B,B384,'January Payroll'!T:T)+SUMIF('February Payroll'!$B:$B,B384,'February Payroll'!T:T)+SUMIF('March Payroll'!$B:$B,B384,'March Payroll'!T:T)+SUMIF('April Payroll'!$B:$B,B384,'April Payroll'!T:T)+SUMIF('May Payroll'!$B:$B,B384,'May Payroll'!T:T)+SUMIF('June Payroll'!$B:$B,B384,'June Payroll'!T:T)+SUMIF('July Payroll'!$B:$B,B384,'July Payroll'!T:T)+SUMIF('August Payroll'!$B:$B,B384,'August Payroll'!T:T)+SUMIF('September Payroll'!$B:$B,B384,'September Payroll'!T:T)+SUMIF('October Payroll'!$B:$B,B384,'October Payroll'!T:T)+SUMIF('November Payroll'!$B:$B,B384,'November Payroll'!T:T)+SUMIF('December Payroll'!$B:$B,B384,'December Payroll'!T:T)</f>
        <v>0</v>
      </c>
      <c r="U384" s="7">
        <f>SUMIF('January Payroll'!$B:$B,B384,'January Payroll'!U:U)+SUMIF('February Payroll'!$B:$B,B384,'February Payroll'!U:U)+SUMIF('March Payroll'!$B:$B,B384,'March Payroll'!U:U)+SUMIF('April Payroll'!$B:$B,B384,'April Payroll'!U:U)+SUMIF('May Payroll'!$B:$B,B384,'May Payroll'!U:U)+SUMIF('June Payroll'!$B:$B,B384,'June Payroll'!U:U)+SUMIF('July Payroll'!$B:$B,B384,'July Payroll'!U:U)+SUMIF('August Payroll'!$B:$B,B384,'August Payroll'!U:U)+SUMIF('September Payroll'!$B:$B,B384,'September Payroll'!U:U)+SUMIF('October Payroll'!$B:$B,B384,'October Payroll'!U:U)+SUMIF('November Payroll'!$B:$B,B384,'November Payroll'!U:U)+SUMIF('December Payroll'!$B:$B,B384,'December Payroll'!U:U)</f>
        <v>0</v>
      </c>
    </row>
    <row r="385" spans="2:21" hidden="1">
      <c r="B385" s="9">
        <f>'Set Up Employee Data'!A385</f>
        <v>0</v>
      </c>
      <c r="C385" s="10">
        <f>'Set Up Employee Data'!B385</f>
        <v>0</v>
      </c>
      <c r="D385" s="10">
        <f t="shared" si="5"/>
        <v>0</v>
      </c>
      <c r="E385" s="9">
        <f>SUMIF('January Payroll'!$B:$B,B385,'January Payroll'!E:E)+SUMIF('February Payroll'!$B:$B,B385,'February Payroll'!E:E)+SUMIF('March Payroll'!$B:$B,B385,'March Payroll'!E:E)+SUMIF('April Payroll'!$B:$B,B385,'April Payroll'!E:E)+SUMIF('May Payroll'!$B:$B,B385,'May Payroll'!E:E)+SUMIF('June Payroll'!$B:$B,B385,'June Payroll'!E:E)+SUMIF('July Payroll'!$B:$B,B385,'July Payroll'!E:E)+SUMIF('August Payroll'!$B:$B,B385,'August Payroll'!E:E)+SUMIF('September Payroll'!$B:$B,B385,'September Payroll'!E:E)+SUMIF('October Payroll'!$B:$B,B385,'October Payroll'!E:E)+SUMIF('November Payroll'!$B:$B,B385,'November Payroll'!E:E)+SUMIF('December Payroll'!$B:$B,B385,'December Payroll'!E:E)</f>
        <v>0</v>
      </c>
      <c r="F385" s="9">
        <f>SUMIF('January Payroll'!$B:$B,B385,'January Payroll'!F:F)+SUMIF('February Payroll'!$B:$B,B385,'February Payroll'!F:F)+SUMIF('March Payroll'!$B:$B,B385,'March Payroll'!F:F)+SUMIF('April Payroll'!$B:$B,B385,'April Payroll'!F:F)+SUMIF('May Payroll'!$B:$B,B385,'May Payroll'!F:F)+SUMIF('June Payroll'!$B:$B,B385,'June Payroll'!F:F)+SUMIF('July Payroll'!$B:$B,B385,'July Payroll'!F:F)+SUMIF('August Payroll'!$B:$B,B385,'August Payroll'!F:F)+SUMIF('September Payroll'!$B:$B,B385,'September Payroll'!F:F)+SUMIF('October Payroll'!$B:$B,B385,'October Payroll'!F:F)+SUMIF('November Payroll'!$B:$B,B385,'November Payroll'!F:F)+SUMIF('December Payroll'!$B:$B,B385,'December Payroll'!F:F)</f>
        <v>0</v>
      </c>
      <c r="G385" s="9">
        <f>SUMIF('January Payroll'!$B:$B,B385,'January Payroll'!G:G)+SUMIF('February Payroll'!$B:$B,B385,'February Payroll'!G:G)+SUMIF('March Payroll'!$B:$B,B385,'March Payroll'!G:G)+SUMIF('April Payroll'!$B:$B,B385,'April Payroll'!G:G)+SUMIF('May Payroll'!$B:$B,B385,'May Payroll'!G:G)+SUMIF('June Payroll'!$B:$B,B385,'June Payroll'!G:G)+SUMIF('July Payroll'!$B:$B,B385,'July Payroll'!G:G)+SUMIF('August Payroll'!$B:$B,B385,'August Payroll'!G:G)+SUMIF('September Payroll'!$B:$B,B385,'September Payroll'!G:G)+SUMIF('October Payroll'!$B:$B,B385,'October Payroll'!G:G)+SUMIF('November Payroll'!$B:$B,B385,'November Payroll'!G:G)+SUMIF('December Payroll'!$B:$B,B385,'December Payroll'!G:G)</f>
        <v>0</v>
      </c>
      <c r="H385" s="9">
        <f>SUMIF('January Payroll'!$B:$B,B385,'January Payroll'!H:H)+SUMIF('February Payroll'!$B:$B,B385,'February Payroll'!H:H)+SUMIF('March Payroll'!$B:$B,B385,'March Payroll'!H:H)+SUMIF('April Payroll'!$B:$B,B385,'April Payroll'!H:H)+SUMIF('May Payroll'!$B:$B,B385,'May Payroll'!H:H)+SUMIF('June Payroll'!$B:$B,B385,'June Payroll'!H:H)+SUMIF('July Payroll'!$B:$B,B385,'July Payroll'!H:H)+SUMIF('August Payroll'!$B:$B,B385,'August Payroll'!H:H)+SUMIF('September Payroll'!$B:$B,B385,'September Payroll'!H:H)+SUMIF('October Payroll'!$B:$B,B385,'October Payroll'!H:H)+SUMIF('November Payroll'!$B:$B,B385,'November Payroll'!H:H)+SUMIF('December Payroll'!$B:$B,B385,'December Payroll'!H:H)</f>
        <v>0</v>
      </c>
      <c r="I385" s="9">
        <f>SUMIF('January Payroll'!$B:$B,B385,'January Payroll'!I:I)+SUMIF('February Payroll'!$B:$B,B385,'February Payroll'!I:I)+SUMIF('March Payroll'!$B:$B,B385,'March Payroll'!I:I)+SUMIF('April Payroll'!$B:$B,B385,'April Payroll'!I:I)+SUMIF('May Payroll'!$B:$B,B385,'May Payroll'!I:I)+SUMIF('June Payroll'!$B:$B,B385,'June Payroll'!I:I)+SUMIF('July Payroll'!$B:$B,B385,'July Payroll'!I:I)+SUMIF('August Payroll'!$B:$B,B385,'August Payroll'!I:I)+SUMIF('September Payroll'!$B:$B,B385,'September Payroll'!I:I)+SUMIF('October Payroll'!$B:$B,B385,'October Payroll'!I:I)+SUMIF('November Payroll'!$B:$B,B385,'November Payroll'!I:I)+SUMIF('December Payroll'!$B:$B,B385,'December Payroll'!I:I)</f>
        <v>0</v>
      </c>
      <c r="J385" s="5">
        <f>SUMIF('January Payroll'!$B:$B,B385,'January Payroll'!J:J)+SUMIF('February Payroll'!$B:$B,B385,'February Payroll'!J:J)+SUMIF('March Payroll'!$B:$B,B385,'March Payroll'!J:J)+SUMIF('April Payroll'!$B:$B,B385,'April Payroll'!J:J)+SUMIF('May Payroll'!$B:$B,B385,'May Payroll'!J:J)+SUMIF('June Payroll'!$B:$B,B385,'June Payroll'!J:J)+SUMIF('July Payroll'!$B:$B,B385,'July Payroll'!J:J)+SUMIF('August Payroll'!$B:$B,B385,'August Payroll'!J:J)+SUMIF('September Payroll'!$B:$B,B385,'September Payroll'!J:J)+SUMIF('October Payroll'!$B:$B,B385,'October Payroll'!J:J)+SUMIF('November Payroll'!$B:$B,B385,'November Payroll'!J:J)+SUMIF('December Payroll'!$B:$B,B385,'December Payroll'!J:J)</f>
        <v>0</v>
      </c>
      <c r="K385" s="6">
        <f>SUMIF('January Payroll'!$B:$B,B385,'January Payroll'!K:K)+SUMIF('February Payroll'!$B:$B,B385,'February Payroll'!K:K)+SUMIF('March Payroll'!$B:$B,B385,'March Payroll'!K:K)+SUMIF('April Payroll'!$B:$B,B385,'April Payroll'!K:K)+SUMIF('May Payroll'!$B:$B,B385,'May Payroll'!K:K)+SUMIF('June Payroll'!$B:$B,B385,'June Payroll'!K:K)+SUMIF('July Payroll'!$B:$B,B385,'July Payroll'!K:K)+SUMIF('August Payroll'!$B:$B,B385,'August Payroll'!K:K)+SUMIF('September Payroll'!$B:$B,B385,'September Payroll'!K:K)+SUMIF('October Payroll'!$B:$B,B385,'October Payroll'!K:K)+SUMIF('November Payroll'!$B:$B,B385,'November Payroll'!K:K)+SUMIF('December Payroll'!$B:$B,B385,'December Payroll'!K:K)</f>
        <v>0</v>
      </c>
      <c r="L385" s="6">
        <f>SUMIF('January Payroll'!$B:$B,B385,'January Payroll'!L:L)+SUMIF('February Payroll'!$B:$B,B385,'February Payroll'!L:L)+SUMIF('March Payroll'!$B:$B,B385,'March Payroll'!L:L)+SUMIF('April Payroll'!$B:$B,B385,'April Payroll'!L:L)+SUMIF('May Payroll'!$B:$B,B385,'May Payroll'!L:L)+SUMIF('June Payroll'!$B:$B,B385,'June Payroll'!L:L)+SUMIF('July Payroll'!$B:$B,B385,'July Payroll'!L:L)+SUMIF('August Payroll'!$B:$B,B385,'August Payroll'!L:L)+SUMIF('September Payroll'!$B:$B,B385,'September Payroll'!L:L)+SUMIF('October Payroll'!$B:$B,B385,'October Payroll'!L:L)+SUMIF('November Payroll'!$B:$B,B385,'November Payroll'!L:L)+SUMIF('December Payroll'!$B:$B,B385,'December Payroll'!L:L)</f>
        <v>0</v>
      </c>
      <c r="M385" s="6">
        <f>SUMIF('January Payroll'!$B:$B,B385,'January Payroll'!M:M)+SUMIF('February Payroll'!$B:$B,B385,'February Payroll'!M:M)+SUMIF('March Payroll'!$B:$B,B385,'March Payroll'!M:M)+SUMIF('April Payroll'!$B:$B,B385,'April Payroll'!M:M)+SUMIF('May Payroll'!$B:$B,B385,'May Payroll'!M:M)+SUMIF('June Payroll'!$B:$B,B385,'June Payroll'!M:M)+SUMIF('July Payroll'!$B:$B,B385,'July Payroll'!M:M)+SUMIF('August Payroll'!$B:$B,B385,'August Payroll'!M:M)+SUMIF('September Payroll'!$B:$B,B385,'September Payroll'!M:M)+SUMIF('October Payroll'!$B:$B,B385,'October Payroll'!M:M)+SUMIF('November Payroll'!$B:$B,B385,'November Payroll'!M:M)+SUMIF('December Payroll'!$B:$B,B385,'December Payroll'!M:M)</f>
        <v>0</v>
      </c>
      <c r="N385" s="6">
        <f>SUMIF('January Payroll'!$B:$B,B385,'January Payroll'!N:N)+SUMIF('February Payroll'!$B:$B,B385,'February Payroll'!N:N)+SUMIF('March Payroll'!$B:$B,B385,'March Payroll'!N:N)+SUMIF('April Payroll'!$B:$B,B385,'April Payroll'!N:N)+SUMIF('May Payroll'!$B:$B,B385,'May Payroll'!N:N)+SUMIF('June Payroll'!$B:$B,B385,'June Payroll'!N:N)+SUMIF('July Payroll'!$B:$B,B385,'July Payroll'!N:N)+SUMIF('August Payroll'!$B:$B,B385,'August Payroll'!N:N)+SUMIF('September Payroll'!$B:$B,B385,'September Payroll'!N:N)+SUMIF('October Payroll'!$B:$B,B385,'October Payroll'!N:N)+SUMIF('November Payroll'!$B:$B,B385,'November Payroll'!N:N)+SUMIF('December Payroll'!$B:$B,B385,'December Payroll'!N:N)</f>
        <v>0</v>
      </c>
      <c r="O385" s="6">
        <f>SUMIF('January Payroll'!$B:$B,B385,'January Payroll'!O:O)+SUMIF('February Payroll'!$B:$B,B385,'February Payroll'!O:O)+SUMIF('March Payroll'!$B:$B,B385,'March Payroll'!O:O)+SUMIF('April Payroll'!$B:$B,B385,'April Payroll'!O:O)+SUMIF('May Payroll'!$B:$B,B385,'May Payroll'!O:O)+SUMIF('June Payroll'!$B:$B,B385,'June Payroll'!O:O)+SUMIF('July Payroll'!$B:$B,B385,'July Payroll'!O:O)+SUMIF('August Payroll'!$B:$B,B385,'August Payroll'!O:O)+SUMIF('September Payroll'!$B:$B,B385,'September Payroll'!O:O)+SUMIF('October Payroll'!$B:$B,B385,'October Payroll'!O:O)+SUMIF('November Payroll'!$B:$B,B385,'November Payroll'!O:O)+SUMIF('December Payroll'!$B:$B,B385,'December Payroll'!O:O)</f>
        <v>0</v>
      </c>
      <c r="P385" s="6">
        <f>SUMIF('January Payroll'!$B:$B,B385,'January Payroll'!P:P)+SUMIF('February Payroll'!$B:$B,B385,'February Payroll'!P:P)+SUMIF('March Payroll'!$B:$B,B385,'March Payroll'!P:P)+SUMIF('April Payroll'!$B:$B,B385,'April Payroll'!P:P)+SUMIF('May Payroll'!$B:$B,B385,'May Payroll'!P:P)+SUMIF('June Payroll'!$B:$B,B385,'June Payroll'!P:P)+SUMIF('July Payroll'!$B:$B,B385,'July Payroll'!P:P)+SUMIF('August Payroll'!$B:$B,B385,'August Payroll'!P:P)+SUMIF('September Payroll'!$B:$B,B385,'September Payroll'!P:P)+SUMIF('October Payroll'!$B:$B,B385,'October Payroll'!P:P)+SUMIF('November Payroll'!$B:$B,B385,'November Payroll'!P:P)+SUMIF('December Payroll'!$B:$B,B385,'December Payroll'!P:P)</f>
        <v>0</v>
      </c>
      <c r="Q385" s="6">
        <f>SUMIF('January Payroll'!$B:$B,B385,'January Payroll'!Q:Q)+SUMIF('February Payroll'!$B:$B,B385,'February Payroll'!Q:Q)+SUMIF('March Payroll'!$B:$B,B385,'March Payroll'!Q:Q)+SUMIF('April Payroll'!$B:$B,B385,'April Payroll'!Q:Q)+SUMIF('May Payroll'!$B:$B,B385,'May Payroll'!Q:Q)+SUMIF('June Payroll'!$B:$B,B385,'June Payroll'!Q:Q)+SUMIF('July Payroll'!$B:$B,B385,'July Payroll'!Q:Q)+SUMIF('August Payroll'!$B:$B,B385,'August Payroll'!Q:Q)+SUMIF('September Payroll'!$B:$B,B385,'September Payroll'!Q:Q)+SUMIF('October Payroll'!$B:$B,B385,'October Payroll'!Q:Q)+SUMIF('November Payroll'!$B:$B,B385,'November Payroll'!Q:Q)+SUMIF('December Payroll'!$B:$B,B385,'December Payroll'!Q:Q)</f>
        <v>0</v>
      </c>
      <c r="R385" s="6">
        <f>SUMIF('January Payroll'!$B:$B,B385,'January Payroll'!R:R)+SUMIF('February Payroll'!$B:$B,B385,'February Payroll'!R:R)+SUMIF('March Payroll'!$B:$B,B385,'March Payroll'!R:R)+SUMIF('April Payroll'!$B:$B,B385,'April Payroll'!R:R)+SUMIF('May Payroll'!$B:$B,B385,'May Payroll'!R:R)+SUMIF('June Payroll'!$B:$B,B385,'June Payroll'!R:R)+SUMIF('July Payroll'!$B:$B,B385,'July Payroll'!R:R)+SUMIF('August Payroll'!$B:$B,B385,'August Payroll'!R:R)+SUMIF('September Payroll'!$B:$B,B385,'September Payroll'!R:R)+SUMIF('October Payroll'!$B:$B,B385,'October Payroll'!R:R)+SUMIF('November Payroll'!$B:$B,B385,'November Payroll'!R:R)+SUMIF('December Payroll'!$B:$B,B385,'December Payroll'!R:R)</f>
        <v>0</v>
      </c>
      <c r="S385" s="6">
        <f>SUMIF('January Payroll'!$B:$B,B385,'January Payroll'!S:S)+SUMIF('February Payroll'!$B:$B,B385,'February Payroll'!S:S)+SUMIF('March Payroll'!$B:$B,B385,'March Payroll'!S:S)+SUMIF('April Payroll'!$B:$B,B385,'April Payroll'!S:S)+SUMIF('May Payroll'!$B:$B,B385,'May Payroll'!S:S)+SUMIF('June Payroll'!$B:$B,B385,'June Payroll'!S:S)+SUMIF('July Payroll'!$B:$B,B385,'July Payroll'!S:S)+SUMIF('August Payroll'!$B:$B,B385,'August Payroll'!S:S)+SUMIF('September Payroll'!$B:$B,B385,'September Payroll'!S:S)+SUMIF('October Payroll'!$B:$B,B385,'October Payroll'!S:S)+SUMIF('November Payroll'!$B:$B,B385,'November Payroll'!S:S)+SUMIF('December Payroll'!$B:$B,B385,'December Payroll'!S:S)</f>
        <v>0</v>
      </c>
      <c r="T385" s="6">
        <f>SUMIF('January Payroll'!$B:$B,B385,'January Payroll'!T:T)+SUMIF('February Payroll'!$B:$B,B385,'February Payroll'!T:T)+SUMIF('March Payroll'!$B:$B,B385,'March Payroll'!T:T)+SUMIF('April Payroll'!$B:$B,B385,'April Payroll'!T:T)+SUMIF('May Payroll'!$B:$B,B385,'May Payroll'!T:T)+SUMIF('June Payroll'!$B:$B,B385,'June Payroll'!T:T)+SUMIF('July Payroll'!$B:$B,B385,'July Payroll'!T:T)+SUMIF('August Payroll'!$B:$B,B385,'August Payroll'!T:T)+SUMIF('September Payroll'!$B:$B,B385,'September Payroll'!T:T)+SUMIF('October Payroll'!$B:$B,B385,'October Payroll'!T:T)+SUMIF('November Payroll'!$B:$B,B385,'November Payroll'!T:T)+SUMIF('December Payroll'!$B:$B,B385,'December Payroll'!T:T)</f>
        <v>0</v>
      </c>
      <c r="U385" s="7">
        <f>SUMIF('January Payroll'!$B:$B,B385,'January Payroll'!U:U)+SUMIF('February Payroll'!$B:$B,B385,'February Payroll'!U:U)+SUMIF('March Payroll'!$B:$B,B385,'March Payroll'!U:U)+SUMIF('April Payroll'!$B:$B,B385,'April Payroll'!U:U)+SUMIF('May Payroll'!$B:$B,B385,'May Payroll'!U:U)+SUMIF('June Payroll'!$B:$B,B385,'June Payroll'!U:U)+SUMIF('July Payroll'!$B:$B,B385,'July Payroll'!U:U)+SUMIF('August Payroll'!$B:$B,B385,'August Payroll'!U:U)+SUMIF('September Payroll'!$B:$B,B385,'September Payroll'!U:U)+SUMIF('October Payroll'!$B:$B,B385,'October Payroll'!U:U)+SUMIF('November Payroll'!$B:$B,B385,'November Payroll'!U:U)+SUMIF('December Payroll'!$B:$B,B385,'December Payroll'!U:U)</f>
        <v>0</v>
      </c>
    </row>
    <row r="386" spans="2:21" hidden="1">
      <c r="B386" s="9">
        <f>'Set Up Employee Data'!A386</f>
        <v>0</v>
      </c>
      <c r="C386" s="10">
        <f>'Set Up Employee Data'!B386</f>
        <v>0</v>
      </c>
      <c r="D386" s="10">
        <f t="shared" si="5"/>
        <v>0</v>
      </c>
      <c r="E386" s="9">
        <f>SUMIF('January Payroll'!$B:$B,B386,'January Payroll'!E:E)+SUMIF('February Payroll'!$B:$B,B386,'February Payroll'!E:E)+SUMIF('March Payroll'!$B:$B,B386,'March Payroll'!E:E)+SUMIF('April Payroll'!$B:$B,B386,'April Payroll'!E:E)+SUMIF('May Payroll'!$B:$B,B386,'May Payroll'!E:E)+SUMIF('June Payroll'!$B:$B,B386,'June Payroll'!E:E)+SUMIF('July Payroll'!$B:$B,B386,'July Payroll'!E:E)+SUMIF('August Payroll'!$B:$B,B386,'August Payroll'!E:E)+SUMIF('September Payroll'!$B:$B,B386,'September Payroll'!E:E)+SUMIF('October Payroll'!$B:$B,B386,'October Payroll'!E:E)+SUMIF('November Payroll'!$B:$B,B386,'November Payroll'!E:E)+SUMIF('December Payroll'!$B:$B,B386,'December Payroll'!E:E)</f>
        <v>0</v>
      </c>
      <c r="F386" s="9">
        <f>SUMIF('January Payroll'!$B:$B,B386,'January Payroll'!F:F)+SUMIF('February Payroll'!$B:$B,B386,'February Payroll'!F:F)+SUMIF('March Payroll'!$B:$B,B386,'March Payroll'!F:F)+SUMIF('April Payroll'!$B:$B,B386,'April Payroll'!F:F)+SUMIF('May Payroll'!$B:$B,B386,'May Payroll'!F:F)+SUMIF('June Payroll'!$B:$B,B386,'June Payroll'!F:F)+SUMIF('July Payroll'!$B:$B,B386,'July Payroll'!F:F)+SUMIF('August Payroll'!$B:$B,B386,'August Payroll'!F:F)+SUMIF('September Payroll'!$B:$B,B386,'September Payroll'!F:F)+SUMIF('October Payroll'!$B:$B,B386,'October Payroll'!F:F)+SUMIF('November Payroll'!$B:$B,B386,'November Payroll'!F:F)+SUMIF('December Payroll'!$B:$B,B386,'December Payroll'!F:F)</f>
        <v>0</v>
      </c>
      <c r="G386" s="9">
        <f>SUMIF('January Payroll'!$B:$B,B386,'January Payroll'!G:G)+SUMIF('February Payroll'!$B:$B,B386,'February Payroll'!G:G)+SUMIF('March Payroll'!$B:$B,B386,'March Payroll'!G:G)+SUMIF('April Payroll'!$B:$B,B386,'April Payroll'!G:G)+SUMIF('May Payroll'!$B:$B,B386,'May Payroll'!G:G)+SUMIF('June Payroll'!$B:$B,B386,'June Payroll'!G:G)+SUMIF('July Payroll'!$B:$B,B386,'July Payroll'!G:G)+SUMIF('August Payroll'!$B:$B,B386,'August Payroll'!G:G)+SUMIF('September Payroll'!$B:$B,B386,'September Payroll'!G:G)+SUMIF('October Payroll'!$B:$B,B386,'October Payroll'!G:G)+SUMIF('November Payroll'!$B:$B,B386,'November Payroll'!G:G)+SUMIF('December Payroll'!$B:$B,B386,'December Payroll'!G:G)</f>
        <v>0</v>
      </c>
      <c r="H386" s="9">
        <f>SUMIF('January Payroll'!$B:$B,B386,'January Payroll'!H:H)+SUMIF('February Payroll'!$B:$B,B386,'February Payroll'!H:H)+SUMIF('March Payroll'!$B:$B,B386,'March Payroll'!H:H)+SUMIF('April Payroll'!$B:$B,B386,'April Payroll'!H:H)+SUMIF('May Payroll'!$B:$B,B386,'May Payroll'!H:H)+SUMIF('June Payroll'!$B:$B,B386,'June Payroll'!H:H)+SUMIF('July Payroll'!$B:$B,B386,'July Payroll'!H:H)+SUMIF('August Payroll'!$B:$B,B386,'August Payroll'!H:H)+SUMIF('September Payroll'!$B:$B,B386,'September Payroll'!H:H)+SUMIF('October Payroll'!$B:$B,B386,'October Payroll'!H:H)+SUMIF('November Payroll'!$B:$B,B386,'November Payroll'!H:H)+SUMIF('December Payroll'!$B:$B,B386,'December Payroll'!H:H)</f>
        <v>0</v>
      </c>
      <c r="I386" s="9">
        <f>SUMIF('January Payroll'!$B:$B,B386,'January Payroll'!I:I)+SUMIF('February Payroll'!$B:$B,B386,'February Payroll'!I:I)+SUMIF('March Payroll'!$B:$B,B386,'March Payroll'!I:I)+SUMIF('April Payroll'!$B:$B,B386,'April Payroll'!I:I)+SUMIF('May Payroll'!$B:$B,B386,'May Payroll'!I:I)+SUMIF('June Payroll'!$B:$B,B386,'June Payroll'!I:I)+SUMIF('July Payroll'!$B:$B,B386,'July Payroll'!I:I)+SUMIF('August Payroll'!$B:$B,B386,'August Payroll'!I:I)+SUMIF('September Payroll'!$B:$B,B386,'September Payroll'!I:I)+SUMIF('October Payroll'!$B:$B,B386,'October Payroll'!I:I)+SUMIF('November Payroll'!$B:$B,B386,'November Payroll'!I:I)+SUMIF('December Payroll'!$B:$B,B386,'December Payroll'!I:I)</f>
        <v>0</v>
      </c>
      <c r="J386" s="5">
        <f>SUMIF('January Payroll'!$B:$B,B386,'January Payroll'!J:J)+SUMIF('February Payroll'!$B:$B,B386,'February Payroll'!J:J)+SUMIF('March Payroll'!$B:$B,B386,'March Payroll'!J:J)+SUMIF('April Payroll'!$B:$B,B386,'April Payroll'!J:J)+SUMIF('May Payroll'!$B:$B,B386,'May Payroll'!J:J)+SUMIF('June Payroll'!$B:$B,B386,'June Payroll'!J:J)+SUMIF('July Payroll'!$B:$B,B386,'July Payroll'!J:J)+SUMIF('August Payroll'!$B:$B,B386,'August Payroll'!J:J)+SUMIF('September Payroll'!$B:$B,B386,'September Payroll'!J:J)+SUMIF('October Payroll'!$B:$B,B386,'October Payroll'!J:J)+SUMIF('November Payroll'!$B:$B,B386,'November Payroll'!J:J)+SUMIF('December Payroll'!$B:$B,B386,'December Payroll'!J:J)</f>
        <v>0</v>
      </c>
      <c r="K386" s="6">
        <f>SUMIF('January Payroll'!$B:$B,B386,'January Payroll'!K:K)+SUMIF('February Payroll'!$B:$B,B386,'February Payroll'!K:K)+SUMIF('March Payroll'!$B:$B,B386,'March Payroll'!K:K)+SUMIF('April Payroll'!$B:$B,B386,'April Payroll'!K:K)+SUMIF('May Payroll'!$B:$B,B386,'May Payroll'!K:K)+SUMIF('June Payroll'!$B:$B,B386,'June Payroll'!K:K)+SUMIF('July Payroll'!$B:$B,B386,'July Payroll'!K:K)+SUMIF('August Payroll'!$B:$B,B386,'August Payroll'!K:K)+SUMIF('September Payroll'!$B:$B,B386,'September Payroll'!K:K)+SUMIF('October Payroll'!$B:$B,B386,'October Payroll'!K:K)+SUMIF('November Payroll'!$B:$B,B386,'November Payroll'!K:K)+SUMIF('December Payroll'!$B:$B,B386,'December Payroll'!K:K)</f>
        <v>0</v>
      </c>
      <c r="L386" s="6">
        <f>SUMIF('January Payroll'!$B:$B,B386,'January Payroll'!L:L)+SUMIF('February Payroll'!$B:$B,B386,'February Payroll'!L:L)+SUMIF('March Payroll'!$B:$B,B386,'March Payroll'!L:L)+SUMIF('April Payroll'!$B:$B,B386,'April Payroll'!L:L)+SUMIF('May Payroll'!$B:$B,B386,'May Payroll'!L:L)+SUMIF('June Payroll'!$B:$B,B386,'June Payroll'!L:L)+SUMIF('July Payroll'!$B:$B,B386,'July Payroll'!L:L)+SUMIF('August Payroll'!$B:$B,B386,'August Payroll'!L:L)+SUMIF('September Payroll'!$B:$B,B386,'September Payroll'!L:L)+SUMIF('October Payroll'!$B:$B,B386,'October Payroll'!L:L)+SUMIF('November Payroll'!$B:$B,B386,'November Payroll'!L:L)+SUMIF('December Payroll'!$B:$B,B386,'December Payroll'!L:L)</f>
        <v>0</v>
      </c>
      <c r="M386" s="6">
        <f>SUMIF('January Payroll'!$B:$B,B386,'January Payroll'!M:M)+SUMIF('February Payroll'!$B:$B,B386,'February Payroll'!M:M)+SUMIF('March Payroll'!$B:$B,B386,'March Payroll'!M:M)+SUMIF('April Payroll'!$B:$B,B386,'April Payroll'!M:M)+SUMIF('May Payroll'!$B:$B,B386,'May Payroll'!M:M)+SUMIF('June Payroll'!$B:$B,B386,'June Payroll'!M:M)+SUMIF('July Payroll'!$B:$B,B386,'July Payroll'!M:M)+SUMIF('August Payroll'!$B:$B,B386,'August Payroll'!M:M)+SUMIF('September Payroll'!$B:$B,B386,'September Payroll'!M:M)+SUMIF('October Payroll'!$B:$B,B386,'October Payroll'!M:M)+SUMIF('November Payroll'!$B:$B,B386,'November Payroll'!M:M)+SUMIF('December Payroll'!$B:$B,B386,'December Payroll'!M:M)</f>
        <v>0</v>
      </c>
      <c r="N386" s="6">
        <f>SUMIF('January Payroll'!$B:$B,B386,'January Payroll'!N:N)+SUMIF('February Payroll'!$B:$B,B386,'February Payroll'!N:N)+SUMIF('March Payroll'!$B:$B,B386,'March Payroll'!N:N)+SUMIF('April Payroll'!$B:$B,B386,'April Payroll'!N:N)+SUMIF('May Payroll'!$B:$B,B386,'May Payroll'!N:N)+SUMIF('June Payroll'!$B:$B,B386,'June Payroll'!N:N)+SUMIF('July Payroll'!$B:$B,B386,'July Payroll'!N:N)+SUMIF('August Payroll'!$B:$B,B386,'August Payroll'!N:N)+SUMIF('September Payroll'!$B:$B,B386,'September Payroll'!N:N)+SUMIF('October Payroll'!$B:$B,B386,'October Payroll'!N:N)+SUMIF('November Payroll'!$B:$B,B386,'November Payroll'!N:N)+SUMIF('December Payroll'!$B:$B,B386,'December Payroll'!N:N)</f>
        <v>0</v>
      </c>
      <c r="O386" s="6">
        <f>SUMIF('January Payroll'!$B:$B,B386,'January Payroll'!O:O)+SUMIF('February Payroll'!$B:$B,B386,'February Payroll'!O:O)+SUMIF('March Payroll'!$B:$B,B386,'March Payroll'!O:O)+SUMIF('April Payroll'!$B:$B,B386,'April Payroll'!O:O)+SUMIF('May Payroll'!$B:$B,B386,'May Payroll'!O:O)+SUMIF('June Payroll'!$B:$B,B386,'June Payroll'!O:O)+SUMIF('July Payroll'!$B:$B,B386,'July Payroll'!O:O)+SUMIF('August Payroll'!$B:$B,B386,'August Payroll'!O:O)+SUMIF('September Payroll'!$B:$B,B386,'September Payroll'!O:O)+SUMIF('October Payroll'!$B:$B,B386,'October Payroll'!O:O)+SUMIF('November Payroll'!$B:$B,B386,'November Payroll'!O:O)+SUMIF('December Payroll'!$B:$B,B386,'December Payroll'!O:O)</f>
        <v>0</v>
      </c>
      <c r="P386" s="6">
        <f>SUMIF('January Payroll'!$B:$B,B386,'January Payroll'!P:P)+SUMIF('February Payroll'!$B:$B,B386,'February Payroll'!P:P)+SUMIF('March Payroll'!$B:$B,B386,'March Payroll'!P:P)+SUMIF('April Payroll'!$B:$B,B386,'April Payroll'!P:P)+SUMIF('May Payroll'!$B:$B,B386,'May Payroll'!P:P)+SUMIF('June Payroll'!$B:$B,B386,'June Payroll'!P:P)+SUMIF('July Payroll'!$B:$B,B386,'July Payroll'!P:P)+SUMIF('August Payroll'!$B:$B,B386,'August Payroll'!P:P)+SUMIF('September Payroll'!$B:$B,B386,'September Payroll'!P:P)+SUMIF('October Payroll'!$B:$B,B386,'October Payroll'!P:P)+SUMIF('November Payroll'!$B:$B,B386,'November Payroll'!P:P)+SUMIF('December Payroll'!$B:$B,B386,'December Payroll'!P:P)</f>
        <v>0</v>
      </c>
      <c r="Q386" s="6">
        <f>SUMIF('January Payroll'!$B:$B,B386,'January Payroll'!Q:Q)+SUMIF('February Payroll'!$B:$B,B386,'February Payroll'!Q:Q)+SUMIF('March Payroll'!$B:$B,B386,'March Payroll'!Q:Q)+SUMIF('April Payroll'!$B:$B,B386,'April Payroll'!Q:Q)+SUMIF('May Payroll'!$B:$B,B386,'May Payroll'!Q:Q)+SUMIF('June Payroll'!$B:$B,B386,'June Payroll'!Q:Q)+SUMIF('July Payroll'!$B:$B,B386,'July Payroll'!Q:Q)+SUMIF('August Payroll'!$B:$B,B386,'August Payroll'!Q:Q)+SUMIF('September Payroll'!$B:$B,B386,'September Payroll'!Q:Q)+SUMIF('October Payroll'!$B:$B,B386,'October Payroll'!Q:Q)+SUMIF('November Payroll'!$B:$B,B386,'November Payroll'!Q:Q)+SUMIF('December Payroll'!$B:$B,B386,'December Payroll'!Q:Q)</f>
        <v>0</v>
      </c>
      <c r="R386" s="6">
        <f>SUMIF('January Payroll'!$B:$B,B386,'January Payroll'!R:R)+SUMIF('February Payroll'!$B:$B,B386,'February Payroll'!R:R)+SUMIF('March Payroll'!$B:$B,B386,'March Payroll'!R:R)+SUMIF('April Payroll'!$B:$B,B386,'April Payroll'!R:R)+SUMIF('May Payroll'!$B:$B,B386,'May Payroll'!R:R)+SUMIF('June Payroll'!$B:$B,B386,'June Payroll'!R:R)+SUMIF('July Payroll'!$B:$B,B386,'July Payroll'!R:R)+SUMIF('August Payroll'!$B:$B,B386,'August Payroll'!R:R)+SUMIF('September Payroll'!$B:$B,B386,'September Payroll'!R:R)+SUMIF('October Payroll'!$B:$B,B386,'October Payroll'!R:R)+SUMIF('November Payroll'!$B:$B,B386,'November Payroll'!R:R)+SUMIF('December Payroll'!$B:$B,B386,'December Payroll'!R:R)</f>
        <v>0</v>
      </c>
      <c r="S386" s="6">
        <f>SUMIF('January Payroll'!$B:$B,B386,'January Payroll'!S:S)+SUMIF('February Payroll'!$B:$B,B386,'February Payroll'!S:S)+SUMIF('March Payroll'!$B:$B,B386,'March Payroll'!S:S)+SUMIF('April Payroll'!$B:$B,B386,'April Payroll'!S:S)+SUMIF('May Payroll'!$B:$B,B386,'May Payroll'!S:S)+SUMIF('June Payroll'!$B:$B,B386,'June Payroll'!S:S)+SUMIF('July Payroll'!$B:$B,B386,'July Payroll'!S:S)+SUMIF('August Payroll'!$B:$B,B386,'August Payroll'!S:S)+SUMIF('September Payroll'!$B:$B,B386,'September Payroll'!S:S)+SUMIF('October Payroll'!$B:$B,B386,'October Payroll'!S:S)+SUMIF('November Payroll'!$B:$B,B386,'November Payroll'!S:S)+SUMIF('December Payroll'!$B:$B,B386,'December Payroll'!S:S)</f>
        <v>0</v>
      </c>
      <c r="T386" s="6">
        <f>SUMIF('January Payroll'!$B:$B,B386,'January Payroll'!T:T)+SUMIF('February Payroll'!$B:$B,B386,'February Payroll'!T:T)+SUMIF('March Payroll'!$B:$B,B386,'March Payroll'!T:T)+SUMIF('April Payroll'!$B:$B,B386,'April Payroll'!T:T)+SUMIF('May Payroll'!$B:$B,B386,'May Payroll'!T:T)+SUMIF('June Payroll'!$B:$B,B386,'June Payroll'!T:T)+SUMIF('July Payroll'!$B:$B,B386,'July Payroll'!T:T)+SUMIF('August Payroll'!$B:$B,B386,'August Payroll'!T:T)+SUMIF('September Payroll'!$B:$B,B386,'September Payroll'!T:T)+SUMIF('October Payroll'!$B:$B,B386,'October Payroll'!T:T)+SUMIF('November Payroll'!$B:$B,B386,'November Payroll'!T:T)+SUMIF('December Payroll'!$B:$B,B386,'December Payroll'!T:T)</f>
        <v>0</v>
      </c>
      <c r="U386" s="7">
        <f>SUMIF('January Payroll'!$B:$B,B386,'January Payroll'!U:U)+SUMIF('February Payroll'!$B:$B,B386,'February Payroll'!U:U)+SUMIF('March Payroll'!$B:$B,B386,'March Payroll'!U:U)+SUMIF('April Payroll'!$B:$B,B386,'April Payroll'!U:U)+SUMIF('May Payroll'!$B:$B,B386,'May Payroll'!U:U)+SUMIF('June Payroll'!$B:$B,B386,'June Payroll'!U:U)+SUMIF('July Payroll'!$B:$B,B386,'July Payroll'!U:U)+SUMIF('August Payroll'!$B:$B,B386,'August Payroll'!U:U)+SUMIF('September Payroll'!$B:$B,B386,'September Payroll'!U:U)+SUMIF('October Payroll'!$B:$B,B386,'October Payroll'!U:U)+SUMIF('November Payroll'!$B:$B,B386,'November Payroll'!U:U)+SUMIF('December Payroll'!$B:$B,B386,'December Payroll'!U:U)</f>
        <v>0</v>
      </c>
    </row>
    <row r="387" spans="2:21" hidden="1">
      <c r="B387" s="9">
        <f>'Set Up Employee Data'!A387</f>
        <v>0</v>
      </c>
      <c r="C387" s="10">
        <f>'Set Up Employee Data'!B387</f>
        <v>0</v>
      </c>
      <c r="D387" s="10">
        <f t="shared" si="5"/>
        <v>0</v>
      </c>
      <c r="E387" s="9">
        <f>SUMIF('January Payroll'!$B:$B,B387,'January Payroll'!E:E)+SUMIF('February Payroll'!$B:$B,B387,'February Payroll'!E:E)+SUMIF('March Payroll'!$B:$B,B387,'March Payroll'!E:E)+SUMIF('April Payroll'!$B:$B,B387,'April Payroll'!E:E)+SUMIF('May Payroll'!$B:$B,B387,'May Payroll'!E:E)+SUMIF('June Payroll'!$B:$B,B387,'June Payroll'!E:E)+SUMIF('July Payroll'!$B:$B,B387,'July Payroll'!E:E)+SUMIF('August Payroll'!$B:$B,B387,'August Payroll'!E:E)+SUMIF('September Payroll'!$B:$B,B387,'September Payroll'!E:E)+SUMIF('October Payroll'!$B:$B,B387,'October Payroll'!E:E)+SUMIF('November Payroll'!$B:$B,B387,'November Payroll'!E:E)+SUMIF('December Payroll'!$B:$B,B387,'December Payroll'!E:E)</f>
        <v>0</v>
      </c>
      <c r="F387" s="9">
        <f>SUMIF('January Payroll'!$B:$B,B387,'January Payroll'!F:F)+SUMIF('February Payroll'!$B:$B,B387,'February Payroll'!F:F)+SUMIF('March Payroll'!$B:$B,B387,'March Payroll'!F:F)+SUMIF('April Payroll'!$B:$B,B387,'April Payroll'!F:F)+SUMIF('May Payroll'!$B:$B,B387,'May Payroll'!F:F)+SUMIF('June Payroll'!$B:$B,B387,'June Payroll'!F:F)+SUMIF('July Payroll'!$B:$B,B387,'July Payroll'!F:F)+SUMIF('August Payroll'!$B:$B,B387,'August Payroll'!F:F)+SUMIF('September Payroll'!$B:$B,B387,'September Payroll'!F:F)+SUMIF('October Payroll'!$B:$B,B387,'October Payroll'!F:F)+SUMIF('November Payroll'!$B:$B,B387,'November Payroll'!F:F)+SUMIF('December Payroll'!$B:$B,B387,'December Payroll'!F:F)</f>
        <v>0</v>
      </c>
      <c r="G387" s="9">
        <f>SUMIF('January Payroll'!$B:$B,B387,'January Payroll'!G:G)+SUMIF('February Payroll'!$B:$B,B387,'February Payroll'!G:G)+SUMIF('March Payroll'!$B:$B,B387,'March Payroll'!G:G)+SUMIF('April Payroll'!$B:$B,B387,'April Payroll'!G:G)+SUMIF('May Payroll'!$B:$B,B387,'May Payroll'!G:G)+SUMIF('June Payroll'!$B:$B,B387,'June Payroll'!G:G)+SUMIF('July Payroll'!$B:$B,B387,'July Payroll'!G:G)+SUMIF('August Payroll'!$B:$B,B387,'August Payroll'!G:G)+SUMIF('September Payroll'!$B:$B,B387,'September Payroll'!G:G)+SUMIF('October Payroll'!$B:$B,B387,'October Payroll'!G:G)+SUMIF('November Payroll'!$B:$B,B387,'November Payroll'!G:G)+SUMIF('December Payroll'!$B:$B,B387,'December Payroll'!G:G)</f>
        <v>0</v>
      </c>
      <c r="H387" s="9">
        <f>SUMIF('January Payroll'!$B:$B,B387,'January Payroll'!H:H)+SUMIF('February Payroll'!$B:$B,B387,'February Payroll'!H:H)+SUMIF('March Payroll'!$B:$B,B387,'March Payroll'!H:H)+SUMIF('April Payroll'!$B:$B,B387,'April Payroll'!H:H)+SUMIF('May Payroll'!$B:$B,B387,'May Payroll'!H:H)+SUMIF('June Payroll'!$B:$B,B387,'June Payroll'!H:H)+SUMIF('July Payroll'!$B:$B,B387,'July Payroll'!H:H)+SUMIF('August Payroll'!$B:$B,B387,'August Payroll'!H:H)+SUMIF('September Payroll'!$B:$B,B387,'September Payroll'!H:H)+SUMIF('October Payroll'!$B:$B,B387,'October Payroll'!H:H)+SUMIF('November Payroll'!$B:$B,B387,'November Payroll'!H:H)+SUMIF('December Payroll'!$B:$B,B387,'December Payroll'!H:H)</f>
        <v>0</v>
      </c>
      <c r="I387" s="9">
        <f>SUMIF('January Payroll'!$B:$B,B387,'January Payroll'!I:I)+SUMIF('February Payroll'!$B:$B,B387,'February Payroll'!I:I)+SUMIF('March Payroll'!$B:$B,B387,'March Payroll'!I:I)+SUMIF('April Payroll'!$B:$B,B387,'April Payroll'!I:I)+SUMIF('May Payroll'!$B:$B,B387,'May Payroll'!I:I)+SUMIF('June Payroll'!$B:$B,B387,'June Payroll'!I:I)+SUMIF('July Payroll'!$B:$B,B387,'July Payroll'!I:I)+SUMIF('August Payroll'!$B:$B,B387,'August Payroll'!I:I)+SUMIF('September Payroll'!$B:$B,B387,'September Payroll'!I:I)+SUMIF('October Payroll'!$B:$B,B387,'October Payroll'!I:I)+SUMIF('November Payroll'!$B:$B,B387,'November Payroll'!I:I)+SUMIF('December Payroll'!$B:$B,B387,'December Payroll'!I:I)</f>
        <v>0</v>
      </c>
      <c r="J387" s="5">
        <f>SUMIF('January Payroll'!$B:$B,B387,'January Payroll'!J:J)+SUMIF('February Payroll'!$B:$B,B387,'February Payroll'!J:J)+SUMIF('March Payroll'!$B:$B,B387,'March Payroll'!J:J)+SUMIF('April Payroll'!$B:$B,B387,'April Payroll'!J:J)+SUMIF('May Payroll'!$B:$B,B387,'May Payroll'!J:J)+SUMIF('June Payroll'!$B:$B,B387,'June Payroll'!J:J)+SUMIF('July Payroll'!$B:$B,B387,'July Payroll'!J:J)+SUMIF('August Payroll'!$B:$B,B387,'August Payroll'!J:J)+SUMIF('September Payroll'!$B:$B,B387,'September Payroll'!J:J)+SUMIF('October Payroll'!$B:$B,B387,'October Payroll'!J:J)+SUMIF('November Payroll'!$B:$B,B387,'November Payroll'!J:J)+SUMIF('December Payroll'!$B:$B,B387,'December Payroll'!J:J)</f>
        <v>0</v>
      </c>
      <c r="K387" s="6">
        <f>SUMIF('January Payroll'!$B:$B,B387,'January Payroll'!K:K)+SUMIF('February Payroll'!$B:$B,B387,'February Payroll'!K:K)+SUMIF('March Payroll'!$B:$B,B387,'March Payroll'!K:K)+SUMIF('April Payroll'!$B:$B,B387,'April Payroll'!K:K)+SUMIF('May Payroll'!$B:$B,B387,'May Payroll'!K:K)+SUMIF('June Payroll'!$B:$B,B387,'June Payroll'!K:K)+SUMIF('July Payroll'!$B:$B,B387,'July Payroll'!K:K)+SUMIF('August Payroll'!$B:$B,B387,'August Payroll'!K:K)+SUMIF('September Payroll'!$B:$B,B387,'September Payroll'!K:K)+SUMIF('October Payroll'!$B:$B,B387,'October Payroll'!K:K)+SUMIF('November Payroll'!$B:$B,B387,'November Payroll'!K:K)+SUMIF('December Payroll'!$B:$B,B387,'December Payroll'!K:K)</f>
        <v>0</v>
      </c>
      <c r="L387" s="6">
        <f>SUMIF('January Payroll'!$B:$B,B387,'January Payroll'!L:L)+SUMIF('February Payroll'!$B:$B,B387,'February Payroll'!L:L)+SUMIF('March Payroll'!$B:$B,B387,'March Payroll'!L:L)+SUMIF('April Payroll'!$B:$B,B387,'April Payroll'!L:L)+SUMIF('May Payroll'!$B:$B,B387,'May Payroll'!L:L)+SUMIF('June Payroll'!$B:$B,B387,'June Payroll'!L:L)+SUMIF('July Payroll'!$B:$B,B387,'July Payroll'!L:L)+SUMIF('August Payroll'!$B:$B,B387,'August Payroll'!L:L)+SUMIF('September Payroll'!$B:$B,B387,'September Payroll'!L:L)+SUMIF('October Payroll'!$B:$B,B387,'October Payroll'!L:L)+SUMIF('November Payroll'!$B:$B,B387,'November Payroll'!L:L)+SUMIF('December Payroll'!$B:$B,B387,'December Payroll'!L:L)</f>
        <v>0</v>
      </c>
      <c r="M387" s="6">
        <f>SUMIF('January Payroll'!$B:$B,B387,'January Payroll'!M:M)+SUMIF('February Payroll'!$B:$B,B387,'February Payroll'!M:M)+SUMIF('March Payroll'!$B:$B,B387,'March Payroll'!M:M)+SUMIF('April Payroll'!$B:$B,B387,'April Payroll'!M:M)+SUMIF('May Payroll'!$B:$B,B387,'May Payroll'!M:M)+SUMIF('June Payroll'!$B:$B,B387,'June Payroll'!M:M)+SUMIF('July Payroll'!$B:$B,B387,'July Payroll'!M:M)+SUMIF('August Payroll'!$B:$B,B387,'August Payroll'!M:M)+SUMIF('September Payroll'!$B:$B,B387,'September Payroll'!M:M)+SUMIF('October Payroll'!$B:$B,B387,'October Payroll'!M:M)+SUMIF('November Payroll'!$B:$B,B387,'November Payroll'!M:M)+SUMIF('December Payroll'!$B:$B,B387,'December Payroll'!M:M)</f>
        <v>0</v>
      </c>
      <c r="N387" s="6">
        <f>SUMIF('January Payroll'!$B:$B,B387,'January Payroll'!N:N)+SUMIF('February Payroll'!$B:$B,B387,'February Payroll'!N:N)+SUMIF('March Payroll'!$B:$B,B387,'March Payroll'!N:N)+SUMIF('April Payroll'!$B:$B,B387,'April Payroll'!N:N)+SUMIF('May Payroll'!$B:$B,B387,'May Payroll'!N:N)+SUMIF('June Payroll'!$B:$B,B387,'June Payroll'!N:N)+SUMIF('July Payroll'!$B:$B,B387,'July Payroll'!N:N)+SUMIF('August Payroll'!$B:$B,B387,'August Payroll'!N:N)+SUMIF('September Payroll'!$B:$B,B387,'September Payroll'!N:N)+SUMIF('October Payroll'!$B:$B,B387,'October Payroll'!N:N)+SUMIF('November Payroll'!$B:$B,B387,'November Payroll'!N:N)+SUMIF('December Payroll'!$B:$B,B387,'December Payroll'!N:N)</f>
        <v>0</v>
      </c>
      <c r="O387" s="6">
        <f>SUMIF('January Payroll'!$B:$B,B387,'January Payroll'!O:O)+SUMIF('February Payroll'!$B:$B,B387,'February Payroll'!O:O)+SUMIF('March Payroll'!$B:$B,B387,'March Payroll'!O:O)+SUMIF('April Payroll'!$B:$B,B387,'April Payroll'!O:O)+SUMIF('May Payroll'!$B:$B,B387,'May Payroll'!O:O)+SUMIF('June Payroll'!$B:$B,B387,'June Payroll'!O:O)+SUMIF('July Payroll'!$B:$B,B387,'July Payroll'!O:O)+SUMIF('August Payroll'!$B:$B,B387,'August Payroll'!O:O)+SUMIF('September Payroll'!$B:$B,B387,'September Payroll'!O:O)+SUMIF('October Payroll'!$B:$B,B387,'October Payroll'!O:O)+SUMIF('November Payroll'!$B:$B,B387,'November Payroll'!O:O)+SUMIF('December Payroll'!$B:$B,B387,'December Payroll'!O:O)</f>
        <v>0</v>
      </c>
      <c r="P387" s="6">
        <f>SUMIF('January Payroll'!$B:$B,B387,'January Payroll'!P:P)+SUMIF('February Payroll'!$B:$B,B387,'February Payroll'!P:P)+SUMIF('March Payroll'!$B:$B,B387,'March Payroll'!P:P)+SUMIF('April Payroll'!$B:$B,B387,'April Payroll'!P:P)+SUMIF('May Payroll'!$B:$B,B387,'May Payroll'!P:P)+SUMIF('June Payroll'!$B:$B,B387,'June Payroll'!P:P)+SUMIF('July Payroll'!$B:$B,B387,'July Payroll'!P:P)+SUMIF('August Payroll'!$B:$B,B387,'August Payroll'!P:P)+SUMIF('September Payroll'!$B:$B,B387,'September Payroll'!P:P)+SUMIF('October Payroll'!$B:$B,B387,'October Payroll'!P:P)+SUMIF('November Payroll'!$B:$B,B387,'November Payroll'!P:P)+SUMIF('December Payroll'!$B:$B,B387,'December Payroll'!P:P)</f>
        <v>0</v>
      </c>
      <c r="Q387" s="6">
        <f>SUMIF('January Payroll'!$B:$B,B387,'January Payroll'!Q:Q)+SUMIF('February Payroll'!$B:$B,B387,'February Payroll'!Q:Q)+SUMIF('March Payroll'!$B:$B,B387,'March Payroll'!Q:Q)+SUMIF('April Payroll'!$B:$B,B387,'April Payroll'!Q:Q)+SUMIF('May Payroll'!$B:$B,B387,'May Payroll'!Q:Q)+SUMIF('June Payroll'!$B:$B,B387,'June Payroll'!Q:Q)+SUMIF('July Payroll'!$B:$B,B387,'July Payroll'!Q:Q)+SUMIF('August Payroll'!$B:$B,B387,'August Payroll'!Q:Q)+SUMIF('September Payroll'!$B:$B,B387,'September Payroll'!Q:Q)+SUMIF('October Payroll'!$B:$B,B387,'October Payroll'!Q:Q)+SUMIF('November Payroll'!$B:$B,B387,'November Payroll'!Q:Q)+SUMIF('December Payroll'!$B:$B,B387,'December Payroll'!Q:Q)</f>
        <v>0</v>
      </c>
      <c r="R387" s="6">
        <f>SUMIF('January Payroll'!$B:$B,B387,'January Payroll'!R:R)+SUMIF('February Payroll'!$B:$B,B387,'February Payroll'!R:R)+SUMIF('March Payroll'!$B:$B,B387,'March Payroll'!R:R)+SUMIF('April Payroll'!$B:$B,B387,'April Payroll'!R:R)+SUMIF('May Payroll'!$B:$B,B387,'May Payroll'!R:R)+SUMIF('June Payroll'!$B:$B,B387,'June Payroll'!R:R)+SUMIF('July Payroll'!$B:$B,B387,'July Payroll'!R:R)+SUMIF('August Payroll'!$B:$B,B387,'August Payroll'!R:R)+SUMIF('September Payroll'!$B:$B,B387,'September Payroll'!R:R)+SUMIF('October Payroll'!$B:$B,B387,'October Payroll'!R:R)+SUMIF('November Payroll'!$B:$B,B387,'November Payroll'!R:R)+SUMIF('December Payroll'!$B:$B,B387,'December Payroll'!R:R)</f>
        <v>0</v>
      </c>
      <c r="S387" s="6">
        <f>SUMIF('January Payroll'!$B:$B,B387,'January Payroll'!S:S)+SUMIF('February Payroll'!$B:$B,B387,'February Payroll'!S:S)+SUMIF('March Payroll'!$B:$B,B387,'March Payroll'!S:S)+SUMIF('April Payroll'!$B:$B,B387,'April Payroll'!S:S)+SUMIF('May Payroll'!$B:$B,B387,'May Payroll'!S:S)+SUMIF('June Payroll'!$B:$B,B387,'June Payroll'!S:S)+SUMIF('July Payroll'!$B:$B,B387,'July Payroll'!S:S)+SUMIF('August Payroll'!$B:$B,B387,'August Payroll'!S:S)+SUMIF('September Payroll'!$B:$B,B387,'September Payroll'!S:S)+SUMIF('October Payroll'!$B:$B,B387,'October Payroll'!S:S)+SUMIF('November Payroll'!$B:$B,B387,'November Payroll'!S:S)+SUMIF('December Payroll'!$B:$B,B387,'December Payroll'!S:S)</f>
        <v>0</v>
      </c>
      <c r="T387" s="6">
        <f>SUMIF('January Payroll'!$B:$B,B387,'January Payroll'!T:T)+SUMIF('February Payroll'!$B:$B,B387,'February Payroll'!T:T)+SUMIF('March Payroll'!$B:$B,B387,'March Payroll'!T:T)+SUMIF('April Payroll'!$B:$B,B387,'April Payroll'!T:T)+SUMIF('May Payroll'!$B:$B,B387,'May Payroll'!T:T)+SUMIF('June Payroll'!$B:$B,B387,'June Payroll'!T:T)+SUMIF('July Payroll'!$B:$B,B387,'July Payroll'!T:T)+SUMIF('August Payroll'!$B:$B,B387,'August Payroll'!T:T)+SUMIF('September Payroll'!$B:$B,B387,'September Payroll'!T:T)+SUMIF('October Payroll'!$B:$B,B387,'October Payroll'!T:T)+SUMIF('November Payroll'!$B:$B,B387,'November Payroll'!T:T)+SUMIF('December Payroll'!$B:$B,B387,'December Payroll'!T:T)</f>
        <v>0</v>
      </c>
      <c r="U387" s="7">
        <f>SUMIF('January Payroll'!$B:$B,B387,'January Payroll'!U:U)+SUMIF('February Payroll'!$B:$B,B387,'February Payroll'!U:U)+SUMIF('March Payroll'!$B:$B,B387,'March Payroll'!U:U)+SUMIF('April Payroll'!$B:$B,B387,'April Payroll'!U:U)+SUMIF('May Payroll'!$B:$B,B387,'May Payroll'!U:U)+SUMIF('June Payroll'!$B:$B,B387,'June Payroll'!U:U)+SUMIF('July Payroll'!$B:$B,B387,'July Payroll'!U:U)+SUMIF('August Payroll'!$B:$B,B387,'August Payroll'!U:U)+SUMIF('September Payroll'!$B:$B,B387,'September Payroll'!U:U)+SUMIF('October Payroll'!$B:$B,B387,'October Payroll'!U:U)+SUMIF('November Payroll'!$B:$B,B387,'November Payroll'!U:U)+SUMIF('December Payroll'!$B:$B,B387,'December Payroll'!U:U)</f>
        <v>0</v>
      </c>
    </row>
    <row r="388" spans="2:21" hidden="1">
      <c r="B388" s="9">
        <f>'Set Up Employee Data'!A388</f>
        <v>0</v>
      </c>
      <c r="C388" s="10">
        <f>'Set Up Employee Data'!B388</f>
        <v>0</v>
      </c>
      <c r="D388" s="10">
        <f t="shared" si="5"/>
        <v>0</v>
      </c>
      <c r="E388" s="9">
        <f>SUMIF('January Payroll'!$B:$B,B388,'January Payroll'!E:E)+SUMIF('February Payroll'!$B:$B,B388,'February Payroll'!E:E)+SUMIF('March Payroll'!$B:$B,B388,'March Payroll'!E:E)+SUMIF('April Payroll'!$B:$B,B388,'April Payroll'!E:E)+SUMIF('May Payroll'!$B:$B,B388,'May Payroll'!E:E)+SUMIF('June Payroll'!$B:$B,B388,'June Payroll'!E:E)+SUMIF('July Payroll'!$B:$B,B388,'July Payroll'!E:E)+SUMIF('August Payroll'!$B:$B,B388,'August Payroll'!E:E)+SUMIF('September Payroll'!$B:$B,B388,'September Payroll'!E:E)+SUMIF('October Payroll'!$B:$B,B388,'October Payroll'!E:E)+SUMIF('November Payroll'!$B:$B,B388,'November Payroll'!E:E)+SUMIF('December Payroll'!$B:$B,B388,'December Payroll'!E:E)</f>
        <v>0</v>
      </c>
      <c r="F388" s="9">
        <f>SUMIF('January Payroll'!$B:$B,B388,'January Payroll'!F:F)+SUMIF('February Payroll'!$B:$B,B388,'February Payroll'!F:F)+SUMIF('March Payroll'!$B:$B,B388,'March Payroll'!F:F)+SUMIF('April Payroll'!$B:$B,B388,'April Payroll'!F:F)+SUMIF('May Payroll'!$B:$B,B388,'May Payroll'!F:F)+SUMIF('June Payroll'!$B:$B,B388,'June Payroll'!F:F)+SUMIF('July Payroll'!$B:$B,B388,'July Payroll'!F:F)+SUMIF('August Payroll'!$B:$B,B388,'August Payroll'!F:F)+SUMIF('September Payroll'!$B:$B,B388,'September Payroll'!F:F)+SUMIF('October Payroll'!$B:$B,B388,'October Payroll'!F:F)+SUMIF('November Payroll'!$B:$B,B388,'November Payroll'!F:F)+SUMIF('December Payroll'!$B:$B,B388,'December Payroll'!F:F)</f>
        <v>0</v>
      </c>
      <c r="G388" s="9">
        <f>SUMIF('January Payroll'!$B:$B,B388,'January Payroll'!G:G)+SUMIF('February Payroll'!$B:$B,B388,'February Payroll'!G:G)+SUMIF('March Payroll'!$B:$B,B388,'March Payroll'!G:G)+SUMIF('April Payroll'!$B:$B,B388,'April Payroll'!G:G)+SUMIF('May Payroll'!$B:$B,B388,'May Payroll'!G:G)+SUMIF('June Payroll'!$B:$B,B388,'June Payroll'!G:G)+SUMIF('July Payroll'!$B:$B,B388,'July Payroll'!G:G)+SUMIF('August Payroll'!$B:$B,B388,'August Payroll'!G:G)+SUMIF('September Payroll'!$B:$B,B388,'September Payroll'!G:G)+SUMIF('October Payroll'!$B:$B,B388,'October Payroll'!G:G)+SUMIF('November Payroll'!$B:$B,B388,'November Payroll'!G:G)+SUMIF('December Payroll'!$B:$B,B388,'December Payroll'!G:G)</f>
        <v>0</v>
      </c>
      <c r="H388" s="9">
        <f>SUMIF('January Payroll'!$B:$B,B388,'January Payroll'!H:H)+SUMIF('February Payroll'!$B:$B,B388,'February Payroll'!H:H)+SUMIF('March Payroll'!$B:$B,B388,'March Payroll'!H:H)+SUMIF('April Payroll'!$B:$B,B388,'April Payroll'!H:H)+SUMIF('May Payroll'!$B:$B,B388,'May Payroll'!H:H)+SUMIF('June Payroll'!$B:$B,B388,'June Payroll'!H:H)+SUMIF('July Payroll'!$B:$B,B388,'July Payroll'!H:H)+SUMIF('August Payroll'!$B:$B,B388,'August Payroll'!H:H)+SUMIF('September Payroll'!$B:$B,B388,'September Payroll'!H:H)+SUMIF('October Payroll'!$B:$B,B388,'October Payroll'!H:H)+SUMIF('November Payroll'!$B:$B,B388,'November Payroll'!H:H)+SUMIF('December Payroll'!$B:$B,B388,'December Payroll'!H:H)</f>
        <v>0</v>
      </c>
      <c r="I388" s="9">
        <f>SUMIF('January Payroll'!$B:$B,B388,'January Payroll'!I:I)+SUMIF('February Payroll'!$B:$B,B388,'February Payroll'!I:I)+SUMIF('March Payroll'!$B:$B,B388,'March Payroll'!I:I)+SUMIF('April Payroll'!$B:$B,B388,'April Payroll'!I:I)+SUMIF('May Payroll'!$B:$B,B388,'May Payroll'!I:I)+SUMIF('June Payroll'!$B:$B,B388,'June Payroll'!I:I)+SUMIF('July Payroll'!$B:$B,B388,'July Payroll'!I:I)+SUMIF('August Payroll'!$B:$B,B388,'August Payroll'!I:I)+SUMIF('September Payroll'!$B:$B,B388,'September Payroll'!I:I)+SUMIF('October Payroll'!$B:$B,B388,'October Payroll'!I:I)+SUMIF('November Payroll'!$B:$B,B388,'November Payroll'!I:I)+SUMIF('December Payroll'!$B:$B,B388,'December Payroll'!I:I)</f>
        <v>0</v>
      </c>
      <c r="J388" s="5">
        <f>SUMIF('January Payroll'!$B:$B,B388,'January Payroll'!J:J)+SUMIF('February Payroll'!$B:$B,B388,'February Payroll'!J:J)+SUMIF('March Payroll'!$B:$B,B388,'March Payroll'!J:J)+SUMIF('April Payroll'!$B:$B,B388,'April Payroll'!J:J)+SUMIF('May Payroll'!$B:$B,B388,'May Payroll'!J:J)+SUMIF('June Payroll'!$B:$B,B388,'June Payroll'!J:J)+SUMIF('July Payroll'!$B:$B,B388,'July Payroll'!J:J)+SUMIF('August Payroll'!$B:$B,B388,'August Payroll'!J:J)+SUMIF('September Payroll'!$B:$B,B388,'September Payroll'!J:J)+SUMIF('October Payroll'!$B:$B,B388,'October Payroll'!J:J)+SUMIF('November Payroll'!$B:$B,B388,'November Payroll'!J:J)+SUMIF('December Payroll'!$B:$B,B388,'December Payroll'!J:J)</f>
        <v>0</v>
      </c>
      <c r="K388" s="6">
        <f>SUMIF('January Payroll'!$B:$B,B388,'January Payroll'!K:K)+SUMIF('February Payroll'!$B:$B,B388,'February Payroll'!K:K)+SUMIF('March Payroll'!$B:$B,B388,'March Payroll'!K:K)+SUMIF('April Payroll'!$B:$B,B388,'April Payroll'!K:K)+SUMIF('May Payroll'!$B:$B,B388,'May Payroll'!K:K)+SUMIF('June Payroll'!$B:$B,B388,'June Payroll'!K:K)+SUMIF('July Payroll'!$B:$B,B388,'July Payroll'!K:K)+SUMIF('August Payroll'!$B:$B,B388,'August Payroll'!K:K)+SUMIF('September Payroll'!$B:$B,B388,'September Payroll'!K:K)+SUMIF('October Payroll'!$B:$B,B388,'October Payroll'!K:K)+SUMIF('November Payroll'!$B:$B,B388,'November Payroll'!K:K)+SUMIF('December Payroll'!$B:$B,B388,'December Payroll'!K:K)</f>
        <v>0</v>
      </c>
      <c r="L388" s="6">
        <f>SUMIF('January Payroll'!$B:$B,B388,'January Payroll'!L:L)+SUMIF('February Payroll'!$B:$B,B388,'February Payroll'!L:L)+SUMIF('March Payroll'!$B:$B,B388,'March Payroll'!L:L)+SUMIF('April Payroll'!$B:$B,B388,'April Payroll'!L:L)+SUMIF('May Payroll'!$B:$B,B388,'May Payroll'!L:L)+SUMIF('June Payroll'!$B:$B,B388,'June Payroll'!L:L)+SUMIF('July Payroll'!$B:$B,B388,'July Payroll'!L:L)+SUMIF('August Payroll'!$B:$B,B388,'August Payroll'!L:L)+SUMIF('September Payroll'!$B:$B,B388,'September Payroll'!L:L)+SUMIF('October Payroll'!$B:$B,B388,'October Payroll'!L:L)+SUMIF('November Payroll'!$B:$B,B388,'November Payroll'!L:L)+SUMIF('December Payroll'!$B:$B,B388,'December Payroll'!L:L)</f>
        <v>0</v>
      </c>
      <c r="M388" s="6">
        <f>SUMIF('January Payroll'!$B:$B,B388,'January Payroll'!M:M)+SUMIF('February Payroll'!$B:$B,B388,'February Payroll'!M:M)+SUMIF('March Payroll'!$B:$B,B388,'March Payroll'!M:M)+SUMIF('April Payroll'!$B:$B,B388,'April Payroll'!M:M)+SUMIF('May Payroll'!$B:$B,B388,'May Payroll'!M:M)+SUMIF('June Payroll'!$B:$B,B388,'June Payroll'!M:M)+SUMIF('July Payroll'!$B:$B,B388,'July Payroll'!M:M)+SUMIF('August Payroll'!$B:$B,B388,'August Payroll'!M:M)+SUMIF('September Payroll'!$B:$B,B388,'September Payroll'!M:M)+SUMIF('October Payroll'!$B:$B,B388,'October Payroll'!M:M)+SUMIF('November Payroll'!$B:$B,B388,'November Payroll'!M:M)+SUMIF('December Payroll'!$B:$B,B388,'December Payroll'!M:M)</f>
        <v>0</v>
      </c>
      <c r="N388" s="6">
        <f>SUMIF('January Payroll'!$B:$B,B388,'January Payroll'!N:N)+SUMIF('February Payroll'!$B:$B,B388,'February Payroll'!N:N)+SUMIF('March Payroll'!$B:$B,B388,'March Payroll'!N:N)+SUMIF('April Payroll'!$B:$B,B388,'April Payroll'!N:N)+SUMIF('May Payroll'!$B:$B,B388,'May Payroll'!N:N)+SUMIF('June Payroll'!$B:$B,B388,'June Payroll'!N:N)+SUMIF('July Payroll'!$B:$B,B388,'July Payroll'!N:N)+SUMIF('August Payroll'!$B:$B,B388,'August Payroll'!N:N)+SUMIF('September Payroll'!$B:$B,B388,'September Payroll'!N:N)+SUMIF('October Payroll'!$B:$B,B388,'October Payroll'!N:N)+SUMIF('November Payroll'!$B:$B,B388,'November Payroll'!N:N)+SUMIF('December Payroll'!$B:$B,B388,'December Payroll'!N:N)</f>
        <v>0</v>
      </c>
      <c r="O388" s="6">
        <f>SUMIF('January Payroll'!$B:$B,B388,'January Payroll'!O:O)+SUMIF('February Payroll'!$B:$B,B388,'February Payroll'!O:O)+SUMIF('March Payroll'!$B:$B,B388,'March Payroll'!O:O)+SUMIF('April Payroll'!$B:$B,B388,'April Payroll'!O:O)+SUMIF('May Payroll'!$B:$B,B388,'May Payroll'!O:O)+SUMIF('June Payroll'!$B:$B,B388,'June Payroll'!O:O)+SUMIF('July Payroll'!$B:$B,B388,'July Payroll'!O:O)+SUMIF('August Payroll'!$B:$B,B388,'August Payroll'!O:O)+SUMIF('September Payroll'!$B:$B,B388,'September Payroll'!O:O)+SUMIF('October Payroll'!$B:$B,B388,'October Payroll'!O:O)+SUMIF('November Payroll'!$B:$B,B388,'November Payroll'!O:O)+SUMIF('December Payroll'!$B:$B,B388,'December Payroll'!O:O)</f>
        <v>0</v>
      </c>
      <c r="P388" s="6">
        <f>SUMIF('January Payroll'!$B:$B,B388,'January Payroll'!P:P)+SUMIF('February Payroll'!$B:$B,B388,'February Payroll'!P:P)+SUMIF('March Payroll'!$B:$B,B388,'March Payroll'!P:P)+SUMIF('April Payroll'!$B:$B,B388,'April Payroll'!P:P)+SUMIF('May Payroll'!$B:$B,B388,'May Payroll'!P:P)+SUMIF('June Payroll'!$B:$B,B388,'June Payroll'!P:P)+SUMIF('July Payroll'!$B:$B,B388,'July Payroll'!P:P)+SUMIF('August Payroll'!$B:$B,B388,'August Payroll'!P:P)+SUMIF('September Payroll'!$B:$B,B388,'September Payroll'!P:P)+SUMIF('October Payroll'!$B:$B,B388,'October Payroll'!P:P)+SUMIF('November Payroll'!$B:$B,B388,'November Payroll'!P:P)+SUMIF('December Payroll'!$B:$B,B388,'December Payroll'!P:P)</f>
        <v>0</v>
      </c>
      <c r="Q388" s="6">
        <f>SUMIF('January Payroll'!$B:$B,B388,'January Payroll'!Q:Q)+SUMIF('February Payroll'!$B:$B,B388,'February Payroll'!Q:Q)+SUMIF('March Payroll'!$B:$B,B388,'March Payroll'!Q:Q)+SUMIF('April Payroll'!$B:$B,B388,'April Payroll'!Q:Q)+SUMIF('May Payroll'!$B:$B,B388,'May Payroll'!Q:Q)+SUMIF('June Payroll'!$B:$B,B388,'June Payroll'!Q:Q)+SUMIF('July Payroll'!$B:$B,B388,'July Payroll'!Q:Q)+SUMIF('August Payroll'!$B:$B,B388,'August Payroll'!Q:Q)+SUMIF('September Payroll'!$B:$B,B388,'September Payroll'!Q:Q)+SUMIF('October Payroll'!$B:$B,B388,'October Payroll'!Q:Q)+SUMIF('November Payroll'!$B:$B,B388,'November Payroll'!Q:Q)+SUMIF('December Payroll'!$B:$B,B388,'December Payroll'!Q:Q)</f>
        <v>0</v>
      </c>
      <c r="R388" s="6">
        <f>SUMIF('January Payroll'!$B:$B,B388,'January Payroll'!R:R)+SUMIF('February Payroll'!$B:$B,B388,'February Payroll'!R:R)+SUMIF('March Payroll'!$B:$B,B388,'March Payroll'!R:R)+SUMIF('April Payroll'!$B:$B,B388,'April Payroll'!R:R)+SUMIF('May Payroll'!$B:$B,B388,'May Payroll'!R:R)+SUMIF('June Payroll'!$B:$B,B388,'June Payroll'!R:R)+SUMIF('July Payroll'!$B:$B,B388,'July Payroll'!R:R)+SUMIF('August Payroll'!$B:$B,B388,'August Payroll'!R:R)+SUMIF('September Payroll'!$B:$B,B388,'September Payroll'!R:R)+SUMIF('October Payroll'!$B:$B,B388,'October Payroll'!R:R)+SUMIF('November Payroll'!$B:$B,B388,'November Payroll'!R:R)+SUMIF('December Payroll'!$B:$B,B388,'December Payroll'!R:R)</f>
        <v>0</v>
      </c>
      <c r="S388" s="6">
        <f>SUMIF('January Payroll'!$B:$B,B388,'January Payroll'!S:S)+SUMIF('February Payroll'!$B:$B,B388,'February Payroll'!S:S)+SUMIF('March Payroll'!$B:$B,B388,'March Payroll'!S:S)+SUMIF('April Payroll'!$B:$B,B388,'April Payroll'!S:S)+SUMIF('May Payroll'!$B:$B,B388,'May Payroll'!S:S)+SUMIF('June Payroll'!$B:$B,B388,'June Payroll'!S:S)+SUMIF('July Payroll'!$B:$B,B388,'July Payroll'!S:S)+SUMIF('August Payroll'!$B:$B,B388,'August Payroll'!S:S)+SUMIF('September Payroll'!$B:$B,B388,'September Payroll'!S:S)+SUMIF('October Payroll'!$B:$B,B388,'October Payroll'!S:S)+SUMIF('November Payroll'!$B:$B,B388,'November Payroll'!S:S)+SUMIF('December Payroll'!$B:$B,B388,'December Payroll'!S:S)</f>
        <v>0</v>
      </c>
      <c r="T388" s="6">
        <f>SUMIF('January Payroll'!$B:$B,B388,'January Payroll'!T:T)+SUMIF('February Payroll'!$B:$B,B388,'February Payroll'!T:T)+SUMIF('March Payroll'!$B:$B,B388,'March Payroll'!T:T)+SUMIF('April Payroll'!$B:$B,B388,'April Payroll'!T:T)+SUMIF('May Payroll'!$B:$B,B388,'May Payroll'!T:T)+SUMIF('June Payroll'!$B:$B,B388,'June Payroll'!T:T)+SUMIF('July Payroll'!$B:$B,B388,'July Payroll'!T:T)+SUMIF('August Payroll'!$B:$B,B388,'August Payroll'!T:T)+SUMIF('September Payroll'!$B:$B,B388,'September Payroll'!T:T)+SUMIF('October Payroll'!$B:$B,B388,'October Payroll'!T:T)+SUMIF('November Payroll'!$B:$B,B388,'November Payroll'!T:T)+SUMIF('December Payroll'!$B:$B,B388,'December Payroll'!T:T)</f>
        <v>0</v>
      </c>
      <c r="U388" s="7">
        <f>SUMIF('January Payroll'!$B:$B,B388,'January Payroll'!U:U)+SUMIF('February Payroll'!$B:$B,B388,'February Payroll'!U:U)+SUMIF('March Payroll'!$B:$B,B388,'March Payroll'!U:U)+SUMIF('April Payroll'!$B:$B,B388,'April Payroll'!U:U)+SUMIF('May Payroll'!$B:$B,B388,'May Payroll'!U:U)+SUMIF('June Payroll'!$B:$B,B388,'June Payroll'!U:U)+SUMIF('July Payroll'!$B:$B,B388,'July Payroll'!U:U)+SUMIF('August Payroll'!$B:$B,B388,'August Payroll'!U:U)+SUMIF('September Payroll'!$B:$B,B388,'September Payroll'!U:U)+SUMIF('October Payroll'!$B:$B,B388,'October Payroll'!U:U)+SUMIF('November Payroll'!$B:$B,B388,'November Payroll'!U:U)+SUMIF('December Payroll'!$B:$B,B388,'December Payroll'!U:U)</f>
        <v>0</v>
      </c>
    </row>
    <row r="389" spans="2:21" hidden="1">
      <c r="B389" s="9">
        <f>'Set Up Employee Data'!A389</f>
        <v>0</v>
      </c>
      <c r="C389" s="10">
        <f>'Set Up Employee Data'!B389</f>
        <v>0</v>
      </c>
      <c r="D389" s="10">
        <f t="shared" ref="D389:D452" si="6">C389*1.5</f>
        <v>0</v>
      </c>
      <c r="E389" s="9">
        <f>SUMIF('January Payroll'!$B:$B,B389,'January Payroll'!E:E)+SUMIF('February Payroll'!$B:$B,B389,'February Payroll'!E:E)+SUMIF('March Payroll'!$B:$B,B389,'March Payroll'!E:E)+SUMIF('April Payroll'!$B:$B,B389,'April Payroll'!E:E)+SUMIF('May Payroll'!$B:$B,B389,'May Payroll'!E:E)+SUMIF('June Payroll'!$B:$B,B389,'June Payroll'!E:E)+SUMIF('July Payroll'!$B:$B,B389,'July Payroll'!E:E)+SUMIF('August Payroll'!$B:$B,B389,'August Payroll'!E:E)+SUMIF('September Payroll'!$B:$B,B389,'September Payroll'!E:E)+SUMIF('October Payroll'!$B:$B,B389,'October Payroll'!E:E)+SUMIF('November Payroll'!$B:$B,B389,'November Payroll'!E:E)+SUMIF('December Payroll'!$B:$B,B389,'December Payroll'!E:E)</f>
        <v>0</v>
      </c>
      <c r="F389" s="9">
        <f>SUMIF('January Payroll'!$B:$B,B389,'January Payroll'!F:F)+SUMIF('February Payroll'!$B:$B,B389,'February Payroll'!F:F)+SUMIF('March Payroll'!$B:$B,B389,'March Payroll'!F:F)+SUMIF('April Payroll'!$B:$B,B389,'April Payroll'!F:F)+SUMIF('May Payroll'!$B:$B,B389,'May Payroll'!F:F)+SUMIF('June Payroll'!$B:$B,B389,'June Payroll'!F:F)+SUMIF('July Payroll'!$B:$B,B389,'July Payroll'!F:F)+SUMIF('August Payroll'!$B:$B,B389,'August Payroll'!F:F)+SUMIF('September Payroll'!$B:$B,B389,'September Payroll'!F:F)+SUMIF('October Payroll'!$B:$B,B389,'October Payroll'!F:F)+SUMIF('November Payroll'!$B:$B,B389,'November Payroll'!F:F)+SUMIF('December Payroll'!$B:$B,B389,'December Payroll'!F:F)</f>
        <v>0</v>
      </c>
      <c r="G389" s="9">
        <f>SUMIF('January Payroll'!$B:$B,B389,'January Payroll'!G:G)+SUMIF('February Payroll'!$B:$B,B389,'February Payroll'!G:G)+SUMIF('March Payroll'!$B:$B,B389,'March Payroll'!G:G)+SUMIF('April Payroll'!$B:$B,B389,'April Payroll'!G:G)+SUMIF('May Payroll'!$B:$B,B389,'May Payroll'!G:G)+SUMIF('June Payroll'!$B:$B,B389,'June Payroll'!G:G)+SUMIF('July Payroll'!$B:$B,B389,'July Payroll'!G:G)+SUMIF('August Payroll'!$B:$B,B389,'August Payroll'!G:G)+SUMIF('September Payroll'!$B:$B,B389,'September Payroll'!G:G)+SUMIF('October Payroll'!$B:$B,B389,'October Payroll'!G:G)+SUMIF('November Payroll'!$B:$B,B389,'November Payroll'!G:G)+SUMIF('December Payroll'!$B:$B,B389,'December Payroll'!G:G)</f>
        <v>0</v>
      </c>
      <c r="H389" s="9">
        <f>SUMIF('January Payroll'!$B:$B,B389,'January Payroll'!H:H)+SUMIF('February Payroll'!$B:$B,B389,'February Payroll'!H:H)+SUMIF('March Payroll'!$B:$B,B389,'March Payroll'!H:H)+SUMIF('April Payroll'!$B:$B,B389,'April Payroll'!H:H)+SUMIF('May Payroll'!$B:$B,B389,'May Payroll'!H:H)+SUMIF('June Payroll'!$B:$B,B389,'June Payroll'!H:H)+SUMIF('July Payroll'!$B:$B,B389,'July Payroll'!H:H)+SUMIF('August Payroll'!$B:$B,B389,'August Payroll'!H:H)+SUMIF('September Payroll'!$B:$B,B389,'September Payroll'!H:H)+SUMIF('October Payroll'!$B:$B,B389,'October Payroll'!H:H)+SUMIF('November Payroll'!$B:$B,B389,'November Payroll'!H:H)+SUMIF('December Payroll'!$B:$B,B389,'December Payroll'!H:H)</f>
        <v>0</v>
      </c>
      <c r="I389" s="9">
        <f>SUMIF('January Payroll'!$B:$B,B389,'January Payroll'!I:I)+SUMIF('February Payroll'!$B:$B,B389,'February Payroll'!I:I)+SUMIF('March Payroll'!$B:$B,B389,'March Payroll'!I:I)+SUMIF('April Payroll'!$B:$B,B389,'April Payroll'!I:I)+SUMIF('May Payroll'!$B:$B,B389,'May Payroll'!I:I)+SUMIF('June Payroll'!$B:$B,B389,'June Payroll'!I:I)+SUMIF('July Payroll'!$B:$B,B389,'July Payroll'!I:I)+SUMIF('August Payroll'!$B:$B,B389,'August Payroll'!I:I)+SUMIF('September Payroll'!$B:$B,B389,'September Payroll'!I:I)+SUMIF('October Payroll'!$B:$B,B389,'October Payroll'!I:I)+SUMIF('November Payroll'!$B:$B,B389,'November Payroll'!I:I)+SUMIF('December Payroll'!$B:$B,B389,'December Payroll'!I:I)</f>
        <v>0</v>
      </c>
      <c r="J389" s="5">
        <f>SUMIF('January Payroll'!$B:$B,B389,'January Payroll'!J:J)+SUMIF('February Payroll'!$B:$B,B389,'February Payroll'!J:J)+SUMIF('March Payroll'!$B:$B,B389,'March Payroll'!J:J)+SUMIF('April Payroll'!$B:$B,B389,'April Payroll'!J:J)+SUMIF('May Payroll'!$B:$B,B389,'May Payroll'!J:J)+SUMIF('June Payroll'!$B:$B,B389,'June Payroll'!J:J)+SUMIF('July Payroll'!$B:$B,B389,'July Payroll'!J:J)+SUMIF('August Payroll'!$B:$B,B389,'August Payroll'!J:J)+SUMIF('September Payroll'!$B:$B,B389,'September Payroll'!J:J)+SUMIF('October Payroll'!$B:$B,B389,'October Payroll'!J:J)+SUMIF('November Payroll'!$B:$B,B389,'November Payroll'!J:J)+SUMIF('December Payroll'!$B:$B,B389,'December Payroll'!J:J)</f>
        <v>0</v>
      </c>
      <c r="K389" s="6">
        <f>SUMIF('January Payroll'!$B:$B,B389,'January Payroll'!K:K)+SUMIF('February Payroll'!$B:$B,B389,'February Payroll'!K:K)+SUMIF('March Payroll'!$B:$B,B389,'March Payroll'!K:K)+SUMIF('April Payroll'!$B:$B,B389,'April Payroll'!K:K)+SUMIF('May Payroll'!$B:$B,B389,'May Payroll'!K:K)+SUMIF('June Payroll'!$B:$B,B389,'June Payroll'!K:K)+SUMIF('July Payroll'!$B:$B,B389,'July Payroll'!K:K)+SUMIF('August Payroll'!$B:$B,B389,'August Payroll'!K:K)+SUMIF('September Payroll'!$B:$B,B389,'September Payroll'!K:K)+SUMIF('October Payroll'!$B:$B,B389,'October Payroll'!K:K)+SUMIF('November Payroll'!$B:$B,B389,'November Payroll'!K:K)+SUMIF('December Payroll'!$B:$B,B389,'December Payroll'!K:K)</f>
        <v>0</v>
      </c>
      <c r="L389" s="6">
        <f>SUMIF('January Payroll'!$B:$B,B389,'January Payroll'!L:L)+SUMIF('February Payroll'!$B:$B,B389,'February Payroll'!L:L)+SUMIF('March Payroll'!$B:$B,B389,'March Payroll'!L:L)+SUMIF('April Payroll'!$B:$B,B389,'April Payroll'!L:L)+SUMIF('May Payroll'!$B:$B,B389,'May Payroll'!L:L)+SUMIF('June Payroll'!$B:$B,B389,'June Payroll'!L:L)+SUMIF('July Payroll'!$B:$B,B389,'July Payroll'!L:L)+SUMIF('August Payroll'!$B:$B,B389,'August Payroll'!L:L)+SUMIF('September Payroll'!$B:$B,B389,'September Payroll'!L:L)+SUMIF('October Payroll'!$B:$B,B389,'October Payroll'!L:L)+SUMIF('November Payroll'!$B:$B,B389,'November Payroll'!L:L)+SUMIF('December Payroll'!$B:$B,B389,'December Payroll'!L:L)</f>
        <v>0</v>
      </c>
      <c r="M389" s="6">
        <f>SUMIF('January Payroll'!$B:$B,B389,'January Payroll'!M:M)+SUMIF('February Payroll'!$B:$B,B389,'February Payroll'!M:M)+SUMIF('March Payroll'!$B:$B,B389,'March Payroll'!M:M)+SUMIF('April Payroll'!$B:$B,B389,'April Payroll'!M:M)+SUMIF('May Payroll'!$B:$B,B389,'May Payroll'!M:M)+SUMIF('June Payroll'!$B:$B,B389,'June Payroll'!M:M)+SUMIF('July Payroll'!$B:$B,B389,'July Payroll'!M:M)+SUMIF('August Payroll'!$B:$B,B389,'August Payroll'!M:M)+SUMIF('September Payroll'!$B:$B,B389,'September Payroll'!M:M)+SUMIF('October Payroll'!$B:$B,B389,'October Payroll'!M:M)+SUMIF('November Payroll'!$B:$B,B389,'November Payroll'!M:M)+SUMIF('December Payroll'!$B:$B,B389,'December Payroll'!M:M)</f>
        <v>0</v>
      </c>
      <c r="N389" s="6">
        <f>SUMIF('January Payroll'!$B:$B,B389,'January Payroll'!N:N)+SUMIF('February Payroll'!$B:$B,B389,'February Payroll'!N:N)+SUMIF('March Payroll'!$B:$B,B389,'March Payroll'!N:N)+SUMIF('April Payroll'!$B:$B,B389,'April Payroll'!N:N)+SUMIF('May Payroll'!$B:$B,B389,'May Payroll'!N:N)+SUMIF('June Payroll'!$B:$B,B389,'June Payroll'!N:N)+SUMIF('July Payroll'!$B:$B,B389,'July Payroll'!N:N)+SUMIF('August Payroll'!$B:$B,B389,'August Payroll'!N:N)+SUMIF('September Payroll'!$B:$B,B389,'September Payroll'!N:N)+SUMIF('October Payroll'!$B:$B,B389,'October Payroll'!N:N)+SUMIF('November Payroll'!$B:$B,B389,'November Payroll'!N:N)+SUMIF('December Payroll'!$B:$B,B389,'December Payroll'!N:N)</f>
        <v>0</v>
      </c>
      <c r="O389" s="6">
        <f>SUMIF('January Payroll'!$B:$B,B389,'January Payroll'!O:O)+SUMIF('February Payroll'!$B:$B,B389,'February Payroll'!O:O)+SUMIF('March Payroll'!$B:$B,B389,'March Payroll'!O:O)+SUMIF('April Payroll'!$B:$B,B389,'April Payroll'!O:O)+SUMIF('May Payroll'!$B:$B,B389,'May Payroll'!O:O)+SUMIF('June Payroll'!$B:$B,B389,'June Payroll'!O:O)+SUMIF('July Payroll'!$B:$B,B389,'July Payroll'!O:O)+SUMIF('August Payroll'!$B:$B,B389,'August Payroll'!O:O)+SUMIF('September Payroll'!$B:$B,B389,'September Payroll'!O:O)+SUMIF('October Payroll'!$B:$B,B389,'October Payroll'!O:O)+SUMIF('November Payroll'!$B:$B,B389,'November Payroll'!O:O)+SUMIF('December Payroll'!$B:$B,B389,'December Payroll'!O:O)</f>
        <v>0</v>
      </c>
      <c r="P389" s="6">
        <f>SUMIF('January Payroll'!$B:$B,B389,'January Payroll'!P:P)+SUMIF('February Payroll'!$B:$B,B389,'February Payroll'!P:P)+SUMIF('March Payroll'!$B:$B,B389,'March Payroll'!P:P)+SUMIF('April Payroll'!$B:$B,B389,'April Payroll'!P:P)+SUMIF('May Payroll'!$B:$B,B389,'May Payroll'!P:P)+SUMIF('June Payroll'!$B:$B,B389,'June Payroll'!P:P)+SUMIF('July Payroll'!$B:$B,B389,'July Payroll'!P:P)+SUMIF('August Payroll'!$B:$B,B389,'August Payroll'!P:P)+SUMIF('September Payroll'!$B:$B,B389,'September Payroll'!P:P)+SUMIF('October Payroll'!$B:$B,B389,'October Payroll'!P:P)+SUMIF('November Payroll'!$B:$B,B389,'November Payroll'!P:P)+SUMIF('December Payroll'!$B:$B,B389,'December Payroll'!P:P)</f>
        <v>0</v>
      </c>
      <c r="Q389" s="6">
        <f>SUMIF('January Payroll'!$B:$B,B389,'January Payroll'!Q:Q)+SUMIF('February Payroll'!$B:$B,B389,'February Payroll'!Q:Q)+SUMIF('March Payroll'!$B:$B,B389,'March Payroll'!Q:Q)+SUMIF('April Payroll'!$B:$B,B389,'April Payroll'!Q:Q)+SUMIF('May Payroll'!$B:$B,B389,'May Payroll'!Q:Q)+SUMIF('June Payroll'!$B:$B,B389,'June Payroll'!Q:Q)+SUMIF('July Payroll'!$B:$B,B389,'July Payroll'!Q:Q)+SUMIF('August Payroll'!$B:$B,B389,'August Payroll'!Q:Q)+SUMIF('September Payroll'!$B:$B,B389,'September Payroll'!Q:Q)+SUMIF('October Payroll'!$B:$B,B389,'October Payroll'!Q:Q)+SUMIF('November Payroll'!$B:$B,B389,'November Payroll'!Q:Q)+SUMIF('December Payroll'!$B:$B,B389,'December Payroll'!Q:Q)</f>
        <v>0</v>
      </c>
      <c r="R389" s="6">
        <f>SUMIF('January Payroll'!$B:$B,B389,'January Payroll'!R:R)+SUMIF('February Payroll'!$B:$B,B389,'February Payroll'!R:R)+SUMIF('March Payroll'!$B:$B,B389,'March Payroll'!R:R)+SUMIF('April Payroll'!$B:$B,B389,'April Payroll'!R:R)+SUMIF('May Payroll'!$B:$B,B389,'May Payroll'!R:R)+SUMIF('June Payroll'!$B:$B,B389,'June Payroll'!R:R)+SUMIF('July Payroll'!$B:$B,B389,'July Payroll'!R:R)+SUMIF('August Payroll'!$B:$B,B389,'August Payroll'!R:R)+SUMIF('September Payroll'!$B:$B,B389,'September Payroll'!R:R)+SUMIF('October Payroll'!$B:$B,B389,'October Payroll'!R:R)+SUMIF('November Payroll'!$B:$B,B389,'November Payroll'!R:R)+SUMIF('December Payroll'!$B:$B,B389,'December Payroll'!R:R)</f>
        <v>0</v>
      </c>
      <c r="S389" s="6">
        <f>SUMIF('January Payroll'!$B:$B,B389,'January Payroll'!S:S)+SUMIF('February Payroll'!$B:$B,B389,'February Payroll'!S:S)+SUMIF('March Payroll'!$B:$B,B389,'March Payroll'!S:S)+SUMIF('April Payroll'!$B:$B,B389,'April Payroll'!S:S)+SUMIF('May Payroll'!$B:$B,B389,'May Payroll'!S:S)+SUMIF('June Payroll'!$B:$B,B389,'June Payroll'!S:S)+SUMIF('July Payroll'!$B:$B,B389,'July Payroll'!S:S)+SUMIF('August Payroll'!$B:$B,B389,'August Payroll'!S:S)+SUMIF('September Payroll'!$B:$B,B389,'September Payroll'!S:S)+SUMIF('October Payroll'!$B:$B,B389,'October Payroll'!S:S)+SUMIF('November Payroll'!$B:$B,B389,'November Payroll'!S:S)+SUMIF('December Payroll'!$B:$B,B389,'December Payroll'!S:S)</f>
        <v>0</v>
      </c>
      <c r="T389" s="6">
        <f>SUMIF('January Payroll'!$B:$B,B389,'January Payroll'!T:T)+SUMIF('February Payroll'!$B:$B,B389,'February Payroll'!T:T)+SUMIF('March Payroll'!$B:$B,B389,'March Payroll'!T:T)+SUMIF('April Payroll'!$B:$B,B389,'April Payroll'!T:T)+SUMIF('May Payroll'!$B:$B,B389,'May Payroll'!T:T)+SUMIF('June Payroll'!$B:$B,B389,'June Payroll'!T:T)+SUMIF('July Payroll'!$B:$B,B389,'July Payroll'!T:T)+SUMIF('August Payroll'!$B:$B,B389,'August Payroll'!T:T)+SUMIF('September Payroll'!$B:$B,B389,'September Payroll'!T:T)+SUMIF('October Payroll'!$B:$B,B389,'October Payroll'!T:T)+SUMIF('November Payroll'!$B:$B,B389,'November Payroll'!T:T)+SUMIF('December Payroll'!$B:$B,B389,'December Payroll'!T:T)</f>
        <v>0</v>
      </c>
      <c r="U389" s="7">
        <f>SUMIF('January Payroll'!$B:$B,B389,'January Payroll'!U:U)+SUMIF('February Payroll'!$B:$B,B389,'February Payroll'!U:U)+SUMIF('March Payroll'!$B:$B,B389,'March Payroll'!U:U)+SUMIF('April Payroll'!$B:$B,B389,'April Payroll'!U:U)+SUMIF('May Payroll'!$B:$B,B389,'May Payroll'!U:U)+SUMIF('June Payroll'!$B:$B,B389,'June Payroll'!U:U)+SUMIF('July Payroll'!$B:$B,B389,'July Payroll'!U:U)+SUMIF('August Payroll'!$B:$B,B389,'August Payroll'!U:U)+SUMIF('September Payroll'!$B:$B,B389,'September Payroll'!U:U)+SUMIF('October Payroll'!$B:$B,B389,'October Payroll'!U:U)+SUMIF('November Payroll'!$B:$B,B389,'November Payroll'!U:U)+SUMIF('December Payroll'!$B:$B,B389,'December Payroll'!U:U)</f>
        <v>0</v>
      </c>
    </row>
    <row r="390" spans="2:21" hidden="1">
      <c r="B390" s="9">
        <f>'Set Up Employee Data'!A390</f>
        <v>0</v>
      </c>
      <c r="C390" s="10">
        <f>'Set Up Employee Data'!B390</f>
        <v>0</v>
      </c>
      <c r="D390" s="10">
        <f t="shared" si="6"/>
        <v>0</v>
      </c>
      <c r="E390" s="9">
        <f>SUMIF('January Payroll'!$B:$B,B390,'January Payroll'!E:E)+SUMIF('February Payroll'!$B:$B,B390,'February Payroll'!E:E)+SUMIF('March Payroll'!$B:$B,B390,'March Payroll'!E:E)+SUMIF('April Payroll'!$B:$B,B390,'April Payroll'!E:E)+SUMIF('May Payroll'!$B:$B,B390,'May Payroll'!E:E)+SUMIF('June Payroll'!$B:$B,B390,'June Payroll'!E:E)+SUMIF('July Payroll'!$B:$B,B390,'July Payroll'!E:E)+SUMIF('August Payroll'!$B:$B,B390,'August Payroll'!E:E)+SUMIF('September Payroll'!$B:$B,B390,'September Payroll'!E:E)+SUMIF('October Payroll'!$B:$B,B390,'October Payroll'!E:E)+SUMIF('November Payroll'!$B:$B,B390,'November Payroll'!E:E)+SUMIF('December Payroll'!$B:$B,B390,'December Payroll'!E:E)</f>
        <v>0</v>
      </c>
      <c r="F390" s="9">
        <f>SUMIF('January Payroll'!$B:$B,B390,'January Payroll'!F:F)+SUMIF('February Payroll'!$B:$B,B390,'February Payroll'!F:F)+SUMIF('March Payroll'!$B:$B,B390,'March Payroll'!F:F)+SUMIF('April Payroll'!$B:$B,B390,'April Payroll'!F:F)+SUMIF('May Payroll'!$B:$B,B390,'May Payroll'!F:F)+SUMIF('June Payroll'!$B:$B,B390,'June Payroll'!F:F)+SUMIF('July Payroll'!$B:$B,B390,'July Payroll'!F:F)+SUMIF('August Payroll'!$B:$B,B390,'August Payroll'!F:F)+SUMIF('September Payroll'!$B:$B,B390,'September Payroll'!F:F)+SUMIF('October Payroll'!$B:$B,B390,'October Payroll'!F:F)+SUMIF('November Payroll'!$B:$B,B390,'November Payroll'!F:F)+SUMIF('December Payroll'!$B:$B,B390,'December Payroll'!F:F)</f>
        <v>0</v>
      </c>
      <c r="G390" s="9">
        <f>SUMIF('January Payroll'!$B:$B,B390,'January Payroll'!G:G)+SUMIF('February Payroll'!$B:$B,B390,'February Payroll'!G:G)+SUMIF('March Payroll'!$B:$B,B390,'March Payroll'!G:G)+SUMIF('April Payroll'!$B:$B,B390,'April Payroll'!G:G)+SUMIF('May Payroll'!$B:$B,B390,'May Payroll'!G:G)+SUMIF('June Payroll'!$B:$B,B390,'June Payroll'!G:G)+SUMIF('July Payroll'!$B:$B,B390,'July Payroll'!G:G)+SUMIF('August Payroll'!$B:$B,B390,'August Payroll'!G:G)+SUMIF('September Payroll'!$B:$B,B390,'September Payroll'!G:G)+SUMIF('October Payroll'!$B:$B,B390,'October Payroll'!G:G)+SUMIF('November Payroll'!$B:$B,B390,'November Payroll'!G:G)+SUMIF('December Payroll'!$B:$B,B390,'December Payroll'!G:G)</f>
        <v>0</v>
      </c>
      <c r="H390" s="9">
        <f>SUMIF('January Payroll'!$B:$B,B390,'January Payroll'!H:H)+SUMIF('February Payroll'!$B:$B,B390,'February Payroll'!H:H)+SUMIF('March Payroll'!$B:$B,B390,'March Payroll'!H:H)+SUMIF('April Payroll'!$B:$B,B390,'April Payroll'!H:H)+SUMIF('May Payroll'!$B:$B,B390,'May Payroll'!H:H)+SUMIF('June Payroll'!$B:$B,B390,'June Payroll'!H:H)+SUMIF('July Payroll'!$B:$B,B390,'July Payroll'!H:H)+SUMIF('August Payroll'!$B:$B,B390,'August Payroll'!H:H)+SUMIF('September Payroll'!$B:$B,B390,'September Payroll'!H:H)+SUMIF('October Payroll'!$B:$B,B390,'October Payroll'!H:H)+SUMIF('November Payroll'!$B:$B,B390,'November Payroll'!H:H)+SUMIF('December Payroll'!$B:$B,B390,'December Payroll'!H:H)</f>
        <v>0</v>
      </c>
      <c r="I390" s="9">
        <f>SUMIF('January Payroll'!$B:$B,B390,'January Payroll'!I:I)+SUMIF('February Payroll'!$B:$B,B390,'February Payroll'!I:I)+SUMIF('March Payroll'!$B:$B,B390,'March Payroll'!I:I)+SUMIF('April Payroll'!$B:$B,B390,'April Payroll'!I:I)+SUMIF('May Payroll'!$B:$B,B390,'May Payroll'!I:I)+SUMIF('June Payroll'!$B:$B,B390,'June Payroll'!I:I)+SUMIF('July Payroll'!$B:$B,B390,'July Payroll'!I:I)+SUMIF('August Payroll'!$B:$B,B390,'August Payroll'!I:I)+SUMIF('September Payroll'!$B:$B,B390,'September Payroll'!I:I)+SUMIF('October Payroll'!$B:$B,B390,'October Payroll'!I:I)+SUMIF('November Payroll'!$B:$B,B390,'November Payroll'!I:I)+SUMIF('December Payroll'!$B:$B,B390,'December Payroll'!I:I)</f>
        <v>0</v>
      </c>
      <c r="J390" s="5">
        <f>SUMIF('January Payroll'!$B:$B,B390,'January Payroll'!J:J)+SUMIF('February Payroll'!$B:$B,B390,'February Payroll'!J:J)+SUMIF('March Payroll'!$B:$B,B390,'March Payroll'!J:J)+SUMIF('April Payroll'!$B:$B,B390,'April Payroll'!J:J)+SUMIF('May Payroll'!$B:$B,B390,'May Payroll'!J:J)+SUMIF('June Payroll'!$B:$B,B390,'June Payroll'!J:J)+SUMIF('July Payroll'!$B:$B,B390,'July Payroll'!J:J)+SUMIF('August Payroll'!$B:$B,B390,'August Payroll'!J:J)+SUMIF('September Payroll'!$B:$B,B390,'September Payroll'!J:J)+SUMIF('October Payroll'!$B:$B,B390,'October Payroll'!J:J)+SUMIF('November Payroll'!$B:$B,B390,'November Payroll'!J:J)+SUMIF('December Payroll'!$B:$B,B390,'December Payroll'!J:J)</f>
        <v>0</v>
      </c>
      <c r="K390" s="6">
        <f>SUMIF('January Payroll'!$B:$B,B390,'January Payroll'!K:K)+SUMIF('February Payroll'!$B:$B,B390,'February Payroll'!K:K)+SUMIF('March Payroll'!$B:$B,B390,'March Payroll'!K:K)+SUMIF('April Payroll'!$B:$B,B390,'April Payroll'!K:K)+SUMIF('May Payroll'!$B:$B,B390,'May Payroll'!K:K)+SUMIF('June Payroll'!$B:$B,B390,'June Payroll'!K:K)+SUMIF('July Payroll'!$B:$B,B390,'July Payroll'!K:K)+SUMIF('August Payroll'!$B:$B,B390,'August Payroll'!K:K)+SUMIF('September Payroll'!$B:$B,B390,'September Payroll'!K:K)+SUMIF('October Payroll'!$B:$B,B390,'October Payroll'!K:K)+SUMIF('November Payroll'!$B:$B,B390,'November Payroll'!K:K)+SUMIF('December Payroll'!$B:$B,B390,'December Payroll'!K:K)</f>
        <v>0</v>
      </c>
      <c r="L390" s="6">
        <f>SUMIF('January Payroll'!$B:$B,B390,'January Payroll'!L:L)+SUMIF('February Payroll'!$B:$B,B390,'February Payroll'!L:L)+SUMIF('March Payroll'!$B:$B,B390,'March Payroll'!L:L)+SUMIF('April Payroll'!$B:$B,B390,'April Payroll'!L:L)+SUMIF('May Payroll'!$B:$B,B390,'May Payroll'!L:L)+SUMIF('June Payroll'!$B:$B,B390,'June Payroll'!L:L)+SUMIF('July Payroll'!$B:$B,B390,'July Payroll'!L:L)+SUMIF('August Payroll'!$B:$B,B390,'August Payroll'!L:L)+SUMIF('September Payroll'!$B:$B,B390,'September Payroll'!L:L)+SUMIF('October Payroll'!$B:$B,B390,'October Payroll'!L:L)+SUMIF('November Payroll'!$B:$B,B390,'November Payroll'!L:L)+SUMIF('December Payroll'!$B:$B,B390,'December Payroll'!L:L)</f>
        <v>0</v>
      </c>
      <c r="M390" s="6">
        <f>SUMIF('January Payroll'!$B:$B,B390,'January Payroll'!M:M)+SUMIF('February Payroll'!$B:$B,B390,'February Payroll'!M:M)+SUMIF('March Payroll'!$B:$B,B390,'March Payroll'!M:M)+SUMIF('April Payroll'!$B:$B,B390,'April Payroll'!M:M)+SUMIF('May Payroll'!$B:$B,B390,'May Payroll'!M:M)+SUMIF('June Payroll'!$B:$B,B390,'June Payroll'!M:M)+SUMIF('July Payroll'!$B:$B,B390,'July Payroll'!M:M)+SUMIF('August Payroll'!$B:$B,B390,'August Payroll'!M:M)+SUMIF('September Payroll'!$B:$B,B390,'September Payroll'!M:M)+SUMIF('October Payroll'!$B:$B,B390,'October Payroll'!M:M)+SUMIF('November Payroll'!$B:$B,B390,'November Payroll'!M:M)+SUMIF('December Payroll'!$B:$B,B390,'December Payroll'!M:M)</f>
        <v>0</v>
      </c>
      <c r="N390" s="6">
        <f>SUMIF('January Payroll'!$B:$B,B390,'January Payroll'!N:N)+SUMIF('February Payroll'!$B:$B,B390,'February Payroll'!N:N)+SUMIF('March Payroll'!$B:$B,B390,'March Payroll'!N:N)+SUMIF('April Payroll'!$B:$B,B390,'April Payroll'!N:N)+SUMIF('May Payroll'!$B:$B,B390,'May Payroll'!N:N)+SUMIF('June Payroll'!$B:$B,B390,'June Payroll'!N:N)+SUMIF('July Payroll'!$B:$B,B390,'July Payroll'!N:N)+SUMIF('August Payroll'!$B:$B,B390,'August Payroll'!N:N)+SUMIF('September Payroll'!$B:$B,B390,'September Payroll'!N:N)+SUMIF('October Payroll'!$B:$B,B390,'October Payroll'!N:N)+SUMIF('November Payroll'!$B:$B,B390,'November Payroll'!N:N)+SUMIF('December Payroll'!$B:$B,B390,'December Payroll'!N:N)</f>
        <v>0</v>
      </c>
      <c r="O390" s="6">
        <f>SUMIF('January Payroll'!$B:$B,B390,'January Payroll'!O:O)+SUMIF('February Payroll'!$B:$B,B390,'February Payroll'!O:O)+SUMIF('March Payroll'!$B:$B,B390,'March Payroll'!O:O)+SUMIF('April Payroll'!$B:$B,B390,'April Payroll'!O:O)+SUMIF('May Payroll'!$B:$B,B390,'May Payroll'!O:O)+SUMIF('June Payroll'!$B:$B,B390,'June Payroll'!O:O)+SUMIF('July Payroll'!$B:$B,B390,'July Payroll'!O:O)+SUMIF('August Payroll'!$B:$B,B390,'August Payroll'!O:O)+SUMIF('September Payroll'!$B:$B,B390,'September Payroll'!O:O)+SUMIF('October Payroll'!$B:$B,B390,'October Payroll'!O:O)+SUMIF('November Payroll'!$B:$B,B390,'November Payroll'!O:O)+SUMIF('December Payroll'!$B:$B,B390,'December Payroll'!O:O)</f>
        <v>0</v>
      </c>
      <c r="P390" s="6">
        <f>SUMIF('January Payroll'!$B:$B,B390,'January Payroll'!P:P)+SUMIF('February Payroll'!$B:$B,B390,'February Payroll'!P:P)+SUMIF('March Payroll'!$B:$B,B390,'March Payroll'!P:P)+SUMIF('April Payroll'!$B:$B,B390,'April Payroll'!P:P)+SUMIF('May Payroll'!$B:$B,B390,'May Payroll'!P:P)+SUMIF('June Payroll'!$B:$B,B390,'June Payroll'!P:P)+SUMIF('July Payroll'!$B:$B,B390,'July Payroll'!P:P)+SUMIF('August Payroll'!$B:$B,B390,'August Payroll'!P:P)+SUMIF('September Payroll'!$B:$B,B390,'September Payroll'!P:P)+SUMIF('October Payroll'!$B:$B,B390,'October Payroll'!P:P)+SUMIF('November Payroll'!$B:$B,B390,'November Payroll'!P:P)+SUMIF('December Payroll'!$B:$B,B390,'December Payroll'!P:P)</f>
        <v>0</v>
      </c>
      <c r="Q390" s="6">
        <f>SUMIF('January Payroll'!$B:$B,B390,'January Payroll'!Q:Q)+SUMIF('February Payroll'!$B:$B,B390,'February Payroll'!Q:Q)+SUMIF('March Payroll'!$B:$B,B390,'March Payroll'!Q:Q)+SUMIF('April Payroll'!$B:$B,B390,'April Payroll'!Q:Q)+SUMIF('May Payroll'!$B:$B,B390,'May Payroll'!Q:Q)+SUMIF('June Payroll'!$B:$B,B390,'June Payroll'!Q:Q)+SUMIF('July Payroll'!$B:$B,B390,'July Payroll'!Q:Q)+SUMIF('August Payroll'!$B:$B,B390,'August Payroll'!Q:Q)+SUMIF('September Payroll'!$B:$B,B390,'September Payroll'!Q:Q)+SUMIF('October Payroll'!$B:$B,B390,'October Payroll'!Q:Q)+SUMIF('November Payroll'!$B:$B,B390,'November Payroll'!Q:Q)+SUMIF('December Payroll'!$B:$B,B390,'December Payroll'!Q:Q)</f>
        <v>0</v>
      </c>
      <c r="R390" s="6">
        <f>SUMIF('January Payroll'!$B:$B,B390,'January Payroll'!R:R)+SUMIF('February Payroll'!$B:$B,B390,'February Payroll'!R:R)+SUMIF('March Payroll'!$B:$B,B390,'March Payroll'!R:R)+SUMIF('April Payroll'!$B:$B,B390,'April Payroll'!R:R)+SUMIF('May Payroll'!$B:$B,B390,'May Payroll'!R:R)+SUMIF('June Payroll'!$B:$B,B390,'June Payroll'!R:R)+SUMIF('July Payroll'!$B:$B,B390,'July Payroll'!R:R)+SUMIF('August Payroll'!$B:$B,B390,'August Payroll'!R:R)+SUMIF('September Payroll'!$B:$B,B390,'September Payroll'!R:R)+SUMIF('October Payroll'!$B:$B,B390,'October Payroll'!R:R)+SUMIF('November Payroll'!$B:$B,B390,'November Payroll'!R:R)+SUMIF('December Payroll'!$B:$B,B390,'December Payroll'!R:R)</f>
        <v>0</v>
      </c>
      <c r="S390" s="6">
        <f>SUMIF('January Payroll'!$B:$B,B390,'January Payroll'!S:S)+SUMIF('February Payroll'!$B:$B,B390,'February Payroll'!S:S)+SUMIF('March Payroll'!$B:$B,B390,'March Payroll'!S:S)+SUMIF('April Payroll'!$B:$B,B390,'April Payroll'!S:S)+SUMIF('May Payroll'!$B:$B,B390,'May Payroll'!S:S)+SUMIF('June Payroll'!$B:$B,B390,'June Payroll'!S:S)+SUMIF('July Payroll'!$B:$B,B390,'July Payroll'!S:S)+SUMIF('August Payroll'!$B:$B,B390,'August Payroll'!S:S)+SUMIF('September Payroll'!$B:$B,B390,'September Payroll'!S:S)+SUMIF('October Payroll'!$B:$B,B390,'October Payroll'!S:S)+SUMIF('November Payroll'!$B:$B,B390,'November Payroll'!S:S)+SUMIF('December Payroll'!$B:$B,B390,'December Payroll'!S:S)</f>
        <v>0</v>
      </c>
      <c r="T390" s="6">
        <f>SUMIF('January Payroll'!$B:$B,B390,'January Payroll'!T:T)+SUMIF('February Payroll'!$B:$B,B390,'February Payroll'!T:T)+SUMIF('March Payroll'!$B:$B,B390,'March Payroll'!T:T)+SUMIF('April Payroll'!$B:$B,B390,'April Payroll'!T:T)+SUMIF('May Payroll'!$B:$B,B390,'May Payroll'!T:T)+SUMIF('June Payroll'!$B:$B,B390,'June Payroll'!T:T)+SUMIF('July Payroll'!$B:$B,B390,'July Payroll'!T:T)+SUMIF('August Payroll'!$B:$B,B390,'August Payroll'!T:T)+SUMIF('September Payroll'!$B:$B,B390,'September Payroll'!T:T)+SUMIF('October Payroll'!$B:$B,B390,'October Payroll'!T:T)+SUMIF('November Payroll'!$B:$B,B390,'November Payroll'!T:T)+SUMIF('December Payroll'!$B:$B,B390,'December Payroll'!T:T)</f>
        <v>0</v>
      </c>
      <c r="U390" s="7">
        <f>SUMIF('January Payroll'!$B:$B,B390,'January Payroll'!U:U)+SUMIF('February Payroll'!$B:$B,B390,'February Payroll'!U:U)+SUMIF('March Payroll'!$B:$B,B390,'March Payroll'!U:U)+SUMIF('April Payroll'!$B:$B,B390,'April Payroll'!U:U)+SUMIF('May Payroll'!$B:$B,B390,'May Payroll'!U:U)+SUMIF('June Payroll'!$B:$B,B390,'June Payroll'!U:U)+SUMIF('July Payroll'!$B:$B,B390,'July Payroll'!U:U)+SUMIF('August Payroll'!$B:$B,B390,'August Payroll'!U:U)+SUMIF('September Payroll'!$B:$B,B390,'September Payroll'!U:U)+SUMIF('October Payroll'!$B:$B,B390,'October Payroll'!U:U)+SUMIF('November Payroll'!$B:$B,B390,'November Payroll'!U:U)+SUMIF('December Payroll'!$B:$B,B390,'December Payroll'!U:U)</f>
        <v>0</v>
      </c>
    </row>
    <row r="391" spans="2:21" hidden="1">
      <c r="B391" s="9">
        <f>'Set Up Employee Data'!A391</f>
        <v>0</v>
      </c>
      <c r="C391" s="10">
        <f>'Set Up Employee Data'!B391</f>
        <v>0</v>
      </c>
      <c r="D391" s="10">
        <f t="shared" si="6"/>
        <v>0</v>
      </c>
      <c r="E391" s="9">
        <f>SUMIF('January Payroll'!$B:$B,B391,'January Payroll'!E:E)+SUMIF('February Payroll'!$B:$B,B391,'February Payroll'!E:E)+SUMIF('March Payroll'!$B:$B,B391,'March Payroll'!E:E)+SUMIF('April Payroll'!$B:$B,B391,'April Payroll'!E:E)+SUMIF('May Payroll'!$B:$B,B391,'May Payroll'!E:E)+SUMIF('June Payroll'!$B:$B,B391,'June Payroll'!E:E)+SUMIF('July Payroll'!$B:$B,B391,'July Payroll'!E:E)+SUMIF('August Payroll'!$B:$B,B391,'August Payroll'!E:E)+SUMIF('September Payroll'!$B:$B,B391,'September Payroll'!E:E)+SUMIF('October Payroll'!$B:$B,B391,'October Payroll'!E:E)+SUMIF('November Payroll'!$B:$B,B391,'November Payroll'!E:E)+SUMIF('December Payroll'!$B:$B,B391,'December Payroll'!E:E)</f>
        <v>0</v>
      </c>
      <c r="F391" s="9">
        <f>SUMIF('January Payroll'!$B:$B,B391,'January Payroll'!F:F)+SUMIF('February Payroll'!$B:$B,B391,'February Payroll'!F:F)+SUMIF('March Payroll'!$B:$B,B391,'March Payroll'!F:F)+SUMIF('April Payroll'!$B:$B,B391,'April Payroll'!F:F)+SUMIF('May Payroll'!$B:$B,B391,'May Payroll'!F:F)+SUMIF('June Payroll'!$B:$B,B391,'June Payroll'!F:F)+SUMIF('July Payroll'!$B:$B,B391,'July Payroll'!F:F)+SUMIF('August Payroll'!$B:$B,B391,'August Payroll'!F:F)+SUMIF('September Payroll'!$B:$B,B391,'September Payroll'!F:F)+SUMIF('October Payroll'!$B:$B,B391,'October Payroll'!F:F)+SUMIF('November Payroll'!$B:$B,B391,'November Payroll'!F:F)+SUMIF('December Payroll'!$B:$B,B391,'December Payroll'!F:F)</f>
        <v>0</v>
      </c>
      <c r="G391" s="9">
        <f>SUMIF('January Payroll'!$B:$B,B391,'January Payroll'!G:G)+SUMIF('February Payroll'!$B:$B,B391,'February Payroll'!G:G)+SUMIF('March Payroll'!$B:$B,B391,'March Payroll'!G:G)+SUMIF('April Payroll'!$B:$B,B391,'April Payroll'!G:G)+SUMIF('May Payroll'!$B:$B,B391,'May Payroll'!G:G)+SUMIF('June Payroll'!$B:$B,B391,'June Payroll'!G:G)+SUMIF('July Payroll'!$B:$B,B391,'July Payroll'!G:G)+SUMIF('August Payroll'!$B:$B,B391,'August Payroll'!G:G)+SUMIF('September Payroll'!$B:$B,B391,'September Payroll'!G:G)+SUMIF('October Payroll'!$B:$B,B391,'October Payroll'!G:G)+SUMIF('November Payroll'!$B:$B,B391,'November Payroll'!G:G)+SUMIF('December Payroll'!$B:$B,B391,'December Payroll'!G:G)</f>
        <v>0</v>
      </c>
      <c r="H391" s="9">
        <f>SUMIF('January Payroll'!$B:$B,B391,'January Payroll'!H:H)+SUMIF('February Payroll'!$B:$B,B391,'February Payroll'!H:H)+SUMIF('March Payroll'!$B:$B,B391,'March Payroll'!H:H)+SUMIF('April Payroll'!$B:$B,B391,'April Payroll'!H:H)+SUMIF('May Payroll'!$B:$B,B391,'May Payroll'!H:H)+SUMIF('June Payroll'!$B:$B,B391,'June Payroll'!H:H)+SUMIF('July Payroll'!$B:$B,B391,'July Payroll'!H:H)+SUMIF('August Payroll'!$B:$B,B391,'August Payroll'!H:H)+SUMIF('September Payroll'!$B:$B,B391,'September Payroll'!H:H)+SUMIF('October Payroll'!$B:$B,B391,'October Payroll'!H:H)+SUMIF('November Payroll'!$B:$B,B391,'November Payroll'!H:H)+SUMIF('December Payroll'!$B:$B,B391,'December Payroll'!H:H)</f>
        <v>0</v>
      </c>
      <c r="I391" s="9">
        <f>SUMIF('January Payroll'!$B:$B,B391,'January Payroll'!I:I)+SUMIF('February Payroll'!$B:$B,B391,'February Payroll'!I:I)+SUMIF('March Payroll'!$B:$B,B391,'March Payroll'!I:I)+SUMIF('April Payroll'!$B:$B,B391,'April Payroll'!I:I)+SUMIF('May Payroll'!$B:$B,B391,'May Payroll'!I:I)+SUMIF('June Payroll'!$B:$B,B391,'June Payroll'!I:I)+SUMIF('July Payroll'!$B:$B,B391,'July Payroll'!I:I)+SUMIF('August Payroll'!$B:$B,B391,'August Payroll'!I:I)+SUMIF('September Payroll'!$B:$B,B391,'September Payroll'!I:I)+SUMIF('October Payroll'!$B:$B,B391,'October Payroll'!I:I)+SUMIF('November Payroll'!$B:$B,B391,'November Payroll'!I:I)+SUMIF('December Payroll'!$B:$B,B391,'December Payroll'!I:I)</f>
        <v>0</v>
      </c>
      <c r="J391" s="5">
        <f>SUMIF('January Payroll'!$B:$B,B391,'January Payroll'!J:J)+SUMIF('February Payroll'!$B:$B,B391,'February Payroll'!J:J)+SUMIF('March Payroll'!$B:$B,B391,'March Payroll'!J:J)+SUMIF('April Payroll'!$B:$B,B391,'April Payroll'!J:J)+SUMIF('May Payroll'!$B:$B,B391,'May Payroll'!J:J)+SUMIF('June Payroll'!$B:$B,B391,'June Payroll'!J:J)+SUMIF('July Payroll'!$B:$B,B391,'July Payroll'!J:J)+SUMIF('August Payroll'!$B:$B,B391,'August Payroll'!J:J)+SUMIF('September Payroll'!$B:$B,B391,'September Payroll'!J:J)+SUMIF('October Payroll'!$B:$B,B391,'October Payroll'!J:J)+SUMIF('November Payroll'!$B:$B,B391,'November Payroll'!J:J)+SUMIF('December Payroll'!$B:$B,B391,'December Payroll'!J:J)</f>
        <v>0</v>
      </c>
      <c r="K391" s="6">
        <f>SUMIF('January Payroll'!$B:$B,B391,'January Payroll'!K:K)+SUMIF('February Payroll'!$B:$B,B391,'February Payroll'!K:K)+SUMIF('March Payroll'!$B:$B,B391,'March Payroll'!K:K)+SUMIF('April Payroll'!$B:$B,B391,'April Payroll'!K:K)+SUMIF('May Payroll'!$B:$B,B391,'May Payroll'!K:K)+SUMIF('June Payroll'!$B:$B,B391,'June Payroll'!K:K)+SUMIF('July Payroll'!$B:$B,B391,'July Payroll'!K:K)+SUMIF('August Payroll'!$B:$B,B391,'August Payroll'!K:K)+SUMIF('September Payroll'!$B:$B,B391,'September Payroll'!K:K)+SUMIF('October Payroll'!$B:$B,B391,'October Payroll'!K:K)+SUMIF('November Payroll'!$B:$B,B391,'November Payroll'!K:K)+SUMIF('December Payroll'!$B:$B,B391,'December Payroll'!K:K)</f>
        <v>0</v>
      </c>
      <c r="L391" s="6">
        <f>SUMIF('January Payroll'!$B:$B,B391,'January Payroll'!L:L)+SUMIF('February Payroll'!$B:$B,B391,'February Payroll'!L:L)+SUMIF('March Payroll'!$B:$B,B391,'March Payroll'!L:L)+SUMIF('April Payroll'!$B:$B,B391,'April Payroll'!L:L)+SUMIF('May Payroll'!$B:$B,B391,'May Payroll'!L:L)+SUMIF('June Payroll'!$B:$B,B391,'June Payroll'!L:L)+SUMIF('July Payroll'!$B:$B,B391,'July Payroll'!L:L)+SUMIF('August Payroll'!$B:$B,B391,'August Payroll'!L:L)+SUMIF('September Payroll'!$B:$B,B391,'September Payroll'!L:L)+SUMIF('October Payroll'!$B:$B,B391,'October Payroll'!L:L)+SUMIF('November Payroll'!$B:$B,B391,'November Payroll'!L:L)+SUMIF('December Payroll'!$B:$B,B391,'December Payroll'!L:L)</f>
        <v>0</v>
      </c>
      <c r="M391" s="6">
        <f>SUMIF('January Payroll'!$B:$B,B391,'January Payroll'!M:M)+SUMIF('February Payroll'!$B:$B,B391,'February Payroll'!M:M)+SUMIF('March Payroll'!$B:$B,B391,'March Payroll'!M:M)+SUMIF('April Payroll'!$B:$B,B391,'April Payroll'!M:M)+SUMIF('May Payroll'!$B:$B,B391,'May Payroll'!M:M)+SUMIF('June Payroll'!$B:$B,B391,'June Payroll'!M:M)+SUMIF('July Payroll'!$B:$B,B391,'July Payroll'!M:M)+SUMIF('August Payroll'!$B:$B,B391,'August Payroll'!M:M)+SUMIF('September Payroll'!$B:$B,B391,'September Payroll'!M:M)+SUMIF('October Payroll'!$B:$B,B391,'October Payroll'!M:M)+SUMIF('November Payroll'!$B:$B,B391,'November Payroll'!M:M)+SUMIF('December Payroll'!$B:$B,B391,'December Payroll'!M:M)</f>
        <v>0</v>
      </c>
      <c r="N391" s="6">
        <f>SUMIF('January Payroll'!$B:$B,B391,'January Payroll'!N:N)+SUMIF('February Payroll'!$B:$B,B391,'February Payroll'!N:N)+SUMIF('March Payroll'!$B:$B,B391,'March Payroll'!N:N)+SUMIF('April Payroll'!$B:$B,B391,'April Payroll'!N:N)+SUMIF('May Payroll'!$B:$B,B391,'May Payroll'!N:N)+SUMIF('June Payroll'!$B:$B,B391,'June Payroll'!N:N)+SUMIF('July Payroll'!$B:$B,B391,'July Payroll'!N:N)+SUMIF('August Payroll'!$B:$B,B391,'August Payroll'!N:N)+SUMIF('September Payroll'!$B:$B,B391,'September Payroll'!N:N)+SUMIF('October Payroll'!$B:$B,B391,'October Payroll'!N:N)+SUMIF('November Payroll'!$B:$B,B391,'November Payroll'!N:N)+SUMIF('December Payroll'!$B:$B,B391,'December Payroll'!N:N)</f>
        <v>0</v>
      </c>
      <c r="O391" s="6">
        <f>SUMIF('January Payroll'!$B:$B,B391,'January Payroll'!O:O)+SUMIF('February Payroll'!$B:$B,B391,'February Payroll'!O:O)+SUMIF('March Payroll'!$B:$B,B391,'March Payroll'!O:O)+SUMIF('April Payroll'!$B:$B,B391,'April Payroll'!O:O)+SUMIF('May Payroll'!$B:$B,B391,'May Payroll'!O:O)+SUMIF('June Payroll'!$B:$B,B391,'June Payroll'!O:O)+SUMIF('July Payroll'!$B:$B,B391,'July Payroll'!O:O)+SUMIF('August Payroll'!$B:$B,B391,'August Payroll'!O:O)+SUMIF('September Payroll'!$B:$B,B391,'September Payroll'!O:O)+SUMIF('October Payroll'!$B:$B,B391,'October Payroll'!O:O)+SUMIF('November Payroll'!$B:$B,B391,'November Payroll'!O:O)+SUMIF('December Payroll'!$B:$B,B391,'December Payroll'!O:O)</f>
        <v>0</v>
      </c>
      <c r="P391" s="6">
        <f>SUMIF('January Payroll'!$B:$B,B391,'January Payroll'!P:P)+SUMIF('February Payroll'!$B:$B,B391,'February Payroll'!P:P)+SUMIF('March Payroll'!$B:$B,B391,'March Payroll'!P:P)+SUMIF('April Payroll'!$B:$B,B391,'April Payroll'!P:P)+SUMIF('May Payroll'!$B:$B,B391,'May Payroll'!P:P)+SUMIF('June Payroll'!$B:$B,B391,'June Payroll'!P:P)+SUMIF('July Payroll'!$B:$B,B391,'July Payroll'!P:P)+SUMIF('August Payroll'!$B:$B,B391,'August Payroll'!P:P)+SUMIF('September Payroll'!$B:$B,B391,'September Payroll'!P:P)+SUMIF('October Payroll'!$B:$B,B391,'October Payroll'!P:P)+SUMIF('November Payroll'!$B:$B,B391,'November Payroll'!P:P)+SUMIF('December Payroll'!$B:$B,B391,'December Payroll'!P:P)</f>
        <v>0</v>
      </c>
      <c r="Q391" s="6">
        <f>SUMIF('January Payroll'!$B:$B,B391,'January Payroll'!Q:Q)+SUMIF('February Payroll'!$B:$B,B391,'February Payroll'!Q:Q)+SUMIF('March Payroll'!$B:$B,B391,'March Payroll'!Q:Q)+SUMIF('April Payroll'!$B:$B,B391,'April Payroll'!Q:Q)+SUMIF('May Payroll'!$B:$B,B391,'May Payroll'!Q:Q)+SUMIF('June Payroll'!$B:$B,B391,'June Payroll'!Q:Q)+SUMIF('July Payroll'!$B:$B,B391,'July Payroll'!Q:Q)+SUMIF('August Payroll'!$B:$B,B391,'August Payroll'!Q:Q)+SUMIF('September Payroll'!$B:$B,B391,'September Payroll'!Q:Q)+SUMIF('October Payroll'!$B:$B,B391,'October Payroll'!Q:Q)+SUMIF('November Payroll'!$B:$B,B391,'November Payroll'!Q:Q)+SUMIF('December Payroll'!$B:$B,B391,'December Payroll'!Q:Q)</f>
        <v>0</v>
      </c>
      <c r="R391" s="6">
        <f>SUMIF('January Payroll'!$B:$B,B391,'January Payroll'!R:R)+SUMIF('February Payroll'!$B:$B,B391,'February Payroll'!R:R)+SUMIF('March Payroll'!$B:$B,B391,'March Payroll'!R:R)+SUMIF('April Payroll'!$B:$B,B391,'April Payroll'!R:R)+SUMIF('May Payroll'!$B:$B,B391,'May Payroll'!R:R)+SUMIF('June Payroll'!$B:$B,B391,'June Payroll'!R:R)+SUMIF('July Payroll'!$B:$B,B391,'July Payroll'!R:R)+SUMIF('August Payroll'!$B:$B,B391,'August Payroll'!R:R)+SUMIF('September Payroll'!$B:$B,B391,'September Payroll'!R:R)+SUMIF('October Payroll'!$B:$B,B391,'October Payroll'!R:R)+SUMIF('November Payroll'!$B:$B,B391,'November Payroll'!R:R)+SUMIF('December Payroll'!$B:$B,B391,'December Payroll'!R:R)</f>
        <v>0</v>
      </c>
      <c r="S391" s="6">
        <f>SUMIF('January Payroll'!$B:$B,B391,'January Payroll'!S:S)+SUMIF('February Payroll'!$B:$B,B391,'February Payroll'!S:S)+SUMIF('March Payroll'!$B:$B,B391,'March Payroll'!S:S)+SUMIF('April Payroll'!$B:$B,B391,'April Payroll'!S:S)+SUMIF('May Payroll'!$B:$B,B391,'May Payroll'!S:S)+SUMIF('June Payroll'!$B:$B,B391,'June Payroll'!S:S)+SUMIF('July Payroll'!$B:$B,B391,'July Payroll'!S:S)+SUMIF('August Payroll'!$B:$B,B391,'August Payroll'!S:S)+SUMIF('September Payroll'!$B:$B,B391,'September Payroll'!S:S)+SUMIF('October Payroll'!$B:$B,B391,'October Payroll'!S:S)+SUMIF('November Payroll'!$B:$B,B391,'November Payroll'!S:S)+SUMIF('December Payroll'!$B:$B,B391,'December Payroll'!S:S)</f>
        <v>0</v>
      </c>
      <c r="T391" s="6">
        <f>SUMIF('January Payroll'!$B:$B,B391,'January Payroll'!T:T)+SUMIF('February Payroll'!$B:$B,B391,'February Payroll'!T:T)+SUMIF('March Payroll'!$B:$B,B391,'March Payroll'!T:T)+SUMIF('April Payroll'!$B:$B,B391,'April Payroll'!T:T)+SUMIF('May Payroll'!$B:$B,B391,'May Payroll'!T:T)+SUMIF('June Payroll'!$B:$B,B391,'June Payroll'!T:T)+SUMIF('July Payroll'!$B:$B,B391,'July Payroll'!T:T)+SUMIF('August Payroll'!$B:$B,B391,'August Payroll'!T:T)+SUMIF('September Payroll'!$B:$B,B391,'September Payroll'!T:T)+SUMIF('October Payroll'!$B:$B,B391,'October Payroll'!T:T)+SUMIF('November Payroll'!$B:$B,B391,'November Payroll'!T:T)+SUMIF('December Payroll'!$B:$B,B391,'December Payroll'!T:T)</f>
        <v>0</v>
      </c>
      <c r="U391" s="7">
        <f>SUMIF('January Payroll'!$B:$B,B391,'January Payroll'!U:U)+SUMIF('February Payroll'!$B:$B,B391,'February Payroll'!U:U)+SUMIF('March Payroll'!$B:$B,B391,'March Payroll'!U:U)+SUMIF('April Payroll'!$B:$B,B391,'April Payroll'!U:U)+SUMIF('May Payroll'!$B:$B,B391,'May Payroll'!U:U)+SUMIF('June Payroll'!$B:$B,B391,'June Payroll'!U:U)+SUMIF('July Payroll'!$B:$B,B391,'July Payroll'!U:U)+SUMIF('August Payroll'!$B:$B,B391,'August Payroll'!U:U)+SUMIF('September Payroll'!$B:$B,B391,'September Payroll'!U:U)+SUMIF('October Payroll'!$B:$B,B391,'October Payroll'!U:U)+SUMIF('November Payroll'!$B:$B,B391,'November Payroll'!U:U)+SUMIF('December Payroll'!$B:$B,B391,'December Payroll'!U:U)</f>
        <v>0</v>
      </c>
    </row>
    <row r="392" spans="2:21" hidden="1">
      <c r="B392" s="9">
        <f>'Set Up Employee Data'!A392</f>
        <v>0</v>
      </c>
      <c r="C392" s="10">
        <f>'Set Up Employee Data'!B392</f>
        <v>0</v>
      </c>
      <c r="D392" s="10">
        <f t="shared" si="6"/>
        <v>0</v>
      </c>
      <c r="E392" s="9">
        <f>SUMIF('January Payroll'!$B:$B,B392,'January Payroll'!E:E)+SUMIF('February Payroll'!$B:$B,B392,'February Payroll'!E:E)+SUMIF('March Payroll'!$B:$B,B392,'March Payroll'!E:E)+SUMIF('April Payroll'!$B:$B,B392,'April Payroll'!E:E)+SUMIF('May Payroll'!$B:$B,B392,'May Payroll'!E:E)+SUMIF('June Payroll'!$B:$B,B392,'June Payroll'!E:E)+SUMIF('July Payroll'!$B:$B,B392,'July Payroll'!E:E)+SUMIF('August Payroll'!$B:$B,B392,'August Payroll'!E:E)+SUMIF('September Payroll'!$B:$B,B392,'September Payroll'!E:E)+SUMIF('October Payroll'!$B:$B,B392,'October Payroll'!E:E)+SUMIF('November Payroll'!$B:$B,B392,'November Payroll'!E:E)+SUMIF('December Payroll'!$B:$B,B392,'December Payroll'!E:E)</f>
        <v>0</v>
      </c>
      <c r="F392" s="9">
        <f>SUMIF('January Payroll'!$B:$B,B392,'January Payroll'!F:F)+SUMIF('February Payroll'!$B:$B,B392,'February Payroll'!F:F)+SUMIF('March Payroll'!$B:$B,B392,'March Payroll'!F:F)+SUMIF('April Payroll'!$B:$B,B392,'April Payroll'!F:F)+SUMIF('May Payroll'!$B:$B,B392,'May Payroll'!F:F)+SUMIF('June Payroll'!$B:$B,B392,'June Payroll'!F:F)+SUMIF('July Payroll'!$B:$B,B392,'July Payroll'!F:F)+SUMIF('August Payroll'!$B:$B,B392,'August Payroll'!F:F)+SUMIF('September Payroll'!$B:$B,B392,'September Payroll'!F:F)+SUMIF('October Payroll'!$B:$B,B392,'October Payroll'!F:F)+SUMIF('November Payroll'!$B:$B,B392,'November Payroll'!F:F)+SUMIF('December Payroll'!$B:$B,B392,'December Payroll'!F:F)</f>
        <v>0</v>
      </c>
      <c r="G392" s="9">
        <f>SUMIF('January Payroll'!$B:$B,B392,'January Payroll'!G:G)+SUMIF('February Payroll'!$B:$B,B392,'February Payroll'!G:G)+SUMIF('March Payroll'!$B:$B,B392,'March Payroll'!G:G)+SUMIF('April Payroll'!$B:$B,B392,'April Payroll'!G:G)+SUMIF('May Payroll'!$B:$B,B392,'May Payroll'!G:G)+SUMIF('June Payroll'!$B:$B,B392,'June Payroll'!G:G)+SUMIF('July Payroll'!$B:$B,B392,'July Payroll'!G:G)+SUMIF('August Payroll'!$B:$B,B392,'August Payroll'!G:G)+SUMIF('September Payroll'!$B:$B,B392,'September Payroll'!G:G)+SUMIF('October Payroll'!$B:$B,B392,'October Payroll'!G:G)+SUMIF('November Payroll'!$B:$B,B392,'November Payroll'!G:G)+SUMIF('December Payroll'!$B:$B,B392,'December Payroll'!G:G)</f>
        <v>0</v>
      </c>
      <c r="H392" s="9">
        <f>SUMIF('January Payroll'!$B:$B,B392,'January Payroll'!H:H)+SUMIF('February Payroll'!$B:$B,B392,'February Payroll'!H:H)+SUMIF('March Payroll'!$B:$B,B392,'March Payroll'!H:H)+SUMIF('April Payroll'!$B:$B,B392,'April Payroll'!H:H)+SUMIF('May Payroll'!$B:$B,B392,'May Payroll'!H:H)+SUMIF('June Payroll'!$B:$B,B392,'June Payroll'!H:H)+SUMIF('July Payroll'!$B:$B,B392,'July Payroll'!H:H)+SUMIF('August Payroll'!$B:$B,B392,'August Payroll'!H:H)+SUMIF('September Payroll'!$B:$B,B392,'September Payroll'!H:H)+SUMIF('October Payroll'!$B:$B,B392,'October Payroll'!H:H)+SUMIF('November Payroll'!$B:$B,B392,'November Payroll'!H:H)+SUMIF('December Payroll'!$B:$B,B392,'December Payroll'!H:H)</f>
        <v>0</v>
      </c>
      <c r="I392" s="9">
        <f>SUMIF('January Payroll'!$B:$B,B392,'January Payroll'!I:I)+SUMIF('February Payroll'!$B:$B,B392,'February Payroll'!I:I)+SUMIF('March Payroll'!$B:$B,B392,'March Payroll'!I:I)+SUMIF('April Payroll'!$B:$B,B392,'April Payroll'!I:I)+SUMIF('May Payroll'!$B:$B,B392,'May Payroll'!I:I)+SUMIF('June Payroll'!$B:$B,B392,'June Payroll'!I:I)+SUMIF('July Payroll'!$B:$B,B392,'July Payroll'!I:I)+SUMIF('August Payroll'!$B:$B,B392,'August Payroll'!I:I)+SUMIF('September Payroll'!$B:$B,B392,'September Payroll'!I:I)+SUMIF('October Payroll'!$B:$B,B392,'October Payroll'!I:I)+SUMIF('November Payroll'!$B:$B,B392,'November Payroll'!I:I)+SUMIF('December Payroll'!$B:$B,B392,'December Payroll'!I:I)</f>
        <v>0</v>
      </c>
      <c r="J392" s="5">
        <f>SUMIF('January Payroll'!$B:$B,B392,'January Payroll'!J:J)+SUMIF('February Payroll'!$B:$B,B392,'February Payroll'!J:J)+SUMIF('March Payroll'!$B:$B,B392,'March Payroll'!J:J)+SUMIF('April Payroll'!$B:$B,B392,'April Payroll'!J:J)+SUMIF('May Payroll'!$B:$B,B392,'May Payroll'!J:J)+SUMIF('June Payroll'!$B:$B,B392,'June Payroll'!J:J)+SUMIF('July Payroll'!$B:$B,B392,'July Payroll'!J:J)+SUMIF('August Payroll'!$B:$B,B392,'August Payroll'!J:J)+SUMIF('September Payroll'!$B:$B,B392,'September Payroll'!J:J)+SUMIF('October Payroll'!$B:$B,B392,'October Payroll'!J:J)+SUMIF('November Payroll'!$B:$B,B392,'November Payroll'!J:J)+SUMIF('December Payroll'!$B:$B,B392,'December Payroll'!J:J)</f>
        <v>0</v>
      </c>
      <c r="K392" s="6">
        <f>SUMIF('January Payroll'!$B:$B,B392,'January Payroll'!K:K)+SUMIF('February Payroll'!$B:$B,B392,'February Payroll'!K:K)+SUMIF('March Payroll'!$B:$B,B392,'March Payroll'!K:K)+SUMIF('April Payroll'!$B:$B,B392,'April Payroll'!K:K)+SUMIF('May Payroll'!$B:$B,B392,'May Payroll'!K:K)+SUMIF('June Payroll'!$B:$B,B392,'June Payroll'!K:K)+SUMIF('July Payroll'!$B:$B,B392,'July Payroll'!K:K)+SUMIF('August Payroll'!$B:$B,B392,'August Payroll'!K:K)+SUMIF('September Payroll'!$B:$B,B392,'September Payroll'!K:K)+SUMIF('October Payroll'!$B:$B,B392,'October Payroll'!K:K)+SUMIF('November Payroll'!$B:$B,B392,'November Payroll'!K:K)+SUMIF('December Payroll'!$B:$B,B392,'December Payroll'!K:K)</f>
        <v>0</v>
      </c>
      <c r="L392" s="6">
        <f>SUMIF('January Payroll'!$B:$B,B392,'January Payroll'!L:L)+SUMIF('February Payroll'!$B:$B,B392,'February Payroll'!L:L)+SUMIF('March Payroll'!$B:$B,B392,'March Payroll'!L:L)+SUMIF('April Payroll'!$B:$B,B392,'April Payroll'!L:L)+SUMIF('May Payroll'!$B:$B,B392,'May Payroll'!L:L)+SUMIF('June Payroll'!$B:$B,B392,'June Payroll'!L:L)+SUMIF('July Payroll'!$B:$B,B392,'July Payroll'!L:L)+SUMIF('August Payroll'!$B:$B,B392,'August Payroll'!L:L)+SUMIF('September Payroll'!$B:$B,B392,'September Payroll'!L:L)+SUMIF('October Payroll'!$B:$B,B392,'October Payroll'!L:L)+SUMIF('November Payroll'!$B:$B,B392,'November Payroll'!L:L)+SUMIF('December Payroll'!$B:$B,B392,'December Payroll'!L:L)</f>
        <v>0</v>
      </c>
      <c r="M392" s="6">
        <f>SUMIF('January Payroll'!$B:$B,B392,'January Payroll'!M:M)+SUMIF('February Payroll'!$B:$B,B392,'February Payroll'!M:M)+SUMIF('March Payroll'!$B:$B,B392,'March Payroll'!M:M)+SUMIF('April Payroll'!$B:$B,B392,'April Payroll'!M:M)+SUMIF('May Payroll'!$B:$B,B392,'May Payroll'!M:M)+SUMIF('June Payroll'!$B:$B,B392,'June Payroll'!M:M)+SUMIF('July Payroll'!$B:$B,B392,'July Payroll'!M:M)+SUMIF('August Payroll'!$B:$B,B392,'August Payroll'!M:M)+SUMIF('September Payroll'!$B:$B,B392,'September Payroll'!M:M)+SUMIF('October Payroll'!$B:$B,B392,'October Payroll'!M:M)+SUMIF('November Payroll'!$B:$B,B392,'November Payroll'!M:M)+SUMIF('December Payroll'!$B:$B,B392,'December Payroll'!M:M)</f>
        <v>0</v>
      </c>
      <c r="N392" s="6">
        <f>SUMIF('January Payroll'!$B:$B,B392,'January Payroll'!N:N)+SUMIF('February Payroll'!$B:$B,B392,'February Payroll'!N:N)+SUMIF('March Payroll'!$B:$B,B392,'March Payroll'!N:N)+SUMIF('April Payroll'!$B:$B,B392,'April Payroll'!N:N)+SUMIF('May Payroll'!$B:$B,B392,'May Payroll'!N:N)+SUMIF('June Payroll'!$B:$B,B392,'June Payroll'!N:N)+SUMIF('July Payroll'!$B:$B,B392,'July Payroll'!N:N)+SUMIF('August Payroll'!$B:$B,B392,'August Payroll'!N:N)+SUMIF('September Payroll'!$B:$B,B392,'September Payroll'!N:N)+SUMIF('October Payroll'!$B:$B,B392,'October Payroll'!N:N)+SUMIF('November Payroll'!$B:$B,B392,'November Payroll'!N:N)+SUMIF('December Payroll'!$B:$B,B392,'December Payroll'!N:N)</f>
        <v>0</v>
      </c>
      <c r="O392" s="6">
        <f>SUMIF('January Payroll'!$B:$B,B392,'January Payroll'!O:O)+SUMIF('February Payroll'!$B:$B,B392,'February Payroll'!O:O)+SUMIF('March Payroll'!$B:$B,B392,'March Payroll'!O:O)+SUMIF('April Payroll'!$B:$B,B392,'April Payroll'!O:O)+SUMIF('May Payroll'!$B:$B,B392,'May Payroll'!O:O)+SUMIF('June Payroll'!$B:$B,B392,'June Payroll'!O:O)+SUMIF('July Payroll'!$B:$B,B392,'July Payroll'!O:O)+SUMIF('August Payroll'!$B:$B,B392,'August Payroll'!O:O)+SUMIF('September Payroll'!$B:$B,B392,'September Payroll'!O:O)+SUMIF('October Payroll'!$B:$B,B392,'October Payroll'!O:O)+SUMIF('November Payroll'!$B:$B,B392,'November Payroll'!O:O)+SUMIF('December Payroll'!$B:$B,B392,'December Payroll'!O:O)</f>
        <v>0</v>
      </c>
      <c r="P392" s="6">
        <f>SUMIF('January Payroll'!$B:$B,B392,'January Payroll'!P:P)+SUMIF('February Payroll'!$B:$B,B392,'February Payroll'!P:P)+SUMIF('March Payroll'!$B:$B,B392,'March Payroll'!P:P)+SUMIF('April Payroll'!$B:$B,B392,'April Payroll'!P:P)+SUMIF('May Payroll'!$B:$B,B392,'May Payroll'!P:P)+SUMIF('June Payroll'!$B:$B,B392,'June Payroll'!P:P)+SUMIF('July Payroll'!$B:$B,B392,'July Payroll'!P:P)+SUMIF('August Payroll'!$B:$B,B392,'August Payroll'!P:P)+SUMIF('September Payroll'!$B:$B,B392,'September Payroll'!P:P)+SUMIF('October Payroll'!$B:$B,B392,'October Payroll'!P:P)+SUMIF('November Payroll'!$B:$B,B392,'November Payroll'!P:P)+SUMIF('December Payroll'!$B:$B,B392,'December Payroll'!P:P)</f>
        <v>0</v>
      </c>
      <c r="Q392" s="6">
        <f>SUMIF('January Payroll'!$B:$B,B392,'January Payroll'!Q:Q)+SUMIF('February Payroll'!$B:$B,B392,'February Payroll'!Q:Q)+SUMIF('March Payroll'!$B:$B,B392,'March Payroll'!Q:Q)+SUMIF('April Payroll'!$B:$B,B392,'April Payroll'!Q:Q)+SUMIF('May Payroll'!$B:$B,B392,'May Payroll'!Q:Q)+SUMIF('June Payroll'!$B:$B,B392,'June Payroll'!Q:Q)+SUMIF('July Payroll'!$B:$B,B392,'July Payroll'!Q:Q)+SUMIF('August Payroll'!$B:$B,B392,'August Payroll'!Q:Q)+SUMIF('September Payroll'!$B:$B,B392,'September Payroll'!Q:Q)+SUMIF('October Payroll'!$B:$B,B392,'October Payroll'!Q:Q)+SUMIF('November Payroll'!$B:$B,B392,'November Payroll'!Q:Q)+SUMIF('December Payroll'!$B:$B,B392,'December Payroll'!Q:Q)</f>
        <v>0</v>
      </c>
      <c r="R392" s="6">
        <f>SUMIF('January Payroll'!$B:$B,B392,'January Payroll'!R:R)+SUMIF('February Payroll'!$B:$B,B392,'February Payroll'!R:R)+SUMIF('March Payroll'!$B:$B,B392,'March Payroll'!R:R)+SUMIF('April Payroll'!$B:$B,B392,'April Payroll'!R:R)+SUMIF('May Payroll'!$B:$B,B392,'May Payroll'!R:R)+SUMIF('June Payroll'!$B:$B,B392,'June Payroll'!R:R)+SUMIF('July Payroll'!$B:$B,B392,'July Payroll'!R:R)+SUMIF('August Payroll'!$B:$B,B392,'August Payroll'!R:R)+SUMIF('September Payroll'!$B:$B,B392,'September Payroll'!R:R)+SUMIF('October Payroll'!$B:$B,B392,'October Payroll'!R:R)+SUMIF('November Payroll'!$B:$B,B392,'November Payroll'!R:R)+SUMIF('December Payroll'!$B:$B,B392,'December Payroll'!R:R)</f>
        <v>0</v>
      </c>
      <c r="S392" s="6">
        <f>SUMIF('January Payroll'!$B:$B,B392,'January Payroll'!S:S)+SUMIF('February Payroll'!$B:$B,B392,'February Payroll'!S:S)+SUMIF('March Payroll'!$B:$B,B392,'March Payroll'!S:S)+SUMIF('April Payroll'!$B:$B,B392,'April Payroll'!S:S)+SUMIF('May Payroll'!$B:$B,B392,'May Payroll'!S:S)+SUMIF('June Payroll'!$B:$B,B392,'June Payroll'!S:S)+SUMIF('July Payroll'!$B:$B,B392,'July Payroll'!S:S)+SUMIF('August Payroll'!$B:$B,B392,'August Payroll'!S:S)+SUMIF('September Payroll'!$B:$B,B392,'September Payroll'!S:S)+SUMIF('October Payroll'!$B:$B,B392,'October Payroll'!S:S)+SUMIF('November Payroll'!$B:$B,B392,'November Payroll'!S:S)+SUMIF('December Payroll'!$B:$B,B392,'December Payroll'!S:S)</f>
        <v>0</v>
      </c>
      <c r="T392" s="6">
        <f>SUMIF('January Payroll'!$B:$B,B392,'January Payroll'!T:T)+SUMIF('February Payroll'!$B:$B,B392,'February Payroll'!T:T)+SUMIF('March Payroll'!$B:$B,B392,'March Payroll'!T:T)+SUMIF('April Payroll'!$B:$B,B392,'April Payroll'!T:T)+SUMIF('May Payroll'!$B:$B,B392,'May Payroll'!T:T)+SUMIF('June Payroll'!$B:$B,B392,'June Payroll'!T:T)+SUMIF('July Payroll'!$B:$B,B392,'July Payroll'!T:T)+SUMIF('August Payroll'!$B:$B,B392,'August Payroll'!T:T)+SUMIF('September Payroll'!$B:$B,B392,'September Payroll'!T:T)+SUMIF('October Payroll'!$B:$B,B392,'October Payroll'!T:T)+SUMIF('November Payroll'!$B:$B,B392,'November Payroll'!T:T)+SUMIF('December Payroll'!$B:$B,B392,'December Payroll'!T:T)</f>
        <v>0</v>
      </c>
      <c r="U392" s="7">
        <f>SUMIF('January Payroll'!$B:$B,B392,'January Payroll'!U:U)+SUMIF('February Payroll'!$B:$B,B392,'February Payroll'!U:U)+SUMIF('March Payroll'!$B:$B,B392,'March Payroll'!U:U)+SUMIF('April Payroll'!$B:$B,B392,'April Payroll'!U:U)+SUMIF('May Payroll'!$B:$B,B392,'May Payroll'!U:U)+SUMIF('June Payroll'!$B:$B,B392,'June Payroll'!U:U)+SUMIF('July Payroll'!$B:$B,B392,'July Payroll'!U:U)+SUMIF('August Payroll'!$B:$B,B392,'August Payroll'!U:U)+SUMIF('September Payroll'!$B:$B,B392,'September Payroll'!U:U)+SUMIF('October Payroll'!$B:$B,B392,'October Payroll'!U:U)+SUMIF('November Payroll'!$B:$B,B392,'November Payroll'!U:U)+SUMIF('December Payroll'!$B:$B,B392,'December Payroll'!U:U)</f>
        <v>0</v>
      </c>
    </row>
    <row r="393" spans="2:21" hidden="1">
      <c r="B393" s="9">
        <f>'Set Up Employee Data'!A393</f>
        <v>0</v>
      </c>
      <c r="C393" s="10">
        <f>'Set Up Employee Data'!B393</f>
        <v>0</v>
      </c>
      <c r="D393" s="10">
        <f t="shared" si="6"/>
        <v>0</v>
      </c>
      <c r="E393" s="9">
        <f>SUMIF('January Payroll'!$B:$B,B393,'January Payroll'!E:E)+SUMIF('February Payroll'!$B:$B,B393,'February Payroll'!E:E)+SUMIF('March Payroll'!$B:$B,B393,'March Payroll'!E:E)+SUMIF('April Payroll'!$B:$B,B393,'April Payroll'!E:E)+SUMIF('May Payroll'!$B:$B,B393,'May Payroll'!E:E)+SUMIF('June Payroll'!$B:$B,B393,'June Payroll'!E:E)+SUMIF('July Payroll'!$B:$B,B393,'July Payroll'!E:E)+SUMIF('August Payroll'!$B:$B,B393,'August Payroll'!E:E)+SUMIF('September Payroll'!$B:$B,B393,'September Payroll'!E:E)+SUMIF('October Payroll'!$B:$B,B393,'October Payroll'!E:E)+SUMIF('November Payroll'!$B:$B,B393,'November Payroll'!E:E)+SUMIF('December Payroll'!$B:$B,B393,'December Payroll'!E:E)</f>
        <v>0</v>
      </c>
      <c r="F393" s="9">
        <f>SUMIF('January Payroll'!$B:$B,B393,'January Payroll'!F:F)+SUMIF('February Payroll'!$B:$B,B393,'February Payroll'!F:F)+SUMIF('March Payroll'!$B:$B,B393,'March Payroll'!F:F)+SUMIF('April Payroll'!$B:$B,B393,'April Payroll'!F:F)+SUMIF('May Payroll'!$B:$B,B393,'May Payroll'!F:F)+SUMIF('June Payroll'!$B:$B,B393,'June Payroll'!F:F)+SUMIF('July Payroll'!$B:$B,B393,'July Payroll'!F:F)+SUMIF('August Payroll'!$B:$B,B393,'August Payroll'!F:F)+SUMIF('September Payroll'!$B:$B,B393,'September Payroll'!F:F)+SUMIF('October Payroll'!$B:$B,B393,'October Payroll'!F:F)+SUMIF('November Payroll'!$B:$B,B393,'November Payroll'!F:F)+SUMIF('December Payroll'!$B:$B,B393,'December Payroll'!F:F)</f>
        <v>0</v>
      </c>
      <c r="G393" s="9">
        <f>SUMIF('January Payroll'!$B:$B,B393,'January Payroll'!G:G)+SUMIF('February Payroll'!$B:$B,B393,'February Payroll'!G:G)+SUMIF('March Payroll'!$B:$B,B393,'March Payroll'!G:G)+SUMIF('April Payroll'!$B:$B,B393,'April Payroll'!G:G)+SUMIF('May Payroll'!$B:$B,B393,'May Payroll'!G:G)+SUMIF('June Payroll'!$B:$B,B393,'June Payroll'!G:G)+SUMIF('July Payroll'!$B:$B,B393,'July Payroll'!G:G)+SUMIF('August Payroll'!$B:$B,B393,'August Payroll'!G:G)+SUMIF('September Payroll'!$B:$B,B393,'September Payroll'!G:G)+SUMIF('October Payroll'!$B:$B,B393,'October Payroll'!G:G)+SUMIF('November Payroll'!$B:$B,B393,'November Payroll'!G:G)+SUMIF('December Payroll'!$B:$B,B393,'December Payroll'!G:G)</f>
        <v>0</v>
      </c>
      <c r="H393" s="9">
        <f>SUMIF('January Payroll'!$B:$B,B393,'January Payroll'!H:H)+SUMIF('February Payroll'!$B:$B,B393,'February Payroll'!H:H)+SUMIF('March Payroll'!$B:$B,B393,'March Payroll'!H:H)+SUMIF('April Payroll'!$B:$B,B393,'April Payroll'!H:H)+SUMIF('May Payroll'!$B:$B,B393,'May Payroll'!H:H)+SUMIF('June Payroll'!$B:$B,B393,'June Payroll'!H:H)+SUMIF('July Payroll'!$B:$B,B393,'July Payroll'!H:H)+SUMIF('August Payroll'!$B:$B,B393,'August Payroll'!H:H)+SUMIF('September Payroll'!$B:$B,B393,'September Payroll'!H:H)+SUMIF('October Payroll'!$B:$B,B393,'October Payroll'!H:H)+SUMIF('November Payroll'!$B:$B,B393,'November Payroll'!H:H)+SUMIF('December Payroll'!$B:$B,B393,'December Payroll'!H:H)</f>
        <v>0</v>
      </c>
      <c r="I393" s="9">
        <f>SUMIF('January Payroll'!$B:$B,B393,'January Payroll'!I:I)+SUMIF('February Payroll'!$B:$B,B393,'February Payroll'!I:I)+SUMIF('March Payroll'!$B:$B,B393,'March Payroll'!I:I)+SUMIF('April Payroll'!$B:$B,B393,'April Payroll'!I:I)+SUMIF('May Payroll'!$B:$B,B393,'May Payroll'!I:I)+SUMIF('June Payroll'!$B:$B,B393,'June Payroll'!I:I)+SUMIF('July Payroll'!$B:$B,B393,'July Payroll'!I:I)+SUMIF('August Payroll'!$B:$B,B393,'August Payroll'!I:I)+SUMIF('September Payroll'!$B:$B,B393,'September Payroll'!I:I)+SUMIF('October Payroll'!$B:$B,B393,'October Payroll'!I:I)+SUMIF('November Payroll'!$B:$B,B393,'November Payroll'!I:I)+SUMIF('December Payroll'!$B:$B,B393,'December Payroll'!I:I)</f>
        <v>0</v>
      </c>
      <c r="J393" s="5">
        <f>SUMIF('January Payroll'!$B:$B,B393,'January Payroll'!J:J)+SUMIF('February Payroll'!$B:$B,B393,'February Payroll'!J:J)+SUMIF('March Payroll'!$B:$B,B393,'March Payroll'!J:J)+SUMIF('April Payroll'!$B:$B,B393,'April Payroll'!J:J)+SUMIF('May Payroll'!$B:$B,B393,'May Payroll'!J:J)+SUMIF('June Payroll'!$B:$B,B393,'June Payroll'!J:J)+SUMIF('July Payroll'!$B:$B,B393,'July Payroll'!J:J)+SUMIF('August Payroll'!$B:$B,B393,'August Payroll'!J:J)+SUMIF('September Payroll'!$B:$B,B393,'September Payroll'!J:J)+SUMIF('October Payroll'!$B:$B,B393,'October Payroll'!J:J)+SUMIF('November Payroll'!$B:$B,B393,'November Payroll'!J:J)+SUMIF('December Payroll'!$B:$B,B393,'December Payroll'!J:J)</f>
        <v>0</v>
      </c>
      <c r="K393" s="6">
        <f>SUMIF('January Payroll'!$B:$B,B393,'January Payroll'!K:K)+SUMIF('February Payroll'!$B:$B,B393,'February Payroll'!K:K)+SUMIF('March Payroll'!$B:$B,B393,'March Payroll'!K:K)+SUMIF('April Payroll'!$B:$B,B393,'April Payroll'!K:K)+SUMIF('May Payroll'!$B:$B,B393,'May Payroll'!K:K)+SUMIF('June Payroll'!$B:$B,B393,'June Payroll'!K:K)+SUMIF('July Payroll'!$B:$B,B393,'July Payroll'!K:K)+SUMIF('August Payroll'!$B:$B,B393,'August Payroll'!K:K)+SUMIF('September Payroll'!$B:$B,B393,'September Payroll'!K:K)+SUMIF('October Payroll'!$B:$B,B393,'October Payroll'!K:K)+SUMIF('November Payroll'!$B:$B,B393,'November Payroll'!K:K)+SUMIF('December Payroll'!$B:$B,B393,'December Payroll'!K:K)</f>
        <v>0</v>
      </c>
      <c r="L393" s="6">
        <f>SUMIF('January Payroll'!$B:$B,B393,'January Payroll'!L:L)+SUMIF('February Payroll'!$B:$B,B393,'February Payroll'!L:L)+SUMIF('March Payroll'!$B:$B,B393,'March Payroll'!L:L)+SUMIF('April Payroll'!$B:$B,B393,'April Payroll'!L:L)+SUMIF('May Payroll'!$B:$B,B393,'May Payroll'!L:L)+SUMIF('June Payroll'!$B:$B,B393,'June Payroll'!L:L)+SUMIF('July Payroll'!$B:$B,B393,'July Payroll'!L:L)+SUMIF('August Payroll'!$B:$B,B393,'August Payroll'!L:L)+SUMIF('September Payroll'!$B:$B,B393,'September Payroll'!L:L)+SUMIF('October Payroll'!$B:$B,B393,'October Payroll'!L:L)+SUMIF('November Payroll'!$B:$B,B393,'November Payroll'!L:L)+SUMIF('December Payroll'!$B:$B,B393,'December Payroll'!L:L)</f>
        <v>0</v>
      </c>
      <c r="M393" s="6">
        <f>SUMIF('January Payroll'!$B:$B,B393,'January Payroll'!M:M)+SUMIF('February Payroll'!$B:$B,B393,'February Payroll'!M:M)+SUMIF('March Payroll'!$B:$B,B393,'March Payroll'!M:M)+SUMIF('April Payroll'!$B:$B,B393,'April Payroll'!M:M)+SUMIF('May Payroll'!$B:$B,B393,'May Payroll'!M:M)+SUMIF('June Payroll'!$B:$B,B393,'June Payroll'!M:M)+SUMIF('July Payroll'!$B:$B,B393,'July Payroll'!M:M)+SUMIF('August Payroll'!$B:$B,B393,'August Payroll'!M:M)+SUMIF('September Payroll'!$B:$B,B393,'September Payroll'!M:M)+SUMIF('October Payroll'!$B:$B,B393,'October Payroll'!M:M)+SUMIF('November Payroll'!$B:$B,B393,'November Payroll'!M:M)+SUMIF('December Payroll'!$B:$B,B393,'December Payroll'!M:M)</f>
        <v>0</v>
      </c>
      <c r="N393" s="6">
        <f>SUMIF('January Payroll'!$B:$B,B393,'January Payroll'!N:N)+SUMIF('February Payroll'!$B:$B,B393,'February Payroll'!N:N)+SUMIF('March Payroll'!$B:$B,B393,'March Payroll'!N:N)+SUMIF('April Payroll'!$B:$B,B393,'April Payroll'!N:N)+SUMIF('May Payroll'!$B:$B,B393,'May Payroll'!N:N)+SUMIF('June Payroll'!$B:$B,B393,'June Payroll'!N:N)+SUMIF('July Payroll'!$B:$B,B393,'July Payroll'!N:N)+SUMIF('August Payroll'!$B:$B,B393,'August Payroll'!N:N)+SUMIF('September Payroll'!$B:$B,B393,'September Payroll'!N:N)+SUMIF('October Payroll'!$B:$B,B393,'October Payroll'!N:N)+SUMIF('November Payroll'!$B:$B,B393,'November Payroll'!N:N)+SUMIF('December Payroll'!$B:$B,B393,'December Payroll'!N:N)</f>
        <v>0</v>
      </c>
      <c r="O393" s="6">
        <f>SUMIF('January Payroll'!$B:$B,B393,'January Payroll'!O:O)+SUMIF('February Payroll'!$B:$B,B393,'February Payroll'!O:O)+SUMIF('March Payroll'!$B:$B,B393,'March Payroll'!O:O)+SUMIF('April Payroll'!$B:$B,B393,'April Payroll'!O:O)+SUMIF('May Payroll'!$B:$B,B393,'May Payroll'!O:O)+SUMIF('June Payroll'!$B:$B,B393,'June Payroll'!O:O)+SUMIF('July Payroll'!$B:$B,B393,'July Payroll'!O:O)+SUMIF('August Payroll'!$B:$B,B393,'August Payroll'!O:O)+SUMIF('September Payroll'!$B:$B,B393,'September Payroll'!O:O)+SUMIF('October Payroll'!$B:$B,B393,'October Payroll'!O:O)+SUMIF('November Payroll'!$B:$B,B393,'November Payroll'!O:O)+SUMIF('December Payroll'!$B:$B,B393,'December Payroll'!O:O)</f>
        <v>0</v>
      </c>
      <c r="P393" s="6">
        <f>SUMIF('January Payroll'!$B:$B,B393,'January Payroll'!P:P)+SUMIF('February Payroll'!$B:$B,B393,'February Payroll'!P:P)+SUMIF('March Payroll'!$B:$B,B393,'March Payroll'!P:P)+SUMIF('April Payroll'!$B:$B,B393,'April Payroll'!P:P)+SUMIF('May Payroll'!$B:$B,B393,'May Payroll'!P:P)+SUMIF('June Payroll'!$B:$B,B393,'June Payroll'!P:P)+SUMIF('July Payroll'!$B:$B,B393,'July Payroll'!P:P)+SUMIF('August Payroll'!$B:$B,B393,'August Payroll'!P:P)+SUMIF('September Payroll'!$B:$B,B393,'September Payroll'!P:P)+SUMIF('October Payroll'!$B:$B,B393,'October Payroll'!P:P)+SUMIF('November Payroll'!$B:$B,B393,'November Payroll'!P:P)+SUMIF('December Payroll'!$B:$B,B393,'December Payroll'!P:P)</f>
        <v>0</v>
      </c>
      <c r="Q393" s="6">
        <f>SUMIF('January Payroll'!$B:$B,B393,'January Payroll'!Q:Q)+SUMIF('February Payroll'!$B:$B,B393,'February Payroll'!Q:Q)+SUMIF('March Payroll'!$B:$B,B393,'March Payroll'!Q:Q)+SUMIF('April Payroll'!$B:$B,B393,'April Payroll'!Q:Q)+SUMIF('May Payroll'!$B:$B,B393,'May Payroll'!Q:Q)+SUMIF('June Payroll'!$B:$B,B393,'June Payroll'!Q:Q)+SUMIF('July Payroll'!$B:$B,B393,'July Payroll'!Q:Q)+SUMIF('August Payroll'!$B:$B,B393,'August Payroll'!Q:Q)+SUMIF('September Payroll'!$B:$B,B393,'September Payroll'!Q:Q)+SUMIF('October Payroll'!$B:$B,B393,'October Payroll'!Q:Q)+SUMIF('November Payroll'!$B:$B,B393,'November Payroll'!Q:Q)+SUMIF('December Payroll'!$B:$B,B393,'December Payroll'!Q:Q)</f>
        <v>0</v>
      </c>
      <c r="R393" s="6">
        <f>SUMIF('January Payroll'!$B:$B,B393,'January Payroll'!R:R)+SUMIF('February Payroll'!$B:$B,B393,'February Payroll'!R:R)+SUMIF('March Payroll'!$B:$B,B393,'March Payroll'!R:R)+SUMIF('April Payroll'!$B:$B,B393,'April Payroll'!R:R)+SUMIF('May Payroll'!$B:$B,B393,'May Payroll'!R:R)+SUMIF('June Payroll'!$B:$B,B393,'June Payroll'!R:R)+SUMIF('July Payroll'!$B:$B,B393,'July Payroll'!R:R)+SUMIF('August Payroll'!$B:$B,B393,'August Payroll'!R:R)+SUMIF('September Payroll'!$B:$B,B393,'September Payroll'!R:R)+SUMIF('October Payroll'!$B:$B,B393,'October Payroll'!R:R)+SUMIF('November Payroll'!$B:$B,B393,'November Payroll'!R:R)+SUMIF('December Payroll'!$B:$B,B393,'December Payroll'!R:R)</f>
        <v>0</v>
      </c>
      <c r="S393" s="6">
        <f>SUMIF('January Payroll'!$B:$B,B393,'January Payroll'!S:S)+SUMIF('February Payroll'!$B:$B,B393,'February Payroll'!S:S)+SUMIF('March Payroll'!$B:$B,B393,'March Payroll'!S:S)+SUMIF('April Payroll'!$B:$B,B393,'April Payroll'!S:S)+SUMIF('May Payroll'!$B:$B,B393,'May Payroll'!S:S)+SUMIF('June Payroll'!$B:$B,B393,'June Payroll'!S:S)+SUMIF('July Payroll'!$B:$B,B393,'July Payroll'!S:S)+SUMIF('August Payroll'!$B:$B,B393,'August Payroll'!S:S)+SUMIF('September Payroll'!$B:$B,B393,'September Payroll'!S:S)+SUMIF('October Payroll'!$B:$B,B393,'October Payroll'!S:S)+SUMIF('November Payroll'!$B:$B,B393,'November Payroll'!S:S)+SUMIF('December Payroll'!$B:$B,B393,'December Payroll'!S:S)</f>
        <v>0</v>
      </c>
      <c r="T393" s="6">
        <f>SUMIF('January Payroll'!$B:$B,B393,'January Payroll'!T:T)+SUMIF('February Payroll'!$B:$B,B393,'February Payroll'!T:T)+SUMIF('March Payroll'!$B:$B,B393,'March Payroll'!T:T)+SUMIF('April Payroll'!$B:$B,B393,'April Payroll'!T:T)+SUMIF('May Payroll'!$B:$B,B393,'May Payroll'!T:T)+SUMIF('June Payroll'!$B:$B,B393,'June Payroll'!T:T)+SUMIF('July Payroll'!$B:$B,B393,'July Payroll'!T:T)+SUMIF('August Payroll'!$B:$B,B393,'August Payroll'!T:T)+SUMIF('September Payroll'!$B:$B,B393,'September Payroll'!T:T)+SUMIF('October Payroll'!$B:$B,B393,'October Payroll'!T:T)+SUMIF('November Payroll'!$B:$B,B393,'November Payroll'!T:T)+SUMIF('December Payroll'!$B:$B,B393,'December Payroll'!T:T)</f>
        <v>0</v>
      </c>
      <c r="U393" s="7">
        <f>SUMIF('January Payroll'!$B:$B,B393,'January Payroll'!U:U)+SUMIF('February Payroll'!$B:$B,B393,'February Payroll'!U:U)+SUMIF('March Payroll'!$B:$B,B393,'March Payroll'!U:U)+SUMIF('April Payroll'!$B:$B,B393,'April Payroll'!U:U)+SUMIF('May Payroll'!$B:$B,B393,'May Payroll'!U:U)+SUMIF('June Payroll'!$B:$B,B393,'June Payroll'!U:U)+SUMIF('July Payroll'!$B:$B,B393,'July Payroll'!U:U)+SUMIF('August Payroll'!$B:$B,B393,'August Payroll'!U:U)+SUMIF('September Payroll'!$B:$B,B393,'September Payroll'!U:U)+SUMIF('October Payroll'!$B:$B,B393,'October Payroll'!U:U)+SUMIF('November Payroll'!$B:$B,B393,'November Payroll'!U:U)+SUMIF('December Payroll'!$B:$B,B393,'December Payroll'!U:U)</f>
        <v>0</v>
      </c>
    </row>
    <row r="394" spans="2:21" hidden="1">
      <c r="B394" s="9">
        <f>'Set Up Employee Data'!A394</f>
        <v>0</v>
      </c>
      <c r="C394" s="10">
        <f>'Set Up Employee Data'!B394</f>
        <v>0</v>
      </c>
      <c r="D394" s="10">
        <f t="shared" si="6"/>
        <v>0</v>
      </c>
      <c r="E394" s="9">
        <f>SUMIF('January Payroll'!$B:$B,B394,'January Payroll'!E:E)+SUMIF('February Payroll'!$B:$B,B394,'February Payroll'!E:E)+SUMIF('March Payroll'!$B:$B,B394,'March Payroll'!E:E)+SUMIF('April Payroll'!$B:$B,B394,'April Payroll'!E:E)+SUMIF('May Payroll'!$B:$B,B394,'May Payroll'!E:E)+SUMIF('June Payroll'!$B:$B,B394,'June Payroll'!E:E)+SUMIF('July Payroll'!$B:$B,B394,'July Payroll'!E:E)+SUMIF('August Payroll'!$B:$B,B394,'August Payroll'!E:E)+SUMIF('September Payroll'!$B:$B,B394,'September Payroll'!E:E)+SUMIF('October Payroll'!$B:$B,B394,'October Payroll'!E:E)+SUMIF('November Payroll'!$B:$B,B394,'November Payroll'!E:E)+SUMIF('December Payroll'!$B:$B,B394,'December Payroll'!E:E)</f>
        <v>0</v>
      </c>
      <c r="F394" s="9">
        <f>SUMIF('January Payroll'!$B:$B,B394,'January Payroll'!F:F)+SUMIF('February Payroll'!$B:$B,B394,'February Payroll'!F:F)+SUMIF('March Payroll'!$B:$B,B394,'March Payroll'!F:F)+SUMIF('April Payroll'!$B:$B,B394,'April Payroll'!F:F)+SUMIF('May Payroll'!$B:$B,B394,'May Payroll'!F:F)+SUMIF('June Payroll'!$B:$B,B394,'June Payroll'!F:F)+SUMIF('July Payroll'!$B:$B,B394,'July Payroll'!F:F)+SUMIF('August Payroll'!$B:$B,B394,'August Payroll'!F:F)+SUMIF('September Payroll'!$B:$B,B394,'September Payroll'!F:F)+SUMIF('October Payroll'!$B:$B,B394,'October Payroll'!F:F)+SUMIF('November Payroll'!$B:$B,B394,'November Payroll'!F:F)+SUMIF('December Payroll'!$B:$B,B394,'December Payroll'!F:F)</f>
        <v>0</v>
      </c>
      <c r="G394" s="9">
        <f>SUMIF('January Payroll'!$B:$B,B394,'January Payroll'!G:G)+SUMIF('February Payroll'!$B:$B,B394,'February Payroll'!G:G)+SUMIF('March Payroll'!$B:$B,B394,'March Payroll'!G:G)+SUMIF('April Payroll'!$B:$B,B394,'April Payroll'!G:G)+SUMIF('May Payroll'!$B:$B,B394,'May Payroll'!G:G)+SUMIF('June Payroll'!$B:$B,B394,'June Payroll'!G:G)+SUMIF('July Payroll'!$B:$B,B394,'July Payroll'!G:G)+SUMIF('August Payroll'!$B:$B,B394,'August Payroll'!G:G)+SUMIF('September Payroll'!$B:$B,B394,'September Payroll'!G:G)+SUMIF('October Payroll'!$B:$B,B394,'October Payroll'!G:G)+SUMIF('November Payroll'!$B:$B,B394,'November Payroll'!G:G)+SUMIF('December Payroll'!$B:$B,B394,'December Payroll'!G:G)</f>
        <v>0</v>
      </c>
      <c r="H394" s="9">
        <f>SUMIF('January Payroll'!$B:$B,B394,'January Payroll'!H:H)+SUMIF('February Payroll'!$B:$B,B394,'February Payroll'!H:H)+SUMIF('March Payroll'!$B:$B,B394,'March Payroll'!H:H)+SUMIF('April Payroll'!$B:$B,B394,'April Payroll'!H:H)+SUMIF('May Payroll'!$B:$B,B394,'May Payroll'!H:H)+SUMIF('June Payroll'!$B:$B,B394,'June Payroll'!H:H)+SUMIF('July Payroll'!$B:$B,B394,'July Payroll'!H:H)+SUMIF('August Payroll'!$B:$B,B394,'August Payroll'!H:H)+SUMIF('September Payroll'!$B:$B,B394,'September Payroll'!H:H)+SUMIF('October Payroll'!$B:$B,B394,'October Payroll'!H:H)+SUMIF('November Payroll'!$B:$B,B394,'November Payroll'!H:H)+SUMIF('December Payroll'!$B:$B,B394,'December Payroll'!H:H)</f>
        <v>0</v>
      </c>
      <c r="I394" s="9">
        <f>SUMIF('January Payroll'!$B:$B,B394,'January Payroll'!I:I)+SUMIF('February Payroll'!$B:$B,B394,'February Payroll'!I:I)+SUMIF('March Payroll'!$B:$B,B394,'March Payroll'!I:I)+SUMIF('April Payroll'!$B:$B,B394,'April Payroll'!I:I)+SUMIF('May Payroll'!$B:$B,B394,'May Payroll'!I:I)+SUMIF('June Payroll'!$B:$B,B394,'June Payroll'!I:I)+SUMIF('July Payroll'!$B:$B,B394,'July Payroll'!I:I)+SUMIF('August Payroll'!$B:$B,B394,'August Payroll'!I:I)+SUMIF('September Payroll'!$B:$B,B394,'September Payroll'!I:I)+SUMIF('October Payroll'!$B:$B,B394,'October Payroll'!I:I)+SUMIF('November Payroll'!$B:$B,B394,'November Payroll'!I:I)+SUMIF('December Payroll'!$B:$B,B394,'December Payroll'!I:I)</f>
        <v>0</v>
      </c>
      <c r="J394" s="5">
        <f>SUMIF('January Payroll'!$B:$B,B394,'January Payroll'!J:J)+SUMIF('February Payroll'!$B:$B,B394,'February Payroll'!J:J)+SUMIF('March Payroll'!$B:$B,B394,'March Payroll'!J:J)+SUMIF('April Payroll'!$B:$B,B394,'April Payroll'!J:J)+SUMIF('May Payroll'!$B:$B,B394,'May Payroll'!J:J)+SUMIF('June Payroll'!$B:$B,B394,'June Payroll'!J:J)+SUMIF('July Payroll'!$B:$B,B394,'July Payroll'!J:J)+SUMIF('August Payroll'!$B:$B,B394,'August Payroll'!J:J)+SUMIF('September Payroll'!$B:$B,B394,'September Payroll'!J:J)+SUMIF('October Payroll'!$B:$B,B394,'October Payroll'!J:J)+SUMIF('November Payroll'!$B:$B,B394,'November Payroll'!J:J)+SUMIF('December Payroll'!$B:$B,B394,'December Payroll'!J:J)</f>
        <v>0</v>
      </c>
      <c r="K394" s="6">
        <f>SUMIF('January Payroll'!$B:$B,B394,'January Payroll'!K:K)+SUMIF('February Payroll'!$B:$B,B394,'February Payroll'!K:K)+SUMIF('March Payroll'!$B:$B,B394,'March Payroll'!K:K)+SUMIF('April Payroll'!$B:$B,B394,'April Payroll'!K:K)+SUMIF('May Payroll'!$B:$B,B394,'May Payroll'!K:K)+SUMIF('June Payroll'!$B:$B,B394,'June Payroll'!K:K)+SUMIF('July Payroll'!$B:$B,B394,'July Payroll'!K:K)+SUMIF('August Payroll'!$B:$B,B394,'August Payroll'!K:K)+SUMIF('September Payroll'!$B:$B,B394,'September Payroll'!K:K)+SUMIF('October Payroll'!$B:$B,B394,'October Payroll'!K:K)+SUMIF('November Payroll'!$B:$B,B394,'November Payroll'!K:K)+SUMIF('December Payroll'!$B:$B,B394,'December Payroll'!K:K)</f>
        <v>0</v>
      </c>
      <c r="L394" s="6">
        <f>SUMIF('January Payroll'!$B:$B,B394,'January Payroll'!L:L)+SUMIF('February Payroll'!$B:$B,B394,'February Payroll'!L:L)+SUMIF('March Payroll'!$B:$B,B394,'March Payroll'!L:L)+SUMIF('April Payroll'!$B:$B,B394,'April Payroll'!L:L)+SUMIF('May Payroll'!$B:$B,B394,'May Payroll'!L:L)+SUMIF('June Payroll'!$B:$B,B394,'June Payroll'!L:L)+SUMIF('July Payroll'!$B:$B,B394,'July Payroll'!L:L)+SUMIF('August Payroll'!$B:$B,B394,'August Payroll'!L:L)+SUMIF('September Payroll'!$B:$B,B394,'September Payroll'!L:L)+SUMIF('October Payroll'!$B:$B,B394,'October Payroll'!L:L)+SUMIF('November Payroll'!$B:$B,B394,'November Payroll'!L:L)+SUMIF('December Payroll'!$B:$B,B394,'December Payroll'!L:L)</f>
        <v>0</v>
      </c>
      <c r="M394" s="6">
        <f>SUMIF('January Payroll'!$B:$B,B394,'January Payroll'!M:M)+SUMIF('February Payroll'!$B:$B,B394,'February Payroll'!M:M)+SUMIF('March Payroll'!$B:$B,B394,'March Payroll'!M:M)+SUMIF('April Payroll'!$B:$B,B394,'April Payroll'!M:M)+SUMIF('May Payroll'!$B:$B,B394,'May Payroll'!M:M)+SUMIF('June Payroll'!$B:$B,B394,'June Payroll'!M:M)+SUMIF('July Payroll'!$B:$B,B394,'July Payroll'!M:M)+SUMIF('August Payroll'!$B:$B,B394,'August Payroll'!M:M)+SUMIF('September Payroll'!$B:$B,B394,'September Payroll'!M:M)+SUMIF('October Payroll'!$B:$B,B394,'October Payroll'!M:M)+SUMIF('November Payroll'!$B:$B,B394,'November Payroll'!M:M)+SUMIF('December Payroll'!$B:$B,B394,'December Payroll'!M:M)</f>
        <v>0</v>
      </c>
      <c r="N394" s="6">
        <f>SUMIF('January Payroll'!$B:$B,B394,'January Payroll'!N:N)+SUMIF('February Payroll'!$B:$B,B394,'February Payroll'!N:N)+SUMIF('March Payroll'!$B:$B,B394,'March Payroll'!N:N)+SUMIF('April Payroll'!$B:$B,B394,'April Payroll'!N:N)+SUMIF('May Payroll'!$B:$B,B394,'May Payroll'!N:N)+SUMIF('June Payroll'!$B:$B,B394,'June Payroll'!N:N)+SUMIF('July Payroll'!$B:$B,B394,'July Payroll'!N:N)+SUMIF('August Payroll'!$B:$B,B394,'August Payroll'!N:N)+SUMIF('September Payroll'!$B:$B,B394,'September Payroll'!N:N)+SUMIF('October Payroll'!$B:$B,B394,'October Payroll'!N:N)+SUMIF('November Payroll'!$B:$B,B394,'November Payroll'!N:N)+SUMIF('December Payroll'!$B:$B,B394,'December Payroll'!N:N)</f>
        <v>0</v>
      </c>
      <c r="O394" s="6">
        <f>SUMIF('January Payroll'!$B:$B,B394,'January Payroll'!O:O)+SUMIF('February Payroll'!$B:$B,B394,'February Payroll'!O:O)+SUMIF('March Payroll'!$B:$B,B394,'March Payroll'!O:O)+SUMIF('April Payroll'!$B:$B,B394,'April Payroll'!O:O)+SUMIF('May Payroll'!$B:$B,B394,'May Payroll'!O:O)+SUMIF('June Payroll'!$B:$B,B394,'June Payroll'!O:O)+SUMIF('July Payroll'!$B:$B,B394,'July Payroll'!O:O)+SUMIF('August Payroll'!$B:$B,B394,'August Payroll'!O:O)+SUMIF('September Payroll'!$B:$B,B394,'September Payroll'!O:O)+SUMIF('October Payroll'!$B:$B,B394,'October Payroll'!O:O)+SUMIF('November Payroll'!$B:$B,B394,'November Payroll'!O:O)+SUMIF('December Payroll'!$B:$B,B394,'December Payroll'!O:O)</f>
        <v>0</v>
      </c>
      <c r="P394" s="6">
        <f>SUMIF('January Payroll'!$B:$B,B394,'January Payroll'!P:P)+SUMIF('February Payroll'!$B:$B,B394,'February Payroll'!P:P)+SUMIF('March Payroll'!$B:$B,B394,'March Payroll'!P:P)+SUMIF('April Payroll'!$B:$B,B394,'April Payroll'!P:P)+SUMIF('May Payroll'!$B:$B,B394,'May Payroll'!P:P)+SUMIF('June Payroll'!$B:$B,B394,'June Payroll'!P:P)+SUMIF('July Payroll'!$B:$B,B394,'July Payroll'!P:P)+SUMIF('August Payroll'!$B:$B,B394,'August Payroll'!P:P)+SUMIF('September Payroll'!$B:$B,B394,'September Payroll'!P:P)+SUMIF('October Payroll'!$B:$B,B394,'October Payroll'!P:P)+SUMIF('November Payroll'!$B:$B,B394,'November Payroll'!P:P)+SUMIF('December Payroll'!$B:$B,B394,'December Payroll'!P:P)</f>
        <v>0</v>
      </c>
      <c r="Q394" s="6">
        <f>SUMIF('January Payroll'!$B:$B,B394,'January Payroll'!Q:Q)+SUMIF('February Payroll'!$B:$B,B394,'February Payroll'!Q:Q)+SUMIF('March Payroll'!$B:$B,B394,'March Payroll'!Q:Q)+SUMIF('April Payroll'!$B:$B,B394,'April Payroll'!Q:Q)+SUMIF('May Payroll'!$B:$B,B394,'May Payroll'!Q:Q)+SUMIF('June Payroll'!$B:$B,B394,'June Payroll'!Q:Q)+SUMIF('July Payroll'!$B:$B,B394,'July Payroll'!Q:Q)+SUMIF('August Payroll'!$B:$B,B394,'August Payroll'!Q:Q)+SUMIF('September Payroll'!$B:$B,B394,'September Payroll'!Q:Q)+SUMIF('October Payroll'!$B:$B,B394,'October Payroll'!Q:Q)+SUMIF('November Payroll'!$B:$B,B394,'November Payroll'!Q:Q)+SUMIF('December Payroll'!$B:$B,B394,'December Payroll'!Q:Q)</f>
        <v>0</v>
      </c>
      <c r="R394" s="6">
        <f>SUMIF('January Payroll'!$B:$B,B394,'January Payroll'!R:R)+SUMIF('February Payroll'!$B:$B,B394,'February Payroll'!R:R)+SUMIF('March Payroll'!$B:$B,B394,'March Payroll'!R:R)+SUMIF('April Payroll'!$B:$B,B394,'April Payroll'!R:R)+SUMIF('May Payroll'!$B:$B,B394,'May Payroll'!R:R)+SUMIF('June Payroll'!$B:$B,B394,'June Payroll'!R:R)+SUMIF('July Payroll'!$B:$B,B394,'July Payroll'!R:R)+SUMIF('August Payroll'!$B:$B,B394,'August Payroll'!R:R)+SUMIF('September Payroll'!$B:$B,B394,'September Payroll'!R:R)+SUMIF('October Payroll'!$B:$B,B394,'October Payroll'!R:R)+SUMIF('November Payroll'!$B:$B,B394,'November Payroll'!R:R)+SUMIF('December Payroll'!$B:$B,B394,'December Payroll'!R:R)</f>
        <v>0</v>
      </c>
      <c r="S394" s="6">
        <f>SUMIF('January Payroll'!$B:$B,B394,'January Payroll'!S:S)+SUMIF('February Payroll'!$B:$B,B394,'February Payroll'!S:S)+SUMIF('March Payroll'!$B:$B,B394,'March Payroll'!S:S)+SUMIF('April Payroll'!$B:$B,B394,'April Payroll'!S:S)+SUMIF('May Payroll'!$B:$B,B394,'May Payroll'!S:S)+SUMIF('June Payroll'!$B:$B,B394,'June Payroll'!S:S)+SUMIF('July Payroll'!$B:$B,B394,'July Payroll'!S:S)+SUMIF('August Payroll'!$B:$B,B394,'August Payroll'!S:S)+SUMIF('September Payroll'!$B:$B,B394,'September Payroll'!S:S)+SUMIF('October Payroll'!$B:$B,B394,'October Payroll'!S:S)+SUMIF('November Payroll'!$B:$B,B394,'November Payroll'!S:S)+SUMIF('December Payroll'!$B:$B,B394,'December Payroll'!S:S)</f>
        <v>0</v>
      </c>
      <c r="T394" s="6">
        <f>SUMIF('January Payroll'!$B:$B,B394,'January Payroll'!T:T)+SUMIF('February Payroll'!$B:$B,B394,'February Payroll'!T:T)+SUMIF('March Payroll'!$B:$B,B394,'March Payroll'!T:T)+SUMIF('April Payroll'!$B:$B,B394,'April Payroll'!T:T)+SUMIF('May Payroll'!$B:$B,B394,'May Payroll'!T:T)+SUMIF('June Payroll'!$B:$B,B394,'June Payroll'!T:T)+SUMIF('July Payroll'!$B:$B,B394,'July Payroll'!T:T)+SUMIF('August Payroll'!$B:$B,B394,'August Payroll'!T:T)+SUMIF('September Payroll'!$B:$B,B394,'September Payroll'!T:T)+SUMIF('October Payroll'!$B:$B,B394,'October Payroll'!T:T)+SUMIF('November Payroll'!$B:$B,B394,'November Payroll'!T:T)+SUMIF('December Payroll'!$B:$B,B394,'December Payroll'!T:T)</f>
        <v>0</v>
      </c>
      <c r="U394" s="7">
        <f>SUMIF('January Payroll'!$B:$B,B394,'January Payroll'!U:U)+SUMIF('February Payroll'!$B:$B,B394,'February Payroll'!U:U)+SUMIF('March Payroll'!$B:$B,B394,'March Payroll'!U:U)+SUMIF('April Payroll'!$B:$B,B394,'April Payroll'!U:U)+SUMIF('May Payroll'!$B:$B,B394,'May Payroll'!U:U)+SUMIF('June Payroll'!$B:$B,B394,'June Payroll'!U:U)+SUMIF('July Payroll'!$B:$B,B394,'July Payroll'!U:U)+SUMIF('August Payroll'!$B:$B,B394,'August Payroll'!U:U)+SUMIF('September Payroll'!$B:$B,B394,'September Payroll'!U:U)+SUMIF('October Payroll'!$B:$B,B394,'October Payroll'!U:U)+SUMIF('November Payroll'!$B:$B,B394,'November Payroll'!U:U)+SUMIF('December Payroll'!$B:$B,B394,'December Payroll'!U:U)</f>
        <v>0</v>
      </c>
    </row>
    <row r="395" spans="2:21" hidden="1">
      <c r="B395" s="9">
        <f>'Set Up Employee Data'!A395</f>
        <v>0</v>
      </c>
      <c r="C395" s="10">
        <f>'Set Up Employee Data'!B395</f>
        <v>0</v>
      </c>
      <c r="D395" s="10">
        <f t="shared" si="6"/>
        <v>0</v>
      </c>
      <c r="E395" s="9">
        <f>SUMIF('January Payroll'!$B:$B,B395,'January Payroll'!E:E)+SUMIF('February Payroll'!$B:$B,B395,'February Payroll'!E:E)+SUMIF('March Payroll'!$B:$B,B395,'March Payroll'!E:E)+SUMIF('April Payroll'!$B:$B,B395,'April Payroll'!E:E)+SUMIF('May Payroll'!$B:$B,B395,'May Payroll'!E:E)+SUMIF('June Payroll'!$B:$B,B395,'June Payroll'!E:E)+SUMIF('July Payroll'!$B:$B,B395,'July Payroll'!E:E)+SUMIF('August Payroll'!$B:$B,B395,'August Payroll'!E:E)+SUMIF('September Payroll'!$B:$B,B395,'September Payroll'!E:E)+SUMIF('October Payroll'!$B:$B,B395,'October Payroll'!E:E)+SUMIF('November Payroll'!$B:$B,B395,'November Payroll'!E:E)+SUMIF('December Payroll'!$B:$B,B395,'December Payroll'!E:E)</f>
        <v>0</v>
      </c>
      <c r="F395" s="9">
        <f>SUMIF('January Payroll'!$B:$B,B395,'January Payroll'!F:F)+SUMIF('February Payroll'!$B:$B,B395,'February Payroll'!F:F)+SUMIF('March Payroll'!$B:$B,B395,'March Payroll'!F:F)+SUMIF('April Payroll'!$B:$B,B395,'April Payroll'!F:F)+SUMIF('May Payroll'!$B:$B,B395,'May Payroll'!F:F)+SUMIF('June Payroll'!$B:$B,B395,'June Payroll'!F:F)+SUMIF('July Payroll'!$B:$B,B395,'July Payroll'!F:F)+SUMIF('August Payroll'!$B:$B,B395,'August Payroll'!F:F)+SUMIF('September Payroll'!$B:$B,B395,'September Payroll'!F:F)+SUMIF('October Payroll'!$B:$B,B395,'October Payroll'!F:F)+SUMIF('November Payroll'!$B:$B,B395,'November Payroll'!F:F)+SUMIF('December Payroll'!$B:$B,B395,'December Payroll'!F:F)</f>
        <v>0</v>
      </c>
      <c r="G395" s="9">
        <f>SUMIF('January Payroll'!$B:$B,B395,'January Payroll'!G:G)+SUMIF('February Payroll'!$B:$B,B395,'February Payroll'!G:G)+SUMIF('March Payroll'!$B:$B,B395,'March Payroll'!G:G)+SUMIF('April Payroll'!$B:$B,B395,'April Payroll'!G:G)+SUMIF('May Payroll'!$B:$B,B395,'May Payroll'!G:G)+SUMIF('June Payroll'!$B:$B,B395,'June Payroll'!G:G)+SUMIF('July Payroll'!$B:$B,B395,'July Payroll'!G:G)+SUMIF('August Payroll'!$B:$B,B395,'August Payroll'!G:G)+SUMIF('September Payroll'!$B:$B,B395,'September Payroll'!G:G)+SUMIF('October Payroll'!$B:$B,B395,'October Payroll'!G:G)+SUMIF('November Payroll'!$B:$B,B395,'November Payroll'!G:G)+SUMIF('December Payroll'!$B:$B,B395,'December Payroll'!G:G)</f>
        <v>0</v>
      </c>
      <c r="H395" s="9">
        <f>SUMIF('January Payroll'!$B:$B,B395,'January Payroll'!H:H)+SUMIF('February Payroll'!$B:$B,B395,'February Payroll'!H:H)+SUMIF('March Payroll'!$B:$B,B395,'March Payroll'!H:H)+SUMIF('April Payroll'!$B:$B,B395,'April Payroll'!H:H)+SUMIF('May Payroll'!$B:$B,B395,'May Payroll'!H:H)+SUMIF('June Payroll'!$B:$B,B395,'June Payroll'!H:H)+SUMIF('July Payroll'!$B:$B,B395,'July Payroll'!H:H)+SUMIF('August Payroll'!$B:$B,B395,'August Payroll'!H:H)+SUMIF('September Payroll'!$B:$B,B395,'September Payroll'!H:H)+SUMIF('October Payroll'!$B:$B,B395,'October Payroll'!H:H)+SUMIF('November Payroll'!$B:$B,B395,'November Payroll'!H:H)+SUMIF('December Payroll'!$B:$B,B395,'December Payroll'!H:H)</f>
        <v>0</v>
      </c>
      <c r="I395" s="9">
        <f>SUMIF('January Payroll'!$B:$B,B395,'January Payroll'!I:I)+SUMIF('February Payroll'!$B:$B,B395,'February Payroll'!I:I)+SUMIF('March Payroll'!$B:$B,B395,'March Payroll'!I:I)+SUMIF('April Payroll'!$B:$B,B395,'April Payroll'!I:I)+SUMIF('May Payroll'!$B:$B,B395,'May Payroll'!I:I)+SUMIF('June Payroll'!$B:$B,B395,'June Payroll'!I:I)+SUMIF('July Payroll'!$B:$B,B395,'July Payroll'!I:I)+SUMIF('August Payroll'!$B:$B,B395,'August Payroll'!I:I)+SUMIF('September Payroll'!$B:$B,B395,'September Payroll'!I:I)+SUMIF('October Payroll'!$B:$B,B395,'October Payroll'!I:I)+SUMIF('November Payroll'!$B:$B,B395,'November Payroll'!I:I)+SUMIF('December Payroll'!$B:$B,B395,'December Payroll'!I:I)</f>
        <v>0</v>
      </c>
      <c r="J395" s="5">
        <f>SUMIF('January Payroll'!$B:$B,B395,'January Payroll'!J:J)+SUMIF('February Payroll'!$B:$B,B395,'February Payroll'!J:J)+SUMIF('March Payroll'!$B:$B,B395,'March Payroll'!J:J)+SUMIF('April Payroll'!$B:$B,B395,'April Payroll'!J:J)+SUMIF('May Payroll'!$B:$B,B395,'May Payroll'!J:J)+SUMIF('June Payroll'!$B:$B,B395,'June Payroll'!J:J)+SUMIF('July Payroll'!$B:$B,B395,'July Payroll'!J:J)+SUMIF('August Payroll'!$B:$B,B395,'August Payroll'!J:J)+SUMIF('September Payroll'!$B:$B,B395,'September Payroll'!J:J)+SUMIF('October Payroll'!$B:$B,B395,'October Payroll'!J:J)+SUMIF('November Payroll'!$B:$B,B395,'November Payroll'!J:J)+SUMIF('December Payroll'!$B:$B,B395,'December Payroll'!J:J)</f>
        <v>0</v>
      </c>
      <c r="K395" s="6">
        <f>SUMIF('January Payroll'!$B:$B,B395,'January Payroll'!K:K)+SUMIF('February Payroll'!$B:$B,B395,'February Payroll'!K:K)+SUMIF('March Payroll'!$B:$B,B395,'March Payroll'!K:K)+SUMIF('April Payroll'!$B:$B,B395,'April Payroll'!K:K)+SUMIF('May Payroll'!$B:$B,B395,'May Payroll'!K:K)+SUMIF('June Payroll'!$B:$B,B395,'June Payroll'!K:K)+SUMIF('July Payroll'!$B:$B,B395,'July Payroll'!K:K)+SUMIF('August Payroll'!$B:$B,B395,'August Payroll'!K:K)+SUMIF('September Payroll'!$B:$B,B395,'September Payroll'!K:K)+SUMIF('October Payroll'!$B:$B,B395,'October Payroll'!K:K)+SUMIF('November Payroll'!$B:$B,B395,'November Payroll'!K:K)+SUMIF('December Payroll'!$B:$B,B395,'December Payroll'!K:K)</f>
        <v>0</v>
      </c>
      <c r="L395" s="6">
        <f>SUMIF('January Payroll'!$B:$B,B395,'January Payroll'!L:L)+SUMIF('February Payroll'!$B:$B,B395,'February Payroll'!L:L)+SUMIF('March Payroll'!$B:$B,B395,'March Payroll'!L:L)+SUMIF('April Payroll'!$B:$B,B395,'April Payroll'!L:L)+SUMIF('May Payroll'!$B:$B,B395,'May Payroll'!L:L)+SUMIF('June Payroll'!$B:$B,B395,'June Payroll'!L:L)+SUMIF('July Payroll'!$B:$B,B395,'July Payroll'!L:L)+SUMIF('August Payroll'!$B:$B,B395,'August Payroll'!L:L)+SUMIF('September Payroll'!$B:$B,B395,'September Payroll'!L:L)+SUMIF('October Payroll'!$B:$B,B395,'October Payroll'!L:L)+SUMIF('November Payroll'!$B:$B,B395,'November Payroll'!L:L)+SUMIF('December Payroll'!$B:$B,B395,'December Payroll'!L:L)</f>
        <v>0</v>
      </c>
      <c r="M395" s="6">
        <f>SUMIF('January Payroll'!$B:$B,B395,'January Payroll'!M:M)+SUMIF('February Payroll'!$B:$B,B395,'February Payroll'!M:M)+SUMIF('March Payroll'!$B:$B,B395,'March Payroll'!M:M)+SUMIF('April Payroll'!$B:$B,B395,'April Payroll'!M:M)+SUMIF('May Payroll'!$B:$B,B395,'May Payroll'!M:M)+SUMIF('June Payroll'!$B:$B,B395,'June Payroll'!M:M)+SUMIF('July Payroll'!$B:$B,B395,'July Payroll'!M:M)+SUMIF('August Payroll'!$B:$B,B395,'August Payroll'!M:M)+SUMIF('September Payroll'!$B:$B,B395,'September Payroll'!M:M)+SUMIF('October Payroll'!$B:$B,B395,'October Payroll'!M:M)+SUMIF('November Payroll'!$B:$B,B395,'November Payroll'!M:M)+SUMIF('December Payroll'!$B:$B,B395,'December Payroll'!M:M)</f>
        <v>0</v>
      </c>
      <c r="N395" s="6">
        <f>SUMIF('January Payroll'!$B:$B,B395,'January Payroll'!N:N)+SUMIF('February Payroll'!$B:$B,B395,'February Payroll'!N:N)+SUMIF('March Payroll'!$B:$B,B395,'March Payroll'!N:N)+SUMIF('April Payroll'!$B:$B,B395,'April Payroll'!N:N)+SUMIF('May Payroll'!$B:$B,B395,'May Payroll'!N:N)+SUMIF('June Payroll'!$B:$B,B395,'June Payroll'!N:N)+SUMIF('July Payroll'!$B:$B,B395,'July Payroll'!N:N)+SUMIF('August Payroll'!$B:$B,B395,'August Payroll'!N:N)+SUMIF('September Payroll'!$B:$B,B395,'September Payroll'!N:N)+SUMIF('October Payroll'!$B:$B,B395,'October Payroll'!N:N)+SUMIF('November Payroll'!$B:$B,B395,'November Payroll'!N:N)+SUMIF('December Payroll'!$B:$B,B395,'December Payroll'!N:N)</f>
        <v>0</v>
      </c>
      <c r="O395" s="6">
        <f>SUMIF('January Payroll'!$B:$B,B395,'January Payroll'!O:O)+SUMIF('February Payroll'!$B:$B,B395,'February Payroll'!O:O)+SUMIF('March Payroll'!$B:$B,B395,'March Payroll'!O:O)+SUMIF('April Payroll'!$B:$B,B395,'April Payroll'!O:O)+SUMIF('May Payroll'!$B:$B,B395,'May Payroll'!O:O)+SUMIF('June Payroll'!$B:$B,B395,'June Payroll'!O:O)+SUMIF('July Payroll'!$B:$B,B395,'July Payroll'!O:O)+SUMIF('August Payroll'!$B:$B,B395,'August Payroll'!O:O)+SUMIF('September Payroll'!$B:$B,B395,'September Payroll'!O:O)+SUMIF('October Payroll'!$B:$B,B395,'October Payroll'!O:O)+SUMIF('November Payroll'!$B:$B,B395,'November Payroll'!O:O)+SUMIF('December Payroll'!$B:$B,B395,'December Payroll'!O:O)</f>
        <v>0</v>
      </c>
      <c r="P395" s="6">
        <f>SUMIF('January Payroll'!$B:$B,B395,'January Payroll'!P:P)+SUMIF('February Payroll'!$B:$B,B395,'February Payroll'!P:P)+SUMIF('March Payroll'!$B:$B,B395,'March Payroll'!P:P)+SUMIF('April Payroll'!$B:$B,B395,'April Payroll'!P:P)+SUMIF('May Payroll'!$B:$B,B395,'May Payroll'!P:P)+SUMIF('June Payroll'!$B:$B,B395,'June Payroll'!P:P)+SUMIF('July Payroll'!$B:$B,B395,'July Payroll'!P:P)+SUMIF('August Payroll'!$B:$B,B395,'August Payroll'!P:P)+SUMIF('September Payroll'!$B:$B,B395,'September Payroll'!P:P)+SUMIF('October Payroll'!$B:$B,B395,'October Payroll'!P:P)+SUMIF('November Payroll'!$B:$B,B395,'November Payroll'!P:P)+SUMIF('December Payroll'!$B:$B,B395,'December Payroll'!P:P)</f>
        <v>0</v>
      </c>
      <c r="Q395" s="6">
        <f>SUMIF('January Payroll'!$B:$B,B395,'January Payroll'!Q:Q)+SUMIF('February Payroll'!$B:$B,B395,'February Payroll'!Q:Q)+SUMIF('March Payroll'!$B:$B,B395,'March Payroll'!Q:Q)+SUMIF('April Payroll'!$B:$B,B395,'April Payroll'!Q:Q)+SUMIF('May Payroll'!$B:$B,B395,'May Payroll'!Q:Q)+SUMIF('June Payroll'!$B:$B,B395,'June Payroll'!Q:Q)+SUMIF('July Payroll'!$B:$B,B395,'July Payroll'!Q:Q)+SUMIF('August Payroll'!$B:$B,B395,'August Payroll'!Q:Q)+SUMIF('September Payroll'!$B:$B,B395,'September Payroll'!Q:Q)+SUMIF('October Payroll'!$B:$B,B395,'October Payroll'!Q:Q)+SUMIF('November Payroll'!$B:$B,B395,'November Payroll'!Q:Q)+SUMIF('December Payroll'!$B:$B,B395,'December Payroll'!Q:Q)</f>
        <v>0</v>
      </c>
      <c r="R395" s="6">
        <f>SUMIF('January Payroll'!$B:$B,B395,'January Payroll'!R:R)+SUMIF('February Payroll'!$B:$B,B395,'February Payroll'!R:R)+SUMIF('March Payroll'!$B:$B,B395,'March Payroll'!R:R)+SUMIF('April Payroll'!$B:$B,B395,'April Payroll'!R:R)+SUMIF('May Payroll'!$B:$B,B395,'May Payroll'!R:R)+SUMIF('June Payroll'!$B:$B,B395,'June Payroll'!R:R)+SUMIF('July Payroll'!$B:$B,B395,'July Payroll'!R:R)+SUMIF('August Payroll'!$B:$B,B395,'August Payroll'!R:R)+SUMIF('September Payroll'!$B:$B,B395,'September Payroll'!R:R)+SUMIF('October Payroll'!$B:$B,B395,'October Payroll'!R:R)+SUMIF('November Payroll'!$B:$B,B395,'November Payroll'!R:R)+SUMIF('December Payroll'!$B:$B,B395,'December Payroll'!R:R)</f>
        <v>0</v>
      </c>
      <c r="S395" s="6">
        <f>SUMIF('January Payroll'!$B:$B,B395,'January Payroll'!S:S)+SUMIF('February Payroll'!$B:$B,B395,'February Payroll'!S:S)+SUMIF('March Payroll'!$B:$B,B395,'March Payroll'!S:S)+SUMIF('April Payroll'!$B:$B,B395,'April Payroll'!S:S)+SUMIF('May Payroll'!$B:$B,B395,'May Payroll'!S:S)+SUMIF('June Payroll'!$B:$B,B395,'June Payroll'!S:S)+SUMIF('July Payroll'!$B:$B,B395,'July Payroll'!S:S)+SUMIF('August Payroll'!$B:$B,B395,'August Payroll'!S:S)+SUMIF('September Payroll'!$B:$B,B395,'September Payroll'!S:S)+SUMIF('October Payroll'!$B:$B,B395,'October Payroll'!S:S)+SUMIF('November Payroll'!$B:$B,B395,'November Payroll'!S:S)+SUMIF('December Payroll'!$B:$B,B395,'December Payroll'!S:S)</f>
        <v>0</v>
      </c>
      <c r="T395" s="6">
        <f>SUMIF('January Payroll'!$B:$B,B395,'January Payroll'!T:T)+SUMIF('February Payroll'!$B:$B,B395,'February Payroll'!T:T)+SUMIF('March Payroll'!$B:$B,B395,'March Payroll'!T:T)+SUMIF('April Payroll'!$B:$B,B395,'April Payroll'!T:T)+SUMIF('May Payroll'!$B:$B,B395,'May Payroll'!T:T)+SUMIF('June Payroll'!$B:$B,B395,'June Payroll'!T:T)+SUMIF('July Payroll'!$B:$B,B395,'July Payroll'!T:T)+SUMIF('August Payroll'!$B:$B,B395,'August Payroll'!T:T)+SUMIF('September Payroll'!$B:$B,B395,'September Payroll'!T:T)+SUMIF('October Payroll'!$B:$B,B395,'October Payroll'!T:T)+SUMIF('November Payroll'!$B:$B,B395,'November Payroll'!T:T)+SUMIF('December Payroll'!$B:$B,B395,'December Payroll'!T:T)</f>
        <v>0</v>
      </c>
      <c r="U395" s="7">
        <f>SUMIF('January Payroll'!$B:$B,B395,'January Payroll'!U:U)+SUMIF('February Payroll'!$B:$B,B395,'February Payroll'!U:U)+SUMIF('March Payroll'!$B:$B,B395,'March Payroll'!U:U)+SUMIF('April Payroll'!$B:$B,B395,'April Payroll'!U:U)+SUMIF('May Payroll'!$B:$B,B395,'May Payroll'!U:U)+SUMIF('June Payroll'!$B:$B,B395,'June Payroll'!U:U)+SUMIF('July Payroll'!$B:$B,B395,'July Payroll'!U:U)+SUMIF('August Payroll'!$B:$B,B395,'August Payroll'!U:U)+SUMIF('September Payroll'!$B:$B,B395,'September Payroll'!U:U)+SUMIF('October Payroll'!$B:$B,B395,'October Payroll'!U:U)+SUMIF('November Payroll'!$B:$B,B395,'November Payroll'!U:U)+SUMIF('December Payroll'!$B:$B,B395,'December Payroll'!U:U)</f>
        <v>0</v>
      </c>
    </row>
    <row r="396" spans="2:21" hidden="1">
      <c r="B396" s="9">
        <f>'Set Up Employee Data'!A396</f>
        <v>0</v>
      </c>
      <c r="C396" s="10">
        <f>'Set Up Employee Data'!B396</f>
        <v>0</v>
      </c>
      <c r="D396" s="10">
        <f t="shared" si="6"/>
        <v>0</v>
      </c>
      <c r="E396" s="9">
        <f>SUMIF('January Payroll'!$B:$B,B396,'January Payroll'!E:E)+SUMIF('February Payroll'!$B:$B,B396,'February Payroll'!E:E)+SUMIF('March Payroll'!$B:$B,B396,'March Payroll'!E:E)+SUMIF('April Payroll'!$B:$B,B396,'April Payroll'!E:E)+SUMIF('May Payroll'!$B:$B,B396,'May Payroll'!E:E)+SUMIF('June Payroll'!$B:$B,B396,'June Payroll'!E:E)+SUMIF('July Payroll'!$B:$B,B396,'July Payroll'!E:E)+SUMIF('August Payroll'!$B:$B,B396,'August Payroll'!E:E)+SUMIF('September Payroll'!$B:$B,B396,'September Payroll'!E:E)+SUMIF('October Payroll'!$B:$B,B396,'October Payroll'!E:E)+SUMIF('November Payroll'!$B:$B,B396,'November Payroll'!E:E)+SUMIF('December Payroll'!$B:$B,B396,'December Payroll'!E:E)</f>
        <v>0</v>
      </c>
      <c r="F396" s="9">
        <f>SUMIF('January Payroll'!$B:$B,B396,'January Payroll'!F:F)+SUMIF('February Payroll'!$B:$B,B396,'February Payroll'!F:F)+SUMIF('March Payroll'!$B:$B,B396,'March Payroll'!F:F)+SUMIF('April Payroll'!$B:$B,B396,'April Payroll'!F:F)+SUMIF('May Payroll'!$B:$B,B396,'May Payroll'!F:F)+SUMIF('June Payroll'!$B:$B,B396,'June Payroll'!F:F)+SUMIF('July Payroll'!$B:$B,B396,'July Payroll'!F:F)+SUMIF('August Payroll'!$B:$B,B396,'August Payroll'!F:F)+SUMIF('September Payroll'!$B:$B,B396,'September Payroll'!F:F)+SUMIF('October Payroll'!$B:$B,B396,'October Payroll'!F:F)+SUMIF('November Payroll'!$B:$B,B396,'November Payroll'!F:F)+SUMIF('December Payroll'!$B:$B,B396,'December Payroll'!F:F)</f>
        <v>0</v>
      </c>
      <c r="G396" s="9">
        <f>SUMIF('January Payroll'!$B:$B,B396,'January Payroll'!G:G)+SUMIF('February Payroll'!$B:$B,B396,'February Payroll'!G:G)+SUMIF('March Payroll'!$B:$B,B396,'March Payroll'!G:G)+SUMIF('April Payroll'!$B:$B,B396,'April Payroll'!G:G)+SUMIF('May Payroll'!$B:$B,B396,'May Payroll'!G:G)+SUMIF('June Payroll'!$B:$B,B396,'June Payroll'!G:G)+SUMIF('July Payroll'!$B:$B,B396,'July Payroll'!G:G)+SUMIF('August Payroll'!$B:$B,B396,'August Payroll'!G:G)+SUMIF('September Payroll'!$B:$B,B396,'September Payroll'!G:G)+SUMIF('October Payroll'!$B:$B,B396,'October Payroll'!G:G)+SUMIF('November Payroll'!$B:$B,B396,'November Payroll'!G:G)+SUMIF('December Payroll'!$B:$B,B396,'December Payroll'!G:G)</f>
        <v>0</v>
      </c>
      <c r="H396" s="9">
        <f>SUMIF('January Payroll'!$B:$B,B396,'January Payroll'!H:H)+SUMIF('February Payroll'!$B:$B,B396,'February Payroll'!H:H)+SUMIF('March Payroll'!$B:$B,B396,'March Payroll'!H:H)+SUMIF('April Payroll'!$B:$B,B396,'April Payroll'!H:H)+SUMIF('May Payroll'!$B:$B,B396,'May Payroll'!H:H)+SUMIF('June Payroll'!$B:$B,B396,'June Payroll'!H:H)+SUMIF('July Payroll'!$B:$B,B396,'July Payroll'!H:H)+SUMIF('August Payroll'!$B:$B,B396,'August Payroll'!H:H)+SUMIF('September Payroll'!$B:$B,B396,'September Payroll'!H:H)+SUMIF('October Payroll'!$B:$B,B396,'October Payroll'!H:H)+SUMIF('November Payroll'!$B:$B,B396,'November Payroll'!H:H)+SUMIF('December Payroll'!$B:$B,B396,'December Payroll'!H:H)</f>
        <v>0</v>
      </c>
      <c r="I396" s="9">
        <f>SUMIF('January Payroll'!$B:$B,B396,'January Payroll'!I:I)+SUMIF('February Payroll'!$B:$B,B396,'February Payroll'!I:I)+SUMIF('March Payroll'!$B:$B,B396,'March Payroll'!I:I)+SUMIF('April Payroll'!$B:$B,B396,'April Payroll'!I:I)+SUMIF('May Payroll'!$B:$B,B396,'May Payroll'!I:I)+SUMIF('June Payroll'!$B:$B,B396,'June Payroll'!I:I)+SUMIF('July Payroll'!$B:$B,B396,'July Payroll'!I:I)+SUMIF('August Payroll'!$B:$B,B396,'August Payroll'!I:I)+SUMIF('September Payroll'!$B:$B,B396,'September Payroll'!I:I)+SUMIF('October Payroll'!$B:$B,B396,'October Payroll'!I:I)+SUMIF('November Payroll'!$B:$B,B396,'November Payroll'!I:I)+SUMIF('December Payroll'!$B:$B,B396,'December Payroll'!I:I)</f>
        <v>0</v>
      </c>
      <c r="J396" s="5">
        <f>SUMIF('January Payroll'!$B:$B,B396,'January Payroll'!J:J)+SUMIF('February Payroll'!$B:$B,B396,'February Payroll'!J:J)+SUMIF('March Payroll'!$B:$B,B396,'March Payroll'!J:J)+SUMIF('April Payroll'!$B:$B,B396,'April Payroll'!J:J)+SUMIF('May Payroll'!$B:$B,B396,'May Payroll'!J:J)+SUMIF('June Payroll'!$B:$B,B396,'June Payroll'!J:J)+SUMIF('July Payroll'!$B:$B,B396,'July Payroll'!J:J)+SUMIF('August Payroll'!$B:$B,B396,'August Payroll'!J:J)+SUMIF('September Payroll'!$B:$B,B396,'September Payroll'!J:J)+SUMIF('October Payroll'!$B:$B,B396,'October Payroll'!J:J)+SUMIF('November Payroll'!$B:$B,B396,'November Payroll'!J:J)+SUMIF('December Payroll'!$B:$B,B396,'December Payroll'!J:J)</f>
        <v>0</v>
      </c>
      <c r="K396" s="6">
        <f>SUMIF('January Payroll'!$B:$B,B396,'January Payroll'!K:K)+SUMIF('February Payroll'!$B:$B,B396,'February Payroll'!K:K)+SUMIF('March Payroll'!$B:$B,B396,'March Payroll'!K:K)+SUMIF('April Payroll'!$B:$B,B396,'April Payroll'!K:K)+SUMIF('May Payroll'!$B:$B,B396,'May Payroll'!K:K)+SUMIF('June Payroll'!$B:$B,B396,'June Payroll'!K:K)+SUMIF('July Payroll'!$B:$B,B396,'July Payroll'!K:K)+SUMIF('August Payroll'!$B:$B,B396,'August Payroll'!K:K)+SUMIF('September Payroll'!$B:$B,B396,'September Payroll'!K:K)+SUMIF('October Payroll'!$B:$B,B396,'October Payroll'!K:K)+SUMIF('November Payroll'!$B:$B,B396,'November Payroll'!K:K)+SUMIF('December Payroll'!$B:$B,B396,'December Payroll'!K:K)</f>
        <v>0</v>
      </c>
      <c r="L396" s="6">
        <f>SUMIF('January Payroll'!$B:$B,B396,'January Payroll'!L:L)+SUMIF('February Payroll'!$B:$B,B396,'February Payroll'!L:L)+SUMIF('March Payroll'!$B:$B,B396,'March Payroll'!L:L)+SUMIF('April Payroll'!$B:$B,B396,'April Payroll'!L:L)+SUMIF('May Payroll'!$B:$B,B396,'May Payroll'!L:L)+SUMIF('June Payroll'!$B:$B,B396,'June Payroll'!L:L)+SUMIF('July Payroll'!$B:$B,B396,'July Payroll'!L:L)+SUMIF('August Payroll'!$B:$B,B396,'August Payroll'!L:L)+SUMIF('September Payroll'!$B:$B,B396,'September Payroll'!L:L)+SUMIF('October Payroll'!$B:$B,B396,'October Payroll'!L:L)+SUMIF('November Payroll'!$B:$B,B396,'November Payroll'!L:L)+SUMIF('December Payroll'!$B:$B,B396,'December Payroll'!L:L)</f>
        <v>0</v>
      </c>
      <c r="M396" s="6">
        <f>SUMIF('January Payroll'!$B:$B,B396,'January Payroll'!M:M)+SUMIF('February Payroll'!$B:$B,B396,'February Payroll'!M:M)+SUMIF('March Payroll'!$B:$B,B396,'March Payroll'!M:M)+SUMIF('April Payroll'!$B:$B,B396,'April Payroll'!M:M)+SUMIF('May Payroll'!$B:$B,B396,'May Payroll'!M:M)+SUMIF('June Payroll'!$B:$B,B396,'June Payroll'!M:M)+SUMIF('July Payroll'!$B:$B,B396,'July Payroll'!M:M)+SUMIF('August Payroll'!$B:$B,B396,'August Payroll'!M:M)+SUMIF('September Payroll'!$B:$B,B396,'September Payroll'!M:M)+SUMIF('October Payroll'!$B:$B,B396,'October Payroll'!M:M)+SUMIF('November Payroll'!$B:$B,B396,'November Payroll'!M:M)+SUMIF('December Payroll'!$B:$B,B396,'December Payroll'!M:M)</f>
        <v>0</v>
      </c>
      <c r="N396" s="6">
        <f>SUMIF('January Payroll'!$B:$B,B396,'January Payroll'!N:N)+SUMIF('February Payroll'!$B:$B,B396,'February Payroll'!N:N)+SUMIF('March Payroll'!$B:$B,B396,'March Payroll'!N:N)+SUMIF('April Payroll'!$B:$B,B396,'April Payroll'!N:N)+SUMIF('May Payroll'!$B:$B,B396,'May Payroll'!N:N)+SUMIF('June Payroll'!$B:$B,B396,'June Payroll'!N:N)+SUMIF('July Payroll'!$B:$B,B396,'July Payroll'!N:N)+SUMIF('August Payroll'!$B:$B,B396,'August Payroll'!N:N)+SUMIF('September Payroll'!$B:$B,B396,'September Payroll'!N:N)+SUMIF('October Payroll'!$B:$B,B396,'October Payroll'!N:N)+SUMIF('November Payroll'!$B:$B,B396,'November Payroll'!N:N)+SUMIF('December Payroll'!$B:$B,B396,'December Payroll'!N:N)</f>
        <v>0</v>
      </c>
      <c r="O396" s="6">
        <f>SUMIF('January Payroll'!$B:$B,B396,'January Payroll'!O:O)+SUMIF('February Payroll'!$B:$B,B396,'February Payroll'!O:O)+SUMIF('March Payroll'!$B:$B,B396,'March Payroll'!O:O)+SUMIF('April Payroll'!$B:$B,B396,'April Payroll'!O:O)+SUMIF('May Payroll'!$B:$B,B396,'May Payroll'!O:O)+SUMIF('June Payroll'!$B:$B,B396,'June Payroll'!O:O)+SUMIF('July Payroll'!$B:$B,B396,'July Payroll'!O:O)+SUMIF('August Payroll'!$B:$B,B396,'August Payroll'!O:O)+SUMIF('September Payroll'!$B:$B,B396,'September Payroll'!O:O)+SUMIF('October Payroll'!$B:$B,B396,'October Payroll'!O:O)+SUMIF('November Payroll'!$B:$B,B396,'November Payroll'!O:O)+SUMIF('December Payroll'!$B:$B,B396,'December Payroll'!O:O)</f>
        <v>0</v>
      </c>
      <c r="P396" s="6">
        <f>SUMIF('January Payroll'!$B:$B,B396,'January Payroll'!P:P)+SUMIF('February Payroll'!$B:$B,B396,'February Payroll'!P:P)+SUMIF('March Payroll'!$B:$B,B396,'March Payroll'!P:P)+SUMIF('April Payroll'!$B:$B,B396,'April Payroll'!P:P)+SUMIF('May Payroll'!$B:$B,B396,'May Payroll'!P:P)+SUMIF('June Payroll'!$B:$B,B396,'June Payroll'!P:P)+SUMIF('July Payroll'!$B:$B,B396,'July Payroll'!P:P)+SUMIF('August Payroll'!$B:$B,B396,'August Payroll'!P:P)+SUMIF('September Payroll'!$B:$B,B396,'September Payroll'!P:P)+SUMIF('October Payroll'!$B:$B,B396,'October Payroll'!P:P)+SUMIF('November Payroll'!$B:$B,B396,'November Payroll'!P:P)+SUMIF('December Payroll'!$B:$B,B396,'December Payroll'!P:P)</f>
        <v>0</v>
      </c>
      <c r="Q396" s="6">
        <f>SUMIF('January Payroll'!$B:$B,B396,'January Payroll'!Q:Q)+SUMIF('February Payroll'!$B:$B,B396,'February Payroll'!Q:Q)+SUMIF('March Payroll'!$B:$B,B396,'March Payroll'!Q:Q)+SUMIF('April Payroll'!$B:$B,B396,'April Payroll'!Q:Q)+SUMIF('May Payroll'!$B:$B,B396,'May Payroll'!Q:Q)+SUMIF('June Payroll'!$B:$B,B396,'June Payroll'!Q:Q)+SUMIF('July Payroll'!$B:$B,B396,'July Payroll'!Q:Q)+SUMIF('August Payroll'!$B:$B,B396,'August Payroll'!Q:Q)+SUMIF('September Payroll'!$B:$B,B396,'September Payroll'!Q:Q)+SUMIF('October Payroll'!$B:$B,B396,'October Payroll'!Q:Q)+SUMIF('November Payroll'!$B:$B,B396,'November Payroll'!Q:Q)+SUMIF('December Payroll'!$B:$B,B396,'December Payroll'!Q:Q)</f>
        <v>0</v>
      </c>
      <c r="R396" s="6">
        <f>SUMIF('January Payroll'!$B:$B,B396,'January Payroll'!R:R)+SUMIF('February Payroll'!$B:$B,B396,'February Payroll'!R:R)+SUMIF('March Payroll'!$B:$B,B396,'March Payroll'!R:R)+SUMIF('April Payroll'!$B:$B,B396,'April Payroll'!R:R)+SUMIF('May Payroll'!$B:$B,B396,'May Payroll'!R:R)+SUMIF('June Payroll'!$B:$B,B396,'June Payroll'!R:R)+SUMIF('July Payroll'!$B:$B,B396,'July Payroll'!R:R)+SUMIF('August Payroll'!$B:$B,B396,'August Payroll'!R:R)+SUMIF('September Payroll'!$B:$B,B396,'September Payroll'!R:R)+SUMIF('October Payroll'!$B:$B,B396,'October Payroll'!R:R)+SUMIF('November Payroll'!$B:$B,B396,'November Payroll'!R:R)+SUMIF('December Payroll'!$B:$B,B396,'December Payroll'!R:R)</f>
        <v>0</v>
      </c>
      <c r="S396" s="6">
        <f>SUMIF('January Payroll'!$B:$B,B396,'January Payroll'!S:S)+SUMIF('February Payroll'!$B:$B,B396,'February Payroll'!S:S)+SUMIF('March Payroll'!$B:$B,B396,'March Payroll'!S:S)+SUMIF('April Payroll'!$B:$B,B396,'April Payroll'!S:S)+SUMIF('May Payroll'!$B:$B,B396,'May Payroll'!S:S)+SUMIF('June Payroll'!$B:$B,B396,'June Payroll'!S:S)+SUMIF('July Payroll'!$B:$B,B396,'July Payroll'!S:S)+SUMIF('August Payroll'!$B:$B,B396,'August Payroll'!S:S)+SUMIF('September Payroll'!$B:$B,B396,'September Payroll'!S:S)+SUMIF('October Payroll'!$B:$B,B396,'October Payroll'!S:S)+SUMIF('November Payroll'!$B:$B,B396,'November Payroll'!S:S)+SUMIF('December Payroll'!$B:$B,B396,'December Payroll'!S:S)</f>
        <v>0</v>
      </c>
      <c r="T396" s="6">
        <f>SUMIF('January Payroll'!$B:$B,B396,'January Payroll'!T:T)+SUMIF('February Payroll'!$B:$B,B396,'February Payroll'!T:T)+SUMIF('March Payroll'!$B:$B,B396,'March Payroll'!T:T)+SUMIF('April Payroll'!$B:$B,B396,'April Payroll'!T:T)+SUMIF('May Payroll'!$B:$B,B396,'May Payroll'!T:T)+SUMIF('June Payroll'!$B:$B,B396,'June Payroll'!T:T)+SUMIF('July Payroll'!$B:$B,B396,'July Payroll'!T:T)+SUMIF('August Payroll'!$B:$B,B396,'August Payroll'!T:T)+SUMIF('September Payroll'!$B:$B,B396,'September Payroll'!T:T)+SUMIF('October Payroll'!$B:$B,B396,'October Payroll'!T:T)+SUMIF('November Payroll'!$B:$B,B396,'November Payroll'!T:T)+SUMIF('December Payroll'!$B:$B,B396,'December Payroll'!T:T)</f>
        <v>0</v>
      </c>
      <c r="U396" s="7">
        <f>SUMIF('January Payroll'!$B:$B,B396,'January Payroll'!U:U)+SUMIF('February Payroll'!$B:$B,B396,'February Payroll'!U:U)+SUMIF('March Payroll'!$B:$B,B396,'March Payroll'!U:U)+SUMIF('April Payroll'!$B:$B,B396,'April Payroll'!U:U)+SUMIF('May Payroll'!$B:$B,B396,'May Payroll'!U:U)+SUMIF('June Payroll'!$B:$B,B396,'June Payroll'!U:U)+SUMIF('July Payroll'!$B:$B,B396,'July Payroll'!U:U)+SUMIF('August Payroll'!$B:$B,B396,'August Payroll'!U:U)+SUMIF('September Payroll'!$B:$B,B396,'September Payroll'!U:U)+SUMIF('October Payroll'!$B:$B,B396,'October Payroll'!U:U)+SUMIF('November Payroll'!$B:$B,B396,'November Payroll'!U:U)+SUMIF('December Payroll'!$B:$B,B396,'December Payroll'!U:U)</f>
        <v>0</v>
      </c>
    </row>
    <row r="397" spans="2:21" hidden="1">
      <c r="B397" s="9">
        <f>'Set Up Employee Data'!A397</f>
        <v>0</v>
      </c>
      <c r="C397" s="10">
        <f>'Set Up Employee Data'!B397</f>
        <v>0</v>
      </c>
      <c r="D397" s="10">
        <f t="shared" si="6"/>
        <v>0</v>
      </c>
      <c r="E397" s="9">
        <f>SUMIF('January Payroll'!$B:$B,B397,'January Payroll'!E:E)+SUMIF('February Payroll'!$B:$B,B397,'February Payroll'!E:E)+SUMIF('March Payroll'!$B:$B,B397,'March Payroll'!E:E)+SUMIF('April Payroll'!$B:$B,B397,'April Payroll'!E:E)+SUMIF('May Payroll'!$B:$B,B397,'May Payroll'!E:E)+SUMIF('June Payroll'!$B:$B,B397,'June Payroll'!E:E)+SUMIF('July Payroll'!$B:$B,B397,'July Payroll'!E:E)+SUMIF('August Payroll'!$B:$B,B397,'August Payroll'!E:E)+SUMIF('September Payroll'!$B:$B,B397,'September Payroll'!E:E)+SUMIF('October Payroll'!$B:$B,B397,'October Payroll'!E:E)+SUMIF('November Payroll'!$B:$B,B397,'November Payroll'!E:E)+SUMIF('December Payroll'!$B:$B,B397,'December Payroll'!E:E)</f>
        <v>0</v>
      </c>
      <c r="F397" s="9">
        <f>SUMIF('January Payroll'!$B:$B,B397,'January Payroll'!F:F)+SUMIF('February Payroll'!$B:$B,B397,'February Payroll'!F:F)+SUMIF('March Payroll'!$B:$B,B397,'March Payroll'!F:F)+SUMIF('April Payroll'!$B:$B,B397,'April Payroll'!F:F)+SUMIF('May Payroll'!$B:$B,B397,'May Payroll'!F:F)+SUMIF('June Payroll'!$B:$B,B397,'June Payroll'!F:F)+SUMIF('July Payroll'!$B:$B,B397,'July Payroll'!F:F)+SUMIF('August Payroll'!$B:$B,B397,'August Payroll'!F:F)+SUMIF('September Payroll'!$B:$B,B397,'September Payroll'!F:F)+SUMIF('October Payroll'!$B:$B,B397,'October Payroll'!F:F)+SUMIF('November Payroll'!$B:$B,B397,'November Payroll'!F:F)+SUMIF('December Payroll'!$B:$B,B397,'December Payroll'!F:F)</f>
        <v>0</v>
      </c>
      <c r="G397" s="9">
        <f>SUMIF('January Payroll'!$B:$B,B397,'January Payroll'!G:G)+SUMIF('February Payroll'!$B:$B,B397,'February Payroll'!G:G)+SUMIF('March Payroll'!$B:$B,B397,'March Payroll'!G:G)+SUMIF('April Payroll'!$B:$B,B397,'April Payroll'!G:G)+SUMIF('May Payroll'!$B:$B,B397,'May Payroll'!G:G)+SUMIF('June Payroll'!$B:$B,B397,'June Payroll'!G:G)+SUMIF('July Payroll'!$B:$B,B397,'July Payroll'!G:G)+SUMIF('August Payroll'!$B:$B,B397,'August Payroll'!G:G)+SUMIF('September Payroll'!$B:$B,B397,'September Payroll'!G:G)+SUMIF('October Payroll'!$B:$B,B397,'October Payroll'!G:G)+SUMIF('November Payroll'!$B:$B,B397,'November Payroll'!G:G)+SUMIF('December Payroll'!$B:$B,B397,'December Payroll'!G:G)</f>
        <v>0</v>
      </c>
      <c r="H397" s="9">
        <f>SUMIF('January Payroll'!$B:$B,B397,'January Payroll'!H:H)+SUMIF('February Payroll'!$B:$B,B397,'February Payroll'!H:H)+SUMIF('March Payroll'!$B:$B,B397,'March Payroll'!H:H)+SUMIF('April Payroll'!$B:$B,B397,'April Payroll'!H:H)+SUMIF('May Payroll'!$B:$B,B397,'May Payroll'!H:H)+SUMIF('June Payroll'!$B:$B,B397,'June Payroll'!H:H)+SUMIF('July Payroll'!$B:$B,B397,'July Payroll'!H:H)+SUMIF('August Payroll'!$B:$B,B397,'August Payroll'!H:H)+SUMIF('September Payroll'!$B:$B,B397,'September Payroll'!H:H)+SUMIF('October Payroll'!$B:$B,B397,'October Payroll'!H:H)+SUMIF('November Payroll'!$B:$B,B397,'November Payroll'!H:H)+SUMIF('December Payroll'!$B:$B,B397,'December Payroll'!H:H)</f>
        <v>0</v>
      </c>
      <c r="I397" s="9">
        <f>SUMIF('January Payroll'!$B:$B,B397,'January Payroll'!I:I)+SUMIF('February Payroll'!$B:$B,B397,'February Payroll'!I:I)+SUMIF('March Payroll'!$B:$B,B397,'March Payroll'!I:I)+SUMIF('April Payroll'!$B:$B,B397,'April Payroll'!I:I)+SUMIF('May Payroll'!$B:$B,B397,'May Payroll'!I:I)+SUMIF('June Payroll'!$B:$B,B397,'June Payroll'!I:I)+SUMIF('July Payroll'!$B:$B,B397,'July Payroll'!I:I)+SUMIF('August Payroll'!$B:$B,B397,'August Payroll'!I:I)+SUMIF('September Payroll'!$B:$B,B397,'September Payroll'!I:I)+SUMIF('October Payroll'!$B:$B,B397,'October Payroll'!I:I)+SUMIF('November Payroll'!$B:$B,B397,'November Payroll'!I:I)+SUMIF('December Payroll'!$B:$B,B397,'December Payroll'!I:I)</f>
        <v>0</v>
      </c>
      <c r="J397" s="5">
        <f>SUMIF('January Payroll'!$B:$B,B397,'January Payroll'!J:J)+SUMIF('February Payroll'!$B:$B,B397,'February Payroll'!J:J)+SUMIF('March Payroll'!$B:$B,B397,'March Payroll'!J:J)+SUMIF('April Payroll'!$B:$B,B397,'April Payroll'!J:J)+SUMIF('May Payroll'!$B:$B,B397,'May Payroll'!J:J)+SUMIF('June Payroll'!$B:$B,B397,'June Payroll'!J:J)+SUMIF('July Payroll'!$B:$B,B397,'July Payroll'!J:J)+SUMIF('August Payroll'!$B:$B,B397,'August Payroll'!J:J)+SUMIF('September Payroll'!$B:$B,B397,'September Payroll'!J:J)+SUMIF('October Payroll'!$B:$B,B397,'October Payroll'!J:J)+SUMIF('November Payroll'!$B:$B,B397,'November Payroll'!J:J)+SUMIF('December Payroll'!$B:$B,B397,'December Payroll'!J:J)</f>
        <v>0</v>
      </c>
      <c r="K397" s="6">
        <f>SUMIF('January Payroll'!$B:$B,B397,'January Payroll'!K:K)+SUMIF('February Payroll'!$B:$B,B397,'February Payroll'!K:K)+SUMIF('March Payroll'!$B:$B,B397,'March Payroll'!K:K)+SUMIF('April Payroll'!$B:$B,B397,'April Payroll'!K:K)+SUMIF('May Payroll'!$B:$B,B397,'May Payroll'!K:K)+SUMIF('June Payroll'!$B:$B,B397,'June Payroll'!K:K)+SUMIF('July Payroll'!$B:$B,B397,'July Payroll'!K:K)+SUMIF('August Payroll'!$B:$B,B397,'August Payroll'!K:K)+SUMIF('September Payroll'!$B:$B,B397,'September Payroll'!K:K)+SUMIF('October Payroll'!$B:$B,B397,'October Payroll'!K:K)+SUMIF('November Payroll'!$B:$B,B397,'November Payroll'!K:K)+SUMIF('December Payroll'!$B:$B,B397,'December Payroll'!K:K)</f>
        <v>0</v>
      </c>
      <c r="L397" s="6">
        <f>SUMIF('January Payroll'!$B:$B,B397,'January Payroll'!L:L)+SUMIF('February Payroll'!$B:$B,B397,'February Payroll'!L:L)+SUMIF('March Payroll'!$B:$B,B397,'March Payroll'!L:L)+SUMIF('April Payroll'!$B:$B,B397,'April Payroll'!L:L)+SUMIF('May Payroll'!$B:$B,B397,'May Payroll'!L:L)+SUMIF('June Payroll'!$B:$B,B397,'June Payroll'!L:L)+SUMIF('July Payroll'!$B:$B,B397,'July Payroll'!L:L)+SUMIF('August Payroll'!$B:$B,B397,'August Payroll'!L:L)+SUMIF('September Payroll'!$B:$B,B397,'September Payroll'!L:L)+SUMIF('October Payroll'!$B:$B,B397,'October Payroll'!L:L)+SUMIF('November Payroll'!$B:$B,B397,'November Payroll'!L:L)+SUMIF('December Payroll'!$B:$B,B397,'December Payroll'!L:L)</f>
        <v>0</v>
      </c>
      <c r="M397" s="6">
        <f>SUMIF('January Payroll'!$B:$B,B397,'January Payroll'!M:M)+SUMIF('February Payroll'!$B:$B,B397,'February Payroll'!M:M)+SUMIF('March Payroll'!$B:$B,B397,'March Payroll'!M:M)+SUMIF('April Payroll'!$B:$B,B397,'April Payroll'!M:M)+SUMIF('May Payroll'!$B:$B,B397,'May Payroll'!M:M)+SUMIF('June Payroll'!$B:$B,B397,'June Payroll'!M:M)+SUMIF('July Payroll'!$B:$B,B397,'July Payroll'!M:M)+SUMIF('August Payroll'!$B:$B,B397,'August Payroll'!M:M)+SUMIF('September Payroll'!$B:$B,B397,'September Payroll'!M:M)+SUMIF('October Payroll'!$B:$B,B397,'October Payroll'!M:M)+SUMIF('November Payroll'!$B:$B,B397,'November Payroll'!M:M)+SUMIF('December Payroll'!$B:$B,B397,'December Payroll'!M:M)</f>
        <v>0</v>
      </c>
      <c r="N397" s="6">
        <f>SUMIF('January Payroll'!$B:$B,B397,'January Payroll'!N:N)+SUMIF('February Payroll'!$B:$B,B397,'February Payroll'!N:N)+SUMIF('March Payroll'!$B:$B,B397,'March Payroll'!N:N)+SUMIF('April Payroll'!$B:$B,B397,'April Payroll'!N:N)+SUMIF('May Payroll'!$B:$B,B397,'May Payroll'!N:N)+SUMIF('June Payroll'!$B:$B,B397,'June Payroll'!N:N)+SUMIF('July Payroll'!$B:$B,B397,'July Payroll'!N:N)+SUMIF('August Payroll'!$B:$B,B397,'August Payroll'!N:N)+SUMIF('September Payroll'!$B:$B,B397,'September Payroll'!N:N)+SUMIF('October Payroll'!$B:$B,B397,'October Payroll'!N:N)+SUMIF('November Payroll'!$B:$B,B397,'November Payroll'!N:N)+SUMIF('December Payroll'!$B:$B,B397,'December Payroll'!N:N)</f>
        <v>0</v>
      </c>
      <c r="O397" s="6">
        <f>SUMIF('January Payroll'!$B:$B,B397,'January Payroll'!O:O)+SUMIF('February Payroll'!$B:$B,B397,'February Payroll'!O:O)+SUMIF('March Payroll'!$B:$B,B397,'March Payroll'!O:O)+SUMIF('April Payroll'!$B:$B,B397,'April Payroll'!O:O)+SUMIF('May Payroll'!$B:$B,B397,'May Payroll'!O:O)+SUMIF('June Payroll'!$B:$B,B397,'June Payroll'!O:O)+SUMIF('July Payroll'!$B:$B,B397,'July Payroll'!O:O)+SUMIF('August Payroll'!$B:$B,B397,'August Payroll'!O:O)+SUMIF('September Payroll'!$B:$B,B397,'September Payroll'!O:O)+SUMIF('October Payroll'!$B:$B,B397,'October Payroll'!O:O)+SUMIF('November Payroll'!$B:$B,B397,'November Payroll'!O:O)+SUMIF('December Payroll'!$B:$B,B397,'December Payroll'!O:O)</f>
        <v>0</v>
      </c>
      <c r="P397" s="6">
        <f>SUMIF('January Payroll'!$B:$B,B397,'January Payroll'!P:P)+SUMIF('February Payroll'!$B:$B,B397,'February Payroll'!P:P)+SUMIF('March Payroll'!$B:$B,B397,'March Payroll'!P:P)+SUMIF('April Payroll'!$B:$B,B397,'April Payroll'!P:P)+SUMIF('May Payroll'!$B:$B,B397,'May Payroll'!P:P)+SUMIF('June Payroll'!$B:$B,B397,'June Payroll'!P:P)+SUMIF('July Payroll'!$B:$B,B397,'July Payroll'!P:P)+SUMIF('August Payroll'!$B:$B,B397,'August Payroll'!P:P)+SUMIF('September Payroll'!$B:$B,B397,'September Payroll'!P:P)+SUMIF('October Payroll'!$B:$B,B397,'October Payroll'!P:P)+SUMIF('November Payroll'!$B:$B,B397,'November Payroll'!P:P)+SUMIF('December Payroll'!$B:$B,B397,'December Payroll'!P:P)</f>
        <v>0</v>
      </c>
      <c r="Q397" s="6">
        <f>SUMIF('January Payroll'!$B:$B,B397,'January Payroll'!Q:Q)+SUMIF('February Payroll'!$B:$B,B397,'February Payroll'!Q:Q)+SUMIF('March Payroll'!$B:$B,B397,'March Payroll'!Q:Q)+SUMIF('April Payroll'!$B:$B,B397,'April Payroll'!Q:Q)+SUMIF('May Payroll'!$B:$B,B397,'May Payroll'!Q:Q)+SUMIF('June Payroll'!$B:$B,B397,'June Payroll'!Q:Q)+SUMIF('July Payroll'!$B:$B,B397,'July Payroll'!Q:Q)+SUMIF('August Payroll'!$B:$B,B397,'August Payroll'!Q:Q)+SUMIF('September Payroll'!$B:$B,B397,'September Payroll'!Q:Q)+SUMIF('October Payroll'!$B:$B,B397,'October Payroll'!Q:Q)+SUMIF('November Payroll'!$B:$B,B397,'November Payroll'!Q:Q)+SUMIF('December Payroll'!$B:$B,B397,'December Payroll'!Q:Q)</f>
        <v>0</v>
      </c>
      <c r="R397" s="6">
        <f>SUMIF('January Payroll'!$B:$B,B397,'January Payroll'!R:R)+SUMIF('February Payroll'!$B:$B,B397,'February Payroll'!R:R)+SUMIF('March Payroll'!$B:$B,B397,'March Payroll'!R:R)+SUMIF('April Payroll'!$B:$B,B397,'April Payroll'!R:R)+SUMIF('May Payroll'!$B:$B,B397,'May Payroll'!R:R)+SUMIF('June Payroll'!$B:$B,B397,'June Payroll'!R:R)+SUMIF('July Payroll'!$B:$B,B397,'July Payroll'!R:R)+SUMIF('August Payroll'!$B:$B,B397,'August Payroll'!R:R)+SUMIF('September Payroll'!$B:$B,B397,'September Payroll'!R:R)+SUMIF('October Payroll'!$B:$B,B397,'October Payroll'!R:R)+SUMIF('November Payroll'!$B:$B,B397,'November Payroll'!R:R)+SUMIF('December Payroll'!$B:$B,B397,'December Payroll'!R:R)</f>
        <v>0</v>
      </c>
      <c r="S397" s="6">
        <f>SUMIF('January Payroll'!$B:$B,B397,'January Payroll'!S:S)+SUMIF('February Payroll'!$B:$B,B397,'February Payroll'!S:S)+SUMIF('March Payroll'!$B:$B,B397,'March Payroll'!S:S)+SUMIF('April Payroll'!$B:$B,B397,'April Payroll'!S:S)+SUMIF('May Payroll'!$B:$B,B397,'May Payroll'!S:S)+SUMIF('June Payroll'!$B:$B,B397,'June Payroll'!S:S)+SUMIF('July Payroll'!$B:$B,B397,'July Payroll'!S:S)+SUMIF('August Payroll'!$B:$B,B397,'August Payroll'!S:S)+SUMIF('September Payroll'!$B:$B,B397,'September Payroll'!S:S)+SUMIF('October Payroll'!$B:$B,B397,'October Payroll'!S:S)+SUMIF('November Payroll'!$B:$B,B397,'November Payroll'!S:S)+SUMIF('December Payroll'!$B:$B,B397,'December Payroll'!S:S)</f>
        <v>0</v>
      </c>
      <c r="T397" s="6">
        <f>SUMIF('January Payroll'!$B:$B,B397,'January Payroll'!T:T)+SUMIF('February Payroll'!$B:$B,B397,'February Payroll'!T:T)+SUMIF('March Payroll'!$B:$B,B397,'March Payroll'!T:T)+SUMIF('April Payroll'!$B:$B,B397,'April Payroll'!T:T)+SUMIF('May Payroll'!$B:$B,B397,'May Payroll'!T:T)+SUMIF('June Payroll'!$B:$B,B397,'June Payroll'!T:T)+SUMIF('July Payroll'!$B:$B,B397,'July Payroll'!T:T)+SUMIF('August Payroll'!$B:$B,B397,'August Payroll'!T:T)+SUMIF('September Payroll'!$B:$B,B397,'September Payroll'!T:T)+SUMIF('October Payroll'!$B:$B,B397,'October Payroll'!T:T)+SUMIF('November Payroll'!$B:$B,B397,'November Payroll'!T:T)+SUMIF('December Payroll'!$B:$B,B397,'December Payroll'!T:T)</f>
        <v>0</v>
      </c>
      <c r="U397" s="7">
        <f>SUMIF('January Payroll'!$B:$B,B397,'January Payroll'!U:U)+SUMIF('February Payroll'!$B:$B,B397,'February Payroll'!U:U)+SUMIF('March Payroll'!$B:$B,B397,'March Payroll'!U:U)+SUMIF('April Payroll'!$B:$B,B397,'April Payroll'!U:U)+SUMIF('May Payroll'!$B:$B,B397,'May Payroll'!U:U)+SUMIF('June Payroll'!$B:$B,B397,'June Payroll'!U:U)+SUMIF('July Payroll'!$B:$B,B397,'July Payroll'!U:U)+SUMIF('August Payroll'!$B:$B,B397,'August Payroll'!U:U)+SUMIF('September Payroll'!$B:$B,B397,'September Payroll'!U:U)+SUMIF('October Payroll'!$B:$B,B397,'October Payroll'!U:U)+SUMIF('November Payroll'!$B:$B,B397,'November Payroll'!U:U)+SUMIF('December Payroll'!$B:$B,B397,'December Payroll'!U:U)</f>
        <v>0</v>
      </c>
    </row>
    <row r="398" spans="2:21" hidden="1">
      <c r="B398" s="9">
        <f>'Set Up Employee Data'!A398</f>
        <v>0</v>
      </c>
      <c r="C398" s="10">
        <f>'Set Up Employee Data'!B398</f>
        <v>0</v>
      </c>
      <c r="D398" s="10">
        <f t="shared" si="6"/>
        <v>0</v>
      </c>
      <c r="E398" s="9">
        <f>SUMIF('January Payroll'!$B:$B,B398,'January Payroll'!E:E)+SUMIF('February Payroll'!$B:$B,B398,'February Payroll'!E:E)+SUMIF('March Payroll'!$B:$B,B398,'March Payroll'!E:E)+SUMIF('April Payroll'!$B:$B,B398,'April Payroll'!E:E)+SUMIF('May Payroll'!$B:$B,B398,'May Payroll'!E:E)+SUMIF('June Payroll'!$B:$B,B398,'June Payroll'!E:E)+SUMIF('July Payroll'!$B:$B,B398,'July Payroll'!E:E)+SUMIF('August Payroll'!$B:$B,B398,'August Payroll'!E:E)+SUMIF('September Payroll'!$B:$B,B398,'September Payroll'!E:E)+SUMIF('October Payroll'!$B:$B,B398,'October Payroll'!E:E)+SUMIF('November Payroll'!$B:$B,B398,'November Payroll'!E:E)+SUMIF('December Payroll'!$B:$B,B398,'December Payroll'!E:E)</f>
        <v>0</v>
      </c>
      <c r="F398" s="9">
        <f>SUMIF('January Payroll'!$B:$B,B398,'January Payroll'!F:F)+SUMIF('February Payroll'!$B:$B,B398,'February Payroll'!F:F)+SUMIF('March Payroll'!$B:$B,B398,'March Payroll'!F:F)+SUMIF('April Payroll'!$B:$B,B398,'April Payroll'!F:F)+SUMIF('May Payroll'!$B:$B,B398,'May Payroll'!F:F)+SUMIF('June Payroll'!$B:$B,B398,'June Payroll'!F:F)+SUMIF('July Payroll'!$B:$B,B398,'July Payroll'!F:F)+SUMIF('August Payroll'!$B:$B,B398,'August Payroll'!F:F)+SUMIF('September Payroll'!$B:$B,B398,'September Payroll'!F:F)+SUMIF('October Payroll'!$B:$B,B398,'October Payroll'!F:F)+SUMIF('November Payroll'!$B:$B,B398,'November Payroll'!F:F)+SUMIF('December Payroll'!$B:$B,B398,'December Payroll'!F:F)</f>
        <v>0</v>
      </c>
      <c r="G398" s="9">
        <f>SUMIF('January Payroll'!$B:$B,B398,'January Payroll'!G:G)+SUMIF('February Payroll'!$B:$B,B398,'February Payroll'!G:G)+SUMIF('March Payroll'!$B:$B,B398,'March Payroll'!G:G)+SUMIF('April Payroll'!$B:$B,B398,'April Payroll'!G:G)+SUMIF('May Payroll'!$B:$B,B398,'May Payroll'!G:G)+SUMIF('June Payroll'!$B:$B,B398,'June Payroll'!G:G)+SUMIF('July Payroll'!$B:$B,B398,'July Payroll'!G:G)+SUMIF('August Payroll'!$B:$B,B398,'August Payroll'!G:G)+SUMIF('September Payroll'!$B:$B,B398,'September Payroll'!G:G)+SUMIF('October Payroll'!$B:$B,B398,'October Payroll'!G:G)+SUMIF('November Payroll'!$B:$B,B398,'November Payroll'!G:G)+SUMIF('December Payroll'!$B:$B,B398,'December Payroll'!G:G)</f>
        <v>0</v>
      </c>
      <c r="H398" s="9">
        <f>SUMIF('January Payroll'!$B:$B,B398,'January Payroll'!H:H)+SUMIF('February Payroll'!$B:$B,B398,'February Payroll'!H:H)+SUMIF('March Payroll'!$B:$B,B398,'March Payroll'!H:H)+SUMIF('April Payroll'!$B:$B,B398,'April Payroll'!H:H)+SUMIF('May Payroll'!$B:$B,B398,'May Payroll'!H:H)+SUMIF('June Payroll'!$B:$B,B398,'June Payroll'!H:H)+SUMIF('July Payroll'!$B:$B,B398,'July Payroll'!H:H)+SUMIF('August Payroll'!$B:$B,B398,'August Payroll'!H:H)+SUMIF('September Payroll'!$B:$B,B398,'September Payroll'!H:H)+SUMIF('October Payroll'!$B:$B,B398,'October Payroll'!H:H)+SUMIF('November Payroll'!$B:$B,B398,'November Payroll'!H:H)+SUMIF('December Payroll'!$B:$B,B398,'December Payroll'!H:H)</f>
        <v>0</v>
      </c>
      <c r="I398" s="9">
        <f>SUMIF('January Payroll'!$B:$B,B398,'January Payroll'!I:I)+SUMIF('February Payroll'!$B:$B,B398,'February Payroll'!I:I)+SUMIF('March Payroll'!$B:$B,B398,'March Payroll'!I:I)+SUMIF('April Payroll'!$B:$B,B398,'April Payroll'!I:I)+SUMIF('May Payroll'!$B:$B,B398,'May Payroll'!I:I)+SUMIF('June Payroll'!$B:$B,B398,'June Payroll'!I:I)+SUMIF('July Payroll'!$B:$B,B398,'July Payroll'!I:I)+SUMIF('August Payroll'!$B:$B,B398,'August Payroll'!I:I)+SUMIF('September Payroll'!$B:$B,B398,'September Payroll'!I:I)+SUMIF('October Payroll'!$B:$B,B398,'October Payroll'!I:I)+SUMIF('November Payroll'!$B:$B,B398,'November Payroll'!I:I)+SUMIF('December Payroll'!$B:$B,B398,'December Payroll'!I:I)</f>
        <v>0</v>
      </c>
      <c r="J398" s="5">
        <f>SUMIF('January Payroll'!$B:$B,B398,'January Payroll'!J:J)+SUMIF('February Payroll'!$B:$B,B398,'February Payroll'!J:J)+SUMIF('March Payroll'!$B:$B,B398,'March Payroll'!J:J)+SUMIF('April Payroll'!$B:$B,B398,'April Payroll'!J:J)+SUMIF('May Payroll'!$B:$B,B398,'May Payroll'!J:J)+SUMIF('June Payroll'!$B:$B,B398,'June Payroll'!J:J)+SUMIF('July Payroll'!$B:$B,B398,'July Payroll'!J:J)+SUMIF('August Payroll'!$B:$B,B398,'August Payroll'!J:J)+SUMIF('September Payroll'!$B:$B,B398,'September Payroll'!J:J)+SUMIF('October Payroll'!$B:$B,B398,'October Payroll'!J:J)+SUMIF('November Payroll'!$B:$B,B398,'November Payroll'!J:J)+SUMIF('December Payroll'!$B:$B,B398,'December Payroll'!J:J)</f>
        <v>0</v>
      </c>
      <c r="K398" s="6">
        <f>SUMIF('January Payroll'!$B:$B,B398,'January Payroll'!K:K)+SUMIF('February Payroll'!$B:$B,B398,'February Payroll'!K:K)+SUMIF('March Payroll'!$B:$B,B398,'March Payroll'!K:K)+SUMIF('April Payroll'!$B:$B,B398,'April Payroll'!K:K)+SUMIF('May Payroll'!$B:$B,B398,'May Payroll'!K:K)+SUMIF('June Payroll'!$B:$B,B398,'June Payroll'!K:K)+SUMIF('July Payroll'!$B:$B,B398,'July Payroll'!K:K)+SUMIF('August Payroll'!$B:$B,B398,'August Payroll'!K:K)+SUMIF('September Payroll'!$B:$B,B398,'September Payroll'!K:K)+SUMIF('October Payroll'!$B:$B,B398,'October Payroll'!K:K)+SUMIF('November Payroll'!$B:$B,B398,'November Payroll'!K:K)+SUMIF('December Payroll'!$B:$B,B398,'December Payroll'!K:K)</f>
        <v>0</v>
      </c>
      <c r="L398" s="6">
        <f>SUMIF('January Payroll'!$B:$B,B398,'January Payroll'!L:L)+SUMIF('February Payroll'!$B:$B,B398,'February Payroll'!L:L)+SUMIF('March Payroll'!$B:$B,B398,'March Payroll'!L:L)+SUMIF('April Payroll'!$B:$B,B398,'April Payroll'!L:L)+SUMIF('May Payroll'!$B:$B,B398,'May Payroll'!L:L)+SUMIF('June Payroll'!$B:$B,B398,'June Payroll'!L:L)+SUMIF('July Payroll'!$B:$B,B398,'July Payroll'!L:L)+SUMIF('August Payroll'!$B:$B,B398,'August Payroll'!L:L)+SUMIF('September Payroll'!$B:$B,B398,'September Payroll'!L:L)+SUMIF('October Payroll'!$B:$B,B398,'October Payroll'!L:L)+SUMIF('November Payroll'!$B:$B,B398,'November Payroll'!L:L)+SUMIF('December Payroll'!$B:$B,B398,'December Payroll'!L:L)</f>
        <v>0</v>
      </c>
      <c r="M398" s="6">
        <f>SUMIF('January Payroll'!$B:$B,B398,'January Payroll'!M:M)+SUMIF('February Payroll'!$B:$B,B398,'February Payroll'!M:M)+SUMIF('March Payroll'!$B:$B,B398,'March Payroll'!M:M)+SUMIF('April Payroll'!$B:$B,B398,'April Payroll'!M:M)+SUMIF('May Payroll'!$B:$B,B398,'May Payroll'!M:M)+SUMIF('June Payroll'!$B:$B,B398,'June Payroll'!M:M)+SUMIF('July Payroll'!$B:$B,B398,'July Payroll'!M:M)+SUMIF('August Payroll'!$B:$B,B398,'August Payroll'!M:M)+SUMIF('September Payroll'!$B:$B,B398,'September Payroll'!M:M)+SUMIF('October Payroll'!$B:$B,B398,'October Payroll'!M:M)+SUMIF('November Payroll'!$B:$B,B398,'November Payroll'!M:M)+SUMIF('December Payroll'!$B:$B,B398,'December Payroll'!M:M)</f>
        <v>0</v>
      </c>
      <c r="N398" s="6">
        <f>SUMIF('January Payroll'!$B:$B,B398,'January Payroll'!N:N)+SUMIF('February Payroll'!$B:$B,B398,'February Payroll'!N:N)+SUMIF('March Payroll'!$B:$B,B398,'March Payroll'!N:N)+SUMIF('April Payroll'!$B:$B,B398,'April Payroll'!N:N)+SUMIF('May Payroll'!$B:$B,B398,'May Payroll'!N:N)+SUMIF('June Payroll'!$B:$B,B398,'June Payroll'!N:N)+SUMIF('July Payroll'!$B:$B,B398,'July Payroll'!N:N)+SUMIF('August Payroll'!$B:$B,B398,'August Payroll'!N:N)+SUMIF('September Payroll'!$B:$B,B398,'September Payroll'!N:N)+SUMIF('October Payroll'!$B:$B,B398,'October Payroll'!N:N)+SUMIF('November Payroll'!$B:$B,B398,'November Payroll'!N:N)+SUMIF('December Payroll'!$B:$B,B398,'December Payroll'!N:N)</f>
        <v>0</v>
      </c>
      <c r="O398" s="6">
        <f>SUMIF('January Payroll'!$B:$B,B398,'January Payroll'!O:O)+SUMIF('February Payroll'!$B:$B,B398,'February Payroll'!O:O)+SUMIF('March Payroll'!$B:$B,B398,'March Payroll'!O:O)+SUMIF('April Payroll'!$B:$B,B398,'April Payroll'!O:O)+SUMIF('May Payroll'!$B:$B,B398,'May Payroll'!O:O)+SUMIF('June Payroll'!$B:$B,B398,'June Payroll'!O:O)+SUMIF('July Payroll'!$B:$B,B398,'July Payroll'!O:O)+SUMIF('August Payroll'!$B:$B,B398,'August Payroll'!O:O)+SUMIF('September Payroll'!$B:$B,B398,'September Payroll'!O:O)+SUMIF('October Payroll'!$B:$B,B398,'October Payroll'!O:O)+SUMIF('November Payroll'!$B:$B,B398,'November Payroll'!O:O)+SUMIF('December Payroll'!$B:$B,B398,'December Payroll'!O:O)</f>
        <v>0</v>
      </c>
      <c r="P398" s="6">
        <f>SUMIF('January Payroll'!$B:$B,B398,'January Payroll'!P:P)+SUMIF('February Payroll'!$B:$B,B398,'February Payroll'!P:P)+SUMIF('March Payroll'!$B:$B,B398,'March Payroll'!P:P)+SUMIF('April Payroll'!$B:$B,B398,'April Payroll'!P:P)+SUMIF('May Payroll'!$B:$B,B398,'May Payroll'!P:P)+SUMIF('June Payroll'!$B:$B,B398,'June Payroll'!P:P)+SUMIF('July Payroll'!$B:$B,B398,'July Payroll'!P:P)+SUMIF('August Payroll'!$B:$B,B398,'August Payroll'!P:P)+SUMIF('September Payroll'!$B:$B,B398,'September Payroll'!P:P)+SUMIF('October Payroll'!$B:$B,B398,'October Payroll'!P:P)+SUMIF('November Payroll'!$B:$B,B398,'November Payroll'!P:P)+SUMIF('December Payroll'!$B:$B,B398,'December Payroll'!P:P)</f>
        <v>0</v>
      </c>
      <c r="Q398" s="6">
        <f>SUMIF('January Payroll'!$B:$B,B398,'January Payroll'!Q:Q)+SUMIF('February Payroll'!$B:$B,B398,'February Payroll'!Q:Q)+SUMIF('March Payroll'!$B:$B,B398,'March Payroll'!Q:Q)+SUMIF('April Payroll'!$B:$B,B398,'April Payroll'!Q:Q)+SUMIF('May Payroll'!$B:$B,B398,'May Payroll'!Q:Q)+SUMIF('June Payroll'!$B:$B,B398,'June Payroll'!Q:Q)+SUMIF('July Payroll'!$B:$B,B398,'July Payroll'!Q:Q)+SUMIF('August Payroll'!$B:$B,B398,'August Payroll'!Q:Q)+SUMIF('September Payroll'!$B:$B,B398,'September Payroll'!Q:Q)+SUMIF('October Payroll'!$B:$B,B398,'October Payroll'!Q:Q)+SUMIF('November Payroll'!$B:$B,B398,'November Payroll'!Q:Q)+SUMIF('December Payroll'!$B:$B,B398,'December Payroll'!Q:Q)</f>
        <v>0</v>
      </c>
      <c r="R398" s="6">
        <f>SUMIF('January Payroll'!$B:$B,B398,'January Payroll'!R:R)+SUMIF('February Payroll'!$B:$B,B398,'February Payroll'!R:R)+SUMIF('March Payroll'!$B:$B,B398,'March Payroll'!R:R)+SUMIF('April Payroll'!$B:$B,B398,'April Payroll'!R:R)+SUMIF('May Payroll'!$B:$B,B398,'May Payroll'!R:R)+SUMIF('June Payroll'!$B:$B,B398,'June Payroll'!R:R)+SUMIF('July Payroll'!$B:$B,B398,'July Payroll'!R:R)+SUMIF('August Payroll'!$B:$B,B398,'August Payroll'!R:R)+SUMIF('September Payroll'!$B:$B,B398,'September Payroll'!R:R)+SUMIF('October Payroll'!$B:$B,B398,'October Payroll'!R:R)+SUMIF('November Payroll'!$B:$B,B398,'November Payroll'!R:R)+SUMIF('December Payroll'!$B:$B,B398,'December Payroll'!R:R)</f>
        <v>0</v>
      </c>
      <c r="S398" s="6">
        <f>SUMIF('January Payroll'!$B:$B,B398,'January Payroll'!S:S)+SUMIF('February Payroll'!$B:$B,B398,'February Payroll'!S:S)+SUMIF('March Payroll'!$B:$B,B398,'March Payroll'!S:S)+SUMIF('April Payroll'!$B:$B,B398,'April Payroll'!S:S)+SUMIF('May Payroll'!$B:$B,B398,'May Payroll'!S:S)+SUMIF('June Payroll'!$B:$B,B398,'June Payroll'!S:S)+SUMIF('July Payroll'!$B:$B,B398,'July Payroll'!S:S)+SUMIF('August Payroll'!$B:$B,B398,'August Payroll'!S:S)+SUMIF('September Payroll'!$B:$B,B398,'September Payroll'!S:S)+SUMIF('October Payroll'!$B:$B,B398,'October Payroll'!S:S)+SUMIF('November Payroll'!$B:$B,B398,'November Payroll'!S:S)+SUMIF('December Payroll'!$B:$B,B398,'December Payroll'!S:S)</f>
        <v>0</v>
      </c>
      <c r="T398" s="6">
        <f>SUMIF('January Payroll'!$B:$B,B398,'January Payroll'!T:T)+SUMIF('February Payroll'!$B:$B,B398,'February Payroll'!T:T)+SUMIF('March Payroll'!$B:$B,B398,'March Payroll'!T:T)+SUMIF('April Payroll'!$B:$B,B398,'April Payroll'!T:T)+SUMIF('May Payroll'!$B:$B,B398,'May Payroll'!T:T)+SUMIF('June Payroll'!$B:$B,B398,'June Payroll'!T:T)+SUMIF('July Payroll'!$B:$B,B398,'July Payroll'!T:T)+SUMIF('August Payroll'!$B:$B,B398,'August Payroll'!T:T)+SUMIF('September Payroll'!$B:$B,B398,'September Payroll'!T:T)+SUMIF('October Payroll'!$B:$B,B398,'October Payroll'!T:T)+SUMIF('November Payroll'!$B:$B,B398,'November Payroll'!T:T)+SUMIF('December Payroll'!$B:$B,B398,'December Payroll'!T:T)</f>
        <v>0</v>
      </c>
      <c r="U398" s="7">
        <f>SUMIF('January Payroll'!$B:$B,B398,'January Payroll'!U:U)+SUMIF('February Payroll'!$B:$B,B398,'February Payroll'!U:U)+SUMIF('March Payroll'!$B:$B,B398,'March Payroll'!U:U)+SUMIF('April Payroll'!$B:$B,B398,'April Payroll'!U:U)+SUMIF('May Payroll'!$B:$B,B398,'May Payroll'!U:U)+SUMIF('June Payroll'!$B:$B,B398,'June Payroll'!U:U)+SUMIF('July Payroll'!$B:$B,B398,'July Payroll'!U:U)+SUMIF('August Payroll'!$B:$B,B398,'August Payroll'!U:U)+SUMIF('September Payroll'!$B:$B,B398,'September Payroll'!U:U)+SUMIF('October Payroll'!$B:$B,B398,'October Payroll'!U:U)+SUMIF('November Payroll'!$B:$B,B398,'November Payroll'!U:U)+SUMIF('December Payroll'!$B:$B,B398,'December Payroll'!U:U)</f>
        <v>0</v>
      </c>
    </row>
    <row r="399" spans="2:21" hidden="1">
      <c r="B399" s="9">
        <f>'Set Up Employee Data'!A399</f>
        <v>0</v>
      </c>
      <c r="C399" s="10">
        <f>'Set Up Employee Data'!B399</f>
        <v>0</v>
      </c>
      <c r="D399" s="10">
        <f t="shared" si="6"/>
        <v>0</v>
      </c>
      <c r="E399" s="9">
        <f>SUMIF('January Payroll'!$B:$B,B399,'January Payroll'!E:E)+SUMIF('February Payroll'!$B:$B,B399,'February Payroll'!E:E)+SUMIF('March Payroll'!$B:$B,B399,'March Payroll'!E:E)+SUMIF('April Payroll'!$B:$B,B399,'April Payroll'!E:E)+SUMIF('May Payroll'!$B:$B,B399,'May Payroll'!E:E)+SUMIF('June Payroll'!$B:$B,B399,'June Payroll'!E:E)+SUMIF('July Payroll'!$B:$B,B399,'July Payroll'!E:E)+SUMIF('August Payroll'!$B:$B,B399,'August Payroll'!E:E)+SUMIF('September Payroll'!$B:$B,B399,'September Payroll'!E:E)+SUMIF('October Payroll'!$B:$B,B399,'October Payroll'!E:E)+SUMIF('November Payroll'!$B:$B,B399,'November Payroll'!E:E)+SUMIF('December Payroll'!$B:$B,B399,'December Payroll'!E:E)</f>
        <v>0</v>
      </c>
      <c r="F399" s="9">
        <f>SUMIF('January Payroll'!$B:$B,B399,'January Payroll'!F:F)+SUMIF('February Payroll'!$B:$B,B399,'February Payroll'!F:F)+SUMIF('March Payroll'!$B:$B,B399,'March Payroll'!F:F)+SUMIF('April Payroll'!$B:$B,B399,'April Payroll'!F:F)+SUMIF('May Payroll'!$B:$B,B399,'May Payroll'!F:F)+SUMIF('June Payroll'!$B:$B,B399,'June Payroll'!F:F)+SUMIF('July Payroll'!$B:$B,B399,'July Payroll'!F:F)+SUMIF('August Payroll'!$B:$B,B399,'August Payroll'!F:F)+SUMIF('September Payroll'!$B:$B,B399,'September Payroll'!F:F)+SUMIF('October Payroll'!$B:$B,B399,'October Payroll'!F:F)+SUMIF('November Payroll'!$B:$B,B399,'November Payroll'!F:F)+SUMIF('December Payroll'!$B:$B,B399,'December Payroll'!F:F)</f>
        <v>0</v>
      </c>
      <c r="G399" s="9">
        <f>SUMIF('January Payroll'!$B:$B,B399,'January Payroll'!G:G)+SUMIF('February Payroll'!$B:$B,B399,'February Payroll'!G:G)+SUMIF('March Payroll'!$B:$B,B399,'March Payroll'!G:G)+SUMIF('April Payroll'!$B:$B,B399,'April Payroll'!G:G)+SUMIF('May Payroll'!$B:$B,B399,'May Payroll'!G:G)+SUMIF('June Payroll'!$B:$B,B399,'June Payroll'!G:G)+SUMIF('July Payroll'!$B:$B,B399,'July Payroll'!G:G)+SUMIF('August Payroll'!$B:$B,B399,'August Payroll'!G:G)+SUMIF('September Payroll'!$B:$B,B399,'September Payroll'!G:G)+SUMIF('October Payroll'!$B:$B,B399,'October Payroll'!G:G)+SUMIF('November Payroll'!$B:$B,B399,'November Payroll'!G:G)+SUMIF('December Payroll'!$B:$B,B399,'December Payroll'!G:G)</f>
        <v>0</v>
      </c>
      <c r="H399" s="9">
        <f>SUMIF('January Payroll'!$B:$B,B399,'January Payroll'!H:H)+SUMIF('February Payroll'!$B:$B,B399,'February Payroll'!H:H)+SUMIF('March Payroll'!$B:$B,B399,'March Payroll'!H:H)+SUMIF('April Payroll'!$B:$B,B399,'April Payroll'!H:H)+SUMIF('May Payroll'!$B:$B,B399,'May Payroll'!H:H)+SUMIF('June Payroll'!$B:$B,B399,'June Payroll'!H:H)+SUMIF('July Payroll'!$B:$B,B399,'July Payroll'!H:H)+SUMIF('August Payroll'!$B:$B,B399,'August Payroll'!H:H)+SUMIF('September Payroll'!$B:$B,B399,'September Payroll'!H:H)+SUMIF('October Payroll'!$B:$B,B399,'October Payroll'!H:H)+SUMIF('November Payroll'!$B:$B,B399,'November Payroll'!H:H)+SUMIF('December Payroll'!$B:$B,B399,'December Payroll'!H:H)</f>
        <v>0</v>
      </c>
      <c r="I399" s="9">
        <f>SUMIF('January Payroll'!$B:$B,B399,'January Payroll'!I:I)+SUMIF('February Payroll'!$B:$B,B399,'February Payroll'!I:I)+SUMIF('March Payroll'!$B:$B,B399,'March Payroll'!I:I)+SUMIF('April Payroll'!$B:$B,B399,'April Payroll'!I:I)+SUMIF('May Payroll'!$B:$B,B399,'May Payroll'!I:I)+SUMIF('June Payroll'!$B:$B,B399,'June Payroll'!I:I)+SUMIF('July Payroll'!$B:$B,B399,'July Payroll'!I:I)+SUMIF('August Payroll'!$B:$B,B399,'August Payroll'!I:I)+SUMIF('September Payroll'!$B:$B,B399,'September Payroll'!I:I)+SUMIF('October Payroll'!$B:$B,B399,'October Payroll'!I:I)+SUMIF('November Payroll'!$B:$B,B399,'November Payroll'!I:I)+SUMIF('December Payroll'!$B:$B,B399,'December Payroll'!I:I)</f>
        <v>0</v>
      </c>
      <c r="J399" s="5">
        <f>SUMIF('January Payroll'!$B:$B,B399,'January Payroll'!J:J)+SUMIF('February Payroll'!$B:$B,B399,'February Payroll'!J:J)+SUMIF('March Payroll'!$B:$B,B399,'March Payroll'!J:J)+SUMIF('April Payroll'!$B:$B,B399,'April Payroll'!J:J)+SUMIF('May Payroll'!$B:$B,B399,'May Payroll'!J:J)+SUMIF('June Payroll'!$B:$B,B399,'June Payroll'!J:J)+SUMIF('July Payroll'!$B:$B,B399,'July Payroll'!J:J)+SUMIF('August Payroll'!$B:$B,B399,'August Payroll'!J:J)+SUMIF('September Payroll'!$B:$B,B399,'September Payroll'!J:J)+SUMIF('October Payroll'!$B:$B,B399,'October Payroll'!J:J)+SUMIF('November Payroll'!$B:$B,B399,'November Payroll'!J:J)+SUMIF('December Payroll'!$B:$B,B399,'December Payroll'!J:J)</f>
        <v>0</v>
      </c>
      <c r="K399" s="6">
        <f>SUMIF('January Payroll'!$B:$B,B399,'January Payroll'!K:K)+SUMIF('February Payroll'!$B:$B,B399,'February Payroll'!K:K)+SUMIF('March Payroll'!$B:$B,B399,'March Payroll'!K:K)+SUMIF('April Payroll'!$B:$B,B399,'April Payroll'!K:K)+SUMIF('May Payroll'!$B:$B,B399,'May Payroll'!K:K)+SUMIF('June Payroll'!$B:$B,B399,'June Payroll'!K:K)+SUMIF('July Payroll'!$B:$B,B399,'July Payroll'!K:K)+SUMIF('August Payroll'!$B:$B,B399,'August Payroll'!K:K)+SUMIF('September Payroll'!$B:$B,B399,'September Payroll'!K:K)+SUMIF('October Payroll'!$B:$B,B399,'October Payroll'!K:K)+SUMIF('November Payroll'!$B:$B,B399,'November Payroll'!K:K)+SUMIF('December Payroll'!$B:$B,B399,'December Payroll'!K:K)</f>
        <v>0</v>
      </c>
      <c r="L399" s="6">
        <f>SUMIF('January Payroll'!$B:$B,B399,'January Payroll'!L:L)+SUMIF('February Payroll'!$B:$B,B399,'February Payroll'!L:L)+SUMIF('March Payroll'!$B:$B,B399,'March Payroll'!L:L)+SUMIF('April Payroll'!$B:$B,B399,'April Payroll'!L:L)+SUMIF('May Payroll'!$B:$B,B399,'May Payroll'!L:L)+SUMIF('June Payroll'!$B:$B,B399,'June Payroll'!L:L)+SUMIF('July Payroll'!$B:$B,B399,'July Payroll'!L:L)+SUMIF('August Payroll'!$B:$B,B399,'August Payroll'!L:L)+SUMIF('September Payroll'!$B:$B,B399,'September Payroll'!L:L)+SUMIF('October Payroll'!$B:$B,B399,'October Payroll'!L:L)+SUMIF('November Payroll'!$B:$B,B399,'November Payroll'!L:L)+SUMIF('December Payroll'!$B:$B,B399,'December Payroll'!L:L)</f>
        <v>0</v>
      </c>
      <c r="M399" s="6">
        <f>SUMIF('January Payroll'!$B:$B,B399,'January Payroll'!M:M)+SUMIF('February Payroll'!$B:$B,B399,'February Payroll'!M:M)+SUMIF('March Payroll'!$B:$B,B399,'March Payroll'!M:M)+SUMIF('April Payroll'!$B:$B,B399,'April Payroll'!M:M)+SUMIF('May Payroll'!$B:$B,B399,'May Payroll'!M:M)+SUMIF('June Payroll'!$B:$B,B399,'June Payroll'!M:M)+SUMIF('July Payroll'!$B:$B,B399,'July Payroll'!M:M)+SUMIF('August Payroll'!$B:$B,B399,'August Payroll'!M:M)+SUMIF('September Payroll'!$B:$B,B399,'September Payroll'!M:M)+SUMIF('October Payroll'!$B:$B,B399,'October Payroll'!M:M)+SUMIF('November Payroll'!$B:$B,B399,'November Payroll'!M:M)+SUMIF('December Payroll'!$B:$B,B399,'December Payroll'!M:M)</f>
        <v>0</v>
      </c>
      <c r="N399" s="6">
        <f>SUMIF('January Payroll'!$B:$B,B399,'January Payroll'!N:N)+SUMIF('February Payroll'!$B:$B,B399,'February Payroll'!N:N)+SUMIF('March Payroll'!$B:$B,B399,'March Payroll'!N:N)+SUMIF('April Payroll'!$B:$B,B399,'April Payroll'!N:N)+SUMIF('May Payroll'!$B:$B,B399,'May Payroll'!N:N)+SUMIF('June Payroll'!$B:$B,B399,'June Payroll'!N:N)+SUMIF('July Payroll'!$B:$B,B399,'July Payroll'!N:N)+SUMIF('August Payroll'!$B:$B,B399,'August Payroll'!N:N)+SUMIF('September Payroll'!$B:$B,B399,'September Payroll'!N:N)+SUMIF('October Payroll'!$B:$B,B399,'October Payroll'!N:N)+SUMIF('November Payroll'!$B:$B,B399,'November Payroll'!N:N)+SUMIF('December Payroll'!$B:$B,B399,'December Payroll'!N:N)</f>
        <v>0</v>
      </c>
      <c r="O399" s="6">
        <f>SUMIF('January Payroll'!$B:$B,B399,'January Payroll'!O:O)+SUMIF('February Payroll'!$B:$B,B399,'February Payroll'!O:O)+SUMIF('March Payroll'!$B:$B,B399,'March Payroll'!O:O)+SUMIF('April Payroll'!$B:$B,B399,'April Payroll'!O:O)+SUMIF('May Payroll'!$B:$B,B399,'May Payroll'!O:O)+SUMIF('June Payroll'!$B:$B,B399,'June Payroll'!O:O)+SUMIF('July Payroll'!$B:$B,B399,'July Payroll'!O:O)+SUMIF('August Payroll'!$B:$B,B399,'August Payroll'!O:O)+SUMIF('September Payroll'!$B:$B,B399,'September Payroll'!O:O)+SUMIF('October Payroll'!$B:$B,B399,'October Payroll'!O:O)+SUMIF('November Payroll'!$B:$B,B399,'November Payroll'!O:O)+SUMIF('December Payroll'!$B:$B,B399,'December Payroll'!O:O)</f>
        <v>0</v>
      </c>
      <c r="P399" s="6">
        <f>SUMIF('January Payroll'!$B:$B,B399,'January Payroll'!P:P)+SUMIF('February Payroll'!$B:$B,B399,'February Payroll'!P:P)+SUMIF('March Payroll'!$B:$B,B399,'March Payroll'!P:P)+SUMIF('April Payroll'!$B:$B,B399,'April Payroll'!P:P)+SUMIF('May Payroll'!$B:$B,B399,'May Payroll'!P:P)+SUMIF('June Payroll'!$B:$B,B399,'June Payroll'!P:P)+SUMIF('July Payroll'!$B:$B,B399,'July Payroll'!P:P)+SUMIF('August Payroll'!$B:$B,B399,'August Payroll'!P:P)+SUMIF('September Payroll'!$B:$B,B399,'September Payroll'!P:P)+SUMIF('October Payroll'!$B:$B,B399,'October Payroll'!P:P)+SUMIF('November Payroll'!$B:$B,B399,'November Payroll'!P:P)+SUMIF('December Payroll'!$B:$B,B399,'December Payroll'!P:P)</f>
        <v>0</v>
      </c>
      <c r="Q399" s="6">
        <f>SUMIF('January Payroll'!$B:$B,B399,'January Payroll'!Q:Q)+SUMIF('February Payroll'!$B:$B,B399,'February Payroll'!Q:Q)+SUMIF('March Payroll'!$B:$B,B399,'March Payroll'!Q:Q)+SUMIF('April Payroll'!$B:$B,B399,'April Payroll'!Q:Q)+SUMIF('May Payroll'!$B:$B,B399,'May Payroll'!Q:Q)+SUMIF('June Payroll'!$B:$B,B399,'June Payroll'!Q:Q)+SUMIF('July Payroll'!$B:$B,B399,'July Payroll'!Q:Q)+SUMIF('August Payroll'!$B:$B,B399,'August Payroll'!Q:Q)+SUMIF('September Payroll'!$B:$B,B399,'September Payroll'!Q:Q)+SUMIF('October Payroll'!$B:$B,B399,'October Payroll'!Q:Q)+SUMIF('November Payroll'!$B:$B,B399,'November Payroll'!Q:Q)+SUMIF('December Payroll'!$B:$B,B399,'December Payroll'!Q:Q)</f>
        <v>0</v>
      </c>
      <c r="R399" s="6">
        <f>SUMIF('January Payroll'!$B:$B,B399,'January Payroll'!R:R)+SUMIF('February Payroll'!$B:$B,B399,'February Payroll'!R:R)+SUMIF('March Payroll'!$B:$B,B399,'March Payroll'!R:R)+SUMIF('April Payroll'!$B:$B,B399,'April Payroll'!R:R)+SUMIF('May Payroll'!$B:$B,B399,'May Payroll'!R:R)+SUMIF('June Payroll'!$B:$B,B399,'June Payroll'!R:R)+SUMIF('July Payroll'!$B:$B,B399,'July Payroll'!R:R)+SUMIF('August Payroll'!$B:$B,B399,'August Payroll'!R:R)+SUMIF('September Payroll'!$B:$B,B399,'September Payroll'!R:R)+SUMIF('October Payroll'!$B:$B,B399,'October Payroll'!R:R)+SUMIF('November Payroll'!$B:$B,B399,'November Payroll'!R:R)+SUMIF('December Payroll'!$B:$B,B399,'December Payroll'!R:R)</f>
        <v>0</v>
      </c>
      <c r="S399" s="6">
        <f>SUMIF('January Payroll'!$B:$B,B399,'January Payroll'!S:S)+SUMIF('February Payroll'!$B:$B,B399,'February Payroll'!S:S)+SUMIF('March Payroll'!$B:$B,B399,'March Payroll'!S:S)+SUMIF('April Payroll'!$B:$B,B399,'April Payroll'!S:S)+SUMIF('May Payroll'!$B:$B,B399,'May Payroll'!S:S)+SUMIF('June Payroll'!$B:$B,B399,'June Payroll'!S:S)+SUMIF('July Payroll'!$B:$B,B399,'July Payroll'!S:S)+SUMIF('August Payroll'!$B:$B,B399,'August Payroll'!S:S)+SUMIF('September Payroll'!$B:$B,B399,'September Payroll'!S:S)+SUMIF('October Payroll'!$B:$B,B399,'October Payroll'!S:S)+SUMIF('November Payroll'!$B:$B,B399,'November Payroll'!S:S)+SUMIF('December Payroll'!$B:$B,B399,'December Payroll'!S:S)</f>
        <v>0</v>
      </c>
      <c r="T399" s="6">
        <f>SUMIF('January Payroll'!$B:$B,B399,'January Payroll'!T:T)+SUMIF('February Payroll'!$B:$B,B399,'February Payroll'!T:T)+SUMIF('March Payroll'!$B:$B,B399,'March Payroll'!T:T)+SUMIF('April Payroll'!$B:$B,B399,'April Payroll'!T:T)+SUMIF('May Payroll'!$B:$B,B399,'May Payroll'!T:T)+SUMIF('June Payroll'!$B:$B,B399,'June Payroll'!T:T)+SUMIF('July Payroll'!$B:$B,B399,'July Payroll'!T:T)+SUMIF('August Payroll'!$B:$B,B399,'August Payroll'!T:T)+SUMIF('September Payroll'!$B:$B,B399,'September Payroll'!T:T)+SUMIF('October Payroll'!$B:$B,B399,'October Payroll'!T:T)+SUMIF('November Payroll'!$B:$B,B399,'November Payroll'!T:T)+SUMIF('December Payroll'!$B:$B,B399,'December Payroll'!T:T)</f>
        <v>0</v>
      </c>
      <c r="U399" s="7">
        <f>SUMIF('January Payroll'!$B:$B,B399,'January Payroll'!U:U)+SUMIF('February Payroll'!$B:$B,B399,'February Payroll'!U:U)+SUMIF('March Payroll'!$B:$B,B399,'March Payroll'!U:U)+SUMIF('April Payroll'!$B:$B,B399,'April Payroll'!U:U)+SUMIF('May Payroll'!$B:$B,B399,'May Payroll'!U:U)+SUMIF('June Payroll'!$B:$B,B399,'June Payroll'!U:U)+SUMIF('July Payroll'!$B:$B,B399,'July Payroll'!U:U)+SUMIF('August Payroll'!$B:$B,B399,'August Payroll'!U:U)+SUMIF('September Payroll'!$B:$B,B399,'September Payroll'!U:U)+SUMIF('October Payroll'!$B:$B,B399,'October Payroll'!U:U)+SUMIF('November Payroll'!$B:$B,B399,'November Payroll'!U:U)+SUMIF('December Payroll'!$B:$B,B399,'December Payroll'!U:U)</f>
        <v>0</v>
      </c>
    </row>
    <row r="400" spans="2:21" hidden="1">
      <c r="B400" s="9">
        <f>'Set Up Employee Data'!A400</f>
        <v>0</v>
      </c>
      <c r="C400" s="10">
        <f>'Set Up Employee Data'!B400</f>
        <v>0</v>
      </c>
      <c r="D400" s="10">
        <f t="shared" si="6"/>
        <v>0</v>
      </c>
      <c r="E400" s="9">
        <f>SUMIF('January Payroll'!$B:$B,B400,'January Payroll'!E:E)+SUMIF('February Payroll'!$B:$B,B400,'February Payroll'!E:E)+SUMIF('March Payroll'!$B:$B,B400,'March Payroll'!E:E)+SUMIF('April Payroll'!$B:$B,B400,'April Payroll'!E:E)+SUMIF('May Payroll'!$B:$B,B400,'May Payroll'!E:E)+SUMIF('June Payroll'!$B:$B,B400,'June Payroll'!E:E)+SUMIF('July Payroll'!$B:$B,B400,'July Payroll'!E:E)+SUMIF('August Payroll'!$B:$B,B400,'August Payroll'!E:E)+SUMIF('September Payroll'!$B:$B,B400,'September Payroll'!E:E)+SUMIF('October Payroll'!$B:$B,B400,'October Payroll'!E:E)+SUMIF('November Payroll'!$B:$B,B400,'November Payroll'!E:E)+SUMIF('December Payroll'!$B:$B,B400,'December Payroll'!E:E)</f>
        <v>0</v>
      </c>
      <c r="F400" s="9">
        <f>SUMIF('January Payroll'!$B:$B,B400,'January Payroll'!F:F)+SUMIF('February Payroll'!$B:$B,B400,'February Payroll'!F:F)+SUMIF('March Payroll'!$B:$B,B400,'March Payroll'!F:F)+SUMIF('April Payroll'!$B:$B,B400,'April Payroll'!F:F)+SUMIF('May Payroll'!$B:$B,B400,'May Payroll'!F:F)+SUMIF('June Payroll'!$B:$B,B400,'June Payroll'!F:F)+SUMIF('July Payroll'!$B:$B,B400,'July Payroll'!F:F)+SUMIF('August Payroll'!$B:$B,B400,'August Payroll'!F:F)+SUMIF('September Payroll'!$B:$B,B400,'September Payroll'!F:F)+SUMIF('October Payroll'!$B:$B,B400,'October Payroll'!F:F)+SUMIF('November Payroll'!$B:$B,B400,'November Payroll'!F:F)+SUMIF('December Payroll'!$B:$B,B400,'December Payroll'!F:F)</f>
        <v>0</v>
      </c>
      <c r="G400" s="9">
        <f>SUMIF('January Payroll'!$B:$B,B400,'January Payroll'!G:G)+SUMIF('February Payroll'!$B:$B,B400,'February Payroll'!G:G)+SUMIF('March Payroll'!$B:$B,B400,'March Payroll'!G:G)+SUMIF('April Payroll'!$B:$B,B400,'April Payroll'!G:G)+SUMIF('May Payroll'!$B:$B,B400,'May Payroll'!G:G)+SUMIF('June Payroll'!$B:$B,B400,'June Payroll'!G:G)+SUMIF('July Payroll'!$B:$B,B400,'July Payroll'!G:G)+SUMIF('August Payroll'!$B:$B,B400,'August Payroll'!G:G)+SUMIF('September Payroll'!$B:$B,B400,'September Payroll'!G:G)+SUMIF('October Payroll'!$B:$B,B400,'October Payroll'!G:G)+SUMIF('November Payroll'!$B:$B,B400,'November Payroll'!G:G)+SUMIF('December Payroll'!$B:$B,B400,'December Payroll'!G:G)</f>
        <v>0</v>
      </c>
      <c r="H400" s="9">
        <f>SUMIF('January Payroll'!$B:$B,B400,'January Payroll'!H:H)+SUMIF('February Payroll'!$B:$B,B400,'February Payroll'!H:H)+SUMIF('March Payroll'!$B:$B,B400,'March Payroll'!H:H)+SUMIF('April Payroll'!$B:$B,B400,'April Payroll'!H:H)+SUMIF('May Payroll'!$B:$B,B400,'May Payroll'!H:H)+SUMIF('June Payroll'!$B:$B,B400,'June Payroll'!H:H)+SUMIF('July Payroll'!$B:$B,B400,'July Payroll'!H:H)+SUMIF('August Payroll'!$B:$B,B400,'August Payroll'!H:H)+SUMIF('September Payroll'!$B:$B,B400,'September Payroll'!H:H)+SUMIF('October Payroll'!$B:$B,B400,'October Payroll'!H:H)+SUMIF('November Payroll'!$B:$B,B400,'November Payroll'!H:H)+SUMIF('December Payroll'!$B:$B,B400,'December Payroll'!H:H)</f>
        <v>0</v>
      </c>
      <c r="I400" s="9">
        <f>SUMIF('January Payroll'!$B:$B,B400,'January Payroll'!I:I)+SUMIF('February Payroll'!$B:$B,B400,'February Payroll'!I:I)+SUMIF('March Payroll'!$B:$B,B400,'March Payroll'!I:I)+SUMIF('April Payroll'!$B:$B,B400,'April Payroll'!I:I)+SUMIF('May Payroll'!$B:$B,B400,'May Payroll'!I:I)+SUMIF('June Payroll'!$B:$B,B400,'June Payroll'!I:I)+SUMIF('July Payroll'!$B:$B,B400,'July Payroll'!I:I)+SUMIF('August Payroll'!$B:$B,B400,'August Payroll'!I:I)+SUMIF('September Payroll'!$B:$B,B400,'September Payroll'!I:I)+SUMIF('October Payroll'!$B:$B,B400,'October Payroll'!I:I)+SUMIF('November Payroll'!$B:$B,B400,'November Payroll'!I:I)+SUMIF('December Payroll'!$B:$B,B400,'December Payroll'!I:I)</f>
        <v>0</v>
      </c>
      <c r="J400" s="5">
        <f>SUMIF('January Payroll'!$B:$B,B400,'January Payroll'!J:J)+SUMIF('February Payroll'!$B:$B,B400,'February Payroll'!J:J)+SUMIF('March Payroll'!$B:$B,B400,'March Payroll'!J:J)+SUMIF('April Payroll'!$B:$B,B400,'April Payroll'!J:J)+SUMIF('May Payroll'!$B:$B,B400,'May Payroll'!J:J)+SUMIF('June Payroll'!$B:$B,B400,'June Payroll'!J:J)+SUMIF('July Payroll'!$B:$B,B400,'July Payroll'!J:J)+SUMIF('August Payroll'!$B:$B,B400,'August Payroll'!J:J)+SUMIF('September Payroll'!$B:$B,B400,'September Payroll'!J:J)+SUMIF('October Payroll'!$B:$B,B400,'October Payroll'!J:J)+SUMIF('November Payroll'!$B:$B,B400,'November Payroll'!J:J)+SUMIF('December Payroll'!$B:$B,B400,'December Payroll'!J:J)</f>
        <v>0</v>
      </c>
      <c r="K400" s="6">
        <f>SUMIF('January Payroll'!$B:$B,B400,'January Payroll'!K:K)+SUMIF('February Payroll'!$B:$B,B400,'February Payroll'!K:K)+SUMIF('March Payroll'!$B:$B,B400,'March Payroll'!K:K)+SUMIF('April Payroll'!$B:$B,B400,'April Payroll'!K:K)+SUMIF('May Payroll'!$B:$B,B400,'May Payroll'!K:K)+SUMIF('June Payroll'!$B:$B,B400,'June Payroll'!K:K)+SUMIF('July Payroll'!$B:$B,B400,'July Payroll'!K:K)+SUMIF('August Payroll'!$B:$B,B400,'August Payroll'!K:K)+SUMIF('September Payroll'!$B:$B,B400,'September Payroll'!K:K)+SUMIF('October Payroll'!$B:$B,B400,'October Payroll'!K:K)+SUMIF('November Payroll'!$B:$B,B400,'November Payroll'!K:K)+SUMIF('December Payroll'!$B:$B,B400,'December Payroll'!K:K)</f>
        <v>0</v>
      </c>
      <c r="L400" s="6">
        <f>SUMIF('January Payroll'!$B:$B,B400,'January Payroll'!L:L)+SUMIF('February Payroll'!$B:$B,B400,'February Payroll'!L:L)+SUMIF('March Payroll'!$B:$B,B400,'March Payroll'!L:L)+SUMIF('April Payroll'!$B:$B,B400,'April Payroll'!L:L)+SUMIF('May Payroll'!$B:$B,B400,'May Payroll'!L:L)+SUMIF('June Payroll'!$B:$B,B400,'June Payroll'!L:L)+SUMIF('July Payroll'!$B:$B,B400,'July Payroll'!L:L)+SUMIF('August Payroll'!$B:$B,B400,'August Payroll'!L:L)+SUMIF('September Payroll'!$B:$B,B400,'September Payroll'!L:L)+SUMIF('October Payroll'!$B:$B,B400,'October Payroll'!L:L)+SUMIF('November Payroll'!$B:$B,B400,'November Payroll'!L:L)+SUMIF('December Payroll'!$B:$B,B400,'December Payroll'!L:L)</f>
        <v>0</v>
      </c>
      <c r="M400" s="6">
        <f>SUMIF('January Payroll'!$B:$B,B400,'January Payroll'!M:M)+SUMIF('February Payroll'!$B:$B,B400,'February Payroll'!M:M)+SUMIF('March Payroll'!$B:$B,B400,'March Payroll'!M:M)+SUMIF('April Payroll'!$B:$B,B400,'April Payroll'!M:M)+SUMIF('May Payroll'!$B:$B,B400,'May Payroll'!M:M)+SUMIF('June Payroll'!$B:$B,B400,'June Payroll'!M:M)+SUMIF('July Payroll'!$B:$B,B400,'July Payroll'!M:M)+SUMIF('August Payroll'!$B:$B,B400,'August Payroll'!M:M)+SUMIF('September Payroll'!$B:$B,B400,'September Payroll'!M:M)+SUMIF('October Payroll'!$B:$B,B400,'October Payroll'!M:M)+SUMIF('November Payroll'!$B:$B,B400,'November Payroll'!M:M)+SUMIF('December Payroll'!$B:$B,B400,'December Payroll'!M:M)</f>
        <v>0</v>
      </c>
      <c r="N400" s="6">
        <f>SUMIF('January Payroll'!$B:$B,B400,'January Payroll'!N:N)+SUMIF('February Payroll'!$B:$B,B400,'February Payroll'!N:N)+SUMIF('March Payroll'!$B:$B,B400,'March Payroll'!N:N)+SUMIF('April Payroll'!$B:$B,B400,'April Payroll'!N:N)+SUMIF('May Payroll'!$B:$B,B400,'May Payroll'!N:N)+SUMIF('June Payroll'!$B:$B,B400,'June Payroll'!N:N)+SUMIF('July Payroll'!$B:$B,B400,'July Payroll'!N:N)+SUMIF('August Payroll'!$B:$B,B400,'August Payroll'!N:N)+SUMIF('September Payroll'!$B:$B,B400,'September Payroll'!N:N)+SUMIF('October Payroll'!$B:$B,B400,'October Payroll'!N:N)+SUMIF('November Payroll'!$B:$B,B400,'November Payroll'!N:N)+SUMIF('December Payroll'!$B:$B,B400,'December Payroll'!N:N)</f>
        <v>0</v>
      </c>
      <c r="O400" s="6">
        <f>SUMIF('January Payroll'!$B:$B,B400,'January Payroll'!O:O)+SUMIF('February Payroll'!$B:$B,B400,'February Payroll'!O:O)+SUMIF('March Payroll'!$B:$B,B400,'March Payroll'!O:O)+SUMIF('April Payroll'!$B:$B,B400,'April Payroll'!O:O)+SUMIF('May Payroll'!$B:$B,B400,'May Payroll'!O:O)+SUMIF('June Payroll'!$B:$B,B400,'June Payroll'!O:O)+SUMIF('July Payroll'!$B:$B,B400,'July Payroll'!O:O)+SUMIF('August Payroll'!$B:$B,B400,'August Payroll'!O:O)+SUMIF('September Payroll'!$B:$B,B400,'September Payroll'!O:O)+SUMIF('October Payroll'!$B:$B,B400,'October Payroll'!O:O)+SUMIF('November Payroll'!$B:$B,B400,'November Payroll'!O:O)+SUMIF('December Payroll'!$B:$B,B400,'December Payroll'!O:O)</f>
        <v>0</v>
      </c>
      <c r="P400" s="6">
        <f>SUMIF('January Payroll'!$B:$B,B400,'January Payroll'!P:P)+SUMIF('February Payroll'!$B:$B,B400,'February Payroll'!P:P)+SUMIF('March Payroll'!$B:$B,B400,'March Payroll'!P:P)+SUMIF('April Payroll'!$B:$B,B400,'April Payroll'!P:P)+SUMIF('May Payroll'!$B:$B,B400,'May Payroll'!P:P)+SUMIF('June Payroll'!$B:$B,B400,'June Payroll'!P:P)+SUMIF('July Payroll'!$B:$B,B400,'July Payroll'!P:P)+SUMIF('August Payroll'!$B:$B,B400,'August Payroll'!P:P)+SUMIF('September Payroll'!$B:$B,B400,'September Payroll'!P:P)+SUMIF('October Payroll'!$B:$B,B400,'October Payroll'!P:P)+SUMIF('November Payroll'!$B:$B,B400,'November Payroll'!P:P)+SUMIF('December Payroll'!$B:$B,B400,'December Payroll'!P:P)</f>
        <v>0</v>
      </c>
      <c r="Q400" s="6">
        <f>SUMIF('January Payroll'!$B:$B,B400,'January Payroll'!Q:Q)+SUMIF('February Payroll'!$B:$B,B400,'February Payroll'!Q:Q)+SUMIF('March Payroll'!$B:$B,B400,'March Payroll'!Q:Q)+SUMIF('April Payroll'!$B:$B,B400,'April Payroll'!Q:Q)+SUMIF('May Payroll'!$B:$B,B400,'May Payroll'!Q:Q)+SUMIF('June Payroll'!$B:$B,B400,'June Payroll'!Q:Q)+SUMIF('July Payroll'!$B:$B,B400,'July Payroll'!Q:Q)+SUMIF('August Payroll'!$B:$B,B400,'August Payroll'!Q:Q)+SUMIF('September Payroll'!$B:$B,B400,'September Payroll'!Q:Q)+SUMIF('October Payroll'!$B:$B,B400,'October Payroll'!Q:Q)+SUMIF('November Payroll'!$B:$B,B400,'November Payroll'!Q:Q)+SUMIF('December Payroll'!$B:$B,B400,'December Payroll'!Q:Q)</f>
        <v>0</v>
      </c>
      <c r="R400" s="6">
        <f>SUMIF('January Payroll'!$B:$B,B400,'January Payroll'!R:R)+SUMIF('February Payroll'!$B:$B,B400,'February Payroll'!R:R)+SUMIF('March Payroll'!$B:$B,B400,'March Payroll'!R:R)+SUMIF('April Payroll'!$B:$B,B400,'April Payroll'!R:R)+SUMIF('May Payroll'!$B:$B,B400,'May Payroll'!R:R)+SUMIF('June Payroll'!$B:$B,B400,'June Payroll'!R:R)+SUMIF('July Payroll'!$B:$B,B400,'July Payroll'!R:R)+SUMIF('August Payroll'!$B:$B,B400,'August Payroll'!R:R)+SUMIF('September Payroll'!$B:$B,B400,'September Payroll'!R:R)+SUMIF('October Payroll'!$B:$B,B400,'October Payroll'!R:R)+SUMIF('November Payroll'!$B:$B,B400,'November Payroll'!R:R)+SUMIF('December Payroll'!$B:$B,B400,'December Payroll'!R:R)</f>
        <v>0</v>
      </c>
      <c r="S400" s="6">
        <f>SUMIF('January Payroll'!$B:$B,B400,'January Payroll'!S:S)+SUMIF('February Payroll'!$B:$B,B400,'February Payroll'!S:S)+SUMIF('March Payroll'!$B:$B,B400,'March Payroll'!S:S)+SUMIF('April Payroll'!$B:$B,B400,'April Payroll'!S:S)+SUMIF('May Payroll'!$B:$B,B400,'May Payroll'!S:S)+SUMIF('June Payroll'!$B:$B,B400,'June Payroll'!S:S)+SUMIF('July Payroll'!$B:$B,B400,'July Payroll'!S:S)+SUMIF('August Payroll'!$B:$B,B400,'August Payroll'!S:S)+SUMIF('September Payroll'!$B:$B,B400,'September Payroll'!S:S)+SUMIF('October Payroll'!$B:$B,B400,'October Payroll'!S:S)+SUMIF('November Payroll'!$B:$B,B400,'November Payroll'!S:S)+SUMIF('December Payroll'!$B:$B,B400,'December Payroll'!S:S)</f>
        <v>0</v>
      </c>
      <c r="T400" s="6">
        <f>SUMIF('January Payroll'!$B:$B,B400,'January Payroll'!T:T)+SUMIF('February Payroll'!$B:$B,B400,'February Payroll'!T:T)+SUMIF('March Payroll'!$B:$B,B400,'March Payroll'!T:T)+SUMIF('April Payroll'!$B:$B,B400,'April Payroll'!T:T)+SUMIF('May Payroll'!$B:$B,B400,'May Payroll'!T:T)+SUMIF('June Payroll'!$B:$B,B400,'June Payroll'!T:T)+SUMIF('July Payroll'!$B:$B,B400,'July Payroll'!T:T)+SUMIF('August Payroll'!$B:$B,B400,'August Payroll'!T:T)+SUMIF('September Payroll'!$B:$B,B400,'September Payroll'!T:T)+SUMIF('October Payroll'!$B:$B,B400,'October Payroll'!T:T)+SUMIF('November Payroll'!$B:$B,B400,'November Payroll'!T:T)+SUMIF('December Payroll'!$B:$B,B400,'December Payroll'!T:T)</f>
        <v>0</v>
      </c>
      <c r="U400" s="7">
        <f>SUMIF('January Payroll'!$B:$B,B400,'January Payroll'!U:U)+SUMIF('February Payroll'!$B:$B,B400,'February Payroll'!U:U)+SUMIF('March Payroll'!$B:$B,B400,'March Payroll'!U:U)+SUMIF('April Payroll'!$B:$B,B400,'April Payroll'!U:U)+SUMIF('May Payroll'!$B:$B,B400,'May Payroll'!U:U)+SUMIF('June Payroll'!$B:$B,B400,'June Payroll'!U:U)+SUMIF('July Payroll'!$B:$B,B400,'July Payroll'!U:U)+SUMIF('August Payroll'!$B:$B,B400,'August Payroll'!U:U)+SUMIF('September Payroll'!$B:$B,B400,'September Payroll'!U:U)+SUMIF('October Payroll'!$B:$B,B400,'October Payroll'!U:U)+SUMIF('November Payroll'!$B:$B,B400,'November Payroll'!U:U)+SUMIF('December Payroll'!$B:$B,B400,'December Payroll'!U:U)</f>
        <v>0</v>
      </c>
    </row>
    <row r="401" spans="2:21" hidden="1">
      <c r="B401" s="9">
        <f>'Set Up Employee Data'!A401</f>
        <v>0</v>
      </c>
      <c r="C401" s="10">
        <f>'Set Up Employee Data'!B401</f>
        <v>0</v>
      </c>
      <c r="D401" s="10">
        <f t="shared" si="6"/>
        <v>0</v>
      </c>
      <c r="E401" s="9">
        <f>SUMIF('January Payroll'!$B:$B,B401,'January Payroll'!E:E)+SUMIF('February Payroll'!$B:$B,B401,'February Payroll'!E:E)+SUMIF('March Payroll'!$B:$B,B401,'March Payroll'!E:E)+SUMIF('April Payroll'!$B:$B,B401,'April Payroll'!E:E)+SUMIF('May Payroll'!$B:$B,B401,'May Payroll'!E:E)+SUMIF('June Payroll'!$B:$B,B401,'June Payroll'!E:E)+SUMIF('July Payroll'!$B:$B,B401,'July Payroll'!E:E)+SUMIF('August Payroll'!$B:$B,B401,'August Payroll'!E:E)+SUMIF('September Payroll'!$B:$B,B401,'September Payroll'!E:E)+SUMIF('October Payroll'!$B:$B,B401,'October Payroll'!E:E)+SUMIF('November Payroll'!$B:$B,B401,'November Payroll'!E:E)+SUMIF('December Payroll'!$B:$B,B401,'December Payroll'!E:E)</f>
        <v>0</v>
      </c>
      <c r="F401" s="9">
        <f>SUMIF('January Payroll'!$B:$B,B401,'January Payroll'!F:F)+SUMIF('February Payroll'!$B:$B,B401,'February Payroll'!F:F)+SUMIF('March Payroll'!$B:$B,B401,'March Payroll'!F:F)+SUMIF('April Payroll'!$B:$B,B401,'April Payroll'!F:F)+SUMIF('May Payroll'!$B:$B,B401,'May Payroll'!F:F)+SUMIF('June Payroll'!$B:$B,B401,'June Payroll'!F:F)+SUMIF('July Payroll'!$B:$B,B401,'July Payroll'!F:F)+SUMIF('August Payroll'!$B:$B,B401,'August Payroll'!F:F)+SUMIF('September Payroll'!$B:$B,B401,'September Payroll'!F:F)+SUMIF('October Payroll'!$B:$B,B401,'October Payroll'!F:F)+SUMIF('November Payroll'!$B:$B,B401,'November Payroll'!F:F)+SUMIF('December Payroll'!$B:$B,B401,'December Payroll'!F:F)</f>
        <v>0</v>
      </c>
      <c r="G401" s="9">
        <f>SUMIF('January Payroll'!$B:$B,B401,'January Payroll'!G:G)+SUMIF('February Payroll'!$B:$B,B401,'February Payroll'!G:G)+SUMIF('March Payroll'!$B:$B,B401,'March Payroll'!G:G)+SUMIF('April Payroll'!$B:$B,B401,'April Payroll'!G:G)+SUMIF('May Payroll'!$B:$B,B401,'May Payroll'!G:G)+SUMIF('June Payroll'!$B:$B,B401,'June Payroll'!G:G)+SUMIF('July Payroll'!$B:$B,B401,'July Payroll'!G:G)+SUMIF('August Payroll'!$B:$B,B401,'August Payroll'!G:G)+SUMIF('September Payroll'!$B:$B,B401,'September Payroll'!G:G)+SUMIF('October Payroll'!$B:$B,B401,'October Payroll'!G:G)+SUMIF('November Payroll'!$B:$B,B401,'November Payroll'!G:G)+SUMIF('December Payroll'!$B:$B,B401,'December Payroll'!G:G)</f>
        <v>0</v>
      </c>
      <c r="H401" s="9">
        <f>SUMIF('January Payroll'!$B:$B,B401,'January Payroll'!H:H)+SUMIF('February Payroll'!$B:$B,B401,'February Payroll'!H:H)+SUMIF('March Payroll'!$B:$B,B401,'March Payroll'!H:H)+SUMIF('April Payroll'!$B:$B,B401,'April Payroll'!H:H)+SUMIF('May Payroll'!$B:$B,B401,'May Payroll'!H:H)+SUMIF('June Payroll'!$B:$B,B401,'June Payroll'!H:H)+SUMIF('July Payroll'!$B:$B,B401,'July Payroll'!H:H)+SUMIF('August Payroll'!$B:$B,B401,'August Payroll'!H:H)+SUMIF('September Payroll'!$B:$B,B401,'September Payroll'!H:H)+SUMIF('October Payroll'!$B:$B,B401,'October Payroll'!H:H)+SUMIF('November Payroll'!$B:$B,B401,'November Payroll'!H:H)+SUMIF('December Payroll'!$B:$B,B401,'December Payroll'!H:H)</f>
        <v>0</v>
      </c>
      <c r="I401" s="9">
        <f>SUMIF('January Payroll'!$B:$B,B401,'January Payroll'!I:I)+SUMIF('February Payroll'!$B:$B,B401,'February Payroll'!I:I)+SUMIF('March Payroll'!$B:$B,B401,'March Payroll'!I:I)+SUMIF('April Payroll'!$B:$B,B401,'April Payroll'!I:I)+SUMIF('May Payroll'!$B:$B,B401,'May Payroll'!I:I)+SUMIF('June Payroll'!$B:$B,B401,'June Payroll'!I:I)+SUMIF('July Payroll'!$B:$B,B401,'July Payroll'!I:I)+SUMIF('August Payroll'!$B:$B,B401,'August Payroll'!I:I)+SUMIF('September Payroll'!$B:$B,B401,'September Payroll'!I:I)+SUMIF('October Payroll'!$B:$B,B401,'October Payroll'!I:I)+SUMIF('November Payroll'!$B:$B,B401,'November Payroll'!I:I)+SUMIF('December Payroll'!$B:$B,B401,'December Payroll'!I:I)</f>
        <v>0</v>
      </c>
      <c r="J401" s="5">
        <f>SUMIF('January Payroll'!$B:$B,B401,'January Payroll'!J:J)+SUMIF('February Payroll'!$B:$B,B401,'February Payroll'!J:J)+SUMIF('March Payroll'!$B:$B,B401,'March Payroll'!J:J)+SUMIF('April Payroll'!$B:$B,B401,'April Payroll'!J:J)+SUMIF('May Payroll'!$B:$B,B401,'May Payroll'!J:J)+SUMIF('June Payroll'!$B:$B,B401,'June Payroll'!J:J)+SUMIF('July Payroll'!$B:$B,B401,'July Payroll'!J:J)+SUMIF('August Payroll'!$B:$B,B401,'August Payroll'!J:J)+SUMIF('September Payroll'!$B:$B,B401,'September Payroll'!J:J)+SUMIF('October Payroll'!$B:$B,B401,'October Payroll'!J:J)+SUMIF('November Payroll'!$B:$B,B401,'November Payroll'!J:J)+SUMIF('December Payroll'!$B:$B,B401,'December Payroll'!J:J)</f>
        <v>0</v>
      </c>
      <c r="K401" s="6">
        <f>SUMIF('January Payroll'!$B:$B,B401,'January Payroll'!K:K)+SUMIF('February Payroll'!$B:$B,B401,'February Payroll'!K:K)+SUMIF('March Payroll'!$B:$B,B401,'March Payroll'!K:K)+SUMIF('April Payroll'!$B:$B,B401,'April Payroll'!K:K)+SUMIF('May Payroll'!$B:$B,B401,'May Payroll'!K:K)+SUMIF('June Payroll'!$B:$B,B401,'June Payroll'!K:K)+SUMIF('July Payroll'!$B:$B,B401,'July Payroll'!K:K)+SUMIF('August Payroll'!$B:$B,B401,'August Payroll'!K:K)+SUMIF('September Payroll'!$B:$B,B401,'September Payroll'!K:K)+SUMIF('October Payroll'!$B:$B,B401,'October Payroll'!K:K)+SUMIF('November Payroll'!$B:$B,B401,'November Payroll'!K:K)+SUMIF('December Payroll'!$B:$B,B401,'December Payroll'!K:K)</f>
        <v>0</v>
      </c>
      <c r="L401" s="6">
        <f>SUMIF('January Payroll'!$B:$B,B401,'January Payroll'!L:L)+SUMIF('February Payroll'!$B:$B,B401,'February Payroll'!L:L)+SUMIF('March Payroll'!$B:$B,B401,'March Payroll'!L:L)+SUMIF('April Payroll'!$B:$B,B401,'April Payroll'!L:L)+SUMIF('May Payroll'!$B:$B,B401,'May Payroll'!L:L)+SUMIF('June Payroll'!$B:$B,B401,'June Payroll'!L:L)+SUMIF('July Payroll'!$B:$B,B401,'July Payroll'!L:L)+SUMIF('August Payroll'!$B:$B,B401,'August Payroll'!L:L)+SUMIF('September Payroll'!$B:$B,B401,'September Payroll'!L:L)+SUMIF('October Payroll'!$B:$B,B401,'October Payroll'!L:L)+SUMIF('November Payroll'!$B:$B,B401,'November Payroll'!L:L)+SUMIF('December Payroll'!$B:$B,B401,'December Payroll'!L:L)</f>
        <v>0</v>
      </c>
      <c r="M401" s="6">
        <f>SUMIF('January Payroll'!$B:$B,B401,'January Payroll'!M:M)+SUMIF('February Payroll'!$B:$B,B401,'February Payroll'!M:M)+SUMIF('March Payroll'!$B:$B,B401,'March Payroll'!M:M)+SUMIF('April Payroll'!$B:$B,B401,'April Payroll'!M:M)+SUMIF('May Payroll'!$B:$B,B401,'May Payroll'!M:M)+SUMIF('June Payroll'!$B:$B,B401,'June Payroll'!M:M)+SUMIF('July Payroll'!$B:$B,B401,'July Payroll'!M:M)+SUMIF('August Payroll'!$B:$B,B401,'August Payroll'!M:M)+SUMIF('September Payroll'!$B:$B,B401,'September Payroll'!M:M)+SUMIF('October Payroll'!$B:$B,B401,'October Payroll'!M:M)+SUMIF('November Payroll'!$B:$B,B401,'November Payroll'!M:M)+SUMIF('December Payroll'!$B:$B,B401,'December Payroll'!M:M)</f>
        <v>0</v>
      </c>
      <c r="N401" s="6">
        <f>SUMIF('January Payroll'!$B:$B,B401,'January Payroll'!N:N)+SUMIF('February Payroll'!$B:$B,B401,'February Payroll'!N:N)+SUMIF('March Payroll'!$B:$B,B401,'March Payroll'!N:N)+SUMIF('April Payroll'!$B:$B,B401,'April Payroll'!N:N)+SUMIF('May Payroll'!$B:$B,B401,'May Payroll'!N:N)+SUMIF('June Payroll'!$B:$B,B401,'June Payroll'!N:N)+SUMIF('July Payroll'!$B:$B,B401,'July Payroll'!N:N)+SUMIF('August Payroll'!$B:$B,B401,'August Payroll'!N:N)+SUMIF('September Payroll'!$B:$B,B401,'September Payroll'!N:N)+SUMIF('October Payroll'!$B:$B,B401,'October Payroll'!N:N)+SUMIF('November Payroll'!$B:$B,B401,'November Payroll'!N:N)+SUMIF('December Payroll'!$B:$B,B401,'December Payroll'!N:N)</f>
        <v>0</v>
      </c>
      <c r="O401" s="6">
        <f>SUMIF('January Payroll'!$B:$B,B401,'January Payroll'!O:O)+SUMIF('February Payroll'!$B:$B,B401,'February Payroll'!O:O)+SUMIF('March Payroll'!$B:$B,B401,'March Payroll'!O:O)+SUMIF('April Payroll'!$B:$B,B401,'April Payroll'!O:O)+SUMIF('May Payroll'!$B:$B,B401,'May Payroll'!O:O)+SUMIF('June Payroll'!$B:$B,B401,'June Payroll'!O:O)+SUMIF('July Payroll'!$B:$B,B401,'July Payroll'!O:O)+SUMIF('August Payroll'!$B:$B,B401,'August Payroll'!O:O)+SUMIF('September Payroll'!$B:$B,B401,'September Payroll'!O:O)+SUMIF('October Payroll'!$B:$B,B401,'October Payroll'!O:O)+SUMIF('November Payroll'!$B:$B,B401,'November Payroll'!O:O)+SUMIF('December Payroll'!$B:$B,B401,'December Payroll'!O:O)</f>
        <v>0</v>
      </c>
      <c r="P401" s="6">
        <f>SUMIF('January Payroll'!$B:$B,B401,'January Payroll'!P:P)+SUMIF('February Payroll'!$B:$B,B401,'February Payroll'!P:P)+SUMIF('March Payroll'!$B:$B,B401,'March Payroll'!P:P)+SUMIF('April Payroll'!$B:$B,B401,'April Payroll'!P:P)+SUMIF('May Payroll'!$B:$B,B401,'May Payroll'!P:P)+SUMIF('June Payroll'!$B:$B,B401,'June Payroll'!P:P)+SUMIF('July Payroll'!$B:$B,B401,'July Payroll'!P:P)+SUMIF('August Payroll'!$B:$B,B401,'August Payroll'!P:P)+SUMIF('September Payroll'!$B:$B,B401,'September Payroll'!P:P)+SUMIF('October Payroll'!$B:$B,B401,'October Payroll'!P:P)+SUMIF('November Payroll'!$B:$B,B401,'November Payroll'!P:P)+SUMIF('December Payroll'!$B:$B,B401,'December Payroll'!P:P)</f>
        <v>0</v>
      </c>
      <c r="Q401" s="6">
        <f>SUMIF('January Payroll'!$B:$B,B401,'January Payroll'!Q:Q)+SUMIF('February Payroll'!$B:$B,B401,'February Payroll'!Q:Q)+SUMIF('March Payroll'!$B:$B,B401,'March Payroll'!Q:Q)+SUMIF('April Payroll'!$B:$B,B401,'April Payroll'!Q:Q)+SUMIF('May Payroll'!$B:$B,B401,'May Payroll'!Q:Q)+SUMIF('June Payroll'!$B:$B,B401,'June Payroll'!Q:Q)+SUMIF('July Payroll'!$B:$B,B401,'July Payroll'!Q:Q)+SUMIF('August Payroll'!$B:$B,B401,'August Payroll'!Q:Q)+SUMIF('September Payroll'!$B:$B,B401,'September Payroll'!Q:Q)+SUMIF('October Payroll'!$B:$B,B401,'October Payroll'!Q:Q)+SUMIF('November Payroll'!$B:$B,B401,'November Payroll'!Q:Q)+SUMIF('December Payroll'!$B:$B,B401,'December Payroll'!Q:Q)</f>
        <v>0</v>
      </c>
      <c r="R401" s="6">
        <f>SUMIF('January Payroll'!$B:$B,B401,'January Payroll'!R:R)+SUMIF('February Payroll'!$B:$B,B401,'February Payroll'!R:R)+SUMIF('March Payroll'!$B:$B,B401,'March Payroll'!R:R)+SUMIF('April Payroll'!$B:$B,B401,'April Payroll'!R:R)+SUMIF('May Payroll'!$B:$B,B401,'May Payroll'!R:R)+SUMIF('June Payroll'!$B:$B,B401,'June Payroll'!R:R)+SUMIF('July Payroll'!$B:$B,B401,'July Payroll'!R:R)+SUMIF('August Payroll'!$B:$B,B401,'August Payroll'!R:R)+SUMIF('September Payroll'!$B:$B,B401,'September Payroll'!R:R)+SUMIF('October Payroll'!$B:$B,B401,'October Payroll'!R:R)+SUMIF('November Payroll'!$B:$B,B401,'November Payroll'!R:R)+SUMIF('December Payroll'!$B:$B,B401,'December Payroll'!R:R)</f>
        <v>0</v>
      </c>
      <c r="S401" s="6">
        <f>SUMIF('January Payroll'!$B:$B,B401,'January Payroll'!S:S)+SUMIF('February Payroll'!$B:$B,B401,'February Payroll'!S:S)+SUMIF('March Payroll'!$B:$B,B401,'March Payroll'!S:S)+SUMIF('April Payroll'!$B:$B,B401,'April Payroll'!S:S)+SUMIF('May Payroll'!$B:$B,B401,'May Payroll'!S:S)+SUMIF('June Payroll'!$B:$B,B401,'June Payroll'!S:S)+SUMIF('July Payroll'!$B:$B,B401,'July Payroll'!S:S)+SUMIF('August Payroll'!$B:$B,B401,'August Payroll'!S:S)+SUMIF('September Payroll'!$B:$B,B401,'September Payroll'!S:S)+SUMIF('October Payroll'!$B:$B,B401,'October Payroll'!S:S)+SUMIF('November Payroll'!$B:$B,B401,'November Payroll'!S:S)+SUMIF('December Payroll'!$B:$B,B401,'December Payroll'!S:S)</f>
        <v>0</v>
      </c>
      <c r="T401" s="6">
        <f>SUMIF('January Payroll'!$B:$B,B401,'January Payroll'!T:T)+SUMIF('February Payroll'!$B:$B,B401,'February Payroll'!T:T)+SUMIF('March Payroll'!$B:$B,B401,'March Payroll'!T:T)+SUMIF('April Payroll'!$B:$B,B401,'April Payroll'!T:T)+SUMIF('May Payroll'!$B:$B,B401,'May Payroll'!T:T)+SUMIF('June Payroll'!$B:$B,B401,'June Payroll'!T:T)+SUMIF('July Payroll'!$B:$B,B401,'July Payroll'!T:T)+SUMIF('August Payroll'!$B:$B,B401,'August Payroll'!T:T)+SUMIF('September Payroll'!$B:$B,B401,'September Payroll'!T:T)+SUMIF('October Payroll'!$B:$B,B401,'October Payroll'!T:T)+SUMIF('November Payroll'!$B:$B,B401,'November Payroll'!T:T)+SUMIF('December Payroll'!$B:$B,B401,'December Payroll'!T:T)</f>
        <v>0</v>
      </c>
      <c r="U401" s="7">
        <f>SUMIF('January Payroll'!$B:$B,B401,'January Payroll'!U:U)+SUMIF('February Payroll'!$B:$B,B401,'February Payroll'!U:U)+SUMIF('March Payroll'!$B:$B,B401,'March Payroll'!U:U)+SUMIF('April Payroll'!$B:$B,B401,'April Payroll'!U:U)+SUMIF('May Payroll'!$B:$B,B401,'May Payroll'!U:U)+SUMIF('June Payroll'!$B:$B,B401,'June Payroll'!U:U)+SUMIF('July Payroll'!$B:$B,B401,'July Payroll'!U:U)+SUMIF('August Payroll'!$B:$B,B401,'August Payroll'!U:U)+SUMIF('September Payroll'!$B:$B,B401,'September Payroll'!U:U)+SUMIF('October Payroll'!$B:$B,B401,'October Payroll'!U:U)+SUMIF('November Payroll'!$B:$B,B401,'November Payroll'!U:U)+SUMIF('December Payroll'!$B:$B,B401,'December Payroll'!U:U)</f>
        <v>0</v>
      </c>
    </row>
    <row r="402" spans="2:21" hidden="1">
      <c r="B402" s="9">
        <f>'Set Up Employee Data'!A402</f>
        <v>0</v>
      </c>
      <c r="C402" s="10">
        <f>'Set Up Employee Data'!B402</f>
        <v>0</v>
      </c>
      <c r="D402" s="10">
        <f t="shared" si="6"/>
        <v>0</v>
      </c>
      <c r="E402" s="9">
        <f>SUMIF('January Payroll'!$B:$B,B402,'January Payroll'!E:E)+SUMIF('February Payroll'!$B:$B,B402,'February Payroll'!E:E)+SUMIF('March Payroll'!$B:$B,B402,'March Payroll'!E:E)+SUMIF('April Payroll'!$B:$B,B402,'April Payroll'!E:E)+SUMIF('May Payroll'!$B:$B,B402,'May Payroll'!E:E)+SUMIF('June Payroll'!$B:$B,B402,'June Payroll'!E:E)+SUMIF('July Payroll'!$B:$B,B402,'July Payroll'!E:E)+SUMIF('August Payroll'!$B:$B,B402,'August Payroll'!E:E)+SUMIF('September Payroll'!$B:$B,B402,'September Payroll'!E:E)+SUMIF('October Payroll'!$B:$B,B402,'October Payroll'!E:E)+SUMIF('November Payroll'!$B:$B,B402,'November Payroll'!E:E)+SUMIF('December Payroll'!$B:$B,B402,'December Payroll'!E:E)</f>
        <v>0</v>
      </c>
      <c r="F402" s="9">
        <f>SUMIF('January Payroll'!$B:$B,B402,'January Payroll'!F:F)+SUMIF('February Payroll'!$B:$B,B402,'February Payroll'!F:F)+SUMIF('March Payroll'!$B:$B,B402,'March Payroll'!F:F)+SUMIF('April Payroll'!$B:$B,B402,'April Payroll'!F:F)+SUMIF('May Payroll'!$B:$B,B402,'May Payroll'!F:F)+SUMIF('June Payroll'!$B:$B,B402,'June Payroll'!F:F)+SUMIF('July Payroll'!$B:$B,B402,'July Payroll'!F:F)+SUMIF('August Payroll'!$B:$B,B402,'August Payroll'!F:F)+SUMIF('September Payroll'!$B:$B,B402,'September Payroll'!F:F)+SUMIF('October Payroll'!$B:$B,B402,'October Payroll'!F:F)+SUMIF('November Payroll'!$B:$B,B402,'November Payroll'!F:F)+SUMIF('December Payroll'!$B:$B,B402,'December Payroll'!F:F)</f>
        <v>0</v>
      </c>
      <c r="G402" s="9">
        <f>SUMIF('January Payroll'!$B:$B,B402,'January Payroll'!G:G)+SUMIF('February Payroll'!$B:$B,B402,'February Payroll'!G:G)+SUMIF('March Payroll'!$B:$B,B402,'March Payroll'!G:G)+SUMIF('April Payroll'!$B:$B,B402,'April Payroll'!G:G)+SUMIF('May Payroll'!$B:$B,B402,'May Payroll'!G:G)+SUMIF('June Payroll'!$B:$B,B402,'June Payroll'!G:G)+SUMIF('July Payroll'!$B:$B,B402,'July Payroll'!G:G)+SUMIF('August Payroll'!$B:$B,B402,'August Payroll'!G:G)+SUMIF('September Payroll'!$B:$B,B402,'September Payroll'!G:G)+SUMIF('October Payroll'!$B:$B,B402,'October Payroll'!G:G)+SUMIF('November Payroll'!$B:$B,B402,'November Payroll'!G:G)+SUMIF('December Payroll'!$B:$B,B402,'December Payroll'!G:G)</f>
        <v>0</v>
      </c>
      <c r="H402" s="9">
        <f>SUMIF('January Payroll'!$B:$B,B402,'January Payroll'!H:H)+SUMIF('February Payroll'!$B:$B,B402,'February Payroll'!H:H)+SUMIF('March Payroll'!$B:$B,B402,'March Payroll'!H:H)+SUMIF('April Payroll'!$B:$B,B402,'April Payroll'!H:H)+SUMIF('May Payroll'!$B:$B,B402,'May Payroll'!H:H)+SUMIF('June Payroll'!$B:$B,B402,'June Payroll'!H:H)+SUMIF('July Payroll'!$B:$B,B402,'July Payroll'!H:H)+SUMIF('August Payroll'!$B:$B,B402,'August Payroll'!H:H)+SUMIF('September Payroll'!$B:$B,B402,'September Payroll'!H:H)+SUMIF('October Payroll'!$B:$B,B402,'October Payroll'!H:H)+SUMIF('November Payroll'!$B:$B,B402,'November Payroll'!H:H)+SUMIF('December Payroll'!$B:$B,B402,'December Payroll'!H:H)</f>
        <v>0</v>
      </c>
      <c r="I402" s="9">
        <f>SUMIF('January Payroll'!$B:$B,B402,'January Payroll'!I:I)+SUMIF('February Payroll'!$B:$B,B402,'February Payroll'!I:I)+SUMIF('March Payroll'!$B:$B,B402,'March Payroll'!I:I)+SUMIF('April Payroll'!$B:$B,B402,'April Payroll'!I:I)+SUMIF('May Payroll'!$B:$B,B402,'May Payroll'!I:I)+SUMIF('June Payroll'!$B:$B,B402,'June Payroll'!I:I)+SUMIF('July Payroll'!$B:$B,B402,'July Payroll'!I:I)+SUMIF('August Payroll'!$B:$B,B402,'August Payroll'!I:I)+SUMIF('September Payroll'!$B:$B,B402,'September Payroll'!I:I)+SUMIF('October Payroll'!$B:$B,B402,'October Payroll'!I:I)+SUMIF('November Payroll'!$B:$B,B402,'November Payroll'!I:I)+SUMIF('December Payroll'!$B:$B,B402,'December Payroll'!I:I)</f>
        <v>0</v>
      </c>
      <c r="J402" s="5">
        <f>SUMIF('January Payroll'!$B:$B,B402,'January Payroll'!J:J)+SUMIF('February Payroll'!$B:$B,B402,'February Payroll'!J:J)+SUMIF('March Payroll'!$B:$B,B402,'March Payroll'!J:J)+SUMIF('April Payroll'!$B:$B,B402,'April Payroll'!J:J)+SUMIF('May Payroll'!$B:$B,B402,'May Payroll'!J:J)+SUMIF('June Payroll'!$B:$B,B402,'June Payroll'!J:J)+SUMIF('July Payroll'!$B:$B,B402,'July Payroll'!J:J)+SUMIF('August Payroll'!$B:$B,B402,'August Payroll'!J:J)+SUMIF('September Payroll'!$B:$B,B402,'September Payroll'!J:J)+SUMIF('October Payroll'!$B:$B,B402,'October Payroll'!J:J)+SUMIF('November Payroll'!$B:$B,B402,'November Payroll'!J:J)+SUMIF('December Payroll'!$B:$B,B402,'December Payroll'!J:J)</f>
        <v>0</v>
      </c>
      <c r="K402" s="6">
        <f>SUMIF('January Payroll'!$B:$B,B402,'January Payroll'!K:K)+SUMIF('February Payroll'!$B:$B,B402,'February Payroll'!K:K)+SUMIF('March Payroll'!$B:$B,B402,'March Payroll'!K:K)+SUMIF('April Payroll'!$B:$B,B402,'April Payroll'!K:K)+SUMIF('May Payroll'!$B:$B,B402,'May Payroll'!K:K)+SUMIF('June Payroll'!$B:$B,B402,'June Payroll'!K:K)+SUMIF('July Payroll'!$B:$B,B402,'July Payroll'!K:K)+SUMIF('August Payroll'!$B:$B,B402,'August Payroll'!K:K)+SUMIF('September Payroll'!$B:$B,B402,'September Payroll'!K:K)+SUMIF('October Payroll'!$B:$B,B402,'October Payroll'!K:K)+SUMIF('November Payroll'!$B:$B,B402,'November Payroll'!K:K)+SUMIF('December Payroll'!$B:$B,B402,'December Payroll'!K:K)</f>
        <v>0</v>
      </c>
      <c r="L402" s="6">
        <f>SUMIF('January Payroll'!$B:$B,B402,'January Payroll'!L:L)+SUMIF('February Payroll'!$B:$B,B402,'February Payroll'!L:L)+SUMIF('March Payroll'!$B:$B,B402,'March Payroll'!L:L)+SUMIF('April Payroll'!$B:$B,B402,'April Payroll'!L:L)+SUMIF('May Payroll'!$B:$B,B402,'May Payroll'!L:L)+SUMIF('June Payroll'!$B:$B,B402,'June Payroll'!L:L)+SUMIF('July Payroll'!$B:$B,B402,'July Payroll'!L:L)+SUMIF('August Payroll'!$B:$B,B402,'August Payroll'!L:L)+SUMIF('September Payroll'!$B:$B,B402,'September Payroll'!L:L)+SUMIF('October Payroll'!$B:$B,B402,'October Payroll'!L:L)+SUMIF('November Payroll'!$B:$B,B402,'November Payroll'!L:L)+SUMIF('December Payroll'!$B:$B,B402,'December Payroll'!L:L)</f>
        <v>0</v>
      </c>
      <c r="M402" s="6">
        <f>SUMIF('January Payroll'!$B:$B,B402,'January Payroll'!M:M)+SUMIF('February Payroll'!$B:$B,B402,'February Payroll'!M:M)+SUMIF('March Payroll'!$B:$B,B402,'March Payroll'!M:M)+SUMIF('April Payroll'!$B:$B,B402,'April Payroll'!M:M)+SUMIF('May Payroll'!$B:$B,B402,'May Payroll'!M:M)+SUMIF('June Payroll'!$B:$B,B402,'June Payroll'!M:M)+SUMIF('July Payroll'!$B:$B,B402,'July Payroll'!M:M)+SUMIF('August Payroll'!$B:$B,B402,'August Payroll'!M:M)+SUMIF('September Payroll'!$B:$B,B402,'September Payroll'!M:M)+SUMIF('October Payroll'!$B:$B,B402,'October Payroll'!M:M)+SUMIF('November Payroll'!$B:$B,B402,'November Payroll'!M:M)+SUMIF('December Payroll'!$B:$B,B402,'December Payroll'!M:M)</f>
        <v>0</v>
      </c>
      <c r="N402" s="6">
        <f>SUMIF('January Payroll'!$B:$B,B402,'January Payroll'!N:N)+SUMIF('February Payroll'!$B:$B,B402,'February Payroll'!N:N)+SUMIF('March Payroll'!$B:$B,B402,'March Payroll'!N:N)+SUMIF('April Payroll'!$B:$B,B402,'April Payroll'!N:N)+SUMIF('May Payroll'!$B:$B,B402,'May Payroll'!N:N)+SUMIF('June Payroll'!$B:$B,B402,'June Payroll'!N:N)+SUMIF('July Payroll'!$B:$B,B402,'July Payroll'!N:N)+SUMIF('August Payroll'!$B:$B,B402,'August Payroll'!N:N)+SUMIF('September Payroll'!$B:$B,B402,'September Payroll'!N:N)+SUMIF('October Payroll'!$B:$B,B402,'October Payroll'!N:N)+SUMIF('November Payroll'!$B:$B,B402,'November Payroll'!N:N)+SUMIF('December Payroll'!$B:$B,B402,'December Payroll'!N:N)</f>
        <v>0</v>
      </c>
      <c r="O402" s="6">
        <f>SUMIF('January Payroll'!$B:$B,B402,'January Payroll'!O:O)+SUMIF('February Payroll'!$B:$B,B402,'February Payroll'!O:O)+SUMIF('March Payroll'!$B:$B,B402,'March Payroll'!O:O)+SUMIF('April Payroll'!$B:$B,B402,'April Payroll'!O:O)+SUMIF('May Payroll'!$B:$B,B402,'May Payroll'!O:O)+SUMIF('June Payroll'!$B:$B,B402,'June Payroll'!O:O)+SUMIF('July Payroll'!$B:$B,B402,'July Payroll'!O:O)+SUMIF('August Payroll'!$B:$B,B402,'August Payroll'!O:O)+SUMIF('September Payroll'!$B:$B,B402,'September Payroll'!O:O)+SUMIF('October Payroll'!$B:$B,B402,'October Payroll'!O:O)+SUMIF('November Payroll'!$B:$B,B402,'November Payroll'!O:O)+SUMIF('December Payroll'!$B:$B,B402,'December Payroll'!O:O)</f>
        <v>0</v>
      </c>
      <c r="P402" s="6">
        <f>SUMIF('January Payroll'!$B:$B,B402,'January Payroll'!P:P)+SUMIF('February Payroll'!$B:$B,B402,'February Payroll'!P:P)+SUMIF('March Payroll'!$B:$B,B402,'March Payroll'!P:P)+SUMIF('April Payroll'!$B:$B,B402,'April Payroll'!P:P)+SUMIF('May Payroll'!$B:$B,B402,'May Payroll'!P:P)+SUMIF('June Payroll'!$B:$B,B402,'June Payroll'!P:P)+SUMIF('July Payroll'!$B:$B,B402,'July Payroll'!P:P)+SUMIF('August Payroll'!$B:$B,B402,'August Payroll'!P:P)+SUMIF('September Payroll'!$B:$B,B402,'September Payroll'!P:P)+SUMIF('October Payroll'!$B:$B,B402,'October Payroll'!P:P)+SUMIF('November Payroll'!$B:$B,B402,'November Payroll'!P:P)+SUMIF('December Payroll'!$B:$B,B402,'December Payroll'!P:P)</f>
        <v>0</v>
      </c>
      <c r="Q402" s="6">
        <f>SUMIF('January Payroll'!$B:$B,B402,'January Payroll'!Q:Q)+SUMIF('February Payroll'!$B:$B,B402,'February Payroll'!Q:Q)+SUMIF('March Payroll'!$B:$B,B402,'March Payroll'!Q:Q)+SUMIF('April Payroll'!$B:$B,B402,'April Payroll'!Q:Q)+SUMIF('May Payroll'!$B:$B,B402,'May Payroll'!Q:Q)+SUMIF('June Payroll'!$B:$B,B402,'June Payroll'!Q:Q)+SUMIF('July Payroll'!$B:$B,B402,'July Payroll'!Q:Q)+SUMIF('August Payroll'!$B:$B,B402,'August Payroll'!Q:Q)+SUMIF('September Payroll'!$B:$B,B402,'September Payroll'!Q:Q)+SUMIF('October Payroll'!$B:$B,B402,'October Payroll'!Q:Q)+SUMIF('November Payroll'!$B:$B,B402,'November Payroll'!Q:Q)+SUMIF('December Payroll'!$B:$B,B402,'December Payroll'!Q:Q)</f>
        <v>0</v>
      </c>
      <c r="R402" s="6">
        <f>SUMIF('January Payroll'!$B:$B,B402,'January Payroll'!R:R)+SUMIF('February Payroll'!$B:$B,B402,'February Payroll'!R:R)+SUMIF('March Payroll'!$B:$B,B402,'March Payroll'!R:R)+SUMIF('April Payroll'!$B:$B,B402,'April Payroll'!R:R)+SUMIF('May Payroll'!$B:$B,B402,'May Payroll'!R:R)+SUMIF('June Payroll'!$B:$B,B402,'June Payroll'!R:R)+SUMIF('July Payroll'!$B:$B,B402,'July Payroll'!R:R)+SUMIF('August Payroll'!$B:$B,B402,'August Payroll'!R:R)+SUMIF('September Payroll'!$B:$B,B402,'September Payroll'!R:R)+SUMIF('October Payroll'!$B:$B,B402,'October Payroll'!R:R)+SUMIF('November Payroll'!$B:$B,B402,'November Payroll'!R:R)+SUMIF('December Payroll'!$B:$B,B402,'December Payroll'!R:R)</f>
        <v>0</v>
      </c>
      <c r="S402" s="6">
        <f>SUMIF('January Payroll'!$B:$B,B402,'January Payroll'!S:S)+SUMIF('February Payroll'!$B:$B,B402,'February Payroll'!S:S)+SUMIF('March Payroll'!$B:$B,B402,'March Payroll'!S:S)+SUMIF('April Payroll'!$B:$B,B402,'April Payroll'!S:S)+SUMIF('May Payroll'!$B:$B,B402,'May Payroll'!S:S)+SUMIF('June Payroll'!$B:$B,B402,'June Payroll'!S:S)+SUMIF('July Payroll'!$B:$B,B402,'July Payroll'!S:S)+SUMIF('August Payroll'!$B:$B,B402,'August Payroll'!S:S)+SUMIF('September Payroll'!$B:$B,B402,'September Payroll'!S:S)+SUMIF('October Payroll'!$B:$B,B402,'October Payroll'!S:S)+SUMIF('November Payroll'!$B:$B,B402,'November Payroll'!S:S)+SUMIF('December Payroll'!$B:$B,B402,'December Payroll'!S:S)</f>
        <v>0</v>
      </c>
      <c r="T402" s="6">
        <f>SUMIF('January Payroll'!$B:$B,B402,'January Payroll'!T:T)+SUMIF('February Payroll'!$B:$B,B402,'February Payroll'!T:T)+SUMIF('March Payroll'!$B:$B,B402,'March Payroll'!T:T)+SUMIF('April Payroll'!$B:$B,B402,'April Payroll'!T:T)+SUMIF('May Payroll'!$B:$B,B402,'May Payroll'!T:T)+SUMIF('June Payroll'!$B:$B,B402,'June Payroll'!T:T)+SUMIF('July Payroll'!$B:$B,B402,'July Payroll'!T:T)+SUMIF('August Payroll'!$B:$B,B402,'August Payroll'!T:T)+SUMIF('September Payroll'!$B:$B,B402,'September Payroll'!T:T)+SUMIF('October Payroll'!$B:$B,B402,'October Payroll'!T:T)+SUMIF('November Payroll'!$B:$B,B402,'November Payroll'!T:T)+SUMIF('December Payroll'!$B:$B,B402,'December Payroll'!T:T)</f>
        <v>0</v>
      </c>
      <c r="U402" s="7">
        <f>SUMIF('January Payroll'!$B:$B,B402,'January Payroll'!U:U)+SUMIF('February Payroll'!$B:$B,B402,'February Payroll'!U:U)+SUMIF('March Payroll'!$B:$B,B402,'March Payroll'!U:U)+SUMIF('April Payroll'!$B:$B,B402,'April Payroll'!U:U)+SUMIF('May Payroll'!$B:$B,B402,'May Payroll'!U:U)+SUMIF('June Payroll'!$B:$B,B402,'June Payroll'!U:U)+SUMIF('July Payroll'!$B:$B,B402,'July Payroll'!U:U)+SUMIF('August Payroll'!$B:$B,B402,'August Payroll'!U:U)+SUMIF('September Payroll'!$B:$B,B402,'September Payroll'!U:U)+SUMIF('October Payroll'!$B:$B,B402,'October Payroll'!U:U)+SUMIF('November Payroll'!$B:$B,B402,'November Payroll'!U:U)+SUMIF('December Payroll'!$B:$B,B402,'December Payroll'!U:U)</f>
        <v>0</v>
      </c>
    </row>
    <row r="403" spans="2:21" hidden="1">
      <c r="B403" s="9">
        <f>'Set Up Employee Data'!A403</f>
        <v>0</v>
      </c>
      <c r="C403" s="10">
        <f>'Set Up Employee Data'!B403</f>
        <v>0</v>
      </c>
      <c r="D403" s="10">
        <f t="shared" si="6"/>
        <v>0</v>
      </c>
      <c r="E403" s="9">
        <f>SUMIF('January Payroll'!$B:$B,B403,'January Payroll'!E:E)+SUMIF('February Payroll'!$B:$B,B403,'February Payroll'!E:E)+SUMIF('March Payroll'!$B:$B,B403,'March Payroll'!E:E)+SUMIF('April Payroll'!$B:$B,B403,'April Payroll'!E:E)+SUMIF('May Payroll'!$B:$B,B403,'May Payroll'!E:E)+SUMIF('June Payroll'!$B:$B,B403,'June Payroll'!E:E)+SUMIF('July Payroll'!$B:$B,B403,'July Payroll'!E:E)+SUMIF('August Payroll'!$B:$B,B403,'August Payroll'!E:E)+SUMIF('September Payroll'!$B:$B,B403,'September Payroll'!E:E)+SUMIF('October Payroll'!$B:$B,B403,'October Payroll'!E:E)+SUMIF('November Payroll'!$B:$B,B403,'November Payroll'!E:E)+SUMIF('December Payroll'!$B:$B,B403,'December Payroll'!E:E)</f>
        <v>0</v>
      </c>
      <c r="F403" s="9">
        <f>SUMIF('January Payroll'!$B:$B,B403,'January Payroll'!F:F)+SUMIF('February Payroll'!$B:$B,B403,'February Payroll'!F:F)+SUMIF('March Payroll'!$B:$B,B403,'March Payroll'!F:F)+SUMIF('April Payroll'!$B:$B,B403,'April Payroll'!F:F)+SUMIF('May Payroll'!$B:$B,B403,'May Payroll'!F:F)+SUMIF('June Payroll'!$B:$B,B403,'June Payroll'!F:F)+SUMIF('July Payroll'!$B:$B,B403,'July Payroll'!F:F)+SUMIF('August Payroll'!$B:$B,B403,'August Payroll'!F:F)+SUMIF('September Payroll'!$B:$B,B403,'September Payroll'!F:F)+SUMIF('October Payroll'!$B:$B,B403,'October Payroll'!F:F)+SUMIF('November Payroll'!$B:$B,B403,'November Payroll'!F:F)+SUMIF('December Payroll'!$B:$B,B403,'December Payroll'!F:F)</f>
        <v>0</v>
      </c>
      <c r="G403" s="9">
        <f>SUMIF('January Payroll'!$B:$B,B403,'January Payroll'!G:G)+SUMIF('February Payroll'!$B:$B,B403,'February Payroll'!G:G)+SUMIF('March Payroll'!$B:$B,B403,'March Payroll'!G:G)+SUMIF('April Payroll'!$B:$B,B403,'April Payroll'!G:G)+SUMIF('May Payroll'!$B:$B,B403,'May Payroll'!G:G)+SUMIF('June Payroll'!$B:$B,B403,'June Payroll'!G:G)+SUMIF('July Payroll'!$B:$B,B403,'July Payroll'!G:G)+SUMIF('August Payroll'!$B:$B,B403,'August Payroll'!G:G)+SUMIF('September Payroll'!$B:$B,B403,'September Payroll'!G:G)+SUMIF('October Payroll'!$B:$B,B403,'October Payroll'!G:G)+SUMIF('November Payroll'!$B:$B,B403,'November Payroll'!G:G)+SUMIF('December Payroll'!$B:$B,B403,'December Payroll'!G:G)</f>
        <v>0</v>
      </c>
      <c r="H403" s="9">
        <f>SUMIF('January Payroll'!$B:$B,B403,'January Payroll'!H:H)+SUMIF('February Payroll'!$B:$B,B403,'February Payroll'!H:H)+SUMIF('March Payroll'!$B:$B,B403,'March Payroll'!H:H)+SUMIF('April Payroll'!$B:$B,B403,'April Payroll'!H:H)+SUMIF('May Payroll'!$B:$B,B403,'May Payroll'!H:H)+SUMIF('June Payroll'!$B:$B,B403,'June Payroll'!H:H)+SUMIF('July Payroll'!$B:$B,B403,'July Payroll'!H:H)+SUMIF('August Payroll'!$B:$B,B403,'August Payroll'!H:H)+SUMIF('September Payroll'!$B:$B,B403,'September Payroll'!H:H)+SUMIF('October Payroll'!$B:$B,B403,'October Payroll'!H:H)+SUMIF('November Payroll'!$B:$B,B403,'November Payroll'!H:H)+SUMIF('December Payroll'!$B:$B,B403,'December Payroll'!H:H)</f>
        <v>0</v>
      </c>
      <c r="I403" s="9">
        <f>SUMIF('January Payroll'!$B:$B,B403,'January Payroll'!I:I)+SUMIF('February Payroll'!$B:$B,B403,'February Payroll'!I:I)+SUMIF('March Payroll'!$B:$B,B403,'March Payroll'!I:I)+SUMIF('April Payroll'!$B:$B,B403,'April Payroll'!I:I)+SUMIF('May Payroll'!$B:$B,B403,'May Payroll'!I:I)+SUMIF('June Payroll'!$B:$B,B403,'June Payroll'!I:I)+SUMIF('July Payroll'!$B:$B,B403,'July Payroll'!I:I)+SUMIF('August Payroll'!$B:$B,B403,'August Payroll'!I:I)+SUMIF('September Payroll'!$B:$B,B403,'September Payroll'!I:I)+SUMIF('October Payroll'!$B:$B,B403,'October Payroll'!I:I)+SUMIF('November Payroll'!$B:$B,B403,'November Payroll'!I:I)+SUMIF('December Payroll'!$B:$B,B403,'December Payroll'!I:I)</f>
        <v>0</v>
      </c>
      <c r="J403" s="5">
        <f>SUMIF('January Payroll'!$B:$B,B403,'January Payroll'!J:J)+SUMIF('February Payroll'!$B:$B,B403,'February Payroll'!J:J)+SUMIF('March Payroll'!$B:$B,B403,'March Payroll'!J:J)+SUMIF('April Payroll'!$B:$B,B403,'April Payroll'!J:J)+SUMIF('May Payroll'!$B:$B,B403,'May Payroll'!J:J)+SUMIF('June Payroll'!$B:$B,B403,'June Payroll'!J:J)+SUMIF('July Payroll'!$B:$B,B403,'July Payroll'!J:J)+SUMIF('August Payroll'!$B:$B,B403,'August Payroll'!J:J)+SUMIF('September Payroll'!$B:$B,B403,'September Payroll'!J:J)+SUMIF('October Payroll'!$B:$B,B403,'October Payroll'!J:J)+SUMIF('November Payroll'!$B:$B,B403,'November Payroll'!J:J)+SUMIF('December Payroll'!$B:$B,B403,'December Payroll'!J:J)</f>
        <v>0</v>
      </c>
      <c r="K403" s="6">
        <f>SUMIF('January Payroll'!$B:$B,B403,'January Payroll'!K:K)+SUMIF('February Payroll'!$B:$B,B403,'February Payroll'!K:K)+SUMIF('March Payroll'!$B:$B,B403,'March Payroll'!K:K)+SUMIF('April Payroll'!$B:$B,B403,'April Payroll'!K:K)+SUMIF('May Payroll'!$B:$B,B403,'May Payroll'!K:K)+SUMIF('June Payroll'!$B:$B,B403,'June Payroll'!K:K)+SUMIF('July Payroll'!$B:$B,B403,'July Payroll'!K:K)+SUMIF('August Payroll'!$B:$B,B403,'August Payroll'!K:K)+SUMIF('September Payroll'!$B:$B,B403,'September Payroll'!K:K)+SUMIF('October Payroll'!$B:$B,B403,'October Payroll'!K:K)+SUMIF('November Payroll'!$B:$B,B403,'November Payroll'!K:K)+SUMIF('December Payroll'!$B:$B,B403,'December Payroll'!K:K)</f>
        <v>0</v>
      </c>
      <c r="L403" s="6">
        <f>SUMIF('January Payroll'!$B:$B,B403,'January Payroll'!L:L)+SUMIF('February Payroll'!$B:$B,B403,'February Payroll'!L:L)+SUMIF('March Payroll'!$B:$B,B403,'March Payroll'!L:L)+SUMIF('April Payroll'!$B:$B,B403,'April Payroll'!L:L)+SUMIF('May Payroll'!$B:$B,B403,'May Payroll'!L:L)+SUMIF('June Payroll'!$B:$B,B403,'June Payroll'!L:L)+SUMIF('July Payroll'!$B:$B,B403,'July Payroll'!L:L)+SUMIF('August Payroll'!$B:$B,B403,'August Payroll'!L:L)+SUMIF('September Payroll'!$B:$B,B403,'September Payroll'!L:L)+SUMIF('October Payroll'!$B:$B,B403,'October Payroll'!L:L)+SUMIF('November Payroll'!$B:$B,B403,'November Payroll'!L:L)+SUMIF('December Payroll'!$B:$B,B403,'December Payroll'!L:L)</f>
        <v>0</v>
      </c>
      <c r="M403" s="6">
        <f>SUMIF('January Payroll'!$B:$B,B403,'January Payroll'!M:M)+SUMIF('February Payroll'!$B:$B,B403,'February Payroll'!M:M)+SUMIF('March Payroll'!$B:$B,B403,'March Payroll'!M:M)+SUMIF('April Payroll'!$B:$B,B403,'April Payroll'!M:M)+SUMIF('May Payroll'!$B:$B,B403,'May Payroll'!M:M)+SUMIF('June Payroll'!$B:$B,B403,'June Payroll'!M:M)+SUMIF('July Payroll'!$B:$B,B403,'July Payroll'!M:M)+SUMIF('August Payroll'!$B:$B,B403,'August Payroll'!M:M)+SUMIF('September Payroll'!$B:$B,B403,'September Payroll'!M:M)+SUMIF('October Payroll'!$B:$B,B403,'October Payroll'!M:M)+SUMIF('November Payroll'!$B:$B,B403,'November Payroll'!M:M)+SUMIF('December Payroll'!$B:$B,B403,'December Payroll'!M:M)</f>
        <v>0</v>
      </c>
      <c r="N403" s="6">
        <f>SUMIF('January Payroll'!$B:$B,B403,'January Payroll'!N:N)+SUMIF('February Payroll'!$B:$B,B403,'February Payroll'!N:N)+SUMIF('March Payroll'!$B:$B,B403,'March Payroll'!N:N)+SUMIF('April Payroll'!$B:$B,B403,'April Payroll'!N:N)+SUMIF('May Payroll'!$B:$B,B403,'May Payroll'!N:N)+SUMIF('June Payroll'!$B:$B,B403,'June Payroll'!N:N)+SUMIF('July Payroll'!$B:$B,B403,'July Payroll'!N:N)+SUMIF('August Payroll'!$B:$B,B403,'August Payroll'!N:N)+SUMIF('September Payroll'!$B:$B,B403,'September Payroll'!N:N)+SUMIF('October Payroll'!$B:$B,B403,'October Payroll'!N:N)+SUMIF('November Payroll'!$B:$B,B403,'November Payroll'!N:N)+SUMIF('December Payroll'!$B:$B,B403,'December Payroll'!N:N)</f>
        <v>0</v>
      </c>
      <c r="O403" s="6">
        <f>SUMIF('January Payroll'!$B:$B,B403,'January Payroll'!O:O)+SUMIF('February Payroll'!$B:$B,B403,'February Payroll'!O:O)+SUMIF('March Payroll'!$B:$B,B403,'March Payroll'!O:O)+SUMIF('April Payroll'!$B:$B,B403,'April Payroll'!O:O)+SUMIF('May Payroll'!$B:$B,B403,'May Payroll'!O:O)+SUMIF('June Payroll'!$B:$B,B403,'June Payroll'!O:O)+SUMIF('July Payroll'!$B:$B,B403,'July Payroll'!O:O)+SUMIF('August Payroll'!$B:$B,B403,'August Payroll'!O:O)+SUMIF('September Payroll'!$B:$B,B403,'September Payroll'!O:O)+SUMIF('October Payroll'!$B:$B,B403,'October Payroll'!O:O)+SUMIF('November Payroll'!$B:$B,B403,'November Payroll'!O:O)+SUMIF('December Payroll'!$B:$B,B403,'December Payroll'!O:O)</f>
        <v>0</v>
      </c>
      <c r="P403" s="6">
        <f>SUMIF('January Payroll'!$B:$B,B403,'January Payroll'!P:P)+SUMIF('February Payroll'!$B:$B,B403,'February Payroll'!P:P)+SUMIF('March Payroll'!$B:$B,B403,'March Payroll'!P:P)+SUMIF('April Payroll'!$B:$B,B403,'April Payroll'!P:P)+SUMIF('May Payroll'!$B:$B,B403,'May Payroll'!P:P)+SUMIF('June Payroll'!$B:$B,B403,'June Payroll'!P:P)+SUMIF('July Payroll'!$B:$B,B403,'July Payroll'!P:P)+SUMIF('August Payroll'!$B:$B,B403,'August Payroll'!P:P)+SUMIF('September Payroll'!$B:$B,B403,'September Payroll'!P:P)+SUMIF('October Payroll'!$B:$B,B403,'October Payroll'!P:P)+SUMIF('November Payroll'!$B:$B,B403,'November Payroll'!P:P)+SUMIF('December Payroll'!$B:$B,B403,'December Payroll'!P:P)</f>
        <v>0</v>
      </c>
      <c r="Q403" s="6">
        <f>SUMIF('January Payroll'!$B:$B,B403,'January Payroll'!Q:Q)+SUMIF('February Payroll'!$B:$B,B403,'February Payroll'!Q:Q)+SUMIF('March Payroll'!$B:$B,B403,'March Payroll'!Q:Q)+SUMIF('April Payroll'!$B:$B,B403,'April Payroll'!Q:Q)+SUMIF('May Payroll'!$B:$B,B403,'May Payroll'!Q:Q)+SUMIF('June Payroll'!$B:$B,B403,'June Payroll'!Q:Q)+SUMIF('July Payroll'!$B:$B,B403,'July Payroll'!Q:Q)+SUMIF('August Payroll'!$B:$B,B403,'August Payroll'!Q:Q)+SUMIF('September Payroll'!$B:$B,B403,'September Payroll'!Q:Q)+SUMIF('October Payroll'!$B:$B,B403,'October Payroll'!Q:Q)+SUMIF('November Payroll'!$B:$B,B403,'November Payroll'!Q:Q)+SUMIF('December Payroll'!$B:$B,B403,'December Payroll'!Q:Q)</f>
        <v>0</v>
      </c>
      <c r="R403" s="6">
        <f>SUMIF('January Payroll'!$B:$B,B403,'January Payroll'!R:R)+SUMIF('February Payroll'!$B:$B,B403,'February Payroll'!R:R)+SUMIF('March Payroll'!$B:$B,B403,'March Payroll'!R:R)+SUMIF('April Payroll'!$B:$B,B403,'April Payroll'!R:R)+SUMIF('May Payroll'!$B:$B,B403,'May Payroll'!R:R)+SUMIF('June Payroll'!$B:$B,B403,'June Payroll'!R:R)+SUMIF('July Payroll'!$B:$B,B403,'July Payroll'!R:R)+SUMIF('August Payroll'!$B:$B,B403,'August Payroll'!R:R)+SUMIF('September Payroll'!$B:$B,B403,'September Payroll'!R:R)+SUMIF('October Payroll'!$B:$B,B403,'October Payroll'!R:R)+SUMIF('November Payroll'!$B:$B,B403,'November Payroll'!R:R)+SUMIF('December Payroll'!$B:$B,B403,'December Payroll'!R:R)</f>
        <v>0</v>
      </c>
      <c r="S403" s="6">
        <f>SUMIF('January Payroll'!$B:$B,B403,'January Payroll'!S:S)+SUMIF('February Payroll'!$B:$B,B403,'February Payroll'!S:S)+SUMIF('March Payroll'!$B:$B,B403,'March Payroll'!S:S)+SUMIF('April Payroll'!$B:$B,B403,'April Payroll'!S:S)+SUMIF('May Payroll'!$B:$B,B403,'May Payroll'!S:S)+SUMIF('June Payroll'!$B:$B,B403,'June Payroll'!S:S)+SUMIF('July Payroll'!$B:$B,B403,'July Payroll'!S:S)+SUMIF('August Payroll'!$B:$B,B403,'August Payroll'!S:S)+SUMIF('September Payroll'!$B:$B,B403,'September Payroll'!S:S)+SUMIF('October Payroll'!$B:$B,B403,'October Payroll'!S:S)+SUMIF('November Payroll'!$B:$B,B403,'November Payroll'!S:S)+SUMIF('December Payroll'!$B:$B,B403,'December Payroll'!S:S)</f>
        <v>0</v>
      </c>
      <c r="T403" s="6">
        <f>SUMIF('January Payroll'!$B:$B,B403,'January Payroll'!T:T)+SUMIF('February Payroll'!$B:$B,B403,'February Payroll'!T:T)+SUMIF('March Payroll'!$B:$B,B403,'March Payroll'!T:T)+SUMIF('April Payroll'!$B:$B,B403,'April Payroll'!T:T)+SUMIF('May Payroll'!$B:$B,B403,'May Payroll'!T:T)+SUMIF('June Payroll'!$B:$B,B403,'June Payroll'!T:T)+SUMIF('July Payroll'!$B:$B,B403,'July Payroll'!T:T)+SUMIF('August Payroll'!$B:$B,B403,'August Payroll'!T:T)+SUMIF('September Payroll'!$B:$B,B403,'September Payroll'!T:T)+SUMIF('October Payroll'!$B:$B,B403,'October Payroll'!T:T)+SUMIF('November Payroll'!$B:$B,B403,'November Payroll'!T:T)+SUMIF('December Payroll'!$B:$B,B403,'December Payroll'!T:T)</f>
        <v>0</v>
      </c>
      <c r="U403" s="7">
        <f>SUMIF('January Payroll'!$B:$B,B403,'January Payroll'!U:U)+SUMIF('February Payroll'!$B:$B,B403,'February Payroll'!U:U)+SUMIF('March Payroll'!$B:$B,B403,'March Payroll'!U:U)+SUMIF('April Payroll'!$B:$B,B403,'April Payroll'!U:U)+SUMIF('May Payroll'!$B:$B,B403,'May Payroll'!U:U)+SUMIF('June Payroll'!$B:$B,B403,'June Payroll'!U:U)+SUMIF('July Payroll'!$B:$B,B403,'July Payroll'!U:U)+SUMIF('August Payroll'!$B:$B,B403,'August Payroll'!U:U)+SUMIF('September Payroll'!$B:$B,B403,'September Payroll'!U:U)+SUMIF('October Payroll'!$B:$B,B403,'October Payroll'!U:U)+SUMIF('November Payroll'!$B:$B,B403,'November Payroll'!U:U)+SUMIF('December Payroll'!$B:$B,B403,'December Payroll'!U:U)</f>
        <v>0</v>
      </c>
    </row>
    <row r="404" spans="2:21" hidden="1">
      <c r="B404" s="9">
        <f>'Set Up Employee Data'!A404</f>
        <v>0</v>
      </c>
      <c r="C404" s="10">
        <f>'Set Up Employee Data'!B404</f>
        <v>0</v>
      </c>
      <c r="D404" s="10">
        <f t="shared" si="6"/>
        <v>0</v>
      </c>
      <c r="E404" s="9">
        <f>SUMIF('January Payroll'!$B:$B,B404,'January Payroll'!E:E)+SUMIF('February Payroll'!$B:$B,B404,'February Payroll'!E:E)+SUMIF('March Payroll'!$B:$B,B404,'March Payroll'!E:E)+SUMIF('April Payroll'!$B:$B,B404,'April Payroll'!E:E)+SUMIF('May Payroll'!$B:$B,B404,'May Payroll'!E:E)+SUMIF('June Payroll'!$B:$B,B404,'June Payroll'!E:E)+SUMIF('July Payroll'!$B:$B,B404,'July Payroll'!E:E)+SUMIF('August Payroll'!$B:$B,B404,'August Payroll'!E:E)+SUMIF('September Payroll'!$B:$B,B404,'September Payroll'!E:E)+SUMIF('October Payroll'!$B:$B,B404,'October Payroll'!E:E)+SUMIF('November Payroll'!$B:$B,B404,'November Payroll'!E:E)+SUMIF('December Payroll'!$B:$B,B404,'December Payroll'!E:E)</f>
        <v>0</v>
      </c>
      <c r="F404" s="9">
        <f>SUMIF('January Payroll'!$B:$B,B404,'January Payroll'!F:F)+SUMIF('February Payroll'!$B:$B,B404,'February Payroll'!F:F)+SUMIF('March Payroll'!$B:$B,B404,'March Payroll'!F:F)+SUMIF('April Payroll'!$B:$B,B404,'April Payroll'!F:F)+SUMIF('May Payroll'!$B:$B,B404,'May Payroll'!F:F)+SUMIF('June Payroll'!$B:$B,B404,'June Payroll'!F:F)+SUMIF('July Payroll'!$B:$B,B404,'July Payroll'!F:F)+SUMIF('August Payroll'!$B:$B,B404,'August Payroll'!F:F)+SUMIF('September Payroll'!$B:$B,B404,'September Payroll'!F:F)+SUMIF('October Payroll'!$B:$B,B404,'October Payroll'!F:F)+SUMIF('November Payroll'!$B:$B,B404,'November Payroll'!F:F)+SUMIF('December Payroll'!$B:$B,B404,'December Payroll'!F:F)</f>
        <v>0</v>
      </c>
      <c r="G404" s="9">
        <f>SUMIF('January Payroll'!$B:$B,B404,'January Payroll'!G:G)+SUMIF('February Payroll'!$B:$B,B404,'February Payroll'!G:G)+SUMIF('March Payroll'!$B:$B,B404,'March Payroll'!G:G)+SUMIF('April Payroll'!$B:$B,B404,'April Payroll'!G:G)+SUMIF('May Payroll'!$B:$B,B404,'May Payroll'!G:G)+SUMIF('June Payroll'!$B:$B,B404,'June Payroll'!G:G)+SUMIF('July Payroll'!$B:$B,B404,'July Payroll'!G:G)+SUMIF('August Payroll'!$B:$B,B404,'August Payroll'!G:G)+SUMIF('September Payroll'!$B:$B,B404,'September Payroll'!G:G)+SUMIF('October Payroll'!$B:$B,B404,'October Payroll'!G:G)+SUMIF('November Payroll'!$B:$B,B404,'November Payroll'!G:G)+SUMIF('December Payroll'!$B:$B,B404,'December Payroll'!G:G)</f>
        <v>0</v>
      </c>
      <c r="H404" s="9">
        <f>SUMIF('January Payroll'!$B:$B,B404,'January Payroll'!H:H)+SUMIF('February Payroll'!$B:$B,B404,'February Payroll'!H:H)+SUMIF('March Payroll'!$B:$B,B404,'March Payroll'!H:H)+SUMIF('April Payroll'!$B:$B,B404,'April Payroll'!H:H)+SUMIF('May Payroll'!$B:$B,B404,'May Payroll'!H:H)+SUMIF('June Payroll'!$B:$B,B404,'June Payroll'!H:H)+SUMIF('July Payroll'!$B:$B,B404,'July Payroll'!H:H)+SUMIF('August Payroll'!$B:$B,B404,'August Payroll'!H:H)+SUMIF('September Payroll'!$B:$B,B404,'September Payroll'!H:H)+SUMIF('October Payroll'!$B:$B,B404,'October Payroll'!H:H)+SUMIF('November Payroll'!$B:$B,B404,'November Payroll'!H:H)+SUMIF('December Payroll'!$B:$B,B404,'December Payroll'!H:H)</f>
        <v>0</v>
      </c>
      <c r="I404" s="9">
        <f>SUMIF('January Payroll'!$B:$B,B404,'January Payroll'!I:I)+SUMIF('February Payroll'!$B:$B,B404,'February Payroll'!I:I)+SUMIF('March Payroll'!$B:$B,B404,'March Payroll'!I:I)+SUMIF('April Payroll'!$B:$B,B404,'April Payroll'!I:I)+SUMIF('May Payroll'!$B:$B,B404,'May Payroll'!I:I)+SUMIF('June Payroll'!$B:$B,B404,'June Payroll'!I:I)+SUMIF('July Payroll'!$B:$B,B404,'July Payroll'!I:I)+SUMIF('August Payroll'!$B:$B,B404,'August Payroll'!I:I)+SUMIF('September Payroll'!$B:$B,B404,'September Payroll'!I:I)+SUMIF('October Payroll'!$B:$B,B404,'October Payroll'!I:I)+SUMIF('November Payroll'!$B:$B,B404,'November Payroll'!I:I)+SUMIF('December Payroll'!$B:$B,B404,'December Payroll'!I:I)</f>
        <v>0</v>
      </c>
      <c r="J404" s="5">
        <f>SUMIF('January Payroll'!$B:$B,B404,'January Payroll'!J:J)+SUMIF('February Payroll'!$B:$B,B404,'February Payroll'!J:J)+SUMIF('March Payroll'!$B:$B,B404,'March Payroll'!J:J)+SUMIF('April Payroll'!$B:$B,B404,'April Payroll'!J:J)+SUMIF('May Payroll'!$B:$B,B404,'May Payroll'!J:J)+SUMIF('June Payroll'!$B:$B,B404,'June Payroll'!J:J)+SUMIF('July Payroll'!$B:$B,B404,'July Payroll'!J:J)+SUMIF('August Payroll'!$B:$B,B404,'August Payroll'!J:J)+SUMIF('September Payroll'!$B:$B,B404,'September Payroll'!J:J)+SUMIF('October Payroll'!$B:$B,B404,'October Payroll'!J:J)+SUMIF('November Payroll'!$B:$B,B404,'November Payroll'!J:J)+SUMIF('December Payroll'!$B:$B,B404,'December Payroll'!J:J)</f>
        <v>0</v>
      </c>
      <c r="K404" s="6">
        <f>SUMIF('January Payroll'!$B:$B,B404,'January Payroll'!K:K)+SUMIF('February Payroll'!$B:$B,B404,'February Payroll'!K:K)+SUMIF('March Payroll'!$B:$B,B404,'March Payroll'!K:K)+SUMIF('April Payroll'!$B:$B,B404,'April Payroll'!K:K)+SUMIF('May Payroll'!$B:$B,B404,'May Payroll'!K:K)+SUMIF('June Payroll'!$B:$B,B404,'June Payroll'!K:K)+SUMIF('July Payroll'!$B:$B,B404,'July Payroll'!K:K)+SUMIF('August Payroll'!$B:$B,B404,'August Payroll'!K:K)+SUMIF('September Payroll'!$B:$B,B404,'September Payroll'!K:K)+SUMIF('October Payroll'!$B:$B,B404,'October Payroll'!K:K)+SUMIF('November Payroll'!$B:$B,B404,'November Payroll'!K:K)+SUMIF('December Payroll'!$B:$B,B404,'December Payroll'!K:K)</f>
        <v>0</v>
      </c>
      <c r="L404" s="6">
        <f>SUMIF('January Payroll'!$B:$B,B404,'January Payroll'!L:L)+SUMIF('February Payroll'!$B:$B,B404,'February Payroll'!L:L)+SUMIF('March Payroll'!$B:$B,B404,'March Payroll'!L:L)+SUMIF('April Payroll'!$B:$B,B404,'April Payroll'!L:L)+SUMIF('May Payroll'!$B:$B,B404,'May Payroll'!L:L)+SUMIF('June Payroll'!$B:$B,B404,'June Payroll'!L:L)+SUMIF('July Payroll'!$B:$B,B404,'July Payroll'!L:L)+SUMIF('August Payroll'!$B:$B,B404,'August Payroll'!L:L)+SUMIF('September Payroll'!$B:$B,B404,'September Payroll'!L:L)+SUMIF('October Payroll'!$B:$B,B404,'October Payroll'!L:L)+SUMIF('November Payroll'!$B:$B,B404,'November Payroll'!L:L)+SUMIF('December Payroll'!$B:$B,B404,'December Payroll'!L:L)</f>
        <v>0</v>
      </c>
      <c r="M404" s="6">
        <f>SUMIF('January Payroll'!$B:$B,B404,'January Payroll'!M:M)+SUMIF('February Payroll'!$B:$B,B404,'February Payroll'!M:M)+SUMIF('March Payroll'!$B:$B,B404,'March Payroll'!M:M)+SUMIF('April Payroll'!$B:$B,B404,'April Payroll'!M:M)+SUMIF('May Payroll'!$B:$B,B404,'May Payroll'!M:M)+SUMIF('June Payroll'!$B:$B,B404,'June Payroll'!M:M)+SUMIF('July Payroll'!$B:$B,B404,'July Payroll'!M:M)+SUMIF('August Payroll'!$B:$B,B404,'August Payroll'!M:M)+SUMIF('September Payroll'!$B:$B,B404,'September Payroll'!M:M)+SUMIF('October Payroll'!$B:$B,B404,'October Payroll'!M:M)+SUMIF('November Payroll'!$B:$B,B404,'November Payroll'!M:M)+SUMIF('December Payroll'!$B:$B,B404,'December Payroll'!M:M)</f>
        <v>0</v>
      </c>
      <c r="N404" s="6">
        <f>SUMIF('January Payroll'!$B:$B,B404,'January Payroll'!N:N)+SUMIF('February Payroll'!$B:$B,B404,'February Payroll'!N:N)+SUMIF('March Payroll'!$B:$B,B404,'March Payroll'!N:N)+SUMIF('April Payroll'!$B:$B,B404,'April Payroll'!N:N)+SUMIF('May Payroll'!$B:$B,B404,'May Payroll'!N:N)+SUMIF('June Payroll'!$B:$B,B404,'June Payroll'!N:N)+SUMIF('July Payroll'!$B:$B,B404,'July Payroll'!N:N)+SUMIF('August Payroll'!$B:$B,B404,'August Payroll'!N:N)+SUMIF('September Payroll'!$B:$B,B404,'September Payroll'!N:N)+SUMIF('October Payroll'!$B:$B,B404,'October Payroll'!N:N)+SUMIF('November Payroll'!$B:$B,B404,'November Payroll'!N:N)+SUMIF('December Payroll'!$B:$B,B404,'December Payroll'!N:N)</f>
        <v>0</v>
      </c>
      <c r="O404" s="6">
        <f>SUMIF('January Payroll'!$B:$B,B404,'January Payroll'!O:O)+SUMIF('February Payroll'!$B:$B,B404,'February Payroll'!O:O)+SUMIF('March Payroll'!$B:$B,B404,'March Payroll'!O:O)+SUMIF('April Payroll'!$B:$B,B404,'April Payroll'!O:O)+SUMIF('May Payroll'!$B:$B,B404,'May Payroll'!O:O)+SUMIF('June Payroll'!$B:$B,B404,'June Payroll'!O:O)+SUMIF('July Payroll'!$B:$B,B404,'July Payroll'!O:O)+SUMIF('August Payroll'!$B:$B,B404,'August Payroll'!O:O)+SUMIF('September Payroll'!$B:$B,B404,'September Payroll'!O:O)+SUMIF('October Payroll'!$B:$B,B404,'October Payroll'!O:O)+SUMIF('November Payroll'!$B:$B,B404,'November Payroll'!O:O)+SUMIF('December Payroll'!$B:$B,B404,'December Payroll'!O:O)</f>
        <v>0</v>
      </c>
      <c r="P404" s="6">
        <f>SUMIF('January Payroll'!$B:$B,B404,'January Payroll'!P:P)+SUMIF('February Payroll'!$B:$B,B404,'February Payroll'!P:P)+SUMIF('March Payroll'!$B:$B,B404,'March Payroll'!P:P)+SUMIF('April Payroll'!$B:$B,B404,'April Payroll'!P:P)+SUMIF('May Payroll'!$B:$B,B404,'May Payroll'!P:P)+SUMIF('June Payroll'!$B:$B,B404,'June Payroll'!P:P)+SUMIF('July Payroll'!$B:$B,B404,'July Payroll'!P:P)+SUMIF('August Payroll'!$B:$B,B404,'August Payroll'!P:P)+SUMIF('September Payroll'!$B:$B,B404,'September Payroll'!P:P)+SUMIF('October Payroll'!$B:$B,B404,'October Payroll'!P:P)+SUMIF('November Payroll'!$B:$B,B404,'November Payroll'!P:P)+SUMIF('December Payroll'!$B:$B,B404,'December Payroll'!P:P)</f>
        <v>0</v>
      </c>
      <c r="Q404" s="6">
        <f>SUMIF('January Payroll'!$B:$B,B404,'January Payroll'!Q:Q)+SUMIF('February Payroll'!$B:$B,B404,'February Payroll'!Q:Q)+SUMIF('March Payroll'!$B:$B,B404,'March Payroll'!Q:Q)+SUMIF('April Payroll'!$B:$B,B404,'April Payroll'!Q:Q)+SUMIF('May Payroll'!$B:$B,B404,'May Payroll'!Q:Q)+SUMIF('June Payroll'!$B:$B,B404,'June Payroll'!Q:Q)+SUMIF('July Payroll'!$B:$B,B404,'July Payroll'!Q:Q)+SUMIF('August Payroll'!$B:$B,B404,'August Payroll'!Q:Q)+SUMIF('September Payroll'!$B:$B,B404,'September Payroll'!Q:Q)+SUMIF('October Payroll'!$B:$B,B404,'October Payroll'!Q:Q)+SUMIF('November Payroll'!$B:$B,B404,'November Payroll'!Q:Q)+SUMIF('December Payroll'!$B:$B,B404,'December Payroll'!Q:Q)</f>
        <v>0</v>
      </c>
      <c r="R404" s="6">
        <f>SUMIF('January Payroll'!$B:$B,B404,'January Payroll'!R:R)+SUMIF('February Payroll'!$B:$B,B404,'February Payroll'!R:R)+SUMIF('March Payroll'!$B:$B,B404,'March Payroll'!R:R)+SUMIF('April Payroll'!$B:$B,B404,'April Payroll'!R:R)+SUMIF('May Payroll'!$B:$B,B404,'May Payroll'!R:R)+SUMIF('June Payroll'!$B:$B,B404,'June Payroll'!R:R)+SUMIF('July Payroll'!$B:$B,B404,'July Payroll'!R:R)+SUMIF('August Payroll'!$B:$B,B404,'August Payroll'!R:R)+SUMIF('September Payroll'!$B:$B,B404,'September Payroll'!R:R)+SUMIF('October Payroll'!$B:$B,B404,'October Payroll'!R:R)+SUMIF('November Payroll'!$B:$B,B404,'November Payroll'!R:R)+SUMIF('December Payroll'!$B:$B,B404,'December Payroll'!R:R)</f>
        <v>0</v>
      </c>
      <c r="S404" s="6">
        <f>SUMIF('January Payroll'!$B:$B,B404,'January Payroll'!S:S)+SUMIF('February Payroll'!$B:$B,B404,'February Payroll'!S:S)+SUMIF('March Payroll'!$B:$B,B404,'March Payroll'!S:S)+SUMIF('April Payroll'!$B:$B,B404,'April Payroll'!S:S)+SUMIF('May Payroll'!$B:$B,B404,'May Payroll'!S:S)+SUMIF('June Payroll'!$B:$B,B404,'June Payroll'!S:S)+SUMIF('July Payroll'!$B:$B,B404,'July Payroll'!S:S)+SUMIF('August Payroll'!$B:$B,B404,'August Payroll'!S:S)+SUMIF('September Payroll'!$B:$B,B404,'September Payroll'!S:S)+SUMIF('October Payroll'!$B:$B,B404,'October Payroll'!S:S)+SUMIF('November Payroll'!$B:$B,B404,'November Payroll'!S:S)+SUMIF('December Payroll'!$B:$B,B404,'December Payroll'!S:S)</f>
        <v>0</v>
      </c>
      <c r="T404" s="6">
        <f>SUMIF('January Payroll'!$B:$B,B404,'January Payroll'!T:T)+SUMIF('February Payroll'!$B:$B,B404,'February Payroll'!T:T)+SUMIF('March Payroll'!$B:$B,B404,'March Payroll'!T:T)+SUMIF('April Payroll'!$B:$B,B404,'April Payroll'!T:T)+SUMIF('May Payroll'!$B:$B,B404,'May Payroll'!T:T)+SUMIF('June Payroll'!$B:$B,B404,'June Payroll'!T:T)+SUMIF('July Payroll'!$B:$B,B404,'July Payroll'!T:T)+SUMIF('August Payroll'!$B:$B,B404,'August Payroll'!T:T)+SUMIF('September Payroll'!$B:$B,B404,'September Payroll'!T:T)+SUMIF('October Payroll'!$B:$B,B404,'October Payroll'!T:T)+SUMIF('November Payroll'!$B:$B,B404,'November Payroll'!T:T)+SUMIF('December Payroll'!$B:$B,B404,'December Payroll'!T:T)</f>
        <v>0</v>
      </c>
      <c r="U404" s="7">
        <f>SUMIF('January Payroll'!$B:$B,B404,'January Payroll'!U:U)+SUMIF('February Payroll'!$B:$B,B404,'February Payroll'!U:U)+SUMIF('March Payroll'!$B:$B,B404,'March Payroll'!U:U)+SUMIF('April Payroll'!$B:$B,B404,'April Payroll'!U:U)+SUMIF('May Payroll'!$B:$B,B404,'May Payroll'!U:U)+SUMIF('June Payroll'!$B:$B,B404,'June Payroll'!U:U)+SUMIF('July Payroll'!$B:$B,B404,'July Payroll'!U:U)+SUMIF('August Payroll'!$B:$B,B404,'August Payroll'!U:U)+SUMIF('September Payroll'!$B:$B,B404,'September Payroll'!U:U)+SUMIF('October Payroll'!$B:$B,B404,'October Payroll'!U:U)+SUMIF('November Payroll'!$B:$B,B404,'November Payroll'!U:U)+SUMIF('December Payroll'!$B:$B,B404,'December Payroll'!U:U)</f>
        <v>0</v>
      </c>
    </row>
    <row r="405" spans="2:21" hidden="1">
      <c r="B405" s="9">
        <f>'Set Up Employee Data'!A405</f>
        <v>0</v>
      </c>
      <c r="C405" s="10">
        <f>'Set Up Employee Data'!B405</f>
        <v>0</v>
      </c>
      <c r="D405" s="10">
        <f t="shared" si="6"/>
        <v>0</v>
      </c>
      <c r="E405" s="9">
        <f>SUMIF('January Payroll'!$B:$B,B405,'January Payroll'!E:E)+SUMIF('February Payroll'!$B:$B,B405,'February Payroll'!E:E)+SUMIF('March Payroll'!$B:$B,B405,'March Payroll'!E:E)+SUMIF('April Payroll'!$B:$B,B405,'April Payroll'!E:E)+SUMIF('May Payroll'!$B:$B,B405,'May Payroll'!E:E)+SUMIF('June Payroll'!$B:$B,B405,'June Payroll'!E:E)+SUMIF('July Payroll'!$B:$B,B405,'July Payroll'!E:E)+SUMIF('August Payroll'!$B:$B,B405,'August Payroll'!E:E)+SUMIF('September Payroll'!$B:$B,B405,'September Payroll'!E:E)+SUMIF('October Payroll'!$B:$B,B405,'October Payroll'!E:E)+SUMIF('November Payroll'!$B:$B,B405,'November Payroll'!E:E)+SUMIF('December Payroll'!$B:$B,B405,'December Payroll'!E:E)</f>
        <v>0</v>
      </c>
      <c r="F405" s="9">
        <f>SUMIF('January Payroll'!$B:$B,B405,'January Payroll'!F:F)+SUMIF('February Payroll'!$B:$B,B405,'February Payroll'!F:F)+SUMIF('March Payroll'!$B:$B,B405,'March Payroll'!F:F)+SUMIF('April Payroll'!$B:$B,B405,'April Payroll'!F:F)+SUMIF('May Payroll'!$B:$B,B405,'May Payroll'!F:F)+SUMIF('June Payroll'!$B:$B,B405,'June Payroll'!F:F)+SUMIF('July Payroll'!$B:$B,B405,'July Payroll'!F:F)+SUMIF('August Payroll'!$B:$B,B405,'August Payroll'!F:F)+SUMIF('September Payroll'!$B:$B,B405,'September Payroll'!F:F)+SUMIF('October Payroll'!$B:$B,B405,'October Payroll'!F:F)+SUMIF('November Payroll'!$B:$B,B405,'November Payroll'!F:F)+SUMIF('December Payroll'!$B:$B,B405,'December Payroll'!F:F)</f>
        <v>0</v>
      </c>
      <c r="G405" s="9">
        <f>SUMIF('January Payroll'!$B:$B,B405,'January Payroll'!G:G)+SUMIF('February Payroll'!$B:$B,B405,'February Payroll'!G:G)+SUMIF('March Payroll'!$B:$B,B405,'March Payroll'!G:G)+SUMIF('April Payroll'!$B:$B,B405,'April Payroll'!G:G)+SUMIF('May Payroll'!$B:$B,B405,'May Payroll'!G:G)+SUMIF('June Payroll'!$B:$B,B405,'June Payroll'!G:G)+SUMIF('July Payroll'!$B:$B,B405,'July Payroll'!G:G)+SUMIF('August Payroll'!$B:$B,B405,'August Payroll'!G:G)+SUMIF('September Payroll'!$B:$B,B405,'September Payroll'!G:G)+SUMIF('October Payroll'!$B:$B,B405,'October Payroll'!G:G)+SUMIF('November Payroll'!$B:$B,B405,'November Payroll'!G:G)+SUMIF('December Payroll'!$B:$B,B405,'December Payroll'!G:G)</f>
        <v>0</v>
      </c>
      <c r="H405" s="9">
        <f>SUMIF('January Payroll'!$B:$B,B405,'January Payroll'!H:H)+SUMIF('February Payroll'!$B:$B,B405,'February Payroll'!H:H)+SUMIF('March Payroll'!$B:$B,B405,'March Payroll'!H:H)+SUMIF('April Payroll'!$B:$B,B405,'April Payroll'!H:H)+SUMIF('May Payroll'!$B:$B,B405,'May Payroll'!H:H)+SUMIF('June Payroll'!$B:$B,B405,'June Payroll'!H:H)+SUMIF('July Payroll'!$B:$B,B405,'July Payroll'!H:H)+SUMIF('August Payroll'!$B:$B,B405,'August Payroll'!H:H)+SUMIF('September Payroll'!$B:$B,B405,'September Payroll'!H:H)+SUMIF('October Payroll'!$B:$B,B405,'October Payroll'!H:H)+SUMIF('November Payroll'!$B:$B,B405,'November Payroll'!H:H)+SUMIF('December Payroll'!$B:$B,B405,'December Payroll'!H:H)</f>
        <v>0</v>
      </c>
      <c r="I405" s="9">
        <f>SUMIF('January Payroll'!$B:$B,B405,'January Payroll'!I:I)+SUMIF('February Payroll'!$B:$B,B405,'February Payroll'!I:I)+SUMIF('March Payroll'!$B:$B,B405,'March Payroll'!I:I)+SUMIF('April Payroll'!$B:$B,B405,'April Payroll'!I:I)+SUMIF('May Payroll'!$B:$B,B405,'May Payroll'!I:I)+SUMIF('June Payroll'!$B:$B,B405,'June Payroll'!I:I)+SUMIF('July Payroll'!$B:$B,B405,'July Payroll'!I:I)+SUMIF('August Payroll'!$B:$B,B405,'August Payroll'!I:I)+SUMIF('September Payroll'!$B:$B,B405,'September Payroll'!I:I)+SUMIF('October Payroll'!$B:$B,B405,'October Payroll'!I:I)+SUMIF('November Payroll'!$B:$B,B405,'November Payroll'!I:I)+SUMIF('December Payroll'!$B:$B,B405,'December Payroll'!I:I)</f>
        <v>0</v>
      </c>
      <c r="J405" s="5">
        <f>SUMIF('January Payroll'!$B:$B,B405,'January Payroll'!J:J)+SUMIF('February Payroll'!$B:$B,B405,'February Payroll'!J:J)+SUMIF('March Payroll'!$B:$B,B405,'March Payroll'!J:J)+SUMIF('April Payroll'!$B:$B,B405,'April Payroll'!J:J)+SUMIF('May Payroll'!$B:$B,B405,'May Payroll'!J:J)+SUMIF('June Payroll'!$B:$B,B405,'June Payroll'!J:J)+SUMIF('July Payroll'!$B:$B,B405,'July Payroll'!J:J)+SUMIF('August Payroll'!$B:$B,B405,'August Payroll'!J:J)+SUMIF('September Payroll'!$B:$B,B405,'September Payroll'!J:J)+SUMIF('October Payroll'!$B:$B,B405,'October Payroll'!J:J)+SUMIF('November Payroll'!$B:$B,B405,'November Payroll'!J:J)+SUMIF('December Payroll'!$B:$B,B405,'December Payroll'!J:J)</f>
        <v>0</v>
      </c>
      <c r="K405" s="6">
        <f>SUMIF('January Payroll'!$B:$B,B405,'January Payroll'!K:K)+SUMIF('February Payroll'!$B:$B,B405,'February Payroll'!K:K)+SUMIF('March Payroll'!$B:$B,B405,'March Payroll'!K:K)+SUMIF('April Payroll'!$B:$B,B405,'April Payroll'!K:K)+SUMIF('May Payroll'!$B:$B,B405,'May Payroll'!K:K)+SUMIF('June Payroll'!$B:$B,B405,'June Payroll'!K:K)+SUMIF('July Payroll'!$B:$B,B405,'July Payroll'!K:K)+SUMIF('August Payroll'!$B:$B,B405,'August Payroll'!K:K)+SUMIF('September Payroll'!$B:$B,B405,'September Payroll'!K:K)+SUMIF('October Payroll'!$B:$B,B405,'October Payroll'!K:K)+SUMIF('November Payroll'!$B:$B,B405,'November Payroll'!K:K)+SUMIF('December Payroll'!$B:$B,B405,'December Payroll'!K:K)</f>
        <v>0</v>
      </c>
      <c r="L405" s="6">
        <f>SUMIF('January Payroll'!$B:$B,B405,'January Payroll'!L:L)+SUMIF('February Payroll'!$B:$B,B405,'February Payroll'!L:L)+SUMIF('March Payroll'!$B:$B,B405,'March Payroll'!L:L)+SUMIF('April Payroll'!$B:$B,B405,'April Payroll'!L:L)+SUMIF('May Payroll'!$B:$B,B405,'May Payroll'!L:L)+SUMIF('June Payroll'!$B:$B,B405,'June Payroll'!L:L)+SUMIF('July Payroll'!$B:$B,B405,'July Payroll'!L:L)+SUMIF('August Payroll'!$B:$B,B405,'August Payroll'!L:L)+SUMIF('September Payroll'!$B:$B,B405,'September Payroll'!L:L)+SUMIF('October Payroll'!$B:$B,B405,'October Payroll'!L:L)+SUMIF('November Payroll'!$B:$B,B405,'November Payroll'!L:L)+SUMIF('December Payroll'!$B:$B,B405,'December Payroll'!L:L)</f>
        <v>0</v>
      </c>
      <c r="M405" s="6">
        <f>SUMIF('January Payroll'!$B:$B,B405,'January Payroll'!M:M)+SUMIF('February Payroll'!$B:$B,B405,'February Payroll'!M:M)+SUMIF('March Payroll'!$B:$B,B405,'March Payroll'!M:M)+SUMIF('April Payroll'!$B:$B,B405,'April Payroll'!M:M)+SUMIF('May Payroll'!$B:$B,B405,'May Payroll'!M:M)+SUMIF('June Payroll'!$B:$B,B405,'June Payroll'!M:M)+SUMIF('July Payroll'!$B:$B,B405,'July Payroll'!M:M)+SUMIF('August Payroll'!$B:$B,B405,'August Payroll'!M:M)+SUMIF('September Payroll'!$B:$B,B405,'September Payroll'!M:M)+SUMIF('October Payroll'!$B:$B,B405,'October Payroll'!M:M)+SUMIF('November Payroll'!$B:$B,B405,'November Payroll'!M:M)+SUMIF('December Payroll'!$B:$B,B405,'December Payroll'!M:M)</f>
        <v>0</v>
      </c>
      <c r="N405" s="6">
        <f>SUMIF('January Payroll'!$B:$B,B405,'January Payroll'!N:N)+SUMIF('February Payroll'!$B:$B,B405,'February Payroll'!N:N)+SUMIF('March Payroll'!$B:$B,B405,'March Payroll'!N:N)+SUMIF('April Payroll'!$B:$B,B405,'April Payroll'!N:N)+SUMIF('May Payroll'!$B:$B,B405,'May Payroll'!N:N)+SUMIF('June Payroll'!$B:$B,B405,'June Payroll'!N:N)+SUMIF('July Payroll'!$B:$B,B405,'July Payroll'!N:N)+SUMIF('August Payroll'!$B:$B,B405,'August Payroll'!N:N)+SUMIF('September Payroll'!$B:$B,B405,'September Payroll'!N:N)+SUMIF('October Payroll'!$B:$B,B405,'October Payroll'!N:N)+SUMIF('November Payroll'!$B:$B,B405,'November Payroll'!N:N)+SUMIF('December Payroll'!$B:$B,B405,'December Payroll'!N:N)</f>
        <v>0</v>
      </c>
      <c r="O405" s="6">
        <f>SUMIF('January Payroll'!$B:$B,B405,'January Payroll'!O:O)+SUMIF('February Payroll'!$B:$B,B405,'February Payroll'!O:O)+SUMIF('March Payroll'!$B:$B,B405,'March Payroll'!O:O)+SUMIF('April Payroll'!$B:$B,B405,'April Payroll'!O:O)+SUMIF('May Payroll'!$B:$B,B405,'May Payroll'!O:O)+SUMIF('June Payroll'!$B:$B,B405,'June Payroll'!O:O)+SUMIF('July Payroll'!$B:$B,B405,'July Payroll'!O:O)+SUMIF('August Payroll'!$B:$B,B405,'August Payroll'!O:O)+SUMIF('September Payroll'!$B:$B,B405,'September Payroll'!O:O)+SUMIF('October Payroll'!$B:$B,B405,'October Payroll'!O:O)+SUMIF('November Payroll'!$B:$B,B405,'November Payroll'!O:O)+SUMIF('December Payroll'!$B:$B,B405,'December Payroll'!O:O)</f>
        <v>0</v>
      </c>
      <c r="P405" s="6">
        <f>SUMIF('January Payroll'!$B:$B,B405,'January Payroll'!P:P)+SUMIF('February Payroll'!$B:$B,B405,'February Payroll'!P:P)+SUMIF('March Payroll'!$B:$B,B405,'March Payroll'!P:P)+SUMIF('April Payroll'!$B:$B,B405,'April Payroll'!P:P)+SUMIF('May Payroll'!$B:$B,B405,'May Payroll'!P:P)+SUMIF('June Payroll'!$B:$B,B405,'June Payroll'!P:P)+SUMIF('July Payroll'!$B:$B,B405,'July Payroll'!P:P)+SUMIF('August Payroll'!$B:$B,B405,'August Payroll'!P:P)+SUMIF('September Payroll'!$B:$B,B405,'September Payroll'!P:P)+SUMIF('October Payroll'!$B:$B,B405,'October Payroll'!P:P)+SUMIF('November Payroll'!$B:$B,B405,'November Payroll'!P:P)+SUMIF('December Payroll'!$B:$B,B405,'December Payroll'!P:P)</f>
        <v>0</v>
      </c>
      <c r="Q405" s="6">
        <f>SUMIF('January Payroll'!$B:$B,B405,'January Payroll'!Q:Q)+SUMIF('February Payroll'!$B:$B,B405,'February Payroll'!Q:Q)+SUMIF('March Payroll'!$B:$B,B405,'March Payroll'!Q:Q)+SUMIF('April Payroll'!$B:$B,B405,'April Payroll'!Q:Q)+SUMIF('May Payroll'!$B:$B,B405,'May Payroll'!Q:Q)+SUMIF('June Payroll'!$B:$B,B405,'June Payroll'!Q:Q)+SUMIF('July Payroll'!$B:$B,B405,'July Payroll'!Q:Q)+SUMIF('August Payroll'!$B:$B,B405,'August Payroll'!Q:Q)+SUMIF('September Payroll'!$B:$B,B405,'September Payroll'!Q:Q)+SUMIF('October Payroll'!$B:$B,B405,'October Payroll'!Q:Q)+SUMIF('November Payroll'!$B:$B,B405,'November Payroll'!Q:Q)+SUMIF('December Payroll'!$B:$B,B405,'December Payroll'!Q:Q)</f>
        <v>0</v>
      </c>
      <c r="R405" s="6">
        <f>SUMIF('January Payroll'!$B:$B,B405,'January Payroll'!R:R)+SUMIF('February Payroll'!$B:$B,B405,'February Payroll'!R:R)+SUMIF('March Payroll'!$B:$B,B405,'March Payroll'!R:R)+SUMIF('April Payroll'!$B:$B,B405,'April Payroll'!R:R)+SUMIF('May Payroll'!$B:$B,B405,'May Payroll'!R:R)+SUMIF('June Payroll'!$B:$B,B405,'June Payroll'!R:R)+SUMIF('July Payroll'!$B:$B,B405,'July Payroll'!R:R)+SUMIF('August Payroll'!$B:$B,B405,'August Payroll'!R:R)+SUMIF('September Payroll'!$B:$B,B405,'September Payroll'!R:R)+SUMIF('October Payroll'!$B:$B,B405,'October Payroll'!R:R)+SUMIF('November Payroll'!$B:$B,B405,'November Payroll'!R:R)+SUMIF('December Payroll'!$B:$B,B405,'December Payroll'!R:R)</f>
        <v>0</v>
      </c>
      <c r="S405" s="6">
        <f>SUMIF('January Payroll'!$B:$B,B405,'January Payroll'!S:S)+SUMIF('February Payroll'!$B:$B,B405,'February Payroll'!S:S)+SUMIF('March Payroll'!$B:$B,B405,'March Payroll'!S:S)+SUMIF('April Payroll'!$B:$B,B405,'April Payroll'!S:S)+SUMIF('May Payroll'!$B:$B,B405,'May Payroll'!S:S)+SUMIF('June Payroll'!$B:$B,B405,'June Payroll'!S:S)+SUMIF('July Payroll'!$B:$B,B405,'July Payroll'!S:S)+SUMIF('August Payroll'!$B:$B,B405,'August Payroll'!S:S)+SUMIF('September Payroll'!$B:$B,B405,'September Payroll'!S:S)+SUMIF('October Payroll'!$B:$B,B405,'October Payroll'!S:S)+SUMIF('November Payroll'!$B:$B,B405,'November Payroll'!S:S)+SUMIF('December Payroll'!$B:$B,B405,'December Payroll'!S:S)</f>
        <v>0</v>
      </c>
      <c r="T405" s="6">
        <f>SUMIF('January Payroll'!$B:$B,B405,'January Payroll'!T:T)+SUMIF('February Payroll'!$B:$B,B405,'February Payroll'!T:T)+SUMIF('March Payroll'!$B:$B,B405,'March Payroll'!T:T)+SUMIF('April Payroll'!$B:$B,B405,'April Payroll'!T:T)+SUMIF('May Payroll'!$B:$B,B405,'May Payroll'!T:T)+SUMIF('June Payroll'!$B:$B,B405,'June Payroll'!T:T)+SUMIF('July Payroll'!$B:$B,B405,'July Payroll'!T:T)+SUMIF('August Payroll'!$B:$B,B405,'August Payroll'!T:T)+SUMIF('September Payroll'!$B:$B,B405,'September Payroll'!T:T)+SUMIF('October Payroll'!$B:$B,B405,'October Payroll'!T:T)+SUMIF('November Payroll'!$B:$B,B405,'November Payroll'!T:T)+SUMIF('December Payroll'!$B:$B,B405,'December Payroll'!T:T)</f>
        <v>0</v>
      </c>
      <c r="U405" s="7">
        <f>SUMIF('January Payroll'!$B:$B,B405,'January Payroll'!U:U)+SUMIF('February Payroll'!$B:$B,B405,'February Payroll'!U:U)+SUMIF('March Payroll'!$B:$B,B405,'March Payroll'!U:U)+SUMIF('April Payroll'!$B:$B,B405,'April Payroll'!U:U)+SUMIF('May Payroll'!$B:$B,B405,'May Payroll'!U:U)+SUMIF('June Payroll'!$B:$B,B405,'June Payroll'!U:U)+SUMIF('July Payroll'!$B:$B,B405,'July Payroll'!U:U)+SUMIF('August Payroll'!$B:$B,B405,'August Payroll'!U:U)+SUMIF('September Payroll'!$B:$B,B405,'September Payroll'!U:U)+SUMIF('October Payroll'!$B:$B,B405,'October Payroll'!U:U)+SUMIF('November Payroll'!$B:$B,B405,'November Payroll'!U:U)+SUMIF('December Payroll'!$B:$B,B405,'December Payroll'!U:U)</f>
        <v>0</v>
      </c>
    </row>
    <row r="406" spans="2:21" hidden="1">
      <c r="B406" s="9">
        <f>'Set Up Employee Data'!A406</f>
        <v>0</v>
      </c>
      <c r="C406" s="10">
        <f>'Set Up Employee Data'!B406</f>
        <v>0</v>
      </c>
      <c r="D406" s="10">
        <f t="shared" si="6"/>
        <v>0</v>
      </c>
      <c r="E406" s="9">
        <f>SUMIF('January Payroll'!$B:$B,B406,'January Payroll'!E:E)+SUMIF('February Payroll'!$B:$B,B406,'February Payroll'!E:E)+SUMIF('March Payroll'!$B:$B,B406,'March Payroll'!E:E)+SUMIF('April Payroll'!$B:$B,B406,'April Payroll'!E:E)+SUMIF('May Payroll'!$B:$B,B406,'May Payroll'!E:E)+SUMIF('June Payroll'!$B:$B,B406,'June Payroll'!E:E)+SUMIF('July Payroll'!$B:$B,B406,'July Payroll'!E:E)+SUMIF('August Payroll'!$B:$B,B406,'August Payroll'!E:E)+SUMIF('September Payroll'!$B:$B,B406,'September Payroll'!E:E)+SUMIF('October Payroll'!$B:$B,B406,'October Payroll'!E:E)+SUMIF('November Payroll'!$B:$B,B406,'November Payroll'!E:E)+SUMIF('December Payroll'!$B:$B,B406,'December Payroll'!E:E)</f>
        <v>0</v>
      </c>
      <c r="F406" s="9">
        <f>SUMIF('January Payroll'!$B:$B,B406,'January Payroll'!F:F)+SUMIF('February Payroll'!$B:$B,B406,'February Payroll'!F:F)+SUMIF('March Payroll'!$B:$B,B406,'March Payroll'!F:F)+SUMIF('April Payroll'!$B:$B,B406,'April Payroll'!F:F)+SUMIF('May Payroll'!$B:$B,B406,'May Payroll'!F:F)+SUMIF('June Payroll'!$B:$B,B406,'June Payroll'!F:F)+SUMIF('July Payroll'!$B:$B,B406,'July Payroll'!F:F)+SUMIF('August Payroll'!$B:$B,B406,'August Payroll'!F:F)+SUMIF('September Payroll'!$B:$B,B406,'September Payroll'!F:F)+SUMIF('October Payroll'!$B:$B,B406,'October Payroll'!F:F)+SUMIF('November Payroll'!$B:$B,B406,'November Payroll'!F:F)+SUMIF('December Payroll'!$B:$B,B406,'December Payroll'!F:F)</f>
        <v>0</v>
      </c>
      <c r="G406" s="9">
        <f>SUMIF('January Payroll'!$B:$B,B406,'January Payroll'!G:G)+SUMIF('February Payroll'!$B:$B,B406,'February Payroll'!G:G)+SUMIF('March Payroll'!$B:$B,B406,'March Payroll'!G:G)+SUMIF('April Payroll'!$B:$B,B406,'April Payroll'!G:G)+SUMIF('May Payroll'!$B:$B,B406,'May Payroll'!G:G)+SUMIF('June Payroll'!$B:$B,B406,'June Payroll'!G:G)+SUMIF('July Payroll'!$B:$B,B406,'July Payroll'!G:G)+SUMIF('August Payroll'!$B:$B,B406,'August Payroll'!G:G)+SUMIF('September Payroll'!$B:$B,B406,'September Payroll'!G:G)+SUMIF('October Payroll'!$B:$B,B406,'October Payroll'!G:G)+SUMIF('November Payroll'!$B:$B,B406,'November Payroll'!G:G)+SUMIF('December Payroll'!$B:$B,B406,'December Payroll'!G:G)</f>
        <v>0</v>
      </c>
      <c r="H406" s="9">
        <f>SUMIF('January Payroll'!$B:$B,B406,'January Payroll'!H:H)+SUMIF('February Payroll'!$B:$B,B406,'February Payroll'!H:H)+SUMIF('March Payroll'!$B:$B,B406,'March Payroll'!H:H)+SUMIF('April Payroll'!$B:$B,B406,'April Payroll'!H:H)+SUMIF('May Payroll'!$B:$B,B406,'May Payroll'!H:H)+SUMIF('June Payroll'!$B:$B,B406,'June Payroll'!H:H)+SUMIF('July Payroll'!$B:$B,B406,'July Payroll'!H:H)+SUMIF('August Payroll'!$B:$B,B406,'August Payroll'!H:H)+SUMIF('September Payroll'!$B:$B,B406,'September Payroll'!H:H)+SUMIF('October Payroll'!$B:$B,B406,'October Payroll'!H:H)+SUMIF('November Payroll'!$B:$B,B406,'November Payroll'!H:H)+SUMIF('December Payroll'!$B:$B,B406,'December Payroll'!H:H)</f>
        <v>0</v>
      </c>
      <c r="I406" s="9">
        <f>SUMIF('January Payroll'!$B:$B,B406,'January Payroll'!I:I)+SUMIF('February Payroll'!$B:$B,B406,'February Payroll'!I:I)+SUMIF('March Payroll'!$B:$B,B406,'March Payroll'!I:I)+SUMIF('April Payroll'!$B:$B,B406,'April Payroll'!I:I)+SUMIF('May Payroll'!$B:$B,B406,'May Payroll'!I:I)+SUMIF('June Payroll'!$B:$B,B406,'June Payroll'!I:I)+SUMIF('July Payroll'!$B:$B,B406,'July Payroll'!I:I)+SUMIF('August Payroll'!$B:$B,B406,'August Payroll'!I:I)+SUMIF('September Payroll'!$B:$B,B406,'September Payroll'!I:I)+SUMIF('October Payroll'!$B:$B,B406,'October Payroll'!I:I)+SUMIF('November Payroll'!$B:$B,B406,'November Payroll'!I:I)+SUMIF('December Payroll'!$B:$B,B406,'December Payroll'!I:I)</f>
        <v>0</v>
      </c>
      <c r="J406" s="5">
        <f>SUMIF('January Payroll'!$B:$B,B406,'January Payroll'!J:J)+SUMIF('February Payroll'!$B:$B,B406,'February Payroll'!J:J)+SUMIF('March Payroll'!$B:$B,B406,'March Payroll'!J:J)+SUMIF('April Payroll'!$B:$B,B406,'April Payroll'!J:J)+SUMIF('May Payroll'!$B:$B,B406,'May Payroll'!J:J)+SUMIF('June Payroll'!$B:$B,B406,'June Payroll'!J:J)+SUMIF('July Payroll'!$B:$B,B406,'July Payroll'!J:J)+SUMIF('August Payroll'!$B:$B,B406,'August Payroll'!J:J)+SUMIF('September Payroll'!$B:$B,B406,'September Payroll'!J:J)+SUMIF('October Payroll'!$B:$B,B406,'October Payroll'!J:J)+SUMIF('November Payroll'!$B:$B,B406,'November Payroll'!J:J)+SUMIF('December Payroll'!$B:$B,B406,'December Payroll'!J:J)</f>
        <v>0</v>
      </c>
      <c r="K406" s="6">
        <f>SUMIF('January Payroll'!$B:$B,B406,'January Payroll'!K:K)+SUMIF('February Payroll'!$B:$B,B406,'February Payroll'!K:K)+SUMIF('March Payroll'!$B:$B,B406,'March Payroll'!K:K)+SUMIF('April Payroll'!$B:$B,B406,'April Payroll'!K:K)+SUMIF('May Payroll'!$B:$B,B406,'May Payroll'!K:K)+SUMIF('June Payroll'!$B:$B,B406,'June Payroll'!K:K)+SUMIF('July Payroll'!$B:$B,B406,'July Payroll'!K:K)+SUMIF('August Payroll'!$B:$B,B406,'August Payroll'!K:K)+SUMIF('September Payroll'!$B:$B,B406,'September Payroll'!K:K)+SUMIF('October Payroll'!$B:$B,B406,'October Payroll'!K:K)+SUMIF('November Payroll'!$B:$B,B406,'November Payroll'!K:K)+SUMIF('December Payroll'!$B:$B,B406,'December Payroll'!K:K)</f>
        <v>0</v>
      </c>
      <c r="L406" s="6">
        <f>SUMIF('January Payroll'!$B:$B,B406,'January Payroll'!L:L)+SUMIF('February Payroll'!$B:$B,B406,'February Payroll'!L:L)+SUMIF('March Payroll'!$B:$B,B406,'March Payroll'!L:L)+SUMIF('April Payroll'!$B:$B,B406,'April Payroll'!L:L)+SUMIF('May Payroll'!$B:$B,B406,'May Payroll'!L:L)+SUMIF('June Payroll'!$B:$B,B406,'June Payroll'!L:L)+SUMIF('July Payroll'!$B:$B,B406,'July Payroll'!L:L)+SUMIF('August Payroll'!$B:$B,B406,'August Payroll'!L:L)+SUMIF('September Payroll'!$B:$B,B406,'September Payroll'!L:L)+SUMIF('October Payroll'!$B:$B,B406,'October Payroll'!L:L)+SUMIF('November Payroll'!$B:$B,B406,'November Payroll'!L:L)+SUMIF('December Payroll'!$B:$B,B406,'December Payroll'!L:L)</f>
        <v>0</v>
      </c>
      <c r="M406" s="6">
        <f>SUMIF('January Payroll'!$B:$B,B406,'January Payroll'!M:M)+SUMIF('February Payroll'!$B:$B,B406,'February Payroll'!M:M)+SUMIF('March Payroll'!$B:$B,B406,'March Payroll'!M:M)+SUMIF('April Payroll'!$B:$B,B406,'April Payroll'!M:M)+SUMIF('May Payroll'!$B:$B,B406,'May Payroll'!M:M)+SUMIF('June Payroll'!$B:$B,B406,'June Payroll'!M:M)+SUMIF('July Payroll'!$B:$B,B406,'July Payroll'!M:M)+SUMIF('August Payroll'!$B:$B,B406,'August Payroll'!M:M)+SUMIF('September Payroll'!$B:$B,B406,'September Payroll'!M:M)+SUMIF('October Payroll'!$B:$B,B406,'October Payroll'!M:M)+SUMIF('November Payroll'!$B:$B,B406,'November Payroll'!M:M)+SUMIF('December Payroll'!$B:$B,B406,'December Payroll'!M:M)</f>
        <v>0</v>
      </c>
      <c r="N406" s="6">
        <f>SUMIF('January Payroll'!$B:$B,B406,'January Payroll'!N:N)+SUMIF('February Payroll'!$B:$B,B406,'February Payroll'!N:N)+SUMIF('March Payroll'!$B:$B,B406,'March Payroll'!N:N)+SUMIF('April Payroll'!$B:$B,B406,'April Payroll'!N:N)+SUMIF('May Payroll'!$B:$B,B406,'May Payroll'!N:N)+SUMIF('June Payroll'!$B:$B,B406,'June Payroll'!N:N)+SUMIF('July Payroll'!$B:$B,B406,'July Payroll'!N:N)+SUMIF('August Payroll'!$B:$B,B406,'August Payroll'!N:N)+SUMIF('September Payroll'!$B:$B,B406,'September Payroll'!N:N)+SUMIF('October Payroll'!$B:$B,B406,'October Payroll'!N:N)+SUMIF('November Payroll'!$B:$B,B406,'November Payroll'!N:N)+SUMIF('December Payroll'!$B:$B,B406,'December Payroll'!N:N)</f>
        <v>0</v>
      </c>
      <c r="O406" s="6">
        <f>SUMIF('January Payroll'!$B:$B,B406,'January Payroll'!O:O)+SUMIF('February Payroll'!$B:$B,B406,'February Payroll'!O:O)+SUMIF('March Payroll'!$B:$B,B406,'March Payroll'!O:O)+SUMIF('April Payroll'!$B:$B,B406,'April Payroll'!O:O)+SUMIF('May Payroll'!$B:$B,B406,'May Payroll'!O:O)+SUMIF('June Payroll'!$B:$B,B406,'June Payroll'!O:O)+SUMIF('July Payroll'!$B:$B,B406,'July Payroll'!O:O)+SUMIF('August Payroll'!$B:$B,B406,'August Payroll'!O:O)+SUMIF('September Payroll'!$B:$B,B406,'September Payroll'!O:O)+SUMIF('October Payroll'!$B:$B,B406,'October Payroll'!O:O)+SUMIF('November Payroll'!$B:$B,B406,'November Payroll'!O:O)+SUMIF('December Payroll'!$B:$B,B406,'December Payroll'!O:O)</f>
        <v>0</v>
      </c>
      <c r="P406" s="6">
        <f>SUMIF('January Payroll'!$B:$B,B406,'January Payroll'!P:P)+SUMIF('February Payroll'!$B:$B,B406,'February Payroll'!P:P)+SUMIF('March Payroll'!$B:$B,B406,'March Payroll'!P:P)+SUMIF('April Payroll'!$B:$B,B406,'April Payroll'!P:P)+SUMIF('May Payroll'!$B:$B,B406,'May Payroll'!P:P)+SUMIF('June Payroll'!$B:$B,B406,'June Payroll'!P:P)+SUMIF('July Payroll'!$B:$B,B406,'July Payroll'!P:P)+SUMIF('August Payroll'!$B:$B,B406,'August Payroll'!P:P)+SUMIF('September Payroll'!$B:$B,B406,'September Payroll'!P:P)+SUMIF('October Payroll'!$B:$B,B406,'October Payroll'!P:P)+SUMIF('November Payroll'!$B:$B,B406,'November Payroll'!P:P)+SUMIF('December Payroll'!$B:$B,B406,'December Payroll'!P:P)</f>
        <v>0</v>
      </c>
      <c r="Q406" s="6">
        <f>SUMIF('January Payroll'!$B:$B,B406,'January Payroll'!Q:Q)+SUMIF('February Payroll'!$B:$B,B406,'February Payroll'!Q:Q)+SUMIF('March Payroll'!$B:$B,B406,'March Payroll'!Q:Q)+SUMIF('April Payroll'!$B:$B,B406,'April Payroll'!Q:Q)+SUMIF('May Payroll'!$B:$B,B406,'May Payroll'!Q:Q)+SUMIF('June Payroll'!$B:$B,B406,'June Payroll'!Q:Q)+SUMIF('July Payroll'!$B:$B,B406,'July Payroll'!Q:Q)+SUMIF('August Payroll'!$B:$B,B406,'August Payroll'!Q:Q)+SUMIF('September Payroll'!$B:$B,B406,'September Payroll'!Q:Q)+SUMIF('October Payroll'!$B:$B,B406,'October Payroll'!Q:Q)+SUMIF('November Payroll'!$B:$B,B406,'November Payroll'!Q:Q)+SUMIF('December Payroll'!$B:$B,B406,'December Payroll'!Q:Q)</f>
        <v>0</v>
      </c>
      <c r="R406" s="6">
        <f>SUMIF('January Payroll'!$B:$B,B406,'January Payroll'!R:R)+SUMIF('February Payroll'!$B:$B,B406,'February Payroll'!R:R)+SUMIF('March Payroll'!$B:$B,B406,'March Payroll'!R:R)+SUMIF('April Payroll'!$B:$B,B406,'April Payroll'!R:R)+SUMIF('May Payroll'!$B:$B,B406,'May Payroll'!R:R)+SUMIF('June Payroll'!$B:$B,B406,'June Payroll'!R:R)+SUMIF('July Payroll'!$B:$B,B406,'July Payroll'!R:R)+SUMIF('August Payroll'!$B:$B,B406,'August Payroll'!R:R)+SUMIF('September Payroll'!$B:$B,B406,'September Payroll'!R:R)+SUMIF('October Payroll'!$B:$B,B406,'October Payroll'!R:R)+SUMIF('November Payroll'!$B:$B,B406,'November Payroll'!R:R)+SUMIF('December Payroll'!$B:$B,B406,'December Payroll'!R:R)</f>
        <v>0</v>
      </c>
      <c r="S406" s="6">
        <f>SUMIF('January Payroll'!$B:$B,B406,'January Payroll'!S:S)+SUMIF('February Payroll'!$B:$B,B406,'February Payroll'!S:S)+SUMIF('March Payroll'!$B:$B,B406,'March Payroll'!S:S)+SUMIF('April Payroll'!$B:$B,B406,'April Payroll'!S:S)+SUMIF('May Payroll'!$B:$B,B406,'May Payroll'!S:S)+SUMIF('June Payroll'!$B:$B,B406,'June Payroll'!S:S)+SUMIF('July Payroll'!$B:$B,B406,'July Payroll'!S:S)+SUMIF('August Payroll'!$B:$B,B406,'August Payroll'!S:S)+SUMIF('September Payroll'!$B:$B,B406,'September Payroll'!S:S)+SUMIF('October Payroll'!$B:$B,B406,'October Payroll'!S:S)+SUMIF('November Payroll'!$B:$B,B406,'November Payroll'!S:S)+SUMIF('December Payroll'!$B:$B,B406,'December Payroll'!S:S)</f>
        <v>0</v>
      </c>
      <c r="T406" s="6">
        <f>SUMIF('January Payroll'!$B:$B,B406,'January Payroll'!T:T)+SUMIF('February Payroll'!$B:$B,B406,'February Payroll'!T:T)+SUMIF('March Payroll'!$B:$B,B406,'March Payroll'!T:T)+SUMIF('April Payroll'!$B:$B,B406,'April Payroll'!T:T)+SUMIF('May Payroll'!$B:$B,B406,'May Payroll'!T:T)+SUMIF('June Payroll'!$B:$B,B406,'June Payroll'!T:T)+SUMIF('July Payroll'!$B:$B,B406,'July Payroll'!T:T)+SUMIF('August Payroll'!$B:$B,B406,'August Payroll'!T:T)+SUMIF('September Payroll'!$B:$B,B406,'September Payroll'!T:T)+SUMIF('October Payroll'!$B:$B,B406,'October Payroll'!T:T)+SUMIF('November Payroll'!$B:$B,B406,'November Payroll'!T:T)+SUMIF('December Payroll'!$B:$B,B406,'December Payroll'!T:T)</f>
        <v>0</v>
      </c>
      <c r="U406" s="7">
        <f>SUMIF('January Payroll'!$B:$B,B406,'January Payroll'!U:U)+SUMIF('February Payroll'!$B:$B,B406,'February Payroll'!U:U)+SUMIF('March Payroll'!$B:$B,B406,'March Payroll'!U:U)+SUMIF('April Payroll'!$B:$B,B406,'April Payroll'!U:U)+SUMIF('May Payroll'!$B:$B,B406,'May Payroll'!U:U)+SUMIF('June Payroll'!$B:$B,B406,'June Payroll'!U:U)+SUMIF('July Payroll'!$B:$B,B406,'July Payroll'!U:U)+SUMIF('August Payroll'!$B:$B,B406,'August Payroll'!U:U)+SUMIF('September Payroll'!$B:$B,B406,'September Payroll'!U:U)+SUMIF('October Payroll'!$B:$B,B406,'October Payroll'!U:U)+SUMIF('November Payroll'!$B:$B,B406,'November Payroll'!U:U)+SUMIF('December Payroll'!$B:$B,B406,'December Payroll'!U:U)</f>
        <v>0</v>
      </c>
    </row>
    <row r="407" spans="2:21" hidden="1">
      <c r="B407" s="9">
        <f>'Set Up Employee Data'!A407</f>
        <v>0</v>
      </c>
      <c r="C407" s="10">
        <f>'Set Up Employee Data'!B407</f>
        <v>0</v>
      </c>
      <c r="D407" s="10">
        <f t="shared" si="6"/>
        <v>0</v>
      </c>
      <c r="E407" s="9">
        <f>SUMIF('January Payroll'!$B:$B,B407,'January Payroll'!E:E)+SUMIF('February Payroll'!$B:$B,B407,'February Payroll'!E:E)+SUMIF('March Payroll'!$B:$B,B407,'March Payroll'!E:E)+SUMIF('April Payroll'!$B:$B,B407,'April Payroll'!E:E)+SUMIF('May Payroll'!$B:$B,B407,'May Payroll'!E:E)+SUMIF('June Payroll'!$B:$B,B407,'June Payroll'!E:E)+SUMIF('July Payroll'!$B:$B,B407,'July Payroll'!E:E)+SUMIF('August Payroll'!$B:$B,B407,'August Payroll'!E:E)+SUMIF('September Payroll'!$B:$B,B407,'September Payroll'!E:E)+SUMIF('October Payroll'!$B:$B,B407,'October Payroll'!E:E)+SUMIF('November Payroll'!$B:$B,B407,'November Payroll'!E:E)+SUMIF('December Payroll'!$B:$B,B407,'December Payroll'!E:E)</f>
        <v>0</v>
      </c>
      <c r="F407" s="9">
        <f>SUMIF('January Payroll'!$B:$B,B407,'January Payroll'!F:F)+SUMIF('February Payroll'!$B:$B,B407,'February Payroll'!F:F)+SUMIF('March Payroll'!$B:$B,B407,'March Payroll'!F:F)+SUMIF('April Payroll'!$B:$B,B407,'April Payroll'!F:F)+SUMIF('May Payroll'!$B:$B,B407,'May Payroll'!F:F)+SUMIF('June Payroll'!$B:$B,B407,'June Payroll'!F:F)+SUMIF('July Payroll'!$B:$B,B407,'July Payroll'!F:F)+SUMIF('August Payroll'!$B:$B,B407,'August Payroll'!F:F)+SUMIF('September Payroll'!$B:$B,B407,'September Payroll'!F:F)+SUMIF('October Payroll'!$B:$B,B407,'October Payroll'!F:F)+SUMIF('November Payroll'!$B:$B,B407,'November Payroll'!F:F)+SUMIF('December Payroll'!$B:$B,B407,'December Payroll'!F:F)</f>
        <v>0</v>
      </c>
      <c r="G407" s="9">
        <f>SUMIF('January Payroll'!$B:$B,B407,'January Payroll'!G:G)+SUMIF('February Payroll'!$B:$B,B407,'February Payroll'!G:G)+SUMIF('March Payroll'!$B:$B,B407,'March Payroll'!G:G)+SUMIF('April Payroll'!$B:$B,B407,'April Payroll'!G:G)+SUMIF('May Payroll'!$B:$B,B407,'May Payroll'!G:G)+SUMIF('June Payroll'!$B:$B,B407,'June Payroll'!G:G)+SUMIF('July Payroll'!$B:$B,B407,'July Payroll'!G:G)+SUMIF('August Payroll'!$B:$B,B407,'August Payroll'!G:G)+SUMIF('September Payroll'!$B:$B,B407,'September Payroll'!G:G)+SUMIF('October Payroll'!$B:$B,B407,'October Payroll'!G:G)+SUMIF('November Payroll'!$B:$B,B407,'November Payroll'!G:G)+SUMIF('December Payroll'!$B:$B,B407,'December Payroll'!G:G)</f>
        <v>0</v>
      </c>
      <c r="H407" s="9">
        <f>SUMIF('January Payroll'!$B:$B,B407,'January Payroll'!H:H)+SUMIF('February Payroll'!$B:$B,B407,'February Payroll'!H:H)+SUMIF('March Payroll'!$B:$B,B407,'March Payroll'!H:H)+SUMIF('April Payroll'!$B:$B,B407,'April Payroll'!H:H)+SUMIF('May Payroll'!$B:$B,B407,'May Payroll'!H:H)+SUMIF('June Payroll'!$B:$B,B407,'June Payroll'!H:H)+SUMIF('July Payroll'!$B:$B,B407,'July Payroll'!H:H)+SUMIF('August Payroll'!$B:$B,B407,'August Payroll'!H:H)+SUMIF('September Payroll'!$B:$B,B407,'September Payroll'!H:H)+SUMIF('October Payroll'!$B:$B,B407,'October Payroll'!H:H)+SUMIF('November Payroll'!$B:$B,B407,'November Payroll'!H:H)+SUMIF('December Payroll'!$B:$B,B407,'December Payroll'!H:H)</f>
        <v>0</v>
      </c>
      <c r="I407" s="9">
        <f>SUMIF('January Payroll'!$B:$B,B407,'January Payroll'!I:I)+SUMIF('February Payroll'!$B:$B,B407,'February Payroll'!I:I)+SUMIF('March Payroll'!$B:$B,B407,'March Payroll'!I:I)+SUMIF('April Payroll'!$B:$B,B407,'April Payroll'!I:I)+SUMIF('May Payroll'!$B:$B,B407,'May Payroll'!I:I)+SUMIF('June Payroll'!$B:$B,B407,'June Payroll'!I:I)+SUMIF('July Payroll'!$B:$B,B407,'July Payroll'!I:I)+SUMIF('August Payroll'!$B:$B,B407,'August Payroll'!I:I)+SUMIF('September Payroll'!$B:$B,B407,'September Payroll'!I:I)+SUMIF('October Payroll'!$B:$B,B407,'October Payroll'!I:I)+SUMIF('November Payroll'!$B:$B,B407,'November Payroll'!I:I)+SUMIF('December Payroll'!$B:$B,B407,'December Payroll'!I:I)</f>
        <v>0</v>
      </c>
      <c r="J407" s="5">
        <f>SUMIF('January Payroll'!$B:$B,B407,'January Payroll'!J:J)+SUMIF('February Payroll'!$B:$B,B407,'February Payroll'!J:J)+SUMIF('March Payroll'!$B:$B,B407,'March Payroll'!J:J)+SUMIF('April Payroll'!$B:$B,B407,'April Payroll'!J:J)+SUMIF('May Payroll'!$B:$B,B407,'May Payroll'!J:J)+SUMIF('June Payroll'!$B:$B,B407,'June Payroll'!J:J)+SUMIF('July Payroll'!$B:$B,B407,'July Payroll'!J:J)+SUMIF('August Payroll'!$B:$B,B407,'August Payroll'!J:J)+SUMIF('September Payroll'!$B:$B,B407,'September Payroll'!J:J)+SUMIF('October Payroll'!$B:$B,B407,'October Payroll'!J:J)+SUMIF('November Payroll'!$B:$B,B407,'November Payroll'!J:J)+SUMIF('December Payroll'!$B:$B,B407,'December Payroll'!J:J)</f>
        <v>0</v>
      </c>
      <c r="K407" s="6">
        <f>SUMIF('January Payroll'!$B:$B,B407,'January Payroll'!K:K)+SUMIF('February Payroll'!$B:$B,B407,'February Payroll'!K:K)+SUMIF('March Payroll'!$B:$B,B407,'March Payroll'!K:K)+SUMIF('April Payroll'!$B:$B,B407,'April Payroll'!K:K)+SUMIF('May Payroll'!$B:$B,B407,'May Payroll'!K:K)+SUMIF('June Payroll'!$B:$B,B407,'June Payroll'!K:K)+SUMIF('July Payroll'!$B:$B,B407,'July Payroll'!K:K)+SUMIF('August Payroll'!$B:$B,B407,'August Payroll'!K:K)+SUMIF('September Payroll'!$B:$B,B407,'September Payroll'!K:K)+SUMIF('October Payroll'!$B:$B,B407,'October Payroll'!K:K)+SUMIF('November Payroll'!$B:$B,B407,'November Payroll'!K:K)+SUMIF('December Payroll'!$B:$B,B407,'December Payroll'!K:K)</f>
        <v>0</v>
      </c>
      <c r="L407" s="6">
        <f>SUMIF('January Payroll'!$B:$B,B407,'January Payroll'!L:L)+SUMIF('February Payroll'!$B:$B,B407,'February Payroll'!L:L)+SUMIF('March Payroll'!$B:$B,B407,'March Payroll'!L:L)+SUMIF('April Payroll'!$B:$B,B407,'April Payroll'!L:L)+SUMIF('May Payroll'!$B:$B,B407,'May Payroll'!L:L)+SUMIF('June Payroll'!$B:$B,B407,'June Payroll'!L:L)+SUMIF('July Payroll'!$B:$B,B407,'July Payroll'!L:L)+SUMIF('August Payroll'!$B:$B,B407,'August Payroll'!L:L)+SUMIF('September Payroll'!$B:$B,B407,'September Payroll'!L:L)+SUMIF('October Payroll'!$B:$B,B407,'October Payroll'!L:L)+SUMIF('November Payroll'!$B:$B,B407,'November Payroll'!L:L)+SUMIF('December Payroll'!$B:$B,B407,'December Payroll'!L:L)</f>
        <v>0</v>
      </c>
      <c r="M407" s="6">
        <f>SUMIF('January Payroll'!$B:$B,B407,'January Payroll'!M:M)+SUMIF('February Payroll'!$B:$B,B407,'February Payroll'!M:M)+SUMIF('March Payroll'!$B:$B,B407,'March Payroll'!M:M)+SUMIF('April Payroll'!$B:$B,B407,'April Payroll'!M:M)+SUMIF('May Payroll'!$B:$B,B407,'May Payroll'!M:M)+SUMIF('June Payroll'!$B:$B,B407,'June Payroll'!M:M)+SUMIF('July Payroll'!$B:$B,B407,'July Payroll'!M:M)+SUMIF('August Payroll'!$B:$B,B407,'August Payroll'!M:M)+SUMIF('September Payroll'!$B:$B,B407,'September Payroll'!M:M)+SUMIF('October Payroll'!$B:$B,B407,'October Payroll'!M:M)+SUMIF('November Payroll'!$B:$B,B407,'November Payroll'!M:M)+SUMIF('December Payroll'!$B:$B,B407,'December Payroll'!M:M)</f>
        <v>0</v>
      </c>
      <c r="N407" s="6">
        <f>SUMIF('January Payroll'!$B:$B,B407,'January Payroll'!N:N)+SUMIF('February Payroll'!$B:$B,B407,'February Payroll'!N:N)+SUMIF('March Payroll'!$B:$B,B407,'March Payroll'!N:N)+SUMIF('April Payroll'!$B:$B,B407,'April Payroll'!N:N)+SUMIF('May Payroll'!$B:$B,B407,'May Payroll'!N:N)+SUMIF('June Payroll'!$B:$B,B407,'June Payroll'!N:N)+SUMIF('July Payroll'!$B:$B,B407,'July Payroll'!N:N)+SUMIF('August Payroll'!$B:$B,B407,'August Payroll'!N:N)+SUMIF('September Payroll'!$B:$B,B407,'September Payroll'!N:N)+SUMIF('October Payroll'!$B:$B,B407,'October Payroll'!N:N)+SUMIF('November Payroll'!$B:$B,B407,'November Payroll'!N:N)+SUMIF('December Payroll'!$B:$B,B407,'December Payroll'!N:N)</f>
        <v>0</v>
      </c>
      <c r="O407" s="6">
        <f>SUMIF('January Payroll'!$B:$B,B407,'January Payroll'!O:O)+SUMIF('February Payroll'!$B:$B,B407,'February Payroll'!O:O)+SUMIF('March Payroll'!$B:$B,B407,'March Payroll'!O:O)+SUMIF('April Payroll'!$B:$B,B407,'April Payroll'!O:O)+SUMIF('May Payroll'!$B:$B,B407,'May Payroll'!O:O)+SUMIF('June Payroll'!$B:$B,B407,'June Payroll'!O:O)+SUMIF('July Payroll'!$B:$B,B407,'July Payroll'!O:O)+SUMIF('August Payroll'!$B:$B,B407,'August Payroll'!O:O)+SUMIF('September Payroll'!$B:$B,B407,'September Payroll'!O:O)+SUMIF('October Payroll'!$B:$B,B407,'October Payroll'!O:O)+SUMIF('November Payroll'!$B:$B,B407,'November Payroll'!O:O)+SUMIF('December Payroll'!$B:$B,B407,'December Payroll'!O:O)</f>
        <v>0</v>
      </c>
      <c r="P407" s="6">
        <f>SUMIF('January Payroll'!$B:$B,B407,'January Payroll'!P:P)+SUMIF('February Payroll'!$B:$B,B407,'February Payroll'!P:P)+SUMIF('March Payroll'!$B:$B,B407,'March Payroll'!P:P)+SUMIF('April Payroll'!$B:$B,B407,'April Payroll'!P:P)+SUMIF('May Payroll'!$B:$B,B407,'May Payroll'!P:P)+SUMIF('June Payroll'!$B:$B,B407,'June Payroll'!P:P)+SUMIF('July Payroll'!$B:$B,B407,'July Payroll'!P:P)+SUMIF('August Payroll'!$B:$B,B407,'August Payroll'!P:P)+SUMIF('September Payroll'!$B:$B,B407,'September Payroll'!P:P)+SUMIF('October Payroll'!$B:$B,B407,'October Payroll'!P:P)+SUMIF('November Payroll'!$B:$B,B407,'November Payroll'!P:P)+SUMIF('December Payroll'!$B:$B,B407,'December Payroll'!P:P)</f>
        <v>0</v>
      </c>
      <c r="Q407" s="6">
        <f>SUMIF('January Payroll'!$B:$B,B407,'January Payroll'!Q:Q)+SUMIF('February Payroll'!$B:$B,B407,'February Payroll'!Q:Q)+SUMIF('March Payroll'!$B:$B,B407,'March Payroll'!Q:Q)+SUMIF('April Payroll'!$B:$B,B407,'April Payroll'!Q:Q)+SUMIF('May Payroll'!$B:$B,B407,'May Payroll'!Q:Q)+SUMIF('June Payroll'!$B:$B,B407,'June Payroll'!Q:Q)+SUMIF('July Payroll'!$B:$B,B407,'July Payroll'!Q:Q)+SUMIF('August Payroll'!$B:$B,B407,'August Payroll'!Q:Q)+SUMIF('September Payroll'!$B:$B,B407,'September Payroll'!Q:Q)+SUMIF('October Payroll'!$B:$B,B407,'October Payroll'!Q:Q)+SUMIF('November Payroll'!$B:$B,B407,'November Payroll'!Q:Q)+SUMIF('December Payroll'!$B:$B,B407,'December Payroll'!Q:Q)</f>
        <v>0</v>
      </c>
      <c r="R407" s="6">
        <f>SUMIF('January Payroll'!$B:$B,B407,'January Payroll'!R:R)+SUMIF('February Payroll'!$B:$B,B407,'February Payroll'!R:R)+SUMIF('March Payroll'!$B:$B,B407,'March Payroll'!R:R)+SUMIF('April Payroll'!$B:$B,B407,'April Payroll'!R:R)+SUMIF('May Payroll'!$B:$B,B407,'May Payroll'!R:R)+SUMIF('June Payroll'!$B:$B,B407,'June Payroll'!R:R)+SUMIF('July Payroll'!$B:$B,B407,'July Payroll'!R:R)+SUMIF('August Payroll'!$B:$B,B407,'August Payroll'!R:R)+SUMIF('September Payroll'!$B:$B,B407,'September Payroll'!R:R)+SUMIF('October Payroll'!$B:$B,B407,'October Payroll'!R:R)+SUMIF('November Payroll'!$B:$B,B407,'November Payroll'!R:R)+SUMIF('December Payroll'!$B:$B,B407,'December Payroll'!R:R)</f>
        <v>0</v>
      </c>
      <c r="S407" s="6">
        <f>SUMIF('January Payroll'!$B:$B,B407,'January Payroll'!S:S)+SUMIF('February Payroll'!$B:$B,B407,'February Payroll'!S:S)+SUMIF('March Payroll'!$B:$B,B407,'March Payroll'!S:S)+SUMIF('April Payroll'!$B:$B,B407,'April Payroll'!S:S)+SUMIF('May Payroll'!$B:$B,B407,'May Payroll'!S:S)+SUMIF('June Payroll'!$B:$B,B407,'June Payroll'!S:S)+SUMIF('July Payroll'!$B:$B,B407,'July Payroll'!S:S)+SUMIF('August Payroll'!$B:$B,B407,'August Payroll'!S:S)+SUMIF('September Payroll'!$B:$B,B407,'September Payroll'!S:S)+SUMIF('October Payroll'!$B:$B,B407,'October Payroll'!S:S)+SUMIF('November Payroll'!$B:$B,B407,'November Payroll'!S:S)+SUMIF('December Payroll'!$B:$B,B407,'December Payroll'!S:S)</f>
        <v>0</v>
      </c>
      <c r="T407" s="6">
        <f>SUMIF('January Payroll'!$B:$B,B407,'January Payroll'!T:T)+SUMIF('February Payroll'!$B:$B,B407,'February Payroll'!T:T)+SUMIF('March Payroll'!$B:$B,B407,'March Payroll'!T:T)+SUMIF('April Payroll'!$B:$B,B407,'April Payroll'!T:T)+SUMIF('May Payroll'!$B:$B,B407,'May Payroll'!T:T)+SUMIF('June Payroll'!$B:$B,B407,'June Payroll'!T:T)+SUMIF('July Payroll'!$B:$B,B407,'July Payroll'!T:T)+SUMIF('August Payroll'!$B:$B,B407,'August Payroll'!T:T)+SUMIF('September Payroll'!$B:$B,B407,'September Payroll'!T:T)+SUMIF('October Payroll'!$B:$B,B407,'October Payroll'!T:T)+SUMIF('November Payroll'!$B:$B,B407,'November Payroll'!T:T)+SUMIF('December Payroll'!$B:$B,B407,'December Payroll'!T:T)</f>
        <v>0</v>
      </c>
      <c r="U407" s="7">
        <f>SUMIF('January Payroll'!$B:$B,B407,'January Payroll'!U:U)+SUMIF('February Payroll'!$B:$B,B407,'February Payroll'!U:U)+SUMIF('March Payroll'!$B:$B,B407,'March Payroll'!U:U)+SUMIF('April Payroll'!$B:$B,B407,'April Payroll'!U:U)+SUMIF('May Payroll'!$B:$B,B407,'May Payroll'!U:U)+SUMIF('June Payroll'!$B:$B,B407,'June Payroll'!U:U)+SUMIF('July Payroll'!$B:$B,B407,'July Payroll'!U:U)+SUMIF('August Payroll'!$B:$B,B407,'August Payroll'!U:U)+SUMIF('September Payroll'!$B:$B,B407,'September Payroll'!U:U)+SUMIF('October Payroll'!$B:$B,B407,'October Payroll'!U:U)+SUMIF('November Payroll'!$B:$B,B407,'November Payroll'!U:U)+SUMIF('December Payroll'!$B:$B,B407,'December Payroll'!U:U)</f>
        <v>0</v>
      </c>
    </row>
    <row r="408" spans="2:21" hidden="1">
      <c r="B408" s="9">
        <f>'Set Up Employee Data'!A408</f>
        <v>0</v>
      </c>
      <c r="C408" s="10">
        <f>'Set Up Employee Data'!B408</f>
        <v>0</v>
      </c>
      <c r="D408" s="10">
        <f t="shared" si="6"/>
        <v>0</v>
      </c>
      <c r="E408" s="9">
        <f>SUMIF('January Payroll'!$B:$B,B408,'January Payroll'!E:E)+SUMIF('February Payroll'!$B:$B,B408,'February Payroll'!E:E)+SUMIF('March Payroll'!$B:$B,B408,'March Payroll'!E:E)+SUMIF('April Payroll'!$B:$B,B408,'April Payroll'!E:E)+SUMIF('May Payroll'!$B:$B,B408,'May Payroll'!E:E)+SUMIF('June Payroll'!$B:$B,B408,'June Payroll'!E:E)+SUMIF('July Payroll'!$B:$B,B408,'July Payroll'!E:E)+SUMIF('August Payroll'!$B:$B,B408,'August Payroll'!E:E)+SUMIF('September Payroll'!$B:$B,B408,'September Payroll'!E:E)+SUMIF('October Payroll'!$B:$B,B408,'October Payroll'!E:E)+SUMIF('November Payroll'!$B:$B,B408,'November Payroll'!E:E)+SUMIF('December Payroll'!$B:$B,B408,'December Payroll'!E:E)</f>
        <v>0</v>
      </c>
      <c r="F408" s="9">
        <f>SUMIF('January Payroll'!$B:$B,B408,'January Payroll'!F:F)+SUMIF('February Payroll'!$B:$B,B408,'February Payroll'!F:F)+SUMIF('March Payroll'!$B:$B,B408,'March Payroll'!F:F)+SUMIF('April Payroll'!$B:$B,B408,'April Payroll'!F:F)+SUMIF('May Payroll'!$B:$B,B408,'May Payroll'!F:F)+SUMIF('June Payroll'!$B:$B,B408,'June Payroll'!F:F)+SUMIF('July Payroll'!$B:$B,B408,'July Payroll'!F:F)+SUMIF('August Payroll'!$B:$B,B408,'August Payroll'!F:F)+SUMIF('September Payroll'!$B:$B,B408,'September Payroll'!F:F)+SUMIF('October Payroll'!$B:$B,B408,'October Payroll'!F:F)+SUMIF('November Payroll'!$B:$B,B408,'November Payroll'!F:F)+SUMIF('December Payroll'!$B:$B,B408,'December Payroll'!F:F)</f>
        <v>0</v>
      </c>
      <c r="G408" s="9">
        <f>SUMIF('January Payroll'!$B:$B,B408,'January Payroll'!G:G)+SUMIF('February Payroll'!$B:$B,B408,'February Payroll'!G:G)+SUMIF('March Payroll'!$B:$B,B408,'March Payroll'!G:G)+SUMIF('April Payroll'!$B:$B,B408,'April Payroll'!G:G)+SUMIF('May Payroll'!$B:$B,B408,'May Payroll'!G:G)+SUMIF('June Payroll'!$B:$B,B408,'June Payroll'!G:G)+SUMIF('July Payroll'!$B:$B,B408,'July Payroll'!G:G)+SUMIF('August Payroll'!$B:$B,B408,'August Payroll'!G:G)+SUMIF('September Payroll'!$B:$B,B408,'September Payroll'!G:G)+SUMIF('October Payroll'!$B:$B,B408,'October Payroll'!G:G)+SUMIF('November Payroll'!$B:$B,B408,'November Payroll'!G:G)+SUMIF('December Payroll'!$B:$B,B408,'December Payroll'!G:G)</f>
        <v>0</v>
      </c>
      <c r="H408" s="9">
        <f>SUMIF('January Payroll'!$B:$B,B408,'January Payroll'!H:H)+SUMIF('February Payroll'!$B:$B,B408,'February Payroll'!H:H)+SUMIF('March Payroll'!$B:$B,B408,'March Payroll'!H:H)+SUMIF('April Payroll'!$B:$B,B408,'April Payroll'!H:H)+SUMIF('May Payroll'!$B:$B,B408,'May Payroll'!H:H)+SUMIF('June Payroll'!$B:$B,B408,'June Payroll'!H:H)+SUMIF('July Payroll'!$B:$B,B408,'July Payroll'!H:H)+SUMIF('August Payroll'!$B:$B,B408,'August Payroll'!H:H)+SUMIF('September Payroll'!$B:$B,B408,'September Payroll'!H:H)+SUMIF('October Payroll'!$B:$B,B408,'October Payroll'!H:H)+SUMIF('November Payroll'!$B:$B,B408,'November Payroll'!H:H)+SUMIF('December Payroll'!$B:$B,B408,'December Payroll'!H:H)</f>
        <v>0</v>
      </c>
      <c r="I408" s="9">
        <f>SUMIF('January Payroll'!$B:$B,B408,'January Payroll'!I:I)+SUMIF('February Payroll'!$B:$B,B408,'February Payroll'!I:I)+SUMIF('March Payroll'!$B:$B,B408,'March Payroll'!I:I)+SUMIF('April Payroll'!$B:$B,B408,'April Payroll'!I:I)+SUMIF('May Payroll'!$B:$B,B408,'May Payroll'!I:I)+SUMIF('June Payroll'!$B:$B,B408,'June Payroll'!I:I)+SUMIF('July Payroll'!$B:$B,B408,'July Payroll'!I:I)+SUMIF('August Payroll'!$B:$B,B408,'August Payroll'!I:I)+SUMIF('September Payroll'!$B:$B,B408,'September Payroll'!I:I)+SUMIF('October Payroll'!$B:$B,B408,'October Payroll'!I:I)+SUMIF('November Payroll'!$B:$B,B408,'November Payroll'!I:I)+SUMIF('December Payroll'!$B:$B,B408,'December Payroll'!I:I)</f>
        <v>0</v>
      </c>
      <c r="J408" s="5">
        <f>SUMIF('January Payroll'!$B:$B,B408,'January Payroll'!J:J)+SUMIF('February Payroll'!$B:$B,B408,'February Payroll'!J:J)+SUMIF('March Payroll'!$B:$B,B408,'March Payroll'!J:J)+SUMIF('April Payroll'!$B:$B,B408,'April Payroll'!J:J)+SUMIF('May Payroll'!$B:$B,B408,'May Payroll'!J:J)+SUMIF('June Payroll'!$B:$B,B408,'June Payroll'!J:J)+SUMIF('July Payroll'!$B:$B,B408,'July Payroll'!J:J)+SUMIF('August Payroll'!$B:$B,B408,'August Payroll'!J:J)+SUMIF('September Payroll'!$B:$B,B408,'September Payroll'!J:J)+SUMIF('October Payroll'!$B:$B,B408,'October Payroll'!J:J)+SUMIF('November Payroll'!$B:$B,B408,'November Payroll'!J:J)+SUMIF('December Payroll'!$B:$B,B408,'December Payroll'!J:J)</f>
        <v>0</v>
      </c>
      <c r="K408" s="6">
        <f>SUMIF('January Payroll'!$B:$B,B408,'January Payroll'!K:K)+SUMIF('February Payroll'!$B:$B,B408,'February Payroll'!K:K)+SUMIF('March Payroll'!$B:$B,B408,'March Payroll'!K:K)+SUMIF('April Payroll'!$B:$B,B408,'April Payroll'!K:K)+SUMIF('May Payroll'!$B:$B,B408,'May Payroll'!K:K)+SUMIF('June Payroll'!$B:$B,B408,'June Payroll'!K:K)+SUMIF('July Payroll'!$B:$B,B408,'July Payroll'!K:K)+SUMIF('August Payroll'!$B:$B,B408,'August Payroll'!K:K)+SUMIF('September Payroll'!$B:$B,B408,'September Payroll'!K:K)+SUMIF('October Payroll'!$B:$B,B408,'October Payroll'!K:K)+SUMIF('November Payroll'!$B:$B,B408,'November Payroll'!K:K)+SUMIF('December Payroll'!$B:$B,B408,'December Payroll'!K:K)</f>
        <v>0</v>
      </c>
      <c r="L408" s="6">
        <f>SUMIF('January Payroll'!$B:$B,B408,'January Payroll'!L:L)+SUMIF('February Payroll'!$B:$B,B408,'February Payroll'!L:L)+SUMIF('March Payroll'!$B:$B,B408,'March Payroll'!L:L)+SUMIF('April Payroll'!$B:$B,B408,'April Payroll'!L:L)+SUMIF('May Payroll'!$B:$B,B408,'May Payroll'!L:L)+SUMIF('June Payroll'!$B:$B,B408,'June Payroll'!L:L)+SUMIF('July Payroll'!$B:$B,B408,'July Payroll'!L:L)+SUMIF('August Payroll'!$B:$B,B408,'August Payroll'!L:L)+SUMIF('September Payroll'!$B:$B,B408,'September Payroll'!L:L)+SUMIF('October Payroll'!$B:$B,B408,'October Payroll'!L:L)+SUMIF('November Payroll'!$B:$B,B408,'November Payroll'!L:L)+SUMIF('December Payroll'!$B:$B,B408,'December Payroll'!L:L)</f>
        <v>0</v>
      </c>
      <c r="M408" s="6">
        <f>SUMIF('January Payroll'!$B:$B,B408,'January Payroll'!M:M)+SUMIF('February Payroll'!$B:$B,B408,'February Payroll'!M:M)+SUMIF('March Payroll'!$B:$B,B408,'March Payroll'!M:M)+SUMIF('April Payroll'!$B:$B,B408,'April Payroll'!M:M)+SUMIF('May Payroll'!$B:$B,B408,'May Payroll'!M:M)+SUMIF('June Payroll'!$B:$B,B408,'June Payroll'!M:M)+SUMIF('July Payroll'!$B:$B,B408,'July Payroll'!M:M)+SUMIF('August Payroll'!$B:$B,B408,'August Payroll'!M:M)+SUMIF('September Payroll'!$B:$B,B408,'September Payroll'!M:M)+SUMIF('October Payroll'!$B:$B,B408,'October Payroll'!M:M)+SUMIF('November Payroll'!$B:$B,B408,'November Payroll'!M:M)+SUMIF('December Payroll'!$B:$B,B408,'December Payroll'!M:M)</f>
        <v>0</v>
      </c>
      <c r="N408" s="6">
        <f>SUMIF('January Payroll'!$B:$B,B408,'January Payroll'!N:N)+SUMIF('February Payroll'!$B:$B,B408,'February Payroll'!N:N)+SUMIF('March Payroll'!$B:$B,B408,'March Payroll'!N:N)+SUMIF('April Payroll'!$B:$B,B408,'April Payroll'!N:N)+SUMIF('May Payroll'!$B:$B,B408,'May Payroll'!N:N)+SUMIF('June Payroll'!$B:$B,B408,'June Payroll'!N:N)+SUMIF('July Payroll'!$B:$B,B408,'July Payroll'!N:N)+SUMIF('August Payroll'!$B:$B,B408,'August Payroll'!N:N)+SUMIF('September Payroll'!$B:$B,B408,'September Payroll'!N:N)+SUMIF('October Payroll'!$B:$B,B408,'October Payroll'!N:N)+SUMIF('November Payroll'!$B:$B,B408,'November Payroll'!N:N)+SUMIF('December Payroll'!$B:$B,B408,'December Payroll'!N:N)</f>
        <v>0</v>
      </c>
      <c r="O408" s="6">
        <f>SUMIF('January Payroll'!$B:$B,B408,'January Payroll'!O:O)+SUMIF('February Payroll'!$B:$B,B408,'February Payroll'!O:O)+SUMIF('March Payroll'!$B:$B,B408,'March Payroll'!O:O)+SUMIF('April Payroll'!$B:$B,B408,'April Payroll'!O:O)+SUMIF('May Payroll'!$B:$B,B408,'May Payroll'!O:O)+SUMIF('June Payroll'!$B:$B,B408,'June Payroll'!O:O)+SUMIF('July Payroll'!$B:$B,B408,'July Payroll'!O:O)+SUMIF('August Payroll'!$B:$B,B408,'August Payroll'!O:O)+SUMIF('September Payroll'!$B:$B,B408,'September Payroll'!O:O)+SUMIF('October Payroll'!$B:$B,B408,'October Payroll'!O:O)+SUMIF('November Payroll'!$B:$B,B408,'November Payroll'!O:O)+SUMIF('December Payroll'!$B:$B,B408,'December Payroll'!O:O)</f>
        <v>0</v>
      </c>
      <c r="P408" s="6">
        <f>SUMIF('January Payroll'!$B:$B,B408,'January Payroll'!P:P)+SUMIF('February Payroll'!$B:$B,B408,'February Payroll'!P:P)+SUMIF('March Payroll'!$B:$B,B408,'March Payroll'!P:P)+SUMIF('April Payroll'!$B:$B,B408,'April Payroll'!P:P)+SUMIF('May Payroll'!$B:$B,B408,'May Payroll'!P:P)+SUMIF('June Payroll'!$B:$B,B408,'June Payroll'!P:P)+SUMIF('July Payroll'!$B:$B,B408,'July Payroll'!P:P)+SUMIF('August Payroll'!$B:$B,B408,'August Payroll'!P:P)+SUMIF('September Payroll'!$B:$B,B408,'September Payroll'!P:P)+SUMIF('October Payroll'!$B:$B,B408,'October Payroll'!P:P)+SUMIF('November Payroll'!$B:$B,B408,'November Payroll'!P:P)+SUMIF('December Payroll'!$B:$B,B408,'December Payroll'!P:P)</f>
        <v>0</v>
      </c>
      <c r="Q408" s="6">
        <f>SUMIF('January Payroll'!$B:$B,B408,'January Payroll'!Q:Q)+SUMIF('February Payroll'!$B:$B,B408,'February Payroll'!Q:Q)+SUMIF('March Payroll'!$B:$B,B408,'March Payroll'!Q:Q)+SUMIF('April Payroll'!$B:$B,B408,'April Payroll'!Q:Q)+SUMIF('May Payroll'!$B:$B,B408,'May Payroll'!Q:Q)+SUMIF('June Payroll'!$B:$B,B408,'June Payroll'!Q:Q)+SUMIF('July Payroll'!$B:$B,B408,'July Payroll'!Q:Q)+SUMIF('August Payroll'!$B:$B,B408,'August Payroll'!Q:Q)+SUMIF('September Payroll'!$B:$B,B408,'September Payroll'!Q:Q)+SUMIF('October Payroll'!$B:$B,B408,'October Payroll'!Q:Q)+SUMIF('November Payroll'!$B:$B,B408,'November Payroll'!Q:Q)+SUMIF('December Payroll'!$B:$B,B408,'December Payroll'!Q:Q)</f>
        <v>0</v>
      </c>
      <c r="R408" s="6">
        <f>SUMIF('January Payroll'!$B:$B,B408,'January Payroll'!R:R)+SUMIF('February Payroll'!$B:$B,B408,'February Payroll'!R:R)+SUMIF('March Payroll'!$B:$B,B408,'March Payroll'!R:R)+SUMIF('April Payroll'!$B:$B,B408,'April Payroll'!R:R)+SUMIF('May Payroll'!$B:$B,B408,'May Payroll'!R:R)+SUMIF('June Payroll'!$B:$B,B408,'June Payroll'!R:R)+SUMIF('July Payroll'!$B:$B,B408,'July Payroll'!R:R)+SUMIF('August Payroll'!$B:$B,B408,'August Payroll'!R:R)+SUMIF('September Payroll'!$B:$B,B408,'September Payroll'!R:R)+SUMIF('October Payroll'!$B:$B,B408,'October Payroll'!R:R)+SUMIF('November Payroll'!$B:$B,B408,'November Payroll'!R:R)+SUMIF('December Payroll'!$B:$B,B408,'December Payroll'!R:R)</f>
        <v>0</v>
      </c>
      <c r="S408" s="6">
        <f>SUMIF('January Payroll'!$B:$B,B408,'January Payroll'!S:S)+SUMIF('February Payroll'!$B:$B,B408,'February Payroll'!S:S)+SUMIF('March Payroll'!$B:$B,B408,'March Payroll'!S:S)+SUMIF('April Payroll'!$B:$B,B408,'April Payroll'!S:S)+SUMIF('May Payroll'!$B:$B,B408,'May Payroll'!S:S)+SUMIF('June Payroll'!$B:$B,B408,'June Payroll'!S:S)+SUMIF('July Payroll'!$B:$B,B408,'July Payroll'!S:S)+SUMIF('August Payroll'!$B:$B,B408,'August Payroll'!S:S)+SUMIF('September Payroll'!$B:$B,B408,'September Payroll'!S:S)+SUMIF('October Payroll'!$B:$B,B408,'October Payroll'!S:S)+SUMIF('November Payroll'!$B:$B,B408,'November Payroll'!S:S)+SUMIF('December Payroll'!$B:$B,B408,'December Payroll'!S:S)</f>
        <v>0</v>
      </c>
      <c r="T408" s="6">
        <f>SUMIF('January Payroll'!$B:$B,B408,'January Payroll'!T:T)+SUMIF('February Payroll'!$B:$B,B408,'February Payroll'!T:T)+SUMIF('March Payroll'!$B:$B,B408,'March Payroll'!T:T)+SUMIF('April Payroll'!$B:$B,B408,'April Payroll'!T:T)+SUMIF('May Payroll'!$B:$B,B408,'May Payroll'!T:T)+SUMIF('June Payroll'!$B:$B,B408,'June Payroll'!T:T)+SUMIF('July Payroll'!$B:$B,B408,'July Payroll'!T:T)+SUMIF('August Payroll'!$B:$B,B408,'August Payroll'!T:T)+SUMIF('September Payroll'!$B:$B,B408,'September Payroll'!T:T)+SUMIF('October Payroll'!$B:$B,B408,'October Payroll'!T:T)+SUMIF('November Payroll'!$B:$B,B408,'November Payroll'!T:T)+SUMIF('December Payroll'!$B:$B,B408,'December Payroll'!T:T)</f>
        <v>0</v>
      </c>
      <c r="U408" s="7">
        <f>SUMIF('January Payroll'!$B:$B,B408,'January Payroll'!U:U)+SUMIF('February Payroll'!$B:$B,B408,'February Payroll'!U:U)+SUMIF('March Payroll'!$B:$B,B408,'March Payroll'!U:U)+SUMIF('April Payroll'!$B:$B,B408,'April Payroll'!U:U)+SUMIF('May Payroll'!$B:$B,B408,'May Payroll'!U:U)+SUMIF('June Payroll'!$B:$B,B408,'June Payroll'!U:U)+SUMIF('July Payroll'!$B:$B,B408,'July Payroll'!U:U)+SUMIF('August Payroll'!$B:$B,B408,'August Payroll'!U:U)+SUMIF('September Payroll'!$B:$B,B408,'September Payroll'!U:U)+SUMIF('October Payroll'!$B:$B,B408,'October Payroll'!U:U)+SUMIF('November Payroll'!$B:$B,B408,'November Payroll'!U:U)+SUMIF('December Payroll'!$B:$B,B408,'December Payroll'!U:U)</f>
        <v>0</v>
      </c>
    </row>
    <row r="409" spans="2:21" hidden="1">
      <c r="B409" s="9">
        <f>'Set Up Employee Data'!A409</f>
        <v>0</v>
      </c>
      <c r="C409" s="10">
        <f>'Set Up Employee Data'!B409</f>
        <v>0</v>
      </c>
      <c r="D409" s="10">
        <f t="shared" si="6"/>
        <v>0</v>
      </c>
      <c r="E409" s="9">
        <f>SUMIF('January Payroll'!$B:$B,B409,'January Payroll'!E:E)+SUMIF('February Payroll'!$B:$B,B409,'February Payroll'!E:E)+SUMIF('March Payroll'!$B:$B,B409,'March Payroll'!E:E)+SUMIF('April Payroll'!$B:$B,B409,'April Payroll'!E:E)+SUMIF('May Payroll'!$B:$B,B409,'May Payroll'!E:E)+SUMIF('June Payroll'!$B:$B,B409,'June Payroll'!E:E)+SUMIF('July Payroll'!$B:$B,B409,'July Payroll'!E:E)+SUMIF('August Payroll'!$B:$B,B409,'August Payroll'!E:E)+SUMIF('September Payroll'!$B:$B,B409,'September Payroll'!E:E)+SUMIF('October Payroll'!$B:$B,B409,'October Payroll'!E:E)+SUMIF('November Payroll'!$B:$B,B409,'November Payroll'!E:E)+SUMIF('December Payroll'!$B:$B,B409,'December Payroll'!E:E)</f>
        <v>0</v>
      </c>
      <c r="F409" s="9">
        <f>SUMIF('January Payroll'!$B:$B,B409,'January Payroll'!F:F)+SUMIF('February Payroll'!$B:$B,B409,'February Payroll'!F:F)+SUMIF('March Payroll'!$B:$B,B409,'March Payroll'!F:F)+SUMIF('April Payroll'!$B:$B,B409,'April Payroll'!F:F)+SUMIF('May Payroll'!$B:$B,B409,'May Payroll'!F:F)+SUMIF('June Payroll'!$B:$B,B409,'June Payroll'!F:F)+SUMIF('July Payroll'!$B:$B,B409,'July Payroll'!F:F)+SUMIF('August Payroll'!$B:$B,B409,'August Payroll'!F:F)+SUMIF('September Payroll'!$B:$B,B409,'September Payroll'!F:F)+SUMIF('October Payroll'!$B:$B,B409,'October Payroll'!F:F)+SUMIF('November Payroll'!$B:$B,B409,'November Payroll'!F:F)+SUMIF('December Payroll'!$B:$B,B409,'December Payroll'!F:F)</f>
        <v>0</v>
      </c>
      <c r="G409" s="9">
        <f>SUMIF('January Payroll'!$B:$B,B409,'January Payroll'!G:G)+SUMIF('February Payroll'!$B:$B,B409,'February Payroll'!G:G)+SUMIF('March Payroll'!$B:$B,B409,'March Payroll'!G:G)+SUMIF('April Payroll'!$B:$B,B409,'April Payroll'!G:G)+SUMIF('May Payroll'!$B:$B,B409,'May Payroll'!G:G)+SUMIF('June Payroll'!$B:$B,B409,'June Payroll'!G:G)+SUMIF('July Payroll'!$B:$B,B409,'July Payroll'!G:G)+SUMIF('August Payroll'!$B:$B,B409,'August Payroll'!G:G)+SUMIF('September Payroll'!$B:$B,B409,'September Payroll'!G:G)+SUMIF('October Payroll'!$B:$B,B409,'October Payroll'!G:G)+SUMIF('November Payroll'!$B:$B,B409,'November Payroll'!G:G)+SUMIF('December Payroll'!$B:$B,B409,'December Payroll'!G:G)</f>
        <v>0</v>
      </c>
      <c r="H409" s="9">
        <f>SUMIF('January Payroll'!$B:$B,B409,'January Payroll'!H:H)+SUMIF('February Payroll'!$B:$B,B409,'February Payroll'!H:H)+SUMIF('March Payroll'!$B:$B,B409,'March Payroll'!H:H)+SUMIF('April Payroll'!$B:$B,B409,'April Payroll'!H:H)+SUMIF('May Payroll'!$B:$B,B409,'May Payroll'!H:H)+SUMIF('June Payroll'!$B:$B,B409,'June Payroll'!H:H)+SUMIF('July Payroll'!$B:$B,B409,'July Payroll'!H:H)+SUMIF('August Payroll'!$B:$B,B409,'August Payroll'!H:H)+SUMIF('September Payroll'!$B:$B,B409,'September Payroll'!H:H)+SUMIF('October Payroll'!$B:$B,B409,'October Payroll'!H:H)+SUMIF('November Payroll'!$B:$B,B409,'November Payroll'!H:H)+SUMIF('December Payroll'!$B:$B,B409,'December Payroll'!H:H)</f>
        <v>0</v>
      </c>
      <c r="I409" s="9">
        <f>SUMIF('January Payroll'!$B:$B,B409,'January Payroll'!I:I)+SUMIF('February Payroll'!$B:$B,B409,'February Payroll'!I:I)+SUMIF('March Payroll'!$B:$B,B409,'March Payroll'!I:I)+SUMIF('April Payroll'!$B:$B,B409,'April Payroll'!I:I)+SUMIF('May Payroll'!$B:$B,B409,'May Payroll'!I:I)+SUMIF('June Payroll'!$B:$B,B409,'June Payroll'!I:I)+SUMIF('July Payroll'!$B:$B,B409,'July Payroll'!I:I)+SUMIF('August Payroll'!$B:$B,B409,'August Payroll'!I:I)+SUMIF('September Payroll'!$B:$B,B409,'September Payroll'!I:I)+SUMIF('October Payroll'!$B:$B,B409,'October Payroll'!I:I)+SUMIF('November Payroll'!$B:$B,B409,'November Payroll'!I:I)+SUMIF('December Payroll'!$B:$B,B409,'December Payroll'!I:I)</f>
        <v>0</v>
      </c>
      <c r="J409" s="5">
        <f>SUMIF('January Payroll'!$B:$B,B409,'January Payroll'!J:J)+SUMIF('February Payroll'!$B:$B,B409,'February Payroll'!J:J)+SUMIF('March Payroll'!$B:$B,B409,'March Payroll'!J:J)+SUMIF('April Payroll'!$B:$B,B409,'April Payroll'!J:J)+SUMIF('May Payroll'!$B:$B,B409,'May Payroll'!J:J)+SUMIF('June Payroll'!$B:$B,B409,'June Payroll'!J:J)+SUMIF('July Payroll'!$B:$B,B409,'July Payroll'!J:J)+SUMIF('August Payroll'!$B:$B,B409,'August Payroll'!J:J)+SUMIF('September Payroll'!$B:$B,B409,'September Payroll'!J:J)+SUMIF('October Payroll'!$B:$B,B409,'October Payroll'!J:J)+SUMIF('November Payroll'!$B:$B,B409,'November Payroll'!J:J)+SUMIF('December Payroll'!$B:$B,B409,'December Payroll'!J:J)</f>
        <v>0</v>
      </c>
      <c r="K409" s="6">
        <f>SUMIF('January Payroll'!$B:$B,B409,'January Payroll'!K:K)+SUMIF('February Payroll'!$B:$B,B409,'February Payroll'!K:K)+SUMIF('March Payroll'!$B:$B,B409,'March Payroll'!K:K)+SUMIF('April Payroll'!$B:$B,B409,'April Payroll'!K:K)+SUMIF('May Payroll'!$B:$B,B409,'May Payroll'!K:K)+SUMIF('June Payroll'!$B:$B,B409,'June Payroll'!K:K)+SUMIF('July Payroll'!$B:$B,B409,'July Payroll'!K:K)+SUMIF('August Payroll'!$B:$B,B409,'August Payroll'!K:K)+SUMIF('September Payroll'!$B:$B,B409,'September Payroll'!K:K)+SUMIF('October Payroll'!$B:$B,B409,'October Payroll'!K:K)+SUMIF('November Payroll'!$B:$B,B409,'November Payroll'!K:K)+SUMIF('December Payroll'!$B:$B,B409,'December Payroll'!K:K)</f>
        <v>0</v>
      </c>
      <c r="L409" s="6">
        <f>SUMIF('January Payroll'!$B:$B,B409,'January Payroll'!L:L)+SUMIF('February Payroll'!$B:$B,B409,'February Payroll'!L:L)+SUMIF('March Payroll'!$B:$B,B409,'March Payroll'!L:L)+SUMIF('April Payroll'!$B:$B,B409,'April Payroll'!L:L)+SUMIF('May Payroll'!$B:$B,B409,'May Payroll'!L:L)+SUMIF('June Payroll'!$B:$B,B409,'June Payroll'!L:L)+SUMIF('July Payroll'!$B:$B,B409,'July Payroll'!L:L)+SUMIF('August Payroll'!$B:$B,B409,'August Payroll'!L:L)+SUMIF('September Payroll'!$B:$B,B409,'September Payroll'!L:L)+SUMIF('October Payroll'!$B:$B,B409,'October Payroll'!L:L)+SUMIF('November Payroll'!$B:$B,B409,'November Payroll'!L:L)+SUMIF('December Payroll'!$B:$B,B409,'December Payroll'!L:L)</f>
        <v>0</v>
      </c>
      <c r="M409" s="6">
        <f>SUMIF('January Payroll'!$B:$B,B409,'January Payroll'!M:M)+SUMIF('February Payroll'!$B:$B,B409,'February Payroll'!M:M)+SUMIF('March Payroll'!$B:$B,B409,'March Payroll'!M:M)+SUMIF('April Payroll'!$B:$B,B409,'April Payroll'!M:M)+SUMIF('May Payroll'!$B:$B,B409,'May Payroll'!M:M)+SUMIF('June Payroll'!$B:$B,B409,'June Payroll'!M:M)+SUMIF('July Payroll'!$B:$B,B409,'July Payroll'!M:M)+SUMIF('August Payroll'!$B:$B,B409,'August Payroll'!M:M)+SUMIF('September Payroll'!$B:$B,B409,'September Payroll'!M:M)+SUMIF('October Payroll'!$B:$B,B409,'October Payroll'!M:M)+SUMIF('November Payroll'!$B:$B,B409,'November Payroll'!M:M)+SUMIF('December Payroll'!$B:$B,B409,'December Payroll'!M:M)</f>
        <v>0</v>
      </c>
      <c r="N409" s="6">
        <f>SUMIF('January Payroll'!$B:$B,B409,'January Payroll'!N:N)+SUMIF('February Payroll'!$B:$B,B409,'February Payroll'!N:N)+SUMIF('March Payroll'!$B:$B,B409,'March Payroll'!N:N)+SUMIF('April Payroll'!$B:$B,B409,'April Payroll'!N:N)+SUMIF('May Payroll'!$B:$B,B409,'May Payroll'!N:N)+SUMIF('June Payroll'!$B:$B,B409,'June Payroll'!N:N)+SUMIF('July Payroll'!$B:$B,B409,'July Payroll'!N:N)+SUMIF('August Payroll'!$B:$B,B409,'August Payroll'!N:N)+SUMIF('September Payroll'!$B:$B,B409,'September Payroll'!N:N)+SUMIF('October Payroll'!$B:$B,B409,'October Payroll'!N:N)+SUMIF('November Payroll'!$B:$B,B409,'November Payroll'!N:N)+SUMIF('December Payroll'!$B:$B,B409,'December Payroll'!N:N)</f>
        <v>0</v>
      </c>
      <c r="O409" s="6">
        <f>SUMIF('January Payroll'!$B:$B,B409,'January Payroll'!O:O)+SUMIF('February Payroll'!$B:$B,B409,'February Payroll'!O:O)+SUMIF('March Payroll'!$B:$B,B409,'March Payroll'!O:O)+SUMIF('April Payroll'!$B:$B,B409,'April Payroll'!O:O)+SUMIF('May Payroll'!$B:$B,B409,'May Payroll'!O:O)+SUMIF('June Payroll'!$B:$B,B409,'June Payroll'!O:O)+SUMIF('July Payroll'!$B:$B,B409,'July Payroll'!O:O)+SUMIF('August Payroll'!$B:$B,B409,'August Payroll'!O:O)+SUMIF('September Payroll'!$B:$B,B409,'September Payroll'!O:O)+SUMIF('October Payroll'!$B:$B,B409,'October Payroll'!O:O)+SUMIF('November Payroll'!$B:$B,B409,'November Payroll'!O:O)+SUMIF('December Payroll'!$B:$B,B409,'December Payroll'!O:O)</f>
        <v>0</v>
      </c>
      <c r="P409" s="6">
        <f>SUMIF('January Payroll'!$B:$B,B409,'January Payroll'!P:P)+SUMIF('February Payroll'!$B:$B,B409,'February Payroll'!P:P)+SUMIF('March Payroll'!$B:$B,B409,'March Payroll'!P:P)+SUMIF('April Payroll'!$B:$B,B409,'April Payroll'!P:P)+SUMIF('May Payroll'!$B:$B,B409,'May Payroll'!P:P)+SUMIF('June Payroll'!$B:$B,B409,'June Payroll'!P:P)+SUMIF('July Payroll'!$B:$B,B409,'July Payroll'!P:P)+SUMIF('August Payroll'!$B:$B,B409,'August Payroll'!P:P)+SUMIF('September Payroll'!$B:$B,B409,'September Payroll'!P:P)+SUMIF('October Payroll'!$B:$B,B409,'October Payroll'!P:P)+SUMIF('November Payroll'!$B:$B,B409,'November Payroll'!P:P)+SUMIF('December Payroll'!$B:$B,B409,'December Payroll'!P:P)</f>
        <v>0</v>
      </c>
      <c r="Q409" s="6">
        <f>SUMIF('January Payroll'!$B:$B,B409,'January Payroll'!Q:Q)+SUMIF('February Payroll'!$B:$B,B409,'February Payroll'!Q:Q)+SUMIF('March Payroll'!$B:$B,B409,'March Payroll'!Q:Q)+SUMIF('April Payroll'!$B:$B,B409,'April Payroll'!Q:Q)+SUMIF('May Payroll'!$B:$B,B409,'May Payroll'!Q:Q)+SUMIF('June Payroll'!$B:$B,B409,'June Payroll'!Q:Q)+SUMIF('July Payroll'!$B:$B,B409,'July Payroll'!Q:Q)+SUMIF('August Payroll'!$B:$B,B409,'August Payroll'!Q:Q)+SUMIF('September Payroll'!$B:$B,B409,'September Payroll'!Q:Q)+SUMIF('October Payroll'!$B:$B,B409,'October Payroll'!Q:Q)+SUMIF('November Payroll'!$B:$B,B409,'November Payroll'!Q:Q)+SUMIF('December Payroll'!$B:$B,B409,'December Payroll'!Q:Q)</f>
        <v>0</v>
      </c>
      <c r="R409" s="6">
        <f>SUMIF('January Payroll'!$B:$B,B409,'January Payroll'!R:R)+SUMIF('February Payroll'!$B:$B,B409,'February Payroll'!R:R)+SUMIF('March Payroll'!$B:$B,B409,'March Payroll'!R:R)+SUMIF('April Payroll'!$B:$B,B409,'April Payroll'!R:R)+SUMIF('May Payroll'!$B:$B,B409,'May Payroll'!R:R)+SUMIF('June Payroll'!$B:$B,B409,'June Payroll'!R:R)+SUMIF('July Payroll'!$B:$B,B409,'July Payroll'!R:R)+SUMIF('August Payroll'!$B:$B,B409,'August Payroll'!R:R)+SUMIF('September Payroll'!$B:$B,B409,'September Payroll'!R:R)+SUMIF('October Payroll'!$B:$B,B409,'October Payroll'!R:R)+SUMIF('November Payroll'!$B:$B,B409,'November Payroll'!R:R)+SUMIF('December Payroll'!$B:$B,B409,'December Payroll'!R:R)</f>
        <v>0</v>
      </c>
      <c r="S409" s="6">
        <f>SUMIF('January Payroll'!$B:$B,B409,'January Payroll'!S:S)+SUMIF('February Payroll'!$B:$B,B409,'February Payroll'!S:S)+SUMIF('March Payroll'!$B:$B,B409,'March Payroll'!S:S)+SUMIF('April Payroll'!$B:$B,B409,'April Payroll'!S:S)+SUMIF('May Payroll'!$B:$B,B409,'May Payroll'!S:S)+SUMIF('June Payroll'!$B:$B,B409,'June Payroll'!S:S)+SUMIF('July Payroll'!$B:$B,B409,'July Payroll'!S:S)+SUMIF('August Payroll'!$B:$B,B409,'August Payroll'!S:S)+SUMIF('September Payroll'!$B:$B,B409,'September Payroll'!S:S)+SUMIF('October Payroll'!$B:$B,B409,'October Payroll'!S:S)+SUMIF('November Payroll'!$B:$B,B409,'November Payroll'!S:S)+SUMIF('December Payroll'!$B:$B,B409,'December Payroll'!S:S)</f>
        <v>0</v>
      </c>
      <c r="T409" s="6">
        <f>SUMIF('January Payroll'!$B:$B,B409,'January Payroll'!T:T)+SUMIF('February Payroll'!$B:$B,B409,'February Payroll'!T:T)+SUMIF('March Payroll'!$B:$B,B409,'March Payroll'!T:T)+SUMIF('April Payroll'!$B:$B,B409,'April Payroll'!T:T)+SUMIF('May Payroll'!$B:$B,B409,'May Payroll'!T:T)+SUMIF('June Payroll'!$B:$B,B409,'June Payroll'!T:T)+SUMIF('July Payroll'!$B:$B,B409,'July Payroll'!T:T)+SUMIF('August Payroll'!$B:$B,B409,'August Payroll'!T:T)+SUMIF('September Payroll'!$B:$B,B409,'September Payroll'!T:T)+SUMIF('October Payroll'!$B:$B,B409,'October Payroll'!T:T)+SUMIF('November Payroll'!$B:$B,B409,'November Payroll'!T:T)+SUMIF('December Payroll'!$B:$B,B409,'December Payroll'!T:T)</f>
        <v>0</v>
      </c>
      <c r="U409" s="7">
        <f>SUMIF('January Payroll'!$B:$B,B409,'January Payroll'!U:U)+SUMIF('February Payroll'!$B:$B,B409,'February Payroll'!U:U)+SUMIF('March Payroll'!$B:$B,B409,'March Payroll'!U:U)+SUMIF('April Payroll'!$B:$B,B409,'April Payroll'!U:U)+SUMIF('May Payroll'!$B:$B,B409,'May Payroll'!U:U)+SUMIF('June Payroll'!$B:$B,B409,'June Payroll'!U:U)+SUMIF('July Payroll'!$B:$B,B409,'July Payroll'!U:U)+SUMIF('August Payroll'!$B:$B,B409,'August Payroll'!U:U)+SUMIF('September Payroll'!$B:$B,B409,'September Payroll'!U:U)+SUMIF('October Payroll'!$B:$B,B409,'October Payroll'!U:U)+SUMIF('November Payroll'!$B:$B,B409,'November Payroll'!U:U)+SUMIF('December Payroll'!$B:$B,B409,'December Payroll'!U:U)</f>
        <v>0</v>
      </c>
    </row>
    <row r="410" spans="2:21" hidden="1">
      <c r="B410" s="9">
        <f>'Set Up Employee Data'!A410</f>
        <v>0</v>
      </c>
      <c r="C410" s="10">
        <f>'Set Up Employee Data'!B410</f>
        <v>0</v>
      </c>
      <c r="D410" s="10">
        <f t="shared" si="6"/>
        <v>0</v>
      </c>
      <c r="E410" s="9">
        <f>SUMIF('January Payroll'!$B:$B,B410,'January Payroll'!E:E)+SUMIF('February Payroll'!$B:$B,B410,'February Payroll'!E:E)+SUMIF('March Payroll'!$B:$B,B410,'March Payroll'!E:E)+SUMIF('April Payroll'!$B:$B,B410,'April Payroll'!E:E)+SUMIF('May Payroll'!$B:$B,B410,'May Payroll'!E:E)+SUMIF('June Payroll'!$B:$B,B410,'June Payroll'!E:E)+SUMIF('July Payroll'!$B:$B,B410,'July Payroll'!E:E)+SUMIF('August Payroll'!$B:$B,B410,'August Payroll'!E:E)+SUMIF('September Payroll'!$B:$B,B410,'September Payroll'!E:E)+SUMIF('October Payroll'!$B:$B,B410,'October Payroll'!E:E)+SUMIF('November Payroll'!$B:$B,B410,'November Payroll'!E:E)+SUMIF('December Payroll'!$B:$B,B410,'December Payroll'!E:E)</f>
        <v>0</v>
      </c>
      <c r="F410" s="9">
        <f>SUMIF('January Payroll'!$B:$B,B410,'January Payroll'!F:F)+SUMIF('February Payroll'!$B:$B,B410,'February Payroll'!F:F)+SUMIF('March Payroll'!$B:$B,B410,'March Payroll'!F:F)+SUMIF('April Payroll'!$B:$B,B410,'April Payroll'!F:F)+SUMIF('May Payroll'!$B:$B,B410,'May Payroll'!F:F)+SUMIF('June Payroll'!$B:$B,B410,'June Payroll'!F:F)+SUMIF('July Payroll'!$B:$B,B410,'July Payroll'!F:F)+SUMIF('August Payroll'!$B:$B,B410,'August Payroll'!F:F)+SUMIF('September Payroll'!$B:$B,B410,'September Payroll'!F:F)+SUMIF('October Payroll'!$B:$B,B410,'October Payroll'!F:F)+SUMIF('November Payroll'!$B:$B,B410,'November Payroll'!F:F)+SUMIF('December Payroll'!$B:$B,B410,'December Payroll'!F:F)</f>
        <v>0</v>
      </c>
      <c r="G410" s="9">
        <f>SUMIF('January Payroll'!$B:$B,B410,'January Payroll'!G:G)+SUMIF('February Payroll'!$B:$B,B410,'February Payroll'!G:G)+SUMIF('March Payroll'!$B:$B,B410,'March Payroll'!G:G)+SUMIF('April Payroll'!$B:$B,B410,'April Payroll'!G:G)+SUMIF('May Payroll'!$B:$B,B410,'May Payroll'!G:G)+SUMIF('June Payroll'!$B:$B,B410,'June Payroll'!G:G)+SUMIF('July Payroll'!$B:$B,B410,'July Payroll'!G:G)+SUMIF('August Payroll'!$B:$B,B410,'August Payroll'!G:G)+SUMIF('September Payroll'!$B:$B,B410,'September Payroll'!G:G)+SUMIF('October Payroll'!$B:$B,B410,'October Payroll'!G:G)+SUMIF('November Payroll'!$B:$B,B410,'November Payroll'!G:G)+SUMIF('December Payroll'!$B:$B,B410,'December Payroll'!G:G)</f>
        <v>0</v>
      </c>
      <c r="H410" s="9">
        <f>SUMIF('January Payroll'!$B:$B,B410,'January Payroll'!H:H)+SUMIF('February Payroll'!$B:$B,B410,'February Payroll'!H:H)+SUMIF('March Payroll'!$B:$B,B410,'March Payroll'!H:H)+SUMIF('April Payroll'!$B:$B,B410,'April Payroll'!H:H)+SUMIF('May Payroll'!$B:$B,B410,'May Payroll'!H:H)+SUMIF('June Payroll'!$B:$B,B410,'June Payroll'!H:H)+SUMIF('July Payroll'!$B:$B,B410,'July Payroll'!H:H)+SUMIF('August Payroll'!$B:$B,B410,'August Payroll'!H:H)+SUMIF('September Payroll'!$B:$B,B410,'September Payroll'!H:H)+SUMIF('October Payroll'!$B:$B,B410,'October Payroll'!H:H)+SUMIF('November Payroll'!$B:$B,B410,'November Payroll'!H:H)+SUMIF('December Payroll'!$B:$B,B410,'December Payroll'!H:H)</f>
        <v>0</v>
      </c>
      <c r="I410" s="9">
        <f>SUMIF('January Payroll'!$B:$B,B410,'January Payroll'!I:I)+SUMIF('February Payroll'!$B:$B,B410,'February Payroll'!I:I)+SUMIF('March Payroll'!$B:$B,B410,'March Payroll'!I:I)+SUMIF('April Payroll'!$B:$B,B410,'April Payroll'!I:I)+SUMIF('May Payroll'!$B:$B,B410,'May Payroll'!I:I)+SUMIF('June Payroll'!$B:$B,B410,'June Payroll'!I:I)+SUMIF('July Payroll'!$B:$B,B410,'July Payroll'!I:I)+SUMIF('August Payroll'!$B:$B,B410,'August Payroll'!I:I)+SUMIF('September Payroll'!$B:$B,B410,'September Payroll'!I:I)+SUMIF('October Payroll'!$B:$B,B410,'October Payroll'!I:I)+SUMIF('November Payroll'!$B:$B,B410,'November Payroll'!I:I)+SUMIF('December Payroll'!$B:$B,B410,'December Payroll'!I:I)</f>
        <v>0</v>
      </c>
      <c r="J410" s="5">
        <f>SUMIF('January Payroll'!$B:$B,B410,'January Payroll'!J:J)+SUMIF('February Payroll'!$B:$B,B410,'February Payroll'!J:J)+SUMIF('March Payroll'!$B:$B,B410,'March Payroll'!J:J)+SUMIF('April Payroll'!$B:$B,B410,'April Payroll'!J:J)+SUMIF('May Payroll'!$B:$B,B410,'May Payroll'!J:J)+SUMIF('June Payroll'!$B:$B,B410,'June Payroll'!J:J)+SUMIF('July Payroll'!$B:$B,B410,'July Payroll'!J:J)+SUMIF('August Payroll'!$B:$B,B410,'August Payroll'!J:J)+SUMIF('September Payroll'!$B:$B,B410,'September Payroll'!J:J)+SUMIF('October Payroll'!$B:$B,B410,'October Payroll'!J:J)+SUMIF('November Payroll'!$B:$B,B410,'November Payroll'!J:J)+SUMIF('December Payroll'!$B:$B,B410,'December Payroll'!J:J)</f>
        <v>0</v>
      </c>
      <c r="K410" s="6">
        <f>SUMIF('January Payroll'!$B:$B,B410,'January Payroll'!K:K)+SUMIF('February Payroll'!$B:$B,B410,'February Payroll'!K:K)+SUMIF('March Payroll'!$B:$B,B410,'March Payroll'!K:K)+SUMIF('April Payroll'!$B:$B,B410,'April Payroll'!K:K)+SUMIF('May Payroll'!$B:$B,B410,'May Payroll'!K:K)+SUMIF('June Payroll'!$B:$B,B410,'June Payroll'!K:K)+SUMIF('July Payroll'!$B:$B,B410,'July Payroll'!K:K)+SUMIF('August Payroll'!$B:$B,B410,'August Payroll'!K:K)+SUMIF('September Payroll'!$B:$B,B410,'September Payroll'!K:K)+SUMIF('October Payroll'!$B:$B,B410,'October Payroll'!K:K)+SUMIF('November Payroll'!$B:$B,B410,'November Payroll'!K:K)+SUMIF('December Payroll'!$B:$B,B410,'December Payroll'!K:K)</f>
        <v>0</v>
      </c>
      <c r="L410" s="6">
        <f>SUMIF('January Payroll'!$B:$B,B410,'January Payroll'!L:L)+SUMIF('February Payroll'!$B:$B,B410,'February Payroll'!L:L)+SUMIF('March Payroll'!$B:$B,B410,'March Payroll'!L:L)+SUMIF('April Payroll'!$B:$B,B410,'April Payroll'!L:L)+SUMIF('May Payroll'!$B:$B,B410,'May Payroll'!L:L)+SUMIF('June Payroll'!$B:$B,B410,'June Payroll'!L:L)+SUMIF('July Payroll'!$B:$B,B410,'July Payroll'!L:L)+SUMIF('August Payroll'!$B:$B,B410,'August Payroll'!L:L)+SUMIF('September Payroll'!$B:$B,B410,'September Payroll'!L:L)+SUMIF('October Payroll'!$B:$B,B410,'October Payroll'!L:L)+SUMIF('November Payroll'!$B:$B,B410,'November Payroll'!L:L)+SUMIF('December Payroll'!$B:$B,B410,'December Payroll'!L:L)</f>
        <v>0</v>
      </c>
      <c r="M410" s="6">
        <f>SUMIF('January Payroll'!$B:$B,B410,'January Payroll'!M:M)+SUMIF('February Payroll'!$B:$B,B410,'February Payroll'!M:M)+SUMIF('March Payroll'!$B:$B,B410,'March Payroll'!M:M)+SUMIF('April Payroll'!$B:$B,B410,'April Payroll'!M:M)+SUMIF('May Payroll'!$B:$B,B410,'May Payroll'!M:M)+SUMIF('June Payroll'!$B:$B,B410,'June Payroll'!M:M)+SUMIF('July Payroll'!$B:$B,B410,'July Payroll'!M:M)+SUMIF('August Payroll'!$B:$B,B410,'August Payroll'!M:M)+SUMIF('September Payroll'!$B:$B,B410,'September Payroll'!M:M)+SUMIF('October Payroll'!$B:$B,B410,'October Payroll'!M:M)+SUMIF('November Payroll'!$B:$B,B410,'November Payroll'!M:M)+SUMIF('December Payroll'!$B:$B,B410,'December Payroll'!M:M)</f>
        <v>0</v>
      </c>
      <c r="N410" s="6">
        <f>SUMIF('January Payroll'!$B:$B,B410,'January Payroll'!N:N)+SUMIF('February Payroll'!$B:$B,B410,'February Payroll'!N:N)+SUMIF('March Payroll'!$B:$B,B410,'March Payroll'!N:N)+SUMIF('April Payroll'!$B:$B,B410,'April Payroll'!N:N)+SUMIF('May Payroll'!$B:$B,B410,'May Payroll'!N:N)+SUMIF('June Payroll'!$B:$B,B410,'June Payroll'!N:N)+SUMIF('July Payroll'!$B:$B,B410,'July Payroll'!N:N)+SUMIF('August Payroll'!$B:$B,B410,'August Payroll'!N:N)+SUMIF('September Payroll'!$B:$B,B410,'September Payroll'!N:N)+SUMIF('October Payroll'!$B:$B,B410,'October Payroll'!N:N)+SUMIF('November Payroll'!$B:$B,B410,'November Payroll'!N:N)+SUMIF('December Payroll'!$B:$B,B410,'December Payroll'!N:N)</f>
        <v>0</v>
      </c>
      <c r="O410" s="6">
        <f>SUMIF('January Payroll'!$B:$B,B410,'January Payroll'!O:O)+SUMIF('February Payroll'!$B:$B,B410,'February Payroll'!O:O)+SUMIF('March Payroll'!$B:$B,B410,'March Payroll'!O:O)+SUMIF('April Payroll'!$B:$B,B410,'April Payroll'!O:O)+SUMIF('May Payroll'!$B:$B,B410,'May Payroll'!O:O)+SUMIF('June Payroll'!$B:$B,B410,'June Payroll'!O:O)+SUMIF('July Payroll'!$B:$B,B410,'July Payroll'!O:O)+SUMIF('August Payroll'!$B:$B,B410,'August Payroll'!O:O)+SUMIF('September Payroll'!$B:$B,B410,'September Payroll'!O:O)+SUMIF('October Payroll'!$B:$B,B410,'October Payroll'!O:O)+SUMIF('November Payroll'!$B:$B,B410,'November Payroll'!O:O)+SUMIF('December Payroll'!$B:$B,B410,'December Payroll'!O:O)</f>
        <v>0</v>
      </c>
      <c r="P410" s="6">
        <f>SUMIF('January Payroll'!$B:$B,B410,'January Payroll'!P:P)+SUMIF('February Payroll'!$B:$B,B410,'February Payroll'!P:P)+SUMIF('March Payroll'!$B:$B,B410,'March Payroll'!P:P)+SUMIF('April Payroll'!$B:$B,B410,'April Payroll'!P:P)+SUMIF('May Payroll'!$B:$B,B410,'May Payroll'!P:P)+SUMIF('June Payroll'!$B:$B,B410,'June Payroll'!P:P)+SUMIF('July Payroll'!$B:$B,B410,'July Payroll'!P:P)+SUMIF('August Payroll'!$B:$B,B410,'August Payroll'!P:P)+SUMIF('September Payroll'!$B:$B,B410,'September Payroll'!P:P)+SUMIF('October Payroll'!$B:$B,B410,'October Payroll'!P:P)+SUMIF('November Payroll'!$B:$B,B410,'November Payroll'!P:P)+SUMIF('December Payroll'!$B:$B,B410,'December Payroll'!P:P)</f>
        <v>0</v>
      </c>
      <c r="Q410" s="6">
        <f>SUMIF('January Payroll'!$B:$B,B410,'January Payroll'!Q:Q)+SUMIF('February Payroll'!$B:$B,B410,'February Payroll'!Q:Q)+SUMIF('March Payroll'!$B:$B,B410,'March Payroll'!Q:Q)+SUMIF('April Payroll'!$B:$B,B410,'April Payroll'!Q:Q)+SUMIF('May Payroll'!$B:$B,B410,'May Payroll'!Q:Q)+SUMIF('June Payroll'!$B:$B,B410,'June Payroll'!Q:Q)+SUMIF('July Payroll'!$B:$B,B410,'July Payroll'!Q:Q)+SUMIF('August Payroll'!$B:$B,B410,'August Payroll'!Q:Q)+SUMIF('September Payroll'!$B:$B,B410,'September Payroll'!Q:Q)+SUMIF('October Payroll'!$B:$B,B410,'October Payroll'!Q:Q)+SUMIF('November Payroll'!$B:$B,B410,'November Payroll'!Q:Q)+SUMIF('December Payroll'!$B:$B,B410,'December Payroll'!Q:Q)</f>
        <v>0</v>
      </c>
      <c r="R410" s="6">
        <f>SUMIF('January Payroll'!$B:$B,B410,'January Payroll'!R:R)+SUMIF('February Payroll'!$B:$B,B410,'February Payroll'!R:R)+SUMIF('March Payroll'!$B:$B,B410,'March Payroll'!R:R)+SUMIF('April Payroll'!$B:$B,B410,'April Payroll'!R:R)+SUMIF('May Payroll'!$B:$B,B410,'May Payroll'!R:R)+SUMIF('June Payroll'!$B:$B,B410,'June Payroll'!R:R)+SUMIF('July Payroll'!$B:$B,B410,'July Payroll'!R:R)+SUMIF('August Payroll'!$B:$B,B410,'August Payroll'!R:R)+SUMIF('September Payroll'!$B:$B,B410,'September Payroll'!R:R)+SUMIF('October Payroll'!$B:$B,B410,'October Payroll'!R:R)+SUMIF('November Payroll'!$B:$B,B410,'November Payroll'!R:R)+SUMIF('December Payroll'!$B:$B,B410,'December Payroll'!R:R)</f>
        <v>0</v>
      </c>
      <c r="S410" s="6">
        <f>SUMIF('January Payroll'!$B:$B,B410,'January Payroll'!S:S)+SUMIF('February Payroll'!$B:$B,B410,'February Payroll'!S:S)+SUMIF('March Payroll'!$B:$B,B410,'March Payroll'!S:S)+SUMIF('April Payroll'!$B:$B,B410,'April Payroll'!S:S)+SUMIF('May Payroll'!$B:$B,B410,'May Payroll'!S:S)+SUMIF('June Payroll'!$B:$B,B410,'June Payroll'!S:S)+SUMIF('July Payroll'!$B:$B,B410,'July Payroll'!S:S)+SUMIF('August Payroll'!$B:$B,B410,'August Payroll'!S:S)+SUMIF('September Payroll'!$B:$B,B410,'September Payroll'!S:S)+SUMIF('October Payroll'!$B:$B,B410,'October Payroll'!S:S)+SUMIF('November Payroll'!$B:$B,B410,'November Payroll'!S:S)+SUMIF('December Payroll'!$B:$B,B410,'December Payroll'!S:S)</f>
        <v>0</v>
      </c>
      <c r="T410" s="6">
        <f>SUMIF('January Payroll'!$B:$B,B410,'January Payroll'!T:T)+SUMIF('February Payroll'!$B:$B,B410,'February Payroll'!T:T)+SUMIF('March Payroll'!$B:$B,B410,'March Payroll'!T:T)+SUMIF('April Payroll'!$B:$B,B410,'April Payroll'!T:T)+SUMIF('May Payroll'!$B:$B,B410,'May Payroll'!T:T)+SUMIF('June Payroll'!$B:$B,B410,'June Payroll'!T:T)+SUMIF('July Payroll'!$B:$B,B410,'July Payroll'!T:T)+SUMIF('August Payroll'!$B:$B,B410,'August Payroll'!T:T)+SUMIF('September Payroll'!$B:$B,B410,'September Payroll'!T:T)+SUMIF('October Payroll'!$B:$B,B410,'October Payroll'!T:T)+SUMIF('November Payroll'!$B:$B,B410,'November Payroll'!T:T)+SUMIF('December Payroll'!$B:$B,B410,'December Payroll'!T:T)</f>
        <v>0</v>
      </c>
      <c r="U410" s="7">
        <f>SUMIF('January Payroll'!$B:$B,B410,'January Payroll'!U:U)+SUMIF('February Payroll'!$B:$B,B410,'February Payroll'!U:U)+SUMIF('March Payroll'!$B:$B,B410,'March Payroll'!U:U)+SUMIF('April Payroll'!$B:$B,B410,'April Payroll'!U:U)+SUMIF('May Payroll'!$B:$B,B410,'May Payroll'!U:U)+SUMIF('June Payroll'!$B:$B,B410,'June Payroll'!U:U)+SUMIF('July Payroll'!$B:$B,B410,'July Payroll'!U:U)+SUMIF('August Payroll'!$B:$B,B410,'August Payroll'!U:U)+SUMIF('September Payroll'!$B:$B,B410,'September Payroll'!U:U)+SUMIF('October Payroll'!$B:$B,B410,'October Payroll'!U:U)+SUMIF('November Payroll'!$B:$B,B410,'November Payroll'!U:U)+SUMIF('December Payroll'!$B:$B,B410,'December Payroll'!U:U)</f>
        <v>0</v>
      </c>
    </row>
    <row r="411" spans="2:21" hidden="1">
      <c r="B411" s="9">
        <f>'Set Up Employee Data'!A411</f>
        <v>0</v>
      </c>
      <c r="C411" s="10">
        <f>'Set Up Employee Data'!B411</f>
        <v>0</v>
      </c>
      <c r="D411" s="10">
        <f t="shared" si="6"/>
        <v>0</v>
      </c>
      <c r="E411" s="9">
        <f>SUMIF('January Payroll'!$B:$B,B411,'January Payroll'!E:E)+SUMIF('February Payroll'!$B:$B,B411,'February Payroll'!E:E)+SUMIF('March Payroll'!$B:$B,B411,'March Payroll'!E:E)+SUMIF('April Payroll'!$B:$B,B411,'April Payroll'!E:E)+SUMIF('May Payroll'!$B:$B,B411,'May Payroll'!E:E)+SUMIF('June Payroll'!$B:$B,B411,'June Payroll'!E:E)+SUMIF('July Payroll'!$B:$B,B411,'July Payroll'!E:E)+SUMIF('August Payroll'!$B:$B,B411,'August Payroll'!E:E)+SUMIF('September Payroll'!$B:$B,B411,'September Payroll'!E:E)+SUMIF('October Payroll'!$B:$B,B411,'October Payroll'!E:E)+SUMIF('November Payroll'!$B:$B,B411,'November Payroll'!E:E)+SUMIF('December Payroll'!$B:$B,B411,'December Payroll'!E:E)</f>
        <v>0</v>
      </c>
      <c r="F411" s="9">
        <f>SUMIF('January Payroll'!$B:$B,B411,'January Payroll'!F:F)+SUMIF('February Payroll'!$B:$B,B411,'February Payroll'!F:F)+SUMIF('March Payroll'!$B:$B,B411,'March Payroll'!F:F)+SUMIF('April Payroll'!$B:$B,B411,'April Payroll'!F:F)+SUMIF('May Payroll'!$B:$B,B411,'May Payroll'!F:F)+SUMIF('June Payroll'!$B:$B,B411,'June Payroll'!F:F)+SUMIF('July Payroll'!$B:$B,B411,'July Payroll'!F:F)+SUMIF('August Payroll'!$B:$B,B411,'August Payroll'!F:F)+SUMIF('September Payroll'!$B:$B,B411,'September Payroll'!F:F)+SUMIF('October Payroll'!$B:$B,B411,'October Payroll'!F:F)+SUMIF('November Payroll'!$B:$B,B411,'November Payroll'!F:F)+SUMIF('December Payroll'!$B:$B,B411,'December Payroll'!F:F)</f>
        <v>0</v>
      </c>
      <c r="G411" s="9">
        <f>SUMIF('January Payroll'!$B:$B,B411,'January Payroll'!G:G)+SUMIF('February Payroll'!$B:$B,B411,'February Payroll'!G:G)+SUMIF('March Payroll'!$B:$B,B411,'March Payroll'!G:G)+SUMIF('April Payroll'!$B:$B,B411,'April Payroll'!G:G)+SUMIF('May Payroll'!$B:$B,B411,'May Payroll'!G:G)+SUMIF('June Payroll'!$B:$B,B411,'June Payroll'!G:G)+SUMIF('July Payroll'!$B:$B,B411,'July Payroll'!G:G)+SUMIF('August Payroll'!$B:$B,B411,'August Payroll'!G:G)+SUMIF('September Payroll'!$B:$B,B411,'September Payroll'!G:G)+SUMIF('October Payroll'!$B:$B,B411,'October Payroll'!G:G)+SUMIF('November Payroll'!$B:$B,B411,'November Payroll'!G:G)+SUMIF('December Payroll'!$B:$B,B411,'December Payroll'!G:G)</f>
        <v>0</v>
      </c>
      <c r="H411" s="9">
        <f>SUMIF('January Payroll'!$B:$B,B411,'January Payroll'!H:H)+SUMIF('February Payroll'!$B:$B,B411,'February Payroll'!H:H)+SUMIF('March Payroll'!$B:$B,B411,'March Payroll'!H:H)+SUMIF('April Payroll'!$B:$B,B411,'April Payroll'!H:H)+SUMIF('May Payroll'!$B:$B,B411,'May Payroll'!H:H)+SUMIF('June Payroll'!$B:$B,B411,'June Payroll'!H:H)+SUMIF('July Payroll'!$B:$B,B411,'July Payroll'!H:H)+SUMIF('August Payroll'!$B:$B,B411,'August Payroll'!H:H)+SUMIF('September Payroll'!$B:$B,B411,'September Payroll'!H:H)+SUMIF('October Payroll'!$B:$B,B411,'October Payroll'!H:H)+SUMIF('November Payroll'!$B:$B,B411,'November Payroll'!H:H)+SUMIF('December Payroll'!$B:$B,B411,'December Payroll'!H:H)</f>
        <v>0</v>
      </c>
      <c r="I411" s="9">
        <f>SUMIF('January Payroll'!$B:$B,B411,'January Payroll'!I:I)+SUMIF('February Payroll'!$B:$B,B411,'February Payroll'!I:I)+SUMIF('March Payroll'!$B:$B,B411,'March Payroll'!I:I)+SUMIF('April Payroll'!$B:$B,B411,'April Payroll'!I:I)+SUMIF('May Payroll'!$B:$B,B411,'May Payroll'!I:I)+SUMIF('June Payroll'!$B:$B,B411,'June Payroll'!I:I)+SUMIF('July Payroll'!$B:$B,B411,'July Payroll'!I:I)+SUMIF('August Payroll'!$B:$B,B411,'August Payroll'!I:I)+SUMIF('September Payroll'!$B:$B,B411,'September Payroll'!I:I)+SUMIF('October Payroll'!$B:$B,B411,'October Payroll'!I:I)+SUMIF('November Payroll'!$B:$B,B411,'November Payroll'!I:I)+SUMIF('December Payroll'!$B:$B,B411,'December Payroll'!I:I)</f>
        <v>0</v>
      </c>
      <c r="J411" s="5">
        <f>SUMIF('January Payroll'!$B:$B,B411,'January Payroll'!J:J)+SUMIF('February Payroll'!$B:$B,B411,'February Payroll'!J:J)+SUMIF('March Payroll'!$B:$B,B411,'March Payroll'!J:J)+SUMIF('April Payroll'!$B:$B,B411,'April Payroll'!J:J)+SUMIF('May Payroll'!$B:$B,B411,'May Payroll'!J:J)+SUMIF('June Payroll'!$B:$B,B411,'June Payroll'!J:J)+SUMIF('July Payroll'!$B:$B,B411,'July Payroll'!J:J)+SUMIF('August Payroll'!$B:$B,B411,'August Payroll'!J:J)+SUMIF('September Payroll'!$B:$B,B411,'September Payroll'!J:J)+SUMIF('October Payroll'!$B:$B,B411,'October Payroll'!J:J)+SUMIF('November Payroll'!$B:$B,B411,'November Payroll'!J:J)+SUMIF('December Payroll'!$B:$B,B411,'December Payroll'!J:J)</f>
        <v>0</v>
      </c>
      <c r="K411" s="6">
        <f>SUMIF('January Payroll'!$B:$B,B411,'January Payroll'!K:K)+SUMIF('February Payroll'!$B:$B,B411,'February Payroll'!K:K)+SUMIF('March Payroll'!$B:$B,B411,'March Payroll'!K:K)+SUMIF('April Payroll'!$B:$B,B411,'April Payroll'!K:K)+SUMIF('May Payroll'!$B:$B,B411,'May Payroll'!K:K)+SUMIF('June Payroll'!$B:$B,B411,'June Payroll'!K:K)+SUMIF('July Payroll'!$B:$B,B411,'July Payroll'!K:K)+SUMIF('August Payroll'!$B:$B,B411,'August Payroll'!K:K)+SUMIF('September Payroll'!$B:$B,B411,'September Payroll'!K:K)+SUMIF('October Payroll'!$B:$B,B411,'October Payroll'!K:K)+SUMIF('November Payroll'!$B:$B,B411,'November Payroll'!K:K)+SUMIF('December Payroll'!$B:$B,B411,'December Payroll'!K:K)</f>
        <v>0</v>
      </c>
      <c r="L411" s="6">
        <f>SUMIF('January Payroll'!$B:$B,B411,'January Payroll'!L:L)+SUMIF('February Payroll'!$B:$B,B411,'February Payroll'!L:L)+SUMIF('March Payroll'!$B:$B,B411,'March Payroll'!L:L)+SUMIF('April Payroll'!$B:$B,B411,'April Payroll'!L:L)+SUMIF('May Payroll'!$B:$B,B411,'May Payroll'!L:L)+SUMIF('June Payroll'!$B:$B,B411,'June Payroll'!L:L)+SUMIF('July Payroll'!$B:$B,B411,'July Payroll'!L:L)+SUMIF('August Payroll'!$B:$B,B411,'August Payroll'!L:L)+SUMIF('September Payroll'!$B:$B,B411,'September Payroll'!L:L)+SUMIF('October Payroll'!$B:$B,B411,'October Payroll'!L:L)+SUMIF('November Payroll'!$B:$B,B411,'November Payroll'!L:L)+SUMIF('December Payroll'!$B:$B,B411,'December Payroll'!L:L)</f>
        <v>0</v>
      </c>
      <c r="M411" s="6">
        <f>SUMIF('January Payroll'!$B:$B,B411,'January Payroll'!M:M)+SUMIF('February Payroll'!$B:$B,B411,'February Payroll'!M:M)+SUMIF('March Payroll'!$B:$B,B411,'March Payroll'!M:M)+SUMIF('April Payroll'!$B:$B,B411,'April Payroll'!M:M)+SUMIF('May Payroll'!$B:$B,B411,'May Payroll'!M:M)+SUMIF('June Payroll'!$B:$B,B411,'June Payroll'!M:M)+SUMIF('July Payroll'!$B:$B,B411,'July Payroll'!M:M)+SUMIF('August Payroll'!$B:$B,B411,'August Payroll'!M:M)+SUMIF('September Payroll'!$B:$B,B411,'September Payroll'!M:M)+SUMIF('October Payroll'!$B:$B,B411,'October Payroll'!M:M)+SUMIF('November Payroll'!$B:$B,B411,'November Payroll'!M:M)+SUMIF('December Payroll'!$B:$B,B411,'December Payroll'!M:M)</f>
        <v>0</v>
      </c>
      <c r="N411" s="6">
        <f>SUMIF('January Payroll'!$B:$B,B411,'January Payroll'!N:N)+SUMIF('February Payroll'!$B:$B,B411,'February Payroll'!N:N)+SUMIF('March Payroll'!$B:$B,B411,'March Payroll'!N:N)+SUMIF('April Payroll'!$B:$B,B411,'April Payroll'!N:N)+SUMIF('May Payroll'!$B:$B,B411,'May Payroll'!N:N)+SUMIF('June Payroll'!$B:$B,B411,'June Payroll'!N:N)+SUMIF('July Payroll'!$B:$B,B411,'July Payroll'!N:N)+SUMIF('August Payroll'!$B:$B,B411,'August Payroll'!N:N)+SUMIF('September Payroll'!$B:$B,B411,'September Payroll'!N:N)+SUMIF('October Payroll'!$B:$B,B411,'October Payroll'!N:N)+SUMIF('November Payroll'!$B:$B,B411,'November Payroll'!N:N)+SUMIF('December Payroll'!$B:$B,B411,'December Payroll'!N:N)</f>
        <v>0</v>
      </c>
      <c r="O411" s="6">
        <f>SUMIF('January Payroll'!$B:$B,B411,'January Payroll'!O:O)+SUMIF('February Payroll'!$B:$B,B411,'February Payroll'!O:O)+SUMIF('March Payroll'!$B:$B,B411,'March Payroll'!O:O)+SUMIF('April Payroll'!$B:$B,B411,'April Payroll'!O:O)+SUMIF('May Payroll'!$B:$B,B411,'May Payroll'!O:O)+SUMIF('June Payroll'!$B:$B,B411,'June Payroll'!O:O)+SUMIF('July Payroll'!$B:$B,B411,'July Payroll'!O:O)+SUMIF('August Payroll'!$B:$B,B411,'August Payroll'!O:O)+SUMIF('September Payroll'!$B:$B,B411,'September Payroll'!O:O)+SUMIF('October Payroll'!$B:$B,B411,'October Payroll'!O:O)+SUMIF('November Payroll'!$B:$B,B411,'November Payroll'!O:O)+SUMIF('December Payroll'!$B:$B,B411,'December Payroll'!O:O)</f>
        <v>0</v>
      </c>
      <c r="P411" s="6">
        <f>SUMIF('January Payroll'!$B:$B,B411,'January Payroll'!P:P)+SUMIF('February Payroll'!$B:$B,B411,'February Payroll'!P:P)+SUMIF('March Payroll'!$B:$B,B411,'March Payroll'!P:P)+SUMIF('April Payroll'!$B:$B,B411,'April Payroll'!P:P)+SUMIF('May Payroll'!$B:$B,B411,'May Payroll'!P:P)+SUMIF('June Payroll'!$B:$B,B411,'June Payroll'!P:P)+SUMIF('July Payroll'!$B:$B,B411,'July Payroll'!P:P)+SUMIF('August Payroll'!$B:$B,B411,'August Payroll'!P:P)+SUMIF('September Payroll'!$B:$B,B411,'September Payroll'!P:P)+SUMIF('October Payroll'!$B:$B,B411,'October Payroll'!P:P)+SUMIF('November Payroll'!$B:$B,B411,'November Payroll'!P:P)+SUMIF('December Payroll'!$B:$B,B411,'December Payroll'!P:P)</f>
        <v>0</v>
      </c>
      <c r="Q411" s="6">
        <f>SUMIF('January Payroll'!$B:$B,B411,'January Payroll'!Q:Q)+SUMIF('February Payroll'!$B:$B,B411,'February Payroll'!Q:Q)+SUMIF('March Payroll'!$B:$B,B411,'March Payroll'!Q:Q)+SUMIF('April Payroll'!$B:$B,B411,'April Payroll'!Q:Q)+SUMIF('May Payroll'!$B:$B,B411,'May Payroll'!Q:Q)+SUMIF('June Payroll'!$B:$B,B411,'June Payroll'!Q:Q)+SUMIF('July Payroll'!$B:$B,B411,'July Payroll'!Q:Q)+SUMIF('August Payroll'!$B:$B,B411,'August Payroll'!Q:Q)+SUMIF('September Payroll'!$B:$B,B411,'September Payroll'!Q:Q)+SUMIF('October Payroll'!$B:$B,B411,'October Payroll'!Q:Q)+SUMIF('November Payroll'!$B:$B,B411,'November Payroll'!Q:Q)+SUMIF('December Payroll'!$B:$B,B411,'December Payroll'!Q:Q)</f>
        <v>0</v>
      </c>
      <c r="R411" s="6">
        <f>SUMIF('January Payroll'!$B:$B,B411,'January Payroll'!R:R)+SUMIF('February Payroll'!$B:$B,B411,'February Payroll'!R:R)+SUMIF('March Payroll'!$B:$B,B411,'March Payroll'!R:R)+SUMIF('April Payroll'!$B:$B,B411,'April Payroll'!R:R)+SUMIF('May Payroll'!$B:$B,B411,'May Payroll'!R:R)+SUMIF('June Payroll'!$B:$B,B411,'June Payroll'!R:R)+SUMIF('July Payroll'!$B:$B,B411,'July Payroll'!R:R)+SUMIF('August Payroll'!$B:$B,B411,'August Payroll'!R:R)+SUMIF('September Payroll'!$B:$B,B411,'September Payroll'!R:R)+SUMIF('October Payroll'!$B:$B,B411,'October Payroll'!R:R)+SUMIF('November Payroll'!$B:$B,B411,'November Payroll'!R:R)+SUMIF('December Payroll'!$B:$B,B411,'December Payroll'!R:R)</f>
        <v>0</v>
      </c>
      <c r="S411" s="6">
        <f>SUMIF('January Payroll'!$B:$B,B411,'January Payroll'!S:S)+SUMIF('February Payroll'!$B:$B,B411,'February Payroll'!S:S)+SUMIF('March Payroll'!$B:$B,B411,'March Payroll'!S:S)+SUMIF('April Payroll'!$B:$B,B411,'April Payroll'!S:S)+SUMIF('May Payroll'!$B:$B,B411,'May Payroll'!S:S)+SUMIF('June Payroll'!$B:$B,B411,'June Payroll'!S:S)+SUMIF('July Payroll'!$B:$B,B411,'July Payroll'!S:S)+SUMIF('August Payroll'!$B:$B,B411,'August Payroll'!S:S)+SUMIF('September Payroll'!$B:$B,B411,'September Payroll'!S:S)+SUMIF('October Payroll'!$B:$B,B411,'October Payroll'!S:S)+SUMIF('November Payroll'!$B:$B,B411,'November Payroll'!S:S)+SUMIF('December Payroll'!$B:$B,B411,'December Payroll'!S:S)</f>
        <v>0</v>
      </c>
      <c r="T411" s="6">
        <f>SUMIF('January Payroll'!$B:$B,B411,'January Payroll'!T:T)+SUMIF('February Payroll'!$B:$B,B411,'February Payroll'!T:T)+SUMIF('March Payroll'!$B:$B,B411,'March Payroll'!T:T)+SUMIF('April Payroll'!$B:$B,B411,'April Payroll'!T:T)+SUMIF('May Payroll'!$B:$B,B411,'May Payroll'!T:T)+SUMIF('June Payroll'!$B:$B,B411,'June Payroll'!T:T)+SUMIF('July Payroll'!$B:$B,B411,'July Payroll'!T:T)+SUMIF('August Payroll'!$B:$B,B411,'August Payroll'!T:T)+SUMIF('September Payroll'!$B:$B,B411,'September Payroll'!T:T)+SUMIF('October Payroll'!$B:$B,B411,'October Payroll'!T:T)+SUMIF('November Payroll'!$B:$B,B411,'November Payroll'!T:T)+SUMIF('December Payroll'!$B:$B,B411,'December Payroll'!T:T)</f>
        <v>0</v>
      </c>
      <c r="U411" s="7">
        <f>SUMIF('January Payroll'!$B:$B,B411,'January Payroll'!U:U)+SUMIF('February Payroll'!$B:$B,B411,'February Payroll'!U:U)+SUMIF('March Payroll'!$B:$B,B411,'March Payroll'!U:U)+SUMIF('April Payroll'!$B:$B,B411,'April Payroll'!U:U)+SUMIF('May Payroll'!$B:$B,B411,'May Payroll'!U:U)+SUMIF('June Payroll'!$B:$B,B411,'June Payroll'!U:U)+SUMIF('July Payroll'!$B:$B,B411,'July Payroll'!U:U)+SUMIF('August Payroll'!$B:$B,B411,'August Payroll'!U:U)+SUMIF('September Payroll'!$B:$B,B411,'September Payroll'!U:U)+SUMIF('October Payroll'!$B:$B,B411,'October Payroll'!U:U)+SUMIF('November Payroll'!$B:$B,B411,'November Payroll'!U:U)+SUMIF('December Payroll'!$B:$B,B411,'December Payroll'!U:U)</f>
        <v>0</v>
      </c>
    </row>
    <row r="412" spans="2:21" hidden="1">
      <c r="B412" s="9">
        <f>'Set Up Employee Data'!A412</f>
        <v>0</v>
      </c>
      <c r="C412" s="10">
        <f>'Set Up Employee Data'!B412</f>
        <v>0</v>
      </c>
      <c r="D412" s="10">
        <f t="shared" si="6"/>
        <v>0</v>
      </c>
      <c r="E412" s="9">
        <f>SUMIF('January Payroll'!$B:$B,B412,'January Payroll'!E:E)+SUMIF('February Payroll'!$B:$B,B412,'February Payroll'!E:E)+SUMIF('March Payroll'!$B:$B,B412,'March Payroll'!E:E)+SUMIF('April Payroll'!$B:$B,B412,'April Payroll'!E:E)+SUMIF('May Payroll'!$B:$B,B412,'May Payroll'!E:E)+SUMIF('June Payroll'!$B:$B,B412,'June Payroll'!E:E)+SUMIF('July Payroll'!$B:$B,B412,'July Payroll'!E:E)+SUMIF('August Payroll'!$B:$B,B412,'August Payroll'!E:E)+SUMIF('September Payroll'!$B:$B,B412,'September Payroll'!E:E)+SUMIF('October Payroll'!$B:$B,B412,'October Payroll'!E:E)+SUMIF('November Payroll'!$B:$B,B412,'November Payroll'!E:E)+SUMIF('December Payroll'!$B:$B,B412,'December Payroll'!E:E)</f>
        <v>0</v>
      </c>
      <c r="F412" s="9">
        <f>SUMIF('January Payroll'!$B:$B,B412,'January Payroll'!F:F)+SUMIF('February Payroll'!$B:$B,B412,'February Payroll'!F:F)+SUMIF('March Payroll'!$B:$B,B412,'March Payroll'!F:F)+SUMIF('April Payroll'!$B:$B,B412,'April Payroll'!F:F)+SUMIF('May Payroll'!$B:$B,B412,'May Payroll'!F:F)+SUMIF('June Payroll'!$B:$B,B412,'June Payroll'!F:F)+SUMIF('July Payroll'!$B:$B,B412,'July Payroll'!F:F)+SUMIF('August Payroll'!$B:$B,B412,'August Payroll'!F:F)+SUMIF('September Payroll'!$B:$B,B412,'September Payroll'!F:F)+SUMIF('October Payroll'!$B:$B,B412,'October Payroll'!F:F)+SUMIF('November Payroll'!$B:$B,B412,'November Payroll'!F:F)+SUMIF('December Payroll'!$B:$B,B412,'December Payroll'!F:F)</f>
        <v>0</v>
      </c>
      <c r="G412" s="9">
        <f>SUMIF('January Payroll'!$B:$B,B412,'January Payroll'!G:G)+SUMIF('February Payroll'!$B:$B,B412,'February Payroll'!G:G)+SUMIF('March Payroll'!$B:$B,B412,'March Payroll'!G:G)+SUMIF('April Payroll'!$B:$B,B412,'April Payroll'!G:G)+SUMIF('May Payroll'!$B:$B,B412,'May Payroll'!G:G)+SUMIF('June Payroll'!$B:$B,B412,'June Payroll'!G:G)+SUMIF('July Payroll'!$B:$B,B412,'July Payroll'!G:G)+SUMIF('August Payroll'!$B:$B,B412,'August Payroll'!G:G)+SUMIF('September Payroll'!$B:$B,B412,'September Payroll'!G:G)+SUMIF('October Payroll'!$B:$B,B412,'October Payroll'!G:G)+SUMIF('November Payroll'!$B:$B,B412,'November Payroll'!G:G)+SUMIF('December Payroll'!$B:$B,B412,'December Payroll'!G:G)</f>
        <v>0</v>
      </c>
      <c r="H412" s="9">
        <f>SUMIF('January Payroll'!$B:$B,B412,'January Payroll'!H:H)+SUMIF('February Payroll'!$B:$B,B412,'February Payroll'!H:H)+SUMIF('March Payroll'!$B:$B,B412,'March Payroll'!H:H)+SUMIF('April Payroll'!$B:$B,B412,'April Payroll'!H:H)+SUMIF('May Payroll'!$B:$B,B412,'May Payroll'!H:H)+SUMIF('June Payroll'!$B:$B,B412,'June Payroll'!H:H)+SUMIF('July Payroll'!$B:$B,B412,'July Payroll'!H:H)+SUMIF('August Payroll'!$B:$B,B412,'August Payroll'!H:H)+SUMIF('September Payroll'!$B:$B,B412,'September Payroll'!H:H)+SUMIF('October Payroll'!$B:$B,B412,'October Payroll'!H:H)+SUMIF('November Payroll'!$B:$B,B412,'November Payroll'!H:H)+SUMIF('December Payroll'!$B:$B,B412,'December Payroll'!H:H)</f>
        <v>0</v>
      </c>
      <c r="I412" s="9">
        <f>SUMIF('January Payroll'!$B:$B,B412,'January Payroll'!I:I)+SUMIF('February Payroll'!$B:$B,B412,'February Payroll'!I:I)+SUMIF('March Payroll'!$B:$B,B412,'March Payroll'!I:I)+SUMIF('April Payroll'!$B:$B,B412,'April Payroll'!I:I)+SUMIF('May Payroll'!$B:$B,B412,'May Payroll'!I:I)+SUMIF('June Payroll'!$B:$B,B412,'June Payroll'!I:I)+SUMIF('July Payroll'!$B:$B,B412,'July Payroll'!I:I)+SUMIF('August Payroll'!$B:$B,B412,'August Payroll'!I:I)+SUMIF('September Payroll'!$B:$B,B412,'September Payroll'!I:I)+SUMIF('October Payroll'!$B:$B,B412,'October Payroll'!I:I)+SUMIF('November Payroll'!$B:$B,B412,'November Payroll'!I:I)+SUMIF('December Payroll'!$B:$B,B412,'December Payroll'!I:I)</f>
        <v>0</v>
      </c>
      <c r="J412" s="5">
        <f>SUMIF('January Payroll'!$B:$B,B412,'January Payroll'!J:J)+SUMIF('February Payroll'!$B:$B,B412,'February Payroll'!J:J)+SUMIF('March Payroll'!$B:$B,B412,'March Payroll'!J:J)+SUMIF('April Payroll'!$B:$B,B412,'April Payroll'!J:J)+SUMIF('May Payroll'!$B:$B,B412,'May Payroll'!J:J)+SUMIF('June Payroll'!$B:$B,B412,'June Payroll'!J:J)+SUMIF('July Payroll'!$B:$B,B412,'July Payroll'!J:J)+SUMIF('August Payroll'!$B:$B,B412,'August Payroll'!J:J)+SUMIF('September Payroll'!$B:$B,B412,'September Payroll'!J:J)+SUMIF('October Payroll'!$B:$B,B412,'October Payroll'!J:J)+SUMIF('November Payroll'!$B:$B,B412,'November Payroll'!J:J)+SUMIF('December Payroll'!$B:$B,B412,'December Payroll'!J:J)</f>
        <v>0</v>
      </c>
      <c r="K412" s="6">
        <f>SUMIF('January Payroll'!$B:$B,B412,'January Payroll'!K:K)+SUMIF('February Payroll'!$B:$B,B412,'February Payroll'!K:K)+SUMIF('March Payroll'!$B:$B,B412,'March Payroll'!K:K)+SUMIF('April Payroll'!$B:$B,B412,'April Payroll'!K:K)+SUMIF('May Payroll'!$B:$B,B412,'May Payroll'!K:K)+SUMIF('June Payroll'!$B:$B,B412,'June Payroll'!K:K)+SUMIF('July Payroll'!$B:$B,B412,'July Payroll'!K:K)+SUMIF('August Payroll'!$B:$B,B412,'August Payroll'!K:K)+SUMIF('September Payroll'!$B:$B,B412,'September Payroll'!K:K)+SUMIF('October Payroll'!$B:$B,B412,'October Payroll'!K:K)+SUMIF('November Payroll'!$B:$B,B412,'November Payroll'!K:K)+SUMIF('December Payroll'!$B:$B,B412,'December Payroll'!K:K)</f>
        <v>0</v>
      </c>
      <c r="L412" s="6">
        <f>SUMIF('January Payroll'!$B:$B,B412,'January Payroll'!L:L)+SUMIF('February Payroll'!$B:$B,B412,'February Payroll'!L:L)+SUMIF('March Payroll'!$B:$B,B412,'March Payroll'!L:L)+SUMIF('April Payroll'!$B:$B,B412,'April Payroll'!L:L)+SUMIF('May Payroll'!$B:$B,B412,'May Payroll'!L:L)+SUMIF('June Payroll'!$B:$B,B412,'June Payroll'!L:L)+SUMIF('July Payroll'!$B:$B,B412,'July Payroll'!L:L)+SUMIF('August Payroll'!$B:$B,B412,'August Payroll'!L:L)+SUMIF('September Payroll'!$B:$B,B412,'September Payroll'!L:L)+SUMIF('October Payroll'!$B:$B,B412,'October Payroll'!L:L)+SUMIF('November Payroll'!$B:$B,B412,'November Payroll'!L:L)+SUMIF('December Payroll'!$B:$B,B412,'December Payroll'!L:L)</f>
        <v>0</v>
      </c>
      <c r="M412" s="6">
        <f>SUMIF('January Payroll'!$B:$B,B412,'January Payroll'!M:M)+SUMIF('February Payroll'!$B:$B,B412,'February Payroll'!M:M)+SUMIF('March Payroll'!$B:$B,B412,'March Payroll'!M:M)+SUMIF('April Payroll'!$B:$B,B412,'April Payroll'!M:M)+SUMIF('May Payroll'!$B:$B,B412,'May Payroll'!M:M)+SUMIF('June Payroll'!$B:$B,B412,'June Payroll'!M:M)+SUMIF('July Payroll'!$B:$B,B412,'July Payroll'!M:M)+SUMIF('August Payroll'!$B:$B,B412,'August Payroll'!M:M)+SUMIF('September Payroll'!$B:$B,B412,'September Payroll'!M:M)+SUMIF('October Payroll'!$B:$B,B412,'October Payroll'!M:M)+SUMIF('November Payroll'!$B:$B,B412,'November Payroll'!M:M)+SUMIF('December Payroll'!$B:$B,B412,'December Payroll'!M:M)</f>
        <v>0</v>
      </c>
      <c r="N412" s="6">
        <f>SUMIF('January Payroll'!$B:$B,B412,'January Payroll'!N:N)+SUMIF('February Payroll'!$B:$B,B412,'February Payroll'!N:N)+SUMIF('March Payroll'!$B:$B,B412,'March Payroll'!N:N)+SUMIF('April Payroll'!$B:$B,B412,'April Payroll'!N:N)+SUMIF('May Payroll'!$B:$B,B412,'May Payroll'!N:N)+SUMIF('June Payroll'!$B:$B,B412,'June Payroll'!N:N)+SUMIF('July Payroll'!$B:$B,B412,'July Payroll'!N:N)+SUMIF('August Payroll'!$B:$B,B412,'August Payroll'!N:N)+SUMIF('September Payroll'!$B:$B,B412,'September Payroll'!N:N)+SUMIF('October Payroll'!$B:$B,B412,'October Payroll'!N:N)+SUMIF('November Payroll'!$B:$B,B412,'November Payroll'!N:N)+SUMIF('December Payroll'!$B:$B,B412,'December Payroll'!N:N)</f>
        <v>0</v>
      </c>
      <c r="O412" s="6">
        <f>SUMIF('January Payroll'!$B:$B,B412,'January Payroll'!O:O)+SUMIF('February Payroll'!$B:$B,B412,'February Payroll'!O:O)+SUMIF('March Payroll'!$B:$B,B412,'March Payroll'!O:O)+SUMIF('April Payroll'!$B:$B,B412,'April Payroll'!O:O)+SUMIF('May Payroll'!$B:$B,B412,'May Payroll'!O:O)+SUMIF('June Payroll'!$B:$B,B412,'June Payroll'!O:O)+SUMIF('July Payroll'!$B:$B,B412,'July Payroll'!O:O)+SUMIF('August Payroll'!$B:$B,B412,'August Payroll'!O:O)+SUMIF('September Payroll'!$B:$B,B412,'September Payroll'!O:O)+SUMIF('October Payroll'!$B:$B,B412,'October Payroll'!O:O)+SUMIF('November Payroll'!$B:$B,B412,'November Payroll'!O:O)+SUMIF('December Payroll'!$B:$B,B412,'December Payroll'!O:O)</f>
        <v>0</v>
      </c>
      <c r="P412" s="6">
        <f>SUMIF('January Payroll'!$B:$B,B412,'January Payroll'!P:P)+SUMIF('February Payroll'!$B:$B,B412,'February Payroll'!P:P)+SUMIF('March Payroll'!$B:$B,B412,'March Payroll'!P:P)+SUMIF('April Payroll'!$B:$B,B412,'April Payroll'!P:P)+SUMIF('May Payroll'!$B:$B,B412,'May Payroll'!P:P)+SUMIF('June Payroll'!$B:$B,B412,'June Payroll'!P:P)+SUMIF('July Payroll'!$B:$B,B412,'July Payroll'!P:P)+SUMIF('August Payroll'!$B:$B,B412,'August Payroll'!P:P)+SUMIF('September Payroll'!$B:$B,B412,'September Payroll'!P:P)+SUMIF('October Payroll'!$B:$B,B412,'October Payroll'!P:P)+SUMIF('November Payroll'!$B:$B,B412,'November Payroll'!P:P)+SUMIF('December Payroll'!$B:$B,B412,'December Payroll'!P:P)</f>
        <v>0</v>
      </c>
      <c r="Q412" s="6">
        <f>SUMIF('January Payroll'!$B:$B,B412,'January Payroll'!Q:Q)+SUMIF('February Payroll'!$B:$B,B412,'February Payroll'!Q:Q)+SUMIF('March Payroll'!$B:$B,B412,'March Payroll'!Q:Q)+SUMIF('April Payroll'!$B:$B,B412,'April Payroll'!Q:Q)+SUMIF('May Payroll'!$B:$B,B412,'May Payroll'!Q:Q)+SUMIF('June Payroll'!$B:$B,B412,'June Payroll'!Q:Q)+SUMIF('July Payroll'!$B:$B,B412,'July Payroll'!Q:Q)+SUMIF('August Payroll'!$B:$B,B412,'August Payroll'!Q:Q)+SUMIF('September Payroll'!$B:$B,B412,'September Payroll'!Q:Q)+SUMIF('October Payroll'!$B:$B,B412,'October Payroll'!Q:Q)+SUMIF('November Payroll'!$B:$B,B412,'November Payroll'!Q:Q)+SUMIF('December Payroll'!$B:$B,B412,'December Payroll'!Q:Q)</f>
        <v>0</v>
      </c>
      <c r="R412" s="6">
        <f>SUMIF('January Payroll'!$B:$B,B412,'January Payroll'!R:R)+SUMIF('February Payroll'!$B:$B,B412,'February Payroll'!R:R)+SUMIF('March Payroll'!$B:$B,B412,'March Payroll'!R:R)+SUMIF('April Payroll'!$B:$B,B412,'April Payroll'!R:R)+SUMIF('May Payroll'!$B:$B,B412,'May Payroll'!R:R)+SUMIF('June Payroll'!$B:$B,B412,'June Payroll'!R:R)+SUMIF('July Payroll'!$B:$B,B412,'July Payroll'!R:R)+SUMIF('August Payroll'!$B:$B,B412,'August Payroll'!R:R)+SUMIF('September Payroll'!$B:$B,B412,'September Payroll'!R:R)+SUMIF('October Payroll'!$B:$B,B412,'October Payroll'!R:R)+SUMIF('November Payroll'!$B:$B,B412,'November Payroll'!R:R)+SUMIF('December Payroll'!$B:$B,B412,'December Payroll'!R:R)</f>
        <v>0</v>
      </c>
      <c r="S412" s="6">
        <f>SUMIF('January Payroll'!$B:$B,B412,'January Payroll'!S:S)+SUMIF('February Payroll'!$B:$B,B412,'February Payroll'!S:S)+SUMIF('March Payroll'!$B:$B,B412,'March Payroll'!S:S)+SUMIF('April Payroll'!$B:$B,B412,'April Payroll'!S:S)+SUMIF('May Payroll'!$B:$B,B412,'May Payroll'!S:S)+SUMIF('June Payroll'!$B:$B,B412,'June Payroll'!S:S)+SUMIF('July Payroll'!$B:$B,B412,'July Payroll'!S:S)+SUMIF('August Payroll'!$B:$B,B412,'August Payroll'!S:S)+SUMIF('September Payroll'!$B:$B,B412,'September Payroll'!S:S)+SUMIF('October Payroll'!$B:$B,B412,'October Payroll'!S:S)+SUMIF('November Payroll'!$B:$B,B412,'November Payroll'!S:S)+SUMIF('December Payroll'!$B:$B,B412,'December Payroll'!S:S)</f>
        <v>0</v>
      </c>
      <c r="T412" s="6">
        <f>SUMIF('January Payroll'!$B:$B,B412,'January Payroll'!T:T)+SUMIF('February Payroll'!$B:$B,B412,'February Payroll'!T:T)+SUMIF('March Payroll'!$B:$B,B412,'March Payroll'!T:T)+SUMIF('April Payroll'!$B:$B,B412,'April Payroll'!T:T)+SUMIF('May Payroll'!$B:$B,B412,'May Payroll'!T:T)+SUMIF('June Payroll'!$B:$B,B412,'June Payroll'!T:T)+SUMIF('July Payroll'!$B:$B,B412,'July Payroll'!T:T)+SUMIF('August Payroll'!$B:$B,B412,'August Payroll'!T:T)+SUMIF('September Payroll'!$B:$B,B412,'September Payroll'!T:T)+SUMIF('October Payroll'!$B:$B,B412,'October Payroll'!T:T)+SUMIF('November Payroll'!$B:$B,B412,'November Payroll'!T:T)+SUMIF('December Payroll'!$B:$B,B412,'December Payroll'!T:T)</f>
        <v>0</v>
      </c>
      <c r="U412" s="7">
        <f>SUMIF('January Payroll'!$B:$B,B412,'January Payroll'!U:U)+SUMIF('February Payroll'!$B:$B,B412,'February Payroll'!U:U)+SUMIF('March Payroll'!$B:$B,B412,'March Payroll'!U:U)+SUMIF('April Payroll'!$B:$B,B412,'April Payroll'!U:U)+SUMIF('May Payroll'!$B:$B,B412,'May Payroll'!U:U)+SUMIF('June Payroll'!$B:$B,B412,'June Payroll'!U:U)+SUMIF('July Payroll'!$B:$B,B412,'July Payroll'!U:U)+SUMIF('August Payroll'!$B:$B,B412,'August Payroll'!U:U)+SUMIF('September Payroll'!$B:$B,B412,'September Payroll'!U:U)+SUMIF('October Payroll'!$B:$B,B412,'October Payroll'!U:U)+SUMIF('November Payroll'!$B:$B,B412,'November Payroll'!U:U)+SUMIF('December Payroll'!$B:$B,B412,'December Payroll'!U:U)</f>
        <v>0</v>
      </c>
    </row>
    <row r="413" spans="2:21" hidden="1">
      <c r="B413" s="9">
        <f>'Set Up Employee Data'!A413</f>
        <v>0</v>
      </c>
      <c r="C413" s="10">
        <f>'Set Up Employee Data'!B413</f>
        <v>0</v>
      </c>
      <c r="D413" s="10">
        <f t="shared" si="6"/>
        <v>0</v>
      </c>
      <c r="E413" s="9">
        <f>SUMIF('January Payroll'!$B:$B,B413,'January Payroll'!E:E)+SUMIF('February Payroll'!$B:$B,B413,'February Payroll'!E:E)+SUMIF('March Payroll'!$B:$B,B413,'March Payroll'!E:E)+SUMIF('April Payroll'!$B:$B,B413,'April Payroll'!E:E)+SUMIF('May Payroll'!$B:$B,B413,'May Payroll'!E:E)+SUMIF('June Payroll'!$B:$B,B413,'June Payroll'!E:E)+SUMIF('July Payroll'!$B:$B,B413,'July Payroll'!E:E)+SUMIF('August Payroll'!$B:$B,B413,'August Payroll'!E:E)+SUMIF('September Payroll'!$B:$B,B413,'September Payroll'!E:E)+SUMIF('October Payroll'!$B:$B,B413,'October Payroll'!E:E)+SUMIF('November Payroll'!$B:$B,B413,'November Payroll'!E:E)+SUMIF('December Payroll'!$B:$B,B413,'December Payroll'!E:E)</f>
        <v>0</v>
      </c>
      <c r="F413" s="9">
        <f>SUMIF('January Payroll'!$B:$B,B413,'January Payroll'!F:F)+SUMIF('February Payroll'!$B:$B,B413,'February Payroll'!F:F)+SUMIF('March Payroll'!$B:$B,B413,'March Payroll'!F:F)+SUMIF('April Payroll'!$B:$B,B413,'April Payroll'!F:F)+SUMIF('May Payroll'!$B:$B,B413,'May Payroll'!F:F)+SUMIF('June Payroll'!$B:$B,B413,'June Payroll'!F:F)+SUMIF('July Payroll'!$B:$B,B413,'July Payroll'!F:F)+SUMIF('August Payroll'!$B:$B,B413,'August Payroll'!F:F)+SUMIF('September Payroll'!$B:$B,B413,'September Payroll'!F:F)+SUMIF('October Payroll'!$B:$B,B413,'October Payroll'!F:F)+SUMIF('November Payroll'!$B:$B,B413,'November Payroll'!F:F)+SUMIF('December Payroll'!$B:$B,B413,'December Payroll'!F:F)</f>
        <v>0</v>
      </c>
      <c r="G413" s="9">
        <f>SUMIF('January Payroll'!$B:$B,B413,'January Payroll'!G:G)+SUMIF('February Payroll'!$B:$B,B413,'February Payroll'!G:G)+SUMIF('March Payroll'!$B:$B,B413,'March Payroll'!G:G)+SUMIF('April Payroll'!$B:$B,B413,'April Payroll'!G:G)+SUMIF('May Payroll'!$B:$B,B413,'May Payroll'!G:G)+SUMIF('June Payroll'!$B:$B,B413,'June Payroll'!G:G)+SUMIF('July Payroll'!$B:$B,B413,'July Payroll'!G:G)+SUMIF('August Payroll'!$B:$B,B413,'August Payroll'!G:G)+SUMIF('September Payroll'!$B:$B,B413,'September Payroll'!G:G)+SUMIF('October Payroll'!$B:$B,B413,'October Payroll'!G:G)+SUMIF('November Payroll'!$B:$B,B413,'November Payroll'!G:G)+SUMIF('December Payroll'!$B:$B,B413,'December Payroll'!G:G)</f>
        <v>0</v>
      </c>
      <c r="H413" s="9">
        <f>SUMIF('January Payroll'!$B:$B,B413,'January Payroll'!H:H)+SUMIF('February Payroll'!$B:$B,B413,'February Payroll'!H:H)+SUMIF('March Payroll'!$B:$B,B413,'March Payroll'!H:H)+SUMIF('April Payroll'!$B:$B,B413,'April Payroll'!H:H)+SUMIF('May Payroll'!$B:$B,B413,'May Payroll'!H:H)+SUMIF('June Payroll'!$B:$B,B413,'June Payroll'!H:H)+SUMIF('July Payroll'!$B:$B,B413,'July Payroll'!H:H)+SUMIF('August Payroll'!$B:$B,B413,'August Payroll'!H:H)+SUMIF('September Payroll'!$B:$B,B413,'September Payroll'!H:H)+SUMIF('October Payroll'!$B:$B,B413,'October Payroll'!H:H)+SUMIF('November Payroll'!$B:$B,B413,'November Payroll'!H:H)+SUMIF('December Payroll'!$B:$B,B413,'December Payroll'!H:H)</f>
        <v>0</v>
      </c>
      <c r="I413" s="9">
        <f>SUMIF('January Payroll'!$B:$B,B413,'January Payroll'!I:I)+SUMIF('February Payroll'!$B:$B,B413,'February Payroll'!I:I)+SUMIF('March Payroll'!$B:$B,B413,'March Payroll'!I:I)+SUMIF('April Payroll'!$B:$B,B413,'April Payroll'!I:I)+SUMIF('May Payroll'!$B:$B,B413,'May Payroll'!I:I)+SUMIF('June Payroll'!$B:$B,B413,'June Payroll'!I:I)+SUMIF('July Payroll'!$B:$B,B413,'July Payroll'!I:I)+SUMIF('August Payroll'!$B:$B,B413,'August Payroll'!I:I)+SUMIF('September Payroll'!$B:$B,B413,'September Payroll'!I:I)+SUMIF('October Payroll'!$B:$B,B413,'October Payroll'!I:I)+SUMIF('November Payroll'!$B:$B,B413,'November Payroll'!I:I)+SUMIF('December Payroll'!$B:$B,B413,'December Payroll'!I:I)</f>
        <v>0</v>
      </c>
      <c r="J413" s="5">
        <f>SUMIF('January Payroll'!$B:$B,B413,'January Payroll'!J:J)+SUMIF('February Payroll'!$B:$B,B413,'February Payroll'!J:J)+SUMIF('March Payroll'!$B:$B,B413,'March Payroll'!J:J)+SUMIF('April Payroll'!$B:$B,B413,'April Payroll'!J:J)+SUMIF('May Payroll'!$B:$B,B413,'May Payroll'!J:J)+SUMIF('June Payroll'!$B:$B,B413,'June Payroll'!J:J)+SUMIF('July Payroll'!$B:$B,B413,'July Payroll'!J:J)+SUMIF('August Payroll'!$B:$B,B413,'August Payroll'!J:J)+SUMIF('September Payroll'!$B:$B,B413,'September Payroll'!J:J)+SUMIF('October Payroll'!$B:$B,B413,'October Payroll'!J:J)+SUMIF('November Payroll'!$B:$B,B413,'November Payroll'!J:J)+SUMIF('December Payroll'!$B:$B,B413,'December Payroll'!J:J)</f>
        <v>0</v>
      </c>
      <c r="K413" s="6">
        <f>SUMIF('January Payroll'!$B:$B,B413,'January Payroll'!K:K)+SUMIF('February Payroll'!$B:$B,B413,'February Payroll'!K:K)+SUMIF('March Payroll'!$B:$B,B413,'March Payroll'!K:K)+SUMIF('April Payroll'!$B:$B,B413,'April Payroll'!K:K)+SUMIF('May Payroll'!$B:$B,B413,'May Payroll'!K:K)+SUMIF('June Payroll'!$B:$B,B413,'June Payroll'!K:K)+SUMIF('July Payroll'!$B:$B,B413,'July Payroll'!K:K)+SUMIF('August Payroll'!$B:$B,B413,'August Payroll'!K:K)+SUMIF('September Payroll'!$B:$B,B413,'September Payroll'!K:K)+SUMIF('October Payroll'!$B:$B,B413,'October Payroll'!K:K)+SUMIF('November Payroll'!$B:$B,B413,'November Payroll'!K:K)+SUMIF('December Payroll'!$B:$B,B413,'December Payroll'!K:K)</f>
        <v>0</v>
      </c>
      <c r="L413" s="6">
        <f>SUMIF('January Payroll'!$B:$B,B413,'January Payroll'!L:L)+SUMIF('February Payroll'!$B:$B,B413,'February Payroll'!L:L)+SUMIF('March Payroll'!$B:$B,B413,'March Payroll'!L:L)+SUMIF('April Payroll'!$B:$B,B413,'April Payroll'!L:L)+SUMIF('May Payroll'!$B:$B,B413,'May Payroll'!L:L)+SUMIF('June Payroll'!$B:$B,B413,'June Payroll'!L:L)+SUMIF('July Payroll'!$B:$B,B413,'July Payroll'!L:L)+SUMIF('August Payroll'!$B:$B,B413,'August Payroll'!L:L)+SUMIF('September Payroll'!$B:$B,B413,'September Payroll'!L:L)+SUMIF('October Payroll'!$B:$B,B413,'October Payroll'!L:L)+SUMIF('November Payroll'!$B:$B,B413,'November Payroll'!L:L)+SUMIF('December Payroll'!$B:$B,B413,'December Payroll'!L:L)</f>
        <v>0</v>
      </c>
      <c r="M413" s="6">
        <f>SUMIF('January Payroll'!$B:$B,B413,'January Payroll'!M:M)+SUMIF('February Payroll'!$B:$B,B413,'February Payroll'!M:M)+SUMIF('March Payroll'!$B:$B,B413,'March Payroll'!M:M)+SUMIF('April Payroll'!$B:$B,B413,'April Payroll'!M:M)+SUMIF('May Payroll'!$B:$B,B413,'May Payroll'!M:M)+SUMIF('June Payroll'!$B:$B,B413,'June Payroll'!M:M)+SUMIF('July Payroll'!$B:$B,B413,'July Payroll'!M:M)+SUMIF('August Payroll'!$B:$B,B413,'August Payroll'!M:M)+SUMIF('September Payroll'!$B:$B,B413,'September Payroll'!M:M)+SUMIF('October Payroll'!$B:$B,B413,'October Payroll'!M:M)+SUMIF('November Payroll'!$B:$B,B413,'November Payroll'!M:M)+SUMIF('December Payroll'!$B:$B,B413,'December Payroll'!M:M)</f>
        <v>0</v>
      </c>
      <c r="N413" s="6">
        <f>SUMIF('January Payroll'!$B:$B,B413,'January Payroll'!N:N)+SUMIF('February Payroll'!$B:$B,B413,'February Payroll'!N:N)+SUMIF('March Payroll'!$B:$B,B413,'March Payroll'!N:N)+SUMIF('April Payroll'!$B:$B,B413,'April Payroll'!N:N)+SUMIF('May Payroll'!$B:$B,B413,'May Payroll'!N:N)+SUMIF('June Payroll'!$B:$B,B413,'June Payroll'!N:N)+SUMIF('July Payroll'!$B:$B,B413,'July Payroll'!N:N)+SUMIF('August Payroll'!$B:$B,B413,'August Payroll'!N:N)+SUMIF('September Payroll'!$B:$B,B413,'September Payroll'!N:N)+SUMIF('October Payroll'!$B:$B,B413,'October Payroll'!N:N)+SUMIF('November Payroll'!$B:$B,B413,'November Payroll'!N:N)+SUMIF('December Payroll'!$B:$B,B413,'December Payroll'!N:N)</f>
        <v>0</v>
      </c>
      <c r="O413" s="6">
        <f>SUMIF('January Payroll'!$B:$B,B413,'January Payroll'!O:O)+SUMIF('February Payroll'!$B:$B,B413,'February Payroll'!O:O)+SUMIF('March Payroll'!$B:$B,B413,'March Payroll'!O:O)+SUMIF('April Payroll'!$B:$B,B413,'April Payroll'!O:O)+SUMIF('May Payroll'!$B:$B,B413,'May Payroll'!O:O)+SUMIF('June Payroll'!$B:$B,B413,'June Payroll'!O:O)+SUMIF('July Payroll'!$B:$B,B413,'July Payroll'!O:O)+SUMIF('August Payroll'!$B:$B,B413,'August Payroll'!O:O)+SUMIF('September Payroll'!$B:$B,B413,'September Payroll'!O:O)+SUMIF('October Payroll'!$B:$B,B413,'October Payroll'!O:O)+SUMIF('November Payroll'!$B:$B,B413,'November Payroll'!O:O)+SUMIF('December Payroll'!$B:$B,B413,'December Payroll'!O:O)</f>
        <v>0</v>
      </c>
      <c r="P413" s="6">
        <f>SUMIF('January Payroll'!$B:$B,B413,'January Payroll'!P:P)+SUMIF('February Payroll'!$B:$B,B413,'February Payroll'!P:P)+SUMIF('March Payroll'!$B:$B,B413,'March Payroll'!P:P)+SUMIF('April Payroll'!$B:$B,B413,'April Payroll'!P:P)+SUMIF('May Payroll'!$B:$B,B413,'May Payroll'!P:P)+SUMIF('June Payroll'!$B:$B,B413,'June Payroll'!P:P)+SUMIF('July Payroll'!$B:$B,B413,'July Payroll'!P:P)+SUMIF('August Payroll'!$B:$B,B413,'August Payroll'!P:P)+SUMIF('September Payroll'!$B:$B,B413,'September Payroll'!P:P)+SUMIF('October Payroll'!$B:$B,B413,'October Payroll'!P:P)+SUMIF('November Payroll'!$B:$B,B413,'November Payroll'!P:P)+SUMIF('December Payroll'!$B:$B,B413,'December Payroll'!P:P)</f>
        <v>0</v>
      </c>
      <c r="Q413" s="6">
        <f>SUMIF('January Payroll'!$B:$B,B413,'January Payroll'!Q:Q)+SUMIF('February Payroll'!$B:$B,B413,'February Payroll'!Q:Q)+SUMIF('March Payroll'!$B:$B,B413,'March Payroll'!Q:Q)+SUMIF('April Payroll'!$B:$B,B413,'April Payroll'!Q:Q)+SUMIF('May Payroll'!$B:$B,B413,'May Payroll'!Q:Q)+SUMIF('June Payroll'!$B:$B,B413,'June Payroll'!Q:Q)+SUMIF('July Payroll'!$B:$B,B413,'July Payroll'!Q:Q)+SUMIF('August Payroll'!$B:$B,B413,'August Payroll'!Q:Q)+SUMIF('September Payroll'!$B:$B,B413,'September Payroll'!Q:Q)+SUMIF('October Payroll'!$B:$B,B413,'October Payroll'!Q:Q)+SUMIF('November Payroll'!$B:$B,B413,'November Payroll'!Q:Q)+SUMIF('December Payroll'!$B:$B,B413,'December Payroll'!Q:Q)</f>
        <v>0</v>
      </c>
      <c r="R413" s="6">
        <f>SUMIF('January Payroll'!$B:$B,B413,'January Payroll'!R:R)+SUMIF('February Payroll'!$B:$B,B413,'February Payroll'!R:R)+SUMIF('March Payroll'!$B:$B,B413,'March Payroll'!R:R)+SUMIF('April Payroll'!$B:$B,B413,'April Payroll'!R:R)+SUMIF('May Payroll'!$B:$B,B413,'May Payroll'!R:R)+SUMIF('June Payroll'!$B:$B,B413,'June Payroll'!R:R)+SUMIF('July Payroll'!$B:$B,B413,'July Payroll'!R:R)+SUMIF('August Payroll'!$B:$B,B413,'August Payroll'!R:R)+SUMIF('September Payroll'!$B:$B,B413,'September Payroll'!R:R)+SUMIF('October Payroll'!$B:$B,B413,'October Payroll'!R:R)+SUMIF('November Payroll'!$B:$B,B413,'November Payroll'!R:R)+SUMIF('December Payroll'!$B:$B,B413,'December Payroll'!R:R)</f>
        <v>0</v>
      </c>
      <c r="S413" s="6">
        <f>SUMIF('January Payroll'!$B:$B,B413,'January Payroll'!S:S)+SUMIF('February Payroll'!$B:$B,B413,'February Payroll'!S:S)+SUMIF('March Payroll'!$B:$B,B413,'March Payroll'!S:S)+SUMIF('April Payroll'!$B:$B,B413,'April Payroll'!S:S)+SUMIF('May Payroll'!$B:$B,B413,'May Payroll'!S:S)+SUMIF('June Payroll'!$B:$B,B413,'June Payroll'!S:S)+SUMIF('July Payroll'!$B:$B,B413,'July Payroll'!S:S)+SUMIF('August Payroll'!$B:$B,B413,'August Payroll'!S:S)+SUMIF('September Payroll'!$B:$B,B413,'September Payroll'!S:S)+SUMIF('October Payroll'!$B:$B,B413,'October Payroll'!S:S)+SUMIF('November Payroll'!$B:$B,B413,'November Payroll'!S:S)+SUMIF('December Payroll'!$B:$B,B413,'December Payroll'!S:S)</f>
        <v>0</v>
      </c>
      <c r="T413" s="6">
        <f>SUMIF('January Payroll'!$B:$B,B413,'January Payroll'!T:T)+SUMIF('February Payroll'!$B:$B,B413,'February Payroll'!T:T)+SUMIF('March Payroll'!$B:$B,B413,'March Payroll'!T:T)+SUMIF('April Payroll'!$B:$B,B413,'April Payroll'!T:T)+SUMIF('May Payroll'!$B:$B,B413,'May Payroll'!T:T)+SUMIF('June Payroll'!$B:$B,B413,'June Payroll'!T:T)+SUMIF('July Payroll'!$B:$B,B413,'July Payroll'!T:T)+SUMIF('August Payroll'!$B:$B,B413,'August Payroll'!T:T)+SUMIF('September Payroll'!$B:$B,B413,'September Payroll'!T:T)+SUMIF('October Payroll'!$B:$B,B413,'October Payroll'!T:T)+SUMIF('November Payroll'!$B:$B,B413,'November Payroll'!T:T)+SUMIF('December Payroll'!$B:$B,B413,'December Payroll'!T:T)</f>
        <v>0</v>
      </c>
      <c r="U413" s="7">
        <f>SUMIF('January Payroll'!$B:$B,B413,'January Payroll'!U:U)+SUMIF('February Payroll'!$B:$B,B413,'February Payroll'!U:U)+SUMIF('March Payroll'!$B:$B,B413,'March Payroll'!U:U)+SUMIF('April Payroll'!$B:$B,B413,'April Payroll'!U:U)+SUMIF('May Payroll'!$B:$B,B413,'May Payroll'!U:U)+SUMIF('June Payroll'!$B:$B,B413,'June Payroll'!U:U)+SUMIF('July Payroll'!$B:$B,B413,'July Payroll'!U:U)+SUMIF('August Payroll'!$B:$B,B413,'August Payroll'!U:U)+SUMIF('September Payroll'!$B:$B,B413,'September Payroll'!U:U)+SUMIF('October Payroll'!$B:$B,B413,'October Payroll'!U:U)+SUMIF('November Payroll'!$B:$B,B413,'November Payroll'!U:U)+SUMIF('December Payroll'!$B:$B,B413,'December Payroll'!U:U)</f>
        <v>0</v>
      </c>
    </row>
    <row r="414" spans="2:21" hidden="1">
      <c r="B414" s="9">
        <f>'Set Up Employee Data'!A414</f>
        <v>0</v>
      </c>
      <c r="C414" s="10">
        <f>'Set Up Employee Data'!B414</f>
        <v>0</v>
      </c>
      <c r="D414" s="10">
        <f t="shared" si="6"/>
        <v>0</v>
      </c>
      <c r="E414" s="9">
        <f>SUMIF('January Payroll'!$B:$B,B414,'January Payroll'!E:E)+SUMIF('February Payroll'!$B:$B,B414,'February Payroll'!E:E)+SUMIF('March Payroll'!$B:$B,B414,'March Payroll'!E:E)+SUMIF('April Payroll'!$B:$B,B414,'April Payroll'!E:E)+SUMIF('May Payroll'!$B:$B,B414,'May Payroll'!E:E)+SUMIF('June Payroll'!$B:$B,B414,'June Payroll'!E:E)+SUMIF('July Payroll'!$B:$B,B414,'July Payroll'!E:E)+SUMIF('August Payroll'!$B:$B,B414,'August Payroll'!E:E)+SUMIF('September Payroll'!$B:$B,B414,'September Payroll'!E:E)+SUMIF('October Payroll'!$B:$B,B414,'October Payroll'!E:E)+SUMIF('November Payroll'!$B:$B,B414,'November Payroll'!E:E)+SUMIF('December Payroll'!$B:$B,B414,'December Payroll'!E:E)</f>
        <v>0</v>
      </c>
      <c r="F414" s="9">
        <f>SUMIF('January Payroll'!$B:$B,B414,'January Payroll'!F:F)+SUMIF('February Payroll'!$B:$B,B414,'February Payroll'!F:F)+SUMIF('March Payroll'!$B:$B,B414,'March Payroll'!F:F)+SUMIF('April Payroll'!$B:$B,B414,'April Payroll'!F:F)+SUMIF('May Payroll'!$B:$B,B414,'May Payroll'!F:F)+SUMIF('June Payroll'!$B:$B,B414,'June Payroll'!F:F)+SUMIF('July Payroll'!$B:$B,B414,'July Payroll'!F:F)+SUMIF('August Payroll'!$B:$B,B414,'August Payroll'!F:F)+SUMIF('September Payroll'!$B:$B,B414,'September Payroll'!F:F)+SUMIF('October Payroll'!$B:$B,B414,'October Payroll'!F:F)+SUMIF('November Payroll'!$B:$B,B414,'November Payroll'!F:F)+SUMIF('December Payroll'!$B:$B,B414,'December Payroll'!F:F)</f>
        <v>0</v>
      </c>
      <c r="G414" s="9">
        <f>SUMIF('January Payroll'!$B:$B,B414,'January Payroll'!G:G)+SUMIF('February Payroll'!$B:$B,B414,'February Payroll'!G:G)+SUMIF('March Payroll'!$B:$B,B414,'March Payroll'!G:G)+SUMIF('April Payroll'!$B:$B,B414,'April Payroll'!G:G)+SUMIF('May Payroll'!$B:$B,B414,'May Payroll'!G:G)+SUMIF('June Payroll'!$B:$B,B414,'June Payroll'!G:G)+SUMIF('July Payroll'!$B:$B,B414,'July Payroll'!G:G)+SUMIF('August Payroll'!$B:$B,B414,'August Payroll'!G:G)+SUMIF('September Payroll'!$B:$B,B414,'September Payroll'!G:G)+SUMIF('October Payroll'!$B:$B,B414,'October Payroll'!G:G)+SUMIF('November Payroll'!$B:$B,B414,'November Payroll'!G:G)+SUMIF('December Payroll'!$B:$B,B414,'December Payroll'!G:G)</f>
        <v>0</v>
      </c>
      <c r="H414" s="9">
        <f>SUMIF('January Payroll'!$B:$B,B414,'January Payroll'!H:H)+SUMIF('February Payroll'!$B:$B,B414,'February Payroll'!H:H)+SUMIF('March Payroll'!$B:$B,B414,'March Payroll'!H:H)+SUMIF('April Payroll'!$B:$B,B414,'April Payroll'!H:H)+SUMIF('May Payroll'!$B:$B,B414,'May Payroll'!H:H)+SUMIF('June Payroll'!$B:$B,B414,'June Payroll'!H:H)+SUMIF('July Payroll'!$B:$B,B414,'July Payroll'!H:H)+SUMIF('August Payroll'!$B:$B,B414,'August Payroll'!H:H)+SUMIF('September Payroll'!$B:$B,B414,'September Payroll'!H:H)+SUMIF('October Payroll'!$B:$B,B414,'October Payroll'!H:H)+SUMIF('November Payroll'!$B:$B,B414,'November Payroll'!H:H)+SUMIF('December Payroll'!$B:$B,B414,'December Payroll'!H:H)</f>
        <v>0</v>
      </c>
      <c r="I414" s="9">
        <f>SUMIF('January Payroll'!$B:$B,B414,'January Payroll'!I:I)+SUMIF('February Payroll'!$B:$B,B414,'February Payroll'!I:I)+SUMIF('March Payroll'!$B:$B,B414,'March Payroll'!I:I)+SUMIF('April Payroll'!$B:$B,B414,'April Payroll'!I:I)+SUMIF('May Payroll'!$B:$B,B414,'May Payroll'!I:I)+SUMIF('June Payroll'!$B:$B,B414,'June Payroll'!I:I)+SUMIF('July Payroll'!$B:$B,B414,'July Payroll'!I:I)+SUMIF('August Payroll'!$B:$B,B414,'August Payroll'!I:I)+SUMIF('September Payroll'!$B:$B,B414,'September Payroll'!I:I)+SUMIF('October Payroll'!$B:$B,B414,'October Payroll'!I:I)+SUMIF('November Payroll'!$B:$B,B414,'November Payroll'!I:I)+SUMIF('December Payroll'!$B:$B,B414,'December Payroll'!I:I)</f>
        <v>0</v>
      </c>
      <c r="J414" s="5">
        <f>SUMIF('January Payroll'!$B:$B,B414,'January Payroll'!J:J)+SUMIF('February Payroll'!$B:$B,B414,'February Payroll'!J:J)+SUMIF('March Payroll'!$B:$B,B414,'March Payroll'!J:J)+SUMIF('April Payroll'!$B:$B,B414,'April Payroll'!J:J)+SUMIF('May Payroll'!$B:$B,B414,'May Payroll'!J:J)+SUMIF('June Payroll'!$B:$B,B414,'June Payroll'!J:J)+SUMIF('July Payroll'!$B:$B,B414,'July Payroll'!J:J)+SUMIF('August Payroll'!$B:$B,B414,'August Payroll'!J:J)+SUMIF('September Payroll'!$B:$B,B414,'September Payroll'!J:J)+SUMIF('October Payroll'!$B:$B,B414,'October Payroll'!J:J)+SUMIF('November Payroll'!$B:$B,B414,'November Payroll'!J:J)+SUMIF('December Payroll'!$B:$B,B414,'December Payroll'!J:J)</f>
        <v>0</v>
      </c>
      <c r="K414" s="6">
        <f>SUMIF('January Payroll'!$B:$B,B414,'January Payroll'!K:K)+SUMIF('February Payroll'!$B:$B,B414,'February Payroll'!K:K)+SUMIF('March Payroll'!$B:$B,B414,'March Payroll'!K:K)+SUMIF('April Payroll'!$B:$B,B414,'April Payroll'!K:K)+SUMIF('May Payroll'!$B:$B,B414,'May Payroll'!K:K)+SUMIF('June Payroll'!$B:$B,B414,'June Payroll'!K:K)+SUMIF('July Payroll'!$B:$B,B414,'July Payroll'!K:K)+SUMIF('August Payroll'!$B:$B,B414,'August Payroll'!K:K)+SUMIF('September Payroll'!$B:$B,B414,'September Payroll'!K:K)+SUMIF('October Payroll'!$B:$B,B414,'October Payroll'!K:K)+SUMIF('November Payroll'!$B:$B,B414,'November Payroll'!K:K)+SUMIF('December Payroll'!$B:$B,B414,'December Payroll'!K:K)</f>
        <v>0</v>
      </c>
      <c r="L414" s="6">
        <f>SUMIF('January Payroll'!$B:$B,B414,'January Payroll'!L:L)+SUMIF('February Payroll'!$B:$B,B414,'February Payroll'!L:L)+SUMIF('March Payroll'!$B:$B,B414,'March Payroll'!L:L)+SUMIF('April Payroll'!$B:$B,B414,'April Payroll'!L:L)+SUMIF('May Payroll'!$B:$B,B414,'May Payroll'!L:L)+SUMIF('June Payroll'!$B:$B,B414,'June Payroll'!L:L)+SUMIF('July Payroll'!$B:$B,B414,'July Payroll'!L:L)+SUMIF('August Payroll'!$B:$B,B414,'August Payroll'!L:L)+SUMIF('September Payroll'!$B:$B,B414,'September Payroll'!L:L)+SUMIF('October Payroll'!$B:$B,B414,'October Payroll'!L:L)+SUMIF('November Payroll'!$B:$B,B414,'November Payroll'!L:L)+SUMIF('December Payroll'!$B:$B,B414,'December Payroll'!L:L)</f>
        <v>0</v>
      </c>
      <c r="M414" s="6">
        <f>SUMIF('January Payroll'!$B:$B,B414,'January Payroll'!M:M)+SUMIF('February Payroll'!$B:$B,B414,'February Payroll'!M:M)+SUMIF('March Payroll'!$B:$B,B414,'March Payroll'!M:M)+SUMIF('April Payroll'!$B:$B,B414,'April Payroll'!M:M)+SUMIF('May Payroll'!$B:$B,B414,'May Payroll'!M:M)+SUMIF('June Payroll'!$B:$B,B414,'June Payroll'!M:M)+SUMIF('July Payroll'!$B:$B,B414,'July Payroll'!M:M)+SUMIF('August Payroll'!$B:$B,B414,'August Payroll'!M:M)+SUMIF('September Payroll'!$B:$B,B414,'September Payroll'!M:M)+SUMIF('October Payroll'!$B:$B,B414,'October Payroll'!M:M)+SUMIF('November Payroll'!$B:$B,B414,'November Payroll'!M:M)+SUMIF('December Payroll'!$B:$B,B414,'December Payroll'!M:M)</f>
        <v>0</v>
      </c>
      <c r="N414" s="6">
        <f>SUMIF('January Payroll'!$B:$B,B414,'January Payroll'!N:N)+SUMIF('February Payroll'!$B:$B,B414,'February Payroll'!N:N)+SUMIF('March Payroll'!$B:$B,B414,'March Payroll'!N:N)+SUMIF('April Payroll'!$B:$B,B414,'April Payroll'!N:N)+SUMIF('May Payroll'!$B:$B,B414,'May Payroll'!N:N)+SUMIF('June Payroll'!$B:$B,B414,'June Payroll'!N:N)+SUMIF('July Payroll'!$B:$B,B414,'July Payroll'!N:N)+SUMIF('August Payroll'!$B:$B,B414,'August Payroll'!N:N)+SUMIF('September Payroll'!$B:$B,B414,'September Payroll'!N:N)+SUMIF('October Payroll'!$B:$B,B414,'October Payroll'!N:N)+SUMIF('November Payroll'!$B:$B,B414,'November Payroll'!N:N)+SUMIF('December Payroll'!$B:$B,B414,'December Payroll'!N:N)</f>
        <v>0</v>
      </c>
      <c r="O414" s="6">
        <f>SUMIF('January Payroll'!$B:$B,B414,'January Payroll'!O:O)+SUMIF('February Payroll'!$B:$B,B414,'February Payroll'!O:O)+SUMIF('March Payroll'!$B:$B,B414,'March Payroll'!O:O)+SUMIF('April Payroll'!$B:$B,B414,'April Payroll'!O:O)+SUMIF('May Payroll'!$B:$B,B414,'May Payroll'!O:O)+SUMIF('June Payroll'!$B:$B,B414,'June Payroll'!O:O)+SUMIF('July Payroll'!$B:$B,B414,'July Payroll'!O:O)+SUMIF('August Payroll'!$B:$B,B414,'August Payroll'!O:O)+SUMIF('September Payroll'!$B:$B,B414,'September Payroll'!O:O)+SUMIF('October Payroll'!$B:$B,B414,'October Payroll'!O:O)+SUMIF('November Payroll'!$B:$B,B414,'November Payroll'!O:O)+SUMIF('December Payroll'!$B:$B,B414,'December Payroll'!O:O)</f>
        <v>0</v>
      </c>
      <c r="P414" s="6">
        <f>SUMIF('January Payroll'!$B:$B,B414,'January Payroll'!P:P)+SUMIF('February Payroll'!$B:$B,B414,'February Payroll'!P:P)+SUMIF('March Payroll'!$B:$B,B414,'March Payroll'!P:P)+SUMIF('April Payroll'!$B:$B,B414,'April Payroll'!P:P)+SUMIF('May Payroll'!$B:$B,B414,'May Payroll'!P:P)+SUMIF('June Payroll'!$B:$B,B414,'June Payroll'!P:P)+SUMIF('July Payroll'!$B:$B,B414,'July Payroll'!P:P)+SUMIF('August Payroll'!$B:$B,B414,'August Payroll'!P:P)+SUMIF('September Payroll'!$B:$B,B414,'September Payroll'!P:P)+SUMIF('October Payroll'!$B:$B,B414,'October Payroll'!P:P)+SUMIF('November Payroll'!$B:$B,B414,'November Payroll'!P:P)+SUMIF('December Payroll'!$B:$B,B414,'December Payroll'!P:P)</f>
        <v>0</v>
      </c>
      <c r="Q414" s="6">
        <f>SUMIF('January Payroll'!$B:$B,B414,'January Payroll'!Q:Q)+SUMIF('February Payroll'!$B:$B,B414,'February Payroll'!Q:Q)+SUMIF('March Payroll'!$B:$B,B414,'March Payroll'!Q:Q)+SUMIF('April Payroll'!$B:$B,B414,'April Payroll'!Q:Q)+SUMIF('May Payroll'!$B:$B,B414,'May Payroll'!Q:Q)+SUMIF('June Payroll'!$B:$B,B414,'June Payroll'!Q:Q)+SUMIF('July Payroll'!$B:$B,B414,'July Payroll'!Q:Q)+SUMIF('August Payroll'!$B:$B,B414,'August Payroll'!Q:Q)+SUMIF('September Payroll'!$B:$B,B414,'September Payroll'!Q:Q)+SUMIF('October Payroll'!$B:$B,B414,'October Payroll'!Q:Q)+SUMIF('November Payroll'!$B:$B,B414,'November Payroll'!Q:Q)+SUMIF('December Payroll'!$B:$B,B414,'December Payroll'!Q:Q)</f>
        <v>0</v>
      </c>
      <c r="R414" s="6">
        <f>SUMIF('January Payroll'!$B:$B,B414,'January Payroll'!R:R)+SUMIF('February Payroll'!$B:$B,B414,'February Payroll'!R:R)+SUMIF('March Payroll'!$B:$B,B414,'March Payroll'!R:R)+SUMIF('April Payroll'!$B:$B,B414,'April Payroll'!R:R)+SUMIF('May Payroll'!$B:$B,B414,'May Payroll'!R:R)+SUMIF('June Payroll'!$B:$B,B414,'June Payroll'!R:R)+SUMIF('July Payroll'!$B:$B,B414,'July Payroll'!R:R)+SUMIF('August Payroll'!$B:$B,B414,'August Payroll'!R:R)+SUMIF('September Payroll'!$B:$B,B414,'September Payroll'!R:R)+SUMIF('October Payroll'!$B:$B,B414,'October Payroll'!R:R)+SUMIF('November Payroll'!$B:$B,B414,'November Payroll'!R:R)+SUMIF('December Payroll'!$B:$B,B414,'December Payroll'!R:R)</f>
        <v>0</v>
      </c>
      <c r="S414" s="6">
        <f>SUMIF('January Payroll'!$B:$B,B414,'January Payroll'!S:S)+SUMIF('February Payroll'!$B:$B,B414,'February Payroll'!S:S)+SUMIF('March Payroll'!$B:$B,B414,'March Payroll'!S:S)+SUMIF('April Payroll'!$B:$B,B414,'April Payroll'!S:S)+SUMIF('May Payroll'!$B:$B,B414,'May Payroll'!S:S)+SUMIF('June Payroll'!$B:$B,B414,'June Payroll'!S:S)+SUMIF('July Payroll'!$B:$B,B414,'July Payroll'!S:S)+SUMIF('August Payroll'!$B:$B,B414,'August Payroll'!S:S)+SUMIF('September Payroll'!$B:$B,B414,'September Payroll'!S:S)+SUMIF('October Payroll'!$B:$B,B414,'October Payroll'!S:S)+SUMIF('November Payroll'!$B:$B,B414,'November Payroll'!S:S)+SUMIF('December Payroll'!$B:$B,B414,'December Payroll'!S:S)</f>
        <v>0</v>
      </c>
      <c r="T414" s="6">
        <f>SUMIF('January Payroll'!$B:$B,B414,'January Payroll'!T:T)+SUMIF('February Payroll'!$B:$B,B414,'February Payroll'!T:T)+SUMIF('March Payroll'!$B:$B,B414,'March Payroll'!T:T)+SUMIF('April Payroll'!$B:$B,B414,'April Payroll'!T:T)+SUMIF('May Payroll'!$B:$B,B414,'May Payroll'!T:T)+SUMIF('June Payroll'!$B:$B,B414,'June Payroll'!T:T)+SUMIF('July Payroll'!$B:$B,B414,'July Payroll'!T:T)+SUMIF('August Payroll'!$B:$B,B414,'August Payroll'!T:T)+SUMIF('September Payroll'!$B:$B,B414,'September Payroll'!T:T)+SUMIF('October Payroll'!$B:$B,B414,'October Payroll'!T:T)+SUMIF('November Payroll'!$B:$B,B414,'November Payroll'!T:T)+SUMIF('December Payroll'!$B:$B,B414,'December Payroll'!T:T)</f>
        <v>0</v>
      </c>
      <c r="U414" s="7">
        <f>SUMIF('January Payroll'!$B:$B,B414,'January Payroll'!U:U)+SUMIF('February Payroll'!$B:$B,B414,'February Payroll'!U:U)+SUMIF('March Payroll'!$B:$B,B414,'March Payroll'!U:U)+SUMIF('April Payroll'!$B:$B,B414,'April Payroll'!U:U)+SUMIF('May Payroll'!$B:$B,B414,'May Payroll'!U:U)+SUMIF('June Payroll'!$B:$B,B414,'June Payroll'!U:U)+SUMIF('July Payroll'!$B:$B,B414,'July Payroll'!U:U)+SUMIF('August Payroll'!$B:$B,B414,'August Payroll'!U:U)+SUMIF('September Payroll'!$B:$B,B414,'September Payroll'!U:U)+SUMIF('October Payroll'!$B:$B,B414,'October Payroll'!U:U)+SUMIF('November Payroll'!$B:$B,B414,'November Payroll'!U:U)+SUMIF('December Payroll'!$B:$B,B414,'December Payroll'!U:U)</f>
        <v>0</v>
      </c>
    </row>
    <row r="415" spans="2:21" hidden="1">
      <c r="B415" s="9">
        <f>'Set Up Employee Data'!A415</f>
        <v>0</v>
      </c>
      <c r="C415" s="10">
        <f>'Set Up Employee Data'!B415</f>
        <v>0</v>
      </c>
      <c r="D415" s="10">
        <f t="shared" si="6"/>
        <v>0</v>
      </c>
      <c r="E415" s="9">
        <f>SUMIF('January Payroll'!$B:$B,B415,'January Payroll'!E:E)+SUMIF('February Payroll'!$B:$B,B415,'February Payroll'!E:E)+SUMIF('March Payroll'!$B:$B,B415,'March Payroll'!E:E)+SUMIF('April Payroll'!$B:$B,B415,'April Payroll'!E:E)+SUMIF('May Payroll'!$B:$B,B415,'May Payroll'!E:E)+SUMIF('June Payroll'!$B:$B,B415,'June Payroll'!E:E)+SUMIF('July Payroll'!$B:$B,B415,'July Payroll'!E:E)+SUMIF('August Payroll'!$B:$B,B415,'August Payroll'!E:E)+SUMIF('September Payroll'!$B:$B,B415,'September Payroll'!E:E)+SUMIF('October Payroll'!$B:$B,B415,'October Payroll'!E:E)+SUMIF('November Payroll'!$B:$B,B415,'November Payroll'!E:E)+SUMIF('December Payroll'!$B:$B,B415,'December Payroll'!E:E)</f>
        <v>0</v>
      </c>
      <c r="F415" s="9">
        <f>SUMIF('January Payroll'!$B:$B,B415,'January Payroll'!F:F)+SUMIF('February Payroll'!$B:$B,B415,'February Payroll'!F:F)+SUMIF('March Payroll'!$B:$B,B415,'March Payroll'!F:F)+SUMIF('April Payroll'!$B:$B,B415,'April Payroll'!F:F)+SUMIF('May Payroll'!$B:$B,B415,'May Payroll'!F:F)+SUMIF('June Payroll'!$B:$B,B415,'June Payroll'!F:F)+SUMIF('July Payroll'!$B:$B,B415,'July Payroll'!F:F)+SUMIF('August Payroll'!$B:$B,B415,'August Payroll'!F:F)+SUMIF('September Payroll'!$B:$B,B415,'September Payroll'!F:F)+SUMIF('October Payroll'!$B:$B,B415,'October Payroll'!F:F)+SUMIF('November Payroll'!$B:$B,B415,'November Payroll'!F:F)+SUMIF('December Payroll'!$B:$B,B415,'December Payroll'!F:F)</f>
        <v>0</v>
      </c>
      <c r="G415" s="9">
        <f>SUMIF('January Payroll'!$B:$B,B415,'January Payroll'!G:G)+SUMIF('February Payroll'!$B:$B,B415,'February Payroll'!G:G)+SUMIF('March Payroll'!$B:$B,B415,'March Payroll'!G:G)+SUMIF('April Payroll'!$B:$B,B415,'April Payroll'!G:G)+SUMIF('May Payroll'!$B:$B,B415,'May Payroll'!G:G)+SUMIF('June Payroll'!$B:$B,B415,'June Payroll'!G:G)+SUMIF('July Payroll'!$B:$B,B415,'July Payroll'!G:G)+SUMIF('August Payroll'!$B:$B,B415,'August Payroll'!G:G)+SUMIF('September Payroll'!$B:$B,B415,'September Payroll'!G:G)+SUMIF('October Payroll'!$B:$B,B415,'October Payroll'!G:G)+SUMIF('November Payroll'!$B:$B,B415,'November Payroll'!G:G)+SUMIF('December Payroll'!$B:$B,B415,'December Payroll'!G:G)</f>
        <v>0</v>
      </c>
      <c r="H415" s="9">
        <f>SUMIF('January Payroll'!$B:$B,B415,'January Payroll'!H:H)+SUMIF('February Payroll'!$B:$B,B415,'February Payroll'!H:H)+SUMIF('March Payroll'!$B:$B,B415,'March Payroll'!H:H)+SUMIF('April Payroll'!$B:$B,B415,'April Payroll'!H:H)+SUMIF('May Payroll'!$B:$B,B415,'May Payroll'!H:H)+SUMIF('June Payroll'!$B:$B,B415,'June Payroll'!H:H)+SUMIF('July Payroll'!$B:$B,B415,'July Payroll'!H:H)+SUMIF('August Payroll'!$B:$B,B415,'August Payroll'!H:H)+SUMIF('September Payroll'!$B:$B,B415,'September Payroll'!H:H)+SUMIF('October Payroll'!$B:$B,B415,'October Payroll'!H:H)+SUMIF('November Payroll'!$B:$B,B415,'November Payroll'!H:H)+SUMIF('December Payroll'!$B:$B,B415,'December Payroll'!H:H)</f>
        <v>0</v>
      </c>
      <c r="I415" s="9">
        <f>SUMIF('January Payroll'!$B:$B,B415,'January Payroll'!I:I)+SUMIF('February Payroll'!$B:$B,B415,'February Payroll'!I:I)+SUMIF('March Payroll'!$B:$B,B415,'March Payroll'!I:I)+SUMIF('April Payroll'!$B:$B,B415,'April Payroll'!I:I)+SUMIF('May Payroll'!$B:$B,B415,'May Payroll'!I:I)+SUMIF('June Payroll'!$B:$B,B415,'June Payroll'!I:I)+SUMIF('July Payroll'!$B:$B,B415,'July Payroll'!I:I)+SUMIF('August Payroll'!$B:$B,B415,'August Payroll'!I:I)+SUMIF('September Payroll'!$B:$B,B415,'September Payroll'!I:I)+SUMIF('October Payroll'!$B:$B,B415,'October Payroll'!I:I)+SUMIF('November Payroll'!$B:$B,B415,'November Payroll'!I:I)+SUMIF('December Payroll'!$B:$B,B415,'December Payroll'!I:I)</f>
        <v>0</v>
      </c>
      <c r="J415" s="5">
        <f>SUMIF('January Payroll'!$B:$B,B415,'January Payroll'!J:J)+SUMIF('February Payroll'!$B:$B,B415,'February Payroll'!J:J)+SUMIF('March Payroll'!$B:$B,B415,'March Payroll'!J:J)+SUMIF('April Payroll'!$B:$B,B415,'April Payroll'!J:J)+SUMIF('May Payroll'!$B:$B,B415,'May Payroll'!J:J)+SUMIF('June Payroll'!$B:$B,B415,'June Payroll'!J:J)+SUMIF('July Payroll'!$B:$B,B415,'July Payroll'!J:J)+SUMIF('August Payroll'!$B:$B,B415,'August Payroll'!J:J)+SUMIF('September Payroll'!$B:$B,B415,'September Payroll'!J:J)+SUMIF('October Payroll'!$B:$B,B415,'October Payroll'!J:J)+SUMIF('November Payroll'!$B:$B,B415,'November Payroll'!J:J)+SUMIF('December Payroll'!$B:$B,B415,'December Payroll'!J:J)</f>
        <v>0</v>
      </c>
      <c r="K415" s="6">
        <f>SUMIF('January Payroll'!$B:$B,B415,'January Payroll'!K:K)+SUMIF('February Payroll'!$B:$B,B415,'February Payroll'!K:K)+SUMIF('March Payroll'!$B:$B,B415,'March Payroll'!K:K)+SUMIF('April Payroll'!$B:$B,B415,'April Payroll'!K:K)+SUMIF('May Payroll'!$B:$B,B415,'May Payroll'!K:K)+SUMIF('June Payroll'!$B:$B,B415,'June Payroll'!K:K)+SUMIF('July Payroll'!$B:$B,B415,'July Payroll'!K:K)+SUMIF('August Payroll'!$B:$B,B415,'August Payroll'!K:K)+SUMIF('September Payroll'!$B:$B,B415,'September Payroll'!K:K)+SUMIF('October Payroll'!$B:$B,B415,'October Payroll'!K:K)+SUMIF('November Payroll'!$B:$B,B415,'November Payroll'!K:K)+SUMIF('December Payroll'!$B:$B,B415,'December Payroll'!K:K)</f>
        <v>0</v>
      </c>
      <c r="L415" s="6">
        <f>SUMIF('January Payroll'!$B:$B,B415,'January Payroll'!L:L)+SUMIF('February Payroll'!$B:$B,B415,'February Payroll'!L:L)+SUMIF('March Payroll'!$B:$B,B415,'March Payroll'!L:L)+SUMIF('April Payroll'!$B:$B,B415,'April Payroll'!L:L)+SUMIF('May Payroll'!$B:$B,B415,'May Payroll'!L:L)+SUMIF('June Payroll'!$B:$B,B415,'June Payroll'!L:L)+SUMIF('July Payroll'!$B:$B,B415,'July Payroll'!L:L)+SUMIF('August Payroll'!$B:$B,B415,'August Payroll'!L:L)+SUMIF('September Payroll'!$B:$B,B415,'September Payroll'!L:L)+SUMIF('October Payroll'!$B:$B,B415,'October Payroll'!L:L)+SUMIF('November Payroll'!$B:$B,B415,'November Payroll'!L:L)+SUMIF('December Payroll'!$B:$B,B415,'December Payroll'!L:L)</f>
        <v>0</v>
      </c>
      <c r="M415" s="6">
        <f>SUMIF('January Payroll'!$B:$B,B415,'January Payroll'!M:M)+SUMIF('February Payroll'!$B:$B,B415,'February Payroll'!M:M)+SUMIF('March Payroll'!$B:$B,B415,'March Payroll'!M:M)+SUMIF('April Payroll'!$B:$B,B415,'April Payroll'!M:M)+SUMIF('May Payroll'!$B:$B,B415,'May Payroll'!M:M)+SUMIF('June Payroll'!$B:$B,B415,'June Payroll'!M:M)+SUMIF('July Payroll'!$B:$B,B415,'July Payroll'!M:M)+SUMIF('August Payroll'!$B:$B,B415,'August Payroll'!M:M)+SUMIF('September Payroll'!$B:$B,B415,'September Payroll'!M:M)+SUMIF('October Payroll'!$B:$B,B415,'October Payroll'!M:M)+SUMIF('November Payroll'!$B:$B,B415,'November Payroll'!M:M)+SUMIF('December Payroll'!$B:$B,B415,'December Payroll'!M:M)</f>
        <v>0</v>
      </c>
      <c r="N415" s="6">
        <f>SUMIF('January Payroll'!$B:$B,B415,'January Payroll'!N:N)+SUMIF('February Payroll'!$B:$B,B415,'February Payroll'!N:N)+SUMIF('March Payroll'!$B:$B,B415,'March Payroll'!N:N)+SUMIF('April Payroll'!$B:$B,B415,'April Payroll'!N:N)+SUMIF('May Payroll'!$B:$B,B415,'May Payroll'!N:N)+SUMIF('June Payroll'!$B:$B,B415,'June Payroll'!N:N)+SUMIF('July Payroll'!$B:$B,B415,'July Payroll'!N:N)+SUMIF('August Payroll'!$B:$B,B415,'August Payroll'!N:N)+SUMIF('September Payroll'!$B:$B,B415,'September Payroll'!N:N)+SUMIF('October Payroll'!$B:$B,B415,'October Payroll'!N:N)+SUMIF('November Payroll'!$B:$B,B415,'November Payroll'!N:N)+SUMIF('December Payroll'!$B:$B,B415,'December Payroll'!N:N)</f>
        <v>0</v>
      </c>
      <c r="O415" s="6">
        <f>SUMIF('January Payroll'!$B:$B,B415,'January Payroll'!O:O)+SUMIF('February Payroll'!$B:$B,B415,'February Payroll'!O:O)+SUMIF('March Payroll'!$B:$B,B415,'March Payroll'!O:O)+SUMIF('April Payroll'!$B:$B,B415,'April Payroll'!O:O)+SUMIF('May Payroll'!$B:$B,B415,'May Payroll'!O:O)+SUMIF('June Payroll'!$B:$B,B415,'June Payroll'!O:O)+SUMIF('July Payroll'!$B:$B,B415,'July Payroll'!O:O)+SUMIF('August Payroll'!$B:$B,B415,'August Payroll'!O:O)+SUMIF('September Payroll'!$B:$B,B415,'September Payroll'!O:O)+SUMIF('October Payroll'!$B:$B,B415,'October Payroll'!O:O)+SUMIF('November Payroll'!$B:$B,B415,'November Payroll'!O:O)+SUMIF('December Payroll'!$B:$B,B415,'December Payroll'!O:O)</f>
        <v>0</v>
      </c>
      <c r="P415" s="6">
        <f>SUMIF('January Payroll'!$B:$B,B415,'January Payroll'!P:P)+SUMIF('February Payroll'!$B:$B,B415,'February Payroll'!P:P)+SUMIF('March Payroll'!$B:$B,B415,'March Payroll'!P:P)+SUMIF('April Payroll'!$B:$B,B415,'April Payroll'!P:P)+SUMIF('May Payroll'!$B:$B,B415,'May Payroll'!P:P)+SUMIF('June Payroll'!$B:$B,B415,'June Payroll'!P:P)+SUMIF('July Payroll'!$B:$B,B415,'July Payroll'!P:P)+SUMIF('August Payroll'!$B:$B,B415,'August Payroll'!P:P)+SUMIF('September Payroll'!$B:$B,B415,'September Payroll'!P:P)+SUMIF('October Payroll'!$B:$B,B415,'October Payroll'!P:P)+SUMIF('November Payroll'!$B:$B,B415,'November Payroll'!P:P)+SUMIF('December Payroll'!$B:$B,B415,'December Payroll'!P:P)</f>
        <v>0</v>
      </c>
      <c r="Q415" s="6">
        <f>SUMIF('January Payroll'!$B:$B,B415,'January Payroll'!Q:Q)+SUMIF('February Payroll'!$B:$B,B415,'February Payroll'!Q:Q)+SUMIF('March Payroll'!$B:$B,B415,'March Payroll'!Q:Q)+SUMIF('April Payroll'!$B:$B,B415,'April Payroll'!Q:Q)+SUMIF('May Payroll'!$B:$B,B415,'May Payroll'!Q:Q)+SUMIF('June Payroll'!$B:$B,B415,'June Payroll'!Q:Q)+SUMIF('July Payroll'!$B:$B,B415,'July Payroll'!Q:Q)+SUMIF('August Payroll'!$B:$B,B415,'August Payroll'!Q:Q)+SUMIF('September Payroll'!$B:$B,B415,'September Payroll'!Q:Q)+SUMIF('October Payroll'!$B:$B,B415,'October Payroll'!Q:Q)+SUMIF('November Payroll'!$B:$B,B415,'November Payroll'!Q:Q)+SUMIF('December Payroll'!$B:$B,B415,'December Payroll'!Q:Q)</f>
        <v>0</v>
      </c>
      <c r="R415" s="6">
        <f>SUMIF('January Payroll'!$B:$B,B415,'January Payroll'!R:R)+SUMIF('February Payroll'!$B:$B,B415,'February Payroll'!R:R)+SUMIF('March Payroll'!$B:$B,B415,'March Payroll'!R:R)+SUMIF('April Payroll'!$B:$B,B415,'April Payroll'!R:R)+SUMIF('May Payroll'!$B:$B,B415,'May Payroll'!R:R)+SUMIF('June Payroll'!$B:$B,B415,'June Payroll'!R:R)+SUMIF('July Payroll'!$B:$B,B415,'July Payroll'!R:R)+SUMIF('August Payroll'!$B:$B,B415,'August Payroll'!R:R)+SUMIF('September Payroll'!$B:$B,B415,'September Payroll'!R:R)+SUMIF('October Payroll'!$B:$B,B415,'October Payroll'!R:R)+SUMIF('November Payroll'!$B:$B,B415,'November Payroll'!R:R)+SUMIF('December Payroll'!$B:$B,B415,'December Payroll'!R:R)</f>
        <v>0</v>
      </c>
      <c r="S415" s="6">
        <f>SUMIF('January Payroll'!$B:$B,B415,'January Payroll'!S:S)+SUMIF('February Payroll'!$B:$B,B415,'February Payroll'!S:S)+SUMIF('March Payroll'!$B:$B,B415,'March Payroll'!S:S)+SUMIF('April Payroll'!$B:$B,B415,'April Payroll'!S:S)+SUMIF('May Payroll'!$B:$B,B415,'May Payroll'!S:S)+SUMIF('June Payroll'!$B:$B,B415,'June Payroll'!S:S)+SUMIF('July Payroll'!$B:$B,B415,'July Payroll'!S:S)+SUMIF('August Payroll'!$B:$B,B415,'August Payroll'!S:S)+SUMIF('September Payroll'!$B:$B,B415,'September Payroll'!S:S)+SUMIF('October Payroll'!$B:$B,B415,'October Payroll'!S:S)+SUMIF('November Payroll'!$B:$B,B415,'November Payroll'!S:S)+SUMIF('December Payroll'!$B:$B,B415,'December Payroll'!S:S)</f>
        <v>0</v>
      </c>
      <c r="T415" s="6">
        <f>SUMIF('January Payroll'!$B:$B,B415,'January Payroll'!T:T)+SUMIF('February Payroll'!$B:$B,B415,'February Payroll'!T:T)+SUMIF('March Payroll'!$B:$B,B415,'March Payroll'!T:T)+SUMIF('April Payroll'!$B:$B,B415,'April Payroll'!T:T)+SUMIF('May Payroll'!$B:$B,B415,'May Payroll'!T:T)+SUMIF('June Payroll'!$B:$B,B415,'June Payroll'!T:T)+SUMIF('July Payroll'!$B:$B,B415,'July Payroll'!T:T)+SUMIF('August Payroll'!$B:$B,B415,'August Payroll'!T:T)+SUMIF('September Payroll'!$B:$B,B415,'September Payroll'!T:T)+SUMIF('October Payroll'!$B:$B,B415,'October Payroll'!T:T)+SUMIF('November Payroll'!$B:$B,B415,'November Payroll'!T:T)+SUMIF('December Payroll'!$B:$B,B415,'December Payroll'!T:T)</f>
        <v>0</v>
      </c>
      <c r="U415" s="7">
        <f>SUMIF('January Payroll'!$B:$B,B415,'January Payroll'!U:U)+SUMIF('February Payroll'!$B:$B,B415,'February Payroll'!U:U)+SUMIF('March Payroll'!$B:$B,B415,'March Payroll'!U:U)+SUMIF('April Payroll'!$B:$B,B415,'April Payroll'!U:U)+SUMIF('May Payroll'!$B:$B,B415,'May Payroll'!U:U)+SUMIF('June Payroll'!$B:$B,B415,'June Payroll'!U:U)+SUMIF('July Payroll'!$B:$B,B415,'July Payroll'!U:U)+SUMIF('August Payroll'!$B:$B,B415,'August Payroll'!U:U)+SUMIF('September Payroll'!$B:$B,B415,'September Payroll'!U:U)+SUMIF('October Payroll'!$B:$B,B415,'October Payroll'!U:U)+SUMIF('November Payroll'!$B:$B,B415,'November Payroll'!U:U)+SUMIF('December Payroll'!$B:$B,B415,'December Payroll'!U:U)</f>
        <v>0</v>
      </c>
    </row>
    <row r="416" spans="2:21" hidden="1">
      <c r="B416" s="9">
        <f>'Set Up Employee Data'!A416</f>
        <v>0</v>
      </c>
      <c r="C416" s="10">
        <f>'Set Up Employee Data'!B416</f>
        <v>0</v>
      </c>
      <c r="D416" s="10">
        <f t="shared" si="6"/>
        <v>0</v>
      </c>
      <c r="E416" s="9">
        <f>SUMIF('January Payroll'!$B:$B,B416,'January Payroll'!E:E)+SUMIF('February Payroll'!$B:$B,B416,'February Payroll'!E:E)+SUMIF('March Payroll'!$B:$B,B416,'March Payroll'!E:E)+SUMIF('April Payroll'!$B:$B,B416,'April Payroll'!E:E)+SUMIF('May Payroll'!$B:$B,B416,'May Payroll'!E:E)+SUMIF('June Payroll'!$B:$B,B416,'June Payroll'!E:E)+SUMIF('July Payroll'!$B:$B,B416,'July Payroll'!E:E)+SUMIF('August Payroll'!$B:$B,B416,'August Payroll'!E:E)+SUMIF('September Payroll'!$B:$B,B416,'September Payroll'!E:E)+SUMIF('October Payroll'!$B:$B,B416,'October Payroll'!E:E)+SUMIF('November Payroll'!$B:$B,B416,'November Payroll'!E:E)+SUMIF('December Payroll'!$B:$B,B416,'December Payroll'!E:E)</f>
        <v>0</v>
      </c>
      <c r="F416" s="9">
        <f>SUMIF('January Payroll'!$B:$B,B416,'January Payroll'!F:F)+SUMIF('February Payroll'!$B:$B,B416,'February Payroll'!F:F)+SUMIF('March Payroll'!$B:$B,B416,'March Payroll'!F:F)+SUMIF('April Payroll'!$B:$B,B416,'April Payroll'!F:F)+SUMIF('May Payroll'!$B:$B,B416,'May Payroll'!F:F)+SUMIF('June Payroll'!$B:$B,B416,'June Payroll'!F:F)+SUMIF('July Payroll'!$B:$B,B416,'July Payroll'!F:F)+SUMIF('August Payroll'!$B:$B,B416,'August Payroll'!F:F)+SUMIF('September Payroll'!$B:$B,B416,'September Payroll'!F:F)+SUMIF('October Payroll'!$B:$B,B416,'October Payroll'!F:F)+SUMIF('November Payroll'!$B:$B,B416,'November Payroll'!F:F)+SUMIF('December Payroll'!$B:$B,B416,'December Payroll'!F:F)</f>
        <v>0</v>
      </c>
      <c r="G416" s="9">
        <f>SUMIF('January Payroll'!$B:$B,B416,'January Payroll'!G:G)+SUMIF('February Payroll'!$B:$B,B416,'February Payroll'!G:G)+SUMIF('March Payroll'!$B:$B,B416,'March Payroll'!G:G)+SUMIF('April Payroll'!$B:$B,B416,'April Payroll'!G:G)+SUMIF('May Payroll'!$B:$B,B416,'May Payroll'!G:G)+SUMIF('June Payroll'!$B:$B,B416,'June Payroll'!G:G)+SUMIF('July Payroll'!$B:$B,B416,'July Payroll'!G:G)+SUMIF('August Payroll'!$B:$B,B416,'August Payroll'!G:G)+SUMIF('September Payroll'!$B:$B,B416,'September Payroll'!G:G)+SUMIF('October Payroll'!$B:$B,B416,'October Payroll'!G:G)+SUMIF('November Payroll'!$B:$B,B416,'November Payroll'!G:G)+SUMIF('December Payroll'!$B:$B,B416,'December Payroll'!G:G)</f>
        <v>0</v>
      </c>
      <c r="H416" s="9">
        <f>SUMIF('January Payroll'!$B:$B,B416,'January Payroll'!H:H)+SUMIF('February Payroll'!$B:$B,B416,'February Payroll'!H:H)+SUMIF('March Payroll'!$B:$B,B416,'March Payroll'!H:H)+SUMIF('April Payroll'!$B:$B,B416,'April Payroll'!H:H)+SUMIF('May Payroll'!$B:$B,B416,'May Payroll'!H:H)+SUMIF('June Payroll'!$B:$B,B416,'June Payroll'!H:H)+SUMIF('July Payroll'!$B:$B,B416,'July Payroll'!H:H)+SUMIF('August Payroll'!$B:$B,B416,'August Payroll'!H:H)+SUMIF('September Payroll'!$B:$B,B416,'September Payroll'!H:H)+SUMIF('October Payroll'!$B:$B,B416,'October Payroll'!H:H)+SUMIF('November Payroll'!$B:$B,B416,'November Payroll'!H:H)+SUMIF('December Payroll'!$B:$B,B416,'December Payroll'!H:H)</f>
        <v>0</v>
      </c>
      <c r="I416" s="9">
        <f>SUMIF('January Payroll'!$B:$B,B416,'January Payroll'!I:I)+SUMIF('February Payroll'!$B:$B,B416,'February Payroll'!I:I)+SUMIF('March Payroll'!$B:$B,B416,'March Payroll'!I:I)+SUMIF('April Payroll'!$B:$B,B416,'April Payroll'!I:I)+SUMIF('May Payroll'!$B:$B,B416,'May Payroll'!I:I)+SUMIF('June Payroll'!$B:$B,B416,'June Payroll'!I:I)+SUMIF('July Payroll'!$B:$B,B416,'July Payroll'!I:I)+SUMIF('August Payroll'!$B:$B,B416,'August Payroll'!I:I)+SUMIF('September Payroll'!$B:$B,B416,'September Payroll'!I:I)+SUMIF('October Payroll'!$B:$B,B416,'October Payroll'!I:I)+SUMIF('November Payroll'!$B:$B,B416,'November Payroll'!I:I)+SUMIF('December Payroll'!$B:$B,B416,'December Payroll'!I:I)</f>
        <v>0</v>
      </c>
      <c r="J416" s="5">
        <f>SUMIF('January Payroll'!$B:$B,B416,'January Payroll'!J:J)+SUMIF('February Payroll'!$B:$B,B416,'February Payroll'!J:J)+SUMIF('March Payroll'!$B:$B,B416,'March Payroll'!J:J)+SUMIF('April Payroll'!$B:$B,B416,'April Payroll'!J:J)+SUMIF('May Payroll'!$B:$B,B416,'May Payroll'!J:J)+SUMIF('June Payroll'!$B:$B,B416,'June Payroll'!J:J)+SUMIF('July Payroll'!$B:$B,B416,'July Payroll'!J:J)+SUMIF('August Payroll'!$B:$B,B416,'August Payroll'!J:J)+SUMIF('September Payroll'!$B:$B,B416,'September Payroll'!J:J)+SUMIF('October Payroll'!$B:$B,B416,'October Payroll'!J:J)+SUMIF('November Payroll'!$B:$B,B416,'November Payroll'!J:J)+SUMIF('December Payroll'!$B:$B,B416,'December Payroll'!J:J)</f>
        <v>0</v>
      </c>
      <c r="K416" s="6">
        <f>SUMIF('January Payroll'!$B:$B,B416,'January Payroll'!K:K)+SUMIF('February Payroll'!$B:$B,B416,'February Payroll'!K:K)+SUMIF('March Payroll'!$B:$B,B416,'March Payroll'!K:K)+SUMIF('April Payroll'!$B:$B,B416,'April Payroll'!K:K)+SUMIF('May Payroll'!$B:$B,B416,'May Payroll'!K:K)+SUMIF('June Payroll'!$B:$B,B416,'June Payroll'!K:K)+SUMIF('July Payroll'!$B:$B,B416,'July Payroll'!K:K)+SUMIF('August Payroll'!$B:$B,B416,'August Payroll'!K:K)+SUMIF('September Payroll'!$B:$B,B416,'September Payroll'!K:K)+SUMIF('October Payroll'!$B:$B,B416,'October Payroll'!K:K)+SUMIF('November Payroll'!$B:$B,B416,'November Payroll'!K:K)+SUMIF('December Payroll'!$B:$B,B416,'December Payroll'!K:K)</f>
        <v>0</v>
      </c>
      <c r="L416" s="6">
        <f>SUMIF('January Payroll'!$B:$B,B416,'January Payroll'!L:L)+SUMIF('February Payroll'!$B:$B,B416,'February Payroll'!L:L)+SUMIF('March Payroll'!$B:$B,B416,'March Payroll'!L:L)+SUMIF('April Payroll'!$B:$B,B416,'April Payroll'!L:L)+SUMIF('May Payroll'!$B:$B,B416,'May Payroll'!L:L)+SUMIF('June Payroll'!$B:$B,B416,'June Payroll'!L:L)+SUMIF('July Payroll'!$B:$B,B416,'July Payroll'!L:L)+SUMIF('August Payroll'!$B:$B,B416,'August Payroll'!L:L)+SUMIF('September Payroll'!$B:$B,B416,'September Payroll'!L:L)+SUMIF('October Payroll'!$B:$B,B416,'October Payroll'!L:L)+SUMIF('November Payroll'!$B:$B,B416,'November Payroll'!L:L)+SUMIF('December Payroll'!$B:$B,B416,'December Payroll'!L:L)</f>
        <v>0</v>
      </c>
      <c r="M416" s="6">
        <f>SUMIF('January Payroll'!$B:$B,B416,'January Payroll'!M:M)+SUMIF('February Payroll'!$B:$B,B416,'February Payroll'!M:M)+SUMIF('March Payroll'!$B:$B,B416,'March Payroll'!M:M)+SUMIF('April Payroll'!$B:$B,B416,'April Payroll'!M:M)+SUMIF('May Payroll'!$B:$B,B416,'May Payroll'!M:M)+SUMIF('June Payroll'!$B:$B,B416,'June Payroll'!M:M)+SUMIF('July Payroll'!$B:$B,B416,'July Payroll'!M:M)+SUMIF('August Payroll'!$B:$B,B416,'August Payroll'!M:M)+SUMIF('September Payroll'!$B:$B,B416,'September Payroll'!M:M)+SUMIF('October Payroll'!$B:$B,B416,'October Payroll'!M:M)+SUMIF('November Payroll'!$B:$B,B416,'November Payroll'!M:M)+SUMIF('December Payroll'!$B:$B,B416,'December Payroll'!M:M)</f>
        <v>0</v>
      </c>
      <c r="N416" s="6">
        <f>SUMIF('January Payroll'!$B:$B,B416,'January Payroll'!N:N)+SUMIF('February Payroll'!$B:$B,B416,'February Payroll'!N:N)+SUMIF('March Payroll'!$B:$B,B416,'March Payroll'!N:N)+SUMIF('April Payroll'!$B:$B,B416,'April Payroll'!N:N)+SUMIF('May Payroll'!$B:$B,B416,'May Payroll'!N:N)+SUMIF('June Payroll'!$B:$B,B416,'June Payroll'!N:N)+SUMIF('July Payroll'!$B:$B,B416,'July Payroll'!N:N)+SUMIF('August Payroll'!$B:$B,B416,'August Payroll'!N:N)+SUMIF('September Payroll'!$B:$B,B416,'September Payroll'!N:N)+SUMIF('October Payroll'!$B:$B,B416,'October Payroll'!N:N)+SUMIF('November Payroll'!$B:$B,B416,'November Payroll'!N:N)+SUMIF('December Payroll'!$B:$B,B416,'December Payroll'!N:N)</f>
        <v>0</v>
      </c>
      <c r="O416" s="6">
        <f>SUMIF('January Payroll'!$B:$B,B416,'January Payroll'!O:O)+SUMIF('February Payroll'!$B:$B,B416,'February Payroll'!O:O)+SUMIF('March Payroll'!$B:$B,B416,'March Payroll'!O:O)+SUMIF('April Payroll'!$B:$B,B416,'April Payroll'!O:O)+SUMIF('May Payroll'!$B:$B,B416,'May Payroll'!O:O)+SUMIF('June Payroll'!$B:$B,B416,'June Payroll'!O:O)+SUMIF('July Payroll'!$B:$B,B416,'July Payroll'!O:O)+SUMIF('August Payroll'!$B:$B,B416,'August Payroll'!O:O)+SUMIF('September Payroll'!$B:$B,B416,'September Payroll'!O:O)+SUMIF('October Payroll'!$B:$B,B416,'October Payroll'!O:O)+SUMIF('November Payroll'!$B:$B,B416,'November Payroll'!O:O)+SUMIF('December Payroll'!$B:$B,B416,'December Payroll'!O:O)</f>
        <v>0</v>
      </c>
      <c r="P416" s="6">
        <f>SUMIF('January Payroll'!$B:$B,B416,'January Payroll'!P:P)+SUMIF('February Payroll'!$B:$B,B416,'February Payroll'!P:P)+SUMIF('March Payroll'!$B:$B,B416,'March Payroll'!P:P)+SUMIF('April Payroll'!$B:$B,B416,'April Payroll'!P:P)+SUMIF('May Payroll'!$B:$B,B416,'May Payroll'!P:P)+SUMIF('June Payroll'!$B:$B,B416,'June Payroll'!P:P)+SUMIF('July Payroll'!$B:$B,B416,'July Payroll'!P:P)+SUMIF('August Payroll'!$B:$B,B416,'August Payroll'!P:P)+SUMIF('September Payroll'!$B:$B,B416,'September Payroll'!P:P)+SUMIF('October Payroll'!$B:$B,B416,'October Payroll'!P:P)+SUMIF('November Payroll'!$B:$B,B416,'November Payroll'!P:P)+SUMIF('December Payroll'!$B:$B,B416,'December Payroll'!P:P)</f>
        <v>0</v>
      </c>
      <c r="Q416" s="6">
        <f>SUMIF('January Payroll'!$B:$B,B416,'January Payroll'!Q:Q)+SUMIF('February Payroll'!$B:$B,B416,'February Payroll'!Q:Q)+SUMIF('March Payroll'!$B:$B,B416,'March Payroll'!Q:Q)+SUMIF('April Payroll'!$B:$B,B416,'April Payroll'!Q:Q)+SUMIF('May Payroll'!$B:$B,B416,'May Payroll'!Q:Q)+SUMIF('June Payroll'!$B:$B,B416,'June Payroll'!Q:Q)+SUMIF('July Payroll'!$B:$B,B416,'July Payroll'!Q:Q)+SUMIF('August Payroll'!$B:$B,B416,'August Payroll'!Q:Q)+SUMIF('September Payroll'!$B:$B,B416,'September Payroll'!Q:Q)+SUMIF('October Payroll'!$B:$B,B416,'October Payroll'!Q:Q)+SUMIF('November Payroll'!$B:$B,B416,'November Payroll'!Q:Q)+SUMIF('December Payroll'!$B:$B,B416,'December Payroll'!Q:Q)</f>
        <v>0</v>
      </c>
      <c r="R416" s="6">
        <f>SUMIF('January Payroll'!$B:$B,B416,'January Payroll'!R:R)+SUMIF('February Payroll'!$B:$B,B416,'February Payroll'!R:R)+SUMIF('March Payroll'!$B:$B,B416,'March Payroll'!R:R)+SUMIF('April Payroll'!$B:$B,B416,'April Payroll'!R:R)+SUMIF('May Payroll'!$B:$B,B416,'May Payroll'!R:R)+SUMIF('June Payroll'!$B:$B,B416,'June Payroll'!R:R)+SUMIF('July Payroll'!$B:$B,B416,'July Payroll'!R:R)+SUMIF('August Payroll'!$B:$B,B416,'August Payroll'!R:R)+SUMIF('September Payroll'!$B:$B,B416,'September Payroll'!R:R)+SUMIF('October Payroll'!$B:$B,B416,'October Payroll'!R:R)+SUMIF('November Payroll'!$B:$B,B416,'November Payroll'!R:R)+SUMIF('December Payroll'!$B:$B,B416,'December Payroll'!R:R)</f>
        <v>0</v>
      </c>
      <c r="S416" s="6">
        <f>SUMIF('January Payroll'!$B:$B,B416,'January Payroll'!S:S)+SUMIF('February Payroll'!$B:$B,B416,'February Payroll'!S:S)+SUMIF('March Payroll'!$B:$B,B416,'March Payroll'!S:S)+SUMIF('April Payroll'!$B:$B,B416,'April Payroll'!S:S)+SUMIF('May Payroll'!$B:$B,B416,'May Payroll'!S:S)+SUMIF('June Payroll'!$B:$B,B416,'June Payroll'!S:S)+SUMIF('July Payroll'!$B:$B,B416,'July Payroll'!S:S)+SUMIF('August Payroll'!$B:$B,B416,'August Payroll'!S:S)+SUMIF('September Payroll'!$B:$B,B416,'September Payroll'!S:S)+SUMIF('October Payroll'!$B:$B,B416,'October Payroll'!S:S)+SUMIF('November Payroll'!$B:$B,B416,'November Payroll'!S:S)+SUMIF('December Payroll'!$B:$B,B416,'December Payroll'!S:S)</f>
        <v>0</v>
      </c>
      <c r="T416" s="6">
        <f>SUMIF('January Payroll'!$B:$B,B416,'January Payroll'!T:T)+SUMIF('February Payroll'!$B:$B,B416,'February Payroll'!T:T)+SUMIF('March Payroll'!$B:$B,B416,'March Payroll'!T:T)+SUMIF('April Payroll'!$B:$B,B416,'April Payroll'!T:T)+SUMIF('May Payroll'!$B:$B,B416,'May Payroll'!T:T)+SUMIF('June Payroll'!$B:$B,B416,'June Payroll'!T:T)+SUMIF('July Payroll'!$B:$B,B416,'July Payroll'!T:T)+SUMIF('August Payroll'!$B:$B,B416,'August Payroll'!T:T)+SUMIF('September Payroll'!$B:$B,B416,'September Payroll'!T:T)+SUMIF('October Payroll'!$B:$B,B416,'October Payroll'!T:T)+SUMIF('November Payroll'!$B:$B,B416,'November Payroll'!T:T)+SUMIF('December Payroll'!$B:$B,B416,'December Payroll'!T:T)</f>
        <v>0</v>
      </c>
      <c r="U416" s="7">
        <f>SUMIF('January Payroll'!$B:$B,B416,'January Payroll'!U:U)+SUMIF('February Payroll'!$B:$B,B416,'February Payroll'!U:U)+SUMIF('March Payroll'!$B:$B,B416,'March Payroll'!U:U)+SUMIF('April Payroll'!$B:$B,B416,'April Payroll'!U:U)+SUMIF('May Payroll'!$B:$B,B416,'May Payroll'!U:U)+SUMIF('June Payroll'!$B:$B,B416,'June Payroll'!U:U)+SUMIF('July Payroll'!$B:$B,B416,'July Payroll'!U:U)+SUMIF('August Payroll'!$B:$B,B416,'August Payroll'!U:U)+SUMIF('September Payroll'!$B:$B,B416,'September Payroll'!U:U)+SUMIF('October Payroll'!$B:$B,B416,'October Payroll'!U:U)+SUMIF('November Payroll'!$B:$B,B416,'November Payroll'!U:U)+SUMIF('December Payroll'!$B:$B,B416,'December Payroll'!U:U)</f>
        <v>0</v>
      </c>
    </row>
    <row r="417" spans="2:21" hidden="1">
      <c r="B417" s="9">
        <f>'Set Up Employee Data'!A417</f>
        <v>0</v>
      </c>
      <c r="C417" s="10">
        <f>'Set Up Employee Data'!B417</f>
        <v>0</v>
      </c>
      <c r="D417" s="10">
        <f t="shared" si="6"/>
        <v>0</v>
      </c>
      <c r="E417" s="9">
        <f>SUMIF('January Payroll'!$B:$B,B417,'January Payroll'!E:E)+SUMIF('February Payroll'!$B:$B,B417,'February Payroll'!E:E)+SUMIF('March Payroll'!$B:$B,B417,'March Payroll'!E:E)+SUMIF('April Payroll'!$B:$B,B417,'April Payroll'!E:E)+SUMIF('May Payroll'!$B:$B,B417,'May Payroll'!E:E)+SUMIF('June Payroll'!$B:$B,B417,'June Payroll'!E:E)+SUMIF('July Payroll'!$B:$B,B417,'July Payroll'!E:E)+SUMIF('August Payroll'!$B:$B,B417,'August Payroll'!E:E)+SUMIF('September Payroll'!$B:$B,B417,'September Payroll'!E:E)+SUMIF('October Payroll'!$B:$B,B417,'October Payroll'!E:E)+SUMIF('November Payroll'!$B:$B,B417,'November Payroll'!E:E)+SUMIF('December Payroll'!$B:$B,B417,'December Payroll'!E:E)</f>
        <v>0</v>
      </c>
      <c r="F417" s="9">
        <f>SUMIF('January Payroll'!$B:$B,B417,'January Payroll'!F:F)+SUMIF('February Payroll'!$B:$B,B417,'February Payroll'!F:F)+SUMIF('March Payroll'!$B:$B,B417,'March Payroll'!F:F)+SUMIF('April Payroll'!$B:$B,B417,'April Payroll'!F:F)+SUMIF('May Payroll'!$B:$B,B417,'May Payroll'!F:F)+SUMIF('June Payroll'!$B:$B,B417,'June Payroll'!F:F)+SUMIF('July Payroll'!$B:$B,B417,'July Payroll'!F:F)+SUMIF('August Payroll'!$B:$B,B417,'August Payroll'!F:F)+SUMIF('September Payroll'!$B:$B,B417,'September Payroll'!F:F)+SUMIF('October Payroll'!$B:$B,B417,'October Payroll'!F:F)+SUMIF('November Payroll'!$B:$B,B417,'November Payroll'!F:F)+SUMIF('December Payroll'!$B:$B,B417,'December Payroll'!F:F)</f>
        <v>0</v>
      </c>
      <c r="G417" s="9">
        <f>SUMIF('January Payroll'!$B:$B,B417,'January Payroll'!G:G)+SUMIF('February Payroll'!$B:$B,B417,'February Payroll'!G:G)+SUMIF('March Payroll'!$B:$B,B417,'March Payroll'!G:G)+SUMIF('April Payroll'!$B:$B,B417,'April Payroll'!G:G)+SUMIF('May Payroll'!$B:$B,B417,'May Payroll'!G:G)+SUMIF('June Payroll'!$B:$B,B417,'June Payroll'!G:G)+SUMIF('July Payroll'!$B:$B,B417,'July Payroll'!G:G)+SUMIF('August Payroll'!$B:$B,B417,'August Payroll'!G:G)+SUMIF('September Payroll'!$B:$B,B417,'September Payroll'!G:G)+SUMIF('October Payroll'!$B:$B,B417,'October Payroll'!G:G)+SUMIF('November Payroll'!$B:$B,B417,'November Payroll'!G:G)+SUMIF('December Payroll'!$B:$B,B417,'December Payroll'!G:G)</f>
        <v>0</v>
      </c>
      <c r="H417" s="9">
        <f>SUMIF('January Payroll'!$B:$B,B417,'January Payroll'!H:H)+SUMIF('February Payroll'!$B:$B,B417,'February Payroll'!H:H)+SUMIF('March Payroll'!$B:$B,B417,'March Payroll'!H:H)+SUMIF('April Payroll'!$B:$B,B417,'April Payroll'!H:H)+SUMIF('May Payroll'!$B:$B,B417,'May Payroll'!H:H)+SUMIF('June Payroll'!$B:$B,B417,'June Payroll'!H:H)+SUMIF('July Payroll'!$B:$B,B417,'July Payroll'!H:H)+SUMIF('August Payroll'!$B:$B,B417,'August Payroll'!H:H)+SUMIF('September Payroll'!$B:$B,B417,'September Payroll'!H:H)+SUMIF('October Payroll'!$B:$B,B417,'October Payroll'!H:H)+SUMIF('November Payroll'!$B:$B,B417,'November Payroll'!H:H)+SUMIF('December Payroll'!$B:$B,B417,'December Payroll'!H:H)</f>
        <v>0</v>
      </c>
      <c r="I417" s="9">
        <f>SUMIF('January Payroll'!$B:$B,B417,'January Payroll'!I:I)+SUMIF('February Payroll'!$B:$B,B417,'February Payroll'!I:I)+SUMIF('March Payroll'!$B:$B,B417,'March Payroll'!I:I)+SUMIF('April Payroll'!$B:$B,B417,'April Payroll'!I:I)+SUMIF('May Payroll'!$B:$B,B417,'May Payroll'!I:I)+SUMIF('June Payroll'!$B:$B,B417,'June Payroll'!I:I)+SUMIF('July Payroll'!$B:$B,B417,'July Payroll'!I:I)+SUMIF('August Payroll'!$B:$B,B417,'August Payroll'!I:I)+SUMIF('September Payroll'!$B:$B,B417,'September Payroll'!I:I)+SUMIF('October Payroll'!$B:$B,B417,'October Payroll'!I:I)+SUMIF('November Payroll'!$B:$B,B417,'November Payroll'!I:I)+SUMIF('December Payroll'!$B:$B,B417,'December Payroll'!I:I)</f>
        <v>0</v>
      </c>
      <c r="J417" s="5">
        <f>SUMIF('January Payroll'!$B:$B,B417,'January Payroll'!J:J)+SUMIF('February Payroll'!$B:$B,B417,'February Payroll'!J:J)+SUMIF('March Payroll'!$B:$B,B417,'March Payroll'!J:J)+SUMIF('April Payroll'!$B:$B,B417,'April Payroll'!J:J)+SUMIF('May Payroll'!$B:$B,B417,'May Payroll'!J:J)+SUMIF('June Payroll'!$B:$B,B417,'June Payroll'!J:J)+SUMIF('July Payroll'!$B:$B,B417,'July Payroll'!J:J)+SUMIF('August Payroll'!$B:$B,B417,'August Payroll'!J:J)+SUMIF('September Payroll'!$B:$B,B417,'September Payroll'!J:J)+SUMIF('October Payroll'!$B:$B,B417,'October Payroll'!J:J)+SUMIF('November Payroll'!$B:$B,B417,'November Payroll'!J:J)+SUMIF('December Payroll'!$B:$B,B417,'December Payroll'!J:J)</f>
        <v>0</v>
      </c>
      <c r="K417" s="6">
        <f>SUMIF('January Payroll'!$B:$B,B417,'January Payroll'!K:K)+SUMIF('February Payroll'!$B:$B,B417,'February Payroll'!K:K)+SUMIF('March Payroll'!$B:$B,B417,'March Payroll'!K:K)+SUMIF('April Payroll'!$B:$B,B417,'April Payroll'!K:K)+SUMIF('May Payroll'!$B:$B,B417,'May Payroll'!K:K)+SUMIF('June Payroll'!$B:$B,B417,'June Payroll'!K:K)+SUMIF('July Payroll'!$B:$B,B417,'July Payroll'!K:K)+SUMIF('August Payroll'!$B:$B,B417,'August Payroll'!K:K)+SUMIF('September Payroll'!$B:$B,B417,'September Payroll'!K:K)+SUMIF('October Payroll'!$B:$B,B417,'October Payroll'!K:K)+SUMIF('November Payroll'!$B:$B,B417,'November Payroll'!K:K)+SUMIF('December Payroll'!$B:$B,B417,'December Payroll'!K:K)</f>
        <v>0</v>
      </c>
      <c r="L417" s="6">
        <f>SUMIF('January Payroll'!$B:$B,B417,'January Payroll'!L:L)+SUMIF('February Payroll'!$B:$B,B417,'February Payroll'!L:L)+SUMIF('March Payroll'!$B:$B,B417,'March Payroll'!L:L)+SUMIF('April Payroll'!$B:$B,B417,'April Payroll'!L:L)+SUMIF('May Payroll'!$B:$B,B417,'May Payroll'!L:L)+SUMIF('June Payroll'!$B:$B,B417,'June Payroll'!L:L)+SUMIF('July Payroll'!$B:$B,B417,'July Payroll'!L:L)+SUMIF('August Payroll'!$B:$B,B417,'August Payroll'!L:L)+SUMIF('September Payroll'!$B:$B,B417,'September Payroll'!L:L)+SUMIF('October Payroll'!$B:$B,B417,'October Payroll'!L:L)+SUMIF('November Payroll'!$B:$B,B417,'November Payroll'!L:L)+SUMIF('December Payroll'!$B:$B,B417,'December Payroll'!L:L)</f>
        <v>0</v>
      </c>
      <c r="M417" s="6">
        <f>SUMIF('January Payroll'!$B:$B,B417,'January Payroll'!M:M)+SUMIF('February Payroll'!$B:$B,B417,'February Payroll'!M:M)+SUMIF('March Payroll'!$B:$B,B417,'March Payroll'!M:M)+SUMIF('April Payroll'!$B:$B,B417,'April Payroll'!M:M)+SUMIF('May Payroll'!$B:$B,B417,'May Payroll'!M:M)+SUMIF('June Payroll'!$B:$B,B417,'June Payroll'!M:M)+SUMIF('July Payroll'!$B:$B,B417,'July Payroll'!M:M)+SUMIF('August Payroll'!$B:$B,B417,'August Payroll'!M:M)+SUMIF('September Payroll'!$B:$B,B417,'September Payroll'!M:M)+SUMIF('October Payroll'!$B:$B,B417,'October Payroll'!M:M)+SUMIF('November Payroll'!$B:$B,B417,'November Payroll'!M:M)+SUMIF('December Payroll'!$B:$B,B417,'December Payroll'!M:M)</f>
        <v>0</v>
      </c>
      <c r="N417" s="6">
        <f>SUMIF('January Payroll'!$B:$B,B417,'January Payroll'!N:N)+SUMIF('February Payroll'!$B:$B,B417,'February Payroll'!N:N)+SUMIF('March Payroll'!$B:$B,B417,'March Payroll'!N:N)+SUMIF('April Payroll'!$B:$B,B417,'April Payroll'!N:N)+SUMIF('May Payroll'!$B:$B,B417,'May Payroll'!N:N)+SUMIF('June Payroll'!$B:$B,B417,'June Payroll'!N:N)+SUMIF('July Payroll'!$B:$B,B417,'July Payroll'!N:N)+SUMIF('August Payroll'!$B:$B,B417,'August Payroll'!N:N)+SUMIF('September Payroll'!$B:$B,B417,'September Payroll'!N:N)+SUMIF('October Payroll'!$B:$B,B417,'October Payroll'!N:N)+SUMIF('November Payroll'!$B:$B,B417,'November Payroll'!N:N)+SUMIF('December Payroll'!$B:$B,B417,'December Payroll'!N:N)</f>
        <v>0</v>
      </c>
      <c r="O417" s="6">
        <f>SUMIF('January Payroll'!$B:$B,B417,'January Payroll'!O:O)+SUMIF('February Payroll'!$B:$B,B417,'February Payroll'!O:O)+SUMIF('March Payroll'!$B:$B,B417,'March Payroll'!O:O)+SUMIF('April Payroll'!$B:$B,B417,'April Payroll'!O:O)+SUMIF('May Payroll'!$B:$B,B417,'May Payroll'!O:O)+SUMIF('June Payroll'!$B:$B,B417,'June Payroll'!O:O)+SUMIF('July Payroll'!$B:$B,B417,'July Payroll'!O:O)+SUMIF('August Payroll'!$B:$B,B417,'August Payroll'!O:O)+SUMIF('September Payroll'!$B:$B,B417,'September Payroll'!O:O)+SUMIF('October Payroll'!$B:$B,B417,'October Payroll'!O:O)+SUMIF('November Payroll'!$B:$B,B417,'November Payroll'!O:O)+SUMIF('December Payroll'!$B:$B,B417,'December Payroll'!O:O)</f>
        <v>0</v>
      </c>
      <c r="P417" s="6">
        <f>SUMIF('January Payroll'!$B:$B,B417,'January Payroll'!P:P)+SUMIF('February Payroll'!$B:$B,B417,'February Payroll'!P:P)+SUMIF('March Payroll'!$B:$B,B417,'March Payroll'!P:P)+SUMIF('April Payroll'!$B:$B,B417,'April Payroll'!P:P)+SUMIF('May Payroll'!$B:$B,B417,'May Payroll'!P:P)+SUMIF('June Payroll'!$B:$B,B417,'June Payroll'!P:P)+SUMIF('July Payroll'!$B:$B,B417,'July Payroll'!P:P)+SUMIF('August Payroll'!$B:$B,B417,'August Payroll'!P:P)+SUMIF('September Payroll'!$B:$B,B417,'September Payroll'!P:P)+SUMIF('October Payroll'!$B:$B,B417,'October Payroll'!P:P)+SUMIF('November Payroll'!$B:$B,B417,'November Payroll'!P:P)+SUMIF('December Payroll'!$B:$B,B417,'December Payroll'!P:P)</f>
        <v>0</v>
      </c>
      <c r="Q417" s="6">
        <f>SUMIF('January Payroll'!$B:$B,B417,'January Payroll'!Q:Q)+SUMIF('February Payroll'!$B:$B,B417,'February Payroll'!Q:Q)+SUMIF('March Payroll'!$B:$B,B417,'March Payroll'!Q:Q)+SUMIF('April Payroll'!$B:$B,B417,'April Payroll'!Q:Q)+SUMIF('May Payroll'!$B:$B,B417,'May Payroll'!Q:Q)+SUMIF('June Payroll'!$B:$B,B417,'June Payroll'!Q:Q)+SUMIF('July Payroll'!$B:$B,B417,'July Payroll'!Q:Q)+SUMIF('August Payroll'!$B:$B,B417,'August Payroll'!Q:Q)+SUMIF('September Payroll'!$B:$B,B417,'September Payroll'!Q:Q)+SUMIF('October Payroll'!$B:$B,B417,'October Payroll'!Q:Q)+SUMIF('November Payroll'!$B:$B,B417,'November Payroll'!Q:Q)+SUMIF('December Payroll'!$B:$B,B417,'December Payroll'!Q:Q)</f>
        <v>0</v>
      </c>
      <c r="R417" s="6">
        <f>SUMIF('January Payroll'!$B:$B,B417,'January Payroll'!R:R)+SUMIF('February Payroll'!$B:$B,B417,'February Payroll'!R:R)+SUMIF('March Payroll'!$B:$B,B417,'March Payroll'!R:R)+SUMIF('April Payroll'!$B:$B,B417,'April Payroll'!R:R)+SUMIF('May Payroll'!$B:$B,B417,'May Payroll'!R:R)+SUMIF('June Payroll'!$B:$B,B417,'June Payroll'!R:R)+SUMIF('July Payroll'!$B:$B,B417,'July Payroll'!R:R)+SUMIF('August Payroll'!$B:$B,B417,'August Payroll'!R:R)+SUMIF('September Payroll'!$B:$B,B417,'September Payroll'!R:R)+SUMIF('October Payroll'!$B:$B,B417,'October Payroll'!R:R)+SUMIF('November Payroll'!$B:$B,B417,'November Payroll'!R:R)+SUMIF('December Payroll'!$B:$B,B417,'December Payroll'!R:R)</f>
        <v>0</v>
      </c>
      <c r="S417" s="6">
        <f>SUMIF('January Payroll'!$B:$B,B417,'January Payroll'!S:S)+SUMIF('February Payroll'!$B:$B,B417,'February Payroll'!S:S)+SUMIF('March Payroll'!$B:$B,B417,'March Payroll'!S:S)+SUMIF('April Payroll'!$B:$B,B417,'April Payroll'!S:S)+SUMIF('May Payroll'!$B:$B,B417,'May Payroll'!S:S)+SUMIF('June Payroll'!$B:$B,B417,'June Payroll'!S:S)+SUMIF('July Payroll'!$B:$B,B417,'July Payroll'!S:S)+SUMIF('August Payroll'!$B:$B,B417,'August Payroll'!S:S)+SUMIF('September Payroll'!$B:$B,B417,'September Payroll'!S:S)+SUMIF('October Payroll'!$B:$B,B417,'October Payroll'!S:S)+SUMIF('November Payroll'!$B:$B,B417,'November Payroll'!S:S)+SUMIF('December Payroll'!$B:$B,B417,'December Payroll'!S:S)</f>
        <v>0</v>
      </c>
      <c r="T417" s="6">
        <f>SUMIF('January Payroll'!$B:$B,B417,'January Payroll'!T:T)+SUMIF('February Payroll'!$B:$B,B417,'February Payroll'!T:T)+SUMIF('March Payroll'!$B:$B,B417,'March Payroll'!T:T)+SUMIF('April Payroll'!$B:$B,B417,'April Payroll'!T:T)+SUMIF('May Payroll'!$B:$B,B417,'May Payroll'!T:T)+SUMIF('June Payroll'!$B:$B,B417,'June Payroll'!T:T)+SUMIF('July Payroll'!$B:$B,B417,'July Payroll'!T:T)+SUMIF('August Payroll'!$B:$B,B417,'August Payroll'!T:T)+SUMIF('September Payroll'!$B:$B,B417,'September Payroll'!T:T)+SUMIF('October Payroll'!$B:$B,B417,'October Payroll'!T:T)+SUMIF('November Payroll'!$B:$B,B417,'November Payroll'!T:T)+SUMIF('December Payroll'!$B:$B,B417,'December Payroll'!T:T)</f>
        <v>0</v>
      </c>
      <c r="U417" s="7">
        <f>SUMIF('January Payroll'!$B:$B,B417,'January Payroll'!U:U)+SUMIF('February Payroll'!$B:$B,B417,'February Payroll'!U:U)+SUMIF('March Payroll'!$B:$B,B417,'March Payroll'!U:U)+SUMIF('April Payroll'!$B:$B,B417,'April Payroll'!U:U)+SUMIF('May Payroll'!$B:$B,B417,'May Payroll'!U:U)+SUMIF('June Payroll'!$B:$B,B417,'June Payroll'!U:U)+SUMIF('July Payroll'!$B:$B,B417,'July Payroll'!U:U)+SUMIF('August Payroll'!$B:$B,B417,'August Payroll'!U:U)+SUMIF('September Payroll'!$B:$B,B417,'September Payroll'!U:U)+SUMIF('October Payroll'!$B:$B,B417,'October Payroll'!U:U)+SUMIF('November Payroll'!$B:$B,B417,'November Payroll'!U:U)+SUMIF('December Payroll'!$B:$B,B417,'December Payroll'!U:U)</f>
        <v>0</v>
      </c>
    </row>
    <row r="418" spans="2:21" hidden="1">
      <c r="B418" s="9">
        <f>'Set Up Employee Data'!A418</f>
        <v>0</v>
      </c>
      <c r="C418" s="10">
        <f>'Set Up Employee Data'!B418</f>
        <v>0</v>
      </c>
      <c r="D418" s="10">
        <f t="shared" si="6"/>
        <v>0</v>
      </c>
      <c r="E418" s="9">
        <f>SUMIF('January Payroll'!$B:$B,B418,'January Payroll'!E:E)+SUMIF('February Payroll'!$B:$B,B418,'February Payroll'!E:E)+SUMIF('March Payroll'!$B:$B,B418,'March Payroll'!E:E)+SUMIF('April Payroll'!$B:$B,B418,'April Payroll'!E:E)+SUMIF('May Payroll'!$B:$B,B418,'May Payroll'!E:E)+SUMIF('June Payroll'!$B:$B,B418,'June Payroll'!E:E)+SUMIF('July Payroll'!$B:$B,B418,'July Payroll'!E:E)+SUMIF('August Payroll'!$B:$B,B418,'August Payroll'!E:E)+SUMIF('September Payroll'!$B:$B,B418,'September Payroll'!E:E)+SUMIF('October Payroll'!$B:$B,B418,'October Payroll'!E:E)+SUMIF('November Payroll'!$B:$B,B418,'November Payroll'!E:E)+SUMIF('December Payroll'!$B:$B,B418,'December Payroll'!E:E)</f>
        <v>0</v>
      </c>
      <c r="F418" s="9">
        <f>SUMIF('January Payroll'!$B:$B,B418,'January Payroll'!F:F)+SUMIF('February Payroll'!$B:$B,B418,'February Payroll'!F:F)+SUMIF('March Payroll'!$B:$B,B418,'March Payroll'!F:F)+SUMIF('April Payroll'!$B:$B,B418,'April Payroll'!F:F)+SUMIF('May Payroll'!$B:$B,B418,'May Payroll'!F:F)+SUMIF('June Payroll'!$B:$B,B418,'June Payroll'!F:F)+SUMIF('July Payroll'!$B:$B,B418,'July Payroll'!F:F)+SUMIF('August Payroll'!$B:$B,B418,'August Payroll'!F:F)+SUMIF('September Payroll'!$B:$B,B418,'September Payroll'!F:F)+SUMIF('October Payroll'!$B:$B,B418,'October Payroll'!F:F)+SUMIF('November Payroll'!$B:$B,B418,'November Payroll'!F:F)+SUMIF('December Payroll'!$B:$B,B418,'December Payroll'!F:F)</f>
        <v>0</v>
      </c>
      <c r="G418" s="9">
        <f>SUMIF('January Payroll'!$B:$B,B418,'January Payroll'!G:G)+SUMIF('February Payroll'!$B:$B,B418,'February Payroll'!G:G)+SUMIF('March Payroll'!$B:$B,B418,'March Payroll'!G:G)+SUMIF('April Payroll'!$B:$B,B418,'April Payroll'!G:G)+SUMIF('May Payroll'!$B:$B,B418,'May Payroll'!G:G)+SUMIF('June Payroll'!$B:$B,B418,'June Payroll'!G:G)+SUMIF('July Payroll'!$B:$B,B418,'July Payroll'!G:G)+SUMIF('August Payroll'!$B:$B,B418,'August Payroll'!G:G)+SUMIF('September Payroll'!$B:$B,B418,'September Payroll'!G:G)+SUMIF('October Payroll'!$B:$B,B418,'October Payroll'!G:G)+SUMIF('November Payroll'!$B:$B,B418,'November Payroll'!G:G)+SUMIF('December Payroll'!$B:$B,B418,'December Payroll'!G:G)</f>
        <v>0</v>
      </c>
      <c r="H418" s="9">
        <f>SUMIF('January Payroll'!$B:$B,B418,'January Payroll'!H:H)+SUMIF('February Payroll'!$B:$B,B418,'February Payroll'!H:H)+SUMIF('March Payroll'!$B:$B,B418,'March Payroll'!H:H)+SUMIF('April Payroll'!$B:$B,B418,'April Payroll'!H:H)+SUMIF('May Payroll'!$B:$B,B418,'May Payroll'!H:H)+SUMIF('June Payroll'!$B:$B,B418,'June Payroll'!H:H)+SUMIF('July Payroll'!$B:$B,B418,'July Payroll'!H:H)+SUMIF('August Payroll'!$B:$B,B418,'August Payroll'!H:H)+SUMIF('September Payroll'!$B:$B,B418,'September Payroll'!H:H)+SUMIF('October Payroll'!$B:$B,B418,'October Payroll'!H:H)+SUMIF('November Payroll'!$B:$B,B418,'November Payroll'!H:H)+SUMIF('December Payroll'!$B:$B,B418,'December Payroll'!H:H)</f>
        <v>0</v>
      </c>
      <c r="I418" s="9">
        <f>SUMIF('January Payroll'!$B:$B,B418,'January Payroll'!I:I)+SUMIF('February Payroll'!$B:$B,B418,'February Payroll'!I:I)+SUMIF('March Payroll'!$B:$B,B418,'March Payroll'!I:I)+SUMIF('April Payroll'!$B:$B,B418,'April Payroll'!I:I)+SUMIF('May Payroll'!$B:$B,B418,'May Payroll'!I:I)+SUMIF('June Payroll'!$B:$B,B418,'June Payroll'!I:I)+SUMIF('July Payroll'!$B:$B,B418,'July Payroll'!I:I)+SUMIF('August Payroll'!$B:$B,B418,'August Payroll'!I:I)+SUMIF('September Payroll'!$B:$B,B418,'September Payroll'!I:I)+SUMIF('October Payroll'!$B:$B,B418,'October Payroll'!I:I)+SUMIF('November Payroll'!$B:$B,B418,'November Payroll'!I:I)+SUMIF('December Payroll'!$B:$B,B418,'December Payroll'!I:I)</f>
        <v>0</v>
      </c>
      <c r="J418" s="5">
        <f>SUMIF('January Payroll'!$B:$B,B418,'January Payroll'!J:J)+SUMIF('February Payroll'!$B:$B,B418,'February Payroll'!J:J)+SUMIF('March Payroll'!$B:$B,B418,'March Payroll'!J:J)+SUMIF('April Payroll'!$B:$B,B418,'April Payroll'!J:J)+SUMIF('May Payroll'!$B:$B,B418,'May Payroll'!J:J)+SUMIF('June Payroll'!$B:$B,B418,'June Payroll'!J:J)+SUMIF('July Payroll'!$B:$B,B418,'July Payroll'!J:J)+SUMIF('August Payroll'!$B:$B,B418,'August Payroll'!J:J)+SUMIF('September Payroll'!$B:$B,B418,'September Payroll'!J:J)+SUMIF('October Payroll'!$B:$B,B418,'October Payroll'!J:J)+SUMIF('November Payroll'!$B:$B,B418,'November Payroll'!J:J)+SUMIF('December Payroll'!$B:$B,B418,'December Payroll'!J:J)</f>
        <v>0</v>
      </c>
      <c r="K418" s="6">
        <f>SUMIF('January Payroll'!$B:$B,B418,'January Payroll'!K:K)+SUMIF('February Payroll'!$B:$B,B418,'February Payroll'!K:K)+SUMIF('March Payroll'!$B:$B,B418,'March Payroll'!K:K)+SUMIF('April Payroll'!$B:$B,B418,'April Payroll'!K:K)+SUMIF('May Payroll'!$B:$B,B418,'May Payroll'!K:K)+SUMIF('June Payroll'!$B:$B,B418,'June Payroll'!K:K)+SUMIF('July Payroll'!$B:$B,B418,'July Payroll'!K:K)+SUMIF('August Payroll'!$B:$B,B418,'August Payroll'!K:K)+SUMIF('September Payroll'!$B:$B,B418,'September Payroll'!K:K)+SUMIF('October Payroll'!$B:$B,B418,'October Payroll'!K:K)+SUMIF('November Payroll'!$B:$B,B418,'November Payroll'!K:K)+SUMIF('December Payroll'!$B:$B,B418,'December Payroll'!K:K)</f>
        <v>0</v>
      </c>
      <c r="L418" s="6">
        <f>SUMIF('January Payroll'!$B:$B,B418,'January Payroll'!L:L)+SUMIF('February Payroll'!$B:$B,B418,'February Payroll'!L:L)+SUMIF('March Payroll'!$B:$B,B418,'March Payroll'!L:L)+SUMIF('April Payroll'!$B:$B,B418,'April Payroll'!L:L)+SUMIF('May Payroll'!$B:$B,B418,'May Payroll'!L:L)+SUMIF('June Payroll'!$B:$B,B418,'June Payroll'!L:L)+SUMIF('July Payroll'!$B:$B,B418,'July Payroll'!L:L)+SUMIF('August Payroll'!$B:$B,B418,'August Payroll'!L:L)+SUMIF('September Payroll'!$B:$B,B418,'September Payroll'!L:L)+SUMIF('October Payroll'!$B:$B,B418,'October Payroll'!L:L)+SUMIF('November Payroll'!$B:$B,B418,'November Payroll'!L:L)+SUMIF('December Payroll'!$B:$B,B418,'December Payroll'!L:L)</f>
        <v>0</v>
      </c>
      <c r="M418" s="6">
        <f>SUMIF('January Payroll'!$B:$B,B418,'January Payroll'!M:M)+SUMIF('February Payroll'!$B:$B,B418,'February Payroll'!M:M)+SUMIF('March Payroll'!$B:$B,B418,'March Payroll'!M:M)+SUMIF('April Payroll'!$B:$B,B418,'April Payroll'!M:M)+SUMIF('May Payroll'!$B:$B,B418,'May Payroll'!M:M)+SUMIF('June Payroll'!$B:$B,B418,'June Payroll'!M:M)+SUMIF('July Payroll'!$B:$B,B418,'July Payroll'!M:M)+SUMIF('August Payroll'!$B:$B,B418,'August Payroll'!M:M)+SUMIF('September Payroll'!$B:$B,B418,'September Payroll'!M:M)+SUMIF('October Payroll'!$B:$B,B418,'October Payroll'!M:M)+SUMIF('November Payroll'!$B:$B,B418,'November Payroll'!M:M)+SUMIF('December Payroll'!$B:$B,B418,'December Payroll'!M:M)</f>
        <v>0</v>
      </c>
      <c r="N418" s="6">
        <f>SUMIF('January Payroll'!$B:$B,B418,'January Payroll'!N:N)+SUMIF('February Payroll'!$B:$B,B418,'February Payroll'!N:N)+SUMIF('March Payroll'!$B:$B,B418,'March Payroll'!N:N)+SUMIF('April Payroll'!$B:$B,B418,'April Payroll'!N:N)+SUMIF('May Payroll'!$B:$B,B418,'May Payroll'!N:N)+SUMIF('June Payroll'!$B:$B,B418,'June Payroll'!N:N)+SUMIF('July Payroll'!$B:$B,B418,'July Payroll'!N:N)+SUMIF('August Payroll'!$B:$B,B418,'August Payroll'!N:N)+SUMIF('September Payroll'!$B:$B,B418,'September Payroll'!N:N)+SUMIF('October Payroll'!$B:$B,B418,'October Payroll'!N:N)+SUMIF('November Payroll'!$B:$B,B418,'November Payroll'!N:N)+SUMIF('December Payroll'!$B:$B,B418,'December Payroll'!N:N)</f>
        <v>0</v>
      </c>
      <c r="O418" s="6">
        <f>SUMIF('January Payroll'!$B:$B,B418,'January Payroll'!O:O)+SUMIF('February Payroll'!$B:$B,B418,'February Payroll'!O:O)+SUMIF('March Payroll'!$B:$B,B418,'March Payroll'!O:O)+SUMIF('April Payroll'!$B:$B,B418,'April Payroll'!O:O)+SUMIF('May Payroll'!$B:$B,B418,'May Payroll'!O:O)+SUMIF('June Payroll'!$B:$B,B418,'June Payroll'!O:O)+SUMIF('July Payroll'!$B:$B,B418,'July Payroll'!O:O)+SUMIF('August Payroll'!$B:$B,B418,'August Payroll'!O:O)+SUMIF('September Payroll'!$B:$B,B418,'September Payroll'!O:O)+SUMIF('October Payroll'!$B:$B,B418,'October Payroll'!O:O)+SUMIF('November Payroll'!$B:$B,B418,'November Payroll'!O:O)+SUMIF('December Payroll'!$B:$B,B418,'December Payroll'!O:O)</f>
        <v>0</v>
      </c>
      <c r="P418" s="6">
        <f>SUMIF('January Payroll'!$B:$B,B418,'January Payroll'!P:P)+SUMIF('February Payroll'!$B:$B,B418,'February Payroll'!P:P)+SUMIF('March Payroll'!$B:$B,B418,'March Payroll'!P:P)+SUMIF('April Payroll'!$B:$B,B418,'April Payroll'!P:P)+SUMIF('May Payroll'!$B:$B,B418,'May Payroll'!P:P)+SUMIF('June Payroll'!$B:$B,B418,'June Payroll'!P:P)+SUMIF('July Payroll'!$B:$B,B418,'July Payroll'!P:P)+SUMIF('August Payroll'!$B:$B,B418,'August Payroll'!P:P)+SUMIF('September Payroll'!$B:$B,B418,'September Payroll'!P:P)+SUMIF('October Payroll'!$B:$B,B418,'October Payroll'!P:P)+SUMIF('November Payroll'!$B:$B,B418,'November Payroll'!P:P)+SUMIF('December Payroll'!$B:$B,B418,'December Payroll'!P:P)</f>
        <v>0</v>
      </c>
      <c r="Q418" s="6">
        <f>SUMIF('January Payroll'!$B:$B,B418,'January Payroll'!Q:Q)+SUMIF('February Payroll'!$B:$B,B418,'February Payroll'!Q:Q)+SUMIF('March Payroll'!$B:$B,B418,'March Payroll'!Q:Q)+SUMIF('April Payroll'!$B:$B,B418,'April Payroll'!Q:Q)+SUMIF('May Payroll'!$B:$B,B418,'May Payroll'!Q:Q)+SUMIF('June Payroll'!$B:$B,B418,'June Payroll'!Q:Q)+SUMIF('July Payroll'!$B:$B,B418,'July Payroll'!Q:Q)+SUMIF('August Payroll'!$B:$B,B418,'August Payroll'!Q:Q)+SUMIF('September Payroll'!$B:$B,B418,'September Payroll'!Q:Q)+SUMIF('October Payroll'!$B:$B,B418,'October Payroll'!Q:Q)+SUMIF('November Payroll'!$B:$B,B418,'November Payroll'!Q:Q)+SUMIF('December Payroll'!$B:$B,B418,'December Payroll'!Q:Q)</f>
        <v>0</v>
      </c>
      <c r="R418" s="6">
        <f>SUMIF('January Payroll'!$B:$B,B418,'January Payroll'!R:R)+SUMIF('February Payroll'!$B:$B,B418,'February Payroll'!R:R)+SUMIF('March Payroll'!$B:$B,B418,'March Payroll'!R:R)+SUMIF('April Payroll'!$B:$B,B418,'April Payroll'!R:R)+SUMIF('May Payroll'!$B:$B,B418,'May Payroll'!R:R)+SUMIF('June Payroll'!$B:$B,B418,'June Payroll'!R:R)+SUMIF('July Payroll'!$B:$B,B418,'July Payroll'!R:R)+SUMIF('August Payroll'!$B:$B,B418,'August Payroll'!R:R)+SUMIF('September Payroll'!$B:$B,B418,'September Payroll'!R:R)+SUMIF('October Payroll'!$B:$B,B418,'October Payroll'!R:R)+SUMIF('November Payroll'!$B:$B,B418,'November Payroll'!R:R)+SUMIF('December Payroll'!$B:$B,B418,'December Payroll'!R:R)</f>
        <v>0</v>
      </c>
      <c r="S418" s="6">
        <f>SUMIF('January Payroll'!$B:$B,B418,'January Payroll'!S:S)+SUMIF('February Payroll'!$B:$B,B418,'February Payroll'!S:S)+SUMIF('March Payroll'!$B:$B,B418,'March Payroll'!S:S)+SUMIF('April Payroll'!$B:$B,B418,'April Payroll'!S:S)+SUMIF('May Payroll'!$B:$B,B418,'May Payroll'!S:S)+SUMIF('June Payroll'!$B:$B,B418,'June Payroll'!S:S)+SUMIF('July Payroll'!$B:$B,B418,'July Payroll'!S:S)+SUMIF('August Payroll'!$B:$B,B418,'August Payroll'!S:S)+SUMIF('September Payroll'!$B:$B,B418,'September Payroll'!S:S)+SUMIF('October Payroll'!$B:$B,B418,'October Payroll'!S:S)+SUMIF('November Payroll'!$B:$B,B418,'November Payroll'!S:S)+SUMIF('December Payroll'!$B:$B,B418,'December Payroll'!S:S)</f>
        <v>0</v>
      </c>
      <c r="T418" s="6">
        <f>SUMIF('January Payroll'!$B:$B,B418,'January Payroll'!T:T)+SUMIF('February Payroll'!$B:$B,B418,'February Payroll'!T:T)+SUMIF('March Payroll'!$B:$B,B418,'March Payroll'!T:T)+SUMIF('April Payroll'!$B:$B,B418,'April Payroll'!T:T)+SUMIF('May Payroll'!$B:$B,B418,'May Payroll'!T:T)+SUMIF('June Payroll'!$B:$B,B418,'June Payroll'!T:T)+SUMIF('July Payroll'!$B:$B,B418,'July Payroll'!T:T)+SUMIF('August Payroll'!$B:$B,B418,'August Payroll'!T:T)+SUMIF('September Payroll'!$B:$B,B418,'September Payroll'!T:T)+SUMIF('October Payroll'!$B:$B,B418,'October Payroll'!T:T)+SUMIF('November Payroll'!$B:$B,B418,'November Payroll'!T:T)+SUMIF('December Payroll'!$B:$B,B418,'December Payroll'!T:T)</f>
        <v>0</v>
      </c>
      <c r="U418" s="7">
        <f>SUMIF('January Payroll'!$B:$B,B418,'January Payroll'!U:U)+SUMIF('February Payroll'!$B:$B,B418,'February Payroll'!U:U)+SUMIF('March Payroll'!$B:$B,B418,'March Payroll'!U:U)+SUMIF('April Payroll'!$B:$B,B418,'April Payroll'!U:U)+SUMIF('May Payroll'!$B:$B,B418,'May Payroll'!U:U)+SUMIF('June Payroll'!$B:$B,B418,'June Payroll'!U:U)+SUMIF('July Payroll'!$B:$B,B418,'July Payroll'!U:U)+SUMIF('August Payroll'!$B:$B,B418,'August Payroll'!U:U)+SUMIF('September Payroll'!$B:$B,B418,'September Payroll'!U:U)+SUMIF('October Payroll'!$B:$B,B418,'October Payroll'!U:U)+SUMIF('November Payroll'!$B:$B,B418,'November Payroll'!U:U)+SUMIF('December Payroll'!$B:$B,B418,'December Payroll'!U:U)</f>
        <v>0</v>
      </c>
    </row>
    <row r="419" spans="2:21" hidden="1">
      <c r="B419" s="9">
        <f>'Set Up Employee Data'!A419</f>
        <v>0</v>
      </c>
      <c r="C419" s="10">
        <f>'Set Up Employee Data'!B419</f>
        <v>0</v>
      </c>
      <c r="D419" s="10">
        <f t="shared" si="6"/>
        <v>0</v>
      </c>
      <c r="E419" s="9">
        <f>SUMIF('January Payroll'!$B:$B,B419,'January Payroll'!E:E)+SUMIF('February Payroll'!$B:$B,B419,'February Payroll'!E:E)+SUMIF('March Payroll'!$B:$B,B419,'March Payroll'!E:E)+SUMIF('April Payroll'!$B:$B,B419,'April Payroll'!E:E)+SUMIF('May Payroll'!$B:$B,B419,'May Payroll'!E:E)+SUMIF('June Payroll'!$B:$B,B419,'June Payroll'!E:E)+SUMIF('July Payroll'!$B:$B,B419,'July Payroll'!E:E)+SUMIF('August Payroll'!$B:$B,B419,'August Payroll'!E:E)+SUMIF('September Payroll'!$B:$B,B419,'September Payroll'!E:E)+SUMIF('October Payroll'!$B:$B,B419,'October Payroll'!E:E)+SUMIF('November Payroll'!$B:$B,B419,'November Payroll'!E:E)+SUMIF('December Payroll'!$B:$B,B419,'December Payroll'!E:E)</f>
        <v>0</v>
      </c>
      <c r="F419" s="9">
        <f>SUMIF('January Payroll'!$B:$B,B419,'January Payroll'!F:F)+SUMIF('February Payroll'!$B:$B,B419,'February Payroll'!F:F)+SUMIF('March Payroll'!$B:$B,B419,'March Payroll'!F:F)+SUMIF('April Payroll'!$B:$B,B419,'April Payroll'!F:F)+SUMIF('May Payroll'!$B:$B,B419,'May Payroll'!F:F)+SUMIF('June Payroll'!$B:$B,B419,'June Payroll'!F:F)+SUMIF('July Payroll'!$B:$B,B419,'July Payroll'!F:F)+SUMIF('August Payroll'!$B:$B,B419,'August Payroll'!F:F)+SUMIF('September Payroll'!$B:$B,B419,'September Payroll'!F:F)+SUMIF('October Payroll'!$B:$B,B419,'October Payroll'!F:F)+SUMIF('November Payroll'!$B:$B,B419,'November Payroll'!F:F)+SUMIF('December Payroll'!$B:$B,B419,'December Payroll'!F:F)</f>
        <v>0</v>
      </c>
      <c r="G419" s="9">
        <f>SUMIF('January Payroll'!$B:$B,B419,'January Payroll'!G:G)+SUMIF('February Payroll'!$B:$B,B419,'February Payroll'!G:G)+SUMIF('March Payroll'!$B:$B,B419,'March Payroll'!G:G)+SUMIF('April Payroll'!$B:$B,B419,'April Payroll'!G:G)+SUMIF('May Payroll'!$B:$B,B419,'May Payroll'!G:G)+SUMIF('June Payroll'!$B:$B,B419,'June Payroll'!G:G)+SUMIF('July Payroll'!$B:$B,B419,'July Payroll'!G:G)+SUMIF('August Payroll'!$B:$B,B419,'August Payroll'!G:G)+SUMIF('September Payroll'!$B:$B,B419,'September Payroll'!G:G)+SUMIF('October Payroll'!$B:$B,B419,'October Payroll'!G:G)+SUMIF('November Payroll'!$B:$B,B419,'November Payroll'!G:G)+SUMIF('December Payroll'!$B:$B,B419,'December Payroll'!G:G)</f>
        <v>0</v>
      </c>
      <c r="H419" s="9">
        <f>SUMIF('January Payroll'!$B:$B,B419,'January Payroll'!H:H)+SUMIF('February Payroll'!$B:$B,B419,'February Payroll'!H:H)+SUMIF('March Payroll'!$B:$B,B419,'March Payroll'!H:H)+SUMIF('April Payroll'!$B:$B,B419,'April Payroll'!H:H)+SUMIF('May Payroll'!$B:$B,B419,'May Payroll'!H:H)+SUMIF('June Payroll'!$B:$B,B419,'June Payroll'!H:H)+SUMIF('July Payroll'!$B:$B,B419,'July Payroll'!H:H)+SUMIF('August Payroll'!$B:$B,B419,'August Payroll'!H:H)+SUMIF('September Payroll'!$B:$B,B419,'September Payroll'!H:H)+SUMIF('October Payroll'!$B:$B,B419,'October Payroll'!H:H)+SUMIF('November Payroll'!$B:$B,B419,'November Payroll'!H:H)+SUMIF('December Payroll'!$B:$B,B419,'December Payroll'!H:H)</f>
        <v>0</v>
      </c>
      <c r="I419" s="9">
        <f>SUMIF('January Payroll'!$B:$B,B419,'January Payroll'!I:I)+SUMIF('February Payroll'!$B:$B,B419,'February Payroll'!I:I)+SUMIF('March Payroll'!$B:$B,B419,'March Payroll'!I:I)+SUMIF('April Payroll'!$B:$B,B419,'April Payroll'!I:I)+SUMIF('May Payroll'!$B:$B,B419,'May Payroll'!I:I)+SUMIF('June Payroll'!$B:$B,B419,'June Payroll'!I:I)+SUMIF('July Payroll'!$B:$B,B419,'July Payroll'!I:I)+SUMIF('August Payroll'!$B:$B,B419,'August Payroll'!I:I)+SUMIF('September Payroll'!$B:$B,B419,'September Payroll'!I:I)+SUMIF('October Payroll'!$B:$B,B419,'October Payroll'!I:I)+SUMIF('November Payroll'!$B:$B,B419,'November Payroll'!I:I)+SUMIF('December Payroll'!$B:$B,B419,'December Payroll'!I:I)</f>
        <v>0</v>
      </c>
      <c r="J419" s="5">
        <f>SUMIF('January Payroll'!$B:$B,B419,'January Payroll'!J:J)+SUMIF('February Payroll'!$B:$B,B419,'February Payroll'!J:J)+SUMIF('March Payroll'!$B:$B,B419,'March Payroll'!J:J)+SUMIF('April Payroll'!$B:$B,B419,'April Payroll'!J:J)+SUMIF('May Payroll'!$B:$B,B419,'May Payroll'!J:J)+SUMIF('June Payroll'!$B:$B,B419,'June Payroll'!J:J)+SUMIF('July Payroll'!$B:$B,B419,'July Payroll'!J:J)+SUMIF('August Payroll'!$B:$B,B419,'August Payroll'!J:J)+SUMIF('September Payroll'!$B:$B,B419,'September Payroll'!J:J)+SUMIF('October Payroll'!$B:$B,B419,'October Payroll'!J:J)+SUMIF('November Payroll'!$B:$B,B419,'November Payroll'!J:J)+SUMIF('December Payroll'!$B:$B,B419,'December Payroll'!J:J)</f>
        <v>0</v>
      </c>
      <c r="K419" s="6">
        <f>SUMIF('January Payroll'!$B:$B,B419,'January Payroll'!K:K)+SUMIF('February Payroll'!$B:$B,B419,'February Payroll'!K:K)+SUMIF('March Payroll'!$B:$B,B419,'March Payroll'!K:K)+SUMIF('April Payroll'!$B:$B,B419,'April Payroll'!K:K)+SUMIF('May Payroll'!$B:$B,B419,'May Payroll'!K:K)+SUMIF('June Payroll'!$B:$B,B419,'June Payroll'!K:K)+SUMIF('July Payroll'!$B:$B,B419,'July Payroll'!K:K)+SUMIF('August Payroll'!$B:$B,B419,'August Payroll'!K:K)+SUMIF('September Payroll'!$B:$B,B419,'September Payroll'!K:K)+SUMIF('October Payroll'!$B:$B,B419,'October Payroll'!K:K)+SUMIF('November Payroll'!$B:$B,B419,'November Payroll'!K:K)+SUMIF('December Payroll'!$B:$B,B419,'December Payroll'!K:K)</f>
        <v>0</v>
      </c>
      <c r="L419" s="6">
        <f>SUMIF('January Payroll'!$B:$B,B419,'January Payroll'!L:L)+SUMIF('February Payroll'!$B:$B,B419,'February Payroll'!L:L)+SUMIF('March Payroll'!$B:$B,B419,'March Payroll'!L:L)+SUMIF('April Payroll'!$B:$B,B419,'April Payroll'!L:L)+SUMIF('May Payroll'!$B:$B,B419,'May Payroll'!L:L)+SUMIF('June Payroll'!$B:$B,B419,'June Payroll'!L:L)+SUMIF('July Payroll'!$B:$B,B419,'July Payroll'!L:L)+SUMIF('August Payroll'!$B:$B,B419,'August Payroll'!L:L)+SUMIF('September Payroll'!$B:$B,B419,'September Payroll'!L:L)+SUMIF('October Payroll'!$B:$B,B419,'October Payroll'!L:L)+SUMIF('November Payroll'!$B:$B,B419,'November Payroll'!L:L)+SUMIF('December Payroll'!$B:$B,B419,'December Payroll'!L:L)</f>
        <v>0</v>
      </c>
      <c r="M419" s="6">
        <f>SUMIF('January Payroll'!$B:$B,B419,'January Payroll'!M:M)+SUMIF('February Payroll'!$B:$B,B419,'February Payroll'!M:M)+SUMIF('March Payroll'!$B:$B,B419,'March Payroll'!M:M)+SUMIF('April Payroll'!$B:$B,B419,'April Payroll'!M:M)+SUMIF('May Payroll'!$B:$B,B419,'May Payroll'!M:M)+SUMIF('June Payroll'!$B:$B,B419,'June Payroll'!M:M)+SUMIF('July Payroll'!$B:$B,B419,'July Payroll'!M:M)+SUMIF('August Payroll'!$B:$B,B419,'August Payroll'!M:M)+SUMIF('September Payroll'!$B:$B,B419,'September Payroll'!M:M)+SUMIF('October Payroll'!$B:$B,B419,'October Payroll'!M:M)+SUMIF('November Payroll'!$B:$B,B419,'November Payroll'!M:M)+SUMIF('December Payroll'!$B:$B,B419,'December Payroll'!M:M)</f>
        <v>0</v>
      </c>
      <c r="N419" s="6">
        <f>SUMIF('January Payroll'!$B:$B,B419,'January Payroll'!N:N)+SUMIF('February Payroll'!$B:$B,B419,'February Payroll'!N:N)+SUMIF('March Payroll'!$B:$B,B419,'March Payroll'!N:N)+SUMIF('April Payroll'!$B:$B,B419,'April Payroll'!N:N)+SUMIF('May Payroll'!$B:$B,B419,'May Payroll'!N:N)+SUMIF('June Payroll'!$B:$B,B419,'June Payroll'!N:N)+SUMIF('July Payroll'!$B:$B,B419,'July Payroll'!N:N)+SUMIF('August Payroll'!$B:$B,B419,'August Payroll'!N:N)+SUMIF('September Payroll'!$B:$B,B419,'September Payroll'!N:N)+SUMIF('October Payroll'!$B:$B,B419,'October Payroll'!N:N)+SUMIF('November Payroll'!$B:$B,B419,'November Payroll'!N:N)+SUMIF('December Payroll'!$B:$B,B419,'December Payroll'!N:N)</f>
        <v>0</v>
      </c>
      <c r="O419" s="6">
        <f>SUMIF('January Payroll'!$B:$B,B419,'January Payroll'!O:O)+SUMIF('February Payroll'!$B:$B,B419,'February Payroll'!O:O)+SUMIF('March Payroll'!$B:$B,B419,'March Payroll'!O:O)+SUMIF('April Payroll'!$B:$B,B419,'April Payroll'!O:O)+SUMIF('May Payroll'!$B:$B,B419,'May Payroll'!O:O)+SUMIF('June Payroll'!$B:$B,B419,'June Payroll'!O:O)+SUMIF('July Payroll'!$B:$B,B419,'July Payroll'!O:O)+SUMIF('August Payroll'!$B:$B,B419,'August Payroll'!O:O)+SUMIF('September Payroll'!$B:$B,B419,'September Payroll'!O:O)+SUMIF('October Payroll'!$B:$B,B419,'October Payroll'!O:O)+SUMIF('November Payroll'!$B:$B,B419,'November Payroll'!O:O)+SUMIF('December Payroll'!$B:$B,B419,'December Payroll'!O:O)</f>
        <v>0</v>
      </c>
      <c r="P419" s="6">
        <f>SUMIF('January Payroll'!$B:$B,B419,'January Payroll'!P:P)+SUMIF('February Payroll'!$B:$B,B419,'February Payroll'!P:P)+SUMIF('March Payroll'!$B:$B,B419,'March Payroll'!P:P)+SUMIF('April Payroll'!$B:$B,B419,'April Payroll'!P:P)+SUMIF('May Payroll'!$B:$B,B419,'May Payroll'!P:P)+SUMIF('June Payroll'!$B:$B,B419,'June Payroll'!P:P)+SUMIF('July Payroll'!$B:$B,B419,'July Payroll'!P:P)+SUMIF('August Payroll'!$B:$B,B419,'August Payroll'!P:P)+SUMIF('September Payroll'!$B:$B,B419,'September Payroll'!P:P)+SUMIF('October Payroll'!$B:$B,B419,'October Payroll'!P:P)+SUMIF('November Payroll'!$B:$B,B419,'November Payroll'!P:P)+SUMIF('December Payroll'!$B:$B,B419,'December Payroll'!P:P)</f>
        <v>0</v>
      </c>
      <c r="Q419" s="6">
        <f>SUMIF('January Payroll'!$B:$B,B419,'January Payroll'!Q:Q)+SUMIF('February Payroll'!$B:$B,B419,'February Payroll'!Q:Q)+SUMIF('March Payroll'!$B:$B,B419,'March Payroll'!Q:Q)+SUMIF('April Payroll'!$B:$B,B419,'April Payroll'!Q:Q)+SUMIF('May Payroll'!$B:$B,B419,'May Payroll'!Q:Q)+SUMIF('June Payroll'!$B:$B,B419,'June Payroll'!Q:Q)+SUMIF('July Payroll'!$B:$B,B419,'July Payroll'!Q:Q)+SUMIF('August Payroll'!$B:$B,B419,'August Payroll'!Q:Q)+SUMIF('September Payroll'!$B:$B,B419,'September Payroll'!Q:Q)+SUMIF('October Payroll'!$B:$B,B419,'October Payroll'!Q:Q)+SUMIF('November Payroll'!$B:$B,B419,'November Payroll'!Q:Q)+SUMIF('December Payroll'!$B:$B,B419,'December Payroll'!Q:Q)</f>
        <v>0</v>
      </c>
      <c r="R419" s="6">
        <f>SUMIF('January Payroll'!$B:$B,B419,'January Payroll'!R:R)+SUMIF('February Payroll'!$B:$B,B419,'February Payroll'!R:R)+SUMIF('March Payroll'!$B:$B,B419,'March Payroll'!R:R)+SUMIF('April Payroll'!$B:$B,B419,'April Payroll'!R:R)+SUMIF('May Payroll'!$B:$B,B419,'May Payroll'!R:R)+SUMIF('June Payroll'!$B:$B,B419,'June Payroll'!R:R)+SUMIF('July Payroll'!$B:$B,B419,'July Payroll'!R:R)+SUMIF('August Payroll'!$B:$B,B419,'August Payroll'!R:R)+SUMIF('September Payroll'!$B:$B,B419,'September Payroll'!R:R)+SUMIF('October Payroll'!$B:$B,B419,'October Payroll'!R:R)+SUMIF('November Payroll'!$B:$B,B419,'November Payroll'!R:R)+SUMIF('December Payroll'!$B:$B,B419,'December Payroll'!R:R)</f>
        <v>0</v>
      </c>
      <c r="S419" s="6">
        <f>SUMIF('January Payroll'!$B:$B,B419,'January Payroll'!S:S)+SUMIF('February Payroll'!$B:$B,B419,'February Payroll'!S:S)+SUMIF('March Payroll'!$B:$B,B419,'March Payroll'!S:S)+SUMIF('April Payroll'!$B:$B,B419,'April Payroll'!S:S)+SUMIF('May Payroll'!$B:$B,B419,'May Payroll'!S:S)+SUMIF('June Payroll'!$B:$B,B419,'June Payroll'!S:S)+SUMIF('July Payroll'!$B:$B,B419,'July Payroll'!S:S)+SUMIF('August Payroll'!$B:$B,B419,'August Payroll'!S:S)+SUMIF('September Payroll'!$B:$B,B419,'September Payroll'!S:S)+SUMIF('October Payroll'!$B:$B,B419,'October Payroll'!S:S)+SUMIF('November Payroll'!$B:$B,B419,'November Payroll'!S:S)+SUMIF('December Payroll'!$B:$B,B419,'December Payroll'!S:S)</f>
        <v>0</v>
      </c>
      <c r="T419" s="6">
        <f>SUMIF('January Payroll'!$B:$B,B419,'January Payroll'!T:T)+SUMIF('February Payroll'!$B:$B,B419,'February Payroll'!T:T)+SUMIF('March Payroll'!$B:$B,B419,'March Payroll'!T:T)+SUMIF('April Payroll'!$B:$B,B419,'April Payroll'!T:T)+SUMIF('May Payroll'!$B:$B,B419,'May Payroll'!T:T)+SUMIF('June Payroll'!$B:$B,B419,'June Payroll'!T:T)+SUMIF('July Payroll'!$B:$B,B419,'July Payroll'!T:T)+SUMIF('August Payroll'!$B:$B,B419,'August Payroll'!T:T)+SUMIF('September Payroll'!$B:$B,B419,'September Payroll'!T:T)+SUMIF('October Payroll'!$B:$B,B419,'October Payroll'!T:T)+SUMIF('November Payroll'!$B:$B,B419,'November Payroll'!T:T)+SUMIF('December Payroll'!$B:$B,B419,'December Payroll'!T:T)</f>
        <v>0</v>
      </c>
      <c r="U419" s="7">
        <f>SUMIF('January Payroll'!$B:$B,B419,'January Payroll'!U:U)+SUMIF('February Payroll'!$B:$B,B419,'February Payroll'!U:U)+SUMIF('March Payroll'!$B:$B,B419,'March Payroll'!U:U)+SUMIF('April Payroll'!$B:$B,B419,'April Payroll'!U:U)+SUMIF('May Payroll'!$B:$B,B419,'May Payroll'!U:U)+SUMIF('June Payroll'!$B:$B,B419,'June Payroll'!U:U)+SUMIF('July Payroll'!$B:$B,B419,'July Payroll'!U:U)+SUMIF('August Payroll'!$B:$B,B419,'August Payroll'!U:U)+SUMIF('September Payroll'!$B:$B,B419,'September Payroll'!U:U)+SUMIF('October Payroll'!$B:$B,B419,'October Payroll'!U:U)+SUMIF('November Payroll'!$B:$B,B419,'November Payroll'!U:U)+SUMIF('December Payroll'!$B:$B,B419,'December Payroll'!U:U)</f>
        <v>0</v>
      </c>
    </row>
    <row r="420" spans="2:21" hidden="1">
      <c r="B420" s="9">
        <f>'Set Up Employee Data'!A420</f>
        <v>0</v>
      </c>
      <c r="C420" s="10">
        <f>'Set Up Employee Data'!B420</f>
        <v>0</v>
      </c>
      <c r="D420" s="10">
        <f t="shared" si="6"/>
        <v>0</v>
      </c>
      <c r="E420" s="9">
        <f>SUMIF('January Payroll'!$B:$B,B420,'January Payroll'!E:E)+SUMIF('February Payroll'!$B:$B,B420,'February Payroll'!E:E)+SUMIF('March Payroll'!$B:$B,B420,'March Payroll'!E:E)+SUMIF('April Payroll'!$B:$B,B420,'April Payroll'!E:E)+SUMIF('May Payroll'!$B:$B,B420,'May Payroll'!E:E)+SUMIF('June Payroll'!$B:$B,B420,'June Payroll'!E:E)+SUMIF('July Payroll'!$B:$B,B420,'July Payroll'!E:E)+SUMIF('August Payroll'!$B:$B,B420,'August Payroll'!E:E)+SUMIF('September Payroll'!$B:$B,B420,'September Payroll'!E:E)+SUMIF('October Payroll'!$B:$B,B420,'October Payroll'!E:E)+SUMIF('November Payroll'!$B:$B,B420,'November Payroll'!E:E)+SUMIF('December Payroll'!$B:$B,B420,'December Payroll'!E:E)</f>
        <v>0</v>
      </c>
      <c r="F420" s="9">
        <f>SUMIF('January Payroll'!$B:$B,B420,'January Payroll'!F:F)+SUMIF('February Payroll'!$B:$B,B420,'February Payroll'!F:F)+SUMIF('March Payroll'!$B:$B,B420,'March Payroll'!F:F)+SUMIF('April Payroll'!$B:$B,B420,'April Payroll'!F:F)+SUMIF('May Payroll'!$B:$B,B420,'May Payroll'!F:F)+SUMIF('June Payroll'!$B:$B,B420,'June Payroll'!F:F)+SUMIF('July Payroll'!$B:$B,B420,'July Payroll'!F:F)+SUMIF('August Payroll'!$B:$B,B420,'August Payroll'!F:F)+SUMIF('September Payroll'!$B:$B,B420,'September Payroll'!F:F)+SUMIF('October Payroll'!$B:$B,B420,'October Payroll'!F:F)+SUMIF('November Payroll'!$B:$B,B420,'November Payroll'!F:F)+SUMIF('December Payroll'!$B:$B,B420,'December Payroll'!F:F)</f>
        <v>0</v>
      </c>
      <c r="G420" s="9">
        <f>SUMIF('January Payroll'!$B:$B,B420,'January Payroll'!G:G)+SUMIF('February Payroll'!$B:$B,B420,'February Payroll'!G:G)+SUMIF('March Payroll'!$B:$B,B420,'March Payroll'!G:G)+SUMIF('April Payroll'!$B:$B,B420,'April Payroll'!G:G)+SUMIF('May Payroll'!$B:$B,B420,'May Payroll'!G:G)+SUMIF('June Payroll'!$B:$B,B420,'June Payroll'!G:G)+SUMIF('July Payroll'!$B:$B,B420,'July Payroll'!G:G)+SUMIF('August Payroll'!$B:$B,B420,'August Payroll'!G:G)+SUMIF('September Payroll'!$B:$B,B420,'September Payroll'!G:G)+SUMIF('October Payroll'!$B:$B,B420,'October Payroll'!G:G)+SUMIF('November Payroll'!$B:$B,B420,'November Payroll'!G:G)+SUMIF('December Payroll'!$B:$B,B420,'December Payroll'!G:G)</f>
        <v>0</v>
      </c>
      <c r="H420" s="9">
        <f>SUMIF('January Payroll'!$B:$B,B420,'January Payroll'!H:H)+SUMIF('February Payroll'!$B:$B,B420,'February Payroll'!H:H)+SUMIF('March Payroll'!$B:$B,B420,'March Payroll'!H:H)+SUMIF('April Payroll'!$B:$B,B420,'April Payroll'!H:H)+SUMIF('May Payroll'!$B:$B,B420,'May Payroll'!H:H)+SUMIF('June Payroll'!$B:$B,B420,'June Payroll'!H:H)+SUMIF('July Payroll'!$B:$B,B420,'July Payroll'!H:H)+SUMIF('August Payroll'!$B:$B,B420,'August Payroll'!H:H)+SUMIF('September Payroll'!$B:$B,B420,'September Payroll'!H:H)+SUMIF('October Payroll'!$B:$B,B420,'October Payroll'!H:H)+SUMIF('November Payroll'!$B:$B,B420,'November Payroll'!H:H)+SUMIF('December Payroll'!$B:$B,B420,'December Payroll'!H:H)</f>
        <v>0</v>
      </c>
      <c r="I420" s="9">
        <f>SUMIF('January Payroll'!$B:$B,B420,'January Payroll'!I:I)+SUMIF('February Payroll'!$B:$B,B420,'February Payroll'!I:I)+SUMIF('March Payroll'!$B:$B,B420,'March Payroll'!I:I)+SUMIF('April Payroll'!$B:$B,B420,'April Payroll'!I:I)+SUMIF('May Payroll'!$B:$B,B420,'May Payroll'!I:I)+SUMIF('June Payroll'!$B:$B,B420,'June Payroll'!I:I)+SUMIF('July Payroll'!$B:$B,B420,'July Payroll'!I:I)+SUMIF('August Payroll'!$B:$B,B420,'August Payroll'!I:I)+SUMIF('September Payroll'!$B:$B,B420,'September Payroll'!I:I)+SUMIF('October Payroll'!$B:$B,B420,'October Payroll'!I:I)+SUMIF('November Payroll'!$B:$B,B420,'November Payroll'!I:I)+SUMIF('December Payroll'!$B:$B,B420,'December Payroll'!I:I)</f>
        <v>0</v>
      </c>
      <c r="J420" s="5">
        <f>SUMIF('January Payroll'!$B:$B,B420,'January Payroll'!J:J)+SUMIF('February Payroll'!$B:$B,B420,'February Payroll'!J:J)+SUMIF('March Payroll'!$B:$B,B420,'March Payroll'!J:J)+SUMIF('April Payroll'!$B:$B,B420,'April Payroll'!J:J)+SUMIF('May Payroll'!$B:$B,B420,'May Payroll'!J:J)+SUMIF('June Payroll'!$B:$B,B420,'June Payroll'!J:J)+SUMIF('July Payroll'!$B:$B,B420,'July Payroll'!J:J)+SUMIF('August Payroll'!$B:$B,B420,'August Payroll'!J:J)+SUMIF('September Payroll'!$B:$B,B420,'September Payroll'!J:J)+SUMIF('October Payroll'!$B:$B,B420,'October Payroll'!J:J)+SUMIF('November Payroll'!$B:$B,B420,'November Payroll'!J:J)+SUMIF('December Payroll'!$B:$B,B420,'December Payroll'!J:J)</f>
        <v>0</v>
      </c>
      <c r="K420" s="6">
        <f>SUMIF('January Payroll'!$B:$B,B420,'January Payroll'!K:K)+SUMIF('February Payroll'!$B:$B,B420,'February Payroll'!K:K)+SUMIF('March Payroll'!$B:$B,B420,'March Payroll'!K:K)+SUMIF('April Payroll'!$B:$B,B420,'April Payroll'!K:K)+SUMIF('May Payroll'!$B:$B,B420,'May Payroll'!K:K)+SUMIF('June Payroll'!$B:$B,B420,'June Payroll'!K:K)+SUMIF('July Payroll'!$B:$B,B420,'July Payroll'!K:K)+SUMIF('August Payroll'!$B:$B,B420,'August Payroll'!K:K)+SUMIF('September Payroll'!$B:$B,B420,'September Payroll'!K:K)+SUMIF('October Payroll'!$B:$B,B420,'October Payroll'!K:K)+SUMIF('November Payroll'!$B:$B,B420,'November Payroll'!K:K)+SUMIF('December Payroll'!$B:$B,B420,'December Payroll'!K:K)</f>
        <v>0</v>
      </c>
      <c r="L420" s="6">
        <f>SUMIF('January Payroll'!$B:$B,B420,'January Payroll'!L:L)+SUMIF('February Payroll'!$B:$B,B420,'February Payroll'!L:L)+SUMIF('March Payroll'!$B:$B,B420,'March Payroll'!L:L)+SUMIF('April Payroll'!$B:$B,B420,'April Payroll'!L:L)+SUMIF('May Payroll'!$B:$B,B420,'May Payroll'!L:L)+SUMIF('June Payroll'!$B:$B,B420,'June Payroll'!L:L)+SUMIF('July Payroll'!$B:$B,B420,'July Payroll'!L:L)+SUMIF('August Payroll'!$B:$B,B420,'August Payroll'!L:L)+SUMIF('September Payroll'!$B:$B,B420,'September Payroll'!L:L)+SUMIF('October Payroll'!$B:$B,B420,'October Payroll'!L:L)+SUMIF('November Payroll'!$B:$B,B420,'November Payroll'!L:L)+SUMIF('December Payroll'!$B:$B,B420,'December Payroll'!L:L)</f>
        <v>0</v>
      </c>
      <c r="M420" s="6">
        <f>SUMIF('January Payroll'!$B:$B,B420,'January Payroll'!M:M)+SUMIF('February Payroll'!$B:$B,B420,'February Payroll'!M:M)+SUMIF('March Payroll'!$B:$B,B420,'March Payroll'!M:M)+SUMIF('April Payroll'!$B:$B,B420,'April Payroll'!M:M)+SUMIF('May Payroll'!$B:$B,B420,'May Payroll'!M:M)+SUMIF('June Payroll'!$B:$B,B420,'June Payroll'!M:M)+SUMIF('July Payroll'!$B:$B,B420,'July Payroll'!M:M)+SUMIF('August Payroll'!$B:$B,B420,'August Payroll'!M:M)+SUMIF('September Payroll'!$B:$B,B420,'September Payroll'!M:M)+SUMIF('October Payroll'!$B:$B,B420,'October Payroll'!M:M)+SUMIF('November Payroll'!$B:$B,B420,'November Payroll'!M:M)+SUMIF('December Payroll'!$B:$B,B420,'December Payroll'!M:M)</f>
        <v>0</v>
      </c>
      <c r="N420" s="6">
        <f>SUMIF('January Payroll'!$B:$B,B420,'January Payroll'!N:N)+SUMIF('February Payroll'!$B:$B,B420,'February Payroll'!N:N)+SUMIF('March Payroll'!$B:$B,B420,'March Payroll'!N:N)+SUMIF('April Payroll'!$B:$B,B420,'April Payroll'!N:N)+SUMIF('May Payroll'!$B:$B,B420,'May Payroll'!N:N)+SUMIF('June Payroll'!$B:$B,B420,'June Payroll'!N:N)+SUMIF('July Payroll'!$B:$B,B420,'July Payroll'!N:N)+SUMIF('August Payroll'!$B:$B,B420,'August Payroll'!N:N)+SUMIF('September Payroll'!$B:$B,B420,'September Payroll'!N:N)+SUMIF('October Payroll'!$B:$B,B420,'October Payroll'!N:N)+SUMIF('November Payroll'!$B:$B,B420,'November Payroll'!N:N)+SUMIF('December Payroll'!$B:$B,B420,'December Payroll'!N:N)</f>
        <v>0</v>
      </c>
      <c r="O420" s="6">
        <f>SUMIF('January Payroll'!$B:$B,B420,'January Payroll'!O:O)+SUMIF('February Payroll'!$B:$B,B420,'February Payroll'!O:O)+SUMIF('March Payroll'!$B:$B,B420,'March Payroll'!O:O)+SUMIF('April Payroll'!$B:$B,B420,'April Payroll'!O:O)+SUMIF('May Payroll'!$B:$B,B420,'May Payroll'!O:O)+SUMIF('June Payroll'!$B:$B,B420,'June Payroll'!O:O)+SUMIF('July Payroll'!$B:$B,B420,'July Payroll'!O:O)+SUMIF('August Payroll'!$B:$B,B420,'August Payroll'!O:O)+SUMIF('September Payroll'!$B:$B,B420,'September Payroll'!O:O)+SUMIF('October Payroll'!$B:$B,B420,'October Payroll'!O:O)+SUMIF('November Payroll'!$B:$B,B420,'November Payroll'!O:O)+SUMIF('December Payroll'!$B:$B,B420,'December Payroll'!O:O)</f>
        <v>0</v>
      </c>
      <c r="P420" s="6">
        <f>SUMIF('January Payroll'!$B:$B,B420,'January Payroll'!P:P)+SUMIF('February Payroll'!$B:$B,B420,'February Payroll'!P:P)+SUMIF('March Payroll'!$B:$B,B420,'March Payroll'!P:P)+SUMIF('April Payroll'!$B:$B,B420,'April Payroll'!P:P)+SUMIF('May Payroll'!$B:$B,B420,'May Payroll'!P:P)+SUMIF('June Payroll'!$B:$B,B420,'June Payroll'!P:P)+SUMIF('July Payroll'!$B:$B,B420,'July Payroll'!P:P)+SUMIF('August Payroll'!$B:$B,B420,'August Payroll'!P:P)+SUMIF('September Payroll'!$B:$B,B420,'September Payroll'!P:P)+SUMIF('October Payroll'!$B:$B,B420,'October Payroll'!P:P)+SUMIF('November Payroll'!$B:$B,B420,'November Payroll'!P:P)+SUMIF('December Payroll'!$B:$B,B420,'December Payroll'!P:P)</f>
        <v>0</v>
      </c>
      <c r="Q420" s="6">
        <f>SUMIF('January Payroll'!$B:$B,B420,'January Payroll'!Q:Q)+SUMIF('February Payroll'!$B:$B,B420,'February Payroll'!Q:Q)+SUMIF('March Payroll'!$B:$B,B420,'March Payroll'!Q:Q)+SUMIF('April Payroll'!$B:$B,B420,'April Payroll'!Q:Q)+SUMIF('May Payroll'!$B:$B,B420,'May Payroll'!Q:Q)+SUMIF('June Payroll'!$B:$B,B420,'June Payroll'!Q:Q)+SUMIF('July Payroll'!$B:$B,B420,'July Payroll'!Q:Q)+SUMIF('August Payroll'!$B:$B,B420,'August Payroll'!Q:Q)+SUMIF('September Payroll'!$B:$B,B420,'September Payroll'!Q:Q)+SUMIF('October Payroll'!$B:$B,B420,'October Payroll'!Q:Q)+SUMIF('November Payroll'!$B:$B,B420,'November Payroll'!Q:Q)+SUMIF('December Payroll'!$B:$B,B420,'December Payroll'!Q:Q)</f>
        <v>0</v>
      </c>
      <c r="R420" s="6">
        <f>SUMIF('January Payroll'!$B:$B,B420,'January Payroll'!R:R)+SUMIF('February Payroll'!$B:$B,B420,'February Payroll'!R:R)+SUMIF('March Payroll'!$B:$B,B420,'March Payroll'!R:R)+SUMIF('April Payroll'!$B:$B,B420,'April Payroll'!R:R)+SUMIF('May Payroll'!$B:$B,B420,'May Payroll'!R:R)+SUMIF('June Payroll'!$B:$B,B420,'June Payroll'!R:R)+SUMIF('July Payroll'!$B:$B,B420,'July Payroll'!R:R)+SUMIF('August Payroll'!$B:$B,B420,'August Payroll'!R:R)+SUMIF('September Payroll'!$B:$B,B420,'September Payroll'!R:R)+SUMIF('October Payroll'!$B:$B,B420,'October Payroll'!R:R)+SUMIF('November Payroll'!$B:$B,B420,'November Payroll'!R:R)+SUMIF('December Payroll'!$B:$B,B420,'December Payroll'!R:R)</f>
        <v>0</v>
      </c>
      <c r="S420" s="6">
        <f>SUMIF('January Payroll'!$B:$B,B420,'January Payroll'!S:S)+SUMIF('February Payroll'!$B:$B,B420,'February Payroll'!S:S)+SUMIF('March Payroll'!$B:$B,B420,'March Payroll'!S:S)+SUMIF('April Payroll'!$B:$B,B420,'April Payroll'!S:S)+SUMIF('May Payroll'!$B:$B,B420,'May Payroll'!S:S)+SUMIF('June Payroll'!$B:$B,B420,'June Payroll'!S:S)+SUMIF('July Payroll'!$B:$B,B420,'July Payroll'!S:S)+SUMIF('August Payroll'!$B:$B,B420,'August Payroll'!S:S)+SUMIF('September Payroll'!$B:$B,B420,'September Payroll'!S:S)+SUMIF('October Payroll'!$B:$B,B420,'October Payroll'!S:S)+SUMIF('November Payroll'!$B:$B,B420,'November Payroll'!S:S)+SUMIF('December Payroll'!$B:$B,B420,'December Payroll'!S:S)</f>
        <v>0</v>
      </c>
      <c r="T420" s="6">
        <f>SUMIF('January Payroll'!$B:$B,B420,'January Payroll'!T:T)+SUMIF('February Payroll'!$B:$B,B420,'February Payroll'!T:T)+SUMIF('March Payroll'!$B:$B,B420,'March Payroll'!T:T)+SUMIF('April Payroll'!$B:$B,B420,'April Payroll'!T:T)+SUMIF('May Payroll'!$B:$B,B420,'May Payroll'!T:T)+SUMIF('June Payroll'!$B:$B,B420,'June Payroll'!T:T)+SUMIF('July Payroll'!$B:$B,B420,'July Payroll'!T:T)+SUMIF('August Payroll'!$B:$B,B420,'August Payroll'!T:T)+SUMIF('September Payroll'!$B:$B,B420,'September Payroll'!T:T)+SUMIF('October Payroll'!$B:$B,B420,'October Payroll'!T:T)+SUMIF('November Payroll'!$B:$B,B420,'November Payroll'!T:T)+SUMIF('December Payroll'!$B:$B,B420,'December Payroll'!T:T)</f>
        <v>0</v>
      </c>
      <c r="U420" s="7">
        <f>SUMIF('January Payroll'!$B:$B,B420,'January Payroll'!U:U)+SUMIF('February Payroll'!$B:$B,B420,'February Payroll'!U:U)+SUMIF('March Payroll'!$B:$B,B420,'March Payroll'!U:U)+SUMIF('April Payroll'!$B:$B,B420,'April Payroll'!U:U)+SUMIF('May Payroll'!$B:$B,B420,'May Payroll'!U:U)+SUMIF('June Payroll'!$B:$B,B420,'June Payroll'!U:U)+SUMIF('July Payroll'!$B:$B,B420,'July Payroll'!U:U)+SUMIF('August Payroll'!$B:$B,B420,'August Payroll'!U:U)+SUMIF('September Payroll'!$B:$B,B420,'September Payroll'!U:U)+SUMIF('October Payroll'!$B:$B,B420,'October Payroll'!U:U)+SUMIF('November Payroll'!$B:$B,B420,'November Payroll'!U:U)+SUMIF('December Payroll'!$B:$B,B420,'December Payroll'!U:U)</f>
        <v>0</v>
      </c>
    </row>
    <row r="421" spans="2:21" hidden="1">
      <c r="B421" s="9">
        <f>'Set Up Employee Data'!A421</f>
        <v>0</v>
      </c>
      <c r="C421" s="10">
        <f>'Set Up Employee Data'!B421</f>
        <v>0</v>
      </c>
      <c r="D421" s="10">
        <f t="shared" si="6"/>
        <v>0</v>
      </c>
      <c r="E421" s="9">
        <f>SUMIF('January Payroll'!$B:$B,B421,'January Payroll'!E:E)+SUMIF('February Payroll'!$B:$B,B421,'February Payroll'!E:E)+SUMIF('March Payroll'!$B:$B,B421,'March Payroll'!E:E)+SUMIF('April Payroll'!$B:$B,B421,'April Payroll'!E:E)+SUMIF('May Payroll'!$B:$B,B421,'May Payroll'!E:E)+SUMIF('June Payroll'!$B:$B,B421,'June Payroll'!E:E)+SUMIF('July Payroll'!$B:$B,B421,'July Payroll'!E:E)+SUMIF('August Payroll'!$B:$B,B421,'August Payroll'!E:E)+SUMIF('September Payroll'!$B:$B,B421,'September Payroll'!E:E)+SUMIF('October Payroll'!$B:$B,B421,'October Payroll'!E:E)+SUMIF('November Payroll'!$B:$B,B421,'November Payroll'!E:E)+SUMIF('December Payroll'!$B:$B,B421,'December Payroll'!E:E)</f>
        <v>0</v>
      </c>
      <c r="F421" s="9">
        <f>SUMIF('January Payroll'!$B:$B,B421,'January Payroll'!F:F)+SUMIF('February Payroll'!$B:$B,B421,'February Payroll'!F:F)+SUMIF('March Payroll'!$B:$B,B421,'March Payroll'!F:F)+SUMIF('April Payroll'!$B:$B,B421,'April Payroll'!F:F)+SUMIF('May Payroll'!$B:$B,B421,'May Payroll'!F:F)+SUMIF('June Payroll'!$B:$B,B421,'June Payroll'!F:F)+SUMIF('July Payroll'!$B:$B,B421,'July Payroll'!F:F)+SUMIF('August Payroll'!$B:$B,B421,'August Payroll'!F:F)+SUMIF('September Payroll'!$B:$B,B421,'September Payroll'!F:F)+SUMIF('October Payroll'!$B:$B,B421,'October Payroll'!F:F)+SUMIF('November Payroll'!$B:$B,B421,'November Payroll'!F:F)+SUMIF('December Payroll'!$B:$B,B421,'December Payroll'!F:F)</f>
        <v>0</v>
      </c>
      <c r="G421" s="9">
        <f>SUMIF('January Payroll'!$B:$B,B421,'January Payroll'!G:G)+SUMIF('February Payroll'!$B:$B,B421,'February Payroll'!G:G)+SUMIF('March Payroll'!$B:$B,B421,'March Payroll'!G:G)+SUMIF('April Payroll'!$B:$B,B421,'April Payroll'!G:G)+SUMIF('May Payroll'!$B:$B,B421,'May Payroll'!G:G)+SUMIF('June Payroll'!$B:$B,B421,'June Payroll'!G:G)+SUMIF('July Payroll'!$B:$B,B421,'July Payroll'!G:G)+SUMIF('August Payroll'!$B:$B,B421,'August Payroll'!G:G)+SUMIF('September Payroll'!$B:$B,B421,'September Payroll'!G:G)+SUMIF('October Payroll'!$B:$B,B421,'October Payroll'!G:G)+SUMIF('November Payroll'!$B:$B,B421,'November Payroll'!G:G)+SUMIF('December Payroll'!$B:$B,B421,'December Payroll'!G:G)</f>
        <v>0</v>
      </c>
      <c r="H421" s="9">
        <f>SUMIF('January Payroll'!$B:$B,B421,'January Payroll'!H:H)+SUMIF('February Payroll'!$B:$B,B421,'February Payroll'!H:H)+SUMIF('March Payroll'!$B:$B,B421,'March Payroll'!H:H)+SUMIF('April Payroll'!$B:$B,B421,'April Payroll'!H:H)+SUMIF('May Payroll'!$B:$B,B421,'May Payroll'!H:H)+SUMIF('June Payroll'!$B:$B,B421,'June Payroll'!H:H)+SUMIF('July Payroll'!$B:$B,B421,'July Payroll'!H:H)+SUMIF('August Payroll'!$B:$B,B421,'August Payroll'!H:H)+SUMIF('September Payroll'!$B:$B,B421,'September Payroll'!H:H)+SUMIF('October Payroll'!$B:$B,B421,'October Payroll'!H:H)+SUMIF('November Payroll'!$B:$B,B421,'November Payroll'!H:H)+SUMIF('December Payroll'!$B:$B,B421,'December Payroll'!H:H)</f>
        <v>0</v>
      </c>
      <c r="I421" s="9">
        <f>SUMIF('January Payroll'!$B:$B,B421,'January Payroll'!I:I)+SUMIF('February Payroll'!$B:$B,B421,'February Payroll'!I:I)+SUMIF('March Payroll'!$B:$B,B421,'March Payroll'!I:I)+SUMIF('April Payroll'!$B:$B,B421,'April Payroll'!I:I)+SUMIF('May Payroll'!$B:$B,B421,'May Payroll'!I:I)+SUMIF('June Payroll'!$B:$B,B421,'June Payroll'!I:I)+SUMIF('July Payroll'!$B:$B,B421,'July Payroll'!I:I)+SUMIF('August Payroll'!$B:$B,B421,'August Payroll'!I:I)+SUMIF('September Payroll'!$B:$B,B421,'September Payroll'!I:I)+SUMIF('October Payroll'!$B:$B,B421,'October Payroll'!I:I)+SUMIF('November Payroll'!$B:$B,B421,'November Payroll'!I:I)+SUMIF('December Payroll'!$B:$B,B421,'December Payroll'!I:I)</f>
        <v>0</v>
      </c>
      <c r="J421" s="5">
        <f>SUMIF('January Payroll'!$B:$B,B421,'January Payroll'!J:J)+SUMIF('February Payroll'!$B:$B,B421,'February Payroll'!J:J)+SUMIF('March Payroll'!$B:$B,B421,'March Payroll'!J:J)+SUMIF('April Payroll'!$B:$B,B421,'April Payroll'!J:J)+SUMIF('May Payroll'!$B:$B,B421,'May Payroll'!J:J)+SUMIF('June Payroll'!$B:$B,B421,'June Payroll'!J:J)+SUMIF('July Payroll'!$B:$B,B421,'July Payroll'!J:J)+SUMIF('August Payroll'!$B:$B,B421,'August Payroll'!J:J)+SUMIF('September Payroll'!$B:$B,B421,'September Payroll'!J:J)+SUMIF('October Payroll'!$B:$B,B421,'October Payroll'!J:J)+SUMIF('November Payroll'!$B:$B,B421,'November Payroll'!J:J)+SUMIF('December Payroll'!$B:$B,B421,'December Payroll'!J:J)</f>
        <v>0</v>
      </c>
      <c r="K421" s="6">
        <f>SUMIF('January Payroll'!$B:$B,B421,'January Payroll'!K:K)+SUMIF('February Payroll'!$B:$B,B421,'February Payroll'!K:K)+SUMIF('March Payroll'!$B:$B,B421,'March Payroll'!K:K)+SUMIF('April Payroll'!$B:$B,B421,'April Payroll'!K:K)+SUMIF('May Payroll'!$B:$B,B421,'May Payroll'!K:K)+SUMIF('June Payroll'!$B:$B,B421,'June Payroll'!K:K)+SUMIF('July Payroll'!$B:$B,B421,'July Payroll'!K:K)+SUMIF('August Payroll'!$B:$B,B421,'August Payroll'!K:K)+SUMIF('September Payroll'!$B:$B,B421,'September Payroll'!K:K)+SUMIF('October Payroll'!$B:$B,B421,'October Payroll'!K:K)+SUMIF('November Payroll'!$B:$B,B421,'November Payroll'!K:K)+SUMIF('December Payroll'!$B:$B,B421,'December Payroll'!K:K)</f>
        <v>0</v>
      </c>
      <c r="L421" s="6">
        <f>SUMIF('January Payroll'!$B:$B,B421,'January Payroll'!L:L)+SUMIF('February Payroll'!$B:$B,B421,'February Payroll'!L:L)+SUMIF('March Payroll'!$B:$B,B421,'March Payroll'!L:L)+SUMIF('April Payroll'!$B:$B,B421,'April Payroll'!L:L)+SUMIF('May Payroll'!$B:$B,B421,'May Payroll'!L:L)+SUMIF('June Payroll'!$B:$B,B421,'June Payroll'!L:L)+SUMIF('July Payroll'!$B:$B,B421,'July Payroll'!L:L)+SUMIF('August Payroll'!$B:$B,B421,'August Payroll'!L:L)+SUMIF('September Payroll'!$B:$B,B421,'September Payroll'!L:L)+SUMIF('October Payroll'!$B:$B,B421,'October Payroll'!L:L)+SUMIF('November Payroll'!$B:$B,B421,'November Payroll'!L:L)+SUMIF('December Payroll'!$B:$B,B421,'December Payroll'!L:L)</f>
        <v>0</v>
      </c>
      <c r="M421" s="6">
        <f>SUMIF('January Payroll'!$B:$B,B421,'January Payroll'!M:M)+SUMIF('February Payroll'!$B:$B,B421,'February Payroll'!M:M)+SUMIF('March Payroll'!$B:$B,B421,'March Payroll'!M:M)+SUMIF('April Payroll'!$B:$B,B421,'April Payroll'!M:M)+SUMIF('May Payroll'!$B:$B,B421,'May Payroll'!M:M)+SUMIF('June Payroll'!$B:$B,B421,'June Payroll'!M:M)+SUMIF('July Payroll'!$B:$B,B421,'July Payroll'!M:M)+SUMIF('August Payroll'!$B:$B,B421,'August Payroll'!M:M)+SUMIF('September Payroll'!$B:$B,B421,'September Payroll'!M:M)+SUMIF('October Payroll'!$B:$B,B421,'October Payroll'!M:M)+SUMIF('November Payroll'!$B:$B,B421,'November Payroll'!M:M)+SUMIF('December Payroll'!$B:$B,B421,'December Payroll'!M:M)</f>
        <v>0</v>
      </c>
      <c r="N421" s="6">
        <f>SUMIF('January Payroll'!$B:$B,B421,'January Payroll'!N:N)+SUMIF('February Payroll'!$B:$B,B421,'February Payroll'!N:N)+SUMIF('March Payroll'!$B:$B,B421,'March Payroll'!N:N)+SUMIF('April Payroll'!$B:$B,B421,'April Payroll'!N:N)+SUMIF('May Payroll'!$B:$B,B421,'May Payroll'!N:N)+SUMIF('June Payroll'!$B:$B,B421,'June Payroll'!N:N)+SUMIF('July Payroll'!$B:$B,B421,'July Payroll'!N:N)+SUMIF('August Payroll'!$B:$B,B421,'August Payroll'!N:N)+SUMIF('September Payroll'!$B:$B,B421,'September Payroll'!N:N)+SUMIF('October Payroll'!$B:$B,B421,'October Payroll'!N:N)+SUMIF('November Payroll'!$B:$B,B421,'November Payroll'!N:N)+SUMIF('December Payroll'!$B:$B,B421,'December Payroll'!N:N)</f>
        <v>0</v>
      </c>
      <c r="O421" s="6">
        <f>SUMIF('January Payroll'!$B:$B,B421,'January Payroll'!O:O)+SUMIF('February Payroll'!$B:$B,B421,'February Payroll'!O:O)+SUMIF('March Payroll'!$B:$B,B421,'March Payroll'!O:O)+SUMIF('April Payroll'!$B:$B,B421,'April Payroll'!O:O)+SUMIF('May Payroll'!$B:$B,B421,'May Payroll'!O:O)+SUMIF('June Payroll'!$B:$B,B421,'June Payroll'!O:O)+SUMIF('July Payroll'!$B:$B,B421,'July Payroll'!O:O)+SUMIF('August Payroll'!$B:$B,B421,'August Payroll'!O:O)+SUMIF('September Payroll'!$B:$B,B421,'September Payroll'!O:O)+SUMIF('October Payroll'!$B:$B,B421,'October Payroll'!O:O)+SUMIF('November Payroll'!$B:$B,B421,'November Payroll'!O:O)+SUMIF('December Payroll'!$B:$B,B421,'December Payroll'!O:O)</f>
        <v>0</v>
      </c>
      <c r="P421" s="6">
        <f>SUMIF('January Payroll'!$B:$B,B421,'January Payroll'!P:P)+SUMIF('February Payroll'!$B:$B,B421,'February Payroll'!P:P)+SUMIF('March Payroll'!$B:$B,B421,'March Payroll'!P:P)+SUMIF('April Payroll'!$B:$B,B421,'April Payroll'!P:P)+SUMIF('May Payroll'!$B:$B,B421,'May Payroll'!P:P)+SUMIF('June Payroll'!$B:$B,B421,'June Payroll'!P:P)+SUMIF('July Payroll'!$B:$B,B421,'July Payroll'!P:P)+SUMIF('August Payroll'!$B:$B,B421,'August Payroll'!P:P)+SUMIF('September Payroll'!$B:$B,B421,'September Payroll'!P:P)+SUMIF('October Payroll'!$B:$B,B421,'October Payroll'!P:P)+SUMIF('November Payroll'!$B:$B,B421,'November Payroll'!P:P)+SUMIF('December Payroll'!$B:$B,B421,'December Payroll'!P:P)</f>
        <v>0</v>
      </c>
      <c r="Q421" s="6">
        <f>SUMIF('January Payroll'!$B:$B,B421,'January Payroll'!Q:Q)+SUMIF('February Payroll'!$B:$B,B421,'February Payroll'!Q:Q)+SUMIF('March Payroll'!$B:$B,B421,'March Payroll'!Q:Q)+SUMIF('April Payroll'!$B:$B,B421,'April Payroll'!Q:Q)+SUMIF('May Payroll'!$B:$B,B421,'May Payroll'!Q:Q)+SUMIF('June Payroll'!$B:$B,B421,'June Payroll'!Q:Q)+SUMIF('July Payroll'!$B:$B,B421,'July Payroll'!Q:Q)+SUMIF('August Payroll'!$B:$B,B421,'August Payroll'!Q:Q)+SUMIF('September Payroll'!$B:$B,B421,'September Payroll'!Q:Q)+SUMIF('October Payroll'!$B:$B,B421,'October Payroll'!Q:Q)+SUMIF('November Payroll'!$B:$B,B421,'November Payroll'!Q:Q)+SUMIF('December Payroll'!$B:$B,B421,'December Payroll'!Q:Q)</f>
        <v>0</v>
      </c>
      <c r="R421" s="6">
        <f>SUMIF('January Payroll'!$B:$B,B421,'January Payroll'!R:R)+SUMIF('February Payroll'!$B:$B,B421,'February Payroll'!R:R)+SUMIF('March Payroll'!$B:$B,B421,'March Payroll'!R:R)+SUMIF('April Payroll'!$B:$B,B421,'April Payroll'!R:R)+SUMIF('May Payroll'!$B:$B,B421,'May Payroll'!R:R)+SUMIF('June Payroll'!$B:$B,B421,'June Payroll'!R:R)+SUMIF('July Payroll'!$B:$B,B421,'July Payroll'!R:R)+SUMIF('August Payroll'!$B:$B,B421,'August Payroll'!R:R)+SUMIF('September Payroll'!$B:$B,B421,'September Payroll'!R:R)+SUMIF('October Payroll'!$B:$B,B421,'October Payroll'!R:R)+SUMIF('November Payroll'!$B:$B,B421,'November Payroll'!R:R)+SUMIF('December Payroll'!$B:$B,B421,'December Payroll'!R:R)</f>
        <v>0</v>
      </c>
      <c r="S421" s="6">
        <f>SUMIF('January Payroll'!$B:$B,B421,'January Payroll'!S:S)+SUMIF('February Payroll'!$B:$B,B421,'February Payroll'!S:S)+SUMIF('March Payroll'!$B:$B,B421,'March Payroll'!S:S)+SUMIF('April Payroll'!$B:$B,B421,'April Payroll'!S:S)+SUMIF('May Payroll'!$B:$B,B421,'May Payroll'!S:S)+SUMIF('June Payroll'!$B:$B,B421,'June Payroll'!S:S)+SUMIF('July Payroll'!$B:$B,B421,'July Payroll'!S:S)+SUMIF('August Payroll'!$B:$B,B421,'August Payroll'!S:S)+SUMIF('September Payroll'!$B:$B,B421,'September Payroll'!S:S)+SUMIF('October Payroll'!$B:$B,B421,'October Payroll'!S:S)+SUMIF('November Payroll'!$B:$B,B421,'November Payroll'!S:S)+SUMIF('December Payroll'!$B:$B,B421,'December Payroll'!S:S)</f>
        <v>0</v>
      </c>
      <c r="T421" s="6">
        <f>SUMIF('January Payroll'!$B:$B,B421,'January Payroll'!T:T)+SUMIF('February Payroll'!$B:$B,B421,'February Payroll'!T:T)+SUMIF('March Payroll'!$B:$B,B421,'March Payroll'!T:T)+SUMIF('April Payroll'!$B:$B,B421,'April Payroll'!T:T)+SUMIF('May Payroll'!$B:$B,B421,'May Payroll'!T:T)+SUMIF('June Payroll'!$B:$B,B421,'June Payroll'!T:T)+SUMIF('July Payroll'!$B:$B,B421,'July Payroll'!T:T)+SUMIF('August Payroll'!$B:$B,B421,'August Payroll'!T:T)+SUMIF('September Payroll'!$B:$B,B421,'September Payroll'!T:T)+SUMIF('October Payroll'!$B:$B,B421,'October Payroll'!T:T)+SUMIF('November Payroll'!$B:$B,B421,'November Payroll'!T:T)+SUMIF('December Payroll'!$B:$B,B421,'December Payroll'!T:T)</f>
        <v>0</v>
      </c>
      <c r="U421" s="7">
        <f>SUMIF('January Payroll'!$B:$B,B421,'January Payroll'!U:U)+SUMIF('February Payroll'!$B:$B,B421,'February Payroll'!U:U)+SUMIF('March Payroll'!$B:$B,B421,'March Payroll'!U:U)+SUMIF('April Payroll'!$B:$B,B421,'April Payroll'!U:U)+SUMIF('May Payroll'!$B:$B,B421,'May Payroll'!U:U)+SUMIF('June Payroll'!$B:$B,B421,'June Payroll'!U:U)+SUMIF('July Payroll'!$B:$B,B421,'July Payroll'!U:U)+SUMIF('August Payroll'!$B:$B,B421,'August Payroll'!U:U)+SUMIF('September Payroll'!$B:$B,B421,'September Payroll'!U:U)+SUMIF('October Payroll'!$B:$B,B421,'October Payroll'!U:U)+SUMIF('November Payroll'!$B:$B,B421,'November Payroll'!U:U)+SUMIF('December Payroll'!$B:$B,B421,'December Payroll'!U:U)</f>
        <v>0</v>
      </c>
    </row>
    <row r="422" spans="2:21" hidden="1">
      <c r="B422" s="9">
        <f>'Set Up Employee Data'!A422</f>
        <v>0</v>
      </c>
      <c r="C422" s="10">
        <f>'Set Up Employee Data'!B422</f>
        <v>0</v>
      </c>
      <c r="D422" s="10">
        <f t="shared" si="6"/>
        <v>0</v>
      </c>
      <c r="E422" s="9">
        <f>SUMIF('January Payroll'!$B:$B,B422,'January Payroll'!E:E)+SUMIF('February Payroll'!$B:$B,B422,'February Payroll'!E:E)+SUMIF('March Payroll'!$B:$B,B422,'March Payroll'!E:E)+SUMIF('April Payroll'!$B:$B,B422,'April Payroll'!E:E)+SUMIF('May Payroll'!$B:$B,B422,'May Payroll'!E:E)+SUMIF('June Payroll'!$B:$B,B422,'June Payroll'!E:E)+SUMIF('July Payroll'!$B:$B,B422,'July Payroll'!E:E)+SUMIF('August Payroll'!$B:$B,B422,'August Payroll'!E:E)+SUMIF('September Payroll'!$B:$B,B422,'September Payroll'!E:E)+SUMIF('October Payroll'!$B:$B,B422,'October Payroll'!E:E)+SUMIF('November Payroll'!$B:$B,B422,'November Payroll'!E:E)+SUMIF('December Payroll'!$B:$B,B422,'December Payroll'!E:E)</f>
        <v>0</v>
      </c>
      <c r="F422" s="9">
        <f>SUMIF('January Payroll'!$B:$B,B422,'January Payroll'!F:F)+SUMIF('February Payroll'!$B:$B,B422,'February Payroll'!F:F)+SUMIF('March Payroll'!$B:$B,B422,'March Payroll'!F:F)+SUMIF('April Payroll'!$B:$B,B422,'April Payroll'!F:F)+SUMIF('May Payroll'!$B:$B,B422,'May Payroll'!F:F)+SUMIF('June Payroll'!$B:$B,B422,'June Payroll'!F:F)+SUMIF('July Payroll'!$B:$B,B422,'July Payroll'!F:F)+SUMIF('August Payroll'!$B:$B,B422,'August Payroll'!F:F)+SUMIF('September Payroll'!$B:$B,B422,'September Payroll'!F:F)+SUMIF('October Payroll'!$B:$B,B422,'October Payroll'!F:F)+SUMIF('November Payroll'!$B:$B,B422,'November Payroll'!F:F)+SUMIF('December Payroll'!$B:$B,B422,'December Payroll'!F:F)</f>
        <v>0</v>
      </c>
      <c r="G422" s="9">
        <f>SUMIF('January Payroll'!$B:$B,B422,'January Payroll'!G:G)+SUMIF('February Payroll'!$B:$B,B422,'February Payroll'!G:G)+SUMIF('March Payroll'!$B:$B,B422,'March Payroll'!G:G)+SUMIF('April Payroll'!$B:$B,B422,'April Payroll'!G:G)+SUMIF('May Payroll'!$B:$B,B422,'May Payroll'!G:G)+SUMIF('June Payroll'!$B:$B,B422,'June Payroll'!G:G)+SUMIF('July Payroll'!$B:$B,B422,'July Payroll'!G:G)+SUMIF('August Payroll'!$B:$B,B422,'August Payroll'!G:G)+SUMIF('September Payroll'!$B:$B,B422,'September Payroll'!G:G)+SUMIF('October Payroll'!$B:$B,B422,'October Payroll'!G:G)+SUMIF('November Payroll'!$B:$B,B422,'November Payroll'!G:G)+SUMIF('December Payroll'!$B:$B,B422,'December Payroll'!G:G)</f>
        <v>0</v>
      </c>
      <c r="H422" s="9">
        <f>SUMIF('January Payroll'!$B:$B,B422,'January Payroll'!H:H)+SUMIF('February Payroll'!$B:$B,B422,'February Payroll'!H:H)+SUMIF('March Payroll'!$B:$B,B422,'March Payroll'!H:H)+SUMIF('April Payroll'!$B:$B,B422,'April Payroll'!H:H)+SUMIF('May Payroll'!$B:$B,B422,'May Payroll'!H:H)+SUMIF('June Payroll'!$B:$B,B422,'June Payroll'!H:H)+SUMIF('July Payroll'!$B:$B,B422,'July Payroll'!H:H)+SUMIF('August Payroll'!$B:$B,B422,'August Payroll'!H:H)+SUMIF('September Payroll'!$B:$B,B422,'September Payroll'!H:H)+SUMIF('October Payroll'!$B:$B,B422,'October Payroll'!H:H)+SUMIF('November Payroll'!$B:$B,B422,'November Payroll'!H:H)+SUMIF('December Payroll'!$B:$B,B422,'December Payroll'!H:H)</f>
        <v>0</v>
      </c>
      <c r="I422" s="9">
        <f>SUMIF('January Payroll'!$B:$B,B422,'January Payroll'!I:I)+SUMIF('February Payroll'!$B:$B,B422,'February Payroll'!I:I)+SUMIF('March Payroll'!$B:$B,B422,'March Payroll'!I:I)+SUMIF('April Payroll'!$B:$B,B422,'April Payroll'!I:I)+SUMIF('May Payroll'!$B:$B,B422,'May Payroll'!I:I)+SUMIF('June Payroll'!$B:$B,B422,'June Payroll'!I:I)+SUMIF('July Payroll'!$B:$B,B422,'July Payroll'!I:I)+SUMIF('August Payroll'!$B:$B,B422,'August Payroll'!I:I)+SUMIF('September Payroll'!$B:$B,B422,'September Payroll'!I:I)+SUMIF('October Payroll'!$B:$B,B422,'October Payroll'!I:I)+SUMIF('November Payroll'!$B:$B,B422,'November Payroll'!I:I)+SUMIF('December Payroll'!$B:$B,B422,'December Payroll'!I:I)</f>
        <v>0</v>
      </c>
      <c r="J422" s="5">
        <f>SUMIF('January Payroll'!$B:$B,B422,'January Payroll'!J:J)+SUMIF('February Payroll'!$B:$B,B422,'February Payroll'!J:J)+SUMIF('March Payroll'!$B:$B,B422,'March Payroll'!J:J)+SUMIF('April Payroll'!$B:$B,B422,'April Payroll'!J:J)+SUMIF('May Payroll'!$B:$B,B422,'May Payroll'!J:J)+SUMIF('June Payroll'!$B:$B,B422,'June Payroll'!J:J)+SUMIF('July Payroll'!$B:$B,B422,'July Payroll'!J:J)+SUMIF('August Payroll'!$B:$B,B422,'August Payroll'!J:J)+SUMIF('September Payroll'!$B:$B,B422,'September Payroll'!J:J)+SUMIF('October Payroll'!$B:$B,B422,'October Payroll'!J:J)+SUMIF('November Payroll'!$B:$B,B422,'November Payroll'!J:J)+SUMIF('December Payroll'!$B:$B,B422,'December Payroll'!J:J)</f>
        <v>0</v>
      </c>
      <c r="K422" s="6">
        <f>SUMIF('January Payroll'!$B:$B,B422,'January Payroll'!K:K)+SUMIF('February Payroll'!$B:$B,B422,'February Payroll'!K:K)+SUMIF('March Payroll'!$B:$B,B422,'March Payroll'!K:K)+SUMIF('April Payroll'!$B:$B,B422,'April Payroll'!K:K)+SUMIF('May Payroll'!$B:$B,B422,'May Payroll'!K:K)+SUMIF('June Payroll'!$B:$B,B422,'June Payroll'!K:K)+SUMIF('July Payroll'!$B:$B,B422,'July Payroll'!K:K)+SUMIF('August Payroll'!$B:$B,B422,'August Payroll'!K:K)+SUMIF('September Payroll'!$B:$B,B422,'September Payroll'!K:K)+SUMIF('October Payroll'!$B:$B,B422,'October Payroll'!K:K)+SUMIF('November Payroll'!$B:$B,B422,'November Payroll'!K:K)+SUMIF('December Payroll'!$B:$B,B422,'December Payroll'!K:K)</f>
        <v>0</v>
      </c>
      <c r="L422" s="6">
        <f>SUMIF('January Payroll'!$B:$B,B422,'January Payroll'!L:L)+SUMIF('February Payroll'!$B:$B,B422,'February Payroll'!L:L)+SUMIF('March Payroll'!$B:$B,B422,'March Payroll'!L:L)+SUMIF('April Payroll'!$B:$B,B422,'April Payroll'!L:L)+SUMIF('May Payroll'!$B:$B,B422,'May Payroll'!L:L)+SUMIF('June Payroll'!$B:$B,B422,'June Payroll'!L:L)+SUMIF('July Payroll'!$B:$B,B422,'July Payroll'!L:L)+SUMIF('August Payroll'!$B:$B,B422,'August Payroll'!L:L)+SUMIF('September Payroll'!$B:$B,B422,'September Payroll'!L:L)+SUMIF('October Payroll'!$B:$B,B422,'October Payroll'!L:L)+SUMIF('November Payroll'!$B:$B,B422,'November Payroll'!L:L)+SUMIF('December Payroll'!$B:$B,B422,'December Payroll'!L:L)</f>
        <v>0</v>
      </c>
      <c r="M422" s="6">
        <f>SUMIF('January Payroll'!$B:$B,B422,'January Payroll'!M:M)+SUMIF('February Payroll'!$B:$B,B422,'February Payroll'!M:M)+SUMIF('March Payroll'!$B:$B,B422,'March Payroll'!M:M)+SUMIF('April Payroll'!$B:$B,B422,'April Payroll'!M:M)+SUMIF('May Payroll'!$B:$B,B422,'May Payroll'!M:M)+SUMIF('June Payroll'!$B:$B,B422,'June Payroll'!M:M)+SUMIF('July Payroll'!$B:$B,B422,'July Payroll'!M:M)+SUMIF('August Payroll'!$B:$B,B422,'August Payroll'!M:M)+SUMIF('September Payroll'!$B:$B,B422,'September Payroll'!M:M)+SUMIF('October Payroll'!$B:$B,B422,'October Payroll'!M:M)+SUMIF('November Payroll'!$B:$B,B422,'November Payroll'!M:M)+SUMIF('December Payroll'!$B:$B,B422,'December Payroll'!M:M)</f>
        <v>0</v>
      </c>
      <c r="N422" s="6">
        <f>SUMIF('January Payroll'!$B:$B,B422,'January Payroll'!N:N)+SUMIF('February Payroll'!$B:$B,B422,'February Payroll'!N:N)+SUMIF('March Payroll'!$B:$B,B422,'March Payroll'!N:N)+SUMIF('April Payroll'!$B:$B,B422,'April Payroll'!N:N)+SUMIF('May Payroll'!$B:$B,B422,'May Payroll'!N:N)+SUMIF('June Payroll'!$B:$B,B422,'June Payroll'!N:N)+SUMIF('July Payroll'!$B:$B,B422,'July Payroll'!N:N)+SUMIF('August Payroll'!$B:$B,B422,'August Payroll'!N:N)+SUMIF('September Payroll'!$B:$B,B422,'September Payroll'!N:N)+SUMIF('October Payroll'!$B:$B,B422,'October Payroll'!N:N)+SUMIF('November Payroll'!$B:$B,B422,'November Payroll'!N:N)+SUMIF('December Payroll'!$B:$B,B422,'December Payroll'!N:N)</f>
        <v>0</v>
      </c>
      <c r="O422" s="6">
        <f>SUMIF('January Payroll'!$B:$B,B422,'January Payroll'!O:O)+SUMIF('February Payroll'!$B:$B,B422,'February Payroll'!O:O)+SUMIF('March Payroll'!$B:$B,B422,'March Payroll'!O:O)+SUMIF('April Payroll'!$B:$B,B422,'April Payroll'!O:O)+SUMIF('May Payroll'!$B:$B,B422,'May Payroll'!O:O)+SUMIF('June Payroll'!$B:$B,B422,'June Payroll'!O:O)+SUMIF('July Payroll'!$B:$B,B422,'July Payroll'!O:O)+SUMIF('August Payroll'!$B:$B,B422,'August Payroll'!O:O)+SUMIF('September Payroll'!$B:$B,B422,'September Payroll'!O:O)+SUMIF('October Payroll'!$B:$B,B422,'October Payroll'!O:O)+SUMIF('November Payroll'!$B:$B,B422,'November Payroll'!O:O)+SUMIF('December Payroll'!$B:$B,B422,'December Payroll'!O:O)</f>
        <v>0</v>
      </c>
      <c r="P422" s="6">
        <f>SUMIF('January Payroll'!$B:$B,B422,'January Payroll'!P:P)+SUMIF('February Payroll'!$B:$B,B422,'February Payroll'!P:P)+SUMIF('March Payroll'!$B:$B,B422,'March Payroll'!P:P)+SUMIF('April Payroll'!$B:$B,B422,'April Payroll'!P:P)+SUMIF('May Payroll'!$B:$B,B422,'May Payroll'!P:P)+SUMIF('June Payroll'!$B:$B,B422,'June Payroll'!P:P)+SUMIF('July Payroll'!$B:$B,B422,'July Payroll'!P:P)+SUMIF('August Payroll'!$B:$B,B422,'August Payroll'!P:P)+SUMIF('September Payroll'!$B:$B,B422,'September Payroll'!P:P)+SUMIF('October Payroll'!$B:$B,B422,'October Payroll'!P:P)+SUMIF('November Payroll'!$B:$B,B422,'November Payroll'!P:P)+SUMIF('December Payroll'!$B:$B,B422,'December Payroll'!P:P)</f>
        <v>0</v>
      </c>
      <c r="Q422" s="6">
        <f>SUMIF('January Payroll'!$B:$B,B422,'January Payroll'!Q:Q)+SUMIF('February Payroll'!$B:$B,B422,'February Payroll'!Q:Q)+SUMIF('March Payroll'!$B:$B,B422,'March Payroll'!Q:Q)+SUMIF('April Payroll'!$B:$B,B422,'April Payroll'!Q:Q)+SUMIF('May Payroll'!$B:$B,B422,'May Payroll'!Q:Q)+SUMIF('June Payroll'!$B:$B,B422,'June Payroll'!Q:Q)+SUMIF('July Payroll'!$B:$B,B422,'July Payroll'!Q:Q)+SUMIF('August Payroll'!$B:$B,B422,'August Payroll'!Q:Q)+SUMIF('September Payroll'!$B:$B,B422,'September Payroll'!Q:Q)+SUMIF('October Payroll'!$B:$B,B422,'October Payroll'!Q:Q)+SUMIF('November Payroll'!$B:$B,B422,'November Payroll'!Q:Q)+SUMIF('December Payroll'!$B:$B,B422,'December Payroll'!Q:Q)</f>
        <v>0</v>
      </c>
      <c r="R422" s="6">
        <f>SUMIF('January Payroll'!$B:$B,B422,'January Payroll'!R:R)+SUMIF('February Payroll'!$B:$B,B422,'February Payroll'!R:R)+SUMIF('March Payroll'!$B:$B,B422,'March Payroll'!R:R)+SUMIF('April Payroll'!$B:$B,B422,'April Payroll'!R:R)+SUMIF('May Payroll'!$B:$B,B422,'May Payroll'!R:R)+SUMIF('June Payroll'!$B:$B,B422,'June Payroll'!R:R)+SUMIF('July Payroll'!$B:$B,B422,'July Payroll'!R:R)+SUMIF('August Payroll'!$B:$B,B422,'August Payroll'!R:R)+SUMIF('September Payroll'!$B:$B,B422,'September Payroll'!R:R)+SUMIF('October Payroll'!$B:$B,B422,'October Payroll'!R:R)+SUMIF('November Payroll'!$B:$B,B422,'November Payroll'!R:R)+SUMIF('December Payroll'!$B:$B,B422,'December Payroll'!R:R)</f>
        <v>0</v>
      </c>
      <c r="S422" s="6">
        <f>SUMIF('January Payroll'!$B:$B,B422,'January Payroll'!S:S)+SUMIF('February Payroll'!$B:$B,B422,'February Payroll'!S:S)+SUMIF('March Payroll'!$B:$B,B422,'March Payroll'!S:S)+SUMIF('April Payroll'!$B:$B,B422,'April Payroll'!S:S)+SUMIF('May Payroll'!$B:$B,B422,'May Payroll'!S:S)+SUMIF('June Payroll'!$B:$B,B422,'June Payroll'!S:S)+SUMIF('July Payroll'!$B:$B,B422,'July Payroll'!S:S)+SUMIF('August Payroll'!$B:$B,B422,'August Payroll'!S:S)+SUMIF('September Payroll'!$B:$B,B422,'September Payroll'!S:S)+SUMIF('October Payroll'!$B:$B,B422,'October Payroll'!S:S)+SUMIF('November Payroll'!$B:$B,B422,'November Payroll'!S:S)+SUMIF('December Payroll'!$B:$B,B422,'December Payroll'!S:S)</f>
        <v>0</v>
      </c>
      <c r="T422" s="6">
        <f>SUMIF('January Payroll'!$B:$B,B422,'January Payroll'!T:T)+SUMIF('February Payroll'!$B:$B,B422,'February Payroll'!T:T)+SUMIF('March Payroll'!$B:$B,B422,'March Payroll'!T:T)+SUMIF('April Payroll'!$B:$B,B422,'April Payroll'!T:T)+SUMIF('May Payroll'!$B:$B,B422,'May Payroll'!T:T)+SUMIF('June Payroll'!$B:$B,B422,'June Payroll'!T:T)+SUMIF('July Payroll'!$B:$B,B422,'July Payroll'!T:T)+SUMIF('August Payroll'!$B:$B,B422,'August Payroll'!T:T)+SUMIF('September Payroll'!$B:$B,B422,'September Payroll'!T:T)+SUMIF('October Payroll'!$B:$B,B422,'October Payroll'!T:T)+SUMIF('November Payroll'!$B:$B,B422,'November Payroll'!T:T)+SUMIF('December Payroll'!$B:$B,B422,'December Payroll'!T:T)</f>
        <v>0</v>
      </c>
      <c r="U422" s="7">
        <f>SUMIF('January Payroll'!$B:$B,B422,'January Payroll'!U:U)+SUMIF('February Payroll'!$B:$B,B422,'February Payroll'!U:U)+SUMIF('March Payroll'!$B:$B,B422,'March Payroll'!U:U)+SUMIF('April Payroll'!$B:$B,B422,'April Payroll'!U:U)+SUMIF('May Payroll'!$B:$B,B422,'May Payroll'!U:U)+SUMIF('June Payroll'!$B:$B,B422,'June Payroll'!U:U)+SUMIF('July Payroll'!$B:$B,B422,'July Payroll'!U:U)+SUMIF('August Payroll'!$B:$B,B422,'August Payroll'!U:U)+SUMIF('September Payroll'!$B:$B,B422,'September Payroll'!U:U)+SUMIF('October Payroll'!$B:$B,B422,'October Payroll'!U:U)+SUMIF('November Payroll'!$B:$B,B422,'November Payroll'!U:U)+SUMIF('December Payroll'!$B:$B,B422,'December Payroll'!U:U)</f>
        <v>0</v>
      </c>
    </row>
    <row r="423" spans="2:21" hidden="1">
      <c r="B423" s="9">
        <f>'Set Up Employee Data'!A423</f>
        <v>0</v>
      </c>
      <c r="C423" s="10">
        <f>'Set Up Employee Data'!B423</f>
        <v>0</v>
      </c>
      <c r="D423" s="10">
        <f t="shared" si="6"/>
        <v>0</v>
      </c>
      <c r="E423" s="9">
        <f>SUMIF('January Payroll'!$B:$B,B423,'January Payroll'!E:E)+SUMIF('February Payroll'!$B:$B,B423,'February Payroll'!E:E)+SUMIF('March Payroll'!$B:$B,B423,'March Payroll'!E:E)+SUMIF('April Payroll'!$B:$B,B423,'April Payroll'!E:E)+SUMIF('May Payroll'!$B:$B,B423,'May Payroll'!E:E)+SUMIF('June Payroll'!$B:$B,B423,'June Payroll'!E:E)+SUMIF('July Payroll'!$B:$B,B423,'July Payroll'!E:E)+SUMIF('August Payroll'!$B:$B,B423,'August Payroll'!E:E)+SUMIF('September Payroll'!$B:$B,B423,'September Payroll'!E:E)+SUMIF('October Payroll'!$B:$B,B423,'October Payroll'!E:E)+SUMIF('November Payroll'!$B:$B,B423,'November Payroll'!E:E)+SUMIF('December Payroll'!$B:$B,B423,'December Payroll'!E:E)</f>
        <v>0</v>
      </c>
      <c r="F423" s="9">
        <f>SUMIF('January Payroll'!$B:$B,B423,'January Payroll'!F:F)+SUMIF('February Payroll'!$B:$B,B423,'February Payroll'!F:F)+SUMIF('March Payroll'!$B:$B,B423,'March Payroll'!F:F)+SUMIF('April Payroll'!$B:$B,B423,'April Payroll'!F:F)+SUMIF('May Payroll'!$B:$B,B423,'May Payroll'!F:F)+SUMIF('June Payroll'!$B:$B,B423,'June Payroll'!F:F)+SUMIF('July Payroll'!$B:$B,B423,'July Payroll'!F:F)+SUMIF('August Payroll'!$B:$B,B423,'August Payroll'!F:F)+SUMIF('September Payroll'!$B:$B,B423,'September Payroll'!F:F)+SUMIF('October Payroll'!$B:$B,B423,'October Payroll'!F:F)+SUMIF('November Payroll'!$B:$B,B423,'November Payroll'!F:F)+SUMIF('December Payroll'!$B:$B,B423,'December Payroll'!F:F)</f>
        <v>0</v>
      </c>
      <c r="G423" s="9">
        <f>SUMIF('January Payroll'!$B:$B,B423,'January Payroll'!G:G)+SUMIF('February Payroll'!$B:$B,B423,'February Payroll'!G:G)+SUMIF('March Payroll'!$B:$B,B423,'March Payroll'!G:G)+SUMIF('April Payroll'!$B:$B,B423,'April Payroll'!G:G)+SUMIF('May Payroll'!$B:$B,B423,'May Payroll'!G:G)+SUMIF('June Payroll'!$B:$B,B423,'June Payroll'!G:G)+SUMIF('July Payroll'!$B:$B,B423,'July Payroll'!G:G)+SUMIF('August Payroll'!$B:$B,B423,'August Payroll'!G:G)+SUMIF('September Payroll'!$B:$B,B423,'September Payroll'!G:G)+SUMIF('October Payroll'!$B:$B,B423,'October Payroll'!G:G)+SUMIF('November Payroll'!$B:$B,B423,'November Payroll'!G:G)+SUMIF('December Payroll'!$B:$B,B423,'December Payroll'!G:G)</f>
        <v>0</v>
      </c>
      <c r="H423" s="9">
        <f>SUMIF('January Payroll'!$B:$B,B423,'January Payroll'!H:H)+SUMIF('February Payroll'!$B:$B,B423,'February Payroll'!H:H)+SUMIF('March Payroll'!$B:$B,B423,'March Payroll'!H:H)+SUMIF('April Payroll'!$B:$B,B423,'April Payroll'!H:H)+SUMIF('May Payroll'!$B:$B,B423,'May Payroll'!H:H)+SUMIF('June Payroll'!$B:$B,B423,'June Payroll'!H:H)+SUMIF('July Payroll'!$B:$B,B423,'July Payroll'!H:H)+SUMIF('August Payroll'!$B:$B,B423,'August Payroll'!H:H)+SUMIF('September Payroll'!$B:$B,B423,'September Payroll'!H:H)+SUMIF('October Payroll'!$B:$B,B423,'October Payroll'!H:H)+SUMIF('November Payroll'!$B:$B,B423,'November Payroll'!H:H)+SUMIF('December Payroll'!$B:$B,B423,'December Payroll'!H:H)</f>
        <v>0</v>
      </c>
      <c r="I423" s="9">
        <f>SUMIF('January Payroll'!$B:$B,B423,'January Payroll'!I:I)+SUMIF('February Payroll'!$B:$B,B423,'February Payroll'!I:I)+SUMIF('March Payroll'!$B:$B,B423,'March Payroll'!I:I)+SUMIF('April Payroll'!$B:$B,B423,'April Payroll'!I:I)+SUMIF('May Payroll'!$B:$B,B423,'May Payroll'!I:I)+SUMIF('June Payroll'!$B:$B,B423,'June Payroll'!I:I)+SUMIF('July Payroll'!$B:$B,B423,'July Payroll'!I:I)+SUMIF('August Payroll'!$B:$B,B423,'August Payroll'!I:I)+SUMIF('September Payroll'!$B:$B,B423,'September Payroll'!I:I)+SUMIF('October Payroll'!$B:$B,B423,'October Payroll'!I:I)+SUMIF('November Payroll'!$B:$B,B423,'November Payroll'!I:I)+SUMIF('December Payroll'!$B:$B,B423,'December Payroll'!I:I)</f>
        <v>0</v>
      </c>
      <c r="J423" s="5">
        <f>SUMIF('January Payroll'!$B:$B,B423,'January Payroll'!J:J)+SUMIF('February Payroll'!$B:$B,B423,'February Payroll'!J:J)+SUMIF('March Payroll'!$B:$B,B423,'March Payroll'!J:J)+SUMIF('April Payroll'!$B:$B,B423,'April Payroll'!J:J)+SUMIF('May Payroll'!$B:$B,B423,'May Payroll'!J:J)+SUMIF('June Payroll'!$B:$B,B423,'June Payroll'!J:J)+SUMIF('July Payroll'!$B:$B,B423,'July Payroll'!J:J)+SUMIF('August Payroll'!$B:$B,B423,'August Payroll'!J:J)+SUMIF('September Payroll'!$B:$B,B423,'September Payroll'!J:J)+SUMIF('October Payroll'!$B:$B,B423,'October Payroll'!J:J)+SUMIF('November Payroll'!$B:$B,B423,'November Payroll'!J:J)+SUMIF('December Payroll'!$B:$B,B423,'December Payroll'!J:J)</f>
        <v>0</v>
      </c>
      <c r="K423" s="6">
        <f>SUMIF('January Payroll'!$B:$B,B423,'January Payroll'!K:K)+SUMIF('February Payroll'!$B:$B,B423,'February Payroll'!K:K)+SUMIF('March Payroll'!$B:$B,B423,'March Payroll'!K:K)+SUMIF('April Payroll'!$B:$B,B423,'April Payroll'!K:K)+SUMIF('May Payroll'!$B:$B,B423,'May Payroll'!K:K)+SUMIF('June Payroll'!$B:$B,B423,'June Payroll'!K:K)+SUMIF('July Payroll'!$B:$B,B423,'July Payroll'!K:K)+SUMIF('August Payroll'!$B:$B,B423,'August Payroll'!K:K)+SUMIF('September Payroll'!$B:$B,B423,'September Payroll'!K:K)+SUMIF('October Payroll'!$B:$B,B423,'October Payroll'!K:K)+SUMIF('November Payroll'!$B:$B,B423,'November Payroll'!K:K)+SUMIF('December Payroll'!$B:$B,B423,'December Payroll'!K:K)</f>
        <v>0</v>
      </c>
      <c r="L423" s="6">
        <f>SUMIF('January Payroll'!$B:$B,B423,'January Payroll'!L:L)+SUMIF('February Payroll'!$B:$B,B423,'February Payroll'!L:L)+SUMIF('March Payroll'!$B:$B,B423,'March Payroll'!L:L)+SUMIF('April Payroll'!$B:$B,B423,'April Payroll'!L:L)+SUMIF('May Payroll'!$B:$B,B423,'May Payroll'!L:L)+SUMIF('June Payroll'!$B:$B,B423,'June Payroll'!L:L)+SUMIF('July Payroll'!$B:$B,B423,'July Payroll'!L:L)+SUMIF('August Payroll'!$B:$B,B423,'August Payroll'!L:L)+SUMIF('September Payroll'!$B:$B,B423,'September Payroll'!L:L)+SUMIF('October Payroll'!$B:$B,B423,'October Payroll'!L:L)+SUMIF('November Payroll'!$B:$B,B423,'November Payroll'!L:L)+SUMIF('December Payroll'!$B:$B,B423,'December Payroll'!L:L)</f>
        <v>0</v>
      </c>
      <c r="M423" s="6">
        <f>SUMIF('January Payroll'!$B:$B,B423,'January Payroll'!M:M)+SUMIF('February Payroll'!$B:$B,B423,'February Payroll'!M:M)+SUMIF('March Payroll'!$B:$B,B423,'March Payroll'!M:M)+SUMIF('April Payroll'!$B:$B,B423,'April Payroll'!M:M)+SUMIF('May Payroll'!$B:$B,B423,'May Payroll'!M:M)+SUMIF('June Payroll'!$B:$B,B423,'June Payroll'!M:M)+SUMIF('July Payroll'!$B:$B,B423,'July Payroll'!M:M)+SUMIF('August Payroll'!$B:$B,B423,'August Payroll'!M:M)+SUMIF('September Payroll'!$B:$B,B423,'September Payroll'!M:M)+SUMIF('October Payroll'!$B:$B,B423,'October Payroll'!M:M)+SUMIF('November Payroll'!$B:$B,B423,'November Payroll'!M:M)+SUMIF('December Payroll'!$B:$B,B423,'December Payroll'!M:M)</f>
        <v>0</v>
      </c>
      <c r="N423" s="6">
        <f>SUMIF('January Payroll'!$B:$B,B423,'January Payroll'!N:N)+SUMIF('February Payroll'!$B:$B,B423,'February Payroll'!N:N)+SUMIF('March Payroll'!$B:$B,B423,'March Payroll'!N:N)+SUMIF('April Payroll'!$B:$B,B423,'April Payroll'!N:N)+SUMIF('May Payroll'!$B:$B,B423,'May Payroll'!N:N)+SUMIF('June Payroll'!$B:$B,B423,'June Payroll'!N:N)+SUMIF('July Payroll'!$B:$B,B423,'July Payroll'!N:N)+SUMIF('August Payroll'!$B:$B,B423,'August Payroll'!N:N)+SUMIF('September Payroll'!$B:$B,B423,'September Payroll'!N:N)+SUMIF('October Payroll'!$B:$B,B423,'October Payroll'!N:N)+SUMIF('November Payroll'!$B:$B,B423,'November Payroll'!N:N)+SUMIF('December Payroll'!$B:$B,B423,'December Payroll'!N:N)</f>
        <v>0</v>
      </c>
      <c r="O423" s="6">
        <f>SUMIF('January Payroll'!$B:$B,B423,'January Payroll'!O:O)+SUMIF('February Payroll'!$B:$B,B423,'February Payroll'!O:O)+SUMIF('March Payroll'!$B:$B,B423,'March Payroll'!O:O)+SUMIF('April Payroll'!$B:$B,B423,'April Payroll'!O:O)+SUMIF('May Payroll'!$B:$B,B423,'May Payroll'!O:O)+SUMIF('June Payroll'!$B:$B,B423,'June Payroll'!O:O)+SUMIF('July Payroll'!$B:$B,B423,'July Payroll'!O:O)+SUMIF('August Payroll'!$B:$B,B423,'August Payroll'!O:O)+SUMIF('September Payroll'!$B:$B,B423,'September Payroll'!O:O)+SUMIF('October Payroll'!$B:$B,B423,'October Payroll'!O:O)+SUMIF('November Payroll'!$B:$B,B423,'November Payroll'!O:O)+SUMIF('December Payroll'!$B:$B,B423,'December Payroll'!O:O)</f>
        <v>0</v>
      </c>
      <c r="P423" s="6">
        <f>SUMIF('January Payroll'!$B:$B,B423,'January Payroll'!P:P)+SUMIF('February Payroll'!$B:$B,B423,'February Payroll'!P:P)+SUMIF('March Payroll'!$B:$B,B423,'March Payroll'!P:P)+SUMIF('April Payroll'!$B:$B,B423,'April Payroll'!P:P)+SUMIF('May Payroll'!$B:$B,B423,'May Payroll'!P:P)+SUMIF('June Payroll'!$B:$B,B423,'June Payroll'!P:P)+SUMIF('July Payroll'!$B:$B,B423,'July Payroll'!P:P)+SUMIF('August Payroll'!$B:$B,B423,'August Payroll'!P:P)+SUMIF('September Payroll'!$B:$B,B423,'September Payroll'!P:P)+SUMIF('October Payroll'!$B:$B,B423,'October Payroll'!P:P)+SUMIF('November Payroll'!$B:$B,B423,'November Payroll'!P:P)+SUMIF('December Payroll'!$B:$B,B423,'December Payroll'!P:P)</f>
        <v>0</v>
      </c>
      <c r="Q423" s="6">
        <f>SUMIF('January Payroll'!$B:$B,B423,'January Payroll'!Q:Q)+SUMIF('February Payroll'!$B:$B,B423,'February Payroll'!Q:Q)+SUMIF('March Payroll'!$B:$B,B423,'March Payroll'!Q:Q)+SUMIF('April Payroll'!$B:$B,B423,'April Payroll'!Q:Q)+SUMIF('May Payroll'!$B:$B,B423,'May Payroll'!Q:Q)+SUMIF('June Payroll'!$B:$B,B423,'June Payroll'!Q:Q)+SUMIF('July Payroll'!$B:$B,B423,'July Payroll'!Q:Q)+SUMIF('August Payroll'!$B:$B,B423,'August Payroll'!Q:Q)+SUMIF('September Payroll'!$B:$B,B423,'September Payroll'!Q:Q)+SUMIF('October Payroll'!$B:$B,B423,'October Payroll'!Q:Q)+SUMIF('November Payroll'!$B:$B,B423,'November Payroll'!Q:Q)+SUMIF('December Payroll'!$B:$B,B423,'December Payroll'!Q:Q)</f>
        <v>0</v>
      </c>
      <c r="R423" s="6">
        <f>SUMIF('January Payroll'!$B:$B,B423,'January Payroll'!R:R)+SUMIF('February Payroll'!$B:$B,B423,'February Payroll'!R:R)+SUMIF('March Payroll'!$B:$B,B423,'March Payroll'!R:R)+SUMIF('April Payroll'!$B:$B,B423,'April Payroll'!R:R)+SUMIF('May Payroll'!$B:$B,B423,'May Payroll'!R:R)+SUMIF('June Payroll'!$B:$B,B423,'June Payroll'!R:R)+SUMIF('July Payroll'!$B:$B,B423,'July Payroll'!R:R)+SUMIF('August Payroll'!$B:$B,B423,'August Payroll'!R:R)+SUMIF('September Payroll'!$B:$B,B423,'September Payroll'!R:R)+SUMIF('October Payroll'!$B:$B,B423,'October Payroll'!R:R)+SUMIF('November Payroll'!$B:$B,B423,'November Payroll'!R:R)+SUMIF('December Payroll'!$B:$B,B423,'December Payroll'!R:R)</f>
        <v>0</v>
      </c>
      <c r="S423" s="6">
        <f>SUMIF('January Payroll'!$B:$B,B423,'January Payroll'!S:S)+SUMIF('February Payroll'!$B:$B,B423,'February Payroll'!S:S)+SUMIF('March Payroll'!$B:$B,B423,'March Payroll'!S:S)+SUMIF('April Payroll'!$B:$B,B423,'April Payroll'!S:S)+SUMIF('May Payroll'!$B:$B,B423,'May Payroll'!S:S)+SUMIF('June Payroll'!$B:$B,B423,'June Payroll'!S:S)+SUMIF('July Payroll'!$B:$B,B423,'July Payroll'!S:S)+SUMIF('August Payroll'!$B:$B,B423,'August Payroll'!S:S)+SUMIF('September Payroll'!$B:$B,B423,'September Payroll'!S:S)+SUMIF('October Payroll'!$B:$B,B423,'October Payroll'!S:S)+SUMIF('November Payroll'!$B:$B,B423,'November Payroll'!S:S)+SUMIF('December Payroll'!$B:$B,B423,'December Payroll'!S:S)</f>
        <v>0</v>
      </c>
      <c r="T423" s="6">
        <f>SUMIF('January Payroll'!$B:$B,B423,'January Payroll'!T:T)+SUMIF('February Payroll'!$B:$B,B423,'February Payroll'!T:T)+SUMIF('March Payroll'!$B:$B,B423,'March Payroll'!T:T)+SUMIF('April Payroll'!$B:$B,B423,'April Payroll'!T:T)+SUMIF('May Payroll'!$B:$B,B423,'May Payroll'!T:T)+SUMIF('June Payroll'!$B:$B,B423,'June Payroll'!T:T)+SUMIF('July Payroll'!$B:$B,B423,'July Payroll'!T:T)+SUMIF('August Payroll'!$B:$B,B423,'August Payroll'!T:T)+SUMIF('September Payroll'!$B:$B,B423,'September Payroll'!T:T)+SUMIF('October Payroll'!$B:$B,B423,'October Payroll'!T:T)+SUMIF('November Payroll'!$B:$B,B423,'November Payroll'!T:T)+SUMIF('December Payroll'!$B:$B,B423,'December Payroll'!T:T)</f>
        <v>0</v>
      </c>
      <c r="U423" s="7">
        <f>SUMIF('January Payroll'!$B:$B,B423,'January Payroll'!U:U)+SUMIF('February Payroll'!$B:$B,B423,'February Payroll'!U:U)+SUMIF('March Payroll'!$B:$B,B423,'March Payroll'!U:U)+SUMIF('April Payroll'!$B:$B,B423,'April Payroll'!U:U)+SUMIF('May Payroll'!$B:$B,B423,'May Payroll'!U:U)+SUMIF('June Payroll'!$B:$B,B423,'June Payroll'!U:U)+SUMIF('July Payroll'!$B:$B,B423,'July Payroll'!U:U)+SUMIF('August Payroll'!$B:$B,B423,'August Payroll'!U:U)+SUMIF('September Payroll'!$B:$B,B423,'September Payroll'!U:U)+SUMIF('October Payroll'!$B:$B,B423,'October Payroll'!U:U)+SUMIF('November Payroll'!$B:$B,B423,'November Payroll'!U:U)+SUMIF('December Payroll'!$B:$B,B423,'December Payroll'!U:U)</f>
        <v>0</v>
      </c>
    </row>
    <row r="424" spans="2:21" hidden="1">
      <c r="B424" s="9">
        <f>'Set Up Employee Data'!A424</f>
        <v>0</v>
      </c>
      <c r="C424" s="10">
        <f>'Set Up Employee Data'!B424</f>
        <v>0</v>
      </c>
      <c r="D424" s="10">
        <f t="shared" si="6"/>
        <v>0</v>
      </c>
      <c r="E424" s="9">
        <f>SUMIF('January Payroll'!$B:$B,B424,'January Payroll'!E:E)+SUMIF('February Payroll'!$B:$B,B424,'February Payroll'!E:E)+SUMIF('March Payroll'!$B:$B,B424,'March Payroll'!E:E)+SUMIF('April Payroll'!$B:$B,B424,'April Payroll'!E:E)+SUMIF('May Payroll'!$B:$B,B424,'May Payroll'!E:E)+SUMIF('June Payroll'!$B:$B,B424,'June Payroll'!E:E)+SUMIF('July Payroll'!$B:$B,B424,'July Payroll'!E:E)+SUMIF('August Payroll'!$B:$B,B424,'August Payroll'!E:E)+SUMIF('September Payroll'!$B:$B,B424,'September Payroll'!E:E)+SUMIF('October Payroll'!$B:$B,B424,'October Payroll'!E:E)+SUMIF('November Payroll'!$B:$B,B424,'November Payroll'!E:E)+SUMIF('December Payroll'!$B:$B,B424,'December Payroll'!E:E)</f>
        <v>0</v>
      </c>
      <c r="F424" s="9">
        <f>SUMIF('January Payroll'!$B:$B,B424,'January Payroll'!F:F)+SUMIF('February Payroll'!$B:$B,B424,'February Payroll'!F:F)+SUMIF('March Payroll'!$B:$B,B424,'March Payroll'!F:F)+SUMIF('April Payroll'!$B:$B,B424,'April Payroll'!F:F)+SUMIF('May Payroll'!$B:$B,B424,'May Payroll'!F:F)+SUMIF('June Payroll'!$B:$B,B424,'June Payroll'!F:F)+SUMIF('July Payroll'!$B:$B,B424,'July Payroll'!F:F)+SUMIF('August Payroll'!$B:$B,B424,'August Payroll'!F:F)+SUMIF('September Payroll'!$B:$B,B424,'September Payroll'!F:F)+SUMIF('October Payroll'!$B:$B,B424,'October Payroll'!F:F)+SUMIF('November Payroll'!$B:$B,B424,'November Payroll'!F:F)+SUMIF('December Payroll'!$B:$B,B424,'December Payroll'!F:F)</f>
        <v>0</v>
      </c>
      <c r="G424" s="9">
        <f>SUMIF('January Payroll'!$B:$B,B424,'January Payroll'!G:G)+SUMIF('February Payroll'!$B:$B,B424,'February Payroll'!G:G)+SUMIF('March Payroll'!$B:$B,B424,'March Payroll'!G:G)+SUMIF('April Payroll'!$B:$B,B424,'April Payroll'!G:G)+SUMIF('May Payroll'!$B:$B,B424,'May Payroll'!G:G)+SUMIF('June Payroll'!$B:$B,B424,'June Payroll'!G:G)+SUMIF('July Payroll'!$B:$B,B424,'July Payroll'!G:G)+SUMIF('August Payroll'!$B:$B,B424,'August Payroll'!G:G)+SUMIF('September Payroll'!$B:$B,B424,'September Payroll'!G:G)+SUMIF('October Payroll'!$B:$B,B424,'October Payroll'!G:G)+SUMIF('November Payroll'!$B:$B,B424,'November Payroll'!G:G)+SUMIF('December Payroll'!$B:$B,B424,'December Payroll'!G:G)</f>
        <v>0</v>
      </c>
      <c r="H424" s="9">
        <f>SUMIF('January Payroll'!$B:$B,B424,'January Payroll'!H:H)+SUMIF('February Payroll'!$B:$B,B424,'February Payroll'!H:H)+SUMIF('March Payroll'!$B:$B,B424,'March Payroll'!H:H)+SUMIF('April Payroll'!$B:$B,B424,'April Payroll'!H:H)+SUMIF('May Payroll'!$B:$B,B424,'May Payroll'!H:H)+SUMIF('June Payroll'!$B:$B,B424,'June Payroll'!H:H)+SUMIF('July Payroll'!$B:$B,B424,'July Payroll'!H:H)+SUMIF('August Payroll'!$B:$B,B424,'August Payroll'!H:H)+SUMIF('September Payroll'!$B:$B,B424,'September Payroll'!H:H)+SUMIF('October Payroll'!$B:$B,B424,'October Payroll'!H:H)+SUMIF('November Payroll'!$B:$B,B424,'November Payroll'!H:H)+SUMIF('December Payroll'!$B:$B,B424,'December Payroll'!H:H)</f>
        <v>0</v>
      </c>
      <c r="I424" s="9">
        <f>SUMIF('January Payroll'!$B:$B,B424,'January Payroll'!I:I)+SUMIF('February Payroll'!$B:$B,B424,'February Payroll'!I:I)+SUMIF('March Payroll'!$B:$B,B424,'March Payroll'!I:I)+SUMIF('April Payroll'!$B:$B,B424,'April Payroll'!I:I)+SUMIF('May Payroll'!$B:$B,B424,'May Payroll'!I:I)+SUMIF('June Payroll'!$B:$B,B424,'June Payroll'!I:I)+SUMIF('July Payroll'!$B:$B,B424,'July Payroll'!I:I)+SUMIF('August Payroll'!$B:$B,B424,'August Payroll'!I:I)+SUMIF('September Payroll'!$B:$B,B424,'September Payroll'!I:I)+SUMIF('October Payroll'!$B:$B,B424,'October Payroll'!I:I)+SUMIF('November Payroll'!$B:$B,B424,'November Payroll'!I:I)+SUMIF('December Payroll'!$B:$B,B424,'December Payroll'!I:I)</f>
        <v>0</v>
      </c>
      <c r="J424" s="5">
        <f>SUMIF('January Payroll'!$B:$B,B424,'January Payroll'!J:J)+SUMIF('February Payroll'!$B:$B,B424,'February Payroll'!J:J)+SUMIF('March Payroll'!$B:$B,B424,'March Payroll'!J:J)+SUMIF('April Payroll'!$B:$B,B424,'April Payroll'!J:J)+SUMIF('May Payroll'!$B:$B,B424,'May Payroll'!J:J)+SUMIF('June Payroll'!$B:$B,B424,'June Payroll'!J:J)+SUMIF('July Payroll'!$B:$B,B424,'July Payroll'!J:J)+SUMIF('August Payroll'!$B:$B,B424,'August Payroll'!J:J)+SUMIF('September Payroll'!$B:$B,B424,'September Payroll'!J:J)+SUMIF('October Payroll'!$B:$B,B424,'October Payroll'!J:J)+SUMIF('November Payroll'!$B:$B,B424,'November Payroll'!J:J)+SUMIF('December Payroll'!$B:$B,B424,'December Payroll'!J:J)</f>
        <v>0</v>
      </c>
      <c r="K424" s="6">
        <f>SUMIF('January Payroll'!$B:$B,B424,'January Payroll'!K:K)+SUMIF('February Payroll'!$B:$B,B424,'February Payroll'!K:K)+SUMIF('March Payroll'!$B:$B,B424,'March Payroll'!K:K)+SUMIF('April Payroll'!$B:$B,B424,'April Payroll'!K:K)+SUMIF('May Payroll'!$B:$B,B424,'May Payroll'!K:K)+SUMIF('June Payroll'!$B:$B,B424,'June Payroll'!K:K)+SUMIF('July Payroll'!$B:$B,B424,'July Payroll'!K:K)+SUMIF('August Payroll'!$B:$B,B424,'August Payroll'!K:K)+SUMIF('September Payroll'!$B:$B,B424,'September Payroll'!K:K)+SUMIF('October Payroll'!$B:$B,B424,'October Payroll'!K:K)+SUMIF('November Payroll'!$B:$B,B424,'November Payroll'!K:K)+SUMIF('December Payroll'!$B:$B,B424,'December Payroll'!K:K)</f>
        <v>0</v>
      </c>
      <c r="L424" s="6">
        <f>SUMIF('January Payroll'!$B:$B,B424,'January Payroll'!L:L)+SUMIF('February Payroll'!$B:$B,B424,'February Payroll'!L:L)+SUMIF('March Payroll'!$B:$B,B424,'March Payroll'!L:L)+SUMIF('April Payroll'!$B:$B,B424,'April Payroll'!L:L)+SUMIF('May Payroll'!$B:$B,B424,'May Payroll'!L:L)+SUMIF('June Payroll'!$B:$B,B424,'June Payroll'!L:L)+SUMIF('July Payroll'!$B:$B,B424,'July Payroll'!L:L)+SUMIF('August Payroll'!$B:$B,B424,'August Payroll'!L:L)+SUMIF('September Payroll'!$B:$B,B424,'September Payroll'!L:L)+SUMIF('October Payroll'!$B:$B,B424,'October Payroll'!L:L)+SUMIF('November Payroll'!$B:$B,B424,'November Payroll'!L:L)+SUMIF('December Payroll'!$B:$B,B424,'December Payroll'!L:L)</f>
        <v>0</v>
      </c>
      <c r="M424" s="6">
        <f>SUMIF('January Payroll'!$B:$B,B424,'January Payroll'!M:M)+SUMIF('February Payroll'!$B:$B,B424,'February Payroll'!M:M)+SUMIF('March Payroll'!$B:$B,B424,'March Payroll'!M:M)+SUMIF('April Payroll'!$B:$B,B424,'April Payroll'!M:M)+SUMIF('May Payroll'!$B:$B,B424,'May Payroll'!M:M)+SUMIF('June Payroll'!$B:$B,B424,'June Payroll'!M:M)+SUMIF('July Payroll'!$B:$B,B424,'July Payroll'!M:M)+SUMIF('August Payroll'!$B:$B,B424,'August Payroll'!M:M)+SUMIF('September Payroll'!$B:$B,B424,'September Payroll'!M:M)+SUMIF('October Payroll'!$B:$B,B424,'October Payroll'!M:M)+SUMIF('November Payroll'!$B:$B,B424,'November Payroll'!M:M)+SUMIF('December Payroll'!$B:$B,B424,'December Payroll'!M:M)</f>
        <v>0</v>
      </c>
      <c r="N424" s="6">
        <f>SUMIF('January Payroll'!$B:$B,B424,'January Payroll'!N:N)+SUMIF('February Payroll'!$B:$B,B424,'February Payroll'!N:N)+SUMIF('March Payroll'!$B:$B,B424,'March Payroll'!N:N)+SUMIF('April Payroll'!$B:$B,B424,'April Payroll'!N:N)+SUMIF('May Payroll'!$B:$B,B424,'May Payroll'!N:N)+SUMIF('June Payroll'!$B:$B,B424,'June Payroll'!N:N)+SUMIF('July Payroll'!$B:$B,B424,'July Payroll'!N:N)+SUMIF('August Payroll'!$B:$B,B424,'August Payroll'!N:N)+SUMIF('September Payroll'!$B:$B,B424,'September Payroll'!N:N)+SUMIF('October Payroll'!$B:$B,B424,'October Payroll'!N:N)+SUMIF('November Payroll'!$B:$B,B424,'November Payroll'!N:N)+SUMIF('December Payroll'!$B:$B,B424,'December Payroll'!N:N)</f>
        <v>0</v>
      </c>
      <c r="O424" s="6">
        <f>SUMIF('January Payroll'!$B:$B,B424,'January Payroll'!O:O)+SUMIF('February Payroll'!$B:$B,B424,'February Payroll'!O:O)+SUMIF('March Payroll'!$B:$B,B424,'March Payroll'!O:O)+SUMIF('April Payroll'!$B:$B,B424,'April Payroll'!O:O)+SUMIF('May Payroll'!$B:$B,B424,'May Payroll'!O:O)+SUMIF('June Payroll'!$B:$B,B424,'June Payroll'!O:O)+SUMIF('July Payroll'!$B:$B,B424,'July Payroll'!O:O)+SUMIF('August Payroll'!$B:$B,B424,'August Payroll'!O:O)+SUMIF('September Payroll'!$B:$B,B424,'September Payroll'!O:O)+SUMIF('October Payroll'!$B:$B,B424,'October Payroll'!O:O)+SUMIF('November Payroll'!$B:$B,B424,'November Payroll'!O:O)+SUMIF('December Payroll'!$B:$B,B424,'December Payroll'!O:O)</f>
        <v>0</v>
      </c>
      <c r="P424" s="6">
        <f>SUMIF('January Payroll'!$B:$B,B424,'January Payroll'!P:P)+SUMIF('February Payroll'!$B:$B,B424,'February Payroll'!P:P)+SUMIF('March Payroll'!$B:$B,B424,'March Payroll'!P:P)+SUMIF('April Payroll'!$B:$B,B424,'April Payroll'!P:P)+SUMIF('May Payroll'!$B:$B,B424,'May Payroll'!P:P)+SUMIF('June Payroll'!$B:$B,B424,'June Payroll'!P:P)+SUMIF('July Payroll'!$B:$B,B424,'July Payroll'!P:P)+SUMIF('August Payroll'!$B:$B,B424,'August Payroll'!P:P)+SUMIF('September Payroll'!$B:$B,B424,'September Payroll'!P:P)+SUMIF('October Payroll'!$B:$B,B424,'October Payroll'!P:P)+SUMIF('November Payroll'!$B:$B,B424,'November Payroll'!P:P)+SUMIF('December Payroll'!$B:$B,B424,'December Payroll'!P:P)</f>
        <v>0</v>
      </c>
      <c r="Q424" s="6">
        <f>SUMIF('January Payroll'!$B:$B,B424,'January Payroll'!Q:Q)+SUMIF('February Payroll'!$B:$B,B424,'February Payroll'!Q:Q)+SUMIF('March Payroll'!$B:$B,B424,'March Payroll'!Q:Q)+SUMIF('April Payroll'!$B:$B,B424,'April Payroll'!Q:Q)+SUMIF('May Payroll'!$B:$B,B424,'May Payroll'!Q:Q)+SUMIF('June Payroll'!$B:$B,B424,'June Payroll'!Q:Q)+SUMIF('July Payroll'!$B:$B,B424,'July Payroll'!Q:Q)+SUMIF('August Payroll'!$B:$B,B424,'August Payroll'!Q:Q)+SUMIF('September Payroll'!$B:$B,B424,'September Payroll'!Q:Q)+SUMIF('October Payroll'!$B:$B,B424,'October Payroll'!Q:Q)+SUMIF('November Payroll'!$B:$B,B424,'November Payroll'!Q:Q)+SUMIF('December Payroll'!$B:$B,B424,'December Payroll'!Q:Q)</f>
        <v>0</v>
      </c>
      <c r="R424" s="6">
        <f>SUMIF('January Payroll'!$B:$B,B424,'January Payroll'!R:R)+SUMIF('February Payroll'!$B:$B,B424,'February Payroll'!R:R)+SUMIF('March Payroll'!$B:$B,B424,'March Payroll'!R:R)+SUMIF('April Payroll'!$B:$B,B424,'April Payroll'!R:R)+SUMIF('May Payroll'!$B:$B,B424,'May Payroll'!R:R)+SUMIF('June Payroll'!$B:$B,B424,'June Payroll'!R:R)+SUMIF('July Payroll'!$B:$B,B424,'July Payroll'!R:R)+SUMIF('August Payroll'!$B:$B,B424,'August Payroll'!R:R)+SUMIF('September Payroll'!$B:$B,B424,'September Payroll'!R:R)+SUMIF('October Payroll'!$B:$B,B424,'October Payroll'!R:R)+SUMIF('November Payroll'!$B:$B,B424,'November Payroll'!R:R)+SUMIF('December Payroll'!$B:$B,B424,'December Payroll'!R:R)</f>
        <v>0</v>
      </c>
      <c r="S424" s="6">
        <f>SUMIF('January Payroll'!$B:$B,B424,'January Payroll'!S:S)+SUMIF('February Payroll'!$B:$B,B424,'February Payroll'!S:S)+SUMIF('March Payroll'!$B:$B,B424,'March Payroll'!S:S)+SUMIF('April Payroll'!$B:$B,B424,'April Payroll'!S:S)+SUMIF('May Payroll'!$B:$B,B424,'May Payroll'!S:S)+SUMIF('June Payroll'!$B:$B,B424,'June Payroll'!S:S)+SUMIF('July Payroll'!$B:$B,B424,'July Payroll'!S:S)+SUMIF('August Payroll'!$B:$B,B424,'August Payroll'!S:S)+SUMIF('September Payroll'!$B:$B,B424,'September Payroll'!S:S)+SUMIF('October Payroll'!$B:$B,B424,'October Payroll'!S:S)+SUMIF('November Payroll'!$B:$B,B424,'November Payroll'!S:S)+SUMIF('December Payroll'!$B:$B,B424,'December Payroll'!S:S)</f>
        <v>0</v>
      </c>
      <c r="T424" s="6">
        <f>SUMIF('January Payroll'!$B:$B,B424,'January Payroll'!T:T)+SUMIF('February Payroll'!$B:$B,B424,'February Payroll'!T:T)+SUMIF('March Payroll'!$B:$B,B424,'March Payroll'!T:T)+SUMIF('April Payroll'!$B:$B,B424,'April Payroll'!T:T)+SUMIF('May Payroll'!$B:$B,B424,'May Payroll'!T:T)+SUMIF('June Payroll'!$B:$B,B424,'June Payroll'!T:T)+SUMIF('July Payroll'!$B:$B,B424,'July Payroll'!T:T)+SUMIF('August Payroll'!$B:$B,B424,'August Payroll'!T:T)+SUMIF('September Payroll'!$B:$B,B424,'September Payroll'!T:T)+SUMIF('October Payroll'!$B:$B,B424,'October Payroll'!T:T)+SUMIF('November Payroll'!$B:$B,B424,'November Payroll'!T:T)+SUMIF('December Payroll'!$B:$B,B424,'December Payroll'!T:T)</f>
        <v>0</v>
      </c>
      <c r="U424" s="7">
        <f>SUMIF('January Payroll'!$B:$B,B424,'January Payroll'!U:U)+SUMIF('February Payroll'!$B:$B,B424,'February Payroll'!U:U)+SUMIF('March Payroll'!$B:$B,B424,'March Payroll'!U:U)+SUMIF('April Payroll'!$B:$B,B424,'April Payroll'!U:U)+SUMIF('May Payroll'!$B:$B,B424,'May Payroll'!U:U)+SUMIF('June Payroll'!$B:$B,B424,'June Payroll'!U:U)+SUMIF('July Payroll'!$B:$B,B424,'July Payroll'!U:U)+SUMIF('August Payroll'!$B:$B,B424,'August Payroll'!U:U)+SUMIF('September Payroll'!$B:$B,B424,'September Payroll'!U:U)+SUMIF('October Payroll'!$B:$B,B424,'October Payroll'!U:U)+SUMIF('November Payroll'!$B:$B,B424,'November Payroll'!U:U)+SUMIF('December Payroll'!$B:$B,B424,'December Payroll'!U:U)</f>
        <v>0</v>
      </c>
    </row>
    <row r="425" spans="2:21" hidden="1">
      <c r="B425" s="9">
        <f>'Set Up Employee Data'!A425</f>
        <v>0</v>
      </c>
      <c r="C425" s="10">
        <f>'Set Up Employee Data'!B425</f>
        <v>0</v>
      </c>
      <c r="D425" s="10">
        <f t="shared" si="6"/>
        <v>0</v>
      </c>
      <c r="E425" s="9">
        <f>SUMIF('January Payroll'!$B:$B,B425,'January Payroll'!E:E)+SUMIF('February Payroll'!$B:$B,B425,'February Payroll'!E:E)+SUMIF('March Payroll'!$B:$B,B425,'March Payroll'!E:E)+SUMIF('April Payroll'!$B:$B,B425,'April Payroll'!E:E)+SUMIF('May Payroll'!$B:$B,B425,'May Payroll'!E:E)+SUMIF('June Payroll'!$B:$B,B425,'June Payroll'!E:E)+SUMIF('July Payroll'!$B:$B,B425,'July Payroll'!E:E)+SUMIF('August Payroll'!$B:$B,B425,'August Payroll'!E:E)+SUMIF('September Payroll'!$B:$B,B425,'September Payroll'!E:E)+SUMIF('October Payroll'!$B:$B,B425,'October Payroll'!E:E)+SUMIF('November Payroll'!$B:$B,B425,'November Payroll'!E:E)+SUMIF('December Payroll'!$B:$B,B425,'December Payroll'!E:E)</f>
        <v>0</v>
      </c>
      <c r="F425" s="9">
        <f>SUMIF('January Payroll'!$B:$B,B425,'January Payroll'!F:F)+SUMIF('February Payroll'!$B:$B,B425,'February Payroll'!F:F)+SUMIF('March Payroll'!$B:$B,B425,'March Payroll'!F:F)+SUMIF('April Payroll'!$B:$B,B425,'April Payroll'!F:F)+SUMIF('May Payroll'!$B:$B,B425,'May Payroll'!F:F)+SUMIF('June Payroll'!$B:$B,B425,'June Payroll'!F:F)+SUMIF('July Payroll'!$B:$B,B425,'July Payroll'!F:F)+SUMIF('August Payroll'!$B:$B,B425,'August Payroll'!F:F)+SUMIF('September Payroll'!$B:$B,B425,'September Payroll'!F:F)+SUMIF('October Payroll'!$B:$B,B425,'October Payroll'!F:F)+SUMIF('November Payroll'!$B:$B,B425,'November Payroll'!F:F)+SUMIF('December Payroll'!$B:$B,B425,'December Payroll'!F:F)</f>
        <v>0</v>
      </c>
      <c r="G425" s="9">
        <f>SUMIF('January Payroll'!$B:$B,B425,'January Payroll'!G:G)+SUMIF('February Payroll'!$B:$B,B425,'February Payroll'!G:G)+SUMIF('March Payroll'!$B:$B,B425,'March Payroll'!G:G)+SUMIF('April Payroll'!$B:$B,B425,'April Payroll'!G:G)+SUMIF('May Payroll'!$B:$B,B425,'May Payroll'!G:G)+SUMIF('June Payroll'!$B:$B,B425,'June Payroll'!G:G)+SUMIF('July Payroll'!$B:$B,B425,'July Payroll'!G:G)+SUMIF('August Payroll'!$B:$B,B425,'August Payroll'!G:G)+SUMIF('September Payroll'!$B:$B,B425,'September Payroll'!G:G)+SUMIF('October Payroll'!$B:$B,B425,'October Payroll'!G:G)+SUMIF('November Payroll'!$B:$B,B425,'November Payroll'!G:G)+SUMIF('December Payroll'!$B:$B,B425,'December Payroll'!G:G)</f>
        <v>0</v>
      </c>
      <c r="H425" s="9">
        <f>SUMIF('January Payroll'!$B:$B,B425,'January Payroll'!H:H)+SUMIF('February Payroll'!$B:$B,B425,'February Payroll'!H:H)+SUMIF('March Payroll'!$B:$B,B425,'March Payroll'!H:H)+SUMIF('April Payroll'!$B:$B,B425,'April Payroll'!H:H)+SUMIF('May Payroll'!$B:$B,B425,'May Payroll'!H:H)+SUMIF('June Payroll'!$B:$B,B425,'June Payroll'!H:H)+SUMIF('July Payroll'!$B:$B,B425,'July Payroll'!H:H)+SUMIF('August Payroll'!$B:$B,B425,'August Payroll'!H:H)+SUMIF('September Payroll'!$B:$B,B425,'September Payroll'!H:H)+SUMIF('October Payroll'!$B:$B,B425,'October Payroll'!H:H)+SUMIF('November Payroll'!$B:$B,B425,'November Payroll'!H:H)+SUMIF('December Payroll'!$B:$B,B425,'December Payroll'!H:H)</f>
        <v>0</v>
      </c>
      <c r="I425" s="9">
        <f>SUMIF('January Payroll'!$B:$B,B425,'January Payroll'!I:I)+SUMIF('February Payroll'!$B:$B,B425,'February Payroll'!I:I)+SUMIF('March Payroll'!$B:$B,B425,'March Payroll'!I:I)+SUMIF('April Payroll'!$B:$B,B425,'April Payroll'!I:I)+SUMIF('May Payroll'!$B:$B,B425,'May Payroll'!I:I)+SUMIF('June Payroll'!$B:$B,B425,'June Payroll'!I:I)+SUMIF('July Payroll'!$B:$B,B425,'July Payroll'!I:I)+SUMIF('August Payroll'!$B:$B,B425,'August Payroll'!I:I)+SUMIF('September Payroll'!$B:$B,B425,'September Payroll'!I:I)+SUMIF('October Payroll'!$B:$B,B425,'October Payroll'!I:I)+SUMIF('November Payroll'!$B:$B,B425,'November Payroll'!I:I)+SUMIF('December Payroll'!$B:$B,B425,'December Payroll'!I:I)</f>
        <v>0</v>
      </c>
      <c r="J425" s="5">
        <f>SUMIF('January Payroll'!$B:$B,B425,'January Payroll'!J:J)+SUMIF('February Payroll'!$B:$B,B425,'February Payroll'!J:J)+SUMIF('March Payroll'!$B:$B,B425,'March Payroll'!J:J)+SUMIF('April Payroll'!$B:$B,B425,'April Payroll'!J:J)+SUMIF('May Payroll'!$B:$B,B425,'May Payroll'!J:J)+SUMIF('June Payroll'!$B:$B,B425,'June Payroll'!J:J)+SUMIF('July Payroll'!$B:$B,B425,'July Payroll'!J:J)+SUMIF('August Payroll'!$B:$B,B425,'August Payroll'!J:J)+SUMIF('September Payroll'!$B:$B,B425,'September Payroll'!J:J)+SUMIF('October Payroll'!$B:$B,B425,'October Payroll'!J:J)+SUMIF('November Payroll'!$B:$B,B425,'November Payroll'!J:J)+SUMIF('December Payroll'!$B:$B,B425,'December Payroll'!J:J)</f>
        <v>0</v>
      </c>
      <c r="K425" s="6">
        <f>SUMIF('January Payroll'!$B:$B,B425,'January Payroll'!K:K)+SUMIF('February Payroll'!$B:$B,B425,'February Payroll'!K:K)+SUMIF('March Payroll'!$B:$B,B425,'March Payroll'!K:K)+SUMIF('April Payroll'!$B:$B,B425,'April Payroll'!K:K)+SUMIF('May Payroll'!$B:$B,B425,'May Payroll'!K:K)+SUMIF('June Payroll'!$B:$B,B425,'June Payroll'!K:K)+SUMIF('July Payroll'!$B:$B,B425,'July Payroll'!K:K)+SUMIF('August Payroll'!$B:$B,B425,'August Payroll'!K:K)+SUMIF('September Payroll'!$B:$B,B425,'September Payroll'!K:K)+SUMIF('October Payroll'!$B:$B,B425,'October Payroll'!K:K)+SUMIF('November Payroll'!$B:$B,B425,'November Payroll'!K:K)+SUMIF('December Payroll'!$B:$B,B425,'December Payroll'!K:K)</f>
        <v>0</v>
      </c>
      <c r="L425" s="6">
        <f>SUMIF('January Payroll'!$B:$B,B425,'January Payroll'!L:L)+SUMIF('February Payroll'!$B:$B,B425,'February Payroll'!L:L)+SUMIF('March Payroll'!$B:$B,B425,'March Payroll'!L:L)+SUMIF('April Payroll'!$B:$B,B425,'April Payroll'!L:L)+SUMIF('May Payroll'!$B:$B,B425,'May Payroll'!L:L)+SUMIF('June Payroll'!$B:$B,B425,'June Payroll'!L:L)+SUMIF('July Payroll'!$B:$B,B425,'July Payroll'!L:L)+SUMIF('August Payroll'!$B:$B,B425,'August Payroll'!L:L)+SUMIF('September Payroll'!$B:$B,B425,'September Payroll'!L:L)+SUMIF('October Payroll'!$B:$B,B425,'October Payroll'!L:L)+SUMIF('November Payroll'!$B:$B,B425,'November Payroll'!L:L)+SUMIF('December Payroll'!$B:$B,B425,'December Payroll'!L:L)</f>
        <v>0</v>
      </c>
      <c r="M425" s="6">
        <f>SUMIF('January Payroll'!$B:$B,B425,'January Payroll'!M:M)+SUMIF('February Payroll'!$B:$B,B425,'February Payroll'!M:M)+SUMIF('March Payroll'!$B:$B,B425,'March Payroll'!M:M)+SUMIF('April Payroll'!$B:$B,B425,'April Payroll'!M:M)+SUMIF('May Payroll'!$B:$B,B425,'May Payroll'!M:M)+SUMIF('June Payroll'!$B:$B,B425,'June Payroll'!M:M)+SUMIF('July Payroll'!$B:$B,B425,'July Payroll'!M:M)+SUMIF('August Payroll'!$B:$B,B425,'August Payroll'!M:M)+SUMIF('September Payroll'!$B:$B,B425,'September Payroll'!M:M)+SUMIF('October Payroll'!$B:$B,B425,'October Payroll'!M:M)+SUMIF('November Payroll'!$B:$B,B425,'November Payroll'!M:M)+SUMIF('December Payroll'!$B:$B,B425,'December Payroll'!M:M)</f>
        <v>0</v>
      </c>
      <c r="N425" s="6">
        <f>SUMIF('January Payroll'!$B:$B,B425,'January Payroll'!N:N)+SUMIF('February Payroll'!$B:$B,B425,'February Payroll'!N:N)+SUMIF('March Payroll'!$B:$B,B425,'March Payroll'!N:N)+SUMIF('April Payroll'!$B:$B,B425,'April Payroll'!N:N)+SUMIF('May Payroll'!$B:$B,B425,'May Payroll'!N:N)+SUMIF('June Payroll'!$B:$B,B425,'June Payroll'!N:N)+SUMIF('July Payroll'!$B:$B,B425,'July Payroll'!N:N)+SUMIF('August Payroll'!$B:$B,B425,'August Payroll'!N:N)+SUMIF('September Payroll'!$B:$B,B425,'September Payroll'!N:N)+SUMIF('October Payroll'!$B:$B,B425,'October Payroll'!N:N)+SUMIF('November Payroll'!$B:$B,B425,'November Payroll'!N:N)+SUMIF('December Payroll'!$B:$B,B425,'December Payroll'!N:N)</f>
        <v>0</v>
      </c>
      <c r="O425" s="6">
        <f>SUMIF('January Payroll'!$B:$B,B425,'January Payroll'!O:O)+SUMIF('February Payroll'!$B:$B,B425,'February Payroll'!O:O)+SUMIF('March Payroll'!$B:$B,B425,'March Payroll'!O:O)+SUMIF('April Payroll'!$B:$B,B425,'April Payroll'!O:O)+SUMIF('May Payroll'!$B:$B,B425,'May Payroll'!O:O)+SUMIF('June Payroll'!$B:$B,B425,'June Payroll'!O:O)+SUMIF('July Payroll'!$B:$B,B425,'July Payroll'!O:O)+SUMIF('August Payroll'!$B:$B,B425,'August Payroll'!O:O)+SUMIF('September Payroll'!$B:$B,B425,'September Payroll'!O:O)+SUMIF('October Payroll'!$B:$B,B425,'October Payroll'!O:O)+SUMIF('November Payroll'!$B:$B,B425,'November Payroll'!O:O)+SUMIF('December Payroll'!$B:$B,B425,'December Payroll'!O:O)</f>
        <v>0</v>
      </c>
      <c r="P425" s="6">
        <f>SUMIF('January Payroll'!$B:$B,B425,'January Payroll'!P:P)+SUMIF('February Payroll'!$B:$B,B425,'February Payroll'!P:P)+SUMIF('March Payroll'!$B:$B,B425,'March Payroll'!P:P)+SUMIF('April Payroll'!$B:$B,B425,'April Payroll'!P:P)+SUMIF('May Payroll'!$B:$B,B425,'May Payroll'!P:P)+SUMIF('June Payroll'!$B:$B,B425,'June Payroll'!P:P)+SUMIF('July Payroll'!$B:$B,B425,'July Payroll'!P:P)+SUMIF('August Payroll'!$B:$B,B425,'August Payroll'!P:P)+SUMIF('September Payroll'!$B:$B,B425,'September Payroll'!P:P)+SUMIF('October Payroll'!$B:$B,B425,'October Payroll'!P:P)+SUMIF('November Payroll'!$B:$B,B425,'November Payroll'!P:P)+SUMIF('December Payroll'!$B:$B,B425,'December Payroll'!P:P)</f>
        <v>0</v>
      </c>
      <c r="Q425" s="6">
        <f>SUMIF('January Payroll'!$B:$B,B425,'January Payroll'!Q:Q)+SUMIF('February Payroll'!$B:$B,B425,'February Payroll'!Q:Q)+SUMIF('March Payroll'!$B:$B,B425,'March Payroll'!Q:Q)+SUMIF('April Payroll'!$B:$B,B425,'April Payroll'!Q:Q)+SUMIF('May Payroll'!$B:$B,B425,'May Payroll'!Q:Q)+SUMIF('June Payroll'!$B:$B,B425,'June Payroll'!Q:Q)+SUMIF('July Payroll'!$B:$B,B425,'July Payroll'!Q:Q)+SUMIF('August Payroll'!$B:$B,B425,'August Payroll'!Q:Q)+SUMIF('September Payroll'!$B:$B,B425,'September Payroll'!Q:Q)+SUMIF('October Payroll'!$B:$B,B425,'October Payroll'!Q:Q)+SUMIF('November Payroll'!$B:$B,B425,'November Payroll'!Q:Q)+SUMIF('December Payroll'!$B:$B,B425,'December Payroll'!Q:Q)</f>
        <v>0</v>
      </c>
      <c r="R425" s="6">
        <f>SUMIF('January Payroll'!$B:$B,B425,'January Payroll'!R:R)+SUMIF('February Payroll'!$B:$B,B425,'February Payroll'!R:R)+SUMIF('March Payroll'!$B:$B,B425,'March Payroll'!R:R)+SUMIF('April Payroll'!$B:$B,B425,'April Payroll'!R:R)+SUMIF('May Payroll'!$B:$B,B425,'May Payroll'!R:R)+SUMIF('June Payroll'!$B:$B,B425,'June Payroll'!R:R)+SUMIF('July Payroll'!$B:$B,B425,'July Payroll'!R:R)+SUMIF('August Payroll'!$B:$B,B425,'August Payroll'!R:R)+SUMIF('September Payroll'!$B:$B,B425,'September Payroll'!R:R)+SUMIF('October Payroll'!$B:$B,B425,'October Payroll'!R:R)+SUMIF('November Payroll'!$B:$B,B425,'November Payroll'!R:R)+SUMIF('December Payroll'!$B:$B,B425,'December Payroll'!R:R)</f>
        <v>0</v>
      </c>
      <c r="S425" s="6">
        <f>SUMIF('January Payroll'!$B:$B,B425,'January Payroll'!S:S)+SUMIF('February Payroll'!$B:$B,B425,'February Payroll'!S:S)+SUMIF('March Payroll'!$B:$B,B425,'March Payroll'!S:S)+SUMIF('April Payroll'!$B:$B,B425,'April Payroll'!S:S)+SUMIF('May Payroll'!$B:$B,B425,'May Payroll'!S:S)+SUMIF('June Payroll'!$B:$B,B425,'June Payroll'!S:S)+SUMIF('July Payroll'!$B:$B,B425,'July Payroll'!S:S)+SUMIF('August Payroll'!$B:$B,B425,'August Payroll'!S:S)+SUMIF('September Payroll'!$B:$B,B425,'September Payroll'!S:S)+SUMIF('October Payroll'!$B:$B,B425,'October Payroll'!S:S)+SUMIF('November Payroll'!$B:$B,B425,'November Payroll'!S:S)+SUMIF('December Payroll'!$B:$B,B425,'December Payroll'!S:S)</f>
        <v>0</v>
      </c>
      <c r="T425" s="6">
        <f>SUMIF('January Payroll'!$B:$B,B425,'January Payroll'!T:T)+SUMIF('February Payroll'!$B:$B,B425,'February Payroll'!T:T)+SUMIF('March Payroll'!$B:$B,B425,'March Payroll'!T:T)+SUMIF('April Payroll'!$B:$B,B425,'April Payroll'!T:T)+SUMIF('May Payroll'!$B:$B,B425,'May Payroll'!T:T)+SUMIF('June Payroll'!$B:$B,B425,'June Payroll'!T:T)+SUMIF('July Payroll'!$B:$B,B425,'July Payroll'!T:T)+SUMIF('August Payroll'!$B:$B,B425,'August Payroll'!T:T)+SUMIF('September Payroll'!$B:$B,B425,'September Payroll'!T:T)+SUMIF('October Payroll'!$B:$B,B425,'October Payroll'!T:T)+SUMIF('November Payroll'!$B:$B,B425,'November Payroll'!T:T)+SUMIF('December Payroll'!$B:$B,B425,'December Payroll'!T:T)</f>
        <v>0</v>
      </c>
      <c r="U425" s="7">
        <f>SUMIF('January Payroll'!$B:$B,B425,'January Payroll'!U:U)+SUMIF('February Payroll'!$B:$B,B425,'February Payroll'!U:U)+SUMIF('March Payroll'!$B:$B,B425,'March Payroll'!U:U)+SUMIF('April Payroll'!$B:$B,B425,'April Payroll'!U:U)+SUMIF('May Payroll'!$B:$B,B425,'May Payroll'!U:U)+SUMIF('June Payroll'!$B:$B,B425,'June Payroll'!U:U)+SUMIF('July Payroll'!$B:$B,B425,'July Payroll'!U:U)+SUMIF('August Payroll'!$B:$B,B425,'August Payroll'!U:U)+SUMIF('September Payroll'!$B:$B,B425,'September Payroll'!U:U)+SUMIF('October Payroll'!$B:$B,B425,'October Payroll'!U:U)+SUMIF('November Payroll'!$B:$B,B425,'November Payroll'!U:U)+SUMIF('December Payroll'!$B:$B,B425,'December Payroll'!U:U)</f>
        <v>0</v>
      </c>
    </row>
    <row r="426" spans="2:21" hidden="1">
      <c r="B426" s="9">
        <f>'Set Up Employee Data'!A426</f>
        <v>0</v>
      </c>
      <c r="C426" s="10">
        <f>'Set Up Employee Data'!B426</f>
        <v>0</v>
      </c>
      <c r="D426" s="10">
        <f t="shared" si="6"/>
        <v>0</v>
      </c>
      <c r="E426" s="9">
        <f>SUMIF('January Payroll'!$B:$B,B426,'January Payroll'!E:E)+SUMIF('February Payroll'!$B:$B,B426,'February Payroll'!E:E)+SUMIF('March Payroll'!$B:$B,B426,'March Payroll'!E:E)+SUMIF('April Payroll'!$B:$B,B426,'April Payroll'!E:E)+SUMIF('May Payroll'!$B:$B,B426,'May Payroll'!E:E)+SUMIF('June Payroll'!$B:$B,B426,'June Payroll'!E:E)+SUMIF('July Payroll'!$B:$B,B426,'July Payroll'!E:E)+SUMIF('August Payroll'!$B:$B,B426,'August Payroll'!E:E)+SUMIF('September Payroll'!$B:$B,B426,'September Payroll'!E:E)+SUMIF('October Payroll'!$B:$B,B426,'October Payroll'!E:E)+SUMIF('November Payroll'!$B:$B,B426,'November Payroll'!E:E)+SUMIF('December Payroll'!$B:$B,B426,'December Payroll'!E:E)</f>
        <v>0</v>
      </c>
      <c r="F426" s="9">
        <f>SUMIF('January Payroll'!$B:$B,B426,'January Payroll'!F:F)+SUMIF('February Payroll'!$B:$B,B426,'February Payroll'!F:F)+SUMIF('March Payroll'!$B:$B,B426,'March Payroll'!F:F)+SUMIF('April Payroll'!$B:$B,B426,'April Payroll'!F:F)+SUMIF('May Payroll'!$B:$B,B426,'May Payroll'!F:F)+SUMIF('June Payroll'!$B:$B,B426,'June Payroll'!F:F)+SUMIF('July Payroll'!$B:$B,B426,'July Payroll'!F:F)+SUMIF('August Payroll'!$B:$B,B426,'August Payroll'!F:F)+SUMIF('September Payroll'!$B:$B,B426,'September Payroll'!F:F)+SUMIF('October Payroll'!$B:$B,B426,'October Payroll'!F:F)+SUMIF('November Payroll'!$B:$B,B426,'November Payroll'!F:F)+SUMIF('December Payroll'!$B:$B,B426,'December Payroll'!F:F)</f>
        <v>0</v>
      </c>
      <c r="G426" s="9">
        <f>SUMIF('January Payroll'!$B:$B,B426,'January Payroll'!G:G)+SUMIF('February Payroll'!$B:$B,B426,'February Payroll'!G:G)+SUMIF('March Payroll'!$B:$B,B426,'March Payroll'!G:G)+SUMIF('April Payroll'!$B:$B,B426,'April Payroll'!G:G)+SUMIF('May Payroll'!$B:$B,B426,'May Payroll'!G:G)+SUMIF('June Payroll'!$B:$B,B426,'June Payroll'!G:G)+SUMIF('July Payroll'!$B:$B,B426,'July Payroll'!G:G)+SUMIF('August Payroll'!$B:$B,B426,'August Payroll'!G:G)+SUMIF('September Payroll'!$B:$B,B426,'September Payroll'!G:G)+SUMIF('October Payroll'!$B:$B,B426,'October Payroll'!G:G)+SUMIF('November Payroll'!$B:$B,B426,'November Payroll'!G:G)+SUMIF('December Payroll'!$B:$B,B426,'December Payroll'!G:G)</f>
        <v>0</v>
      </c>
      <c r="H426" s="9">
        <f>SUMIF('January Payroll'!$B:$B,B426,'January Payroll'!H:H)+SUMIF('February Payroll'!$B:$B,B426,'February Payroll'!H:H)+SUMIF('March Payroll'!$B:$B,B426,'March Payroll'!H:H)+SUMIF('April Payroll'!$B:$B,B426,'April Payroll'!H:H)+SUMIF('May Payroll'!$B:$B,B426,'May Payroll'!H:H)+SUMIF('June Payroll'!$B:$B,B426,'June Payroll'!H:H)+SUMIF('July Payroll'!$B:$B,B426,'July Payroll'!H:H)+SUMIF('August Payroll'!$B:$B,B426,'August Payroll'!H:H)+SUMIF('September Payroll'!$B:$B,B426,'September Payroll'!H:H)+SUMIF('October Payroll'!$B:$B,B426,'October Payroll'!H:H)+SUMIF('November Payroll'!$B:$B,B426,'November Payroll'!H:H)+SUMIF('December Payroll'!$B:$B,B426,'December Payroll'!H:H)</f>
        <v>0</v>
      </c>
      <c r="I426" s="9">
        <f>SUMIF('January Payroll'!$B:$B,B426,'January Payroll'!I:I)+SUMIF('February Payroll'!$B:$B,B426,'February Payroll'!I:I)+SUMIF('March Payroll'!$B:$B,B426,'March Payroll'!I:I)+SUMIF('April Payroll'!$B:$B,B426,'April Payroll'!I:I)+SUMIF('May Payroll'!$B:$B,B426,'May Payroll'!I:I)+SUMIF('June Payroll'!$B:$B,B426,'June Payroll'!I:I)+SUMIF('July Payroll'!$B:$B,B426,'July Payroll'!I:I)+SUMIF('August Payroll'!$B:$B,B426,'August Payroll'!I:I)+SUMIF('September Payroll'!$B:$B,B426,'September Payroll'!I:I)+SUMIF('October Payroll'!$B:$B,B426,'October Payroll'!I:I)+SUMIF('November Payroll'!$B:$B,B426,'November Payroll'!I:I)+SUMIF('December Payroll'!$B:$B,B426,'December Payroll'!I:I)</f>
        <v>0</v>
      </c>
      <c r="J426" s="5">
        <f>SUMIF('January Payroll'!$B:$B,B426,'January Payroll'!J:J)+SUMIF('February Payroll'!$B:$B,B426,'February Payroll'!J:J)+SUMIF('March Payroll'!$B:$B,B426,'March Payroll'!J:J)+SUMIF('April Payroll'!$B:$B,B426,'April Payroll'!J:J)+SUMIF('May Payroll'!$B:$B,B426,'May Payroll'!J:J)+SUMIF('June Payroll'!$B:$B,B426,'June Payroll'!J:J)+SUMIF('July Payroll'!$B:$B,B426,'July Payroll'!J:J)+SUMIF('August Payroll'!$B:$B,B426,'August Payroll'!J:J)+SUMIF('September Payroll'!$B:$B,B426,'September Payroll'!J:J)+SUMIF('October Payroll'!$B:$B,B426,'October Payroll'!J:J)+SUMIF('November Payroll'!$B:$B,B426,'November Payroll'!J:J)+SUMIF('December Payroll'!$B:$B,B426,'December Payroll'!J:J)</f>
        <v>0</v>
      </c>
      <c r="K426" s="6">
        <f>SUMIF('January Payroll'!$B:$B,B426,'January Payroll'!K:K)+SUMIF('February Payroll'!$B:$B,B426,'February Payroll'!K:K)+SUMIF('March Payroll'!$B:$B,B426,'March Payroll'!K:K)+SUMIF('April Payroll'!$B:$B,B426,'April Payroll'!K:K)+SUMIF('May Payroll'!$B:$B,B426,'May Payroll'!K:K)+SUMIF('June Payroll'!$B:$B,B426,'June Payroll'!K:K)+SUMIF('July Payroll'!$B:$B,B426,'July Payroll'!K:K)+SUMIF('August Payroll'!$B:$B,B426,'August Payroll'!K:K)+SUMIF('September Payroll'!$B:$B,B426,'September Payroll'!K:K)+SUMIF('October Payroll'!$B:$B,B426,'October Payroll'!K:K)+SUMIF('November Payroll'!$B:$B,B426,'November Payroll'!K:K)+SUMIF('December Payroll'!$B:$B,B426,'December Payroll'!K:K)</f>
        <v>0</v>
      </c>
      <c r="L426" s="6">
        <f>SUMIF('January Payroll'!$B:$B,B426,'January Payroll'!L:L)+SUMIF('February Payroll'!$B:$B,B426,'February Payroll'!L:L)+SUMIF('March Payroll'!$B:$B,B426,'March Payroll'!L:L)+SUMIF('April Payroll'!$B:$B,B426,'April Payroll'!L:L)+SUMIF('May Payroll'!$B:$B,B426,'May Payroll'!L:L)+SUMIF('June Payroll'!$B:$B,B426,'June Payroll'!L:L)+SUMIF('July Payroll'!$B:$B,B426,'July Payroll'!L:L)+SUMIF('August Payroll'!$B:$B,B426,'August Payroll'!L:L)+SUMIF('September Payroll'!$B:$B,B426,'September Payroll'!L:L)+SUMIF('October Payroll'!$B:$B,B426,'October Payroll'!L:L)+SUMIF('November Payroll'!$B:$B,B426,'November Payroll'!L:L)+SUMIF('December Payroll'!$B:$B,B426,'December Payroll'!L:L)</f>
        <v>0</v>
      </c>
      <c r="M426" s="6">
        <f>SUMIF('January Payroll'!$B:$B,B426,'January Payroll'!M:M)+SUMIF('February Payroll'!$B:$B,B426,'February Payroll'!M:M)+SUMIF('March Payroll'!$B:$B,B426,'March Payroll'!M:M)+SUMIF('April Payroll'!$B:$B,B426,'April Payroll'!M:M)+SUMIF('May Payroll'!$B:$B,B426,'May Payroll'!M:M)+SUMIF('June Payroll'!$B:$B,B426,'June Payroll'!M:M)+SUMIF('July Payroll'!$B:$B,B426,'July Payroll'!M:M)+SUMIF('August Payroll'!$B:$B,B426,'August Payroll'!M:M)+SUMIF('September Payroll'!$B:$B,B426,'September Payroll'!M:M)+SUMIF('October Payroll'!$B:$B,B426,'October Payroll'!M:M)+SUMIF('November Payroll'!$B:$B,B426,'November Payroll'!M:M)+SUMIF('December Payroll'!$B:$B,B426,'December Payroll'!M:M)</f>
        <v>0</v>
      </c>
      <c r="N426" s="6">
        <f>SUMIF('January Payroll'!$B:$B,B426,'January Payroll'!N:N)+SUMIF('February Payroll'!$B:$B,B426,'February Payroll'!N:N)+SUMIF('March Payroll'!$B:$B,B426,'March Payroll'!N:N)+SUMIF('April Payroll'!$B:$B,B426,'April Payroll'!N:N)+SUMIF('May Payroll'!$B:$B,B426,'May Payroll'!N:N)+SUMIF('June Payroll'!$B:$B,B426,'June Payroll'!N:N)+SUMIF('July Payroll'!$B:$B,B426,'July Payroll'!N:N)+SUMIF('August Payroll'!$B:$B,B426,'August Payroll'!N:N)+SUMIF('September Payroll'!$B:$B,B426,'September Payroll'!N:N)+SUMIF('October Payroll'!$B:$B,B426,'October Payroll'!N:N)+SUMIF('November Payroll'!$B:$B,B426,'November Payroll'!N:N)+SUMIF('December Payroll'!$B:$B,B426,'December Payroll'!N:N)</f>
        <v>0</v>
      </c>
      <c r="O426" s="6">
        <f>SUMIF('January Payroll'!$B:$B,B426,'January Payroll'!O:O)+SUMIF('February Payroll'!$B:$B,B426,'February Payroll'!O:O)+SUMIF('March Payroll'!$B:$B,B426,'March Payroll'!O:O)+SUMIF('April Payroll'!$B:$B,B426,'April Payroll'!O:O)+SUMIF('May Payroll'!$B:$B,B426,'May Payroll'!O:O)+SUMIF('June Payroll'!$B:$B,B426,'June Payroll'!O:O)+SUMIF('July Payroll'!$B:$B,B426,'July Payroll'!O:O)+SUMIF('August Payroll'!$B:$B,B426,'August Payroll'!O:O)+SUMIF('September Payroll'!$B:$B,B426,'September Payroll'!O:O)+SUMIF('October Payroll'!$B:$B,B426,'October Payroll'!O:O)+SUMIF('November Payroll'!$B:$B,B426,'November Payroll'!O:O)+SUMIF('December Payroll'!$B:$B,B426,'December Payroll'!O:O)</f>
        <v>0</v>
      </c>
      <c r="P426" s="6">
        <f>SUMIF('January Payroll'!$B:$B,B426,'January Payroll'!P:P)+SUMIF('February Payroll'!$B:$B,B426,'February Payroll'!P:P)+SUMIF('March Payroll'!$B:$B,B426,'March Payroll'!P:P)+SUMIF('April Payroll'!$B:$B,B426,'April Payroll'!P:P)+SUMIF('May Payroll'!$B:$B,B426,'May Payroll'!P:P)+SUMIF('June Payroll'!$B:$B,B426,'June Payroll'!P:P)+SUMIF('July Payroll'!$B:$B,B426,'July Payroll'!P:P)+SUMIF('August Payroll'!$B:$B,B426,'August Payroll'!P:P)+SUMIF('September Payroll'!$B:$B,B426,'September Payroll'!P:P)+SUMIF('October Payroll'!$B:$B,B426,'October Payroll'!P:P)+SUMIF('November Payroll'!$B:$B,B426,'November Payroll'!P:P)+SUMIF('December Payroll'!$B:$B,B426,'December Payroll'!P:P)</f>
        <v>0</v>
      </c>
      <c r="Q426" s="6">
        <f>SUMIF('January Payroll'!$B:$B,B426,'January Payroll'!Q:Q)+SUMIF('February Payroll'!$B:$B,B426,'February Payroll'!Q:Q)+SUMIF('March Payroll'!$B:$B,B426,'March Payroll'!Q:Q)+SUMIF('April Payroll'!$B:$B,B426,'April Payroll'!Q:Q)+SUMIF('May Payroll'!$B:$B,B426,'May Payroll'!Q:Q)+SUMIF('June Payroll'!$B:$B,B426,'June Payroll'!Q:Q)+SUMIF('July Payroll'!$B:$B,B426,'July Payroll'!Q:Q)+SUMIF('August Payroll'!$B:$B,B426,'August Payroll'!Q:Q)+SUMIF('September Payroll'!$B:$B,B426,'September Payroll'!Q:Q)+SUMIF('October Payroll'!$B:$B,B426,'October Payroll'!Q:Q)+SUMIF('November Payroll'!$B:$B,B426,'November Payroll'!Q:Q)+SUMIF('December Payroll'!$B:$B,B426,'December Payroll'!Q:Q)</f>
        <v>0</v>
      </c>
      <c r="R426" s="6">
        <f>SUMIF('January Payroll'!$B:$B,B426,'January Payroll'!R:R)+SUMIF('February Payroll'!$B:$B,B426,'February Payroll'!R:R)+SUMIF('March Payroll'!$B:$B,B426,'March Payroll'!R:R)+SUMIF('April Payroll'!$B:$B,B426,'April Payroll'!R:R)+SUMIF('May Payroll'!$B:$B,B426,'May Payroll'!R:R)+SUMIF('June Payroll'!$B:$B,B426,'June Payroll'!R:R)+SUMIF('July Payroll'!$B:$B,B426,'July Payroll'!R:R)+SUMIF('August Payroll'!$B:$B,B426,'August Payroll'!R:R)+SUMIF('September Payroll'!$B:$B,B426,'September Payroll'!R:R)+SUMIF('October Payroll'!$B:$B,B426,'October Payroll'!R:R)+SUMIF('November Payroll'!$B:$B,B426,'November Payroll'!R:R)+SUMIF('December Payroll'!$B:$B,B426,'December Payroll'!R:R)</f>
        <v>0</v>
      </c>
      <c r="S426" s="6">
        <f>SUMIF('January Payroll'!$B:$B,B426,'January Payroll'!S:S)+SUMIF('February Payroll'!$B:$B,B426,'February Payroll'!S:S)+SUMIF('March Payroll'!$B:$B,B426,'March Payroll'!S:S)+SUMIF('April Payroll'!$B:$B,B426,'April Payroll'!S:S)+SUMIF('May Payroll'!$B:$B,B426,'May Payroll'!S:S)+SUMIF('June Payroll'!$B:$B,B426,'June Payroll'!S:S)+SUMIF('July Payroll'!$B:$B,B426,'July Payroll'!S:S)+SUMIF('August Payroll'!$B:$B,B426,'August Payroll'!S:S)+SUMIF('September Payroll'!$B:$B,B426,'September Payroll'!S:S)+SUMIF('October Payroll'!$B:$B,B426,'October Payroll'!S:S)+SUMIF('November Payroll'!$B:$B,B426,'November Payroll'!S:S)+SUMIF('December Payroll'!$B:$B,B426,'December Payroll'!S:S)</f>
        <v>0</v>
      </c>
      <c r="T426" s="6">
        <f>SUMIF('January Payroll'!$B:$B,B426,'January Payroll'!T:T)+SUMIF('February Payroll'!$B:$B,B426,'February Payroll'!T:T)+SUMIF('March Payroll'!$B:$B,B426,'March Payroll'!T:T)+SUMIF('April Payroll'!$B:$B,B426,'April Payroll'!T:T)+SUMIF('May Payroll'!$B:$B,B426,'May Payroll'!T:T)+SUMIF('June Payroll'!$B:$B,B426,'June Payroll'!T:T)+SUMIF('July Payroll'!$B:$B,B426,'July Payroll'!T:T)+SUMIF('August Payroll'!$B:$B,B426,'August Payroll'!T:T)+SUMIF('September Payroll'!$B:$B,B426,'September Payroll'!T:T)+SUMIF('October Payroll'!$B:$B,B426,'October Payroll'!T:T)+SUMIF('November Payroll'!$B:$B,B426,'November Payroll'!T:T)+SUMIF('December Payroll'!$B:$B,B426,'December Payroll'!T:T)</f>
        <v>0</v>
      </c>
      <c r="U426" s="7">
        <f>SUMIF('January Payroll'!$B:$B,B426,'January Payroll'!U:U)+SUMIF('February Payroll'!$B:$B,B426,'February Payroll'!U:U)+SUMIF('March Payroll'!$B:$B,B426,'March Payroll'!U:U)+SUMIF('April Payroll'!$B:$B,B426,'April Payroll'!U:U)+SUMIF('May Payroll'!$B:$B,B426,'May Payroll'!U:U)+SUMIF('June Payroll'!$B:$B,B426,'June Payroll'!U:U)+SUMIF('July Payroll'!$B:$B,B426,'July Payroll'!U:U)+SUMIF('August Payroll'!$B:$B,B426,'August Payroll'!U:U)+SUMIF('September Payroll'!$B:$B,B426,'September Payroll'!U:U)+SUMIF('October Payroll'!$B:$B,B426,'October Payroll'!U:U)+SUMIF('November Payroll'!$B:$B,B426,'November Payroll'!U:U)+SUMIF('December Payroll'!$B:$B,B426,'December Payroll'!U:U)</f>
        <v>0</v>
      </c>
    </row>
    <row r="427" spans="2:21" hidden="1">
      <c r="B427" s="9">
        <f>'Set Up Employee Data'!A427</f>
        <v>0</v>
      </c>
      <c r="C427" s="10">
        <f>'Set Up Employee Data'!B427</f>
        <v>0</v>
      </c>
      <c r="D427" s="10">
        <f t="shared" si="6"/>
        <v>0</v>
      </c>
      <c r="E427" s="9">
        <f>SUMIF('January Payroll'!$B:$B,B427,'January Payroll'!E:E)+SUMIF('February Payroll'!$B:$B,B427,'February Payroll'!E:E)+SUMIF('March Payroll'!$B:$B,B427,'March Payroll'!E:E)+SUMIF('April Payroll'!$B:$B,B427,'April Payroll'!E:E)+SUMIF('May Payroll'!$B:$B,B427,'May Payroll'!E:E)+SUMIF('June Payroll'!$B:$B,B427,'June Payroll'!E:E)+SUMIF('July Payroll'!$B:$B,B427,'July Payroll'!E:E)+SUMIF('August Payroll'!$B:$B,B427,'August Payroll'!E:E)+SUMIF('September Payroll'!$B:$B,B427,'September Payroll'!E:E)+SUMIF('October Payroll'!$B:$B,B427,'October Payroll'!E:E)+SUMIF('November Payroll'!$B:$B,B427,'November Payroll'!E:E)+SUMIF('December Payroll'!$B:$B,B427,'December Payroll'!E:E)</f>
        <v>0</v>
      </c>
      <c r="F427" s="9">
        <f>SUMIF('January Payroll'!$B:$B,B427,'January Payroll'!F:F)+SUMIF('February Payroll'!$B:$B,B427,'February Payroll'!F:F)+SUMIF('March Payroll'!$B:$B,B427,'March Payroll'!F:F)+SUMIF('April Payroll'!$B:$B,B427,'April Payroll'!F:F)+SUMIF('May Payroll'!$B:$B,B427,'May Payroll'!F:F)+SUMIF('June Payroll'!$B:$B,B427,'June Payroll'!F:F)+SUMIF('July Payroll'!$B:$B,B427,'July Payroll'!F:F)+SUMIF('August Payroll'!$B:$B,B427,'August Payroll'!F:F)+SUMIF('September Payroll'!$B:$B,B427,'September Payroll'!F:F)+SUMIF('October Payroll'!$B:$B,B427,'October Payroll'!F:F)+SUMIF('November Payroll'!$B:$B,B427,'November Payroll'!F:F)+SUMIF('December Payroll'!$B:$B,B427,'December Payroll'!F:F)</f>
        <v>0</v>
      </c>
      <c r="G427" s="9">
        <f>SUMIF('January Payroll'!$B:$B,B427,'January Payroll'!G:G)+SUMIF('February Payroll'!$B:$B,B427,'February Payroll'!G:G)+SUMIF('March Payroll'!$B:$B,B427,'March Payroll'!G:G)+SUMIF('April Payroll'!$B:$B,B427,'April Payroll'!G:G)+SUMIF('May Payroll'!$B:$B,B427,'May Payroll'!G:G)+SUMIF('June Payroll'!$B:$B,B427,'June Payroll'!G:G)+SUMIF('July Payroll'!$B:$B,B427,'July Payroll'!G:G)+SUMIF('August Payroll'!$B:$B,B427,'August Payroll'!G:G)+SUMIF('September Payroll'!$B:$B,B427,'September Payroll'!G:G)+SUMIF('October Payroll'!$B:$B,B427,'October Payroll'!G:G)+SUMIF('November Payroll'!$B:$B,B427,'November Payroll'!G:G)+SUMIF('December Payroll'!$B:$B,B427,'December Payroll'!G:G)</f>
        <v>0</v>
      </c>
      <c r="H427" s="9">
        <f>SUMIF('January Payroll'!$B:$B,B427,'January Payroll'!H:H)+SUMIF('February Payroll'!$B:$B,B427,'February Payroll'!H:H)+SUMIF('March Payroll'!$B:$B,B427,'March Payroll'!H:H)+SUMIF('April Payroll'!$B:$B,B427,'April Payroll'!H:H)+SUMIF('May Payroll'!$B:$B,B427,'May Payroll'!H:H)+SUMIF('June Payroll'!$B:$B,B427,'June Payroll'!H:H)+SUMIF('July Payroll'!$B:$B,B427,'July Payroll'!H:H)+SUMIF('August Payroll'!$B:$B,B427,'August Payroll'!H:H)+SUMIF('September Payroll'!$B:$B,B427,'September Payroll'!H:H)+SUMIF('October Payroll'!$B:$B,B427,'October Payroll'!H:H)+SUMIF('November Payroll'!$B:$B,B427,'November Payroll'!H:H)+SUMIF('December Payroll'!$B:$B,B427,'December Payroll'!H:H)</f>
        <v>0</v>
      </c>
      <c r="I427" s="9">
        <f>SUMIF('January Payroll'!$B:$B,B427,'January Payroll'!I:I)+SUMIF('February Payroll'!$B:$B,B427,'February Payroll'!I:I)+SUMIF('March Payroll'!$B:$B,B427,'March Payroll'!I:I)+SUMIF('April Payroll'!$B:$B,B427,'April Payroll'!I:I)+SUMIF('May Payroll'!$B:$B,B427,'May Payroll'!I:I)+SUMIF('June Payroll'!$B:$B,B427,'June Payroll'!I:I)+SUMIF('July Payroll'!$B:$B,B427,'July Payroll'!I:I)+SUMIF('August Payroll'!$B:$B,B427,'August Payroll'!I:I)+SUMIF('September Payroll'!$B:$B,B427,'September Payroll'!I:I)+SUMIF('October Payroll'!$B:$B,B427,'October Payroll'!I:I)+SUMIF('November Payroll'!$B:$B,B427,'November Payroll'!I:I)+SUMIF('December Payroll'!$B:$B,B427,'December Payroll'!I:I)</f>
        <v>0</v>
      </c>
      <c r="J427" s="5">
        <f>SUMIF('January Payroll'!$B:$B,B427,'January Payroll'!J:J)+SUMIF('February Payroll'!$B:$B,B427,'February Payroll'!J:J)+SUMIF('March Payroll'!$B:$B,B427,'March Payroll'!J:J)+SUMIF('April Payroll'!$B:$B,B427,'April Payroll'!J:J)+SUMIF('May Payroll'!$B:$B,B427,'May Payroll'!J:J)+SUMIF('June Payroll'!$B:$B,B427,'June Payroll'!J:J)+SUMIF('July Payroll'!$B:$B,B427,'July Payroll'!J:J)+SUMIF('August Payroll'!$B:$B,B427,'August Payroll'!J:J)+SUMIF('September Payroll'!$B:$B,B427,'September Payroll'!J:J)+SUMIF('October Payroll'!$B:$B,B427,'October Payroll'!J:J)+SUMIF('November Payroll'!$B:$B,B427,'November Payroll'!J:J)+SUMIF('December Payroll'!$B:$B,B427,'December Payroll'!J:J)</f>
        <v>0</v>
      </c>
      <c r="K427" s="6">
        <f>SUMIF('January Payroll'!$B:$B,B427,'January Payroll'!K:K)+SUMIF('February Payroll'!$B:$B,B427,'February Payroll'!K:K)+SUMIF('March Payroll'!$B:$B,B427,'March Payroll'!K:K)+SUMIF('April Payroll'!$B:$B,B427,'April Payroll'!K:K)+SUMIF('May Payroll'!$B:$B,B427,'May Payroll'!K:K)+SUMIF('June Payroll'!$B:$B,B427,'June Payroll'!K:K)+SUMIF('July Payroll'!$B:$B,B427,'July Payroll'!K:K)+SUMIF('August Payroll'!$B:$B,B427,'August Payroll'!K:K)+SUMIF('September Payroll'!$B:$B,B427,'September Payroll'!K:K)+SUMIF('October Payroll'!$B:$B,B427,'October Payroll'!K:K)+SUMIF('November Payroll'!$B:$B,B427,'November Payroll'!K:K)+SUMIF('December Payroll'!$B:$B,B427,'December Payroll'!K:K)</f>
        <v>0</v>
      </c>
      <c r="L427" s="6">
        <f>SUMIF('January Payroll'!$B:$B,B427,'January Payroll'!L:L)+SUMIF('February Payroll'!$B:$B,B427,'February Payroll'!L:L)+SUMIF('March Payroll'!$B:$B,B427,'March Payroll'!L:L)+SUMIF('April Payroll'!$B:$B,B427,'April Payroll'!L:L)+SUMIF('May Payroll'!$B:$B,B427,'May Payroll'!L:L)+SUMIF('June Payroll'!$B:$B,B427,'June Payroll'!L:L)+SUMIF('July Payroll'!$B:$B,B427,'July Payroll'!L:L)+SUMIF('August Payroll'!$B:$B,B427,'August Payroll'!L:L)+SUMIF('September Payroll'!$B:$B,B427,'September Payroll'!L:L)+SUMIF('October Payroll'!$B:$B,B427,'October Payroll'!L:L)+SUMIF('November Payroll'!$B:$B,B427,'November Payroll'!L:L)+SUMIF('December Payroll'!$B:$B,B427,'December Payroll'!L:L)</f>
        <v>0</v>
      </c>
      <c r="M427" s="6">
        <f>SUMIF('January Payroll'!$B:$B,B427,'January Payroll'!M:M)+SUMIF('February Payroll'!$B:$B,B427,'February Payroll'!M:M)+SUMIF('March Payroll'!$B:$B,B427,'March Payroll'!M:M)+SUMIF('April Payroll'!$B:$B,B427,'April Payroll'!M:M)+SUMIF('May Payroll'!$B:$B,B427,'May Payroll'!M:M)+SUMIF('June Payroll'!$B:$B,B427,'June Payroll'!M:M)+SUMIF('July Payroll'!$B:$B,B427,'July Payroll'!M:M)+SUMIF('August Payroll'!$B:$B,B427,'August Payroll'!M:M)+SUMIF('September Payroll'!$B:$B,B427,'September Payroll'!M:M)+SUMIF('October Payroll'!$B:$B,B427,'October Payroll'!M:M)+SUMIF('November Payroll'!$B:$B,B427,'November Payroll'!M:M)+SUMIF('December Payroll'!$B:$B,B427,'December Payroll'!M:M)</f>
        <v>0</v>
      </c>
      <c r="N427" s="6">
        <f>SUMIF('January Payroll'!$B:$B,B427,'January Payroll'!N:N)+SUMIF('February Payroll'!$B:$B,B427,'February Payroll'!N:N)+SUMIF('March Payroll'!$B:$B,B427,'March Payroll'!N:N)+SUMIF('April Payroll'!$B:$B,B427,'April Payroll'!N:N)+SUMIF('May Payroll'!$B:$B,B427,'May Payroll'!N:N)+SUMIF('June Payroll'!$B:$B,B427,'June Payroll'!N:N)+SUMIF('July Payroll'!$B:$B,B427,'July Payroll'!N:N)+SUMIF('August Payroll'!$B:$B,B427,'August Payroll'!N:N)+SUMIF('September Payroll'!$B:$B,B427,'September Payroll'!N:N)+SUMIF('October Payroll'!$B:$B,B427,'October Payroll'!N:N)+SUMIF('November Payroll'!$B:$B,B427,'November Payroll'!N:N)+SUMIF('December Payroll'!$B:$B,B427,'December Payroll'!N:N)</f>
        <v>0</v>
      </c>
      <c r="O427" s="6">
        <f>SUMIF('January Payroll'!$B:$B,B427,'January Payroll'!O:O)+SUMIF('February Payroll'!$B:$B,B427,'February Payroll'!O:O)+SUMIF('March Payroll'!$B:$B,B427,'March Payroll'!O:O)+SUMIF('April Payroll'!$B:$B,B427,'April Payroll'!O:O)+SUMIF('May Payroll'!$B:$B,B427,'May Payroll'!O:O)+SUMIF('June Payroll'!$B:$B,B427,'June Payroll'!O:O)+SUMIF('July Payroll'!$B:$B,B427,'July Payroll'!O:O)+SUMIF('August Payroll'!$B:$B,B427,'August Payroll'!O:O)+SUMIF('September Payroll'!$B:$B,B427,'September Payroll'!O:O)+SUMIF('October Payroll'!$B:$B,B427,'October Payroll'!O:O)+SUMIF('November Payroll'!$B:$B,B427,'November Payroll'!O:O)+SUMIF('December Payroll'!$B:$B,B427,'December Payroll'!O:O)</f>
        <v>0</v>
      </c>
      <c r="P427" s="6">
        <f>SUMIF('January Payroll'!$B:$B,B427,'January Payroll'!P:P)+SUMIF('February Payroll'!$B:$B,B427,'February Payroll'!P:P)+SUMIF('March Payroll'!$B:$B,B427,'March Payroll'!P:P)+SUMIF('April Payroll'!$B:$B,B427,'April Payroll'!P:P)+SUMIF('May Payroll'!$B:$B,B427,'May Payroll'!P:P)+SUMIF('June Payroll'!$B:$B,B427,'June Payroll'!P:P)+SUMIF('July Payroll'!$B:$B,B427,'July Payroll'!P:P)+SUMIF('August Payroll'!$B:$B,B427,'August Payroll'!P:P)+SUMIF('September Payroll'!$B:$B,B427,'September Payroll'!P:P)+SUMIF('October Payroll'!$B:$B,B427,'October Payroll'!P:P)+SUMIF('November Payroll'!$B:$B,B427,'November Payroll'!P:P)+SUMIF('December Payroll'!$B:$B,B427,'December Payroll'!P:P)</f>
        <v>0</v>
      </c>
      <c r="Q427" s="6">
        <f>SUMIF('January Payroll'!$B:$B,B427,'January Payroll'!Q:Q)+SUMIF('February Payroll'!$B:$B,B427,'February Payroll'!Q:Q)+SUMIF('March Payroll'!$B:$B,B427,'March Payroll'!Q:Q)+SUMIF('April Payroll'!$B:$B,B427,'April Payroll'!Q:Q)+SUMIF('May Payroll'!$B:$B,B427,'May Payroll'!Q:Q)+SUMIF('June Payroll'!$B:$B,B427,'June Payroll'!Q:Q)+SUMIF('July Payroll'!$B:$B,B427,'July Payroll'!Q:Q)+SUMIF('August Payroll'!$B:$B,B427,'August Payroll'!Q:Q)+SUMIF('September Payroll'!$B:$B,B427,'September Payroll'!Q:Q)+SUMIF('October Payroll'!$B:$B,B427,'October Payroll'!Q:Q)+SUMIF('November Payroll'!$B:$B,B427,'November Payroll'!Q:Q)+SUMIF('December Payroll'!$B:$B,B427,'December Payroll'!Q:Q)</f>
        <v>0</v>
      </c>
      <c r="R427" s="6">
        <f>SUMIF('January Payroll'!$B:$B,B427,'January Payroll'!R:R)+SUMIF('February Payroll'!$B:$B,B427,'February Payroll'!R:R)+SUMIF('March Payroll'!$B:$B,B427,'March Payroll'!R:R)+SUMIF('April Payroll'!$B:$B,B427,'April Payroll'!R:R)+SUMIF('May Payroll'!$B:$B,B427,'May Payroll'!R:R)+SUMIF('June Payroll'!$B:$B,B427,'June Payroll'!R:R)+SUMIF('July Payroll'!$B:$B,B427,'July Payroll'!R:R)+SUMIF('August Payroll'!$B:$B,B427,'August Payroll'!R:R)+SUMIF('September Payroll'!$B:$B,B427,'September Payroll'!R:R)+SUMIF('October Payroll'!$B:$B,B427,'October Payroll'!R:R)+SUMIF('November Payroll'!$B:$B,B427,'November Payroll'!R:R)+SUMIF('December Payroll'!$B:$B,B427,'December Payroll'!R:R)</f>
        <v>0</v>
      </c>
      <c r="S427" s="6">
        <f>SUMIF('January Payroll'!$B:$B,B427,'January Payroll'!S:S)+SUMIF('February Payroll'!$B:$B,B427,'February Payroll'!S:S)+SUMIF('March Payroll'!$B:$B,B427,'March Payroll'!S:S)+SUMIF('April Payroll'!$B:$B,B427,'April Payroll'!S:S)+SUMIF('May Payroll'!$B:$B,B427,'May Payroll'!S:S)+SUMIF('June Payroll'!$B:$B,B427,'June Payroll'!S:S)+SUMIF('July Payroll'!$B:$B,B427,'July Payroll'!S:S)+SUMIF('August Payroll'!$B:$B,B427,'August Payroll'!S:S)+SUMIF('September Payroll'!$B:$B,B427,'September Payroll'!S:S)+SUMIF('October Payroll'!$B:$B,B427,'October Payroll'!S:S)+SUMIF('November Payroll'!$B:$B,B427,'November Payroll'!S:S)+SUMIF('December Payroll'!$B:$B,B427,'December Payroll'!S:S)</f>
        <v>0</v>
      </c>
      <c r="T427" s="6">
        <f>SUMIF('January Payroll'!$B:$B,B427,'January Payroll'!T:T)+SUMIF('February Payroll'!$B:$B,B427,'February Payroll'!T:T)+SUMIF('March Payroll'!$B:$B,B427,'March Payroll'!T:T)+SUMIF('April Payroll'!$B:$B,B427,'April Payroll'!T:T)+SUMIF('May Payroll'!$B:$B,B427,'May Payroll'!T:T)+SUMIF('June Payroll'!$B:$B,B427,'June Payroll'!T:T)+SUMIF('July Payroll'!$B:$B,B427,'July Payroll'!T:T)+SUMIF('August Payroll'!$B:$B,B427,'August Payroll'!T:T)+SUMIF('September Payroll'!$B:$B,B427,'September Payroll'!T:T)+SUMIF('October Payroll'!$B:$B,B427,'October Payroll'!T:T)+SUMIF('November Payroll'!$B:$B,B427,'November Payroll'!T:T)+SUMIF('December Payroll'!$B:$B,B427,'December Payroll'!T:T)</f>
        <v>0</v>
      </c>
      <c r="U427" s="7">
        <f>SUMIF('January Payroll'!$B:$B,B427,'January Payroll'!U:U)+SUMIF('February Payroll'!$B:$B,B427,'February Payroll'!U:U)+SUMIF('March Payroll'!$B:$B,B427,'March Payroll'!U:U)+SUMIF('April Payroll'!$B:$B,B427,'April Payroll'!U:U)+SUMIF('May Payroll'!$B:$B,B427,'May Payroll'!U:U)+SUMIF('June Payroll'!$B:$B,B427,'June Payroll'!U:U)+SUMIF('July Payroll'!$B:$B,B427,'July Payroll'!U:U)+SUMIF('August Payroll'!$B:$B,B427,'August Payroll'!U:U)+SUMIF('September Payroll'!$B:$B,B427,'September Payroll'!U:U)+SUMIF('October Payroll'!$B:$B,B427,'October Payroll'!U:U)+SUMIF('November Payroll'!$B:$B,B427,'November Payroll'!U:U)+SUMIF('December Payroll'!$B:$B,B427,'December Payroll'!U:U)</f>
        <v>0</v>
      </c>
    </row>
    <row r="428" spans="2:21" hidden="1">
      <c r="B428" s="9">
        <f>'Set Up Employee Data'!A428</f>
        <v>0</v>
      </c>
      <c r="C428" s="10">
        <f>'Set Up Employee Data'!B428</f>
        <v>0</v>
      </c>
      <c r="D428" s="10">
        <f t="shared" si="6"/>
        <v>0</v>
      </c>
      <c r="E428" s="9">
        <f>SUMIF('January Payroll'!$B:$B,B428,'January Payroll'!E:E)+SUMIF('February Payroll'!$B:$B,B428,'February Payroll'!E:E)+SUMIF('March Payroll'!$B:$B,B428,'March Payroll'!E:E)+SUMIF('April Payroll'!$B:$B,B428,'April Payroll'!E:E)+SUMIF('May Payroll'!$B:$B,B428,'May Payroll'!E:E)+SUMIF('June Payroll'!$B:$B,B428,'June Payroll'!E:E)+SUMIF('July Payroll'!$B:$B,B428,'July Payroll'!E:E)+SUMIF('August Payroll'!$B:$B,B428,'August Payroll'!E:E)+SUMIF('September Payroll'!$B:$B,B428,'September Payroll'!E:E)+SUMIF('October Payroll'!$B:$B,B428,'October Payroll'!E:E)+SUMIF('November Payroll'!$B:$B,B428,'November Payroll'!E:E)+SUMIF('December Payroll'!$B:$B,B428,'December Payroll'!E:E)</f>
        <v>0</v>
      </c>
      <c r="F428" s="9">
        <f>SUMIF('January Payroll'!$B:$B,B428,'January Payroll'!F:F)+SUMIF('February Payroll'!$B:$B,B428,'February Payroll'!F:F)+SUMIF('March Payroll'!$B:$B,B428,'March Payroll'!F:F)+SUMIF('April Payroll'!$B:$B,B428,'April Payroll'!F:F)+SUMIF('May Payroll'!$B:$B,B428,'May Payroll'!F:F)+SUMIF('June Payroll'!$B:$B,B428,'June Payroll'!F:F)+SUMIF('July Payroll'!$B:$B,B428,'July Payroll'!F:F)+SUMIF('August Payroll'!$B:$B,B428,'August Payroll'!F:F)+SUMIF('September Payroll'!$B:$B,B428,'September Payroll'!F:F)+SUMIF('October Payroll'!$B:$B,B428,'October Payroll'!F:F)+SUMIF('November Payroll'!$B:$B,B428,'November Payroll'!F:F)+SUMIF('December Payroll'!$B:$B,B428,'December Payroll'!F:F)</f>
        <v>0</v>
      </c>
      <c r="G428" s="9">
        <f>SUMIF('January Payroll'!$B:$B,B428,'January Payroll'!G:G)+SUMIF('February Payroll'!$B:$B,B428,'February Payroll'!G:G)+SUMIF('March Payroll'!$B:$B,B428,'March Payroll'!G:G)+SUMIF('April Payroll'!$B:$B,B428,'April Payroll'!G:G)+SUMIF('May Payroll'!$B:$B,B428,'May Payroll'!G:G)+SUMIF('June Payroll'!$B:$B,B428,'June Payroll'!G:G)+SUMIF('July Payroll'!$B:$B,B428,'July Payroll'!G:G)+SUMIF('August Payroll'!$B:$B,B428,'August Payroll'!G:G)+SUMIF('September Payroll'!$B:$B,B428,'September Payroll'!G:G)+SUMIF('October Payroll'!$B:$B,B428,'October Payroll'!G:G)+SUMIF('November Payroll'!$B:$B,B428,'November Payroll'!G:G)+SUMIF('December Payroll'!$B:$B,B428,'December Payroll'!G:G)</f>
        <v>0</v>
      </c>
      <c r="H428" s="9">
        <f>SUMIF('January Payroll'!$B:$B,B428,'January Payroll'!H:H)+SUMIF('February Payroll'!$B:$B,B428,'February Payroll'!H:H)+SUMIF('March Payroll'!$B:$B,B428,'March Payroll'!H:H)+SUMIF('April Payroll'!$B:$B,B428,'April Payroll'!H:H)+SUMIF('May Payroll'!$B:$B,B428,'May Payroll'!H:H)+SUMIF('June Payroll'!$B:$B,B428,'June Payroll'!H:H)+SUMIF('July Payroll'!$B:$B,B428,'July Payroll'!H:H)+SUMIF('August Payroll'!$B:$B,B428,'August Payroll'!H:H)+SUMIF('September Payroll'!$B:$B,B428,'September Payroll'!H:H)+SUMIF('October Payroll'!$B:$B,B428,'October Payroll'!H:H)+SUMIF('November Payroll'!$B:$B,B428,'November Payroll'!H:H)+SUMIF('December Payroll'!$B:$B,B428,'December Payroll'!H:H)</f>
        <v>0</v>
      </c>
      <c r="I428" s="9">
        <f>SUMIF('January Payroll'!$B:$B,B428,'January Payroll'!I:I)+SUMIF('February Payroll'!$B:$B,B428,'February Payroll'!I:I)+SUMIF('March Payroll'!$B:$B,B428,'March Payroll'!I:I)+SUMIF('April Payroll'!$B:$B,B428,'April Payroll'!I:I)+SUMIF('May Payroll'!$B:$B,B428,'May Payroll'!I:I)+SUMIF('June Payroll'!$B:$B,B428,'June Payroll'!I:I)+SUMIF('July Payroll'!$B:$B,B428,'July Payroll'!I:I)+SUMIF('August Payroll'!$B:$B,B428,'August Payroll'!I:I)+SUMIF('September Payroll'!$B:$B,B428,'September Payroll'!I:I)+SUMIF('October Payroll'!$B:$B,B428,'October Payroll'!I:I)+SUMIF('November Payroll'!$B:$B,B428,'November Payroll'!I:I)+SUMIF('December Payroll'!$B:$B,B428,'December Payroll'!I:I)</f>
        <v>0</v>
      </c>
      <c r="J428" s="5">
        <f>SUMIF('January Payroll'!$B:$B,B428,'January Payroll'!J:J)+SUMIF('February Payroll'!$B:$B,B428,'February Payroll'!J:J)+SUMIF('March Payroll'!$B:$B,B428,'March Payroll'!J:J)+SUMIF('April Payroll'!$B:$B,B428,'April Payroll'!J:J)+SUMIF('May Payroll'!$B:$B,B428,'May Payroll'!J:J)+SUMIF('June Payroll'!$B:$B,B428,'June Payroll'!J:J)+SUMIF('July Payroll'!$B:$B,B428,'July Payroll'!J:J)+SUMIF('August Payroll'!$B:$B,B428,'August Payroll'!J:J)+SUMIF('September Payroll'!$B:$B,B428,'September Payroll'!J:J)+SUMIF('October Payroll'!$B:$B,B428,'October Payroll'!J:J)+SUMIF('November Payroll'!$B:$B,B428,'November Payroll'!J:J)+SUMIF('December Payroll'!$B:$B,B428,'December Payroll'!J:J)</f>
        <v>0</v>
      </c>
      <c r="K428" s="6">
        <f>SUMIF('January Payroll'!$B:$B,B428,'January Payroll'!K:K)+SUMIF('February Payroll'!$B:$B,B428,'February Payroll'!K:K)+SUMIF('March Payroll'!$B:$B,B428,'March Payroll'!K:K)+SUMIF('April Payroll'!$B:$B,B428,'April Payroll'!K:K)+SUMIF('May Payroll'!$B:$B,B428,'May Payroll'!K:K)+SUMIF('June Payroll'!$B:$B,B428,'June Payroll'!K:K)+SUMIF('July Payroll'!$B:$B,B428,'July Payroll'!K:K)+SUMIF('August Payroll'!$B:$B,B428,'August Payroll'!K:K)+SUMIF('September Payroll'!$B:$B,B428,'September Payroll'!K:K)+SUMIF('October Payroll'!$B:$B,B428,'October Payroll'!K:K)+SUMIF('November Payroll'!$B:$B,B428,'November Payroll'!K:K)+SUMIF('December Payroll'!$B:$B,B428,'December Payroll'!K:K)</f>
        <v>0</v>
      </c>
      <c r="L428" s="6">
        <f>SUMIF('January Payroll'!$B:$B,B428,'January Payroll'!L:L)+SUMIF('February Payroll'!$B:$B,B428,'February Payroll'!L:L)+SUMIF('March Payroll'!$B:$B,B428,'March Payroll'!L:L)+SUMIF('April Payroll'!$B:$B,B428,'April Payroll'!L:L)+SUMIF('May Payroll'!$B:$B,B428,'May Payroll'!L:L)+SUMIF('June Payroll'!$B:$B,B428,'June Payroll'!L:L)+SUMIF('July Payroll'!$B:$B,B428,'July Payroll'!L:L)+SUMIF('August Payroll'!$B:$B,B428,'August Payroll'!L:L)+SUMIF('September Payroll'!$B:$B,B428,'September Payroll'!L:L)+SUMIF('October Payroll'!$B:$B,B428,'October Payroll'!L:L)+SUMIF('November Payroll'!$B:$B,B428,'November Payroll'!L:L)+SUMIF('December Payroll'!$B:$B,B428,'December Payroll'!L:L)</f>
        <v>0</v>
      </c>
      <c r="M428" s="6">
        <f>SUMIF('January Payroll'!$B:$B,B428,'January Payroll'!M:M)+SUMIF('February Payroll'!$B:$B,B428,'February Payroll'!M:M)+SUMIF('March Payroll'!$B:$B,B428,'March Payroll'!M:M)+SUMIF('April Payroll'!$B:$B,B428,'April Payroll'!M:M)+SUMIF('May Payroll'!$B:$B,B428,'May Payroll'!M:M)+SUMIF('June Payroll'!$B:$B,B428,'June Payroll'!M:M)+SUMIF('July Payroll'!$B:$B,B428,'July Payroll'!M:M)+SUMIF('August Payroll'!$B:$B,B428,'August Payroll'!M:M)+SUMIF('September Payroll'!$B:$B,B428,'September Payroll'!M:M)+SUMIF('October Payroll'!$B:$B,B428,'October Payroll'!M:M)+SUMIF('November Payroll'!$B:$B,B428,'November Payroll'!M:M)+SUMIF('December Payroll'!$B:$B,B428,'December Payroll'!M:M)</f>
        <v>0</v>
      </c>
      <c r="N428" s="6">
        <f>SUMIF('January Payroll'!$B:$B,B428,'January Payroll'!N:N)+SUMIF('February Payroll'!$B:$B,B428,'February Payroll'!N:N)+SUMIF('March Payroll'!$B:$B,B428,'March Payroll'!N:N)+SUMIF('April Payroll'!$B:$B,B428,'April Payroll'!N:N)+SUMIF('May Payroll'!$B:$B,B428,'May Payroll'!N:N)+SUMIF('June Payroll'!$B:$B,B428,'June Payroll'!N:N)+SUMIF('July Payroll'!$B:$B,B428,'July Payroll'!N:N)+SUMIF('August Payroll'!$B:$B,B428,'August Payroll'!N:N)+SUMIF('September Payroll'!$B:$B,B428,'September Payroll'!N:N)+SUMIF('October Payroll'!$B:$B,B428,'October Payroll'!N:N)+SUMIF('November Payroll'!$B:$B,B428,'November Payroll'!N:N)+SUMIF('December Payroll'!$B:$B,B428,'December Payroll'!N:N)</f>
        <v>0</v>
      </c>
      <c r="O428" s="6">
        <f>SUMIF('January Payroll'!$B:$B,B428,'January Payroll'!O:O)+SUMIF('February Payroll'!$B:$B,B428,'February Payroll'!O:O)+SUMIF('March Payroll'!$B:$B,B428,'March Payroll'!O:O)+SUMIF('April Payroll'!$B:$B,B428,'April Payroll'!O:O)+SUMIF('May Payroll'!$B:$B,B428,'May Payroll'!O:O)+SUMIF('June Payroll'!$B:$B,B428,'June Payroll'!O:O)+SUMIF('July Payroll'!$B:$B,B428,'July Payroll'!O:O)+SUMIF('August Payroll'!$B:$B,B428,'August Payroll'!O:O)+SUMIF('September Payroll'!$B:$B,B428,'September Payroll'!O:O)+SUMIF('October Payroll'!$B:$B,B428,'October Payroll'!O:O)+SUMIF('November Payroll'!$B:$B,B428,'November Payroll'!O:O)+SUMIF('December Payroll'!$B:$B,B428,'December Payroll'!O:O)</f>
        <v>0</v>
      </c>
      <c r="P428" s="6">
        <f>SUMIF('January Payroll'!$B:$B,B428,'January Payroll'!P:P)+SUMIF('February Payroll'!$B:$B,B428,'February Payroll'!P:P)+SUMIF('March Payroll'!$B:$B,B428,'March Payroll'!P:P)+SUMIF('April Payroll'!$B:$B,B428,'April Payroll'!P:P)+SUMIF('May Payroll'!$B:$B,B428,'May Payroll'!P:P)+SUMIF('June Payroll'!$B:$B,B428,'June Payroll'!P:P)+SUMIF('July Payroll'!$B:$B,B428,'July Payroll'!P:P)+SUMIF('August Payroll'!$B:$B,B428,'August Payroll'!P:P)+SUMIF('September Payroll'!$B:$B,B428,'September Payroll'!P:P)+SUMIF('October Payroll'!$B:$B,B428,'October Payroll'!P:P)+SUMIF('November Payroll'!$B:$B,B428,'November Payroll'!P:P)+SUMIF('December Payroll'!$B:$B,B428,'December Payroll'!P:P)</f>
        <v>0</v>
      </c>
      <c r="Q428" s="6">
        <f>SUMIF('January Payroll'!$B:$B,B428,'January Payroll'!Q:Q)+SUMIF('February Payroll'!$B:$B,B428,'February Payroll'!Q:Q)+SUMIF('March Payroll'!$B:$B,B428,'March Payroll'!Q:Q)+SUMIF('April Payroll'!$B:$B,B428,'April Payroll'!Q:Q)+SUMIF('May Payroll'!$B:$B,B428,'May Payroll'!Q:Q)+SUMIF('June Payroll'!$B:$B,B428,'June Payroll'!Q:Q)+SUMIF('July Payroll'!$B:$B,B428,'July Payroll'!Q:Q)+SUMIF('August Payroll'!$B:$B,B428,'August Payroll'!Q:Q)+SUMIF('September Payroll'!$B:$B,B428,'September Payroll'!Q:Q)+SUMIF('October Payroll'!$B:$B,B428,'October Payroll'!Q:Q)+SUMIF('November Payroll'!$B:$B,B428,'November Payroll'!Q:Q)+SUMIF('December Payroll'!$B:$B,B428,'December Payroll'!Q:Q)</f>
        <v>0</v>
      </c>
      <c r="R428" s="6">
        <f>SUMIF('January Payroll'!$B:$B,B428,'January Payroll'!R:R)+SUMIF('February Payroll'!$B:$B,B428,'February Payroll'!R:R)+SUMIF('March Payroll'!$B:$B,B428,'March Payroll'!R:R)+SUMIF('April Payroll'!$B:$B,B428,'April Payroll'!R:R)+SUMIF('May Payroll'!$B:$B,B428,'May Payroll'!R:R)+SUMIF('June Payroll'!$B:$B,B428,'June Payroll'!R:R)+SUMIF('July Payroll'!$B:$B,B428,'July Payroll'!R:R)+SUMIF('August Payroll'!$B:$B,B428,'August Payroll'!R:R)+SUMIF('September Payroll'!$B:$B,B428,'September Payroll'!R:R)+SUMIF('October Payroll'!$B:$B,B428,'October Payroll'!R:R)+SUMIF('November Payroll'!$B:$B,B428,'November Payroll'!R:R)+SUMIF('December Payroll'!$B:$B,B428,'December Payroll'!R:R)</f>
        <v>0</v>
      </c>
      <c r="S428" s="6">
        <f>SUMIF('January Payroll'!$B:$B,B428,'January Payroll'!S:S)+SUMIF('February Payroll'!$B:$B,B428,'February Payroll'!S:S)+SUMIF('March Payroll'!$B:$B,B428,'March Payroll'!S:S)+SUMIF('April Payroll'!$B:$B,B428,'April Payroll'!S:S)+SUMIF('May Payroll'!$B:$B,B428,'May Payroll'!S:S)+SUMIF('June Payroll'!$B:$B,B428,'June Payroll'!S:S)+SUMIF('July Payroll'!$B:$B,B428,'July Payroll'!S:S)+SUMIF('August Payroll'!$B:$B,B428,'August Payroll'!S:S)+SUMIF('September Payroll'!$B:$B,B428,'September Payroll'!S:S)+SUMIF('October Payroll'!$B:$B,B428,'October Payroll'!S:S)+SUMIF('November Payroll'!$B:$B,B428,'November Payroll'!S:S)+SUMIF('December Payroll'!$B:$B,B428,'December Payroll'!S:S)</f>
        <v>0</v>
      </c>
      <c r="T428" s="6">
        <f>SUMIF('January Payroll'!$B:$B,B428,'January Payroll'!T:T)+SUMIF('February Payroll'!$B:$B,B428,'February Payroll'!T:T)+SUMIF('March Payroll'!$B:$B,B428,'March Payroll'!T:T)+SUMIF('April Payroll'!$B:$B,B428,'April Payroll'!T:T)+SUMIF('May Payroll'!$B:$B,B428,'May Payroll'!T:T)+SUMIF('June Payroll'!$B:$B,B428,'June Payroll'!T:T)+SUMIF('July Payroll'!$B:$B,B428,'July Payroll'!T:T)+SUMIF('August Payroll'!$B:$B,B428,'August Payroll'!T:T)+SUMIF('September Payroll'!$B:$B,B428,'September Payroll'!T:T)+SUMIF('October Payroll'!$B:$B,B428,'October Payroll'!T:T)+SUMIF('November Payroll'!$B:$B,B428,'November Payroll'!T:T)+SUMIF('December Payroll'!$B:$B,B428,'December Payroll'!T:T)</f>
        <v>0</v>
      </c>
      <c r="U428" s="7">
        <f>SUMIF('January Payroll'!$B:$B,B428,'January Payroll'!U:U)+SUMIF('February Payroll'!$B:$B,B428,'February Payroll'!U:U)+SUMIF('March Payroll'!$B:$B,B428,'March Payroll'!U:U)+SUMIF('April Payroll'!$B:$B,B428,'April Payroll'!U:U)+SUMIF('May Payroll'!$B:$B,B428,'May Payroll'!U:U)+SUMIF('June Payroll'!$B:$B,B428,'June Payroll'!U:U)+SUMIF('July Payroll'!$B:$B,B428,'July Payroll'!U:U)+SUMIF('August Payroll'!$B:$B,B428,'August Payroll'!U:U)+SUMIF('September Payroll'!$B:$B,B428,'September Payroll'!U:U)+SUMIF('October Payroll'!$B:$B,B428,'October Payroll'!U:U)+SUMIF('November Payroll'!$B:$B,B428,'November Payroll'!U:U)+SUMIF('December Payroll'!$B:$B,B428,'December Payroll'!U:U)</f>
        <v>0</v>
      </c>
    </row>
    <row r="429" spans="2:21" hidden="1">
      <c r="B429" s="9">
        <f>'Set Up Employee Data'!A429</f>
        <v>0</v>
      </c>
      <c r="C429" s="10">
        <f>'Set Up Employee Data'!B429</f>
        <v>0</v>
      </c>
      <c r="D429" s="10">
        <f t="shared" si="6"/>
        <v>0</v>
      </c>
      <c r="E429" s="9">
        <f>SUMIF('January Payroll'!$B:$B,B429,'January Payroll'!E:E)+SUMIF('February Payroll'!$B:$B,B429,'February Payroll'!E:E)+SUMIF('March Payroll'!$B:$B,B429,'March Payroll'!E:E)+SUMIF('April Payroll'!$B:$B,B429,'April Payroll'!E:E)+SUMIF('May Payroll'!$B:$B,B429,'May Payroll'!E:E)+SUMIF('June Payroll'!$B:$B,B429,'June Payroll'!E:E)+SUMIF('July Payroll'!$B:$B,B429,'July Payroll'!E:E)+SUMIF('August Payroll'!$B:$B,B429,'August Payroll'!E:E)+SUMIF('September Payroll'!$B:$B,B429,'September Payroll'!E:E)+SUMIF('October Payroll'!$B:$B,B429,'October Payroll'!E:E)+SUMIF('November Payroll'!$B:$B,B429,'November Payroll'!E:E)+SUMIF('December Payroll'!$B:$B,B429,'December Payroll'!E:E)</f>
        <v>0</v>
      </c>
      <c r="F429" s="9">
        <f>SUMIF('January Payroll'!$B:$B,B429,'January Payroll'!F:F)+SUMIF('February Payroll'!$B:$B,B429,'February Payroll'!F:F)+SUMIF('March Payroll'!$B:$B,B429,'March Payroll'!F:F)+SUMIF('April Payroll'!$B:$B,B429,'April Payroll'!F:F)+SUMIF('May Payroll'!$B:$B,B429,'May Payroll'!F:F)+SUMIF('June Payroll'!$B:$B,B429,'June Payroll'!F:F)+SUMIF('July Payroll'!$B:$B,B429,'July Payroll'!F:F)+SUMIF('August Payroll'!$B:$B,B429,'August Payroll'!F:F)+SUMIF('September Payroll'!$B:$B,B429,'September Payroll'!F:F)+SUMIF('October Payroll'!$B:$B,B429,'October Payroll'!F:F)+SUMIF('November Payroll'!$B:$B,B429,'November Payroll'!F:F)+SUMIF('December Payroll'!$B:$B,B429,'December Payroll'!F:F)</f>
        <v>0</v>
      </c>
      <c r="G429" s="9">
        <f>SUMIF('January Payroll'!$B:$B,B429,'January Payroll'!G:G)+SUMIF('February Payroll'!$B:$B,B429,'February Payroll'!G:G)+SUMIF('March Payroll'!$B:$B,B429,'March Payroll'!G:G)+SUMIF('April Payroll'!$B:$B,B429,'April Payroll'!G:G)+SUMIF('May Payroll'!$B:$B,B429,'May Payroll'!G:G)+SUMIF('June Payroll'!$B:$B,B429,'June Payroll'!G:G)+SUMIF('July Payroll'!$B:$B,B429,'July Payroll'!G:G)+SUMIF('August Payroll'!$B:$B,B429,'August Payroll'!G:G)+SUMIF('September Payroll'!$B:$B,B429,'September Payroll'!G:G)+SUMIF('October Payroll'!$B:$B,B429,'October Payroll'!G:G)+SUMIF('November Payroll'!$B:$B,B429,'November Payroll'!G:G)+SUMIF('December Payroll'!$B:$B,B429,'December Payroll'!G:G)</f>
        <v>0</v>
      </c>
      <c r="H429" s="9">
        <f>SUMIF('January Payroll'!$B:$B,B429,'January Payroll'!H:H)+SUMIF('February Payroll'!$B:$B,B429,'February Payroll'!H:H)+SUMIF('March Payroll'!$B:$B,B429,'March Payroll'!H:H)+SUMIF('April Payroll'!$B:$B,B429,'April Payroll'!H:H)+SUMIF('May Payroll'!$B:$B,B429,'May Payroll'!H:H)+SUMIF('June Payroll'!$B:$B,B429,'June Payroll'!H:H)+SUMIF('July Payroll'!$B:$B,B429,'July Payroll'!H:H)+SUMIF('August Payroll'!$B:$B,B429,'August Payroll'!H:H)+SUMIF('September Payroll'!$B:$B,B429,'September Payroll'!H:H)+SUMIF('October Payroll'!$B:$B,B429,'October Payroll'!H:H)+SUMIF('November Payroll'!$B:$B,B429,'November Payroll'!H:H)+SUMIF('December Payroll'!$B:$B,B429,'December Payroll'!H:H)</f>
        <v>0</v>
      </c>
      <c r="I429" s="9">
        <f>SUMIF('January Payroll'!$B:$B,B429,'January Payroll'!I:I)+SUMIF('February Payroll'!$B:$B,B429,'February Payroll'!I:I)+SUMIF('March Payroll'!$B:$B,B429,'March Payroll'!I:I)+SUMIF('April Payroll'!$B:$B,B429,'April Payroll'!I:I)+SUMIF('May Payroll'!$B:$B,B429,'May Payroll'!I:I)+SUMIF('June Payroll'!$B:$B,B429,'June Payroll'!I:I)+SUMIF('July Payroll'!$B:$B,B429,'July Payroll'!I:I)+SUMIF('August Payroll'!$B:$B,B429,'August Payroll'!I:I)+SUMIF('September Payroll'!$B:$B,B429,'September Payroll'!I:I)+SUMIF('October Payroll'!$B:$B,B429,'October Payroll'!I:I)+SUMIF('November Payroll'!$B:$B,B429,'November Payroll'!I:I)+SUMIF('December Payroll'!$B:$B,B429,'December Payroll'!I:I)</f>
        <v>0</v>
      </c>
      <c r="J429" s="5">
        <f>SUMIF('January Payroll'!$B:$B,B429,'January Payroll'!J:J)+SUMIF('February Payroll'!$B:$B,B429,'February Payroll'!J:J)+SUMIF('March Payroll'!$B:$B,B429,'March Payroll'!J:J)+SUMIF('April Payroll'!$B:$B,B429,'April Payroll'!J:J)+SUMIF('May Payroll'!$B:$B,B429,'May Payroll'!J:J)+SUMIF('June Payroll'!$B:$B,B429,'June Payroll'!J:J)+SUMIF('July Payroll'!$B:$B,B429,'July Payroll'!J:J)+SUMIF('August Payroll'!$B:$B,B429,'August Payroll'!J:J)+SUMIF('September Payroll'!$B:$B,B429,'September Payroll'!J:J)+SUMIF('October Payroll'!$B:$B,B429,'October Payroll'!J:J)+SUMIF('November Payroll'!$B:$B,B429,'November Payroll'!J:J)+SUMIF('December Payroll'!$B:$B,B429,'December Payroll'!J:J)</f>
        <v>0</v>
      </c>
      <c r="K429" s="6">
        <f>SUMIF('January Payroll'!$B:$B,B429,'January Payroll'!K:K)+SUMIF('February Payroll'!$B:$B,B429,'February Payroll'!K:K)+SUMIF('March Payroll'!$B:$B,B429,'March Payroll'!K:K)+SUMIF('April Payroll'!$B:$B,B429,'April Payroll'!K:K)+SUMIF('May Payroll'!$B:$B,B429,'May Payroll'!K:K)+SUMIF('June Payroll'!$B:$B,B429,'June Payroll'!K:K)+SUMIF('July Payroll'!$B:$B,B429,'July Payroll'!K:K)+SUMIF('August Payroll'!$B:$B,B429,'August Payroll'!K:K)+SUMIF('September Payroll'!$B:$B,B429,'September Payroll'!K:K)+SUMIF('October Payroll'!$B:$B,B429,'October Payroll'!K:K)+SUMIF('November Payroll'!$B:$B,B429,'November Payroll'!K:K)+SUMIF('December Payroll'!$B:$B,B429,'December Payroll'!K:K)</f>
        <v>0</v>
      </c>
      <c r="L429" s="6">
        <f>SUMIF('January Payroll'!$B:$B,B429,'January Payroll'!L:L)+SUMIF('February Payroll'!$B:$B,B429,'February Payroll'!L:L)+SUMIF('March Payroll'!$B:$B,B429,'March Payroll'!L:L)+SUMIF('April Payroll'!$B:$B,B429,'April Payroll'!L:L)+SUMIF('May Payroll'!$B:$B,B429,'May Payroll'!L:L)+SUMIF('June Payroll'!$B:$B,B429,'June Payroll'!L:L)+SUMIF('July Payroll'!$B:$B,B429,'July Payroll'!L:L)+SUMIF('August Payroll'!$B:$B,B429,'August Payroll'!L:L)+SUMIF('September Payroll'!$B:$B,B429,'September Payroll'!L:L)+SUMIF('October Payroll'!$B:$B,B429,'October Payroll'!L:L)+SUMIF('November Payroll'!$B:$B,B429,'November Payroll'!L:L)+SUMIF('December Payroll'!$B:$B,B429,'December Payroll'!L:L)</f>
        <v>0</v>
      </c>
      <c r="M429" s="6">
        <f>SUMIF('January Payroll'!$B:$B,B429,'January Payroll'!M:M)+SUMIF('February Payroll'!$B:$B,B429,'February Payroll'!M:M)+SUMIF('March Payroll'!$B:$B,B429,'March Payroll'!M:M)+SUMIF('April Payroll'!$B:$B,B429,'April Payroll'!M:M)+SUMIF('May Payroll'!$B:$B,B429,'May Payroll'!M:M)+SUMIF('June Payroll'!$B:$B,B429,'June Payroll'!M:M)+SUMIF('July Payroll'!$B:$B,B429,'July Payroll'!M:M)+SUMIF('August Payroll'!$B:$B,B429,'August Payroll'!M:M)+SUMIF('September Payroll'!$B:$B,B429,'September Payroll'!M:M)+SUMIF('October Payroll'!$B:$B,B429,'October Payroll'!M:M)+SUMIF('November Payroll'!$B:$B,B429,'November Payroll'!M:M)+SUMIF('December Payroll'!$B:$B,B429,'December Payroll'!M:M)</f>
        <v>0</v>
      </c>
      <c r="N429" s="6">
        <f>SUMIF('January Payroll'!$B:$B,B429,'January Payroll'!N:N)+SUMIF('February Payroll'!$B:$B,B429,'February Payroll'!N:N)+SUMIF('March Payroll'!$B:$B,B429,'March Payroll'!N:N)+SUMIF('April Payroll'!$B:$B,B429,'April Payroll'!N:N)+SUMIF('May Payroll'!$B:$B,B429,'May Payroll'!N:N)+SUMIF('June Payroll'!$B:$B,B429,'June Payroll'!N:N)+SUMIF('July Payroll'!$B:$B,B429,'July Payroll'!N:N)+SUMIF('August Payroll'!$B:$B,B429,'August Payroll'!N:N)+SUMIF('September Payroll'!$B:$B,B429,'September Payroll'!N:N)+SUMIF('October Payroll'!$B:$B,B429,'October Payroll'!N:N)+SUMIF('November Payroll'!$B:$B,B429,'November Payroll'!N:N)+SUMIF('December Payroll'!$B:$B,B429,'December Payroll'!N:N)</f>
        <v>0</v>
      </c>
      <c r="O429" s="6">
        <f>SUMIF('January Payroll'!$B:$B,B429,'January Payroll'!O:O)+SUMIF('February Payroll'!$B:$B,B429,'February Payroll'!O:O)+SUMIF('March Payroll'!$B:$B,B429,'March Payroll'!O:O)+SUMIF('April Payroll'!$B:$B,B429,'April Payroll'!O:O)+SUMIF('May Payroll'!$B:$B,B429,'May Payroll'!O:O)+SUMIF('June Payroll'!$B:$B,B429,'June Payroll'!O:O)+SUMIF('July Payroll'!$B:$B,B429,'July Payroll'!O:O)+SUMIF('August Payroll'!$B:$B,B429,'August Payroll'!O:O)+SUMIF('September Payroll'!$B:$B,B429,'September Payroll'!O:O)+SUMIF('October Payroll'!$B:$B,B429,'October Payroll'!O:O)+SUMIF('November Payroll'!$B:$B,B429,'November Payroll'!O:O)+SUMIF('December Payroll'!$B:$B,B429,'December Payroll'!O:O)</f>
        <v>0</v>
      </c>
      <c r="P429" s="6">
        <f>SUMIF('January Payroll'!$B:$B,B429,'January Payroll'!P:P)+SUMIF('February Payroll'!$B:$B,B429,'February Payroll'!P:P)+SUMIF('March Payroll'!$B:$B,B429,'March Payroll'!P:P)+SUMIF('April Payroll'!$B:$B,B429,'April Payroll'!P:P)+SUMIF('May Payroll'!$B:$B,B429,'May Payroll'!P:P)+SUMIF('June Payroll'!$B:$B,B429,'June Payroll'!P:P)+SUMIF('July Payroll'!$B:$B,B429,'July Payroll'!P:P)+SUMIF('August Payroll'!$B:$B,B429,'August Payroll'!P:P)+SUMIF('September Payroll'!$B:$B,B429,'September Payroll'!P:P)+SUMIF('October Payroll'!$B:$B,B429,'October Payroll'!P:P)+SUMIF('November Payroll'!$B:$B,B429,'November Payroll'!P:P)+SUMIF('December Payroll'!$B:$B,B429,'December Payroll'!P:P)</f>
        <v>0</v>
      </c>
      <c r="Q429" s="6">
        <f>SUMIF('January Payroll'!$B:$B,B429,'January Payroll'!Q:Q)+SUMIF('February Payroll'!$B:$B,B429,'February Payroll'!Q:Q)+SUMIF('March Payroll'!$B:$B,B429,'March Payroll'!Q:Q)+SUMIF('April Payroll'!$B:$B,B429,'April Payroll'!Q:Q)+SUMIF('May Payroll'!$B:$B,B429,'May Payroll'!Q:Q)+SUMIF('June Payroll'!$B:$B,B429,'June Payroll'!Q:Q)+SUMIF('July Payroll'!$B:$B,B429,'July Payroll'!Q:Q)+SUMIF('August Payroll'!$B:$B,B429,'August Payroll'!Q:Q)+SUMIF('September Payroll'!$B:$B,B429,'September Payroll'!Q:Q)+SUMIF('October Payroll'!$B:$B,B429,'October Payroll'!Q:Q)+SUMIF('November Payroll'!$B:$B,B429,'November Payroll'!Q:Q)+SUMIF('December Payroll'!$B:$B,B429,'December Payroll'!Q:Q)</f>
        <v>0</v>
      </c>
      <c r="R429" s="6">
        <f>SUMIF('January Payroll'!$B:$B,B429,'January Payroll'!R:R)+SUMIF('February Payroll'!$B:$B,B429,'February Payroll'!R:R)+SUMIF('March Payroll'!$B:$B,B429,'March Payroll'!R:R)+SUMIF('April Payroll'!$B:$B,B429,'April Payroll'!R:R)+SUMIF('May Payroll'!$B:$B,B429,'May Payroll'!R:R)+SUMIF('June Payroll'!$B:$B,B429,'June Payroll'!R:R)+SUMIF('July Payroll'!$B:$B,B429,'July Payroll'!R:R)+SUMIF('August Payroll'!$B:$B,B429,'August Payroll'!R:R)+SUMIF('September Payroll'!$B:$B,B429,'September Payroll'!R:R)+SUMIF('October Payroll'!$B:$B,B429,'October Payroll'!R:R)+SUMIF('November Payroll'!$B:$B,B429,'November Payroll'!R:R)+SUMIF('December Payroll'!$B:$B,B429,'December Payroll'!R:R)</f>
        <v>0</v>
      </c>
      <c r="S429" s="6">
        <f>SUMIF('January Payroll'!$B:$B,B429,'January Payroll'!S:S)+SUMIF('February Payroll'!$B:$B,B429,'February Payroll'!S:S)+SUMIF('March Payroll'!$B:$B,B429,'March Payroll'!S:S)+SUMIF('April Payroll'!$B:$B,B429,'April Payroll'!S:S)+SUMIF('May Payroll'!$B:$B,B429,'May Payroll'!S:S)+SUMIF('June Payroll'!$B:$B,B429,'June Payroll'!S:S)+SUMIF('July Payroll'!$B:$B,B429,'July Payroll'!S:S)+SUMIF('August Payroll'!$B:$B,B429,'August Payroll'!S:S)+SUMIF('September Payroll'!$B:$B,B429,'September Payroll'!S:S)+SUMIF('October Payroll'!$B:$B,B429,'October Payroll'!S:S)+SUMIF('November Payroll'!$B:$B,B429,'November Payroll'!S:S)+SUMIF('December Payroll'!$B:$B,B429,'December Payroll'!S:S)</f>
        <v>0</v>
      </c>
      <c r="T429" s="6">
        <f>SUMIF('January Payroll'!$B:$B,B429,'January Payroll'!T:T)+SUMIF('February Payroll'!$B:$B,B429,'February Payroll'!T:T)+SUMIF('March Payroll'!$B:$B,B429,'March Payroll'!T:T)+SUMIF('April Payroll'!$B:$B,B429,'April Payroll'!T:T)+SUMIF('May Payroll'!$B:$B,B429,'May Payroll'!T:T)+SUMIF('June Payroll'!$B:$B,B429,'June Payroll'!T:T)+SUMIF('July Payroll'!$B:$B,B429,'July Payroll'!T:T)+SUMIF('August Payroll'!$B:$B,B429,'August Payroll'!T:T)+SUMIF('September Payroll'!$B:$B,B429,'September Payroll'!T:T)+SUMIF('October Payroll'!$B:$B,B429,'October Payroll'!T:T)+SUMIF('November Payroll'!$B:$B,B429,'November Payroll'!T:T)+SUMIF('December Payroll'!$B:$B,B429,'December Payroll'!T:T)</f>
        <v>0</v>
      </c>
      <c r="U429" s="7">
        <f>SUMIF('January Payroll'!$B:$B,B429,'January Payroll'!U:U)+SUMIF('February Payroll'!$B:$B,B429,'February Payroll'!U:U)+SUMIF('March Payroll'!$B:$B,B429,'March Payroll'!U:U)+SUMIF('April Payroll'!$B:$B,B429,'April Payroll'!U:U)+SUMIF('May Payroll'!$B:$B,B429,'May Payroll'!U:U)+SUMIF('June Payroll'!$B:$B,B429,'June Payroll'!U:U)+SUMIF('July Payroll'!$B:$B,B429,'July Payroll'!U:U)+SUMIF('August Payroll'!$B:$B,B429,'August Payroll'!U:U)+SUMIF('September Payroll'!$B:$B,B429,'September Payroll'!U:U)+SUMIF('October Payroll'!$B:$B,B429,'October Payroll'!U:U)+SUMIF('November Payroll'!$B:$B,B429,'November Payroll'!U:U)+SUMIF('December Payroll'!$B:$B,B429,'December Payroll'!U:U)</f>
        <v>0</v>
      </c>
    </row>
    <row r="430" spans="2:21" hidden="1">
      <c r="B430" s="9">
        <f>'Set Up Employee Data'!A430</f>
        <v>0</v>
      </c>
      <c r="C430" s="10">
        <f>'Set Up Employee Data'!B430</f>
        <v>0</v>
      </c>
      <c r="D430" s="10">
        <f t="shared" si="6"/>
        <v>0</v>
      </c>
      <c r="E430" s="9">
        <f>SUMIF('January Payroll'!$B:$B,B430,'January Payroll'!E:E)+SUMIF('February Payroll'!$B:$B,B430,'February Payroll'!E:E)+SUMIF('March Payroll'!$B:$B,B430,'March Payroll'!E:E)+SUMIF('April Payroll'!$B:$B,B430,'April Payroll'!E:E)+SUMIF('May Payroll'!$B:$B,B430,'May Payroll'!E:E)+SUMIF('June Payroll'!$B:$B,B430,'June Payroll'!E:E)+SUMIF('July Payroll'!$B:$B,B430,'July Payroll'!E:E)+SUMIF('August Payroll'!$B:$B,B430,'August Payroll'!E:E)+SUMIF('September Payroll'!$B:$B,B430,'September Payroll'!E:E)+SUMIF('October Payroll'!$B:$B,B430,'October Payroll'!E:E)+SUMIF('November Payroll'!$B:$B,B430,'November Payroll'!E:E)+SUMIF('December Payroll'!$B:$B,B430,'December Payroll'!E:E)</f>
        <v>0</v>
      </c>
      <c r="F430" s="9">
        <f>SUMIF('January Payroll'!$B:$B,B430,'January Payroll'!F:F)+SUMIF('February Payroll'!$B:$B,B430,'February Payroll'!F:F)+SUMIF('March Payroll'!$B:$B,B430,'March Payroll'!F:F)+SUMIF('April Payroll'!$B:$B,B430,'April Payroll'!F:F)+SUMIF('May Payroll'!$B:$B,B430,'May Payroll'!F:F)+SUMIF('June Payroll'!$B:$B,B430,'June Payroll'!F:F)+SUMIF('July Payroll'!$B:$B,B430,'July Payroll'!F:F)+SUMIF('August Payroll'!$B:$B,B430,'August Payroll'!F:F)+SUMIF('September Payroll'!$B:$B,B430,'September Payroll'!F:F)+SUMIF('October Payroll'!$B:$B,B430,'October Payroll'!F:F)+SUMIF('November Payroll'!$B:$B,B430,'November Payroll'!F:F)+SUMIF('December Payroll'!$B:$B,B430,'December Payroll'!F:F)</f>
        <v>0</v>
      </c>
      <c r="G430" s="9">
        <f>SUMIF('January Payroll'!$B:$B,B430,'January Payroll'!G:G)+SUMIF('February Payroll'!$B:$B,B430,'February Payroll'!G:G)+SUMIF('March Payroll'!$B:$B,B430,'March Payroll'!G:G)+SUMIF('April Payroll'!$B:$B,B430,'April Payroll'!G:G)+SUMIF('May Payroll'!$B:$B,B430,'May Payroll'!G:G)+SUMIF('June Payroll'!$B:$B,B430,'June Payroll'!G:G)+SUMIF('July Payroll'!$B:$B,B430,'July Payroll'!G:G)+SUMIF('August Payroll'!$B:$B,B430,'August Payroll'!G:G)+SUMIF('September Payroll'!$B:$B,B430,'September Payroll'!G:G)+SUMIF('October Payroll'!$B:$B,B430,'October Payroll'!G:G)+SUMIF('November Payroll'!$B:$B,B430,'November Payroll'!G:G)+SUMIF('December Payroll'!$B:$B,B430,'December Payroll'!G:G)</f>
        <v>0</v>
      </c>
      <c r="H430" s="9">
        <f>SUMIF('January Payroll'!$B:$B,B430,'January Payroll'!H:H)+SUMIF('February Payroll'!$B:$B,B430,'February Payroll'!H:H)+SUMIF('March Payroll'!$B:$B,B430,'March Payroll'!H:H)+SUMIF('April Payroll'!$B:$B,B430,'April Payroll'!H:H)+SUMIF('May Payroll'!$B:$B,B430,'May Payroll'!H:H)+SUMIF('June Payroll'!$B:$B,B430,'June Payroll'!H:H)+SUMIF('July Payroll'!$B:$B,B430,'July Payroll'!H:H)+SUMIF('August Payroll'!$B:$B,B430,'August Payroll'!H:H)+SUMIF('September Payroll'!$B:$B,B430,'September Payroll'!H:H)+SUMIF('October Payroll'!$B:$B,B430,'October Payroll'!H:H)+SUMIF('November Payroll'!$B:$B,B430,'November Payroll'!H:H)+SUMIF('December Payroll'!$B:$B,B430,'December Payroll'!H:H)</f>
        <v>0</v>
      </c>
      <c r="I430" s="9">
        <f>SUMIF('January Payroll'!$B:$B,B430,'January Payroll'!I:I)+SUMIF('February Payroll'!$B:$B,B430,'February Payroll'!I:I)+SUMIF('March Payroll'!$B:$B,B430,'March Payroll'!I:I)+SUMIF('April Payroll'!$B:$B,B430,'April Payroll'!I:I)+SUMIF('May Payroll'!$B:$B,B430,'May Payroll'!I:I)+SUMIF('June Payroll'!$B:$B,B430,'June Payroll'!I:I)+SUMIF('July Payroll'!$B:$B,B430,'July Payroll'!I:I)+SUMIF('August Payroll'!$B:$B,B430,'August Payroll'!I:I)+SUMIF('September Payroll'!$B:$B,B430,'September Payroll'!I:I)+SUMIF('October Payroll'!$B:$B,B430,'October Payroll'!I:I)+SUMIF('November Payroll'!$B:$B,B430,'November Payroll'!I:I)+SUMIF('December Payroll'!$B:$B,B430,'December Payroll'!I:I)</f>
        <v>0</v>
      </c>
      <c r="J430" s="5">
        <f>SUMIF('January Payroll'!$B:$B,B430,'January Payroll'!J:J)+SUMIF('February Payroll'!$B:$B,B430,'February Payroll'!J:J)+SUMIF('March Payroll'!$B:$B,B430,'March Payroll'!J:J)+SUMIF('April Payroll'!$B:$B,B430,'April Payroll'!J:J)+SUMIF('May Payroll'!$B:$B,B430,'May Payroll'!J:J)+SUMIF('June Payroll'!$B:$B,B430,'June Payroll'!J:J)+SUMIF('July Payroll'!$B:$B,B430,'July Payroll'!J:J)+SUMIF('August Payroll'!$B:$B,B430,'August Payroll'!J:J)+SUMIF('September Payroll'!$B:$B,B430,'September Payroll'!J:J)+SUMIF('October Payroll'!$B:$B,B430,'October Payroll'!J:J)+SUMIF('November Payroll'!$B:$B,B430,'November Payroll'!J:J)+SUMIF('December Payroll'!$B:$B,B430,'December Payroll'!J:J)</f>
        <v>0</v>
      </c>
      <c r="K430" s="6">
        <f>SUMIF('January Payroll'!$B:$B,B430,'January Payroll'!K:K)+SUMIF('February Payroll'!$B:$B,B430,'February Payroll'!K:K)+SUMIF('March Payroll'!$B:$B,B430,'March Payroll'!K:K)+SUMIF('April Payroll'!$B:$B,B430,'April Payroll'!K:K)+SUMIF('May Payroll'!$B:$B,B430,'May Payroll'!K:K)+SUMIF('June Payroll'!$B:$B,B430,'June Payroll'!K:K)+SUMIF('July Payroll'!$B:$B,B430,'July Payroll'!K:K)+SUMIF('August Payroll'!$B:$B,B430,'August Payroll'!K:K)+SUMIF('September Payroll'!$B:$B,B430,'September Payroll'!K:K)+SUMIF('October Payroll'!$B:$B,B430,'October Payroll'!K:K)+SUMIF('November Payroll'!$B:$B,B430,'November Payroll'!K:K)+SUMIF('December Payroll'!$B:$B,B430,'December Payroll'!K:K)</f>
        <v>0</v>
      </c>
      <c r="L430" s="6">
        <f>SUMIF('January Payroll'!$B:$B,B430,'January Payroll'!L:L)+SUMIF('February Payroll'!$B:$B,B430,'February Payroll'!L:L)+SUMIF('March Payroll'!$B:$B,B430,'March Payroll'!L:L)+SUMIF('April Payroll'!$B:$B,B430,'April Payroll'!L:L)+SUMIF('May Payroll'!$B:$B,B430,'May Payroll'!L:L)+SUMIF('June Payroll'!$B:$B,B430,'June Payroll'!L:L)+SUMIF('July Payroll'!$B:$B,B430,'July Payroll'!L:L)+SUMIF('August Payroll'!$B:$B,B430,'August Payroll'!L:L)+SUMIF('September Payroll'!$B:$B,B430,'September Payroll'!L:L)+SUMIF('October Payroll'!$B:$B,B430,'October Payroll'!L:L)+SUMIF('November Payroll'!$B:$B,B430,'November Payroll'!L:L)+SUMIF('December Payroll'!$B:$B,B430,'December Payroll'!L:L)</f>
        <v>0</v>
      </c>
      <c r="M430" s="6">
        <f>SUMIF('January Payroll'!$B:$B,B430,'January Payroll'!M:M)+SUMIF('February Payroll'!$B:$B,B430,'February Payroll'!M:M)+SUMIF('March Payroll'!$B:$B,B430,'March Payroll'!M:M)+SUMIF('April Payroll'!$B:$B,B430,'April Payroll'!M:M)+SUMIF('May Payroll'!$B:$B,B430,'May Payroll'!M:M)+SUMIF('June Payroll'!$B:$B,B430,'June Payroll'!M:M)+SUMIF('July Payroll'!$B:$B,B430,'July Payroll'!M:M)+SUMIF('August Payroll'!$B:$B,B430,'August Payroll'!M:M)+SUMIF('September Payroll'!$B:$B,B430,'September Payroll'!M:M)+SUMIF('October Payroll'!$B:$B,B430,'October Payroll'!M:M)+SUMIF('November Payroll'!$B:$B,B430,'November Payroll'!M:M)+SUMIF('December Payroll'!$B:$B,B430,'December Payroll'!M:M)</f>
        <v>0</v>
      </c>
      <c r="N430" s="6">
        <f>SUMIF('January Payroll'!$B:$B,B430,'January Payroll'!N:N)+SUMIF('February Payroll'!$B:$B,B430,'February Payroll'!N:N)+SUMIF('March Payroll'!$B:$B,B430,'March Payroll'!N:N)+SUMIF('April Payroll'!$B:$B,B430,'April Payroll'!N:N)+SUMIF('May Payroll'!$B:$B,B430,'May Payroll'!N:N)+SUMIF('June Payroll'!$B:$B,B430,'June Payroll'!N:N)+SUMIF('July Payroll'!$B:$B,B430,'July Payroll'!N:N)+SUMIF('August Payroll'!$B:$B,B430,'August Payroll'!N:N)+SUMIF('September Payroll'!$B:$B,B430,'September Payroll'!N:N)+SUMIF('October Payroll'!$B:$B,B430,'October Payroll'!N:N)+SUMIF('November Payroll'!$B:$B,B430,'November Payroll'!N:N)+SUMIF('December Payroll'!$B:$B,B430,'December Payroll'!N:N)</f>
        <v>0</v>
      </c>
      <c r="O430" s="6">
        <f>SUMIF('January Payroll'!$B:$B,B430,'January Payroll'!O:O)+SUMIF('February Payroll'!$B:$B,B430,'February Payroll'!O:O)+SUMIF('March Payroll'!$B:$B,B430,'March Payroll'!O:O)+SUMIF('April Payroll'!$B:$B,B430,'April Payroll'!O:O)+SUMIF('May Payroll'!$B:$B,B430,'May Payroll'!O:O)+SUMIF('June Payroll'!$B:$B,B430,'June Payroll'!O:O)+SUMIF('July Payroll'!$B:$B,B430,'July Payroll'!O:O)+SUMIF('August Payroll'!$B:$B,B430,'August Payroll'!O:O)+SUMIF('September Payroll'!$B:$B,B430,'September Payroll'!O:O)+SUMIF('October Payroll'!$B:$B,B430,'October Payroll'!O:O)+SUMIF('November Payroll'!$B:$B,B430,'November Payroll'!O:O)+SUMIF('December Payroll'!$B:$B,B430,'December Payroll'!O:O)</f>
        <v>0</v>
      </c>
      <c r="P430" s="6">
        <f>SUMIF('January Payroll'!$B:$B,B430,'January Payroll'!P:P)+SUMIF('February Payroll'!$B:$B,B430,'February Payroll'!P:P)+SUMIF('March Payroll'!$B:$B,B430,'March Payroll'!P:P)+SUMIF('April Payroll'!$B:$B,B430,'April Payroll'!P:P)+SUMIF('May Payroll'!$B:$B,B430,'May Payroll'!P:P)+SUMIF('June Payroll'!$B:$B,B430,'June Payroll'!P:P)+SUMIF('July Payroll'!$B:$B,B430,'July Payroll'!P:P)+SUMIF('August Payroll'!$B:$B,B430,'August Payroll'!P:P)+SUMIF('September Payroll'!$B:$B,B430,'September Payroll'!P:P)+SUMIF('October Payroll'!$B:$B,B430,'October Payroll'!P:P)+SUMIF('November Payroll'!$B:$B,B430,'November Payroll'!P:P)+SUMIF('December Payroll'!$B:$B,B430,'December Payroll'!P:P)</f>
        <v>0</v>
      </c>
      <c r="Q430" s="6">
        <f>SUMIF('January Payroll'!$B:$B,B430,'January Payroll'!Q:Q)+SUMIF('February Payroll'!$B:$B,B430,'February Payroll'!Q:Q)+SUMIF('March Payroll'!$B:$B,B430,'March Payroll'!Q:Q)+SUMIF('April Payroll'!$B:$B,B430,'April Payroll'!Q:Q)+SUMIF('May Payroll'!$B:$B,B430,'May Payroll'!Q:Q)+SUMIF('June Payroll'!$B:$B,B430,'June Payroll'!Q:Q)+SUMIF('July Payroll'!$B:$B,B430,'July Payroll'!Q:Q)+SUMIF('August Payroll'!$B:$B,B430,'August Payroll'!Q:Q)+SUMIF('September Payroll'!$B:$B,B430,'September Payroll'!Q:Q)+SUMIF('October Payroll'!$B:$B,B430,'October Payroll'!Q:Q)+SUMIF('November Payroll'!$B:$B,B430,'November Payroll'!Q:Q)+SUMIF('December Payroll'!$B:$B,B430,'December Payroll'!Q:Q)</f>
        <v>0</v>
      </c>
      <c r="R430" s="6">
        <f>SUMIF('January Payroll'!$B:$B,B430,'January Payroll'!R:R)+SUMIF('February Payroll'!$B:$B,B430,'February Payroll'!R:R)+SUMIF('March Payroll'!$B:$B,B430,'March Payroll'!R:R)+SUMIF('April Payroll'!$B:$B,B430,'April Payroll'!R:R)+SUMIF('May Payroll'!$B:$B,B430,'May Payroll'!R:R)+SUMIF('June Payroll'!$B:$B,B430,'June Payroll'!R:R)+SUMIF('July Payroll'!$B:$B,B430,'July Payroll'!R:R)+SUMIF('August Payroll'!$B:$B,B430,'August Payroll'!R:R)+SUMIF('September Payroll'!$B:$B,B430,'September Payroll'!R:R)+SUMIF('October Payroll'!$B:$B,B430,'October Payroll'!R:R)+SUMIF('November Payroll'!$B:$B,B430,'November Payroll'!R:R)+SUMIF('December Payroll'!$B:$B,B430,'December Payroll'!R:R)</f>
        <v>0</v>
      </c>
      <c r="S430" s="6">
        <f>SUMIF('January Payroll'!$B:$B,B430,'January Payroll'!S:S)+SUMIF('February Payroll'!$B:$B,B430,'February Payroll'!S:S)+SUMIF('March Payroll'!$B:$B,B430,'March Payroll'!S:S)+SUMIF('April Payroll'!$B:$B,B430,'April Payroll'!S:S)+SUMIF('May Payroll'!$B:$B,B430,'May Payroll'!S:S)+SUMIF('June Payroll'!$B:$B,B430,'June Payroll'!S:S)+SUMIF('July Payroll'!$B:$B,B430,'July Payroll'!S:S)+SUMIF('August Payroll'!$B:$B,B430,'August Payroll'!S:S)+SUMIF('September Payroll'!$B:$B,B430,'September Payroll'!S:S)+SUMIF('October Payroll'!$B:$B,B430,'October Payroll'!S:S)+SUMIF('November Payroll'!$B:$B,B430,'November Payroll'!S:S)+SUMIF('December Payroll'!$B:$B,B430,'December Payroll'!S:S)</f>
        <v>0</v>
      </c>
      <c r="T430" s="6">
        <f>SUMIF('January Payroll'!$B:$B,B430,'January Payroll'!T:T)+SUMIF('February Payroll'!$B:$B,B430,'February Payroll'!T:T)+SUMIF('March Payroll'!$B:$B,B430,'March Payroll'!T:T)+SUMIF('April Payroll'!$B:$B,B430,'April Payroll'!T:T)+SUMIF('May Payroll'!$B:$B,B430,'May Payroll'!T:T)+SUMIF('June Payroll'!$B:$B,B430,'June Payroll'!T:T)+SUMIF('July Payroll'!$B:$B,B430,'July Payroll'!T:T)+SUMIF('August Payroll'!$B:$B,B430,'August Payroll'!T:T)+SUMIF('September Payroll'!$B:$B,B430,'September Payroll'!T:T)+SUMIF('October Payroll'!$B:$B,B430,'October Payroll'!T:T)+SUMIF('November Payroll'!$B:$B,B430,'November Payroll'!T:T)+SUMIF('December Payroll'!$B:$B,B430,'December Payroll'!T:T)</f>
        <v>0</v>
      </c>
      <c r="U430" s="7">
        <f>SUMIF('January Payroll'!$B:$B,B430,'January Payroll'!U:U)+SUMIF('February Payroll'!$B:$B,B430,'February Payroll'!U:U)+SUMIF('March Payroll'!$B:$B,B430,'March Payroll'!U:U)+SUMIF('April Payroll'!$B:$B,B430,'April Payroll'!U:U)+SUMIF('May Payroll'!$B:$B,B430,'May Payroll'!U:U)+SUMIF('June Payroll'!$B:$B,B430,'June Payroll'!U:U)+SUMIF('July Payroll'!$B:$B,B430,'July Payroll'!U:U)+SUMIF('August Payroll'!$B:$B,B430,'August Payroll'!U:U)+SUMIF('September Payroll'!$B:$B,B430,'September Payroll'!U:U)+SUMIF('October Payroll'!$B:$B,B430,'October Payroll'!U:U)+SUMIF('November Payroll'!$B:$B,B430,'November Payroll'!U:U)+SUMIF('December Payroll'!$B:$B,B430,'December Payroll'!U:U)</f>
        <v>0</v>
      </c>
    </row>
    <row r="431" spans="2:21" hidden="1">
      <c r="B431" s="9">
        <f>'Set Up Employee Data'!A431</f>
        <v>0</v>
      </c>
      <c r="C431" s="10">
        <f>'Set Up Employee Data'!B431</f>
        <v>0</v>
      </c>
      <c r="D431" s="10">
        <f t="shared" si="6"/>
        <v>0</v>
      </c>
      <c r="E431" s="9">
        <f>SUMIF('January Payroll'!$B:$B,B431,'January Payroll'!E:E)+SUMIF('February Payroll'!$B:$B,B431,'February Payroll'!E:E)+SUMIF('March Payroll'!$B:$B,B431,'March Payroll'!E:E)+SUMIF('April Payroll'!$B:$B,B431,'April Payroll'!E:E)+SUMIF('May Payroll'!$B:$B,B431,'May Payroll'!E:E)+SUMIF('June Payroll'!$B:$B,B431,'June Payroll'!E:E)+SUMIF('July Payroll'!$B:$B,B431,'July Payroll'!E:E)+SUMIF('August Payroll'!$B:$B,B431,'August Payroll'!E:E)+SUMIF('September Payroll'!$B:$B,B431,'September Payroll'!E:E)+SUMIF('October Payroll'!$B:$B,B431,'October Payroll'!E:E)+SUMIF('November Payroll'!$B:$B,B431,'November Payroll'!E:E)+SUMIF('December Payroll'!$B:$B,B431,'December Payroll'!E:E)</f>
        <v>0</v>
      </c>
      <c r="F431" s="9">
        <f>SUMIF('January Payroll'!$B:$B,B431,'January Payroll'!F:F)+SUMIF('February Payroll'!$B:$B,B431,'February Payroll'!F:F)+SUMIF('March Payroll'!$B:$B,B431,'March Payroll'!F:F)+SUMIF('April Payroll'!$B:$B,B431,'April Payroll'!F:F)+SUMIF('May Payroll'!$B:$B,B431,'May Payroll'!F:F)+SUMIF('June Payroll'!$B:$B,B431,'June Payroll'!F:F)+SUMIF('July Payroll'!$B:$B,B431,'July Payroll'!F:F)+SUMIF('August Payroll'!$B:$B,B431,'August Payroll'!F:F)+SUMIF('September Payroll'!$B:$B,B431,'September Payroll'!F:F)+SUMIF('October Payroll'!$B:$B,B431,'October Payroll'!F:F)+SUMIF('November Payroll'!$B:$B,B431,'November Payroll'!F:F)+SUMIF('December Payroll'!$B:$B,B431,'December Payroll'!F:F)</f>
        <v>0</v>
      </c>
      <c r="G431" s="9">
        <f>SUMIF('January Payroll'!$B:$B,B431,'January Payroll'!G:G)+SUMIF('February Payroll'!$B:$B,B431,'February Payroll'!G:G)+SUMIF('March Payroll'!$B:$B,B431,'March Payroll'!G:G)+SUMIF('April Payroll'!$B:$B,B431,'April Payroll'!G:G)+SUMIF('May Payroll'!$B:$B,B431,'May Payroll'!G:G)+SUMIF('June Payroll'!$B:$B,B431,'June Payroll'!G:G)+SUMIF('July Payroll'!$B:$B,B431,'July Payroll'!G:G)+SUMIF('August Payroll'!$B:$B,B431,'August Payroll'!G:G)+SUMIF('September Payroll'!$B:$B,B431,'September Payroll'!G:G)+SUMIF('October Payroll'!$B:$B,B431,'October Payroll'!G:G)+SUMIF('November Payroll'!$B:$B,B431,'November Payroll'!G:G)+SUMIF('December Payroll'!$B:$B,B431,'December Payroll'!G:G)</f>
        <v>0</v>
      </c>
      <c r="H431" s="9">
        <f>SUMIF('January Payroll'!$B:$B,B431,'January Payroll'!H:H)+SUMIF('February Payroll'!$B:$B,B431,'February Payroll'!H:H)+SUMIF('March Payroll'!$B:$B,B431,'March Payroll'!H:H)+SUMIF('April Payroll'!$B:$B,B431,'April Payroll'!H:H)+SUMIF('May Payroll'!$B:$B,B431,'May Payroll'!H:H)+SUMIF('June Payroll'!$B:$B,B431,'June Payroll'!H:H)+SUMIF('July Payroll'!$B:$B,B431,'July Payroll'!H:H)+SUMIF('August Payroll'!$B:$B,B431,'August Payroll'!H:H)+SUMIF('September Payroll'!$B:$B,B431,'September Payroll'!H:H)+SUMIF('October Payroll'!$B:$B,B431,'October Payroll'!H:H)+SUMIF('November Payroll'!$B:$B,B431,'November Payroll'!H:H)+SUMIF('December Payroll'!$B:$B,B431,'December Payroll'!H:H)</f>
        <v>0</v>
      </c>
      <c r="I431" s="9">
        <f>SUMIF('January Payroll'!$B:$B,B431,'January Payroll'!I:I)+SUMIF('February Payroll'!$B:$B,B431,'February Payroll'!I:I)+SUMIF('March Payroll'!$B:$B,B431,'March Payroll'!I:I)+SUMIF('April Payroll'!$B:$B,B431,'April Payroll'!I:I)+SUMIF('May Payroll'!$B:$B,B431,'May Payroll'!I:I)+SUMIF('June Payroll'!$B:$B,B431,'June Payroll'!I:I)+SUMIF('July Payroll'!$B:$B,B431,'July Payroll'!I:I)+SUMIF('August Payroll'!$B:$B,B431,'August Payroll'!I:I)+SUMIF('September Payroll'!$B:$B,B431,'September Payroll'!I:I)+SUMIF('October Payroll'!$B:$B,B431,'October Payroll'!I:I)+SUMIF('November Payroll'!$B:$B,B431,'November Payroll'!I:I)+SUMIF('December Payroll'!$B:$B,B431,'December Payroll'!I:I)</f>
        <v>0</v>
      </c>
      <c r="J431" s="5">
        <f>SUMIF('January Payroll'!$B:$B,B431,'January Payroll'!J:J)+SUMIF('February Payroll'!$B:$B,B431,'February Payroll'!J:J)+SUMIF('March Payroll'!$B:$B,B431,'March Payroll'!J:J)+SUMIF('April Payroll'!$B:$B,B431,'April Payroll'!J:J)+SUMIF('May Payroll'!$B:$B,B431,'May Payroll'!J:J)+SUMIF('June Payroll'!$B:$B,B431,'June Payroll'!J:J)+SUMIF('July Payroll'!$B:$B,B431,'July Payroll'!J:J)+SUMIF('August Payroll'!$B:$B,B431,'August Payroll'!J:J)+SUMIF('September Payroll'!$B:$B,B431,'September Payroll'!J:J)+SUMIF('October Payroll'!$B:$B,B431,'October Payroll'!J:J)+SUMIF('November Payroll'!$B:$B,B431,'November Payroll'!J:J)+SUMIF('December Payroll'!$B:$B,B431,'December Payroll'!J:J)</f>
        <v>0</v>
      </c>
      <c r="K431" s="6">
        <f>SUMIF('January Payroll'!$B:$B,B431,'January Payroll'!K:K)+SUMIF('February Payroll'!$B:$B,B431,'February Payroll'!K:K)+SUMIF('March Payroll'!$B:$B,B431,'March Payroll'!K:K)+SUMIF('April Payroll'!$B:$B,B431,'April Payroll'!K:K)+SUMIF('May Payroll'!$B:$B,B431,'May Payroll'!K:K)+SUMIF('June Payroll'!$B:$B,B431,'June Payroll'!K:K)+SUMIF('July Payroll'!$B:$B,B431,'July Payroll'!K:K)+SUMIF('August Payroll'!$B:$B,B431,'August Payroll'!K:K)+SUMIF('September Payroll'!$B:$B,B431,'September Payroll'!K:K)+SUMIF('October Payroll'!$B:$B,B431,'October Payroll'!K:K)+SUMIF('November Payroll'!$B:$B,B431,'November Payroll'!K:K)+SUMIF('December Payroll'!$B:$B,B431,'December Payroll'!K:K)</f>
        <v>0</v>
      </c>
      <c r="L431" s="6">
        <f>SUMIF('January Payroll'!$B:$B,B431,'January Payroll'!L:L)+SUMIF('February Payroll'!$B:$B,B431,'February Payroll'!L:L)+SUMIF('March Payroll'!$B:$B,B431,'March Payroll'!L:L)+SUMIF('April Payroll'!$B:$B,B431,'April Payroll'!L:L)+SUMIF('May Payroll'!$B:$B,B431,'May Payroll'!L:L)+SUMIF('June Payroll'!$B:$B,B431,'June Payroll'!L:L)+SUMIF('July Payroll'!$B:$B,B431,'July Payroll'!L:L)+SUMIF('August Payroll'!$B:$B,B431,'August Payroll'!L:L)+SUMIF('September Payroll'!$B:$B,B431,'September Payroll'!L:L)+SUMIF('October Payroll'!$B:$B,B431,'October Payroll'!L:L)+SUMIF('November Payroll'!$B:$B,B431,'November Payroll'!L:L)+SUMIF('December Payroll'!$B:$B,B431,'December Payroll'!L:L)</f>
        <v>0</v>
      </c>
      <c r="M431" s="6">
        <f>SUMIF('January Payroll'!$B:$B,B431,'January Payroll'!M:M)+SUMIF('February Payroll'!$B:$B,B431,'February Payroll'!M:M)+SUMIF('March Payroll'!$B:$B,B431,'March Payroll'!M:M)+SUMIF('April Payroll'!$B:$B,B431,'April Payroll'!M:M)+SUMIF('May Payroll'!$B:$B,B431,'May Payroll'!M:M)+SUMIF('June Payroll'!$B:$B,B431,'June Payroll'!M:M)+SUMIF('July Payroll'!$B:$B,B431,'July Payroll'!M:M)+SUMIF('August Payroll'!$B:$B,B431,'August Payroll'!M:M)+SUMIF('September Payroll'!$B:$B,B431,'September Payroll'!M:M)+SUMIF('October Payroll'!$B:$B,B431,'October Payroll'!M:M)+SUMIF('November Payroll'!$B:$B,B431,'November Payroll'!M:M)+SUMIF('December Payroll'!$B:$B,B431,'December Payroll'!M:M)</f>
        <v>0</v>
      </c>
      <c r="N431" s="6">
        <f>SUMIF('January Payroll'!$B:$B,B431,'January Payroll'!N:N)+SUMIF('February Payroll'!$B:$B,B431,'February Payroll'!N:N)+SUMIF('March Payroll'!$B:$B,B431,'March Payroll'!N:N)+SUMIF('April Payroll'!$B:$B,B431,'April Payroll'!N:N)+SUMIF('May Payroll'!$B:$B,B431,'May Payroll'!N:N)+SUMIF('June Payroll'!$B:$B,B431,'June Payroll'!N:N)+SUMIF('July Payroll'!$B:$B,B431,'July Payroll'!N:N)+SUMIF('August Payroll'!$B:$B,B431,'August Payroll'!N:N)+SUMIF('September Payroll'!$B:$B,B431,'September Payroll'!N:N)+SUMIF('October Payroll'!$B:$B,B431,'October Payroll'!N:N)+SUMIF('November Payroll'!$B:$B,B431,'November Payroll'!N:N)+SUMIF('December Payroll'!$B:$B,B431,'December Payroll'!N:N)</f>
        <v>0</v>
      </c>
      <c r="O431" s="6">
        <f>SUMIF('January Payroll'!$B:$B,B431,'January Payroll'!O:O)+SUMIF('February Payroll'!$B:$B,B431,'February Payroll'!O:O)+SUMIF('March Payroll'!$B:$B,B431,'March Payroll'!O:O)+SUMIF('April Payroll'!$B:$B,B431,'April Payroll'!O:O)+SUMIF('May Payroll'!$B:$B,B431,'May Payroll'!O:O)+SUMIF('June Payroll'!$B:$B,B431,'June Payroll'!O:O)+SUMIF('July Payroll'!$B:$B,B431,'July Payroll'!O:O)+SUMIF('August Payroll'!$B:$B,B431,'August Payroll'!O:O)+SUMIF('September Payroll'!$B:$B,B431,'September Payroll'!O:O)+SUMIF('October Payroll'!$B:$B,B431,'October Payroll'!O:O)+SUMIF('November Payroll'!$B:$B,B431,'November Payroll'!O:O)+SUMIF('December Payroll'!$B:$B,B431,'December Payroll'!O:O)</f>
        <v>0</v>
      </c>
      <c r="P431" s="6">
        <f>SUMIF('January Payroll'!$B:$B,B431,'January Payroll'!P:P)+SUMIF('February Payroll'!$B:$B,B431,'February Payroll'!P:P)+SUMIF('March Payroll'!$B:$B,B431,'March Payroll'!P:P)+SUMIF('April Payroll'!$B:$B,B431,'April Payroll'!P:P)+SUMIF('May Payroll'!$B:$B,B431,'May Payroll'!P:P)+SUMIF('June Payroll'!$B:$B,B431,'June Payroll'!P:P)+SUMIF('July Payroll'!$B:$B,B431,'July Payroll'!P:P)+SUMIF('August Payroll'!$B:$B,B431,'August Payroll'!P:P)+SUMIF('September Payroll'!$B:$B,B431,'September Payroll'!P:P)+SUMIF('October Payroll'!$B:$B,B431,'October Payroll'!P:P)+SUMIF('November Payroll'!$B:$B,B431,'November Payroll'!P:P)+SUMIF('December Payroll'!$B:$B,B431,'December Payroll'!P:P)</f>
        <v>0</v>
      </c>
      <c r="Q431" s="6">
        <f>SUMIF('January Payroll'!$B:$B,B431,'January Payroll'!Q:Q)+SUMIF('February Payroll'!$B:$B,B431,'February Payroll'!Q:Q)+SUMIF('March Payroll'!$B:$B,B431,'March Payroll'!Q:Q)+SUMIF('April Payroll'!$B:$B,B431,'April Payroll'!Q:Q)+SUMIF('May Payroll'!$B:$B,B431,'May Payroll'!Q:Q)+SUMIF('June Payroll'!$B:$B,B431,'June Payroll'!Q:Q)+SUMIF('July Payroll'!$B:$B,B431,'July Payroll'!Q:Q)+SUMIF('August Payroll'!$B:$B,B431,'August Payroll'!Q:Q)+SUMIF('September Payroll'!$B:$B,B431,'September Payroll'!Q:Q)+SUMIF('October Payroll'!$B:$B,B431,'October Payroll'!Q:Q)+SUMIF('November Payroll'!$B:$B,B431,'November Payroll'!Q:Q)+SUMIF('December Payroll'!$B:$B,B431,'December Payroll'!Q:Q)</f>
        <v>0</v>
      </c>
      <c r="R431" s="6">
        <f>SUMIF('January Payroll'!$B:$B,B431,'January Payroll'!R:R)+SUMIF('February Payroll'!$B:$B,B431,'February Payroll'!R:R)+SUMIF('March Payroll'!$B:$B,B431,'March Payroll'!R:R)+SUMIF('April Payroll'!$B:$B,B431,'April Payroll'!R:R)+SUMIF('May Payroll'!$B:$B,B431,'May Payroll'!R:R)+SUMIF('June Payroll'!$B:$B,B431,'June Payroll'!R:R)+SUMIF('July Payroll'!$B:$B,B431,'July Payroll'!R:R)+SUMIF('August Payroll'!$B:$B,B431,'August Payroll'!R:R)+SUMIF('September Payroll'!$B:$B,B431,'September Payroll'!R:R)+SUMIF('October Payroll'!$B:$B,B431,'October Payroll'!R:R)+SUMIF('November Payroll'!$B:$B,B431,'November Payroll'!R:R)+SUMIF('December Payroll'!$B:$B,B431,'December Payroll'!R:R)</f>
        <v>0</v>
      </c>
      <c r="S431" s="6">
        <f>SUMIF('January Payroll'!$B:$B,B431,'January Payroll'!S:S)+SUMIF('February Payroll'!$B:$B,B431,'February Payroll'!S:S)+SUMIF('March Payroll'!$B:$B,B431,'March Payroll'!S:S)+SUMIF('April Payroll'!$B:$B,B431,'April Payroll'!S:S)+SUMIF('May Payroll'!$B:$B,B431,'May Payroll'!S:S)+SUMIF('June Payroll'!$B:$B,B431,'June Payroll'!S:S)+SUMIF('July Payroll'!$B:$B,B431,'July Payroll'!S:S)+SUMIF('August Payroll'!$B:$B,B431,'August Payroll'!S:S)+SUMIF('September Payroll'!$B:$B,B431,'September Payroll'!S:S)+SUMIF('October Payroll'!$B:$B,B431,'October Payroll'!S:S)+SUMIF('November Payroll'!$B:$B,B431,'November Payroll'!S:S)+SUMIF('December Payroll'!$B:$B,B431,'December Payroll'!S:S)</f>
        <v>0</v>
      </c>
      <c r="T431" s="6">
        <f>SUMIF('January Payroll'!$B:$B,B431,'January Payroll'!T:T)+SUMIF('February Payroll'!$B:$B,B431,'February Payroll'!T:T)+SUMIF('March Payroll'!$B:$B,B431,'March Payroll'!T:T)+SUMIF('April Payroll'!$B:$B,B431,'April Payroll'!T:T)+SUMIF('May Payroll'!$B:$B,B431,'May Payroll'!T:T)+SUMIF('June Payroll'!$B:$B,B431,'June Payroll'!T:T)+SUMIF('July Payroll'!$B:$B,B431,'July Payroll'!T:T)+SUMIF('August Payroll'!$B:$B,B431,'August Payroll'!T:T)+SUMIF('September Payroll'!$B:$B,B431,'September Payroll'!T:T)+SUMIF('October Payroll'!$B:$B,B431,'October Payroll'!T:T)+SUMIF('November Payroll'!$B:$B,B431,'November Payroll'!T:T)+SUMIF('December Payroll'!$B:$B,B431,'December Payroll'!T:T)</f>
        <v>0</v>
      </c>
      <c r="U431" s="7">
        <f>SUMIF('January Payroll'!$B:$B,B431,'January Payroll'!U:U)+SUMIF('February Payroll'!$B:$B,B431,'February Payroll'!U:U)+SUMIF('March Payroll'!$B:$B,B431,'March Payroll'!U:U)+SUMIF('April Payroll'!$B:$B,B431,'April Payroll'!U:U)+SUMIF('May Payroll'!$B:$B,B431,'May Payroll'!U:U)+SUMIF('June Payroll'!$B:$B,B431,'June Payroll'!U:U)+SUMIF('July Payroll'!$B:$B,B431,'July Payroll'!U:U)+SUMIF('August Payroll'!$B:$B,B431,'August Payroll'!U:U)+SUMIF('September Payroll'!$B:$B,B431,'September Payroll'!U:U)+SUMIF('October Payroll'!$B:$B,B431,'October Payroll'!U:U)+SUMIF('November Payroll'!$B:$B,B431,'November Payroll'!U:U)+SUMIF('December Payroll'!$B:$B,B431,'December Payroll'!U:U)</f>
        <v>0</v>
      </c>
    </row>
    <row r="432" spans="2:21" hidden="1">
      <c r="B432" s="9">
        <f>'Set Up Employee Data'!A432</f>
        <v>0</v>
      </c>
      <c r="C432" s="10">
        <f>'Set Up Employee Data'!B432</f>
        <v>0</v>
      </c>
      <c r="D432" s="10">
        <f t="shared" si="6"/>
        <v>0</v>
      </c>
      <c r="E432" s="9">
        <f>SUMIF('January Payroll'!$B:$B,B432,'January Payroll'!E:E)+SUMIF('February Payroll'!$B:$B,B432,'February Payroll'!E:E)+SUMIF('March Payroll'!$B:$B,B432,'March Payroll'!E:E)+SUMIF('April Payroll'!$B:$B,B432,'April Payroll'!E:E)+SUMIF('May Payroll'!$B:$B,B432,'May Payroll'!E:E)+SUMIF('June Payroll'!$B:$B,B432,'June Payroll'!E:E)+SUMIF('July Payroll'!$B:$B,B432,'July Payroll'!E:E)+SUMIF('August Payroll'!$B:$B,B432,'August Payroll'!E:E)+SUMIF('September Payroll'!$B:$B,B432,'September Payroll'!E:E)+SUMIF('October Payroll'!$B:$B,B432,'October Payroll'!E:E)+SUMIF('November Payroll'!$B:$B,B432,'November Payroll'!E:E)+SUMIF('December Payroll'!$B:$B,B432,'December Payroll'!E:E)</f>
        <v>0</v>
      </c>
      <c r="F432" s="9">
        <f>SUMIF('January Payroll'!$B:$B,B432,'January Payroll'!F:F)+SUMIF('February Payroll'!$B:$B,B432,'February Payroll'!F:F)+SUMIF('March Payroll'!$B:$B,B432,'March Payroll'!F:F)+SUMIF('April Payroll'!$B:$B,B432,'April Payroll'!F:F)+SUMIF('May Payroll'!$B:$B,B432,'May Payroll'!F:F)+SUMIF('June Payroll'!$B:$B,B432,'June Payroll'!F:F)+SUMIF('July Payroll'!$B:$B,B432,'July Payroll'!F:F)+SUMIF('August Payroll'!$B:$B,B432,'August Payroll'!F:F)+SUMIF('September Payroll'!$B:$B,B432,'September Payroll'!F:F)+SUMIF('October Payroll'!$B:$B,B432,'October Payroll'!F:F)+SUMIF('November Payroll'!$B:$B,B432,'November Payroll'!F:F)+SUMIF('December Payroll'!$B:$B,B432,'December Payroll'!F:F)</f>
        <v>0</v>
      </c>
      <c r="G432" s="9">
        <f>SUMIF('January Payroll'!$B:$B,B432,'January Payroll'!G:G)+SUMIF('February Payroll'!$B:$B,B432,'February Payroll'!G:G)+SUMIF('March Payroll'!$B:$B,B432,'March Payroll'!G:G)+SUMIF('April Payroll'!$B:$B,B432,'April Payroll'!G:G)+SUMIF('May Payroll'!$B:$B,B432,'May Payroll'!G:G)+SUMIF('June Payroll'!$B:$B,B432,'June Payroll'!G:G)+SUMIF('July Payroll'!$B:$B,B432,'July Payroll'!G:G)+SUMIF('August Payroll'!$B:$B,B432,'August Payroll'!G:G)+SUMIF('September Payroll'!$B:$B,B432,'September Payroll'!G:G)+SUMIF('October Payroll'!$B:$B,B432,'October Payroll'!G:G)+SUMIF('November Payroll'!$B:$B,B432,'November Payroll'!G:G)+SUMIF('December Payroll'!$B:$B,B432,'December Payroll'!G:G)</f>
        <v>0</v>
      </c>
      <c r="H432" s="9">
        <f>SUMIF('January Payroll'!$B:$B,B432,'January Payroll'!H:H)+SUMIF('February Payroll'!$B:$B,B432,'February Payroll'!H:H)+SUMIF('March Payroll'!$B:$B,B432,'March Payroll'!H:H)+SUMIF('April Payroll'!$B:$B,B432,'April Payroll'!H:H)+SUMIF('May Payroll'!$B:$B,B432,'May Payroll'!H:H)+SUMIF('June Payroll'!$B:$B,B432,'June Payroll'!H:H)+SUMIF('July Payroll'!$B:$B,B432,'July Payroll'!H:H)+SUMIF('August Payroll'!$B:$B,B432,'August Payroll'!H:H)+SUMIF('September Payroll'!$B:$B,B432,'September Payroll'!H:H)+SUMIF('October Payroll'!$B:$B,B432,'October Payroll'!H:H)+SUMIF('November Payroll'!$B:$B,B432,'November Payroll'!H:H)+SUMIF('December Payroll'!$B:$B,B432,'December Payroll'!H:H)</f>
        <v>0</v>
      </c>
      <c r="I432" s="9">
        <f>SUMIF('January Payroll'!$B:$B,B432,'January Payroll'!I:I)+SUMIF('February Payroll'!$B:$B,B432,'February Payroll'!I:I)+SUMIF('March Payroll'!$B:$B,B432,'March Payroll'!I:I)+SUMIF('April Payroll'!$B:$B,B432,'April Payroll'!I:I)+SUMIF('May Payroll'!$B:$B,B432,'May Payroll'!I:I)+SUMIF('June Payroll'!$B:$B,B432,'June Payroll'!I:I)+SUMIF('July Payroll'!$B:$B,B432,'July Payroll'!I:I)+SUMIF('August Payroll'!$B:$B,B432,'August Payroll'!I:I)+SUMIF('September Payroll'!$B:$B,B432,'September Payroll'!I:I)+SUMIF('October Payroll'!$B:$B,B432,'October Payroll'!I:I)+SUMIF('November Payroll'!$B:$B,B432,'November Payroll'!I:I)+SUMIF('December Payroll'!$B:$B,B432,'December Payroll'!I:I)</f>
        <v>0</v>
      </c>
      <c r="J432" s="5">
        <f>SUMIF('January Payroll'!$B:$B,B432,'January Payroll'!J:J)+SUMIF('February Payroll'!$B:$B,B432,'February Payroll'!J:J)+SUMIF('March Payroll'!$B:$B,B432,'March Payroll'!J:J)+SUMIF('April Payroll'!$B:$B,B432,'April Payroll'!J:J)+SUMIF('May Payroll'!$B:$B,B432,'May Payroll'!J:J)+SUMIF('June Payroll'!$B:$B,B432,'June Payroll'!J:J)+SUMIF('July Payroll'!$B:$B,B432,'July Payroll'!J:J)+SUMIF('August Payroll'!$B:$B,B432,'August Payroll'!J:J)+SUMIF('September Payroll'!$B:$B,B432,'September Payroll'!J:J)+SUMIF('October Payroll'!$B:$B,B432,'October Payroll'!J:J)+SUMIF('November Payroll'!$B:$B,B432,'November Payroll'!J:J)+SUMIF('December Payroll'!$B:$B,B432,'December Payroll'!J:J)</f>
        <v>0</v>
      </c>
      <c r="K432" s="6">
        <f>SUMIF('January Payroll'!$B:$B,B432,'January Payroll'!K:K)+SUMIF('February Payroll'!$B:$B,B432,'February Payroll'!K:K)+SUMIF('March Payroll'!$B:$B,B432,'March Payroll'!K:K)+SUMIF('April Payroll'!$B:$B,B432,'April Payroll'!K:K)+SUMIF('May Payroll'!$B:$B,B432,'May Payroll'!K:K)+SUMIF('June Payroll'!$B:$B,B432,'June Payroll'!K:K)+SUMIF('July Payroll'!$B:$B,B432,'July Payroll'!K:K)+SUMIF('August Payroll'!$B:$B,B432,'August Payroll'!K:K)+SUMIF('September Payroll'!$B:$B,B432,'September Payroll'!K:K)+SUMIF('October Payroll'!$B:$B,B432,'October Payroll'!K:K)+SUMIF('November Payroll'!$B:$B,B432,'November Payroll'!K:K)+SUMIF('December Payroll'!$B:$B,B432,'December Payroll'!K:K)</f>
        <v>0</v>
      </c>
      <c r="L432" s="6">
        <f>SUMIF('January Payroll'!$B:$B,B432,'January Payroll'!L:L)+SUMIF('February Payroll'!$B:$B,B432,'February Payroll'!L:L)+SUMIF('March Payroll'!$B:$B,B432,'March Payroll'!L:L)+SUMIF('April Payroll'!$B:$B,B432,'April Payroll'!L:L)+SUMIF('May Payroll'!$B:$B,B432,'May Payroll'!L:L)+SUMIF('June Payroll'!$B:$B,B432,'June Payroll'!L:L)+SUMIF('July Payroll'!$B:$B,B432,'July Payroll'!L:L)+SUMIF('August Payroll'!$B:$B,B432,'August Payroll'!L:L)+SUMIF('September Payroll'!$B:$B,B432,'September Payroll'!L:L)+SUMIF('October Payroll'!$B:$B,B432,'October Payroll'!L:L)+SUMIF('November Payroll'!$B:$B,B432,'November Payroll'!L:L)+SUMIF('December Payroll'!$B:$B,B432,'December Payroll'!L:L)</f>
        <v>0</v>
      </c>
      <c r="M432" s="6">
        <f>SUMIF('January Payroll'!$B:$B,B432,'January Payroll'!M:M)+SUMIF('February Payroll'!$B:$B,B432,'February Payroll'!M:M)+SUMIF('March Payroll'!$B:$B,B432,'March Payroll'!M:M)+SUMIF('April Payroll'!$B:$B,B432,'April Payroll'!M:M)+SUMIF('May Payroll'!$B:$B,B432,'May Payroll'!M:M)+SUMIF('June Payroll'!$B:$B,B432,'June Payroll'!M:M)+SUMIF('July Payroll'!$B:$B,B432,'July Payroll'!M:M)+SUMIF('August Payroll'!$B:$B,B432,'August Payroll'!M:M)+SUMIF('September Payroll'!$B:$B,B432,'September Payroll'!M:M)+SUMIF('October Payroll'!$B:$B,B432,'October Payroll'!M:M)+SUMIF('November Payroll'!$B:$B,B432,'November Payroll'!M:M)+SUMIF('December Payroll'!$B:$B,B432,'December Payroll'!M:M)</f>
        <v>0</v>
      </c>
      <c r="N432" s="6">
        <f>SUMIF('January Payroll'!$B:$B,B432,'January Payroll'!N:N)+SUMIF('February Payroll'!$B:$B,B432,'February Payroll'!N:N)+SUMIF('March Payroll'!$B:$B,B432,'March Payroll'!N:N)+SUMIF('April Payroll'!$B:$B,B432,'April Payroll'!N:N)+SUMIF('May Payroll'!$B:$B,B432,'May Payroll'!N:N)+SUMIF('June Payroll'!$B:$B,B432,'June Payroll'!N:N)+SUMIF('July Payroll'!$B:$B,B432,'July Payroll'!N:N)+SUMIF('August Payroll'!$B:$B,B432,'August Payroll'!N:N)+SUMIF('September Payroll'!$B:$B,B432,'September Payroll'!N:N)+SUMIF('October Payroll'!$B:$B,B432,'October Payroll'!N:N)+SUMIF('November Payroll'!$B:$B,B432,'November Payroll'!N:N)+SUMIF('December Payroll'!$B:$B,B432,'December Payroll'!N:N)</f>
        <v>0</v>
      </c>
      <c r="O432" s="6">
        <f>SUMIF('January Payroll'!$B:$B,B432,'January Payroll'!O:O)+SUMIF('February Payroll'!$B:$B,B432,'February Payroll'!O:O)+SUMIF('March Payroll'!$B:$B,B432,'March Payroll'!O:O)+SUMIF('April Payroll'!$B:$B,B432,'April Payroll'!O:O)+SUMIF('May Payroll'!$B:$B,B432,'May Payroll'!O:O)+SUMIF('June Payroll'!$B:$B,B432,'June Payroll'!O:O)+SUMIF('July Payroll'!$B:$B,B432,'July Payroll'!O:O)+SUMIF('August Payroll'!$B:$B,B432,'August Payroll'!O:O)+SUMIF('September Payroll'!$B:$B,B432,'September Payroll'!O:O)+SUMIF('October Payroll'!$B:$B,B432,'October Payroll'!O:O)+SUMIF('November Payroll'!$B:$B,B432,'November Payroll'!O:O)+SUMIF('December Payroll'!$B:$B,B432,'December Payroll'!O:O)</f>
        <v>0</v>
      </c>
      <c r="P432" s="6">
        <f>SUMIF('January Payroll'!$B:$B,B432,'January Payroll'!P:P)+SUMIF('February Payroll'!$B:$B,B432,'February Payroll'!P:P)+SUMIF('March Payroll'!$B:$B,B432,'March Payroll'!P:P)+SUMIF('April Payroll'!$B:$B,B432,'April Payroll'!P:P)+SUMIF('May Payroll'!$B:$B,B432,'May Payroll'!P:P)+SUMIF('June Payroll'!$B:$B,B432,'June Payroll'!P:P)+SUMIF('July Payroll'!$B:$B,B432,'July Payroll'!P:P)+SUMIF('August Payroll'!$B:$B,B432,'August Payroll'!P:P)+SUMIF('September Payroll'!$B:$B,B432,'September Payroll'!P:P)+SUMIF('October Payroll'!$B:$B,B432,'October Payroll'!P:P)+SUMIF('November Payroll'!$B:$B,B432,'November Payroll'!P:P)+SUMIF('December Payroll'!$B:$B,B432,'December Payroll'!P:P)</f>
        <v>0</v>
      </c>
      <c r="Q432" s="6">
        <f>SUMIF('January Payroll'!$B:$B,B432,'January Payroll'!Q:Q)+SUMIF('February Payroll'!$B:$B,B432,'February Payroll'!Q:Q)+SUMIF('March Payroll'!$B:$B,B432,'March Payroll'!Q:Q)+SUMIF('April Payroll'!$B:$B,B432,'April Payroll'!Q:Q)+SUMIF('May Payroll'!$B:$B,B432,'May Payroll'!Q:Q)+SUMIF('June Payroll'!$B:$B,B432,'June Payroll'!Q:Q)+SUMIF('July Payroll'!$B:$B,B432,'July Payroll'!Q:Q)+SUMIF('August Payroll'!$B:$B,B432,'August Payroll'!Q:Q)+SUMIF('September Payroll'!$B:$B,B432,'September Payroll'!Q:Q)+SUMIF('October Payroll'!$B:$B,B432,'October Payroll'!Q:Q)+SUMIF('November Payroll'!$B:$B,B432,'November Payroll'!Q:Q)+SUMIF('December Payroll'!$B:$B,B432,'December Payroll'!Q:Q)</f>
        <v>0</v>
      </c>
      <c r="R432" s="6">
        <f>SUMIF('January Payroll'!$B:$B,B432,'January Payroll'!R:R)+SUMIF('February Payroll'!$B:$B,B432,'February Payroll'!R:R)+SUMIF('March Payroll'!$B:$B,B432,'March Payroll'!R:R)+SUMIF('April Payroll'!$B:$B,B432,'April Payroll'!R:R)+SUMIF('May Payroll'!$B:$B,B432,'May Payroll'!R:R)+SUMIF('June Payroll'!$B:$B,B432,'June Payroll'!R:R)+SUMIF('July Payroll'!$B:$B,B432,'July Payroll'!R:R)+SUMIF('August Payroll'!$B:$B,B432,'August Payroll'!R:R)+SUMIF('September Payroll'!$B:$B,B432,'September Payroll'!R:R)+SUMIF('October Payroll'!$B:$B,B432,'October Payroll'!R:R)+SUMIF('November Payroll'!$B:$B,B432,'November Payroll'!R:R)+SUMIF('December Payroll'!$B:$B,B432,'December Payroll'!R:R)</f>
        <v>0</v>
      </c>
      <c r="S432" s="6">
        <f>SUMIF('January Payroll'!$B:$B,B432,'January Payroll'!S:S)+SUMIF('February Payroll'!$B:$B,B432,'February Payroll'!S:S)+SUMIF('March Payroll'!$B:$B,B432,'March Payroll'!S:S)+SUMIF('April Payroll'!$B:$B,B432,'April Payroll'!S:S)+SUMIF('May Payroll'!$B:$B,B432,'May Payroll'!S:S)+SUMIF('June Payroll'!$B:$B,B432,'June Payroll'!S:S)+SUMIF('July Payroll'!$B:$B,B432,'July Payroll'!S:S)+SUMIF('August Payroll'!$B:$B,B432,'August Payroll'!S:S)+SUMIF('September Payroll'!$B:$B,B432,'September Payroll'!S:S)+SUMIF('October Payroll'!$B:$B,B432,'October Payroll'!S:S)+SUMIF('November Payroll'!$B:$B,B432,'November Payroll'!S:S)+SUMIF('December Payroll'!$B:$B,B432,'December Payroll'!S:S)</f>
        <v>0</v>
      </c>
      <c r="T432" s="6">
        <f>SUMIF('January Payroll'!$B:$B,B432,'January Payroll'!T:T)+SUMIF('February Payroll'!$B:$B,B432,'February Payroll'!T:T)+SUMIF('March Payroll'!$B:$B,B432,'March Payroll'!T:T)+SUMIF('April Payroll'!$B:$B,B432,'April Payroll'!T:T)+SUMIF('May Payroll'!$B:$B,B432,'May Payroll'!T:T)+SUMIF('June Payroll'!$B:$B,B432,'June Payroll'!T:T)+SUMIF('July Payroll'!$B:$B,B432,'July Payroll'!T:T)+SUMIF('August Payroll'!$B:$B,B432,'August Payroll'!T:T)+SUMIF('September Payroll'!$B:$B,B432,'September Payroll'!T:T)+SUMIF('October Payroll'!$B:$B,B432,'October Payroll'!T:T)+SUMIF('November Payroll'!$B:$B,B432,'November Payroll'!T:T)+SUMIF('December Payroll'!$B:$B,B432,'December Payroll'!T:T)</f>
        <v>0</v>
      </c>
      <c r="U432" s="7">
        <f>SUMIF('January Payroll'!$B:$B,B432,'January Payroll'!U:U)+SUMIF('February Payroll'!$B:$B,B432,'February Payroll'!U:U)+SUMIF('March Payroll'!$B:$B,B432,'March Payroll'!U:U)+SUMIF('April Payroll'!$B:$B,B432,'April Payroll'!U:U)+SUMIF('May Payroll'!$B:$B,B432,'May Payroll'!U:U)+SUMIF('June Payroll'!$B:$B,B432,'June Payroll'!U:U)+SUMIF('July Payroll'!$B:$B,B432,'July Payroll'!U:U)+SUMIF('August Payroll'!$B:$B,B432,'August Payroll'!U:U)+SUMIF('September Payroll'!$B:$B,B432,'September Payroll'!U:U)+SUMIF('October Payroll'!$B:$B,B432,'October Payroll'!U:U)+SUMIF('November Payroll'!$B:$B,B432,'November Payroll'!U:U)+SUMIF('December Payroll'!$B:$B,B432,'December Payroll'!U:U)</f>
        <v>0</v>
      </c>
    </row>
    <row r="433" spans="2:21" hidden="1">
      <c r="B433" s="9">
        <f>'Set Up Employee Data'!A433</f>
        <v>0</v>
      </c>
      <c r="C433" s="10">
        <f>'Set Up Employee Data'!B433</f>
        <v>0</v>
      </c>
      <c r="D433" s="10">
        <f t="shared" si="6"/>
        <v>0</v>
      </c>
      <c r="E433" s="9">
        <f>SUMIF('January Payroll'!$B:$B,B433,'January Payroll'!E:E)+SUMIF('February Payroll'!$B:$B,B433,'February Payroll'!E:E)+SUMIF('March Payroll'!$B:$B,B433,'March Payroll'!E:E)+SUMIF('April Payroll'!$B:$B,B433,'April Payroll'!E:E)+SUMIF('May Payroll'!$B:$B,B433,'May Payroll'!E:E)+SUMIF('June Payroll'!$B:$B,B433,'June Payroll'!E:E)+SUMIF('July Payroll'!$B:$B,B433,'July Payroll'!E:E)+SUMIF('August Payroll'!$B:$B,B433,'August Payroll'!E:E)+SUMIF('September Payroll'!$B:$B,B433,'September Payroll'!E:E)+SUMIF('October Payroll'!$B:$B,B433,'October Payroll'!E:E)+SUMIF('November Payroll'!$B:$B,B433,'November Payroll'!E:E)+SUMIF('December Payroll'!$B:$B,B433,'December Payroll'!E:E)</f>
        <v>0</v>
      </c>
      <c r="F433" s="9">
        <f>SUMIF('January Payroll'!$B:$B,B433,'January Payroll'!F:F)+SUMIF('February Payroll'!$B:$B,B433,'February Payroll'!F:F)+SUMIF('March Payroll'!$B:$B,B433,'March Payroll'!F:F)+SUMIF('April Payroll'!$B:$B,B433,'April Payroll'!F:F)+SUMIF('May Payroll'!$B:$B,B433,'May Payroll'!F:F)+SUMIF('June Payroll'!$B:$B,B433,'June Payroll'!F:F)+SUMIF('July Payroll'!$B:$B,B433,'July Payroll'!F:F)+SUMIF('August Payroll'!$B:$B,B433,'August Payroll'!F:F)+SUMIF('September Payroll'!$B:$B,B433,'September Payroll'!F:F)+SUMIF('October Payroll'!$B:$B,B433,'October Payroll'!F:F)+SUMIF('November Payroll'!$B:$B,B433,'November Payroll'!F:F)+SUMIF('December Payroll'!$B:$B,B433,'December Payroll'!F:F)</f>
        <v>0</v>
      </c>
      <c r="G433" s="9">
        <f>SUMIF('January Payroll'!$B:$B,B433,'January Payroll'!G:G)+SUMIF('February Payroll'!$B:$B,B433,'February Payroll'!G:G)+SUMIF('March Payroll'!$B:$B,B433,'March Payroll'!G:G)+SUMIF('April Payroll'!$B:$B,B433,'April Payroll'!G:G)+SUMIF('May Payroll'!$B:$B,B433,'May Payroll'!G:G)+SUMIF('June Payroll'!$B:$B,B433,'June Payroll'!G:G)+SUMIF('July Payroll'!$B:$B,B433,'July Payroll'!G:G)+SUMIF('August Payroll'!$B:$B,B433,'August Payroll'!G:G)+SUMIF('September Payroll'!$B:$B,B433,'September Payroll'!G:G)+SUMIF('October Payroll'!$B:$B,B433,'October Payroll'!G:G)+SUMIF('November Payroll'!$B:$B,B433,'November Payroll'!G:G)+SUMIF('December Payroll'!$B:$B,B433,'December Payroll'!G:G)</f>
        <v>0</v>
      </c>
      <c r="H433" s="9">
        <f>SUMIF('January Payroll'!$B:$B,B433,'January Payroll'!H:H)+SUMIF('February Payroll'!$B:$B,B433,'February Payroll'!H:H)+SUMIF('March Payroll'!$B:$B,B433,'March Payroll'!H:H)+SUMIF('April Payroll'!$B:$B,B433,'April Payroll'!H:H)+SUMIF('May Payroll'!$B:$B,B433,'May Payroll'!H:H)+SUMIF('June Payroll'!$B:$B,B433,'June Payroll'!H:H)+SUMIF('July Payroll'!$B:$B,B433,'July Payroll'!H:H)+SUMIF('August Payroll'!$B:$B,B433,'August Payroll'!H:H)+SUMIF('September Payroll'!$B:$B,B433,'September Payroll'!H:H)+SUMIF('October Payroll'!$B:$B,B433,'October Payroll'!H:H)+SUMIF('November Payroll'!$B:$B,B433,'November Payroll'!H:H)+SUMIF('December Payroll'!$B:$B,B433,'December Payroll'!H:H)</f>
        <v>0</v>
      </c>
      <c r="I433" s="9">
        <f>SUMIF('January Payroll'!$B:$B,B433,'January Payroll'!I:I)+SUMIF('February Payroll'!$B:$B,B433,'February Payroll'!I:I)+SUMIF('March Payroll'!$B:$B,B433,'March Payroll'!I:I)+SUMIF('April Payroll'!$B:$B,B433,'April Payroll'!I:I)+SUMIF('May Payroll'!$B:$B,B433,'May Payroll'!I:I)+SUMIF('June Payroll'!$B:$B,B433,'June Payroll'!I:I)+SUMIF('July Payroll'!$B:$B,B433,'July Payroll'!I:I)+SUMIF('August Payroll'!$B:$B,B433,'August Payroll'!I:I)+SUMIF('September Payroll'!$B:$B,B433,'September Payroll'!I:I)+SUMIF('October Payroll'!$B:$B,B433,'October Payroll'!I:I)+SUMIF('November Payroll'!$B:$B,B433,'November Payroll'!I:I)+SUMIF('December Payroll'!$B:$B,B433,'December Payroll'!I:I)</f>
        <v>0</v>
      </c>
      <c r="J433" s="5">
        <f>SUMIF('January Payroll'!$B:$B,B433,'January Payroll'!J:J)+SUMIF('February Payroll'!$B:$B,B433,'February Payroll'!J:J)+SUMIF('March Payroll'!$B:$B,B433,'March Payroll'!J:J)+SUMIF('April Payroll'!$B:$B,B433,'April Payroll'!J:J)+SUMIF('May Payroll'!$B:$B,B433,'May Payroll'!J:J)+SUMIF('June Payroll'!$B:$B,B433,'June Payroll'!J:J)+SUMIF('July Payroll'!$B:$B,B433,'July Payroll'!J:J)+SUMIF('August Payroll'!$B:$B,B433,'August Payroll'!J:J)+SUMIF('September Payroll'!$B:$B,B433,'September Payroll'!J:J)+SUMIF('October Payroll'!$B:$B,B433,'October Payroll'!J:J)+SUMIF('November Payroll'!$B:$B,B433,'November Payroll'!J:J)+SUMIF('December Payroll'!$B:$B,B433,'December Payroll'!J:J)</f>
        <v>0</v>
      </c>
      <c r="K433" s="6">
        <f>SUMIF('January Payroll'!$B:$B,B433,'January Payroll'!K:K)+SUMIF('February Payroll'!$B:$B,B433,'February Payroll'!K:K)+SUMIF('March Payroll'!$B:$B,B433,'March Payroll'!K:K)+SUMIF('April Payroll'!$B:$B,B433,'April Payroll'!K:K)+SUMIF('May Payroll'!$B:$B,B433,'May Payroll'!K:K)+SUMIF('June Payroll'!$B:$B,B433,'June Payroll'!K:K)+SUMIF('July Payroll'!$B:$B,B433,'July Payroll'!K:K)+SUMIF('August Payroll'!$B:$B,B433,'August Payroll'!K:K)+SUMIF('September Payroll'!$B:$B,B433,'September Payroll'!K:K)+SUMIF('October Payroll'!$B:$B,B433,'October Payroll'!K:K)+SUMIF('November Payroll'!$B:$B,B433,'November Payroll'!K:K)+SUMIF('December Payroll'!$B:$B,B433,'December Payroll'!K:K)</f>
        <v>0</v>
      </c>
      <c r="L433" s="6">
        <f>SUMIF('January Payroll'!$B:$B,B433,'January Payroll'!L:L)+SUMIF('February Payroll'!$B:$B,B433,'February Payroll'!L:L)+SUMIF('March Payroll'!$B:$B,B433,'March Payroll'!L:L)+SUMIF('April Payroll'!$B:$B,B433,'April Payroll'!L:L)+SUMIF('May Payroll'!$B:$B,B433,'May Payroll'!L:L)+SUMIF('June Payroll'!$B:$B,B433,'June Payroll'!L:L)+SUMIF('July Payroll'!$B:$B,B433,'July Payroll'!L:L)+SUMIF('August Payroll'!$B:$B,B433,'August Payroll'!L:L)+SUMIF('September Payroll'!$B:$B,B433,'September Payroll'!L:L)+SUMIF('October Payroll'!$B:$B,B433,'October Payroll'!L:L)+SUMIF('November Payroll'!$B:$B,B433,'November Payroll'!L:L)+SUMIF('December Payroll'!$B:$B,B433,'December Payroll'!L:L)</f>
        <v>0</v>
      </c>
      <c r="M433" s="6">
        <f>SUMIF('January Payroll'!$B:$B,B433,'January Payroll'!M:M)+SUMIF('February Payroll'!$B:$B,B433,'February Payroll'!M:M)+SUMIF('March Payroll'!$B:$B,B433,'March Payroll'!M:M)+SUMIF('April Payroll'!$B:$B,B433,'April Payroll'!M:M)+SUMIF('May Payroll'!$B:$B,B433,'May Payroll'!M:M)+SUMIF('June Payroll'!$B:$B,B433,'June Payroll'!M:M)+SUMIF('July Payroll'!$B:$B,B433,'July Payroll'!M:M)+SUMIF('August Payroll'!$B:$B,B433,'August Payroll'!M:M)+SUMIF('September Payroll'!$B:$B,B433,'September Payroll'!M:M)+SUMIF('October Payroll'!$B:$B,B433,'October Payroll'!M:M)+SUMIF('November Payroll'!$B:$B,B433,'November Payroll'!M:M)+SUMIF('December Payroll'!$B:$B,B433,'December Payroll'!M:M)</f>
        <v>0</v>
      </c>
      <c r="N433" s="6">
        <f>SUMIF('January Payroll'!$B:$B,B433,'January Payroll'!N:N)+SUMIF('February Payroll'!$B:$B,B433,'February Payroll'!N:N)+SUMIF('March Payroll'!$B:$B,B433,'March Payroll'!N:N)+SUMIF('April Payroll'!$B:$B,B433,'April Payroll'!N:N)+SUMIF('May Payroll'!$B:$B,B433,'May Payroll'!N:N)+SUMIF('June Payroll'!$B:$B,B433,'June Payroll'!N:N)+SUMIF('July Payroll'!$B:$B,B433,'July Payroll'!N:N)+SUMIF('August Payroll'!$B:$B,B433,'August Payroll'!N:N)+SUMIF('September Payroll'!$B:$B,B433,'September Payroll'!N:N)+SUMIF('October Payroll'!$B:$B,B433,'October Payroll'!N:N)+SUMIF('November Payroll'!$B:$B,B433,'November Payroll'!N:N)+SUMIF('December Payroll'!$B:$B,B433,'December Payroll'!N:N)</f>
        <v>0</v>
      </c>
      <c r="O433" s="6">
        <f>SUMIF('January Payroll'!$B:$B,B433,'January Payroll'!O:O)+SUMIF('February Payroll'!$B:$B,B433,'February Payroll'!O:O)+SUMIF('March Payroll'!$B:$B,B433,'March Payroll'!O:O)+SUMIF('April Payroll'!$B:$B,B433,'April Payroll'!O:O)+SUMIF('May Payroll'!$B:$B,B433,'May Payroll'!O:O)+SUMIF('June Payroll'!$B:$B,B433,'June Payroll'!O:O)+SUMIF('July Payroll'!$B:$B,B433,'July Payroll'!O:O)+SUMIF('August Payroll'!$B:$B,B433,'August Payroll'!O:O)+SUMIF('September Payroll'!$B:$B,B433,'September Payroll'!O:O)+SUMIF('October Payroll'!$B:$B,B433,'October Payroll'!O:O)+SUMIF('November Payroll'!$B:$B,B433,'November Payroll'!O:O)+SUMIF('December Payroll'!$B:$B,B433,'December Payroll'!O:O)</f>
        <v>0</v>
      </c>
      <c r="P433" s="6">
        <f>SUMIF('January Payroll'!$B:$B,B433,'January Payroll'!P:P)+SUMIF('February Payroll'!$B:$B,B433,'February Payroll'!P:P)+SUMIF('March Payroll'!$B:$B,B433,'March Payroll'!P:P)+SUMIF('April Payroll'!$B:$B,B433,'April Payroll'!P:P)+SUMIF('May Payroll'!$B:$B,B433,'May Payroll'!P:P)+SUMIF('June Payroll'!$B:$B,B433,'June Payroll'!P:P)+SUMIF('July Payroll'!$B:$B,B433,'July Payroll'!P:P)+SUMIF('August Payroll'!$B:$B,B433,'August Payroll'!P:P)+SUMIF('September Payroll'!$B:$B,B433,'September Payroll'!P:P)+SUMIF('October Payroll'!$B:$B,B433,'October Payroll'!P:P)+SUMIF('November Payroll'!$B:$B,B433,'November Payroll'!P:P)+SUMIF('December Payroll'!$B:$B,B433,'December Payroll'!P:P)</f>
        <v>0</v>
      </c>
      <c r="Q433" s="6">
        <f>SUMIF('January Payroll'!$B:$B,B433,'January Payroll'!Q:Q)+SUMIF('February Payroll'!$B:$B,B433,'February Payroll'!Q:Q)+SUMIF('March Payroll'!$B:$B,B433,'March Payroll'!Q:Q)+SUMIF('April Payroll'!$B:$B,B433,'April Payroll'!Q:Q)+SUMIF('May Payroll'!$B:$B,B433,'May Payroll'!Q:Q)+SUMIF('June Payroll'!$B:$B,B433,'June Payroll'!Q:Q)+SUMIF('July Payroll'!$B:$B,B433,'July Payroll'!Q:Q)+SUMIF('August Payroll'!$B:$B,B433,'August Payroll'!Q:Q)+SUMIF('September Payroll'!$B:$B,B433,'September Payroll'!Q:Q)+SUMIF('October Payroll'!$B:$B,B433,'October Payroll'!Q:Q)+SUMIF('November Payroll'!$B:$B,B433,'November Payroll'!Q:Q)+SUMIF('December Payroll'!$B:$B,B433,'December Payroll'!Q:Q)</f>
        <v>0</v>
      </c>
      <c r="R433" s="6">
        <f>SUMIF('January Payroll'!$B:$B,B433,'January Payroll'!R:R)+SUMIF('February Payroll'!$B:$B,B433,'February Payroll'!R:R)+SUMIF('March Payroll'!$B:$B,B433,'March Payroll'!R:R)+SUMIF('April Payroll'!$B:$B,B433,'April Payroll'!R:R)+SUMIF('May Payroll'!$B:$B,B433,'May Payroll'!R:R)+SUMIF('June Payroll'!$B:$B,B433,'June Payroll'!R:R)+SUMIF('July Payroll'!$B:$B,B433,'July Payroll'!R:R)+SUMIF('August Payroll'!$B:$B,B433,'August Payroll'!R:R)+SUMIF('September Payroll'!$B:$B,B433,'September Payroll'!R:R)+SUMIF('October Payroll'!$B:$B,B433,'October Payroll'!R:R)+SUMIF('November Payroll'!$B:$B,B433,'November Payroll'!R:R)+SUMIF('December Payroll'!$B:$B,B433,'December Payroll'!R:R)</f>
        <v>0</v>
      </c>
      <c r="S433" s="6">
        <f>SUMIF('January Payroll'!$B:$B,B433,'January Payroll'!S:S)+SUMIF('February Payroll'!$B:$B,B433,'February Payroll'!S:S)+SUMIF('March Payroll'!$B:$B,B433,'March Payroll'!S:S)+SUMIF('April Payroll'!$B:$B,B433,'April Payroll'!S:S)+SUMIF('May Payroll'!$B:$B,B433,'May Payroll'!S:S)+SUMIF('June Payroll'!$B:$B,B433,'June Payroll'!S:S)+SUMIF('July Payroll'!$B:$B,B433,'July Payroll'!S:S)+SUMIF('August Payroll'!$B:$B,B433,'August Payroll'!S:S)+SUMIF('September Payroll'!$B:$B,B433,'September Payroll'!S:S)+SUMIF('October Payroll'!$B:$B,B433,'October Payroll'!S:S)+SUMIF('November Payroll'!$B:$B,B433,'November Payroll'!S:S)+SUMIF('December Payroll'!$B:$B,B433,'December Payroll'!S:S)</f>
        <v>0</v>
      </c>
      <c r="T433" s="6">
        <f>SUMIF('January Payroll'!$B:$B,B433,'January Payroll'!T:T)+SUMIF('February Payroll'!$B:$B,B433,'February Payroll'!T:T)+SUMIF('March Payroll'!$B:$B,B433,'March Payroll'!T:T)+SUMIF('April Payroll'!$B:$B,B433,'April Payroll'!T:T)+SUMIF('May Payroll'!$B:$B,B433,'May Payroll'!T:T)+SUMIF('June Payroll'!$B:$B,B433,'June Payroll'!T:T)+SUMIF('July Payroll'!$B:$B,B433,'July Payroll'!T:T)+SUMIF('August Payroll'!$B:$B,B433,'August Payroll'!T:T)+SUMIF('September Payroll'!$B:$B,B433,'September Payroll'!T:T)+SUMIF('October Payroll'!$B:$B,B433,'October Payroll'!T:T)+SUMIF('November Payroll'!$B:$B,B433,'November Payroll'!T:T)+SUMIF('December Payroll'!$B:$B,B433,'December Payroll'!T:T)</f>
        <v>0</v>
      </c>
      <c r="U433" s="7">
        <f>SUMIF('January Payroll'!$B:$B,B433,'January Payroll'!U:U)+SUMIF('February Payroll'!$B:$B,B433,'February Payroll'!U:U)+SUMIF('March Payroll'!$B:$B,B433,'March Payroll'!U:U)+SUMIF('April Payroll'!$B:$B,B433,'April Payroll'!U:U)+SUMIF('May Payroll'!$B:$B,B433,'May Payroll'!U:U)+SUMIF('June Payroll'!$B:$B,B433,'June Payroll'!U:U)+SUMIF('July Payroll'!$B:$B,B433,'July Payroll'!U:U)+SUMIF('August Payroll'!$B:$B,B433,'August Payroll'!U:U)+SUMIF('September Payroll'!$B:$B,B433,'September Payroll'!U:U)+SUMIF('October Payroll'!$B:$B,B433,'October Payroll'!U:U)+SUMIF('November Payroll'!$B:$B,B433,'November Payroll'!U:U)+SUMIF('December Payroll'!$B:$B,B433,'December Payroll'!U:U)</f>
        <v>0</v>
      </c>
    </row>
    <row r="434" spans="2:21" hidden="1">
      <c r="B434" s="9">
        <f>'Set Up Employee Data'!A434</f>
        <v>0</v>
      </c>
      <c r="C434" s="10">
        <f>'Set Up Employee Data'!B434</f>
        <v>0</v>
      </c>
      <c r="D434" s="10">
        <f t="shared" si="6"/>
        <v>0</v>
      </c>
      <c r="E434" s="9">
        <f>SUMIF('January Payroll'!$B:$B,B434,'January Payroll'!E:E)+SUMIF('February Payroll'!$B:$B,B434,'February Payroll'!E:E)+SUMIF('March Payroll'!$B:$B,B434,'March Payroll'!E:E)+SUMIF('April Payroll'!$B:$B,B434,'April Payroll'!E:E)+SUMIF('May Payroll'!$B:$B,B434,'May Payroll'!E:E)+SUMIF('June Payroll'!$B:$B,B434,'June Payroll'!E:E)+SUMIF('July Payroll'!$B:$B,B434,'July Payroll'!E:E)+SUMIF('August Payroll'!$B:$B,B434,'August Payroll'!E:E)+SUMIF('September Payroll'!$B:$B,B434,'September Payroll'!E:E)+SUMIF('October Payroll'!$B:$B,B434,'October Payroll'!E:E)+SUMIF('November Payroll'!$B:$B,B434,'November Payroll'!E:E)+SUMIF('December Payroll'!$B:$B,B434,'December Payroll'!E:E)</f>
        <v>0</v>
      </c>
      <c r="F434" s="9">
        <f>SUMIF('January Payroll'!$B:$B,B434,'January Payroll'!F:F)+SUMIF('February Payroll'!$B:$B,B434,'February Payroll'!F:F)+SUMIF('March Payroll'!$B:$B,B434,'March Payroll'!F:F)+SUMIF('April Payroll'!$B:$B,B434,'April Payroll'!F:F)+SUMIF('May Payroll'!$B:$B,B434,'May Payroll'!F:F)+SUMIF('June Payroll'!$B:$B,B434,'June Payroll'!F:F)+SUMIF('July Payroll'!$B:$B,B434,'July Payroll'!F:F)+SUMIF('August Payroll'!$B:$B,B434,'August Payroll'!F:F)+SUMIF('September Payroll'!$B:$B,B434,'September Payroll'!F:F)+SUMIF('October Payroll'!$B:$B,B434,'October Payroll'!F:F)+SUMIF('November Payroll'!$B:$B,B434,'November Payroll'!F:F)+SUMIF('December Payroll'!$B:$B,B434,'December Payroll'!F:F)</f>
        <v>0</v>
      </c>
      <c r="G434" s="9">
        <f>SUMIF('January Payroll'!$B:$B,B434,'January Payroll'!G:G)+SUMIF('February Payroll'!$B:$B,B434,'February Payroll'!G:G)+SUMIF('March Payroll'!$B:$B,B434,'March Payroll'!G:G)+SUMIF('April Payroll'!$B:$B,B434,'April Payroll'!G:G)+SUMIF('May Payroll'!$B:$B,B434,'May Payroll'!G:G)+SUMIF('June Payroll'!$B:$B,B434,'June Payroll'!G:G)+SUMIF('July Payroll'!$B:$B,B434,'July Payroll'!G:G)+SUMIF('August Payroll'!$B:$B,B434,'August Payroll'!G:G)+SUMIF('September Payroll'!$B:$B,B434,'September Payroll'!G:G)+SUMIF('October Payroll'!$B:$B,B434,'October Payroll'!G:G)+SUMIF('November Payroll'!$B:$B,B434,'November Payroll'!G:G)+SUMIF('December Payroll'!$B:$B,B434,'December Payroll'!G:G)</f>
        <v>0</v>
      </c>
      <c r="H434" s="9">
        <f>SUMIF('January Payroll'!$B:$B,B434,'January Payroll'!H:H)+SUMIF('February Payroll'!$B:$B,B434,'February Payroll'!H:H)+SUMIF('March Payroll'!$B:$B,B434,'March Payroll'!H:H)+SUMIF('April Payroll'!$B:$B,B434,'April Payroll'!H:H)+SUMIF('May Payroll'!$B:$B,B434,'May Payroll'!H:H)+SUMIF('June Payroll'!$B:$B,B434,'June Payroll'!H:H)+SUMIF('July Payroll'!$B:$B,B434,'July Payroll'!H:H)+SUMIF('August Payroll'!$B:$B,B434,'August Payroll'!H:H)+SUMIF('September Payroll'!$B:$B,B434,'September Payroll'!H:H)+SUMIF('October Payroll'!$B:$B,B434,'October Payroll'!H:H)+SUMIF('November Payroll'!$B:$B,B434,'November Payroll'!H:H)+SUMIF('December Payroll'!$B:$B,B434,'December Payroll'!H:H)</f>
        <v>0</v>
      </c>
      <c r="I434" s="9">
        <f>SUMIF('January Payroll'!$B:$B,B434,'January Payroll'!I:I)+SUMIF('February Payroll'!$B:$B,B434,'February Payroll'!I:I)+SUMIF('March Payroll'!$B:$B,B434,'March Payroll'!I:I)+SUMIF('April Payroll'!$B:$B,B434,'April Payroll'!I:I)+SUMIF('May Payroll'!$B:$B,B434,'May Payroll'!I:I)+SUMIF('June Payroll'!$B:$B,B434,'June Payroll'!I:I)+SUMIF('July Payroll'!$B:$B,B434,'July Payroll'!I:I)+SUMIF('August Payroll'!$B:$B,B434,'August Payroll'!I:I)+SUMIF('September Payroll'!$B:$B,B434,'September Payroll'!I:I)+SUMIF('October Payroll'!$B:$B,B434,'October Payroll'!I:I)+SUMIF('November Payroll'!$B:$B,B434,'November Payroll'!I:I)+SUMIF('December Payroll'!$B:$B,B434,'December Payroll'!I:I)</f>
        <v>0</v>
      </c>
      <c r="J434" s="5">
        <f>SUMIF('January Payroll'!$B:$B,B434,'January Payroll'!J:J)+SUMIF('February Payroll'!$B:$B,B434,'February Payroll'!J:J)+SUMIF('March Payroll'!$B:$B,B434,'March Payroll'!J:J)+SUMIF('April Payroll'!$B:$B,B434,'April Payroll'!J:J)+SUMIF('May Payroll'!$B:$B,B434,'May Payroll'!J:J)+SUMIF('June Payroll'!$B:$B,B434,'June Payroll'!J:J)+SUMIF('July Payroll'!$B:$B,B434,'July Payroll'!J:J)+SUMIF('August Payroll'!$B:$B,B434,'August Payroll'!J:J)+SUMIF('September Payroll'!$B:$B,B434,'September Payroll'!J:J)+SUMIF('October Payroll'!$B:$B,B434,'October Payroll'!J:J)+SUMIF('November Payroll'!$B:$B,B434,'November Payroll'!J:J)+SUMIF('December Payroll'!$B:$B,B434,'December Payroll'!J:J)</f>
        <v>0</v>
      </c>
      <c r="K434" s="6">
        <f>SUMIF('January Payroll'!$B:$B,B434,'January Payroll'!K:K)+SUMIF('February Payroll'!$B:$B,B434,'February Payroll'!K:K)+SUMIF('March Payroll'!$B:$B,B434,'March Payroll'!K:K)+SUMIF('April Payroll'!$B:$B,B434,'April Payroll'!K:K)+SUMIF('May Payroll'!$B:$B,B434,'May Payroll'!K:K)+SUMIF('June Payroll'!$B:$B,B434,'June Payroll'!K:K)+SUMIF('July Payroll'!$B:$B,B434,'July Payroll'!K:K)+SUMIF('August Payroll'!$B:$B,B434,'August Payroll'!K:K)+SUMIF('September Payroll'!$B:$B,B434,'September Payroll'!K:K)+SUMIF('October Payroll'!$B:$B,B434,'October Payroll'!K:K)+SUMIF('November Payroll'!$B:$B,B434,'November Payroll'!K:K)+SUMIF('December Payroll'!$B:$B,B434,'December Payroll'!K:K)</f>
        <v>0</v>
      </c>
      <c r="L434" s="6">
        <f>SUMIF('January Payroll'!$B:$B,B434,'January Payroll'!L:L)+SUMIF('February Payroll'!$B:$B,B434,'February Payroll'!L:L)+SUMIF('March Payroll'!$B:$B,B434,'March Payroll'!L:L)+SUMIF('April Payroll'!$B:$B,B434,'April Payroll'!L:L)+SUMIF('May Payroll'!$B:$B,B434,'May Payroll'!L:L)+SUMIF('June Payroll'!$B:$B,B434,'June Payroll'!L:L)+SUMIF('July Payroll'!$B:$B,B434,'July Payroll'!L:L)+SUMIF('August Payroll'!$B:$B,B434,'August Payroll'!L:L)+SUMIF('September Payroll'!$B:$B,B434,'September Payroll'!L:L)+SUMIF('October Payroll'!$B:$B,B434,'October Payroll'!L:L)+SUMIF('November Payroll'!$B:$B,B434,'November Payroll'!L:L)+SUMIF('December Payroll'!$B:$B,B434,'December Payroll'!L:L)</f>
        <v>0</v>
      </c>
      <c r="M434" s="6">
        <f>SUMIF('January Payroll'!$B:$B,B434,'January Payroll'!M:M)+SUMIF('February Payroll'!$B:$B,B434,'February Payroll'!M:M)+SUMIF('March Payroll'!$B:$B,B434,'March Payroll'!M:M)+SUMIF('April Payroll'!$B:$B,B434,'April Payroll'!M:M)+SUMIF('May Payroll'!$B:$B,B434,'May Payroll'!M:M)+SUMIF('June Payroll'!$B:$B,B434,'June Payroll'!M:M)+SUMIF('July Payroll'!$B:$B,B434,'July Payroll'!M:M)+SUMIF('August Payroll'!$B:$B,B434,'August Payroll'!M:M)+SUMIF('September Payroll'!$B:$B,B434,'September Payroll'!M:M)+SUMIF('October Payroll'!$B:$B,B434,'October Payroll'!M:M)+SUMIF('November Payroll'!$B:$B,B434,'November Payroll'!M:M)+SUMIF('December Payroll'!$B:$B,B434,'December Payroll'!M:M)</f>
        <v>0</v>
      </c>
      <c r="N434" s="6">
        <f>SUMIF('January Payroll'!$B:$B,B434,'January Payroll'!N:N)+SUMIF('February Payroll'!$B:$B,B434,'February Payroll'!N:N)+SUMIF('March Payroll'!$B:$B,B434,'March Payroll'!N:N)+SUMIF('April Payroll'!$B:$B,B434,'April Payroll'!N:N)+SUMIF('May Payroll'!$B:$B,B434,'May Payroll'!N:N)+SUMIF('June Payroll'!$B:$B,B434,'June Payroll'!N:N)+SUMIF('July Payroll'!$B:$B,B434,'July Payroll'!N:N)+SUMIF('August Payroll'!$B:$B,B434,'August Payroll'!N:N)+SUMIF('September Payroll'!$B:$B,B434,'September Payroll'!N:N)+SUMIF('October Payroll'!$B:$B,B434,'October Payroll'!N:N)+SUMIF('November Payroll'!$B:$B,B434,'November Payroll'!N:N)+SUMIF('December Payroll'!$B:$B,B434,'December Payroll'!N:N)</f>
        <v>0</v>
      </c>
      <c r="O434" s="6">
        <f>SUMIF('January Payroll'!$B:$B,B434,'January Payroll'!O:O)+SUMIF('February Payroll'!$B:$B,B434,'February Payroll'!O:O)+SUMIF('March Payroll'!$B:$B,B434,'March Payroll'!O:O)+SUMIF('April Payroll'!$B:$B,B434,'April Payroll'!O:O)+SUMIF('May Payroll'!$B:$B,B434,'May Payroll'!O:O)+SUMIF('June Payroll'!$B:$B,B434,'June Payroll'!O:O)+SUMIF('July Payroll'!$B:$B,B434,'July Payroll'!O:O)+SUMIF('August Payroll'!$B:$B,B434,'August Payroll'!O:O)+SUMIF('September Payroll'!$B:$B,B434,'September Payroll'!O:O)+SUMIF('October Payroll'!$B:$B,B434,'October Payroll'!O:O)+SUMIF('November Payroll'!$B:$B,B434,'November Payroll'!O:O)+SUMIF('December Payroll'!$B:$B,B434,'December Payroll'!O:O)</f>
        <v>0</v>
      </c>
      <c r="P434" s="6">
        <f>SUMIF('January Payroll'!$B:$B,B434,'January Payroll'!P:P)+SUMIF('February Payroll'!$B:$B,B434,'February Payroll'!P:P)+SUMIF('March Payroll'!$B:$B,B434,'March Payroll'!P:P)+SUMIF('April Payroll'!$B:$B,B434,'April Payroll'!P:P)+SUMIF('May Payroll'!$B:$B,B434,'May Payroll'!P:P)+SUMIF('June Payroll'!$B:$B,B434,'June Payroll'!P:P)+SUMIF('July Payroll'!$B:$B,B434,'July Payroll'!P:P)+SUMIF('August Payroll'!$B:$B,B434,'August Payroll'!P:P)+SUMIF('September Payroll'!$B:$B,B434,'September Payroll'!P:P)+SUMIF('October Payroll'!$B:$B,B434,'October Payroll'!P:P)+SUMIF('November Payroll'!$B:$B,B434,'November Payroll'!P:P)+SUMIF('December Payroll'!$B:$B,B434,'December Payroll'!P:P)</f>
        <v>0</v>
      </c>
      <c r="Q434" s="6">
        <f>SUMIF('January Payroll'!$B:$B,B434,'January Payroll'!Q:Q)+SUMIF('February Payroll'!$B:$B,B434,'February Payroll'!Q:Q)+SUMIF('March Payroll'!$B:$B,B434,'March Payroll'!Q:Q)+SUMIF('April Payroll'!$B:$B,B434,'April Payroll'!Q:Q)+SUMIF('May Payroll'!$B:$B,B434,'May Payroll'!Q:Q)+SUMIF('June Payroll'!$B:$B,B434,'June Payroll'!Q:Q)+SUMIF('July Payroll'!$B:$B,B434,'July Payroll'!Q:Q)+SUMIF('August Payroll'!$B:$B,B434,'August Payroll'!Q:Q)+SUMIF('September Payroll'!$B:$B,B434,'September Payroll'!Q:Q)+SUMIF('October Payroll'!$B:$B,B434,'October Payroll'!Q:Q)+SUMIF('November Payroll'!$B:$B,B434,'November Payroll'!Q:Q)+SUMIF('December Payroll'!$B:$B,B434,'December Payroll'!Q:Q)</f>
        <v>0</v>
      </c>
      <c r="R434" s="6">
        <f>SUMIF('January Payroll'!$B:$B,B434,'January Payroll'!R:R)+SUMIF('February Payroll'!$B:$B,B434,'February Payroll'!R:R)+SUMIF('March Payroll'!$B:$B,B434,'March Payroll'!R:R)+SUMIF('April Payroll'!$B:$B,B434,'April Payroll'!R:R)+SUMIF('May Payroll'!$B:$B,B434,'May Payroll'!R:R)+SUMIF('June Payroll'!$B:$B,B434,'June Payroll'!R:R)+SUMIF('July Payroll'!$B:$B,B434,'July Payroll'!R:R)+SUMIF('August Payroll'!$B:$B,B434,'August Payroll'!R:R)+SUMIF('September Payroll'!$B:$B,B434,'September Payroll'!R:R)+SUMIF('October Payroll'!$B:$B,B434,'October Payroll'!R:R)+SUMIF('November Payroll'!$B:$B,B434,'November Payroll'!R:R)+SUMIF('December Payroll'!$B:$B,B434,'December Payroll'!R:R)</f>
        <v>0</v>
      </c>
      <c r="S434" s="6">
        <f>SUMIF('January Payroll'!$B:$B,B434,'January Payroll'!S:S)+SUMIF('February Payroll'!$B:$B,B434,'February Payroll'!S:S)+SUMIF('March Payroll'!$B:$B,B434,'March Payroll'!S:S)+SUMIF('April Payroll'!$B:$B,B434,'April Payroll'!S:S)+SUMIF('May Payroll'!$B:$B,B434,'May Payroll'!S:S)+SUMIF('June Payroll'!$B:$B,B434,'June Payroll'!S:S)+SUMIF('July Payroll'!$B:$B,B434,'July Payroll'!S:S)+SUMIF('August Payroll'!$B:$B,B434,'August Payroll'!S:S)+SUMIF('September Payroll'!$B:$B,B434,'September Payroll'!S:S)+SUMIF('October Payroll'!$B:$B,B434,'October Payroll'!S:S)+SUMIF('November Payroll'!$B:$B,B434,'November Payroll'!S:S)+SUMIF('December Payroll'!$B:$B,B434,'December Payroll'!S:S)</f>
        <v>0</v>
      </c>
      <c r="T434" s="6">
        <f>SUMIF('January Payroll'!$B:$B,B434,'January Payroll'!T:T)+SUMIF('February Payroll'!$B:$B,B434,'February Payroll'!T:T)+SUMIF('March Payroll'!$B:$B,B434,'March Payroll'!T:T)+SUMIF('April Payroll'!$B:$B,B434,'April Payroll'!T:T)+SUMIF('May Payroll'!$B:$B,B434,'May Payroll'!T:T)+SUMIF('June Payroll'!$B:$B,B434,'June Payroll'!T:T)+SUMIF('July Payroll'!$B:$B,B434,'July Payroll'!T:T)+SUMIF('August Payroll'!$B:$B,B434,'August Payroll'!T:T)+SUMIF('September Payroll'!$B:$B,B434,'September Payroll'!T:T)+SUMIF('October Payroll'!$B:$B,B434,'October Payroll'!T:T)+SUMIF('November Payroll'!$B:$B,B434,'November Payroll'!T:T)+SUMIF('December Payroll'!$B:$B,B434,'December Payroll'!T:T)</f>
        <v>0</v>
      </c>
      <c r="U434" s="7">
        <f>SUMIF('January Payroll'!$B:$B,B434,'January Payroll'!U:U)+SUMIF('February Payroll'!$B:$B,B434,'February Payroll'!U:U)+SUMIF('March Payroll'!$B:$B,B434,'March Payroll'!U:U)+SUMIF('April Payroll'!$B:$B,B434,'April Payroll'!U:U)+SUMIF('May Payroll'!$B:$B,B434,'May Payroll'!U:U)+SUMIF('June Payroll'!$B:$B,B434,'June Payroll'!U:U)+SUMIF('July Payroll'!$B:$B,B434,'July Payroll'!U:U)+SUMIF('August Payroll'!$B:$B,B434,'August Payroll'!U:U)+SUMIF('September Payroll'!$B:$B,B434,'September Payroll'!U:U)+SUMIF('October Payroll'!$B:$B,B434,'October Payroll'!U:U)+SUMIF('November Payroll'!$B:$B,B434,'November Payroll'!U:U)+SUMIF('December Payroll'!$B:$B,B434,'December Payroll'!U:U)</f>
        <v>0</v>
      </c>
    </row>
    <row r="435" spans="2:21" hidden="1">
      <c r="B435" s="9">
        <f>'Set Up Employee Data'!A435</f>
        <v>0</v>
      </c>
      <c r="C435" s="10">
        <f>'Set Up Employee Data'!B435</f>
        <v>0</v>
      </c>
      <c r="D435" s="10">
        <f t="shared" si="6"/>
        <v>0</v>
      </c>
      <c r="E435" s="9">
        <f>SUMIF('January Payroll'!$B:$B,B435,'January Payroll'!E:E)+SUMIF('February Payroll'!$B:$B,B435,'February Payroll'!E:E)+SUMIF('March Payroll'!$B:$B,B435,'March Payroll'!E:E)+SUMIF('April Payroll'!$B:$B,B435,'April Payroll'!E:E)+SUMIF('May Payroll'!$B:$B,B435,'May Payroll'!E:E)+SUMIF('June Payroll'!$B:$B,B435,'June Payroll'!E:E)+SUMIF('July Payroll'!$B:$B,B435,'July Payroll'!E:E)+SUMIF('August Payroll'!$B:$B,B435,'August Payroll'!E:E)+SUMIF('September Payroll'!$B:$B,B435,'September Payroll'!E:E)+SUMIF('October Payroll'!$B:$B,B435,'October Payroll'!E:E)+SUMIF('November Payroll'!$B:$B,B435,'November Payroll'!E:E)+SUMIF('December Payroll'!$B:$B,B435,'December Payroll'!E:E)</f>
        <v>0</v>
      </c>
      <c r="F435" s="9">
        <f>SUMIF('January Payroll'!$B:$B,B435,'January Payroll'!F:F)+SUMIF('February Payroll'!$B:$B,B435,'February Payroll'!F:F)+SUMIF('March Payroll'!$B:$B,B435,'March Payroll'!F:F)+SUMIF('April Payroll'!$B:$B,B435,'April Payroll'!F:F)+SUMIF('May Payroll'!$B:$B,B435,'May Payroll'!F:F)+SUMIF('June Payroll'!$B:$B,B435,'June Payroll'!F:F)+SUMIF('July Payroll'!$B:$B,B435,'July Payroll'!F:F)+SUMIF('August Payroll'!$B:$B,B435,'August Payroll'!F:F)+SUMIF('September Payroll'!$B:$B,B435,'September Payroll'!F:F)+SUMIF('October Payroll'!$B:$B,B435,'October Payroll'!F:F)+SUMIF('November Payroll'!$B:$B,B435,'November Payroll'!F:F)+SUMIF('December Payroll'!$B:$B,B435,'December Payroll'!F:F)</f>
        <v>0</v>
      </c>
      <c r="G435" s="9">
        <f>SUMIF('January Payroll'!$B:$B,B435,'January Payroll'!G:G)+SUMIF('February Payroll'!$B:$B,B435,'February Payroll'!G:G)+SUMIF('March Payroll'!$B:$B,B435,'March Payroll'!G:G)+SUMIF('April Payroll'!$B:$B,B435,'April Payroll'!G:G)+SUMIF('May Payroll'!$B:$B,B435,'May Payroll'!G:G)+SUMIF('June Payroll'!$B:$B,B435,'June Payroll'!G:G)+SUMIF('July Payroll'!$B:$B,B435,'July Payroll'!G:G)+SUMIF('August Payroll'!$B:$B,B435,'August Payroll'!G:G)+SUMIF('September Payroll'!$B:$B,B435,'September Payroll'!G:G)+SUMIF('October Payroll'!$B:$B,B435,'October Payroll'!G:G)+SUMIF('November Payroll'!$B:$B,B435,'November Payroll'!G:G)+SUMIF('December Payroll'!$B:$B,B435,'December Payroll'!G:G)</f>
        <v>0</v>
      </c>
      <c r="H435" s="9">
        <f>SUMIF('January Payroll'!$B:$B,B435,'January Payroll'!H:H)+SUMIF('February Payroll'!$B:$B,B435,'February Payroll'!H:H)+SUMIF('March Payroll'!$B:$B,B435,'March Payroll'!H:H)+SUMIF('April Payroll'!$B:$B,B435,'April Payroll'!H:H)+SUMIF('May Payroll'!$B:$B,B435,'May Payroll'!H:H)+SUMIF('June Payroll'!$B:$B,B435,'June Payroll'!H:H)+SUMIF('July Payroll'!$B:$B,B435,'July Payroll'!H:H)+SUMIF('August Payroll'!$B:$B,B435,'August Payroll'!H:H)+SUMIF('September Payroll'!$B:$B,B435,'September Payroll'!H:H)+SUMIF('October Payroll'!$B:$B,B435,'October Payroll'!H:H)+SUMIF('November Payroll'!$B:$B,B435,'November Payroll'!H:H)+SUMIF('December Payroll'!$B:$B,B435,'December Payroll'!H:H)</f>
        <v>0</v>
      </c>
      <c r="I435" s="9">
        <f>SUMIF('January Payroll'!$B:$B,B435,'January Payroll'!I:I)+SUMIF('February Payroll'!$B:$B,B435,'February Payroll'!I:I)+SUMIF('March Payroll'!$B:$B,B435,'March Payroll'!I:I)+SUMIF('April Payroll'!$B:$B,B435,'April Payroll'!I:I)+SUMIF('May Payroll'!$B:$B,B435,'May Payroll'!I:I)+SUMIF('June Payroll'!$B:$B,B435,'June Payroll'!I:I)+SUMIF('July Payroll'!$B:$B,B435,'July Payroll'!I:I)+SUMIF('August Payroll'!$B:$B,B435,'August Payroll'!I:I)+SUMIF('September Payroll'!$B:$B,B435,'September Payroll'!I:I)+SUMIF('October Payroll'!$B:$B,B435,'October Payroll'!I:I)+SUMIF('November Payroll'!$B:$B,B435,'November Payroll'!I:I)+SUMIF('December Payroll'!$B:$B,B435,'December Payroll'!I:I)</f>
        <v>0</v>
      </c>
      <c r="J435" s="5">
        <f>SUMIF('January Payroll'!$B:$B,B435,'January Payroll'!J:J)+SUMIF('February Payroll'!$B:$B,B435,'February Payroll'!J:J)+SUMIF('March Payroll'!$B:$B,B435,'March Payroll'!J:J)+SUMIF('April Payroll'!$B:$B,B435,'April Payroll'!J:J)+SUMIF('May Payroll'!$B:$B,B435,'May Payroll'!J:J)+SUMIF('June Payroll'!$B:$B,B435,'June Payroll'!J:J)+SUMIF('July Payroll'!$B:$B,B435,'July Payroll'!J:J)+SUMIF('August Payroll'!$B:$B,B435,'August Payroll'!J:J)+SUMIF('September Payroll'!$B:$B,B435,'September Payroll'!J:J)+SUMIF('October Payroll'!$B:$B,B435,'October Payroll'!J:J)+SUMIF('November Payroll'!$B:$B,B435,'November Payroll'!J:J)+SUMIF('December Payroll'!$B:$B,B435,'December Payroll'!J:J)</f>
        <v>0</v>
      </c>
      <c r="K435" s="6">
        <f>SUMIF('January Payroll'!$B:$B,B435,'January Payroll'!K:K)+SUMIF('February Payroll'!$B:$B,B435,'February Payroll'!K:K)+SUMIF('March Payroll'!$B:$B,B435,'March Payroll'!K:K)+SUMIF('April Payroll'!$B:$B,B435,'April Payroll'!K:K)+SUMIF('May Payroll'!$B:$B,B435,'May Payroll'!K:K)+SUMIF('June Payroll'!$B:$B,B435,'June Payroll'!K:K)+SUMIF('July Payroll'!$B:$B,B435,'July Payroll'!K:K)+SUMIF('August Payroll'!$B:$B,B435,'August Payroll'!K:K)+SUMIF('September Payroll'!$B:$B,B435,'September Payroll'!K:K)+SUMIF('October Payroll'!$B:$B,B435,'October Payroll'!K:K)+SUMIF('November Payroll'!$B:$B,B435,'November Payroll'!K:K)+SUMIF('December Payroll'!$B:$B,B435,'December Payroll'!K:K)</f>
        <v>0</v>
      </c>
      <c r="L435" s="6">
        <f>SUMIF('January Payroll'!$B:$B,B435,'January Payroll'!L:L)+SUMIF('February Payroll'!$B:$B,B435,'February Payroll'!L:L)+SUMIF('March Payroll'!$B:$B,B435,'March Payroll'!L:L)+SUMIF('April Payroll'!$B:$B,B435,'April Payroll'!L:L)+SUMIF('May Payroll'!$B:$B,B435,'May Payroll'!L:L)+SUMIF('June Payroll'!$B:$B,B435,'June Payroll'!L:L)+SUMIF('July Payroll'!$B:$B,B435,'July Payroll'!L:L)+SUMIF('August Payroll'!$B:$B,B435,'August Payroll'!L:L)+SUMIF('September Payroll'!$B:$B,B435,'September Payroll'!L:L)+SUMIF('October Payroll'!$B:$B,B435,'October Payroll'!L:L)+SUMIF('November Payroll'!$B:$B,B435,'November Payroll'!L:L)+SUMIF('December Payroll'!$B:$B,B435,'December Payroll'!L:L)</f>
        <v>0</v>
      </c>
      <c r="M435" s="6">
        <f>SUMIF('January Payroll'!$B:$B,B435,'January Payroll'!M:M)+SUMIF('February Payroll'!$B:$B,B435,'February Payroll'!M:M)+SUMIF('March Payroll'!$B:$B,B435,'March Payroll'!M:M)+SUMIF('April Payroll'!$B:$B,B435,'April Payroll'!M:M)+SUMIF('May Payroll'!$B:$B,B435,'May Payroll'!M:M)+SUMIF('June Payroll'!$B:$B,B435,'June Payroll'!M:M)+SUMIF('July Payroll'!$B:$B,B435,'July Payroll'!M:M)+SUMIF('August Payroll'!$B:$B,B435,'August Payroll'!M:M)+SUMIF('September Payroll'!$B:$B,B435,'September Payroll'!M:M)+SUMIF('October Payroll'!$B:$B,B435,'October Payroll'!M:M)+SUMIF('November Payroll'!$B:$B,B435,'November Payroll'!M:M)+SUMIF('December Payroll'!$B:$B,B435,'December Payroll'!M:M)</f>
        <v>0</v>
      </c>
      <c r="N435" s="6">
        <f>SUMIF('January Payroll'!$B:$B,B435,'January Payroll'!N:N)+SUMIF('February Payroll'!$B:$B,B435,'February Payroll'!N:N)+SUMIF('March Payroll'!$B:$B,B435,'March Payroll'!N:N)+SUMIF('April Payroll'!$B:$B,B435,'April Payroll'!N:N)+SUMIF('May Payroll'!$B:$B,B435,'May Payroll'!N:N)+SUMIF('June Payroll'!$B:$B,B435,'June Payroll'!N:N)+SUMIF('July Payroll'!$B:$B,B435,'July Payroll'!N:N)+SUMIF('August Payroll'!$B:$B,B435,'August Payroll'!N:N)+SUMIF('September Payroll'!$B:$B,B435,'September Payroll'!N:N)+SUMIF('October Payroll'!$B:$B,B435,'October Payroll'!N:N)+SUMIF('November Payroll'!$B:$B,B435,'November Payroll'!N:N)+SUMIF('December Payroll'!$B:$B,B435,'December Payroll'!N:N)</f>
        <v>0</v>
      </c>
      <c r="O435" s="6">
        <f>SUMIF('January Payroll'!$B:$B,B435,'January Payroll'!O:O)+SUMIF('February Payroll'!$B:$B,B435,'February Payroll'!O:O)+SUMIF('March Payroll'!$B:$B,B435,'March Payroll'!O:O)+SUMIF('April Payroll'!$B:$B,B435,'April Payroll'!O:O)+SUMIF('May Payroll'!$B:$B,B435,'May Payroll'!O:O)+SUMIF('June Payroll'!$B:$B,B435,'June Payroll'!O:O)+SUMIF('July Payroll'!$B:$B,B435,'July Payroll'!O:O)+SUMIF('August Payroll'!$B:$B,B435,'August Payroll'!O:O)+SUMIF('September Payroll'!$B:$B,B435,'September Payroll'!O:O)+SUMIF('October Payroll'!$B:$B,B435,'October Payroll'!O:O)+SUMIF('November Payroll'!$B:$B,B435,'November Payroll'!O:O)+SUMIF('December Payroll'!$B:$B,B435,'December Payroll'!O:O)</f>
        <v>0</v>
      </c>
      <c r="P435" s="6">
        <f>SUMIF('January Payroll'!$B:$B,B435,'January Payroll'!P:P)+SUMIF('February Payroll'!$B:$B,B435,'February Payroll'!P:P)+SUMIF('March Payroll'!$B:$B,B435,'March Payroll'!P:P)+SUMIF('April Payroll'!$B:$B,B435,'April Payroll'!P:P)+SUMIF('May Payroll'!$B:$B,B435,'May Payroll'!P:P)+SUMIF('June Payroll'!$B:$B,B435,'June Payroll'!P:P)+SUMIF('July Payroll'!$B:$B,B435,'July Payroll'!P:P)+SUMIF('August Payroll'!$B:$B,B435,'August Payroll'!P:P)+SUMIF('September Payroll'!$B:$B,B435,'September Payroll'!P:P)+SUMIF('October Payroll'!$B:$B,B435,'October Payroll'!P:P)+SUMIF('November Payroll'!$B:$B,B435,'November Payroll'!P:P)+SUMIF('December Payroll'!$B:$B,B435,'December Payroll'!P:P)</f>
        <v>0</v>
      </c>
      <c r="Q435" s="6">
        <f>SUMIF('January Payroll'!$B:$B,B435,'January Payroll'!Q:Q)+SUMIF('February Payroll'!$B:$B,B435,'February Payroll'!Q:Q)+SUMIF('March Payroll'!$B:$B,B435,'March Payroll'!Q:Q)+SUMIF('April Payroll'!$B:$B,B435,'April Payroll'!Q:Q)+SUMIF('May Payroll'!$B:$B,B435,'May Payroll'!Q:Q)+SUMIF('June Payroll'!$B:$B,B435,'June Payroll'!Q:Q)+SUMIF('July Payroll'!$B:$B,B435,'July Payroll'!Q:Q)+SUMIF('August Payroll'!$B:$B,B435,'August Payroll'!Q:Q)+SUMIF('September Payroll'!$B:$B,B435,'September Payroll'!Q:Q)+SUMIF('October Payroll'!$B:$B,B435,'October Payroll'!Q:Q)+SUMIF('November Payroll'!$B:$B,B435,'November Payroll'!Q:Q)+SUMIF('December Payroll'!$B:$B,B435,'December Payroll'!Q:Q)</f>
        <v>0</v>
      </c>
      <c r="R435" s="6">
        <f>SUMIF('January Payroll'!$B:$B,B435,'January Payroll'!R:R)+SUMIF('February Payroll'!$B:$B,B435,'February Payroll'!R:R)+SUMIF('March Payroll'!$B:$B,B435,'March Payroll'!R:R)+SUMIF('April Payroll'!$B:$B,B435,'April Payroll'!R:R)+SUMIF('May Payroll'!$B:$B,B435,'May Payroll'!R:R)+SUMIF('June Payroll'!$B:$B,B435,'June Payroll'!R:R)+SUMIF('July Payroll'!$B:$B,B435,'July Payroll'!R:R)+SUMIF('August Payroll'!$B:$B,B435,'August Payroll'!R:R)+SUMIF('September Payroll'!$B:$B,B435,'September Payroll'!R:R)+SUMIF('October Payroll'!$B:$B,B435,'October Payroll'!R:R)+SUMIF('November Payroll'!$B:$B,B435,'November Payroll'!R:R)+SUMIF('December Payroll'!$B:$B,B435,'December Payroll'!R:R)</f>
        <v>0</v>
      </c>
      <c r="S435" s="6">
        <f>SUMIF('January Payroll'!$B:$B,B435,'January Payroll'!S:S)+SUMIF('February Payroll'!$B:$B,B435,'February Payroll'!S:S)+SUMIF('March Payroll'!$B:$B,B435,'March Payroll'!S:S)+SUMIF('April Payroll'!$B:$B,B435,'April Payroll'!S:S)+SUMIF('May Payroll'!$B:$B,B435,'May Payroll'!S:S)+SUMIF('June Payroll'!$B:$B,B435,'June Payroll'!S:S)+SUMIF('July Payroll'!$B:$B,B435,'July Payroll'!S:S)+SUMIF('August Payroll'!$B:$B,B435,'August Payroll'!S:S)+SUMIF('September Payroll'!$B:$B,B435,'September Payroll'!S:S)+SUMIF('October Payroll'!$B:$B,B435,'October Payroll'!S:S)+SUMIF('November Payroll'!$B:$B,B435,'November Payroll'!S:S)+SUMIF('December Payroll'!$B:$B,B435,'December Payroll'!S:S)</f>
        <v>0</v>
      </c>
      <c r="T435" s="6">
        <f>SUMIF('January Payroll'!$B:$B,B435,'January Payroll'!T:T)+SUMIF('February Payroll'!$B:$B,B435,'February Payroll'!T:T)+SUMIF('March Payroll'!$B:$B,B435,'March Payroll'!T:T)+SUMIF('April Payroll'!$B:$B,B435,'April Payroll'!T:T)+SUMIF('May Payroll'!$B:$B,B435,'May Payroll'!T:T)+SUMIF('June Payroll'!$B:$B,B435,'June Payroll'!T:T)+SUMIF('July Payroll'!$B:$B,B435,'July Payroll'!T:T)+SUMIF('August Payroll'!$B:$B,B435,'August Payroll'!T:T)+SUMIF('September Payroll'!$B:$B,B435,'September Payroll'!T:T)+SUMIF('October Payroll'!$B:$B,B435,'October Payroll'!T:T)+SUMIF('November Payroll'!$B:$B,B435,'November Payroll'!T:T)+SUMIF('December Payroll'!$B:$B,B435,'December Payroll'!T:T)</f>
        <v>0</v>
      </c>
      <c r="U435" s="7">
        <f>SUMIF('January Payroll'!$B:$B,B435,'January Payroll'!U:U)+SUMIF('February Payroll'!$B:$B,B435,'February Payroll'!U:U)+SUMIF('March Payroll'!$B:$B,B435,'March Payroll'!U:U)+SUMIF('April Payroll'!$B:$B,B435,'April Payroll'!U:U)+SUMIF('May Payroll'!$B:$B,B435,'May Payroll'!U:U)+SUMIF('June Payroll'!$B:$B,B435,'June Payroll'!U:U)+SUMIF('July Payroll'!$B:$B,B435,'July Payroll'!U:U)+SUMIF('August Payroll'!$B:$B,B435,'August Payroll'!U:U)+SUMIF('September Payroll'!$B:$B,B435,'September Payroll'!U:U)+SUMIF('October Payroll'!$B:$B,B435,'October Payroll'!U:U)+SUMIF('November Payroll'!$B:$B,B435,'November Payroll'!U:U)+SUMIF('December Payroll'!$B:$B,B435,'December Payroll'!U:U)</f>
        <v>0</v>
      </c>
    </row>
    <row r="436" spans="2:21" hidden="1">
      <c r="B436" s="9">
        <f>'Set Up Employee Data'!A436</f>
        <v>0</v>
      </c>
      <c r="C436" s="10">
        <f>'Set Up Employee Data'!B436</f>
        <v>0</v>
      </c>
      <c r="D436" s="10">
        <f t="shared" si="6"/>
        <v>0</v>
      </c>
      <c r="E436" s="9">
        <f>SUMIF('January Payroll'!$B:$B,B436,'January Payroll'!E:E)+SUMIF('February Payroll'!$B:$B,B436,'February Payroll'!E:E)+SUMIF('March Payroll'!$B:$B,B436,'March Payroll'!E:E)+SUMIF('April Payroll'!$B:$B,B436,'April Payroll'!E:E)+SUMIF('May Payroll'!$B:$B,B436,'May Payroll'!E:E)+SUMIF('June Payroll'!$B:$B,B436,'June Payroll'!E:E)+SUMIF('July Payroll'!$B:$B,B436,'July Payroll'!E:E)+SUMIF('August Payroll'!$B:$B,B436,'August Payroll'!E:E)+SUMIF('September Payroll'!$B:$B,B436,'September Payroll'!E:E)+SUMIF('October Payroll'!$B:$B,B436,'October Payroll'!E:E)+SUMIF('November Payroll'!$B:$B,B436,'November Payroll'!E:E)+SUMIF('December Payroll'!$B:$B,B436,'December Payroll'!E:E)</f>
        <v>0</v>
      </c>
      <c r="F436" s="9">
        <f>SUMIF('January Payroll'!$B:$B,B436,'January Payroll'!F:F)+SUMIF('February Payroll'!$B:$B,B436,'February Payroll'!F:F)+SUMIF('March Payroll'!$B:$B,B436,'March Payroll'!F:F)+SUMIF('April Payroll'!$B:$B,B436,'April Payroll'!F:F)+SUMIF('May Payroll'!$B:$B,B436,'May Payroll'!F:F)+SUMIF('June Payroll'!$B:$B,B436,'June Payroll'!F:F)+SUMIF('July Payroll'!$B:$B,B436,'July Payroll'!F:F)+SUMIF('August Payroll'!$B:$B,B436,'August Payroll'!F:F)+SUMIF('September Payroll'!$B:$B,B436,'September Payroll'!F:F)+SUMIF('October Payroll'!$B:$B,B436,'October Payroll'!F:F)+SUMIF('November Payroll'!$B:$B,B436,'November Payroll'!F:F)+SUMIF('December Payroll'!$B:$B,B436,'December Payroll'!F:F)</f>
        <v>0</v>
      </c>
      <c r="G436" s="9">
        <f>SUMIF('January Payroll'!$B:$B,B436,'January Payroll'!G:G)+SUMIF('February Payroll'!$B:$B,B436,'February Payroll'!G:G)+SUMIF('March Payroll'!$B:$B,B436,'March Payroll'!G:G)+SUMIF('April Payroll'!$B:$B,B436,'April Payroll'!G:G)+SUMIF('May Payroll'!$B:$B,B436,'May Payroll'!G:G)+SUMIF('June Payroll'!$B:$B,B436,'June Payroll'!G:G)+SUMIF('July Payroll'!$B:$B,B436,'July Payroll'!G:G)+SUMIF('August Payroll'!$B:$B,B436,'August Payroll'!G:G)+SUMIF('September Payroll'!$B:$B,B436,'September Payroll'!G:G)+SUMIF('October Payroll'!$B:$B,B436,'October Payroll'!G:G)+SUMIF('November Payroll'!$B:$B,B436,'November Payroll'!G:G)+SUMIF('December Payroll'!$B:$B,B436,'December Payroll'!G:G)</f>
        <v>0</v>
      </c>
      <c r="H436" s="9">
        <f>SUMIF('January Payroll'!$B:$B,B436,'January Payroll'!H:H)+SUMIF('February Payroll'!$B:$B,B436,'February Payroll'!H:H)+SUMIF('March Payroll'!$B:$B,B436,'March Payroll'!H:H)+SUMIF('April Payroll'!$B:$B,B436,'April Payroll'!H:H)+SUMIF('May Payroll'!$B:$B,B436,'May Payroll'!H:H)+SUMIF('June Payroll'!$B:$B,B436,'June Payroll'!H:H)+SUMIF('July Payroll'!$B:$B,B436,'July Payroll'!H:H)+SUMIF('August Payroll'!$B:$B,B436,'August Payroll'!H:H)+SUMIF('September Payroll'!$B:$B,B436,'September Payroll'!H:H)+SUMIF('October Payroll'!$B:$B,B436,'October Payroll'!H:H)+SUMIF('November Payroll'!$B:$B,B436,'November Payroll'!H:H)+SUMIF('December Payroll'!$B:$B,B436,'December Payroll'!H:H)</f>
        <v>0</v>
      </c>
      <c r="I436" s="9">
        <f>SUMIF('January Payroll'!$B:$B,B436,'January Payroll'!I:I)+SUMIF('February Payroll'!$B:$B,B436,'February Payroll'!I:I)+SUMIF('March Payroll'!$B:$B,B436,'March Payroll'!I:I)+SUMIF('April Payroll'!$B:$B,B436,'April Payroll'!I:I)+SUMIF('May Payroll'!$B:$B,B436,'May Payroll'!I:I)+SUMIF('June Payroll'!$B:$B,B436,'June Payroll'!I:I)+SUMIF('July Payroll'!$B:$B,B436,'July Payroll'!I:I)+SUMIF('August Payroll'!$B:$B,B436,'August Payroll'!I:I)+SUMIF('September Payroll'!$B:$B,B436,'September Payroll'!I:I)+SUMIF('October Payroll'!$B:$B,B436,'October Payroll'!I:I)+SUMIF('November Payroll'!$B:$B,B436,'November Payroll'!I:I)+SUMIF('December Payroll'!$B:$B,B436,'December Payroll'!I:I)</f>
        <v>0</v>
      </c>
      <c r="J436" s="5">
        <f>SUMIF('January Payroll'!$B:$B,B436,'January Payroll'!J:J)+SUMIF('February Payroll'!$B:$B,B436,'February Payroll'!J:J)+SUMIF('March Payroll'!$B:$B,B436,'March Payroll'!J:J)+SUMIF('April Payroll'!$B:$B,B436,'April Payroll'!J:J)+SUMIF('May Payroll'!$B:$B,B436,'May Payroll'!J:J)+SUMIF('June Payroll'!$B:$B,B436,'June Payroll'!J:J)+SUMIF('July Payroll'!$B:$B,B436,'July Payroll'!J:J)+SUMIF('August Payroll'!$B:$B,B436,'August Payroll'!J:J)+SUMIF('September Payroll'!$B:$B,B436,'September Payroll'!J:J)+SUMIF('October Payroll'!$B:$B,B436,'October Payroll'!J:J)+SUMIF('November Payroll'!$B:$B,B436,'November Payroll'!J:J)+SUMIF('December Payroll'!$B:$B,B436,'December Payroll'!J:J)</f>
        <v>0</v>
      </c>
      <c r="K436" s="6">
        <f>SUMIF('January Payroll'!$B:$B,B436,'January Payroll'!K:K)+SUMIF('February Payroll'!$B:$B,B436,'February Payroll'!K:K)+SUMIF('March Payroll'!$B:$B,B436,'March Payroll'!K:K)+SUMIF('April Payroll'!$B:$B,B436,'April Payroll'!K:K)+SUMIF('May Payroll'!$B:$B,B436,'May Payroll'!K:K)+SUMIF('June Payroll'!$B:$B,B436,'June Payroll'!K:K)+SUMIF('July Payroll'!$B:$B,B436,'July Payroll'!K:K)+SUMIF('August Payroll'!$B:$B,B436,'August Payroll'!K:K)+SUMIF('September Payroll'!$B:$B,B436,'September Payroll'!K:K)+SUMIF('October Payroll'!$B:$B,B436,'October Payroll'!K:K)+SUMIF('November Payroll'!$B:$B,B436,'November Payroll'!K:K)+SUMIF('December Payroll'!$B:$B,B436,'December Payroll'!K:K)</f>
        <v>0</v>
      </c>
      <c r="L436" s="6">
        <f>SUMIF('January Payroll'!$B:$B,B436,'January Payroll'!L:L)+SUMIF('February Payroll'!$B:$B,B436,'February Payroll'!L:L)+SUMIF('March Payroll'!$B:$B,B436,'March Payroll'!L:L)+SUMIF('April Payroll'!$B:$B,B436,'April Payroll'!L:L)+SUMIF('May Payroll'!$B:$B,B436,'May Payroll'!L:L)+SUMIF('June Payroll'!$B:$B,B436,'June Payroll'!L:L)+SUMIF('July Payroll'!$B:$B,B436,'July Payroll'!L:L)+SUMIF('August Payroll'!$B:$B,B436,'August Payroll'!L:L)+SUMIF('September Payroll'!$B:$B,B436,'September Payroll'!L:L)+SUMIF('October Payroll'!$B:$B,B436,'October Payroll'!L:L)+SUMIF('November Payroll'!$B:$B,B436,'November Payroll'!L:L)+SUMIF('December Payroll'!$B:$B,B436,'December Payroll'!L:L)</f>
        <v>0</v>
      </c>
      <c r="M436" s="6">
        <f>SUMIF('January Payroll'!$B:$B,B436,'January Payroll'!M:M)+SUMIF('February Payroll'!$B:$B,B436,'February Payroll'!M:M)+SUMIF('March Payroll'!$B:$B,B436,'March Payroll'!M:M)+SUMIF('April Payroll'!$B:$B,B436,'April Payroll'!M:M)+SUMIF('May Payroll'!$B:$B,B436,'May Payroll'!M:M)+SUMIF('June Payroll'!$B:$B,B436,'June Payroll'!M:M)+SUMIF('July Payroll'!$B:$B,B436,'July Payroll'!M:M)+SUMIF('August Payroll'!$B:$B,B436,'August Payroll'!M:M)+SUMIF('September Payroll'!$B:$B,B436,'September Payroll'!M:M)+SUMIF('October Payroll'!$B:$B,B436,'October Payroll'!M:M)+SUMIF('November Payroll'!$B:$B,B436,'November Payroll'!M:M)+SUMIF('December Payroll'!$B:$B,B436,'December Payroll'!M:M)</f>
        <v>0</v>
      </c>
      <c r="N436" s="6">
        <f>SUMIF('January Payroll'!$B:$B,B436,'January Payroll'!N:N)+SUMIF('February Payroll'!$B:$B,B436,'February Payroll'!N:N)+SUMIF('March Payroll'!$B:$B,B436,'March Payroll'!N:N)+SUMIF('April Payroll'!$B:$B,B436,'April Payroll'!N:N)+SUMIF('May Payroll'!$B:$B,B436,'May Payroll'!N:N)+SUMIF('June Payroll'!$B:$B,B436,'June Payroll'!N:N)+SUMIF('July Payroll'!$B:$B,B436,'July Payroll'!N:N)+SUMIF('August Payroll'!$B:$B,B436,'August Payroll'!N:N)+SUMIF('September Payroll'!$B:$B,B436,'September Payroll'!N:N)+SUMIF('October Payroll'!$B:$B,B436,'October Payroll'!N:N)+SUMIF('November Payroll'!$B:$B,B436,'November Payroll'!N:N)+SUMIF('December Payroll'!$B:$B,B436,'December Payroll'!N:N)</f>
        <v>0</v>
      </c>
      <c r="O436" s="6">
        <f>SUMIF('January Payroll'!$B:$B,B436,'January Payroll'!O:O)+SUMIF('February Payroll'!$B:$B,B436,'February Payroll'!O:O)+SUMIF('March Payroll'!$B:$B,B436,'March Payroll'!O:O)+SUMIF('April Payroll'!$B:$B,B436,'April Payroll'!O:O)+SUMIF('May Payroll'!$B:$B,B436,'May Payroll'!O:O)+SUMIF('June Payroll'!$B:$B,B436,'June Payroll'!O:O)+SUMIF('July Payroll'!$B:$B,B436,'July Payroll'!O:O)+SUMIF('August Payroll'!$B:$B,B436,'August Payroll'!O:O)+SUMIF('September Payroll'!$B:$B,B436,'September Payroll'!O:O)+SUMIF('October Payroll'!$B:$B,B436,'October Payroll'!O:O)+SUMIF('November Payroll'!$B:$B,B436,'November Payroll'!O:O)+SUMIF('December Payroll'!$B:$B,B436,'December Payroll'!O:O)</f>
        <v>0</v>
      </c>
      <c r="P436" s="6">
        <f>SUMIF('January Payroll'!$B:$B,B436,'January Payroll'!P:P)+SUMIF('February Payroll'!$B:$B,B436,'February Payroll'!P:P)+SUMIF('March Payroll'!$B:$B,B436,'March Payroll'!P:P)+SUMIF('April Payroll'!$B:$B,B436,'April Payroll'!P:P)+SUMIF('May Payroll'!$B:$B,B436,'May Payroll'!P:P)+SUMIF('June Payroll'!$B:$B,B436,'June Payroll'!P:P)+SUMIF('July Payroll'!$B:$B,B436,'July Payroll'!P:P)+SUMIF('August Payroll'!$B:$B,B436,'August Payroll'!P:P)+SUMIF('September Payroll'!$B:$B,B436,'September Payroll'!P:P)+SUMIF('October Payroll'!$B:$B,B436,'October Payroll'!P:P)+SUMIF('November Payroll'!$B:$B,B436,'November Payroll'!P:P)+SUMIF('December Payroll'!$B:$B,B436,'December Payroll'!P:P)</f>
        <v>0</v>
      </c>
      <c r="Q436" s="6">
        <f>SUMIF('January Payroll'!$B:$B,B436,'January Payroll'!Q:Q)+SUMIF('February Payroll'!$B:$B,B436,'February Payroll'!Q:Q)+SUMIF('March Payroll'!$B:$B,B436,'March Payroll'!Q:Q)+SUMIF('April Payroll'!$B:$B,B436,'April Payroll'!Q:Q)+SUMIF('May Payroll'!$B:$B,B436,'May Payroll'!Q:Q)+SUMIF('June Payroll'!$B:$B,B436,'June Payroll'!Q:Q)+SUMIF('July Payroll'!$B:$B,B436,'July Payroll'!Q:Q)+SUMIF('August Payroll'!$B:$B,B436,'August Payroll'!Q:Q)+SUMIF('September Payroll'!$B:$B,B436,'September Payroll'!Q:Q)+SUMIF('October Payroll'!$B:$B,B436,'October Payroll'!Q:Q)+SUMIF('November Payroll'!$B:$B,B436,'November Payroll'!Q:Q)+SUMIF('December Payroll'!$B:$B,B436,'December Payroll'!Q:Q)</f>
        <v>0</v>
      </c>
      <c r="R436" s="6">
        <f>SUMIF('January Payroll'!$B:$B,B436,'January Payroll'!R:R)+SUMIF('February Payroll'!$B:$B,B436,'February Payroll'!R:R)+SUMIF('March Payroll'!$B:$B,B436,'March Payroll'!R:R)+SUMIF('April Payroll'!$B:$B,B436,'April Payroll'!R:R)+SUMIF('May Payroll'!$B:$B,B436,'May Payroll'!R:R)+SUMIF('June Payroll'!$B:$B,B436,'June Payroll'!R:R)+SUMIF('July Payroll'!$B:$B,B436,'July Payroll'!R:R)+SUMIF('August Payroll'!$B:$B,B436,'August Payroll'!R:R)+SUMIF('September Payroll'!$B:$B,B436,'September Payroll'!R:R)+SUMIF('October Payroll'!$B:$B,B436,'October Payroll'!R:R)+SUMIF('November Payroll'!$B:$B,B436,'November Payroll'!R:R)+SUMIF('December Payroll'!$B:$B,B436,'December Payroll'!R:R)</f>
        <v>0</v>
      </c>
      <c r="S436" s="6">
        <f>SUMIF('January Payroll'!$B:$B,B436,'January Payroll'!S:S)+SUMIF('February Payroll'!$B:$B,B436,'February Payroll'!S:S)+SUMIF('March Payroll'!$B:$B,B436,'March Payroll'!S:S)+SUMIF('April Payroll'!$B:$B,B436,'April Payroll'!S:S)+SUMIF('May Payroll'!$B:$B,B436,'May Payroll'!S:S)+SUMIF('June Payroll'!$B:$B,B436,'June Payroll'!S:S)+SUMIF('July Payroll'!$B:$B,B436,'July Payroll'!S:S)+SUMIF('August Payroll'!$B:$B,B436,'August Payroll'!S:S)+SUMIF('September Payroll'!$B:$B,B436,'September Payroll'!S:S)+SUMIF('October Payroll'!$B:$B,B436,'October Payroll'!S:S)+SUMIF('November Payroll'!$B:$B,B436,'November Payroll'!S:S)+SUMIF('December Payroll'!$B:$B,B436,'December Payroll'!S:S)</f>
        <v>0</v>
      </c>
      <c r="T436" s="6">
        <f>SUMIF('January Payroll'!$B:$B,B436,'January Payroll'!T:T)+SUMIF('February Payroll'!$B:$B,B436,'February Payroll'!T:T)+SUMIF('March Payroll'!$B:$B,B436,'March Payroll'!T:T)+SUMIF('April Payroll'!$B:$B,B436,'April Payroll'!T:T)+SUMIF('May Payroll'!$B:$B,B436,'May Payroll'!T:T)+SUMIF('June Payroll'!$B:$B,B436,'June Payroll'!T:T)+SUMIF('July Payroll'!$B:$B,B436,'July Payroll'!T:T)+SUMIF('August Payroll'!$B:$B,B436,'August Payroll'!T:T)+SUMIF('September Payroll'!$B:$B,B436,'September Payroll'!T:T)+SUMIF('October Payroll'!$B:$B,B436,'October Payroll'!T:T)+SUMIF('November Payroll'!$B:$B,B436,'November Payroll'!T:T)+SUMIF('December Payroll'!$B:$B,B436,'December Payroll'!T:T)</f>
        <v>0</v>
      </c>
      <c r="U436" s="7">
        <f>SUMIF('January Payroll'!$B:$B,B436,'January Payroll'!U:U)+SUMIF('February Payroll'!$B:$B,B436,'February Payroll'!U:U)+SUMIF('March Payroll'!$B:$B,B436,'March Payroll'!U:U)+SUMIF('April Payroll'!$B:$B,B436,'April Payroll'!U:U)+SUMIF('May Payroll'!$B:$B,B436,'May Payroll'!U:U)+SUMIF('June Payroll'!$B:$B,B436,'June Payroll'!U:U)+SUMIF('July Payroll'!$B:$B,B436,'July Payroll'!U:U)+SUMIF('August Payroll'!$B:$B,B436,'August Payroll'!U:U)+SUMIF('September Payroll'!$B:$B,B436,'September Payroll'!U:U)+SUMIF('October Payroll'!$B:$B,B436,'October Payroll'!U:U)+SUMIF('November Payroll'!$B:$B,B436,'November Payroll'!U:U)+SUMIF('December Payroll'!$B:$B,B436,'December Payroll'!U:U)</f>
        <v>0</v>
      </c>
    </row>
    <row r="437" spans="2:21" hidden="1">
      <c r="B437" s="9">
        <f>'Set Up Employee Data'!A437</f>
        <v>0</v>
      </c>
      <c r="C437" s="10">
        <f>'Set Up Employee Data'!B437</f>
        <v>0</v>
      </c>
      <c r="D437" s="10">
        <f t="shared" si="6"/>
        <v>0</v>
      </c>
      <c r="E437" s="9">
        <f>SUMIF('January Payroll'!$B:$B,B437,'January Payroll'!E:E)+SUMIF('February Payroll'!$B:$B,B437,'February Payroll'!E:E)+SUMIF('March Payroll'!$B:$B,B437,'March Payroll'!E:E)+SUMIF('April Payroll'!$B:$B,B437,'April Payroll'!E:E)+SUMIF('May Payroll'!$B:$B,B437,'May Payroll'!E:E)+SUMIF('June Payroll'!$B:$B,B437,'June Payroll'!E:E)+SUMIF('July Payroll'!$B:$B,B437,'July Payroll'!E:E)+SUMIF('August Payroll'!$B:$B,B437,'August Payroll'!E:E)+SUMIF('September Payroll'!$B:$B,B437,'September Payroll'!E:E)+SUMIF('October Payroll'!$B:$B,B437,'October Payroll'!E:E)+SUMIF('November Payroll'!$B:$B,B437,'November Payroll'!E:E)+SUMIF('December Payroll'!$B:$B,B437,'December Payroll'!E:E)</f>
        <v>0</v>
      </c>
      <c r="F437" s="9">
        <f>SUMIF('January Payroll'!$B:$B,B437,'January Payroll'!F:F)+SUMIF('February Payroll'!$B:$B,B437,'February Payroll'!F:F)+SUMIF('March Payroll'!$B:$B,B437,'March Payroll'!F:F)+SUMIF('April Payroll'!$B:$B,B437,'April Payroll'!F:F)+SUMIF('May Payroll'!$B:$B,B437,'May Payroll'!F:F)+SUMIF('June Payroll'!$B:$B,B437,'June Payroll'!F:F)+SUMIF('July Payroll'!$B:$B,B437,'July Payroll'!F:F)+SUMIF('August Payroll'!$B:$B,B437,'August Payroll'!F:F)+SUMIF('September Payroll'!$B:$B,B437,'September Payroll'!F:F)+SUMIF('October Payroll'!$B:$B,B437,'October Payroll'!F:F)+SUMIF('November Payroll'!$B:$B,B437,'November Payroll'!F:F)+SUMIF('December Payroll'!$B:$B,B437,'December Payroll'!F:F)</f>
        <v>0</v>
      </c>
      <c r="G437" s="9">
        <f>SUMIF('January Payroll'!$B:$B,B437,'January Payroll'!G:G)+SUMIF('February Payroll'!$B:$B,B437,'February Payroll'!G:G)+SUMIF('March Payroll'!$B:$B,B437,'March Payroll'!G:G)+SUMIF('April Payroll'!$B:$B,B437,'April Payroll'!G:G)+SUMIF('May Payroll'!$B:$B,B437,'May Payroll'!G:G)+SUMIF('June Payroll'!$B:$B,B437,'June Payroll'!G:G)+SUMIF('July Payroll'!$B:$B,B437,'July Payroll'!G:G)+SUMIF('August Payroll'!$B:$B,B437,'August Payroll'!G:G)+SUMIF('September Payroll'!$B:$B,B437,'September Payroll'!G:G)+SUMIF('October Payroll'!$B:$B,B437,'October Payroll'!G:G)+SUMIF('November Payroll'!$B:$B,B437,'November Payroll'!G:G)+SUMIF('December Payroll'!$B:$B,B437,'December Payroll'!G:G)</f>
        <v>0</v>
      </c>
      <c r="H437" s="9">
        <f>SUMIF('January Payroll'!$B:$B,B437,'January Payroll'!H:H)+SUMIF('February Payroll'!$B:$B,B437,'February Payroll'!H:H)+SUMIF('March Payroll'!$B:$B,B437,'March Payroll'!H:H)+SUMIF('April Payroll'!$B:$B,B437,'April Payroll'!H:H)+SUMIF('May Payroll'!$B:$B,B437,'May Payroll'!H:H)+SUMIF('June Payroll'!$B:$B,B437,'June Payroll'!H:H)+SUMIF('July Payroll'!$B:$B,B437,'July Payroll'!H:H)+SUMIF('August Payroll'!$B:$B,B437,'August Payroll'!H:H)+SUMIF('September Payroll'!$B:$B,B437,'September Payroll'!H:H)+SUMIF('October Payroll'!$B:$B,B437,'October Payroll'!H:H)+SUMIF('November Payroll'!$B:$B,B437,'November Payroll'!H:H)+SUMIF('December Payroll'!$B:$B,B437,'December Payroll'!H:H)</f>
        <v>0</v>
      </c>
      <c r="I437" s="9">
        <f>SUMIF('January Payroll'!$B:$B,B437,'January Payroll'!I:I)+SUMIF('February Payroll'!$B:$B,B437,'February Payroll'!I:I)+SUMIF('March Payroll'!$B:$B,B437,'March Payroll'!I:I)+SUMIF('April Payroll'!$B:$B,B437,'April Payroll'!I:I)+SUMIF('May Payroll'!$B:$B,B437,'May Payroll'!I:I)+SUMIF('June Payroll'!$B:$B,B437,'June Payroll'!I:I)+SUMIF('July Payroll'!$B:$B,B437,'July Payroll'!I:I)+SUMIF('August Payroll'!$B:$B,B437,'August Payroll'!I:I)+SUMIF('September Payroll'!$B:$B,B437,'September Payroll'!I:I)+SUMIF('October Payroll'!$B:$B,B437,'October Payroll'!I:I)+SUMIF('November Payroll'!$B:$B,B437,'November Payroll'!I:I)+SUMIF('December Payroll'!$B:$B,B437,'December Payroll'!I:I)</f>
        <v>0</v>
      </c>
      <c r="J437" s="5">
        <f>SUMIF('January Payroll'!$B:$B,B437,'January Payroll'!J:J)+SUMIF('February Payroll'!$B:$B,B437,'February Payroll'!J:J)+SUMIF('March Payroll'!$B:$B,B437,'March Payroll'!J:J)+SUMIF('April Payroll'!$B:$B,B437,'April Payroll'!J:J)+SUMIF('May Payroll'!$B:$B,B437,'May Payroll'!J:J)+SUMIF('June Payroll'!$B:$B,B437,'June Payroll'!J:J)+SUMIF('July Payroll'!$B:$B,B437,'July Payroll'!J:J)+SUMIF('August Payroll'!$B:$B,B437,'August Payroll'!J:J)+SUMIF('September Payroll'!$B:$B,B437,'September Payroll'!J:J)+SUMIF('October Payroll'!$B:$B,B437,'October Payroll'!J:J)+SUMIF('November Payroll'!$B:$B,B437,'November Payroll'!J:J)+SUMIF('December Payroll'!$B:$B,B437,'December Payroll'!J:J)</f>
        <v>0</v>
      </c>
      <c r="K437" s="6">
        <f>SUMIF('January Payroll'!$B:$B,B437,'January Payroll'!K:K)+SUMIF('February Payroll'!$B:$B,B437,'February Payroll'!K:K)+SUMIF('March Payroll'!$B:$B,B437,'March Payroll'!K:K)+SUMIF('April Payroll'!$B:$B,B437,'April Payroll'!K:K)+SUMIF('May Payroll'!$B:$B,B437,'May Payroll'!K:K)+SUMIF('June Payroll'!$B:$B,B437,'June Payroll'!K:K)+SUMIF('July Payroll'!$B:$B,B437,'July Payroll'!K:K)+SUMIF('August Payroll'!$B:$B,B437,'August Payroll'!K:K)+SUMIF('September Payroll'!$B:$B,B437,'September Payroll'!K:K)+SUMIF('October Payroll'!$B:$B,B437,'October Payroll'!K:K)+SUMIF('November Payroll'!$B:$B,B437,'November Payroll'!K:K)+SUMIF('December Payroll'!$B:$B,B437,'December Payroll'!K:K)</f>
        <v>0</v>
      </c>
      <c r="L437" s="6">
        <f>SUMIF('January Payroll'!$B:$B,B437,'January Payroll'!L:L)+SUMIF('February Payroll'!$B:$B,B437,'February Payroll'!L:L)+SUMIF('March Payroll'!$B:$B,B437,'March Payroll'!L:L)+SUMIF('April Payroll'!$B:$B,B437,'April Payroll'!L:L)+SUMIF('May Payroll'!$B:$B,B437,'May Payroll'!L:L)+SUMIF('June Payroll'!$B:$B,B437,'June Payroll'!L:L)+SUMIF('July Payroll'!$B:$B,B437,'July Payroll'!L:L)+SUMIF('August Payroll'!$B:$B,B437,'August Payroll'!L:L)+SUMIF('September Payroll'!$B:$B,B437,'September Payroll'!L:L)+SUMIF('October Payroll'!$B:$B,B437,'October Payroll'!L:L)+SUMIF('November Payroll'!$B:$B,B437,'November Payroll'!L:L)+SUMIF('December Payroll'!$B:$B,B437,'December Payroll'!L:L)</f>
        <v>0</v>
      </c>
      <c r="M437" s="6">
        <f>SUMIF('January Payroll'!$B:$B,B437,'January Payroll'!M:M)+SUMIF('February Payroll'!$B:$B,B437,'February Payroll'!M:M)+SUMIF('March Payroll'!$B:$B,B437,'March Payroll'!M:M)+SUMIF('April Payroll'!$B:$B,B437,'April Payroll'!M:M)+SUMIF('May Payroll'!$B:$B,B437,'May Payroll'!M:M)+SUMIF('June Payroll'!$B:$B,B437,'June Payroll'!M:M)+SUMIF('July Payroll'!$B:$B,B437,'July Payroll'!M:M)+SUMIF('August Payroll'!$B:$B,B437,'August Payroll'!M:M)+SUMIF('September Payroll'!$B:$B,B437,'September Payroll'!M:M)+SUMIF('October Payroll'!$B:$B,B437,'October Payroll'!M:M)+SUMIF('November Payroll'!$B:$B,B437,'November Payroll'!M:M)+SUMIF('December Payroll'!$B:$B,B437,'December Payroll'!M:M)</f>
        <v>0</v>
      </c>
      <c r="N437" s="6">
        <f>SUMIF('January Payroll'!$B:$B,B437,'January Payroll'!N:N)+SUMIF('February Payroll'!$B:$B,B437,'February Payroll'!N:N)+SUMIF('March Payroll'!$B:$B,B437,'March Payroll'!N:N)+SUMIF('April Payroll'!$B:$B,B437,'April Payroll'!N:N)+SUMIF('May Payroll'!$B:$B,B437,'May Payroll'!N:N)+SUMIF('June Payroll'!$B:$B,B437,'June Payroll'!N:N)+SUMIF('July Payroll'!$B:$B,B437,'July Payroll'!N:N)+SUMIF('August Payroll'!$B:$B,B437,'August Payroll'!N:N)+SUMIF('September Payroll'!$B:$B,B437,'September Payroll'!N:N)+SUMIF('October Payroll'!$B:$B,B437,'October Payroll'!N:N)+SUMIF('November Payroll'!$B:$B,B437,'November Payroll'!N:N)+SUMIF('December Payroll'!$B:$B,B437,'December Payroll'!N:N)</f>
        <v>0</v>
      </c>
      <c r="O437" s="6">
        <f>SUMIF('January Payroll'!$B:$B,B437,'January Payroll'!O:O)+SUMIF('February Payroll'!$B:$B,B437,'February Payroll'!O:O)+SUMIF('March Payroll'!$B:$B,B437,'March Payroll'!O:O)+SUMIF('April Payroll'!$B:$B,B437,'April Payroll'!O:O)+SUMIF('May Payroll'!$B:$B,B437,'May Payroll'!O:O)+SUMIF('June Payroll'!$B:$B,B437,'June Payroll'!O:O)+SUMIF('July Payroll'!$B:$B,B437,'July Payroll'!O:O)+SUMIF('August Payroll'!$B:$B,B437,'August Payroll'!O:O)+SUMIF('September Payroll'!$B:$B,B437,'September Payroll'!O:O)+SUMIF('October Payroll'!$B:$B,B437,'October Payroll'!O:O)+SUMIF('November Payroll'!$B:$B,B437,'November Payroll'!O:O)+SUMIF('December Payroll'!$B:$B,B437,'December Payroll'!O:O)</f>
        <v>0</v>
      </c>
      <c r="P437" s="6">
        <f>SUMIF('January Payroll'!$B:$B,B437,'January Payroll'!P:P)+SUMIF('February Payroll'!$B:$B,B437,'February Payroll'!P:P)+SUMIF('March Payroll'!$B:$B,B437,'March Payroll'!P:P)+SUMIF('April Payroll'!$B:$B,B437,'April Payroll'!P:P)+SUMIF('May Payroll'!$B:$B,B437,'May Payroll'!P:P)+SUMIF('June Payroll'!$B:$B,B437,'June Payroll'!P:P)+SUMIF('July Payroll'!$B:$B,B437,'July Payroll'!P:P)+SUMIF('August Payroll'!$B:$B,B437,'August Payroll'!P:P)+SUMIF('September Payroll'!$B:$B,B437,'September Payroll'!P:P)+SUMIF('October Payroll'!$B:$B,B437,'October Payroll'!P:P)+SUMIF('November Payroll'!$B:$B,B437,'November Payroll'!P:P)+SUMIF('December Payroll'!$B:$B,B437,'December Payroll'!P:P)</f>
        <v>0</v>
      </c>
      <c r="Q437" s="6">
        <f>SUMIF('January Payroll'!$B:$B,B437,'January Payroll'!Q:Q)+SUMIF('February Payroll'!$B:$B,B437,'February Payroll'!Q:Q)+SUMIF('March Payroll'!$B:$B,B437,'March Payroll'!Q:Q)+SUMIF('April Payroll'!$B:$B,B437,'April Payroll'!Q:Q)+SUMIF('May Payroll'!$B:$B,B437,'May Payroll'!Q:Q)+SUMIF('June Payroll'!$B:$B,B437,'June Payroll'!Q:Q)+SUMIF('July Payroll'!$B:$B,B437,'July Payroll'!Q:Q)+SUMIF('August Payroll'!$B:$B,B437,'August Payroll'!Q:Q)+SUMIF('September Payroll'!$B:$B,B437,'September Payroll'!Q:Q)+SUMIF('October Payroll'!$B:$B,B437,'October Payroll'!Q:Q)+SUMIF('November Payroll'!$B:$B,B437,'November Payroll'!Q:Q)+SUMIF('December Payroll'!$B:$B,B437,'December Payroll'!Q:Q)</f>
        <v>0</v>
      </c>
      <c r="R437" s="6">
        <f>SUMIF('January Payroll'!$B:$B,B437,'January Payroll'!R:R)+SUMIF('February Payroll'!$B:$B,B437,'February Payroll'!R:R)+SUMIF('March Payroll'!$B:$B,B437,'March Payroll'!R:R)+SUMIF('April Payroll'!$B:$B,B437,'April Payroll'!R:R)+SUMIF('May Payroll'!$B:$B,B437,'May Payroll'!R:R)+SUMIF('June Payroll'!$B:$B,B437,'June Payroll'!R:R)+SUMIF('July Payroll'!$B:$B,B437,'July Payroll'!R:R)+SUMIF('August Payroll'!$B:$B,B437,'August Payroll'!R:R)+SUMIF('September Payroll'!$B:$B,B437,'September Payroll'!R:R)+SUMIF('October Payroll'!$B:$B,B437,'October Payroll'!R:R)+SUMIF('November Payroll'!$B:$B,B437,'November Payroll'!R:R)+SUMIF('December Payroll'!$B:$B,B437,'December Payroll'!R:R)</f>
        <v>0</v>
      </c>
      <c r="S437" s="6">
        <f>SUMIF('January Payroll'!$B:$B,B437,'January Payroll'!S:S)+SUMIF('February Payroll'!$B:$B,B437,'February Payroll'!S:S)+SUMIF('March Payroll'!$B:$B,B437,'March Payroll'!S:S)+SUMIF('April Payroll'!$B:$B,B437,'April Payroll'!S:S)+SUMIF('May Payroll'!$B:$B,B437,'May Payroll'!S:S)+SUMIF('June Payroll'!$B:$B,B437,'June Payroll'!S:S)+SUMIF('July Payroll'!$B:$B,B437,'July Payroll'!S:S)+SUMIF('August Payroll'!$B:$B,B437,'August Payroll'!S:S)+SUMIF('September Payroll'!$B:$B,B437,'September Payroll'!S:S)+SUMIF('October Payroll'!$B:$B,B437,'October Payroll'!S:S)+SUMIF('November Payroll'!$B:$B,B437,'November Payroll'!S:S)+SUMIF('December Payroll'!$B:$B,B437,'December Payroll'!S:S)</f>
        <v>0</v>
      </c>
      <c r="T437" s="6">
        <f>SUMIF('January Payroll'!$B:$B,B437,'January Payroll'!T:T)+SUMIF('February Payroll'!$B:$B,B437,'February Payroll'!T:T)+SUMIF('March Payroll'!$B:$B,B437,'March Payroll'!T:T)+SUMIF('April Payroll'!$B:$B,B437,'April Payroll'!T:T)+SUMIF('May Payroll'!$B:$B,B437,'May Payroll'!T:T)+SUMIF('June Payroll'!$B:$B,B437,'June Payroll'!T:T)+SUMIF('July Payroll'!$B:$B,B437,'July Payroll'!T:T)+SUMIF('August Payroll'!$B:$B,B437,'August Payroll'!T:T)+SUMIF('September Payroll'!$B:$B,B437,'September Payroll'!T:T)+SUMIF('October Payroll'!$B:$B,B437,'October Payroll'!T:T)+SUMIF('November Payroll'!$B:$B,B437,'November Payroll'!T:T)+SUMIF('December Payroll'!$B:$B,B437,'December Payroll'!T:T)</f>
        <v>0</v>
      </c>
      <c r="U437" s="7">
        <f>SUMIF('January Payroll'!$B:$B,B437,'January Payroll'!U:U)+SUMIF('February Payroll'!$B:$B,B437,'February Payroll'!U:U)+SUMIF('March Payroll'!$B:$B,B437,'March Payroll'!U:U)+SUMIF('April Payroll'!$B:$B,B437,'April Payroll'!U:U)+SUMIF('May Payroll'!$B:$B,B437,'May Payroll'!U:U)+SUMIF('June Payroll'!$B:$B,B437,'June Payroll'!U:U)+SUMIF('July Payroll'!$B:$B,B437,'July Payroll'!U:U)+SUMIF('August Payroll'!$B:$B,B437,'August Payroll'!U:U)+SUMIF('September Payroll'!$B:$B,B437,'September Payroll'!U:U)+SUMIF('October Payroll'!$B:$B,B437,'October Payroll'!U:U)+SUMIF('November Payroll'!$B:$B,B437,'November Payroll'!U:U)+SUMIF('December Payroll'!$B:$B,B437,'December Payroll'!U:U)</f>
        <v>0</v>
      </c>
    </row>
    <row r="438" spans="2:21" hidden="1">
      <c r="B438" s="9">
        <f>'Set Up Employee Data'!A438</f>
        <v>0</v>
      </c>
      <c r="C438" s="10">
        <f>'Set Up Employee Data'!B438</f>
        <v>0</v>
      </c>
      <c r="D438" s="10">
        <f t="shared" si="6"/>
        <v>0</v>
      </c>
      <c r="E438" s="9">
        <f>SUMIF('January Payroll'!$B:$B,B438,'January Payroll'!E:E)+SUMIF('February Payroll'!$B:$B,B438,'February Payroll'!E:E)+SUMIF('March Payroll'!$B:$B,B438,'March Payroll'!E:E)+SUMIF('April Payroll'!$B:$B,B438,'April Payroll'!E:E)+SUMIF('May Payroll'!$B:$B,B438,'May Payroll'!E:E)+SUMIF('June Payroll'!$B:$B,B438,'June Payroll'!E:E)+SUMIF('July Payroll'!$B:$B,B438,'July Payroll'!E:E)+SUMIF('August Payroll'!$B:$B,B438,'August Payroll'!E:E)+SUMIF('September Payroll'!$B:$B,B438,'September Payroll'!E:E)+SUMIF('October Payroll'!$B:$B,B438,'October Payroll'!E:E)+SUMIF('November Payroll'!$B:$B,B438,'November Payroll'!E:E)+SUMIF('December Payroll'!$B:$B,B438,'December Payroll'!E:E)</f>
        <v>0</v>
      </c>
      <c r="F438" s="9">
        <f>SUMIF('January Payroll'!$B:$B,B438,'January Payroll'!F:F)+SUMIF('February Payroll'!$B:$B,B438,'February Payroll'!F:F)+SUMIF('March Payroll'!$B:$B,B438,'March Payroll'!F:F)+SUMIF('April Payroll'!$B:$B,B438,'April Payroll'!F:F)+SUMIF('May Payroll'!$B:$B,B438,'May Payroll'!F:F)+SUMIF('June Payroll'!$B:$B,B438,'June Payroll'!F:F)+SUMIF('July Payroll'!$B:$B,B438,'July Payroll'!F:F)+SUMIF('August Payroll'!$B:$B,B438,'August Payroll'!F:F)+SUMIF('September Payroll'!$B:$B,B438,'September Payroll'!F:F)+SUMIF('October Payroll'!$B:$B,B438,'October Payroll'!F:F)+SUMIF('November Payroll'!$B:$B,B438,'November Payroll'!F:F)+SUMIF('December Payroll'!$B:$B,B438,'December Payroll'!F:F)</f>
        <v>0</v>
      </c>
      <c r="G438" s="9">
        <f>SUMIF('January Payroll'!$B:$B,B438,'January Payroll'!G:G)+SUMIF('February Payroll'!$B:$B,B438,'February Payroll'!G:G)+SUMIF('March Payroll'!$B:$B,B438,'March Payroll'!G:G)+SUMIF('April Payroll'!$B:$B,B438,'April Payroll'!G:G)+SUMIF('May Payroll'!$B:$B,B438,'May Payroll'!G:G)+SUMIF('June Payroll'!$B:$B,B438,'June Payroll'!G:G)+SUMIF('July Payroll'!$B:$B,B438,'July Payroll'!G:G)+SUMIF('August Payroll'!$B:$B,B438,'August Payroll'!G:G)+SUMIF('September Payroll'!$B:$B,B438,'September Payroll'!G:G)+SUMIF('October Payroll'!$B:$B,B438,'October Payroll'!G:G)+SUMIF('November Payroll'!$B:$B,B438,'November Payroll'!G:G)+SUMIF('December Payroll'!$B:$B,B438,'December Payroll'!G:G)</f>
        <v>0</v>
      </c>
      <c r="H438" s="9">
        <f>SUMIF('January Payroll'!$B:$B,B438,'January Payroll'!H:H)+SUMIF('February Payroll'!$B:$B,B438,'February Payroll'!H:H)+SUMIF('March Payroll'!$B:$B,B438,'March Payroll'!H:H)+SUMIF('April Payroll'!$B:$B,B438,'April Payroll'!H:H)+SUMIF('May Payroll'!$B:$B,B438,'May Payroll'!H:H)+SUMIF('June Payroll'!$B:$B,B438,'June Payroll'!H:H)+SUMIF('July Payroll'!$B:$B,B438,'July Payroll'!H:H)+SUMIF('August Payroll'!$B:$B,B438,'August Payroll'!H:H)+SUMIF('September Payroll'!$B:$B,B438,'September Payroll'!H:H)+SUMIF('October Payroll'!$B:$B,B438,'October Payroll'!H:H)+SUMIF('November Payroll'!$B:$B,B438,'November Payroll'!H:H)+SUMIF('December Payroll'!$B:$B,B438,'December Payroll'!H:H)</f>
        <v>0</v>
      </c>
      <c r="I438" s="9">
        <f>SUMIF('January Payroll'!$B:$B,B438,'January Payroll'!I:I)+SUMIF('February Payroll'!$B:$B,B438,'February Payroll'!I:I)+SUMIF('March Payroll'!$B:$B,B438,'March Payroll'!I:I)+SUMIF('April Payroll'!$B:$B,B438,'April Payroll'!I:I)+SUMIF('May Payroll'!$B:$B,B438,'May Payroll'!I:I)+SUMIF('June Payroll'!$B:$B,B438,'June Payroll'!I:I)+SUMIF('July Payroll'!$B:$B,B438,'July Payroll'!I:I)+SUMIF('August Payroll'!$B:$B,B438,'August Payroll'!I:I)+SUMIF('September Payroll'!$B:$B,B438,'September Payroll'!I:I)+SUMIF('October Payroll'!$B:$B,B438,'October Payroll'!I:I)+SUMIF('November Payroll'!$B:$B,B438,'November Payroll'!I:I)+SUMIF('December Payroll'!$B:$B,B438,'December Payroll'!I:I)</f>
        <v>0</v>
      </c>
      <c r="J438" s="5">
        <f>SUMIF('January Payroll'!$B:$B,B438,'January Payroll'!J:J)+SUMIF('February Payroll'!$B:$B,B438,'February Payroll'!J:J)+SUMIF('March Payroll'!$B:$B,B438,'March Payroll'!J:J)+SUMIF('April Payroll'!$B:$B,B438,'April Payroll'!J:J)+SUMIF('May Payroll'!$B:$B,B438,'May Payroll'!J:J)+SUMIF('June Payroll'!$B:$B,B438,'June Payroll'!J:J)+SUMIF('July Payroll'!$B:$B,B438,'July Payroll'!J:J)+SUMIF('August Payroll'!$B:$B,B438,'August Payroll'!J:J)+SUMIF('September Payroll'!$B:$B,B438,'September Payroll'!J:J)+SUMIF('October Payroll'!$B:$B,B438,'October Payroll'!J:J)+SUMIF('November Payroll'!$B:$B,B438,'November Payroll'!J:J)+SUMIF('December Payroll'!$B:$B,B438,'December Payroll'!J:J)</f>
        <v>0</v>
      </c>
      <c r="K438" s="6">
        <f>SUMIF('January Payroll'!$B:$B,B438,'January Payroll'!K:K)+SUMIF('February Payroll'!$B:$B,B438,'February Payroll'!K:K)+SUMIF('March Payroll'!$B:$B,B438,'March Payroll'!K:K)+SUMIF('April Payroll'!$B:$B,B438,'April Payroll'!K:K)+SUMIF('May Payroll'!$B:$B,B438,'May Payroll'!K:K)+SUMIF('June Payroll'!$B:$B,B438,'June Payroll'!K:K)+SUMIF('July Payroll'!$B:$B,B438,'July Payroll'!K:K)+SUMIF('August Payroll'!$B:$B,B438,'August Payroll'!K:K)+SUMIF('September Payroll'!$B:$B,B438,'September Payroll'!K:K)+SUMIF('October Payroll'!$B:$B,B438,'October Payroll'!K:K)+SUMIF('November Payroll'!$B:$B,B438,'November Payroll'!K:K)+SUMIF('December Payroll'!$B:$B,B438,'December Payroll'!K:K)</f>
        <v>0</v>
      </c>
      <c r="L438" s="6">
        <f>SUMIF('January Payroll'!$B:$B,B438,'January Payroll'!L:L)+SUMIF('February Payroll'!$B:$B,B438,'February Payroll'!L:L)+SUMIF('March Payroll'!$B:$B,B438,'March Payroll'!L:L)+SUMIF('April Payroll'!$B:$B,B438,'April Payroll'!L:L)+SUMIF('May Payroll'!$B:$B,B438,'May Payroll'!L:L)+SUMIF('June Payroll'!$B:$B,B438,'June Payroll'!L:L)+SUMIF('July Payroll'!$B:$B,B438,'July Payroll'!L:L)+SUMIF('August Payroll'!$B:$B,B438,'August Payroll'!L:L)+SUMIF('September Payroll'!$B:$B,B438,'September Payroll'!L:L)+SUMIF('October Payroll'!$B:$B,B438,'October Payroll'!L:L)+SUMIF('November Payroll'!$B:$B,B438,'November Payroll'!L:L)+SUMIF('December Payroll'!$B:$B,B438,'December Payroll'!L:L)</f>
        <v>0</v>
      </c>
      <c r="M438" s="6">
        <f>SUMIF('January Payroll'!$B:$B,B438,'January Payroll'!M:M)+SUMIF('February Payroll'!$B:$B,B438,'February Payroll'!M:M)+SUMIF('March Payroll'!$B:$B,B438,'March Payroll'!M:M)+SUMIF('April Payroll'!$B:$B,B438,'April Payroll'!M:M)+SUMIF('May Payroll'!$B:$B,B438,'May Payroll'!M:M)+SUMIF('June Payroll'!$B:$B,B438,'June Payroll'!M:M)+SUMIF('July Payroll'!$B:$B,B438,'July Payroll'!M:M)+SUMIF('August Payroll'!$B:$B,B438,'August Payroll'!M:M)+SUMIF('September Payroll'!$B:$B,B438,'September Payroll'!M:M)+SUMIF('October Payroll'!$B:$B,B438,'October Payroll'!M:M)+SUMIF('November Payroll'!$B:$B,B438,'November Payroll'!M:M)+SUMIF('December Payroll'!$B:$B,B438,'December Payroll'!M:M)</f>
        <v>0</v>
      </c>
      <c r="N438" s="6">
        <f>SUMIF('January Payroll'!$B:$B,B438,'January Payroll'!N:N)+SUMIF('February Payroll'!$B:$B,B438,'February Payroll'!N:N)+SUMIF('March Payroll'!$B:$B,B438,'March Payroll'!N:N)+SUMIF('April Payroll'!$B:$B,B438,'April Payroll'!N:N)+SUMIF('May Payroll'!$B:$B,B438,'May Payroll'!N:N)+SUMIF('June Payroll'!$B:$B,B438,'June Payroll'!N:N)+SUMIF('July Payroll'!$B:$B,B438,'July Payroll'!N:N)+SUMIF('August Payroll'!$B:$B,B438,'August Payroll'!N:N)+SUMIF('September Payroll'!$B:$B,B438,'September Payroll'!N:N)+SUMIF('October Payroll'!$B:$B,B438,'October Payroll'!N:N)+SUMIF('November Payroll'!$B:$B,B438,'November Payroll'!N:N)+SUMIF('December Payroll'!$B:$B,B438,'December Payroll'!N:N)</f>
        <v>0</v>
      </c>
      <c r="O438" s="6">
        <f>SUMIF('January Payroll'!$B:$B,B438,'January Payroll'!O:O)+SUMIF('February Payroll'!$B:$B,B438,'February Payroll'!O:O)+SUMIF('March Payroll'!$B:$B,B438,'March Payroll'!O:O)+SUMIF('April Payroll'!$B:$B,B438,'April Payroll'!O:O)+SUMIF('May Payroll'!$B:$B,B438,'May Payroll'!O:O)+SUMIF('June Payroll'!$B:$B,B438,'June Payroll'!O:O)+SUMIF('July Payroll'!$B:$B,B438,'July Payroll'!O:O)+SUMIF('August Payroll'!$B:$B,B438,'August Payroll'!O:O)+SUMIF('September Payroll'!$B:$B,B438,'September Payroll'!O:O)+SUMIF('October Payroll'!$B:$B,B438,'October Payroll'!O:O)+SUMIF('November Payroll'!$B:$B,B438,'November Payroll'!O:O)+SUMIF('December Payroll'!$B:$B,B438,'December Payroll'!O:O)</f>
        <v>0</v>
      </c>
      <c r="P438" s="6">
        <f>SUMIF('January Payroll'!$B:$B,B438,'January Payroll'!P:P)+SUMIF('February Payroll'!$B:$B,B438,'February Payroll'!P:P)+SUMIF('March Payroll'!$B:$B,B438,'March Payroll'!P:P)+SUMIF('April Payroll'!$B:$B,B438,'April Payroll'!P:P)+SUMIF('May Payroll'!$B:$B,B438,'May Payroll'!P:P)+SUMIF('June Payroll'!$B:$B,B438,'June Payroll'!P:P)+SUMIF('July Payroll'!$B:$B,B438,'July Payroll'!P:P)+SUMIF('August Payroll'!$B:$B,B438,'August Payroll'!P:P)+SUMIF('September Payroll'!$B:$B,B438,'September Payroll'!P:P)+SUMIF('October Payroll'!$B:$B,B438,'October Payroll'!P:P)+SUMIF('November Payroll'!$B:$B,B438,'November Payroll'!P:P)+SUMIF('December Payroll'!$B:$B,B438,'December Payroll'!P:P)</f>
        <v>0</v>
      </c>
      <c r="Q438" s="6">
        <f>SUMIF('January Payroll'!$B:$B,B438,'January Payroll'!Q:Q)+SUMIF('February Payroll'!$B:$B,B438,'February Payroll'!Q:Q)+SUMIF('March Payroll'!$B:$B,B438,'March Payroll'!Q:Q)+SUMIF('April Payroll'!$B:$B,B438,'April Payroll'!Q:Q)+SUMIF('May Payroll'!$B:$B,B438,'May Payroll'!Q:Q)+SUMIF('June Payroll'!$B:$B,B438,'June Payroll'!Q:Q)+SUMIF('July Payroll'!$B:$B,B438,'July Payroll'!Q:Q)+SUMIF('August Payroll'!$B:$B,B438,'August Payroll'!Q:Q)+SUMIF('September Payroll'!$B:$B,B438,'September Payroll'!Q:Q)+SUMIF('October Payroll'!$B:$B,B438,'October Payroll'!Q:Q)+SUMIF('November Payroll'!$B:$B,B438,'November Payroll'!Q:Q)+SUMIF('December Payroll'!$B:$B,B438,'December Payroll'!Q:Q)</f>
        <v>0</v>
      </c>
      <c r="R438" s="6">
        <f>SUMIF('January Payroll'!$B:$B,B438,'January Payroll'!R:R)+SUMIF('February Payroll'!$B:$B,B438,'February Payroll'!R:R)+SUMIF('March Payroll'!$B:$B,B438,'March Payroll'!R:R)+SUMIF('April Payroll'!$B:$B,B438,'April Payroll'!R:R)+SUMIF('May Payroll'!$B:$B,B438,'May Payroll'!R:R)+SUMIF('June Payroll'!$B:$B,B438,'June Payroll'!R:R)+SUMIF('July Payroll'!$B:$B,B438,'July Payroll'!R:R)+SUMIF('August Payroll'!$B:$B,B438,'August Payroll'!R:R)+SUMIF('September Payroll'!$B:$B,B438,'September Payroll'!R:R)+SUMIF('October Payroll'!$B:$B,B438,'October Payroll'!R:R)+SUMIF('November Payroll'!$B:$B,B438,'November Payroll'!R:R)+SUMIF('December Payroll'!$B:$B,B438,'December Payroll'!R:R)</f>
        <v>0</v>
      </c>
      <c r="S438" s="6">
        <f>SUMIF('January Payroll'!$B:$B,B438,'January Payroll'!S:S)+SUMIF('February Payroll'!$B:$B,B438,'February Payroll'!S:S)+SUMIF('March Payroll'!$B:$B,B438,'March Payroll'!S:S)+SUMIF('April Payroll'!$B:$B,B438,'April Payroll'!S:S)+SUMIF('May Payroll'!$B:$B,B438,'May Payroll'!S:S)+SUMIF('June Payroll'!$B:$B,B438,'June Payroll'!S:S)+SUMIF('July Payroll'!$B:$B,B438,'July Payroll'!S:S)+SUMIF('August Payroll'!$B:$B,B438,'August Payroll'!S:S)+SUMIF('September Payroll'!$B:$B,B438,'September Payroll'!S:S)+SUMIF('October Payroll'!$B:$B,B438,'October Payroll'!S:S)+SUMIF('November Payroll'!$B:$B,B438,'November Payroll'!S:S)+SUMIF('December Payroll'!$B:$B,B438,'December Payroll'!S:S)</f>
        <v>0</v>
      </c>
      <c r="T438" s="6">
        <f>SUMIF('January Payroll'!$B:$B,B438,'January Payroll'!T:T)+SUMIF('February Payroll'!$B:$B,B438,'February Payroll'!T:T)+SUMIF('March Payroll'!$B:$B,B438,'March Payroll'!T:T)+SUMIF('April Payroll'!$B:$B,B438,'April Payroll'!T:T)+SUMIF('May Payroll'!$B:$B,B438,'May Payroll'!T:T)+SUMIF('June Payroll'!$B:$B,B438,'June Payroll'!T:T)+SUMIF('July Payroll'!$B:$B,B438,'July Payroll'!T:T)+SUMIF('August Payroll'!$B:$B,B438,'August Payroll'!T:T)+SUMIF('September Payroll'!$B:$B,B438,'September Payroll'!T:T)+SUMIF('October Payroll'!$B:$B,B438,'October Payroll'!T:T)+SUMIF('November Payroll'!$B:$B,B438,'November Payroll'!T:T)+SUMIF('December Payroll'!$B:$B,B438,'December Payroll'!T:T)</f>
        <v>0</v>
      </c>
      <c r="U438" s="7">
        <f>SUMIF('January Payroll'!$B:$B,B438,'January Payroll'!U:U)+SUMIF('February Payroll'!$B:$B,B438,'February Payroll'!U:U)+SUMIF('March Payroll'!$B:$B,B438,'March Payroll'!U:U)+SUMIF('April Payroll'!$B:$B,B438,'April Payroll'!U:U)+SUMIF('May Payroll'!$B:$B,B438,'May Payroll'!U:U)+SUMIF('June Payroll'!$B:$B,B438,'June Payroll'!U:U)+SUMIF('July Payroll'!$B:$B,B438,'July Payroll'!U:U)+SUMIF('August Payroll'!$B:$B,B438,'August Payroll'!U:U)+SUMIF('September Payroll'!$B:$B,B438,'September Payroll'!U:U)+SUMIF('October Payroll'!$B:$B,B438,'October Payroll'!U:U)+SUMIF('November Payroll'!$B:$B,B438,'November Payroll'!U:U)+SUMIF('December Payroll'!$B:$B,B438,'December Payroll'!U:U)</f>
        <v>0</v>
      </c>
    </row>
    <row r="439" spans="2:21" hidden="1">
      <c r="B439" s="9">
        <f>'Set Up Employee Data'!A439</f>
        <v>0</v>
      </c>
      <c r="C439" s="10">
        <f>'Set Up Employee Data'!B439</f>
        <v>0</v>
      </c>
      <c r="D439" s="10">
        <f t="shared" si="6"/>
        <v>0</v>
      </c>
      <c r="E439" s="9">
        <f>SUMIF('January Payroll'!$B:$B,B439,'January Payroll'!E:E)+SUMIF('February Payroll'!$B:$B,B439,'February Payroll'!E:E)+SUMIF('March Payroll'!$B:$B,B439,'March Payroll'!E:E)+SUMIF('April Payroll'!$B:$B,B439,'April Payroll'!E:E)+SUMIF('May Payroll'!$B:$B,B439,'May Payroll'!E:E)+SUMIF('June Payroll'!$B:$B,B439,'June Payroll'!E:E)+SUMIF('July Payroll'!$B:$B,B439,'July Payroll'!E:E)+SUMIF('August Payroll'!$B:$B,B439,'August Payroll'!E:E)+SUMIF('September Payroll'!$B:$B,B439,'September Payroll'!E:E)+SUMIF('October Payroll'!$B:$B,B439,'October Payroll'!E:E)+SUMIF('November Payroll'!$B:$B,B439,'November Payroll'!E:E)+SUMIF('December Payroll'!$B:$B,B439,'December Payroll'!E:E)</f>
        <v>0</v>
      </c>
      <c r="F439" s="9">
        <f>SUMIF('January Payroll'!$B:$B,B439,'January Payroll'!F:F)+SUMIF('February Payroll'!$B:$B,B439,'February Payroll'!F:F)+SUMIF('March Payroll'!$B:$B,B439,'March Payroll'!F:F)+SUMIF('April Payroll'!$B:$B,B439,'April Payroll'!F:F)+SUMIF('May Payroll'!$B:$B,B439,'May Payroll'!F:F)+SUMIF('June Payroll'!$B:$B,B439,'June Payroll'!F:F)+SUMIF('July Payroll'!$B:$B,B439,'July Payroll'!F:F)+SUMIF('August Payroll'!$B:$B,B439,'August Payroll'!F:F)+SUMIF('September Payroll'!$B:$B,B439,'September Payroll'!F:F)+SUMIF('October Payroll'!$B:$B,B439,'October Payroll'!F:F)+SUMIF('November Payroll'!$B:$B,B439,'November Payroll'!F:F)+SUMIF('December Payroll'!$B:$B,B439,'December Payroll'!F:F)</f>
        <v>0</v>
      </c>
      <c r="G439" s="9">
        <f>SUMIF('January Payroll'!$B:$B,B439,'January Payroll'!G:G)+SUMIF('February Payroll'!$B:$B,B439,'February Payroll'!G:G)+SUMIF('March Payroll'!$B:$B,B439,'March Payroll'!G:G)+SUMIF('April Payroll'!$B:$B,B439,'April Payroll'!G:G)+SUMIF('May Payroll'!$B:$B,B439,'May Payroll'!G:G)+SUMIF('June Payroll'!$B:$B,B439,'June Payroll'!G:G)+SUMIF('July Payroll'!$B:$B,B439,'July Payroll'!G:G)+SUMIF('August Payroll'!$B:$B,B439,'August Payroll'!G:G)+SUMIF('September Payroll'!$B:$B,B439,'September Payroll'!G:G)+SUMIF('October Payroll'!$B:$B,B439,'October Payroll'!G:G)+SUMIF('November Payroll'!$B:$B,B439,'November Payroll'!G:G)+SUMIF('December Payroll'!$B:$B,B439,'December Payroll'!G:G)</f>
        <v>0</v>
      </c>
      <c r="H439" s="9">
        <f>SUMIF('January Payroll'!$B:$B,B439,'January Payroll'!H:H)+SUMIF('February Payroll'!$B:$B,B439,'February Payroll'!H:H)+SUMIF('March Payroll'!$B:$B,B439,'March Payroll'!H:H)+SUMIF('April Payroll'!$B:$B,B439,'April Payroll'!H:H)+SUMIF('May Payroll'!$B:$B,B439,'May Payroll'!H:H)+SUMIF('June Payroll'!$B:$B,B439,'June Payroll'!H:H)+SUMIF('July Payroll'!$B:$B,B439,'July Payroll'!H:H)+SUMIF('August Payroll'!$B:$B,B439,'August Payroll'!H:H)+SUMIF('September Payroll'!$B:$B,B439,'September Payroll'!H:H)+SUMIF('October Payroll'!$B:$B,B439,'October Payroll'!H:H)+SUMIF('November Payroll'!$B:$B,B439,'November Payroll'!H:H)+SUMIF('December Payroll'!$B:$B,B439,'December Payroll'!H:H)</f>
        <v>0</v>
      </c>
      <c r="I439" s="9">
        <f>SUMIF('January Payroll'!$B:$B,B439,'January Payroll'!I:I)+SUMIF('February Payroll'!$B:$B,B439,'February Payroll'!I:I)+SUMIF('March Payroll'!$B:$B,B439,'March Payroll'!I:I)+SUMIF('April Payroll'!$B:$B,B439,'April Payroll'!I:I)+SUMIF('May Payroll'!$B:$B,B439,'May Payroll'!I:I)+SUMIF('June Payroll'!$B:$B,B439,'June Payroll'!I:I)+SUMIF('July Payroll'!$B:$B,B439,'July Payroll'!I:I)+SUMIF('August Payroll'!$B:$B,B439,'August Payroll'!I:I)+SUMIF('September Payroll'!$B:$B,B439,'September Payroll'!I:I)+SUMIF('October Payroll'!$B:$B,B439,'October Payroll'!I:I)+SUMIF('November Payroll'!$B:$B,B439,'November Payroll'!I:I)+SUMIF('December Payroll'!$B:$B,B439,'December Payroll'!I:I)</f>
        <v>0</v>
      </c>
      <c r="J439" s="5">
        <f>SUMIF('January Payroll'!$B:$B,B439,'January Payroll'!J:J)+SUMIF('February Payroll'!$B:$B,B439,'February Payroll'!J:J)+SUMIF('March Payroll'!$B:$B,B439,'March Payroll'!J:J)+SUMIF('April Payroll'!$B:$B,B439,'April Payroll'!J:J)+SUMIF('May Payroll'!$B:$B,B439,'May Payroll'!J:J)+SUMIF('June Payroll'!$B:$B,B439,'June Payroll'!J:J)+SUMIF('July Payroll'!$B:$B,B439,'July Payroll'!J:J)+SUMIF('August Payroll'!$B:$B,B439,'August Payroll'!J:J)+SUMIF('September Payroll'!$B:$B,B439,'September Payroll'!J:J)+SUMIF('October Payroll'!$B:$B,B439,'October Payroll'!J:J)+SUMIF('November Payroll'!$B:$B,B439,'November Payroll'!J:J)+SUMIF('December Payroll'!$B:$B,B439,'December Payroll'!J:J)</f>
        <v>0</v>
      </c>
      <c r="K439" s="6">
        <f>SUMIF('January Payroll'!$B:$B,B439,'January Payroll'!K:K)+SUMIF('February Payroll'!$B:$B,B439,'February Payroll'!K:K)+SUMIF('March Payroll'!$B:$B,B439,'March Payroll'!K:K)+SUMIF('April Payroll'!$B:$B,B439,'April Payroll'!K:K)+SUMIF('May Payroll'!$B:$B,B439,'May Payroll'!K:K)+SUMIF('June Payroll'!$B:$B,B439,'June Payroll'!K:K)+SUMIF('July Payroll'!$B:$B,B439,'July Payroll'!K:K)+SUMIF('August Payroll'!$B:$B,B439,'August Payroll'!K:K)+SUMIF('September Payroll'!$B:$B,B439,'September Payroll'!K:K)+SUMIF('October Payroll'!$B:$B,B439,'October Payroll'!K:K)+SUMIF('November Payroll'!$B:$B,B439,'November Payroll'!K:K)+SUMIF('December Payroll'!$B:$B,B439,'December Payroll'!K:K)</f>
        <v>0</v>
      </c>
      <c r="L439" s="6">
        <f>SUMIF('January Payroll'!$B:$B,B439,'January Payroll'!L:L)+SUMIF('February Payroll'!$B:$B,B439,'February Payroll'!L:L)+SUMIF('March Payroll'!$B:$B,B439,'March Payroll'!L:L)+SUMIF('April Payroll'!$B:$B,B439,'April Payroll'!L:L)+SUMIF('May Payroll'!$B:$B,B439,'May Payroll'!L:L)+SUMIF('June Payroll'!$B:$B,B439,'June Payroll'!L:L)+SUMIF('July Payroll'!$B:$B,B439,'July Payroll'!L:L)+SUMIF('August Payroll'!$B:$B,B439,'August Payroll'!L:L)+SUMIF('September Payroll'!$B:$B,B439,'September Payroll'!L:L)+SUMIF('October Payroll'!$B:$B,B439,'October Payroll'!L:L)+SUMIF('November Payroll'!$B:$B,B439,'November Payroll'!L:L)+SUMIF('December Payroll'!$B:$B,B439,'December Payroll'!L:L)</f>
        <v>0</v>
      </c>
      <c r="M439" s="6">
        <f>SUMIF('January Payroll'!$B:$B,B439,'January Payroll'!M:M)+SUMIF('February Payroll'!$B:$B,B439,'February Payroll'!M:M)+SUMIF('March Payroll'!$B:$B,B439,'March Payroll'!M:M)+SUMIF('April Payroll'!$B:$B,B439,'April Payroll'!M:M)+SUMIF('May Payroll'!$B:$B,B439,'May Payroll'!M:M)+SUMIF('June Payroll'!$B:$B,B439,'June Payroll'!M:M)+SUMIF('July Payroll'!$B:$B,B439,'July Payroll'!M:M)+SUMIF('August Payroll'!$B:$B,B439,'August Payroll'!M:M)+SUMIF('September Payroll'!$B:$B,B439,'September Payroll'!M:M)+SUMIF('October Payroll'!$B:$B,B439,'October Payroll'!M:M)+SUMIF('November Payroll'!$B:$B,B439,'November Payroll'!M:M)+SUMIF('December Payroll'!$B:$B,B439,'December Payroll'!M:M)</f>
        <v>0</v>
      </c>
      <c r="N439" s="6">
        <f>SUMIF('January Payroll'!$B:$B,B439,'January Payroll'!N:N)+SUMIF('February Payroll'!$B:$B,B439,'February Payroll'!N:N)+SUMIF('March Payroll'!$B:$B,B439,'March Payroll'!N:N)+SUMIF('April Payroll'!$B:$B,B439,'April Payroll'!N:N)+SUMIF('May Payroll'!$B:$B,B439,'May Payroll'!N:N)+SUMIF('June Payroll'!$B:$B,B439,'June Payroll'!N:N)+SUMIF('July Payroll'!$B:$B,B439,'July Payroll'!N:N)+SUMIF('August Payroll'!$B:$B,B439,'August Payroll'!N:N)+SUMIF('September Payroll'!$B:$B,B439,'September Payroll'!N:N)+SUMIF('October Payroll'!$B:$B,B439,'October Payroll'!N:N)+SUMIF('November Payroll'!$B:$B,B439,'November Payroll'!N:N)+SUMIF('December Payroll'!$B:$B,B439,'December Payroll'!N:N)</f>
        <v>0</v>
      </c>
      <c r="O439" s="6">
        <f>SUMIF('January Payroll'!$B:$B,B439,'January Payroll'!O:O)+SUMIF('February Payroll'!$B:$B,B439,'February Payroll'!O:O)+SUMIF('March Payroll'!$B:$B,B439,'March Payroll'!O:O)+SUMIF('April Payroll'!$B:$B,B439,'April Payroll'!O:O)+SUMIF('May Payroll'!$B:$B,B439,'May Payroll'!O:O)+SUMIF('June Payroll'!$B:$B,B439,'June Payroll'!O:O)+SUMIF('July Payroll'!$B:$B,B439,'July Payroll'!O:O)+SUMIF('August Payroll'!$B:$B,B439,'August Payroll'!O:O)+SUMIF('September Payroll'!$B:$B,B439,'September Payroll'!O:O)+SUMIF('October Payroll'!$B:$B,B439,'October Payroll'!O:O)+SUMIF('November Payroll'!$B:$B,B439,'November Payroll'!O:O)+SUMIF('December Payroll'!$B:$B,B439,'December Payroll'!O:O)</f>
        <v>0</v>
      </c>
      <c r="P439" s="6">
        <f>SUMIF('January Payroll'!$B:$B,B439,'January Payroll'!P:P)+SUMIF('February Payroll'!$B:$B,B439,'February Payroll'!P:P)+SUMIF('March Payroll'!$B:$B,B439,'March Payroll'!P:P)+SUMIF('April Payroll'!$B:$B,B439,'April Payroll'!P:P)+SUMIF('May Payroll'!$B:$B,B439,'May Payroll'!P:P)+SUMIF('June Payroll'!$B:$B,B439,'June Payroll'!P:P)+SUMIF('July Payroll'!$B:$B,B439,'July Payroll'!P:P)+SUMIF('August Payroll'!$B:$B,B439,'August Payroll'!P:P)+SUMIF('September Payroll'!$B:$B,B439,'September Payroll'!P:P)+SUMIF('October Payroll'!$B:$B,B439,'October Payroll'!P:P)+SUMIF('November Payroll'!$B:$B,B439,'November Payroll'!P:P)+SUMIF('December Payroll'!$B:$B,B439,'December Payroll'!P:P)</f>
        <v>0</v>
      </c>
      <c r="Q439" s="6">
        <f>SUMIF('January Payroll'!$B:$B,B439,'January Payroll'!Q:Q)+SUMIF('February Payroll'!$B:$B,B439,'February Payroll'!Q:Q)+SUMIF('March Payroll'!$B:$B,B439,'March Payroll'!Q:Q)+SUMIF('April Payroll'!$B:$B,B439,'April Payroll'!Q:Q)+SUMIF('May Payroll'!$B:$B,B439,'May Payroll'!Q:Q)+SUMIF('June Payroll'!$B:$B,B439,'June Payroll'!Q:Q)+SUMIF('July Payroll'!$B:$B,B439,'July Payroll'!Q:Q)+SUMIF('August Payroll'!$B:$B,B439,'August Payroll'!Q:Q)+SUMIF('September Payroll'!$B:$B,B439,'September Payroll'!Q:Q)+SUMIF('October Payroll'!$B:$B,B439,'October Payroll'!Q:Q)+SUMIF('November Payroll'!$B:$B,B439,'November Payroll'!Q:Q)+SUMIF('December Payroll'!$B:$B,B439,'December Payroll'!Q:Q)</f>
        <v>0</v>
      </c>
      <c r="R439" s="6">
        <f>SUMIF('January Payroll'!$B:$B,B439,'January Payroll'!R:R)+SUMIF('February Payroll'!$B:$B,B439,'February Payroll'!R:R)+SUMIF('March Payroll'!$B:$B,B439,'March Payroll'!R:R)+SUMIF('April Payroll'!$B:$B,B439,'April Payroll'!R:R)+SUMIF('May Payroll'!$B:$B,B439,'May Payroll'!R:R)+SUMIF('June Payroll'!$B:$B,B439,'June Payroll'!R:R)+SUMIF('July Payroll'!$B:$B,B439,'July Payroll'!R:R)+SUMIF('August Payroll'!$B:$B,B439,'August Payroll'!R:R)+SUMIF('September Payroll'!$B:$B,B439,'September Payroll'!R:R)+SUMIF('October Payroll'!$B:$B,B439,'October Payroll'!R:R)+SUMIF('November Payroll'!$B:$B,B439,'November Payroll'!R:R)+SUMIF('December Payroll'!$B:$B,B439,'December Payroll'!R:R)</f>
        <v>0</v>
      </c>
      <c r="S439" s="6">
        <f>SUMIF('January Payroll'!$B:$B,B439,'January Payroll'!S:S)+SUMIF('February Payroll'!$B:$B,B439,'February Payroll'!S:S)+SUMIF('March Payroll'!$B:$B,B439,'March Payroll'!S:S)+SUMIF('April Payroll'!$B:$B,B439,'April Payroll'!S:S)+SUMIF('May Payroll'!$B:$B,B439,'May Payroll'!S:S)+SUMIF('June Payroll'!$B:$B,B439,'June Payroll'!S:S)+SUMIF('July Payroll'!$B:$B,B439,'July Payroll'!S:S)+SUMIF('August Payroll'!$B:$B,B439,'August Payroll'!S:S)+SUMIF('September Payroll'!$B:$B,B439,'September Payroll'!S:S)+SUMIF('October Payroll'!$B:$B,B439,'October Payroll'!S:S)+SUMIF('November Payroll'!$B:$B,B439,'November Payroll'!S:S)+SUMIF('December Payroll'!$B:$B,B439,'December Payroll'!S:S)</f>
        <v>0</v>
      </c>
      <c r="T439" s="6">
        <f>SUMIF('January Payroll'!$B:$B,B439,'January Payroll'!T:T)+SUMIF('February Payroll'!$B:$B,B439,'February Payroll'!T:T)+SUMIF('March Payroll'!$B:$B,B439,'March Payroll'!T:T)+SUMIF('April Payroll'!$B:$B,B439,'April Payroll'!T:T)+SUMIF('May Payroll'!$B:$B,B439,'May Payroll'!T:T)+SUMIF('June Payroll'!$B:$B,B439,'June Payroll'!T:T)+SUMIF('July Payroll'!$B:$B,B439,'July Payroll'!T:T)+SUMIF('August Payroll'!$B:$B,B439,'August Payroll'!T:T)+SUMIF('September Payroll'!$B:$B,B439,'September Payroll'!T:T)+SUMIF('October Payroll'!$B:$B,B439,'October Payroll'!T:T)+SUMIF('November Payroll'!$B:$B,B439,'November Payroll'!T:T)+SUMIF('December Payroll'!$B:$B,B439,'December Payroll'!T:T)</f>
        <v>0</v>
      </c>
      <c r="U439" s="7">
        <f>SUMIF('January Payroll'!$B:$B,B439,'January Payroll'!U:U)+SUMIF('February Payroll'!$B:$B,B439,'February Payroll'!U:U)+SUMIF('March Payroll'!$B:$B,B439,'March Payroll'!U:U)+SUMIF('April Payroll'!$B:$B,B439,'April Payroll'!U:U)+SUMIF('May Payroll'!$B:$B,B439,'May Payroll'!U:U)+SUMIF('June Payroll'!$B:$B,B439,'June Payroll'!U:U)+SUMIF('July Payroll'!$B:$B,B439,'July Payroll'!U:U)+SUMIF('August Payroll'!$B:$B,B439,'August Payroll'!U:U)+SUMIF('September Payroll'!$B:$B,B439,'September Payroll'!U:U)+SUMIF('October Payroll'!$B:$B,B439,'October Payroll'!U:U)+SUMIF('November Payroll'!$B:$B,B439,'November Payroll'!U:U)+SUMIF('December Payroll'!$B:$B,B439,'December Payroll'!U:U)</f>
        <v>0</v>
      </c>
    </row>
    <row r="440" spans="2:21" hidden="1">
      <c r="B440" s="9">
        <f>'Set Up Employee Data'!A440</f>
        <v>0</v>
      </c>
      <c r="C440" s="10">
        <f>'Set Up Employee Data'!B440</f>
        <v>0</v>
      </c>
      <c r="D440" s="10">
        <f t="shared" si="6"/>
        <v>0</v>
      </c>
      <c r="E440" s="9">
        <f>SUMIF('January Payroll'!$B:$B,B440,'January Payroll'!E:E)+SUMIF('February Payroll'!$B:$B,B440,'February Payroll'!E:E)+SUMIF('March Payroll'!$B:$B,B440,'March Payroll'!E:E)+SUMIF('April Payroll'!$B:$B,B440,'April Payroll'!E:E)+SUMIF('May Payroll'!$B:$B,B440,'May Payroll'!E:E)+SUMIF('June Payroll'!$B:$B,B440,'June Payroll'!E:E)+SUMIF('July Payroll'!$B:$B,B440,'July Payroll'!E:E)+SUMIF('August Payroll'!$B:$B,B440,'August Payroll'!E:E)+SUMIF('September Payroll'!$B:$B,B440,'September Payroll'!E:E)+SUMIF('October Payroll'!$B:$B,B440,'October Payroll'!E:E)+SUMIF('November Payroll'!$B:$B,B440,'November Payroll'!E:E)+SUMIF('December Payroll'!$B:$B,B440,'December Payroll'!E:E)</f>
        <v>0</v>
      </c>
      <c r="F440" s="9">
        <f>SUMIF('January Payroll'!$B:$B,B440,'January Payroll'!F:F)+SUMIF('February Payroll'!$B:$B,B440,'February Payroll'!F:F)+SUMIF('March Payroll'!$B:$B,B440,'March Payroll'!F:F)+SUMIF('April Payroll'!$B:$B,B440,'April Payroll'!F:F)+SUMIF('May Payroll'!$B:$B,B440,'May Payroll'!F:F)+SUMIF('June Payroll'!$B:$B,B440,'June Payroll'!F:F)+SUMIF('July Payroll'!$B:$B,B440,'July Payroll'!F:F)+SUMIF('August Payroll'!$B:$B,B440,'August Payroll'!F:F)+SUMIF('September Payroll'!$B:$B,B440,'September Payroll'!F:F)+SUMIF('October Payroll'!$B:$B,B440,'October Payroll'!F:F)+SUMIF('November Payroll'!$B:$B,B440,'November Payroll'!F:F)+SUMIF('December Payroll'!$B:$B,B440,'December Payroll'!F:F)</f>
        <v>0</v>
      </c>
      <c r="G440" s="9">
        <f>SUMIF('January Payroll'!$B:$B,B440,'January Payroll'!G:G)+SUMIF('February Payroll'!$B:$B,B440,'February Payroll'!G:G)+SUMIF('March Payroll'!$B:$B,B440,'March Payroll'!G:G)+SUMIF('April Payroll'!$B:$B,B440,'April Payroll'!G:G)+SUMIF('May Payroll'!$B:$B,B440,'May Payroll'!G:G)+SUMIF('June Payroll'!$B:$B,B440,'June Payroll'!G:G)+SUMIF('July Payroll'!$B:$B,B440,'July Payroll'!G:G)+SUMIF('August Payroll'!$B:$B,B440,'August Payroll'!G:G)+SUMIF('September Payroll'!$B:$B,B440,'September Payroll'!G:G)+SUMIF('October Payroll'!$B:$B,B440,'October Payroll'!G:G)+SUMIF('November Payroll'!$B:$B,B440,'November Payroll'!G:G)+SUMIF('December Payroll'!$B:$B,B440,'December Payroll'!G:G)</f>
        <v>0</v>
      </c>
      <c r="H440" s="9">
        <f>SUMIF('January Payroll'!$B:$B,B440,'January Payroll'!H:H)+SUMIF('February Payroll'!$B:$B,B440,'February Payroll'!H:H)+SUMIF('March Payroll'!$B:$B,B440,'March Payroll'!H:H)+SUMIF('April Payroll'!$B:$B,B440,'April Payroll'!H:H)+SUMIF('May Payroll'!$B:$B,B440,'May Payroll'!H:H)+SUMIF('June Payroll'!$B:$B,B440,'June Payroll'!H:H)+SUMIF('July Payroll'!$B:$B,B440,'July Payroll'!H:H)+SUMIF('August Payroll'!$B:$B,B440,'August Payroll'!H:H)+SUMIF('September Payroll'!$B:$B,B440,'September Payroll'!H:H)+SUMIF('October Payroll'!$B:$B,B440,'October Payroll'!H:H)+SUMIF('November Payroll'!$B:$B,B440,'November Payroll'!H:H)+SUMIF('December Payroll'!$B:$B,B440,'December Payroll'!H:H)</f>
        <v>0</v>
      </c>
      <c r="I440" s="9">
        <f>SUMIF('January Payroll'!$B:$B,B440,'January Payroll'!I:I)+SUMIF('February Payroll'!$B:$B,B440,'February Payroll'!I:I)+SUMIF('March Payroll'!$B:$B,B440,'March Payroll'!I:I)+SUMIF('April Payroll'!$B:$B,B440,'April Payroll'!I:I)+SUMIF('May Payroll'!$B:$B,B440,'May Payroll'!I:I)+SUMIF('June Payroll'!$B:$B,B440,'June Payroll'!I:I)+SUMIF('July Payroll'!$B:$B,B440,'July Payroll'!I:I)+SUMIF('August Payroll'!$B:$B,B440,'August Payroll'!I:I)+SUMIF('September Payroll'!$B:$B,B440,'September Payroll'!I:I)+SUMIF('October Payroll'!$B:$B,B440,'October Payroll'!I:I)+SUMIF('November Payroll'!$B:$B,B440,'November Payroll'!I:I)+SUMIF('December Payroll'!$B:$B,B440,'December Payroll'!I:I)</f>
        <v>0</v>
      </c>
      <c r="J440" s="5">
        <f>SUMIF('January Payroll'!$B:$B,B440,'January Payroll'!J:J)+SUMIF('February Payroll'!$B:$B,B440,'February Payroll'!J:J)+SUMIF('March Payroll'!$B:$B,B440,'March Payroll'!J:J)+SUMIF('April Payroll'!$B:$B,B440,'April Payroll'!J:J)+SUMIF('May Payroll'!$B:$B,B440,'May Payroll'!J:J)+SUMIF('June Payroll'!$B:$B,B440,'June Payroll'!J:J)+SUMIF('July Payroll'!$B:$B,B440,'July Payroll'!J:J)+SUMIF('August Payroll'!$B:$B,B440,'August Payroll'!J:J)+SUMIF('September Payroll'!$B:$B,B440,'September Payroll'!J:J)+SUMIF('October Payroll'!$B:$B,B440,'October Payroll'!J:J)+SUMIF('November Payroll'!$B:$B,B440,'November Payroll'!J:J)+SUMIF('December Payroll'!$B:$B,B440,'December Payroll'!J:J)</f>
        <v>0</v>
      </c>
      <c r="K440" s="6">
        <f>SUMIF('January Payroll'!$B:$B,B440,'January Payroll'!K:K)+SUMIF('February Payroll'!$B:$B,B440,'February Payroll'!K:K)+SUMIF('March Payroll'!$B:$B,B440,'March Payroll'!K:K)+SUMIF('April Payroll'!$B:$B,B440,'April Payroll'!K:K)+SUMIF('May Payroll'!$B:$B,B440,'May Payroll'!K:K)+SUMIF('June Payroll'!$B:$B,B440,'June Payroll'!K:K)+SUMIF('July Payroll'!$B:$B,B440,'July Payroll'!K:K)+SUMIF('August Payroll'!$B:$B,B440,'August Payroll'!K:K)+SUMIF('September Payroll'!$B:$B,B440,'September Payroll'!K:K)+SUMIF('October Payroll'!$B:$B,B440,'October Payroll'!K:K)+SUMIF('November Payroll'!$B:$B,B440,'November Payroll'!K:K)+SUMIF('December Payroll'!$B:$B,B440,'December Payroll'!K:K)</f>
        <v>0</v>
      </c>
      <c r="L440" s="6">
        <f>SUMIF('January Payroll'!$B:$B,B440,'January Payroll'!L:L)+SUMIF('February Payroll'!$B:$B,B440,'February Payroll'!L:L)+SUMIF('March Payroll'!$B:$B,B440,'March Payroll'!L:L)+SUMIF('April Payroll'!$B:$B,B440,'April Payroll'!L:L)+SUMIF('May Payroll'!$B:$B,B440,'May Payroll'!L:L)+SUMIF('June Payroll'!$B:$B,B440,'June Payroll'!L:L)+SUMIF('July Payroll'!$B:$B,B440,'July Payroll'!L:L)+SUMIF('August Payroll'!$B:$B,B440,'August Payroll'!L:L)+SUMIF('September Payroll'!$B:$B,B440,'September Payroll'!L:L)+SUMIF('October Payroll'!$B:$B,B440,'October Payroll'!L:L)+SUMIF('November Payroll'!$B:$B,B440,'November Payroll'!L:L)+SUMIF('December Payroll'!$B:$B,B440,'December Payroll'!L:L)</f>
        <v>0</v>
      </c>
      <c r="M440" s="6">
        <f>SUMIF('January Payroll'!$B:$B,B440,'January Payroll'!M:M)+SUMIF('February Payroll'!$B:$B,B440,'February Payroll'!M:M)+SUMIF('March Payroll'!$B:$B,B440,'March Payroll'!M:M)+SUMIF('April Payroll'!$B:$B,B440,'April Payroll'!M:M)+SUMIF('May Payroll'!$B:$B,B440,'May Payroll'!M:M)+SUMIF('June Payroll'!$B:$B,B440,'June Payroll'!M:M)+SUMIF('July Payroll'!$B:$B,B440,'July Payroll'!M:M)+SUMIF('August Payroll'!$B:$B,B440,'August Payroll'!M:M)+SUMIF('September Payroll'!$B:$B,B440,'September Payroll'!M:M)+SUMIF('October Payroll'!$B:$B,B440,'October Payroll'!M:M)+SUMIF('November Payroll'!$B:$B,B440,'November Payroll'!M:M)+SUMIF('December Payroll'!$B:$B,B440,'December Payroll'!M:M)</f>
        <v>0</v>
      </c>
      <c r="N440" s="6">
        <f>SUMIF('January Payroll'!$B:$B,B440,'January Payroll'!N:N)+SUMIF('February Payroll'!$B:$B,B440,'February Payroll'!N:N)+SUMIF('March Payroll'!$B:$B,B440,'March Payroll'!N:N)+SUMIF('April Payroll'!$B:$B,B440,'April Payroll'!N:N)+SUMIF('May Payroll'!$B:$B,B440,'May Payroll'!N:N)+SUMIF('June Payroll'!$B:$B,B440,'June Payroll'!N:N)+SUMIF('July Payroll'!$B:$B,B440,'July Payroll'!N:N)+SUMIF('August Payroll'!$B:$B,B440,'August Payroll'!N:N)+SUMIF('September Payroll'!$B:$B,B440,'September Payroll'!N:N)+SUMIF('October Payroll'!$B:$B,B440,'October Payroll'!N:N)+SUMIF('November Payroll'!$B:$B,B440,'November Payroll'!N:N)+SUMIF('December Payroll'!$B:$B,B440,'December Payroll'!N:N)</f>
        <v>0</v>
      </c>
      <c r="O440" s="6">
        <f>SUMIF('January Payroll'!$B:$B,B440,'January Payroll'!O:O)+SUMIF('February Payroll'!$B:$B,B440,'February Payroll'!O:O)+SUMIF('March Payroll'!$B:$B,B440,'March Payroll'!O:O)+SUMIF('April Payroll'!$B:$B,B440,'April Payroll'!O:O)+SUMIF('May Payroll'!$B:$B,B440,'May Payroll'!O:O)+SUMIF('June Payroll'!$B:$B,B440,'June Payroll'!O:O)+SUMIF('July Payroll'!$B:$B,B440,'July Payroll'!O:O)+SUMIF('August Payroll'!$B:$B,B440,'August Payroll'!O:O)+SUMIF('September Payroll'!$B:$B,B440,'September Payroll'!O:O)+SUMIF('October Payroll'!$B:$B,B440,'October Payroll'!O:O)+SUMIF('November Payroll'!$B:$B,B440,'November Payroll'!O:O)+SUMIF('December Payroll'!$B:$B,B440,'December Payroll'!O:O)</f>
        <v>0</v>
      </c>
      <c r="P440" s="6">
        <f>SUMIF('January Payroll'!$B:$B,B440,'January Payroll'!P:P)+SUMIF('February Payroll'!$B:$B,B440,'February Payroll'!P:P)+SUMIF('March Payroll'!$B:$B,B440,'March Payroll'!P:P)+SUMIF('April Payroll'!$B:$B,B440,'April Payroll'!P:P)+SUMIF('May Payroll'!$B:$B,B440,'May Payroll'!P:P)+SUMIF('June Payroll'!$B:$B,B440,'June Payroll'!P:P)+SUMIF('July Payroll'!$B:$B,B440,'July Payroll'!P:P)+SUMIF('August Payroll'!$B:$B,B440,'August Payroll'!P:P)+SUMIF('September Payroll'!$B:$B,B440,'September Payroll'!P:P)+SUMIF('October Payroll'!$B:$B,B440,'October Payroll'!P:P)+SUMIF('November Payroll'!$B:$B,B440,'November Payroll'!P:P)+SUMIF('December Payroll'!$B:$B,B440,'December Payroll'!P:P)</f>
        <v>0</v>
      </c>
      <c r="Q440" s="6">
        <f>SUMIF('January Payroll'!$B:$B,B440,'January Payroll'!Q:Q)+SUMIF('February Payroll'!$B:$B,B440,'February Payroll'!Q:Q)+SUMIF('March Payroll'!$B:$B,B440,'March Payroll'!Q:Q)+SUMIF('April Payroll'!$B:$B,B440,'April Payroll'!Q:Q)+SUMIF('May Payroll'!$B:$B,B440,'May Payroll'!Q:Q)+SUMIF('June Payroll'!$B:$B,B440,'June Payroll'!Q:Q)+SUMIF('July Payroll'!$B:$B,B440,'July Payroll'!Q:Q)+SUMIF('August Payroll'!$B:$B,B440,'August Payroll'!Q:Q)+SUMIF('September Payroll'!$B:$B,B440,'September Payroll'!Q:Q)+SUMIF('October Payroll'!$B:$B,B440,'October Payroll'!Q:Q)+SUMIF('November Payroll'!$B:$B,B440,'November Payroll'!Q:Q)+SUMIF('December Payroll'!$B:$B,B440,'December Payroll'!Q:Q)</f>
        <v>0</v>
      </c>
      <c r="R440" s="6">
        <f>SUMIF('January Payroll'!$B:$B,B440,'January Payroll'!R:R)+SUMIF('February Payroll'!$B:$B,B440,'February Payroll'!R:R)+SUMIF('March Payroll'!$B:$B,B440,'March Payroll'!R:R)+SUMIF('April Payroll'!$B:$B,B440,'April Payroll'!R:R)+SUMIF('May Payroll'!$B:$B,B440,'May Payroll'!R:R)+SUMIF('June Payroll'!$B:$B,B440,'June Payroll'!R:R)+SUMIF('July Payroll'!$B:$B,B440,'July Payroll'!R:R)+SUMIF('August Payroll'!$B:$B,B440,'August Payroll'!R:R)+SUMIF('September Payroll'!$B:$B,B440,'September Payroll'!R:R)+SUMIF('October Payroll'!$B:$B,B440,'October Payroll'!R:R)+SUMIF('November Payroll'!$B:$B,B440,'November Payroll'!R:R)+SUMIF('December Payroll'!$B:$B,B440,'December Payroll'!R:R)</f>
        <v>0</v>
      </c>
      <c r="S440" s="6">
        <f>SUMIF('January Payroll'!$B:$B,B440,'January Payroll'!S:S)+SUMIF('February Payroll'!$B:$B,B440,'February Payroll'!S:S)+SUMIF('March Payroll'!$B:$B,B440,'March Payroll'!S:S)+SUMIF('April Payroll'!$B:$B,B440,'April Payroll'!S:S)+SUMIF('May Payroll'!$B:$B,B440,'May Payroll'!S:S)+SUMIF('June Payroll'!$B:$B,B440,'June Payroll'!S:S)+SUMIF('July Payroll'!$B:$B,B440,'July Payroll'!S:S)+SUMIF('August Payroll'!$B:$B,B440,'August Payroll'!S:S)+SUMIF('September Payroll'!$B:$B,B440,'September Payroll'!S:S)+SUMIF('October Payroll'!$B:$B,B440,'October Payroll'!S:S)+SUMIF('November Payroll'!$B:$B,B440,'November Payroll'!S:S)+SUMIF('December Payroll'!$B:$B,B440,'December Payroll'!S:S)</f>
        <v>0</v>
      </c>
      <c r="T440" s="6">
        <f>SUMIF('January Payroll'!$B:$B,B440,'January Payroll'!T:T)+SUMIF('February Payroll'!$B:$B,B440,'February Payroll'!T:T)+SUMIF('March Payroll'!$B:$B,B440,'March Payroll'!T:T)+SUMIF('April Payroll'!$B:$B,B440,'April Payroll'!T:T)+SUMIF('May Payroll'!$B:$B,B440,'May Payroll'!T:T)+SUMIF('June Payroll'!$B:$B,B440,'June Payroll'!T:T)+SUMIF('July Payroll'!$B:$B,B440,'July Payroll'!T:T)+SUMIF('August Payroll'!$B:$B,B440,'August Payroll'!T:T)+SUMIF('September Payroll'!$B:$B,B440,'September Payroll'!T:T)+SUMIF('October Payroll'!$B:$B,B440,'October Payroll'!T:T)+SUMIF('November Payroll'!$B:$B,B440,'November Payroll'!T:T)+SUMIF('December Payroll'!$B:$B,B440,'December Payroll'!T:T)</f>
        <v>0</v>
      </c>
      <c r="U440" s="7">
        <f>SUMIF('January Payroll'!$B:$B,B440,'January Payroll'!U:U)+SUMIF('February Payroll'!$B:$B,B440,'February Payroll'!U:U)+SUMIF('March Payroll'!$B:$B,B440,'March Payroll'!U:U)+SUMIF('April Payroll'!$B:$B,B440,'April Payroll'!U:U)+SUMIF('May Payroll'!$B:$B,B440,'May Payroll'!U:U)+SUMIF('June Payroll'!$B:$B,B440,'June Payroll'!U:U)+SUMIF('July Payroll'!$B:$B,B440,'July Payroll'!U:U)+SUMIF('August Payroll'!$B:$B,B440,'August Payroll'!U:U)+SUMIF('September Payroll'!$B:$B,B440,'September Payroll'!U:U)+SUMIF('October Payroll'!$B:$B,B440,'October Payroll'!U:U)+SUMIF('November Payroll'!$B:$B,B440,'November Payroll'!U:U)+SUMIF('December Payroll'!$B:$B,B440,'December Payroll'!U:U)</f>
        <v>0</v>
      </c>
    </row>
    <row r="441" spans="2:21" hidden="1">
      <c r="B441" s="9">
        <f>'Set Up Employee Data'!A441</f>
        <v>0</v>
      </c>
      <c r="C441" s="10">
        <f>'Set Up Employee Data'!B441</f>
        <v>0</v>
      </c>
      <c r="D441" s="10">
        <f t="shared" si="6"/>
        <v>0</v>
      </c>
      <c r="E441" s="9">
        <f>SUMIF('January Payroll'!$B:$B,B441,'January Payroll'!E:E)+SUMIF('February Payroll'!$B:$B,B441,'February Payroll'!E:E)+SUMIF('March Payroll'!$B:$B,B441,'March Payroll'!E:E)+SUMIF('April Payroll'!$B:$B,B441,'April Payroll'!E:E)+SUMIF('May Payroll'!$B:$B,B441,'May Payroll'!E:E)+SUMIF('June Payroll'!$B:$B,B441,'June Payroll'!E:E)+SUMIF('July Payroll'!$B:$B,B441,'July Payroll'!E:E)+SUMIF('August Payroll'!$B:$B,B441,'August Payroll'!E:E)+SUMIF('September Payroll'!$B:$B,B441,'September Payroll'!E:E)+SUMIF('October Payroll'!$B:$B,B441,'October Payroll'!E:E)+SUMIF('November Payroll'!$B:$B,B441,'November Payroll'!E:E)+SUMIF('December Payroll'!$B:$B,B441,'December Payroll'!E:E)</f>
        <v>0</v>
      </c>
      <c r="F441" s="9">
        <f>SUMIF('January Payroll'!$B:$B,B441,'January Payroll'!F:F)+SUMIF('February Payroll'!$B:$B,B441,'February Payroll'!F:F)+SUMIF('March Payroll'!$B:$B,B441,'March Payroll'!F:F)+SUMIF('April Payroll'!$B:$B,B441,'April Payroll'!F:F)+SUMIF('May Payroll'!$B:$B,B441,'May Payroll'!F:F)+SUMIF('June Payroll'!$B:$B,B441,'June Payroll'!F:F)+SUMIF('July Payroll'!$B:$B,B441,'July Payroll'!F:F)+SUMIF('August Payroll'!$B:$B,B441,'August Payroll'!F:F)+SUMIF('September Payroll'!$B:$B,B441,'September Payroll'!F:F)+SUMIF('October Payroll'!$B:$B,B441,'October Payroll'!F:F)+SUMIF('November Payroll'!$B:$B,B441,'November Payroll'!F:F)+SUMIF('December Payroll'!$B:$B,B441,'December Payroll'!F:F)</f>
        <v>0</v>
      </c>
      <c r="G441" s="9">
        <f>SUMIF('January Payroll'!$B:$B,B441,'January Payroll'!G:G)+SUMIF('February Payroll'!$B:$B,B441,'February Payroll'!G:G)+SUMIF('March Payroll'!$B:$B,B441,'March Payroll'!G:G)+SUMIF('April Payroll'!$B:$B,B441,'April Payroll'!G:G)+SUMIF('May Payroll'!$B:$B,B441,'May Payroll'!G:G)+SUMIF('June Payroll'!$B:$B,B441,'June Payroll'!G:G)+SUMIF('July Payroll'!$B:$B,B441,'July Payroll'!G:G)+SUMIF('August Payroll'!$B:$B,B441,'August Payroll'!G:G)+SUMIF('September Payroll'!$B:$B,B441,'September Payroll'!G:G)+SUMIF('October Payroll'!$B:$B,B441,'October Payroll'!G:G)+SUMIF('November Payroll'!$B:$B,B441,'November Payroll'!G:G)+SUMIF('December Payroll'!$B:$B,B441,'December Payroll'!G:G)</f>
        <v>0</v>
      </c>
      <c r="H441" s="9">
        <f>SUMIF('January Payroll'!$B:$B,B441,'January Payroll'!H:H)+SUMIF('February Payroll'!$B:$B,B441,'February Payroll'!H:H)+SUMIF('March Payroll'!$B:$B,B441,'March Payroll'!H:H)+SUMIF('April Payroll'!$B:$B,B441,'April Payroll'!H:H)+SUMIF('May Payroll'!$B:$B,B441,'May Payroll'!H:H)+SUMIF('June Payroll'!$B:$B,B441,'June Payroll'!H:H)+SUMIF('July Payroll'!$B:$B,B441,'July Payroll'!H:H)+SUMIF('August Payroll'!$B:$B,B441,'August Payroll'!H:H)+SUMIF('September Payroll'!$B:$B,B441,'September Payroll'!H:H)+SUMIF('October Payroll'!$B:$B,B441,'October Payroll'!H:H)+SUMIF('November Payroll'!$B:$B,B441,'November Payroll'!H:H)+SUMIF('December Payroll'!$B:$B,B441,'December Payroll'!H:H)</f>
        <v>0</v>
      </c>
      <c r="I441" s="9">
        <f>SUMIF('January Payroll'!$B:$B,B441,'January Payroll'!I:I)+SUMIF('February Payroll'!$B:$B,B441,'February Payroll'!I:I)+SUMIF('March Payroll'!$B:$B,B441,'March Payroll'!I:I)+SUMIF('April Payroll'!$B:$B,B441,'April Payroll'!I:I)+SUMIF('May Payroll'!$B:$B,B441,'May Payroll'!I:I)+SUMIF('June Payroll'!$B:$B,B441,'June Payroll'!I:I)+SUMIF('July Payroll'!$B:$B,B441,'July Payroll'!I:I)+SUMIF('August Payroll'!$B:$B,B441,'August Payroll'!I:I)+SUMIF('September Payroll'!$B:$B,B441,'September Payroll'!I:I)+SUMIF('October Payroll'!$B:$B,B441,'October Payroll'!I:I)+SUMIF('November Payroll'!$B:$B,B441,'November Payroll'!I:I)+SUMIF('December Payroll'!$B:$B,B441,'December Payroll'!I:I)</f>
        <v>0</v>
      </c>
      <c r="J441" s="5">
        <f>SUMIF('January Payroll'!$B:$B,B441,'January Payroll'!J:J)+SUMIF('February Payroll'!$B:$B,B441,'February Payroll'!J:J)+SUMIF('March Payroll'!$B:$B,B441,'March Payroll'!J:J)+SUMIF('April Payroll'!$B:$B,B441,'April Payroll'!J:J)+SUMIF('May Payroll'!$B:$B,B441,'May Payroll'!J:J)+SUMIF('June Payroll'!$B:$B,B441,'June Payroll'!J:J)+SUMIF('July Payroll'!$B:$B,B441,'July Payroll'!J:J)+SUMIF('August Payroll'!$B:$B,B441,'August Payroll'!J:J)+SUMIF('September Payroll'!$B:$B,B441,'September Payroll'!J:J)+SUMIF('October Payroll'!$B:$B,B441,'October Payroll'!J:J)+SUMIF('November Payroll'!$B:$B,B441,'November Payroll'!J:J)+SUMIF('December Payroll'!$B:$B,B441,'December Payroll'!J:J)</f>
        <v>0</v>
      </c>
      <c r="K441" s="6">
        <f>SUMIF('January Payroll'!$B:$B,B441,'January Payroll'!K:K)+SUMIF('February Payroll'!$B:$B,B441,'February Payroll'!K:K)+SUMIF('March Payroll'!$B:$B,B441,'March Payroll'!K:K)+SUMIF('April Payroll'!$B:$B,B441,'April Payroll'!K:K)+SUMIF('May Payroll'!$B:$B,B441,'May Payroll'!K:K)+SUMIF('June Payroll'!$B:$B,B441,'June Payroll'!K:K)+SUMIF('July Payroll'!$B:$B,B441,'July Payroll'!K:K)+SUMIF('August Payroll'!$B:$B,B441,'August Payroll'!K:K)+SUMIF('September Payroll'!$B:$B,B441,'September Payroll'!K:K)+SUMIF('October Payroll'!$B:$B,B441,'October Payroll'!K:K)+SUMIF('November Payroll'!$B:$B,B441,'November Payroll'!K:K)+SUMIF('December Payroll'!$B:$B,B441,'December Payroll'!K:K)</f>
        <v>0</v>
      </c>
      <c r="L441" s="6">
        <f>SUMIF('January Payroll'!$B:$B,B441,'January Payroll'!L:L)+SUMIF('February Payroll'!$B:$B,B441,'February Payroll'!L:L)+SUMIF('March Payroll'!$B:$B,B441,'March Payroll'!L:L)+SUMIF('April Payroll'!$B:$B,B441,'April Payroll'!L:L)+SUMIF('May Payroll'!$B:$B,B441,'May Payroll'!L:L)+SUMIF('June Payroll'!$B:$B,B441,'June Payroll'!L:L)+SUMIF('July Payroll'!$B:$B,B441,'July Payroll'!L:L)+SUMIF('August Payroll'!$B:$B,B441,'August Payroll'!L:L)+SUMIF('September Payroll'!$B:$B,B441,'September Payroll'!L:L)+SUMIF('October Payroll'!$B:$B,B441,'October Payroll'!L:L)+SUMIF('November Payroll'!$B:$B,B441,'November Payroll'!L:L)+SUMIF('December Payroll'!$B:$B,B441,'December Payroll'!L:L)</f>
        <v>0</v>
      </c>
      <c r="M441" s="6">
        <f>SUMIF('January Payroll'!$B:$B,B441,'January Payroll'!M:M)+SUMIF('February Payroll'!$B:$B,B441,'February Payroll'!M:M)+SUMIF('March Payroll'!$B:$B,B441,'March Payroll'!M:M)+SUMIF('April Payroll'!$B:$B,B441,'April Payroll'!M:M)+SUMIF('May Payroll'!$B:$B,B441,'May Payroll'!M:M)+SUMIF('June Payroll'!$B:$B,B441,'June Payroll'!M:M)+SUMIF('July Payroll'!$B:$B,B441,'July Payroll'!M:M)+SUMIF('August Payroll'!$B:$B,B441,'August Payroll'!M:M)+SUMIF('September Payroll'!$B:$B,B441,'September Payroll'!M:M)+SUMIF('October Payroll'!$B:$B,B441,'October Payroll'!M:M)+SUMIF('November Payroll'!$B:$B,B441,'November Payroll'!M:M)+SUMIF('December Payroll'!$B:$B,B441,'December Payroll'!M:M)</f>
        <v>0</v>
      </c>
      <c r="N441" s="6">
        <f>SUMIF('January Payroll'!$B:$B,B441,'January Payroll'!N:N)+SUMIF('February Payroll'!$B:$B,B441,'February Payroll'!N:N)+SUMIF('March Payroll'!$B:$B,B441,'March Payroll'!N:N)+SUMIF('April Payroll'!$B:$B,B441,'April Payroll'!N:N)+SUMIF('May Payroll'!$B:$B,B441,'May Payroll'!N:N)+SUMIF('June Payroll'!$B:$B,B441,'June Payroll'!N:N)+SUMIF('July Payroll'!$B:$B,B441,'July Payroll'!N:N)+SUMIF('August Payroll'!$B:$B,B441,'August Payroll'!N:N)+SUMIF('September Payroll'!$B:$B,B441,'September Payroll'!N:N)+SUMIF('October Payroll'!$B:$B,B441,'October Payroll'!N:N)+SUMIF('November Payroll'!$B:$B,B441,'November Payroll'!N:N)+SUMIF('December Payroll'!$B:$B,B441,'December Payroll'!N:N)</f>
        <v>0</v>
      </c>
      <c r="O441" s="6">
        <f>SUMIF('January Payroll'!$B:$B,B441,'January Payroll'!O:O)+SUMIF('February Payroll'!$B:$B,B441,'February Payroll'!O:O)+SUMIF('March Payroll'!$B:$B,B441,'March Payroll'!O:O)+SUMIF('April Payroll'!$B:$B,B441,'April Payroll'!O:O)+SUMIF('May Payroll'!$B:$B,B441,'May Payroll'!O:O)+SUMIF('June Payroll'!$B:$B,B441,'June Payroll'!O:O)+SUMIF('July Payroll'!$B:$B,B441,'July Payroll'!O:O)+SUMIF('August Payroll'!$B:$B,B441,'August Payroll'!O:O)+SUMIF('September Payroll'!$B:$B,B441,'September Payroll'!O:O)+SUMIF('October Payroll'!$B:$B,B441,'October Payroll'!O:O)+SUMIF('November Payroll'!$B:$B,B441,'November Payroll'!O:O)+SUMIF('December Payroll'!$B:$B,B441,'December Payroll'!O:O)</f>
        <v>0</v>
      </c>
      <c r="P441" s="6">
        <f>SUMIF('January Payroll'!$B:$B,B441,'January Payroll'!P:P)+SUMIF('February Payroll'!$B:$B,B441,'February Payroll'!P:P)+SUMIF('March Payroll'!$B:$B,B441,'March Payroll'!P:P)+SUMIF('April Payroll'!$B:$B,B441,'April Payroll'!P:P)+SUMIF('May Payroll'!$B:$B,B441,'May Payroll'!P:P)+SUMIF('June Payroll'!$B:$B,B441,'June Payroll'!P:P)+SUMIF('July Payroll'!$B:$B,B441,'July Payroll'!P:P)+SUMIF('August Payroll'!$B:$B,B441,'August Payroll'!P:P)+SUMIF('September Payroll'!$B:$B,B441,'September Payroll'!P:P)+SUMIF('October Payroll'!$B:$B,B441,'October Payroll'!P:P)+SUMIF('November Payroll'!$B:$B,B441,'November Payroll'!P:P)+SUMIF('December Payroll'!$B:$B,B441,'December Payroll'!P:P)</f>
        <v>0</v>
      </c>
      <c r="Q441" s="6">
        <f>SUMIF('January Payroll'!$B:$B,B441,'January Payroll'!Q:Q)+SUMIF('February Payroll'!$B:$B,B441,'February Payroll'!Q:Q)+SUMIF('March Payroll'!$B:$B,B441,'March Payroll'!Q:Q)+SUMIF('April Payroll'!$B:$B,B441,'April Payroll'!Q:Q)+SUMIF('May Payroll'!$B:$B,B441,'May Payroll'!Q:Q)+SUMIF('June Payroll'!$B:$B,B441,'June Payroll'!Q:Q)+SUMIF('July Payroll'!$B:$B,B441,'July Payroll'!Q:Q)+SUMIF('August Payroll'!$B:$B,B441,'August Payroll'!Q:Q)+SUMIF('September Payroll'!$B:$B,B441,'September Payroll'!Q:Q)+SUMIF('October Payroll'!$B:$B,B441,'October Payroll'!Q:Q)+SUMIF('November Payroll'!$B:$B,B441,'November Payroll'!Q:Q)+SUMIF('December Payroll'!$B:$B,B441,'December Payroll'!Q:Q)</f>
        <v>0</v>
      </c>
      <c r="R441" s="6">
        <f>SUMIF('January Payroll'!$B:$B,B441,'January Payroll'!R:R)+SUMIF('February Payroll'!$B:$B,B441,'February Payroll'!R:R)+SUMIF('March Payroll'!$B:$B,B441,'March Payroll'!R:R)+SUMIF('April Payroll'!$B:$B,B441,'April Payroll'!R:R)+SUMIF('May Payroll'!$B:$B,B441,'May Payroll'!R:R)+SUMIF('June Payroll'!$B:$B,B441,'June Payroll'!R:R)+SUMIF('July Payroll'!$B:$B,B441,'July Payroll'!R:R)+SUMIF('August Payroll'!$B:$B,B441,'August Payroll'!R:R)+SUMIF('September Payroll'!$B:$B,B441,'September Payroll'!R:R)+SUMIF('October Payroll'!$B:$B,B441,'October Payroll'!R:R)+SUMIF('November Payroll'!$B:$B,B441,'November Payroll'!R:R)+SUMIF('December Payroll'!$B:$B,B441,'December Payroll'!R:R)</f>
        <v>0</v>
      </c>
      <c r="S441" s="6">
        <f>SUMIF('January Payroll'!$B:$B,B441,'January Payroll'!S:S)+SUMIF('February Payroll'!$B:$B,B441,'February Payroll'!S:S)+SUMIF('March Payroll'!$B:$B,B441,'March Payroll'!S:S)+SUMIF('April Payroll'!$B:$B,B441,'April Payroll'!S:S)+SUMIF('May Payroll'!$B:$B,B441,'May Payroll'!S:S)+SUMIF('June Payroll'!$B:$B,B441,'June Payroll'!S:S)+SUMIF('July Payroll'!$B:$B,B441,'July Payroll'!S:S)+SUMIF('August Payroll'!$B:$B,B441,'August Payroll'!S:S)+SUMIF('September Payroll'!$B:$B,B441,'September Payroll'!S:S)+SUMIF('October Payroll'!$B:$B,B441,'October Payroll'!S:S)+SUMIF('November Payroll'!$B:$B,B441,'November Payroll'!S:S)+SUMIF('December Payroll'!$B:$B,B441,'December Payroll'!S:S)</f>
        <v>0</v>
      </c>
      <c r="T441" s="6">
        <f>SUMIF('January Payroll'!$B:$B,B441,'January Payroll'!T:T)+SUMIF('February Payroll'!$B:$B,B441,'February Payroll'!T:T)+SUMIF('March Payroll'!$B:$B,B441,'March Payroll'!T:T)+SUMIF('April Payroll'!$B:$B,B441,'April Payroll'!T:T)+SUMIF('May Payroll'!$B:$B,B441,'May Payroll'!T:T)+SUMIF('June Payroll'!$B:$B,B441,'June Payroll'!T:T)+SUMIF('July Payroll'!$B:$B,B441,'July Payroll'!T:T)+SUMIF('August Payroll'!$B:$B,B441,'August Payroll'!T:T)+SUMIF('September Payroll'!$B:$B,B441,'September Payroll'!T:T)+SUMIF('October Payroll'!$B:$B,B441,'October Payroll'!T:T)+SUMIF('November Payroll'!$B:$B,B441,'November Payroll'!T:T)+SUMIF('December Payroll'!$B:$B,B441,'December Payroll'!T:T)</f>
        <v>0</v>
      </c>
      <c r="U441" s="7">
        <f>SUMIF('January Payroll'!$B:$B,B441,'January Payroll'!U:U)+SUMIF('February Payroll'!$B:$B,B441,'February Payroll'!U:U)+SUMIF('March Payroll'!$B:$B,B441,'March Payroll'!U:U)+SUMIF('April Payroll'!$B:$B,B441,'April Payroll'!U:U)+SUMIF('May Payroll'!$B:$B,B441,'May Payroll'!U:U)+SUMIF('June Payroll'!$B:$B,B441,'June Payroll'!U:U)+SUMIF('July Payroll'!$B:$B,B441,'July Payroll'!U:U)+SUMIF('August Payroll'!$B:$B,B441,'August Payroll'!U:U)+SUMIF('September Payroll'!$B:$B,B441,'September Payroll'!U:U)+SUMIF('October Payroll'!$B:$B,B441,'October Payroll'!U:U)+SUMIF('November Payroll'!$B:$B,B441,'November Payroll'!U:U)+SUMIF('December Payroll'!$B:$B,B441,'December Payroll'!U:U)</f>
        <v>0</v>
      </c>
    </row>
    <row r="442" spans="2:21" hidden="1">
      <c r="B442" s="9">
        <f>'Set Up Employee Data'!A442</f>
        <v>0</v>
      </c>
      <c r="C442" s="10">
        <f>'Set Up Employee Data'!B442</f>
        <v>0</v>
      </c>
      <c r="D442" s="10">
        <f t="shared" si="6"/>
        <v>0</v>
      </c>
      <c r="E442" s="9">
        <f>SUMIF('January Payroll'!$B:$B,B442,'January Payroll'!E:E)+SUMIF('February Payroll'!$B:$B,B442,'February Payroll'!E:E)+SUMIF('March Payroll'!$B:$B,B442,'March Payroll'!E:E)+SUMIF('April Payroll'!$B:$B,B442,'April Payroll'!E:E)+SUMIF('May Payroll'!$B:$B,B442,'May Payroll'!E:E)+SUMIF('June Payroll'!$B:$B,B442,'June Payroll'!E:E)+SUMIF('July Payroll'!$B:$B,B442,'July Payroll'!E:E)+SUMIF('August Payroll'!$B:$B,B442,'August Payroll'!E:E)+SUMIF('September Payroll'!$B:$B,B442,'September Payroll'!E:E)+SUMIF('October Payroll'!$B:$B,B442,'October Payroll'!E:E)+SUMIF('November Payroll'!$B:$B,B442,'November Payroll'!E:E)+SUMIF('December Payroll'!$B:$B,B442,'December Payroll'!E:E)</f>
        <v>0</v>
      </c>
      <c r="F442" s="9">
        <f>SUMIF('January Payroll'!$B:$B,B442,'January Payroll'!F:F)+SUMIF('February Payroll'!$B:$B,B442,'February Payroll'!F:F)+SUMIF('March Payroll'!$B:$B,B442,'March Payroll'!F:F)+SUMIF('April Payroll'!$B:$B,B442,'April Payroll'!F:F)+SUMIF('May Payroll'!$B:$B,B442,'May Payroll'!F:F)+SUMIF('June Payroll'!$B:$B,B442,'June Payroll'!F:F)+SUMIF('July Payroll'!$B:$B,B442,'July Payroll'!F:F)+SUMIF('August Payroll'!$B:$B,B442,'August Payroll'!F:F)+SUMIF('September Payroll'!$B:$B,B442,'September Payroll'!F:F)+SUMIF('October Payroll'!$B:$B,B442,'October Payroll'!F:F)+SUMIF('November Payroll'!$B:$B,B442,'November Payroll'!F:F)+SUMIF('December Payroll'!$B:$B,B442,'December Payroll'!F:F)</f>
        <v>0</v>
      </c>
      <c r="G442" s="9">
        <f>SUMIF('January Payroll'!$B:$B,B442,'January Payroll'!G:G)+SUMIF('February Payroll'!$B:$B,B442,'February Payroll'!G:G)+SUMIF('March Payroll'!$B:$B,B442,'March Payroll'!G:G)+SUMIF('April Payroll'!$B:$B,B442,'April Payroll'!G:G)+SUMIF('May Payroll'!$B:$B,B442,'May Payroll'!G:G)+SUMIF('June Payroll'!$B:$B,B442,'June Payroll'!G:G)+SUMIF('July Payroll'!$B:$B,B442,'July Payroll'!G:G)+SUMIF('August Payroll'!$B:$B,B442,'August Payroll'!G:G)+SUMIF('September Payroll'!$B:$B,B442,'September Payroll'!G:G)+SUMIF('October Payroll'!$B:$B,B442,'October Payroll'!G:G)+SUMIF('November Payroll'!$B:$B,B442,'November Payroll'!G:G)+SUMIF('December Payroll'!$B:$B,B442,'December Payroll'!G:G)</f>
        <v>0</v>
      </c>
      <c r="H442" s="9">
        <f>SUMIF('January Payroll'!$B:$B,B442,'January Payroll'!H:H)+SUMIF('February Payroll'!$B:$B,B442,'February Payroll'!H:H)+SUMIF('March Payroll'!$B:$B,B442,'March Payroll'!H:H)+SUMIF('April Payroll'!$B:$B,B442,'April Payroll'!H:H)+SUMIF('May Payroll'!$B:$B,B442,'May Payroll'!H:H)+SUMIF('June Payroll'!$B:$B,B442,'June Payroll'!H:H)+SUMIF('July Payroll'!$B:$B,B442,'July Payroll'!H:H)+SUMIF('August Payroll'!$B:$B,B442,'August Payroll'!H:H)+SUMIF('September Payroll'!$B:$B,B442,'September Payroll'!H:H)+SUMIF('October Payroll'!$B:$B,B442,'October Payroll'!H:H)+SUMIF('November Payroll'!$B:$B,B442,'November Payroll'!H:H)+SUMIF('December Payroll'!$B:$B,B442,'December Payroll'!H:H)</f>
        <v>0</v>
      </c>
      <c r="I442" s="9">
        <f>SUMIF('January Payroll'!$B:$B,B442,'January Payroll'!I:I)+SUMIF('February Payroll'!$B:$B,B442,'February Payroll'!I:I)+SUMIF('March Payroll'!$B:$B,B442,'March Payroll'!I:I)+SUMIF('April Payroll'!$B:$B,B442,'April Payroll'!I:I)+SUMIF('May Payroll'!$B:$B,B442,'May Payroll'!I:I)+SUMIF('June Payroll'!$B:$B,B442,'June Payroll'!I:I)+SUMIF('July Payroll'!$B:$B,B442,'July Payroll'!I:I)+SUMIF('August Payroll'!$B:$B,B442,'August Payroll'!I:I)+SUMIF('September Payroll'!$B:$B,B442,'September Payroll'!I:I)+SUMIF('October Payroll'!$B:$B,B442,'October Payroll'!I:I)+SUMIF('November Payroll'!$B:$B,B442,'November Payroll'!I:I)+SUMIF('December Payroll'!$B:$B,B442,'December Payroll'!I:I)</f>
        <v>0</v>
      </c>
      <c r="J442" s="5">
        <f>SUMIF('January Payroll'!$B:$B,B442,'January Payroll'!J:J)+SUMIF('February Payroll'!$B:$B,B442,'February Payroll'!J:J)+SUMIF('March Payroll'!$B:$B,B442,'March Payroll'!J:J)+SUMIF('April Payroll'!$B:$B,B442,'April Payroll'!J:J)+SUMIF('May Payroll'!$B:$B,B442,'May Payroll'!J:J)+SUMIF('June Payroll'!$B:$B,B442,'June Payroll'!J:J)+SUMIF('July Payroll'!$B:$B,B442,'July Payroll'!J:J)+SUMIF('August Payroll'!$B:$B,B442,'August Payroll'!J:J)+SUMIF('September Payroll'!$B:$B,B442,'September Payroll'!J:J)+SUMIF('October Payroll'!$B:$B,B442,'October Payroll'!J:J)+SUMIF('November Payroll'!$B:$B,B442,'November Payroll'!J:J)+SUMIF('December Payroll'!$B:$B,B442,'December Payroll'!J:J)</f>
        <v>0</v>
      </c>
      <c r="K442" s="6">
        <f>SUMIF('January Payroll'!$B:$B,B442,'January Payroll'!K:K)+SUMIF('February Payroll'!$B:$B,B442,'February Payroll'!K:K)+SUMIF('March Payroll'!$B:$B,B442,'March Payroll'!K:K)+SUMIF('April Payroll'!$B:$B,B442,'April Payroll'!K:K)+SUMIF('May Payroll'!$B:$B,B442,'May Payroll'!K:K)+SUMIF('June Payroll'!$B:$B,B442,'June Payroll'!K:K)+SUMIF('July Payroll'!$B:$B,B442,'July Payroll'!K:K)+SUMIF('August Payroll'!$B:$B,B442,'August Payroll'!K:K)+SUMIF('September Payroll'!$B:$B,B442,'September Payroll'!K:K)+SUMIF('October Payroll'!$B:$B,B442,'October Payroll'!K:K)+SUMIF('November Payroll'!$B:$B,B442,'November Payroll'!K:K)+SUMIF('December Payroll'!$B:$B,B442,'December Payroll'!K:K)</f>
        <v>0</v>
      </c>
      <c r="L442" s="6">
        <f>SUMIF('January Payroll'!$B:$B,B442,'January Payroll'!L:L)+SUMIF('February Payroll'!$B:$B,B442,'February Payroll'!L:L)+SUMIF('March Payroll'!$B:$B,B442,'March Payroll'!L:L)+SUMIF('April Payroll'!$B:$B,B442,'April Payroll'!L:L)+SUMIF('May Payroll'!$B:$B,B442,'May Payroll'!L:L)+SUMIF('June Payroll'!$B:$B,B442,'June Payroll'!L:L)+SUMIF('July Payroll'!$B:$B,B442,'July Payroll'!L:L)+SUMIF('August Payroll'!$B:$B,B442,'August Payroll'!L:L)+SUMIF('September Payroll'!$B:$B,B442,'September Payroll'!L:L)+SUMIF('October Payroll'!$B:$B,B442,'October Payroll'!L:L)+SUMIF('November Payroll'!$B:$B,B442,'November Payroll'!L:L)+SUMIF('December Payroll'!$B:$B,B442,'December Payroll'!L:L)</f>
        <v>0</v>
      </c>
      <c r="M442" s="6">
        <f>SUMIF('January Payroll'!$B:$B,B442,'January Payroll'!M:M)+SUMIF('February Payroll'!$B:$B,B442,'February Payroll'!M:M)+SUMIF('March Payroll'!$B:$B,B442,'March Payroll'!M:M)+SUMIF('April Payroll'!$B:$B,B442,'April Payroll'!M:M)+SUMIF('May Payroll'!$B:$B,B442,'May Payroll'!M:M)+SUMIF('June Payroll'!$B:$B,B442,'June Payroll'!M:M)+SUMIF('July Payroll'!$B:$B,B442,'July Payroll'!M:M)+SUMIF('August Payroll'!$B:$B,B442,'August Payroll'!M:M)+SUMIF('September Payroll'!$B:$B,B442,'September Payroll'!M:M)+SUMIF('October Payroll'!$B:$B,B442,'October Payroll'!M:M)+SUMIF('November Payroll'!$B:$B,B442,'November Payroll'!M:M)+SUMIF('December Payroll'!$B:$B,B442,'December Payroll'!M:M)</f>
        <v>0</v>
      </c>
      <c r="N442" s="6">
        <f>SUMIF('January Payroll'!$B:$B,B442,'January Payroll'!N:N)+SUMIF('February Payroll'!$B:$B,B442,'February Payroll'!N:N)+SUMIF('March Payroll'!$B:$B,B442,'March Payroll'!N:N)+SUMIF('April Payroll'!$B:$B,B442,'April Payroll'!N:N)+SUMIF('May Payroll'!$B:$B,B442,'May Payroll'!N:N)+SUMIF('June Payroll'!$B:$B,B442,'June Payroll'!N:N)+SUMIF('July Payroll'!$B:$B,B442,'July Payroll'!N:N)+SUMIF('August Payroll'!$B:$B,B442,'August Payroll'!N:N)+SUMIF('September Payroll'!$B:$B,B442,'September Payroll'!N:N)+SUMIF('October Payroll'!$B:$B,B442,'October Payroll'!N:N)+SUMIF('November Payroll'!$B:$B,B442,'November Payroll'!N:N)+SUMIF('December Payroll'!$B:$B,B442,'December Payroll'!N:N)</f>
        <v>0</v>
      </c>
      <c r="O442" s="6">
        <f>SUMIF('January Payroll'!$B:$B,B442,'January Payroll'!O:O)+SUMIF('February Payroll'!$B:$B,B442,'February Payroll'!O:O)+SUMIF('March Payroll'!$B:$B,B442,'March Payroll'!O:O)+SUMIF('April Payroll'!$B:$B,B442,'April Payroll'!O:O)+SUMIF('May Payroll'!$B:$B,B442,'May Payroll'!O:O)+SUMIF('June Payroll'!$B:$B,B442,'June Payroll'!O:O)+SUMIF('July Payroll'!$B:$B,B442,'July Payroll'!O:O)+SUMIF('August Payroll'!$B:$B,B442,'August Payroll'!O:O)+SUMIF('September Payroll'!$B:$B,B442,'September Payroll'!O:O)+SUMIF('October Payroll'!$B:$B,B442,'October Payroll'!O:O)+SUMIF('November Payroll'!$B:$B,B442,'November Payroll'!O:O)+SUMIF('December Payroll'!$B:$B,B442,'December Payroll'!O:O)</f>
        <v>0</v>
      </c>
      <c r="P442" s="6">
        <f>SUMIF('January Payroll'!$B:$B,B442,'January Payroll'!P:P)+SUMIF('February Payroll'!$B:$B,B442,'February Payroll'!P:P)+SUMIF('March Payroll'!$B:$B,B442,'March Payroll'!P:P)+SUMIF('April Payroll'!$B:$B,B442,'April Payroll'!P:P)+SUMIF('May Payroll'!$B:$B,B442,'May Payroll'!P:P)+SUMIF('June Payroll'!$B:$B,B442,'June Payroll'!P:P)+SUMIF('July Payroll'!$B:$B,B442,'July Payroll'!P:P)+SUMIF('August Payroll'!$B:$B,B442,'August Payroll'!P:P)+SUMIF('September Payroll'!$B:$B,B442,'September Payroll'!P:P)+SUMIF('October Payroll'!$B:$B,B442,'October Payroll'!P:P)+SUMIF('November Payroll'!$B:$B,B442,'November Payroll'!P:P)+SUMIF('December Payroll'!$B:$B,B442,'December Payroll'!P:P)</f>
        <v>0</v>
      </c>
      <c r="Q442" s="6">
        <f>SUMIF('January Payroll'!$B:$B,B442,'January Payroll'!Q:Q)+SUMIF('February Payroll'!$B:$B,B442,'February Payroll'!Q:Q)+SUMIF('March Payroll'!$B:$B,B442,'March Payroll'!Q:Q)+SUMIF('April Payroll'!$B:$B,B442,'April Payroll'!Q:Q)+SUMIF('May Payroll'!$B:$B,B442,'May Payroll'!Q:Q)+SUMIF('June Payroll'!$B:$B,B442,'June Payroll'!Q:Q)+SUMIF('July Payroll'!$B:$B,B442,'July Payroll'!Q:Q)+SUMIF('August Payroll'!$B:$B,B442,'August Payroll'!Q:Q)+SUMIF('September Payroll'!$B:$B,B442,'September Payroll'!Q:Q)+SUMIF('October Payroll'!$B:$B,B442,'October Payroll'!Q:Q)+SUMIF('November Payroll'!$B:$B,B442,'November Payroll'!Q:Q)+SUMIF('December Payroll'!$B:$B,B442,'December Payroll'!Q:Q)</f>
        <v>0</v>
      </c>
      <c r="R442" s="6">
        <f>SUMIF('January Payroll'!$B:$B,B442,'January Payroll'!R:R)+SUMIF('February Payroll'!$B:$B,B442,'February Payroll'!R:R)+SUMIF('March Payroll'!$B:$B,B442,'March Payroll'!R:R)+SUMIF('April Payroll'!$B:$B,B442,'April Payroll'!R:R)+SUMIF('May Payroll'!$B:$B,B442,'May Payroll'!R:R)+SUMIF('June Payroll'!$B:$B,B442,'June Payroll'!R:R)+SUMIF('July Payroll'!$B:$B,B442,'July Payroll'!R:R)+SUMIF('August Payroll'!$B:$B,B442,'August Payroll'!R:R)+SUMIF('September Payroll'!$B:$B,B442,'September Payroll'!R:R)+SUMIF('October Payroll'!$B:$B,B442,'October Payroll'!R:R)+SUMIF('November Payroll'!$B:$B,B442,'November Payroll'!R:R)+SUMIF('December Payroll'!$B:$B,B442,'December Payroll'!R:R)</f>
        <v>0</v>
      </c>
      <c r="S442" s="6">
        <f>SUMIF('January Payroll'!$B:$B,B442,'January Payroll'!S:S)+SUMIF('February Payroll'!$B:$B,B442,'February Payroll'!S:S)+SUMIF('March Payroll'!$B:$B,B442,'March Payroll'!S:S)+SUMIF('April Payroll'!$B:$B,B442,'April Payroll'!S:S)+SUMIF('May Payroll'!$B:$B,B442,'May Payroll'!S:S)+SUMIF('June Payroll'!$B:$B,B442,'June Payroll'!S:S)+SUMIF('July Payroll'!$B:$B,B442,'July Payroll'!S:S)+SUMIF('August Payroll'!$B:$B,B442,'August Payroll'!S:S)+SUMIF('September Payroll'!$B:$B,B442,'September Payroll'!S:S)+SUMIF('October Payroll'!$B:$B,B442,'October Payroll'!S:S)+SUMIF('November Payroll'!$B:$B,B442,'November Payroll'!S:S)+SUMIF('December Payroll'!$B:$B,B442,'December Payroll'!S:S)</f>
        <v>0</v>
      </c>
      <c r="T442" s="6">
        <f>SUMIF('January Payroll'!$B:$B,B442,'January Payroll'!T:T)+SUMIF('February Payroll'!$B:$B,B442,'February Payroll'!T:T)+SUMIF('March Payroll'!$B:$B,B442,'March Payroll'!T:T)+SUMIF('April Payroll'!$B:$B,B442,'April Payroll'!T:T)+SUMIF('May Payroll'!$B:$B,B442,'May Payroll'!T:T)+SUMIF('June Payroll'!$B:$B,B442,'June Payroll'!T:T)+SUMIF('July Payroll'!$B:$B,B442,'July Payroll'!T:T)+SUMIF('August Payroll'!$B:$B,B442,'August Payroll'!T:T)+SUMIF('September Payroll'!$B:$B,B442,'September Payroll'!T:T)+SUMIF('October Payroll'!$B:$B,B442,'October Payroll'!T:T)+SUMIF('November Payroll'!$B:$B,B442,'November Payroll'!T:T)+SUMIF('December Payroll'!$B:$B,B442,'December Payroll'!T:T)</f>
        <v>0</v>
      </c>
      <c r="U442" s="7">
        <f>SUMIF('January Payroll'!$B:$B,B442,'January Payroll'!U:U)+SUMIF('February Payroll'!$B:$B,B442,'February Payroll'!U:U)+SUMIF('March Payroll'!$B:$B,B442,'March Payroll'!U:U)+SUMIF('April Payroll'!$B:$B,B442,'April Payroll'!U:U)+SUMIF('May Payroll'!$B:$B,B442,'May Payroll'!U:U)+SUMIF('June Payroll'!$B:$B,B442,'June Payroll'!U:U)+SUMIF('July Payroll'!$B:$B,B442,'July Payroll'!U:U)+SUMIF('August Payroll'!$B:$B,B442,'August Payroll'!U:U)+SUMIF('September Payroll'!$B:$B,B442,'September Payroll'!U:U)+SUMIF('October Payroll'!$B:$B,B442,'October Payroll'!U:U)+SUMIF('November Payroll'!$B:$B,B442,'November Payroll'!U:U)+SUMIF('December Payroll'!$B:$B,B442,'December Payroll'!U:U)</f>
        <v>0</v>
      </c>
    </row>
    <row r="443" spans="2:21" hidden="1">
      <c r="B443" s="9">
        <f>'Set Up Employee Data'!A443</f>
        <v>0</v>
      </c>
      <c r="C443" s="10">
        <f>'Set Up Employee Data'!B443</f>
        <v>0</v>
      </c>
      <c r="D443" s="10">
        <f t="shared" si="6"/>
        <v>0</v>
      </c>
      <c r="E443" s="9">
        <f>SUMIF('January Payroll'!$B:$B,B443,'January Payroll'!E:E)+SUMIF('February Payroll'!$B:$B,B443,'February Payroll'!E:E)+SUMIF('March Payroll'!$B:$B,B443,'March Payroll'!E:E)+SUMIF('April Payroll'!$B:$B,B443,'April Payroll'!E:E)+SUMIF('May Payroll'!$B:$B,B443,'May Payroll'!E:E)+SUMIF('June Payroll'!$B:$B,B443,'June Payroll'!E:E)+SUMIF('July Payroll'!$B:$B,B443,'July Payroll'!E:E)+SUMIF('August Payroll'!$B:$B,B443,'August Payroll'!E:E)+SUMIF('September Payroll'!$B:$B,B443,'September Payroll'!E:E)+SUMIF('October Payroll'!$B:$B,B443,'October Payroll'!E:E)+SUMIF('November Payroll'!$B:$B,B443,'November Payroll'!E:E)+SUMIF('December Payroll'!$B:$B,B443,'December Payroll'!E:E)</f>
        <v>0</v>
      </c>
      <c r="F443" s="9">
        <f>SUMIF('January Payroll'!$B:$B,B443,'January Payroll'!F:F)+SUMIF('February Payroll'!$B:$B,B443,'February Payroll'!F:F)+SUMIF('March Payroll'!$B:$B,B443,'March Payroll'!F:F)+SUMIF('April Payroll'!$B:$B,B443,'April Payroll'!F:F)+SUMIF('May Payroll'!$B:$B,B443,'May Payroll'!F:F)+SUMIF('June Payroll'!$B:$B,B443,'June Payroll'!F:F)+SUMIF('July Payroll'!$B:$B,B443,'July Payroll'!F:F)+SUMIF('August Payroll'!$B:$B,B443,'August Payroll'!F:F)+SUMIF('September Payroll'!$B:$B,B443,'September Payroll'!F:F)+SUMIF('October Payroll'!$B:$B,B443,'October Payroll'!F:F)+SUMIF('November Payroll'!$B:$B,B443,'November Payroll'!F:F)+SUMIF('December Payroll'!$B:$B,B443,'December Payroll'!F:F)</f>
        <v>0</v>
      </c>
      <c r="G443" s="9">
        <f>SUMIF('January Payroll'!$B:$B,B443,'January Payroll'!G:G)+SUMIF('February Payroll'!$B:$B,B443,'February Payroll'!G:G)+SUMIF('March Payroll'!$B:$B,B443,'March Payroll'!G:G)+SUMIF('April Payroll'!$B:$B,B443,'April Payroll'!G:G)+SUMIF('May Payroll'!$B:$B,B443,'May Payroll'!G:G)+SUMIF('June Payroll'!$B:$B,B443,'June Payroll'!G:G)+SUMIF('July Payroll'!$B:$B,B443,'July Payroll'!G:G)+SUMIF('August Payroll'!$B:$B,B443,'August Payroll'!G:G)+SUMIF('September Payroll'!$B:$B,B443,'September Payroll'!G:G)+SUMIF('October Payroll'!$B:$B,B443,'October Payroll'!G:G)+SUMIF('November Payroll'!$B:$B,B443,'November Payroll'!G:G)+SUMIF('December Payroll'!$B:$B,B443,'December Payroll'!G:G)</f>
        <v>0</v>
      </c>
      <c r="H443" s="9">
        <f>SUMIF('January Payroll'!$B:$B,B443,'January Payroll'!H:H)+SUMIF('February Payroll'!$B:$B,B443,'February Payroll'!H:H)+SUMIF('March Payroll'!$B:$B,B443,'March Payroll'!H:H)+SUMIF('April Payroll'!$B:$B,B443,'April Payroll'!H:H)+SUMIF('May Payroll'!$B:$B,B443,'May Payroll'!H:H)+SUMIF('June Payroll'!$B:$B,B443,'June Payroll'!H:H)+SUMIF('July Payroll'!$B:$B,B443,'July Payroll'!H:H)+SUMIF('August Payroll'!$B:$B,B443,'August Payroll'!H:H)+SUMIF('September Payroll'!$B:$B,B443,'September Payroll'!H:H)+SUMIF('October Payroll'!$B:$B,B443,'October Payroll'!H:H)+SUMIF('November Payroll'!$B:$B,B443,'November Payroll'!H:H)+SUMIF('December Payroll'!$B:$B,B443,'December Payroll'!H:H)</f>
        <v>0</v>
      </c>
      <c r="I443" s="9">
        <f>SUMIF('January Payroll'!$B:$B,B443,'January Payroll'!I:I)+SUMIF('February Payroll'!$B:$B,B443,'February Payroll'!I:I)+SUMIF('March Payroll'!$B:$B,B443,'March Payroll'!I:I)+SUMIF('April Payroll'!$B:$B,B443,'April Payroll'!I:I)+SUMIF('May Payroll'!$B:$B,B443,'May Payroll'!I:I)+SUMIF('June Payroll'!$B:$B,B443,'June Payroll'!I:I)+SUMIF('July Payroll'!$B:$B,B443,'July Payroll'!I:I)+SUMIF('August Payroll'!$B:$B,B443,'August Payroll'!I:I)+SUMIF('September Payroll'!$B:$B,B443,'September Payroll'!I:I)+SUMIF('October Payroll'!$B:$B,B443,'October Payroll'!I:I)+SUMIF('November Payroll'!$B:$B,B443,'November Payroll'!I:I)+SUMIF('December Payroll'!$B:$B,B443,'December Payroll'!I:I)</f>
        <v>0</v>
      </c>
      <c r="J443" s="5">
        <f>SUMIF('January Payroll'!$B:$B,B443,'January Payroll'!J:J)+SUMIF('February Payroll'!$B:$B,B443,'February Payroll'!J:J)+SUMIF('March Payroll'!$B:$B,B443,'March Payroll'!J:J)+SUMIF('April Payroll'!$B:$B,B443,'April Payroll'!J:J)+SUMIF('May Payroll'!$B:$B,B443,'May Payroll'!J:J)+SUMIF('June Payroll'!$B:$B,B443,'June Payroll'!J:J)+SUMIF('July Payroll'!$B:$B,B443,'July Payroll'!J:J)+SUMIF('August Payroll'!$B:$B,B443,'August Payroll'!J:J)+SUMIF('September Payroll'!$B:$B,B443,'September Payroll'!J:J)+SUMIF('October Payroll'!$B:$B,B443,'October Payroll'!J:J)+SUMIF('November Payroll'!$B:$B,B443,'November Payroll'!J:J)+SUMIF('December Payroll'!$B:$B,B443,'December Payroll'!J:J)</f>
        <v>0</v>
      </c>
      <c r="K443" s="6">
        <f>SUMIF('January Payroll'!$B:$B,B443,'January Payroll'!K:K)+SUMIF('February Payroll'!$B:$B,B443,'February Payroll'!K:K)+SUMIF('March Payroll'!$B:$B,B443,'March Payroll'!K:K)+SUMIF('April Payroll'!$B:$B,B443,'April Payroll'!K:K)+SUMIF('May Payroll'!$B:$B,B443,'May Payroll'!K:K)+SUMIF('June Payroll'!$B:$B,B443,'June Payroll'!K:K)+SUMIF('July Payroll'!$B:$B,B443,'July Payroll'!K:K)+SUMIF('August Payroll'!$B:$B,B443,'August Payroll'!K:K)+SUMIF('September Payroll'!$B:$B,B443,'September Payroll'!K:K)+SUMIF('October Payroll'!$B:$B,B443,'October Payroll'!K:K)+SUMIF('November Payroll'!$B:$B,B443,'November Payroll'!K:K)+SUMIF('December Payroll'!$B:$B,B443,'December Payroll'!K:K)</f>
        <v>0</v>
      </c>
      <c r="L443" s="6">
        <f>SUMIF('January Payroll'!$B:$B,B443,'January Payroll'!L:L)+SUMIF('February Payroll'!$B:$B,B443,'February Payroll'!L:L)+SUMIF('March Payroll'!$B:$B,B443,'March Payroll'!L:L)+SUMIF('April Payroll'!$B:$B,B443,'April Payroll'!L:L)+SUMIF('May Payroll'!$B:$B,B443,'May Payroll'!L:L)+SUMIF('June Payroll'!$B:$B,B443,'June Payroll'!L:L)+SUMIF('July Payroll'!$B:$B,B443,'July Payroll'!L:L)+SUMIF('August Payroll'!$B:$B,B443,'August Payroll'!L:L)+SUMIF('September Payroll'!$B:$B,B443,'September Payroll'!L:L)+SUMIF('October Payroll'!$B:$B,B443,'October Payroll'!L:L)+SUMIF('November Payroll'!$B:$B,B443,'November Payroll'!L:L)+SUMIF('December Payroll'!$B:$B,B443,'December Payroll'!L:L)</f>
        <v>0</v>
      </c>
      <c r="M443" s="6">
        <f>SUMIF('January Payroll'!$B:$B,B443,'January Payroll'!M:M)+SUMIF('February Payroll'!$B:$B,B443,'February Payroll'!M:M)+SUMIF('March Payroll'!$B:$B,B443,'March Payroll'!M:M)+SUMIF('April Payroll'!$B:$B,B443,'April Payroll'!M:M)+SUMIF('May Payroll'!$B:$B,B443,'May Payroll'!M:M)+SUMIF('June Payroll'!$B:$B,B443,'June Payroll'!M:M)+SUMIF('July Payroll'!$B:$B,B443,'July Payroll'!M:M)+SUMIF('August Payroll'!$B:$B,B443,'August Payroll'!M:M)+SUMIF('September Payroll'!$B:$B,B443,'September Payroll'!M:M)+SUMIF('October Payroll'!$B:$B,B443,'October Payroll'!M:M)+SUMIF('November Payroll'!$B:$B,B443,'November Payroll'!M:M)+SUMIF('December Payroll'!$B:$B,B443,'December Payroll'!M:M)</f>
        <v>0</v>
      </c>
      <c r="N443" s="6">
        <f>SUMIF('January Payroll'!$B:$B,B443,'January Payroll'!N:N)+SUMIF('February Payroll'!$B:$B,B443,'February Payroll'!N:N)+SUMIF('March Payroll'!$B:$B,B443,'March Payroll'!N:N)+SUMIF('April Payroll'!$B:$B,B443,'April Payroll'!N:N)+SUMIF('May Payroll'!$B:$B,B443,'May Payroll'!N:N)+SUMIF('June Payroll'!$B:$B,B443,'June Payroll'!N:N)+SUMIF('July Payroll'!$B:$B,B443,'July Payroll'!N:N)+SUMIF('August Payroll'!$B:$B,B443,'August Payroll'!N:N)+SUMIF('September Payroll'!$B:$B,B443,'September Payroll'!N:N)+SUMIF('October Payroll'!$B:$B,B443,'October Payroll'!N:N)+SUMIF('November Payroll'!$B:$B,B443,'November Payroll'!N:N)+SUMIF('December Payroll'!$B:$B,B443,'December Payroll'!N:N)</f>
        <v>0</v>
      </c>
      <c r="O443" s="6">
        <f>SUMIF('January Payroll'!$B:$B,B443,'January Payroll'!O:O)+SUMIF('February Payroll'!$B:$B,B443,'February Payroll'!O:O)+SUMIF('March Payroll'!$B:$B,B443,'March Payroll'!O:O)+SUMIF('April Payroll'!$B:$B,B443,'April Payroll'!O:O)+SUMIF('May Payroll'!$B:$B,B443,'May Payroll'!O:O)+SUMIF('June Payroll'!$B:$B,B443,'June Payroll'!O:O)+SUMIF('July Payroll'!$B:$B,B443,'July Payroll'!O:O)+SUMIF('August Payroll'!$B:$B,B443,'August Payroll'!O:O)+SUMIF('September Payroll'!$B:$B,B443,'September Payroll'!O:O)+SUMIF('October Payroll'!$B:$B,B443,'October Payroll'!O:O)+SUMIF('November Payroll'!$B:$B,B443,'November Payroll'!O:O)+SUMIF('December Payroll'!$B:$B,B443,'December Payroll'!O:O)</f>
        <v>0</v>
      </c>
      <c r="P443" s="6">
        <f>SUMIF('January Payroll'!$B:$B,B443,'January Payroll'!P:P)+SUMIF('February Payroll'!$B:$B,B443,'February Payroll'!P:P)+SUMIF('March Payroll'!$B:$B,B443,'March Payroll'!P:P)+SUMIF('April Payroll'!$B:$B,B443,'April Payroll'!P:P)+SUMIF('May Payroll'!$B:$B,B443,'May Payroll'!P:P)+SUMIF('June Payroll'!$B:$B,B443,'June Payroll'!P:P)+SUMIF('July Payroll'!$B:$B,B443,'July Payroll'!P:P)+SUMIF('August Payroll'!$B:$B,B443,'August Payroll'!P:P)+SUMIF('September Payroll'!$B:$B,B443,'September Payroll'!P:P)+SUMIF('October Payroll'!$B:$B,B443,'October Payroll'!P:P)+SUMIF('November Payroll'!$B:$B,B443,'November Payroll'!P:P)+SUMIF('December Payroll'!$B:$B,B443,'December Payroll'!P:P)</f>
        <v>0</v>
      </c>
      <c r="Q443" s="6">
        <f>SUMIF('January Payroll'!$B:$B,B443,'January Payroll'!Q:Q)+SUMIF('February Payroll'!$B:$B,B443,'February Payroll'!Q:Q)+SUMIF('March Payroll'!$B:$B,B443,'March Payroll'!Q:Q)+SUMIF('April Payroll'!$B:$B,B443,'April Payroll'!Q:Q)+SUMIF('May Payroll'!$B:$B,B443,'May Payroll'!Q:Q)+SUMIF('June Payroll'!$B:$B,B443,'June Payroll'!Q:Q)+SUMIF('July Payroll'!$B:$B,B443,'July Payroll'!Q:Q)+SUMIF('August Payroll'!$B:$B,B443,'August Payroll'!Q:Q)+SUMIF('September Payroll'!$B:$B,B443,'September Payroll'!Q:Q)+SUMIF('October Payroll'!$B:$B,B443,'October Payroll'!Q:Q)+SUMIF('November Payroll'!$B:$B,B443,'November Payroll'!Q:Q)+SUMIF('December Payroll'!$B:$B,B443,'December Payroll'!Q:Q)</f>
        <v>0</v>
      </c>
      <c r="R443" s="6">
        <f>SUMIF('January Payroll'!$B:$B,B443,'January Payroll'!R:R)+SUMIF('February Payroll'!$B:$B,B443,'February Payroll'!R:R)+SUMIF('March Payroll'!$B:$B,B443,'March Payroll'!R:R)+SUMIF('April Payroll'!$B:$B,B443,'April Payroll'!R:R)+SUMIF('May Payroll'!$B:$B,B443,'May Payroll'!R:R)+SUMIF('June Payroll'!$B:$B,B443,'June Payroll'!R:R)+SUMIF('July Payroll'!$B:$B,B443,'July Payroll'!R:R)+SUMIF('August Payroll'!$B:$B,B443,'August Payroll'!R:R)+SUMIF('September Payroll'!$B:$B,B443,'September Payroll'!R:R)+SUMIF('October Payroll'!$B:$B,B443,'October Payroll'!R:R)+SUMIF('November Payroll'!$B:$B,B443,'November Payroll'!R:R)+SUMIF('December Payroll'!$B:$B,B443,'December Payroll'!R:R)</f>
        <v>0</v>
      </c>
      <c r="S443" s="6">
        <f>SUMIF('January Payroll'!$B:$B,B443,'January Payroll'!S:S)+SUMIF('February Payroll'!$B:$B,B443,'February Payroll'!S:S)+SUMIF('March Payroll'!$B:$B,B443,'March Payroll'!S:S)+SUMIF('April Payroll'!$B:$B,B443,'April Payroll'!S:S)+SUMIF('May Payroll'!$B:$B,B443,'May Payroll'!S:S)+SUMIF('June Payroll'!$B:$B,B443,'June Payroll'!S:S)+SUMIF('July Payroll'!$B:$B,B443,'July Payroll'!S:S)+SUMIF('August Payroll'!$B:$B,B443,'August Payroll'!S:S)+SUMIF('September Payroll'!$B:$B,B443,'September Payroll'!S:S)+SUMIF('October Payroll'!$B:$B,B443,'October Payroll'!S:S)+SUMIF('November Payroll'!$B:$B,B443,'November Payroll'!S:S)+SUMIF('December Payroll'!$B:$B,B443,'December Payroll'!S:S)</f>
        <v>0</v>
      </c>
      <c r="T443" s="6">
        <f>SUMIF('January Payroll'!$B:$B,B443,'January Payroll'!T:T)+SUMIF('February Payroll'!$B:$B,B443,'February Payroll'!T:T)+SUMIF('March Payroll'!$B:$B,B443,'March Payroll'!T:T)+SUMIF('April Payroll'!$B:$B,B443,'April Payroll'!T:T)+SUMIF('May Payroll'!$B:$B,B443,'May Payroll'!T:T)+SUMIF('June Payroll'!$B:$B,B443,'June Payroll'!T:T)+SUMIF('July Payroll'!$B:$B,B443,'July Payroll'!T:T)+SUMIF('August Payroll'!$B:$B,B443,'August Payroll'!T:T)+SUMIF('September Payroll'!$B:$B,B443,'September Payroll'!T:T)+SUMIF('October Payroll'!$B:$B,B443,'October Payroll'!T:T)+SUMIF('November Payroll'!$B:$B,B443,'November Payroll'!T:T)+SUMIF('December Payroll'!$B:$B,B443,'December Payroll'!T:T)</f>
        <v>0</v>
      </c>
      <c r="U443" s="7">
        <f>SUMIF('January Payroll'!$B:$B,B443,'January Payroll'!U:U)+SUMIF('February Payroll'!$B:$B,B443,'February Payroll'!U:U)+SUMIF('March Payroll'!$B:$B,B443,'March Payroll'!U:U)+SUMIF('April Payroll'!$B:$B,B443,'April Payroll'!U:U)+SUMIF('May Payroll'!$B:$B,B443,'May Payroll'!U:U)+SUMIF('June Payroll'!$B:$B,B443,'June Payroll'!U:U)+SUMIF('July Payroll'!$B:$B,B443,'July Payroll'!U:U)+SUMIF('August Payroll'!$B:$B,B443,'August Payroll'!U:U)+SUMIF('September Payroll'!$B:$B,B443,'September Payroll'!U:U)+SUMIF('October Payroll'!$B:$B,B443,'October Payroll'!U:U)+SUMIF('November Payroll'!$B:$B,B443,'November Payroll'!U:U)+SUMIF('December Payroll'!$B:$B,B443,'December Payroll'!U:U)</f>
        <v>0</v>
      </c>
    </row>
    <row r="444" spans="2:21" hidden="1">
      <c r="B444" s="9">
        <f>'Set Up Employee Data'!A444</f>
        <v>0</v>
      </c>
      <c r="C444" s="10">
        <f>'Set Up Employee Data'!B444</f>
        <v>0</v>
      </c>
      <c r="D444" s="10">
        <f t="shared" si="6"/>
        <v>0</v>
      </c>
      <c r="E444" s="9">
        <f>SUMIF('January Payroll'!$B:$B,B444,'January Payroll'!E:E)+SUMIF('February Payroll'!$B:$B,B444,'February Payroll'!E:E)+SUMIF('March Payroll'!$B:$B,B444,'March Payroll'!E:E)+SUMIF('April Payroll'!$B:$B,B444,'April Payroll'!E:E)+SUMIF('May Payroll'!$B:$B,B444,'May Payroll'!E:E)+SUMIF('June Payroll'!$B:$B,B444,'June Payroll'!E:E)+SUMIF('July Payroll'!$B:$B,B444,'July Payroll'!E:E)+SUMIF('August Payroll'!$B:$B,B444,'August Payroll'!E:E)+SUMIF('September Payroll'!$B:$B,B444,'September Payroll'!E:E)+SUMIF('October Payroll'!$B:$B,B444,'October Payroll'!E:E)+SUMIF('November Payroll'!$B:$B,B444,'November Payroll'!E:E)+SUMIF('December Payroll'!$B:$B,B444,'December Payroll'!E:E)</f>
        <v>0</v>
      </c>
      <c r="F444" s="9">
        <f>SUMIF('January Payroll'!$B:$B,B444,'January Payroll'!F:F)+SUMIF('February Payroll'!$B:$B,B444,'February Payroll'!F:F)+SUMIF('March Payroll'!$B:$B,B444,'March Payroll'!F:F)+SUMIF('April Payroll'!$B:$B,B444,'April Payroll'!F:F)+SUMIF('May Payroll'!$B:$B,B444,'May Payroll'!F:F)+SUMIF('June Payroll'!$B:$B,B444,'June Payroll'!F:F)+SUMIF('July Payroll'!$B:$B,B444,'July Payroll'!F:F)+SUMIF('August Payroll'!$B:$B,B444,'August Payroll'!F:F)+SUMIF('September Payroll'!$B:$B,B444,'September Payroll'!F:F)+SUMIF('October Payroll'!$B:$B,B444,'October Payroll'!F:F)+SUMIF('November Payroll'!$B:$B,B444,'November Payroll'!F:F)+SUMIF('December Payroll'!$B:$B,B444,'December Payroll'!F:F)</f>
        <v>0</v>
      </c>
      <c r="G444" s="9">
        <f>SUMIF('January Payroll'!$B:$B,B444,'January Payroll'!G:G)+SUMIF('February Payroll'!$B:$B,B444,'February Payroll'!G:G)+SUMIF('March Payroll'!$B:$B,B444,'March Payroll'!G:G)+SUMIF('April Payroll'!$B:$B,B444,'April Payroll'!G:G)+SUMIF('May Payroll'!$B:$B,B444,'May Payroll'!G:G)+SUMIF('June Payroll'!$B:$B,B444,'June Payroll'!G:G)+SUMIF('July Payroll'!$B:$B,B444,'July Payroll'!G:G)+SUMIF('August Payroll'!$B:$B,B444,'August Payroll'!G:G)+SUMIF('September Payroll'!$B:$B,B444,'September Payroll'!G:G)+SUMIF('October Payroll'!$B:$B,B444,'October Payroll'!G:G)+SUMIF('November Payroll'!$B:$B,B444,'November Payroll'!G:G)+SUMIF('December Payroll'!$B:$B,B444,'December Payroll'!G:G)</f>
        <v>0</v>
      </c>
      <c r="H444" s="9">
        <f>SUMIF('January Payroll'!$B:$B,B444,'January Payroll'!H:H)+SUMIF('February Payroll'!$B:$B,B444,'February Payroll'!H:H)+SUMIF('March Payroll'!$B:$B,B444,'March Payroll'!H:H)+SUMIF('April Payroll'!$B:$B,B444,'April Payroll'!H:H)+SUMIF('May Payroll'!$B:$B,B444,'May Payroll'!H:H)+SUMIF('June Payroll'!$B:$B,B444,'June Payroll'!H:H)+SUMIF('July Payroll'!$B:$B,B444,'July Payroll'!H:H)+SUMIF('August Payroll'!$B:$B,B444,'August Payroll'!H:H)+SUMIF('September Payroll'!$B:$B,B444,'September Payroll'!H:H)+SUMIF('October Payroll'!$B:$B,B444,'October Payroll'!H:H)+SUMIF('November Payroll'!$B:$B,B444,'November Payroll'!H:H)+SUMIF('December Payroll'!$B:$B,B444,'December Payroll'!H:H)</f>
        <v>0</v>
      </c>
      <c r="I444" s="9">
        <f>SUMIF('January Payroll'!$B:$B,B444,'January Payroll'!I:I)+SUMIF('February Payroll'!$B:$B,B444,'February Payroll'!I:I)+SUMIF('March Payroll'!$B:$B,B444,'March Payroll'!I:I)+SUMIF('April Payroll'!$B:$B,B444,'April Payroll'!I:I)+SUMIF('May Payroll'!$B:$B,B444,'May Payroll'!I:I)+SUMIF('June Payroll'!$B:$B,B444,'June Payroll'!I:I)+SUMIF('July Payroll'!$B:$B,B444,'July Payroll'!I:I)+SUMIF('August Payroll'!$B:$B,B444,'August Payroll'!I:I)+SUMIF('September Payroll'!$B:$B,B444,'September Payroll'!I:I)+SUMIF('October Payroll'!$B:$B,B444,'October Payroll'!I:I)+SUMIF('November Payroll'!$B:$B,B444,'November Payroll'!I:I)+SUMIF('December Payroll'!$B:$B,B444,'December Payroll'!I:I)</f>
        <v>0</v>
      </c>
      <c r="J444" s="5">
        <f>SUMIF('January Payroll'!$B:$B,B444,'January Payroll'!J:J)+SUMIF('February Payroll'!$B:$B,B444,'February Payroll'!J:J)+SUMIF('March Payroll'!$B:$B,B444,'March Payroll'!J:J)+SUMIF('April Payroll'!$B:$B,B444,'April Payroll'!J:J)+SUMIF('May Payroll'!$B:$B,B444,'May Payroll'!J:J)+SUMIF('June Payroll'!$B:$B,B444,'June Payroll'!J:J)+SUMIF('July Payroll'!$B:$B,B444,'July Payroll'!J:J)+SUMIF('August Payroll'!$B:$B,B444,'August Payroll'!J:J)+SUMIF('September Payroll'!$B:$B,B444,'September Payroll'!J:J)+SUMIF('October Payroll'!$B:$B,B444,'October Payroll'!J:J)+SUMIF('November Payroll'!$B:$B,B444,'November Payroll'!J:J)+SUMIF('December Payroll'!$B:$B,B444,'December Payroll'!J:J)</f>
        <v>0</v>
      </c>
      <c r="K444" s="6">
        <f>SUMIF('January Payroll'!$B:$B,B444,'January Payroll'!K:K)+SUMIF('February Payroll'!$B:$B,B444,'February Payroll'!K:K)+SUMIF('March Payroll'!$B:$B,B444,'March Payroll'!K:K)+SUMIF('April Payroll'!$B:$B,B444,'April Payroll'!K:K)+SUMIF('May Payroll'!$B:$B,B444,'May Payroll'!K:K)+SUMIF('June Payroll'!$B:$B,B444,'June Payroll'!K:K)+SUMIF('July Payroll'!$B:$B,B444,'July Payroll'!K:K)+SUMIF('August Payroll'!$B:$B,B444,'August Payroll'!K:K)+SUMIF('September Payroll'!$B:$B,B444,'September Payroll'!K:K)+SUMIF('October Payroll'!$B:$B,B444,'October Payroll'!K:K)+SUMIF('November Payroll'!$B:$B,B444,'November Payroll'!K:K)+SUMIF('December Payroll'!$B:$B,B444,'December Payroll'!K:K)</f>
        <v>0</v>
      </c>
      <c r="L444" s="6">
        <f>SUMIF('January Payroll'!$B:$B,B444,'January Payroll'!L:L)+SUMIF('February Payroll'!$B:$B,B444,'February Payroll'!L:L)+SUMIF('March Payroll'!$B:$B,B444,'March Payroll'!L:L)+SUMIF('April Payroll'!$B:$B,B444,'April Payroll'!L:L)+SUMIF('May Payroll'!$B:$B,B444,'May Payroll'!L:L)+SUMIF('June Payroll'!$B:$B,B444,'June Payroll'!L:L)+SUMIF('July Payroll'!$B:$B,B444,'July Payroll'!L:L)+SUMIF('August Payroll'!$B:$B,B444,'August Payroll'!L:L)+SUMIF('September Payroll'!$B:$B,B444,'September Payroll'!L:L)+SUMIF('October Payroll'!$B:$B,B444,'October Payroll'!L:L)+SUMIF('November Payroll'!$B:$B,B444,'November Payroll'!L:L)+SUMIF('December Payroll'!$B:$B,B444,'December Payroll'!L:L)</f>
        <v>0</v>
      </c>
      <c r="M444" s="6">
        <f>SUMIF('January Payroll'!$B:$B,B444,'January Payroll'!M:M)+SUMIF('February Payroll'!$B:$B,B444,'February Payroll'!M:M)+SUMIF('March Payroll'!$B:$B,B444,'March Payroll'!M:M)+SUMIF('April Payroll'!$B:$B,B444,'April Payroll'!M:M)+SUMIF('May Payroll'!$B:$B,B444,'May Payroll'!M:M)+SUMIF('June Payroll'!$B:$B,B444,'June Payroll'!M:M)+SUMIF('July Payroll'!$B:$B,B444,'July Payroll'!M:M)+SUMIF('August Payroll'!$B:$B,B444,'August Payroll'!M:M)+SUMIF('September Payroll'!$B:$B,B444,'September Payroll'!M:M)+SUMIF('October Payroll'!$B:$B,B444,'October Payroll'!M:M)+SUMIF('November Payroll'!$B:$B,B444,'November Payroll'!M:M)+SUMIF('December Payroll'!$B:$B,B444,'December Payroll'!M:M)</f>
        <v>0</v>
      </c>
      <c r="N444" s="6">
        <f>SUMIF('January Payroll'!$B:$B,B444,'January Payroll'!N:N)+SUMIF('February Payroll'!$B:$B,B444,'February Payroll'!N:N)+SUMIF('March Payroll'!$B:$B,B444,'March Payroll'!N:N)+SUMIF('April Payroll'!$B:$B,B444,'April Payroll'!N:N)+SUMIF('May Payroll'!$B:$B,B444,'May Payroll'!N:N)+SUMIF('June Payroll'!$B:$B,B444,'June Payroll'!N:N)+SUMIF('July Payroll'!$B:$B,B444,'July Payroll'!N:N)+SUMIF('August Payroll'!$B:$B,B444,'August Payroll'!N:N)+SUMIF('September Payroll'!$B:$B,B444,'September Payroll'!N:N)+SUMIF('October Payroll'!$B:$B,B444,'October Payroll'!N:N)+SUMIF('November Payroll'!$B:$B,B444,'November Payroll'!N:N)+SUMIF('December Payroll'!$B:$B,B444,'December Payroll'!N:N)</f>
        <v>0</v>
      </c>
      <c r="O444" s="6">
        <f>SUMIF('January Payroll'!$B:$B,B444,'January Payroll'!O:O)+SUMIF('February Payroll'!$B:$B,B444,'February Payroll'!O:O)+SUMIF('March Payroll'!$B:$B,B444,'March Payroll'!O:O)+SUMIF('April Payroll'!$B:$B,B444,'April Payroll'!O:O)+SUMIF('May Payroll'!$B:$B,B444,'May Payroll'!O:O)+SUMIF('June Payroll'!$B:$B,B444,'June Payroll'!O:O)+SUMIF('July Payroll'!$B:$B,B444,'July Payroll'!O:O)+SUMIF('August Payroll'!$B:$B,B444,'August Payroll'!O:O)+SUMIF('September Payroll'!$B:$B,B444,'September Payroll'!O:O)+SUMIF('October Payroll'!$B:$B,B444,'October Payroll'!O:O)+SUMIF('November Payroll'!$B:$B,B444,'November Payroll'!O:O)+SUMIF('December Payroll'!$B:$B,B444,'December Payroll'!O:O)</f>
        <v>0</v>
      </c>
      <c r="P444" s="6">
        <f>SUMIF('January Payroll'!$B:$B,B444,'January Payroll'!P:P)+SUMIF('February Payroll'!$B:$B,B444,'February Payroll'!P:P)+SUMIF('March Payroll'!$B:$B,B444,'March Payroll'!P:P)+SUMIF('April Payroll'!$B:$B,B444,'April Payroll'!P:P)+SUMIF('May Payroll'!$B:$B,B444,'May Payroll'!P:P)+SUMIF('June Payroll'!$B:$B,B444,'June Payroll'!P:P)+SUMIF('July Payroll'!$B:$B,B444,'July Payroll'!P:P)+SUMIF('August Payroll'!$B:$B,B444,'August Payroll'!P:P)+SUMIF('September Payroll'!$B:$B,B444,'September Payroll'!P:P)+SUMIF('October Payroll'!$B:$B,B444,'October Payroll'!P:P)+SUMIF('November Payroll'!$B:$B,B444,'November Payroll'!P:P)+SUMIF('December Payroll'!$B:$B,B444,'December Payroll'!P:P)</f>
        <v>0</v>
      </c>
      <c r="Q444" s="6">
        <f>SUMIF('January Payroll'!$B:$B,B444,'January Payroll'!Q:Q)+SUMIF('February Payroll'!$B:$B,B444,'February Payroll'!Q:Q)+SUMIF('March Payroll'!$B:$B,B444,'March Payroll'!Q:Q)+SUMIF('April Payroll'!$B:$B,B444,'April Payroll'!Q:Q)+SUMIF('May Payroll'!$B:$B,B444,'May Payroll'!Q:Q)+SUMIF('June Payroll'!$B:$B,B444,'June Payroll'!Q:Q)+SUMIF('July Payroll'!$B:$B,B444,'July Payroll'!Q:Q)+SUMIF('August Payroll'!$B:$B,B444,'August Payroll'!Q:Q)+SUMIF('September Payroll'!$B:$B,B444,'September Payroll'!Q:Q)+SUMIF('October Payroll'!$B:$B,B444,'October Payroll'!Q:Q)+SUMIF('November Payroll'!$B:$B,B444,'November Payroll'!Q:Q)+SUMIF('December Payroll'!$B:$B,B444,'December Payroll'!Q:Q)</f>
        <v>0</v>
      </c>
      <c r="R444" s="6">
        <f>SUMIF('January Payroll'!$B:$B,B444,'January Payroll'!R:R)+SUMIF('February Payroll'!$B:$B,B444,'February Payroll'!R:R)+SUMIF('March Payroll'!$B:$B,B444,'March Payroll'!R:R)+SUMIF('April Payroll'!$B:$B,B444,'April Payroll'!R:R)+SUMIF('May Payroll'!$B:$B,B444,'May Payroll'!R:R)+SUMIF('June Payroll'!$B:$B,B444,'June Payroll'!R:R)+SUMIF('July Payroll'!$B:$B,B444,'July Payroll'!R:R)+SUMIF('August Payroll'!$B:$B,B444,'August Payroll'!R:R)+SUMIF('September Payroll'!$B:$B,B444,'September Payroll'!R:R)+SUMIF('October Payroll'!$B:$B,B444,'October Payroll'!R:R)+SUMIF('November Payroll'!$B:$B,B444,'November Payroll'!R:R)+SUMIF('December Payroll'!$B:$B,B444,'December Payroll'!R:R)</f>
        <v>0</v>
      </c>
      <c r="S444" s="6">
        <f>SUMIF('January Payroll'!$B:$B,B444,'January Payroll'!S:S)+SUMIF('February Payroll'!$B:$B,B444,'February Payroll'!S:S)+SUMIF('March Payroll'!$B:$B,B444,'March Payroll'!S:S)+SUMIF('April Payroll'!$B:$B,B444,'April Payroll'!S:S)+SUMIF('May Payroll'!$B:$B,B444,'May Payroll'!S:S)+SUMIF('June Payroll'!$B:$B,B444,'June Payroll'!S:S)+SUMIF('July Payroll'!$B:$B,B444,'July Payroll'!S:S)+SUMIF('August Payroll'!$B:$B,B444,'August Payroll'!S:S)+SUMIF('September Payroll'!$B:$B,B444,'September Payroll'!S:S)+SUMIF('October Payroll'!$B:$B,B444,'October Payroll'!S:S)+SUMIF('November Payroll'!$B:$B,B444,'November Payroll'!S:S)+SUMIF('December Payroll'!$B:$B,B444,'December Payroll'!S:S)</f>
        <v>0</v>
      </c>
      <c r="T444" s="6">
        <f>SUMIF('January Payroll'!$B:$B,B444,'January Payroll'!T:T)+SUMIF('February Payroll'!$B:$B,B444,'February Payroll'!T:T)+SUMIF('March Payroll'!$B:$B,B444,'March Payroll'!T:T)+SUMIF('April Payroll'!$B:$B,B444,'April Payroll'!T:T)+SUMIF('May Payroll'!$B:$B,B444,'May Payroll'!T:T)+SUMIF('June Payroll'!$B:$B,B444,'June Payroll'!T:T)+SUMIF('July Payroll'!$B:$B,B444,'July Payroll'!T:T)+SUMIF('August Payroll'!$B:$B,B444,'August Payroll'!T:T)+SUMIF('September Payroll'!$B:$B,B444,'September Payroll'!T:T)+SUMIF('October Payroll'!$B:$B,B444,'October Payroll'!T:T)+SUMIF('November Payroll'!$B:$B,B444,'November Payroll'!T:T)+SUMIF('December Payroll'!$B:$B,B444,'December Payroll'!T:T)</f>
        <v>0</v>
      </c>
      <c r="U444" s="7">
        <f>SUMIF('January Payroll'!$B:$B,B444,'January Payroll'!U:U)+SUMIF('February Payroll'!$B:$B,B444,'February Payroll'!U:U)+SUMIF('March Payroll'!$B:$B,B444,'March Payroll'!U:U)+SUMIF('April Payroll'!$B:$B,B444,'April Payroll'!U:U)+SUMIF('May Payroll'!$B:$B,B444,'May Payroll'!U:U)+SUMIF('June Payroll'!$B:$B,B444,'June Payroll'!U:U)+SUMIF('July Payroll'!$B:$B,B444,'July Payroll'!U:U)+SUMIF('August Payroll'!$B:$B,B444,'August Payroll'!U:U)+SUMIF('September Payroll'!$B:$B,B444,'September Payroll'!U:U)+SUMIF('October Payroll'!$B:$B,B444,'October Payroll'!U:U)+SUMIF('November Payroll'!$B:$B,B444,'November Payroll'!U:U)+SUMIF('December Payroll'!$B:$B,B444,'December Payroll'!U:U)</f>
        <v>0</v>
      </c>
    </row>
    <row r="445" spans="2:21" hidden="1">
      <c r="B445" s="9">
        <f>'Set Up Employee Data'!A445</f>
        <v>0</v>
      </c>
      <c r="C445" s="10">
        <f>'Set Up Employee Data'!B445</f>
        <v>0</v>
      </c>
      <c r="D445" s="10">
        <f t="shared" si="6"/>
        <v>0</v>
      </c>
      <c r="E445" s="9">
        <f>SUMIF('January Payroll'!$B:$B,B445,'January Payroll'!E:E)+SUMIF('February Payroll'!$B:$B,B445,'February Payroll'!E:E)+SUMIF('March Payroll'!$B:$B,B445,'March Payroll'!E:E)+SUMIF('April Payroll'!$B:$B,B445,'April Payroll'!E:E)+SUMIF('May Payroll'!$B:$B,B445,'May Payroll'!E:E)+SUMIF('June Payroll'!$B:$B,B445,'June Payroll'!E:E)+SUMIF('July Payroll'!$B:$B,B445,'July Payroll'!E:E)+SUMIF('August Payroll'!$B:$B,B445,'August Payroll'!E:E)+SUMIF('September Payroll'!$B:$B,B445,'September Payroll'!E:E)+SUMIF('October Payroll'!$B:$B,B445,'October Payroll'!E:E)+SUMIF('November Payroll'!$B:$B,B445,'November Payroll'!E:E)+SUMIF('December Payroll'!$B:$B,B445,'December Payroll'!E:E)</f>
        <v>0</v>
      </c>
      <c r="F445" s="9">
        <f>SUMIF('January Payroll'!$B:$B,B445,'January Payroll'!F:F)+SUMIF('February Payroll'!$B:$B,B445,'February Payroll'!F:F)+SUMIF('March Payroll'!$B:$B,B445,'March Payroll'!F:F)+SUMIF('April Payroll'!$B:$B,B445,'April Payroll'!F:F)+SUMIF('May Payroll'!$B:$B,B445,'May Payroll'!F:F)+SUMIF('June Payroll'!$B:$B,B445,'June Payroll'!F:F)+SUMIF('July Payroll'!$B:$B,B445,'July Payroll'!F:F)+SUMIF('August Payroll'!$B:$B,B445,'August Payroll'!F:F)+SUMIF('September Payroll'!$B:$B,B445,'September Payroll'!F:F)+SUMIF('October Payroll'!$B:$B,B445,'October Payroll'!F:F)+SUMIF('November Payroll'!$B:$B,B445,'November Payroll'!F:F)+SUMIF('December Payroll'!$B:$B,B445,'December Payroll'!F:F)</f>
        <v>0</v>
      </c>
      <c r="G445" s="9">
        <f>SUMIF('January Payroll'!$B:$B,B445,'January Payroll'!G:G)+SUMIF('February Payroll'!$B:$B,B445,'February Payroll'!G:G)+SUMIF('March Payroll'!$B:$B,B445,'March Payroll'!G:G)+SUMIF('April Payroll'!$B:$B,B445,'April Payroll'!G:G)+SUMIF('May Payroll'!$B:$B,B445,'May Payroll'!G:G)+SUMIF('June Payroll'!$B:$B,B445,'June Payroll'!G:G)+SUMIF('July Payroll'!$B:$B,B445,'July Payroll'!G:G)+SUMIF('August Payroll'!$B:$B,B445,'August Payroll'!G:G)+SUMIF('September Payroll'!$B:$B,B445,'September Payroll'!G:G)+SUMIF('October Payroll'!$B:$B,B445,'October Payroll'!G:G)+SUMIF('November Payroll'!$B:$B,B445,'November Payroll'!G:G)+SUMIF('December Payroll'!$B:$B,B445,'December Payroll'!G:G)</f>
        <v>0</v>
      </c>
      <c r="H445" s="9">
        <f>SUMIF('January Payroll'!$B:$B,B445,'January Payroll'!H:H)+SUMIF('February Payroll'!$B:$B,B445,'February Payroll'!H:H)+SUMIF('March Payroll'!$B:$B,B445,'March Payroll'!H:H)+SUMIF('April Payroll'!$B:$B,B445,'April Payroll'!H:H)+SUMIF('May Payroll'!$B:$B,B445,'May Payroll'!H:H)+SUMIF('June Payroll'!$B:$B,B445,'June Payroll'!H:H)+SUMIF('July Payroll'!$B:$B,B445,'July Payroll'!H:H)+SUMIF('August Payroll'!$B:$B,B445,'August Payroll'!H:H)+SUMIF('September Payroll'!$B:$B,B445,'September Payroll'!H:H)+SUMIF('October Payroll'!$B:$B,B445,'October Payroll'!H:H)+SUMIF('November Payroll'!$B:$B,B445,'November Payroll'!H:H)+SUMIF('December Payroll'!$B:$B,B445,'December Payroll'!H:H)</f>
        <v>0</v>
      </c>
      <c r="I445" s="9">
        <f>SUMIF('January Payroll'!$B:$B,B445,'January Payroll'!I:I)+SUMIF('February Payroll'!$B:$B,B445,'February Payroll'!I:I)+SUMIF('March Payroll'!$B:$B,B445,'March Payroll'!I:I)+SUMIF('April Payroll'!$B:$B,B445,'April Payroll'!I:I)+SUMIF('May Payroll'!$B:$B,B445,'May Payroll'!I:I)+SUMIF('June Payroll'!$B:$B,B445,'June Payroll'!I:I)+SUMIF('July Payroll'!$B:$B,B445,'July Payroll'!I:I)+SUMIF('August Payroll'!$B:$B,B445,'August Payroll'!I:I)+SUMIF('September Payroll'!$B:$B,B445,'September Payroll'!I:I)+SUMIF('October Payroll'!$B:$B,B445,'October Payroll'!I:I)+SUMIF('November Payroll'!$B:$B,B445,'November Payroll'!I:I)+SUMIF('December Payroll'!$B:$B,B445,'December Payroll'!I:I)</f>
        <v>0</v>
      </c>
      <c r="J445" s="5">
        <f>SUMIF('January Payroll'!$B:$B,B445,'January Payroll'!J:J)+SUMIF('February Payroll'!$B:$B,B445,'February Payroll'!J:J)+SUMIF('March Payroll'!$B:$B,B445,'March Payroll'!J:J)+SUMIF('April Payroll'!$B:$B,B445,'April Payroll'!J:J)+SUMIF('May Payroll'!$B:$B,B445,'May Payroll'!J:J)+SUMIF('June Payroll'!$B:$B,B445,'June Payroll'!J:J)+SUMIF('July Payroll'!$B:$B,B445,'July Payroll'!J:J)+SUMIF('August Payroll'!$B:$B,B445,'August Payroll'!J:J)+SUMIF('September Payroll'!$B:$B,B445,'September Payroll'!J:J)+SUMIF('October Payroll'!$B:$B,B445,'October Payroll'!J:J)+SUMIF('November Payroll'!$B:$B,B445,'November Payroll'!J:J)+SUMIF('December Payroll'!$B:$B,B445,'December Payroll'!J:J)</f>
        <v>0</v>
      </c>
      <c r="K445" s="6">
        <f>SUMIF('January Payroll'!$B:$B,B445,'January Payroll'!K:K)+SUMIF('February Payroll'!$B:$B,B445,'February Payroll'!K:K)+SUMIF('March Payroll'!$B:$B,B445,'March Payroll'!K:K)+SUMIF('April Payroll'!$B:$B,B445,'April Payroll'!K:K)+SUMIF('May Payroll'!$B:$B,B445,'May Payroll'!K:K)+SUMIF('June Payroll'!$B:$B,B445,'June Payroll'!K:K)+SUMIF('July Payroll'!$B:$B,B445,'July Payroll'!K:K)+SUMIF('August Payroll'!$B:$B,B445,'August Payroll'!K:K)+SUMIF('September Payroll'!$B:$B,B445,'September Payroll'!K:K)+SUMIF('October Payroll'!$B:$B,B445,'October Payroll'!K:K)+SUMIF('November Payroll'!$B:$B,B445,'November Payroll'!K:K)+SUMIF('December Payroll'!$B:$B,B445,'December Payroll'!K:K)</f>
        <v>0</v>
      </c>
      <c r="L445" s="6">
        <f>SUMIF('January Payroll'!$B:$B,B445,'January Payroll'!L:L)+SUMIF('February Payroll'!$B:$B,B445,'February Payroll'!L:L)+SUMIF('March Payroll'!$B:$B,B445,'March Payroll'!L:L)+SUMIF('April Payroll'!$B:$B,B445,'April Payroll'!L:L)+SUMIF('May Payroll'!$B:$B,B445,'May Payroll'!L:L)+SUMIF('June Payroll'!$B:$B,B445,'June Payroll'!L:L)+SUMIF('July Payroll'!$B:$B,B445,'July Payroll'!L:L)+SUMIF('August Payroll'!$B:$B,B445,'August Payroll'!L:L)+SUMIF('September Payroll'!$B:$B,B445,'September Payroll'!L:L)+SUMIF('October Payroll'!$B:$B,B445,'October Payroll'!L:L)+SUMIF('November Payroll'!$B:$B,B445,'November Payroll'!L:L)+SUMIF('December Payroll'!$B:$B,B445,'December Payroll'!L:L)</f>
        <v>0</v>
      </c>
      <c r="M445" s="6">
        <f>SUMIF('January Payroll'!$B:$B,B445,'January Payroll'!M:M)+SUMIF('February Payroll'!$B:$B,B445,'February Payroll'!M:M)+SUMIF('March Payroll'!$B:$B,B445,'March Payroll'!M:M)+SUMIF('April Payroll'!$B:$B,B445,'April Payroll'!M:M)+SUMIF('May Payroll'!$B:$B,B445,'May Payroll'!M:M)+SUMIF('June Payroll'!$B:$B,B445,'June Payroll'!M:M)+SUMIF('July Payroll'!$B:$B,B445,'July Payroll'!M:M)+SUMIF('August Payroll'!$B:$B,B445,'August Payroll'!M:M)+SUMIF('September Payroll'!$B:$B,B445,'September Payroll'!M:M)+SUMIF('October Payroll'!$B:$B,B445,'October Payroll'!M:M)+SUMIF('November Payroll'!$B:$B,B445,'November Payroll'!M:M)+SUMIF('December Payroll'!$B:$B,B445,'December Payroll'!M:M)</f>
        <v>0</v>
      </c>
      <c r="N445" s="6">
        <f>SUMIF('January Payroll'!$B:$B,B445,'January Payroll'!N:N)+SUMIF('February Payroll'!$B:$B,B445,'February Payroll'!N:N)+SUMIF('March Payroll'!$B:$B,B445,'March Payroll'!N:N)+SUMIF('April Payroll'!$B:$B,B445,'April Payroll'!N:N)+SUMIF('May Payroll'!$B:$B,B445,'May Payroll'!N:N)+SUMIF('June Payroll'!$B:$B,B445,'June Payroll'!N:N)+SUMIF('July Payroll'!$B:$B,B445,'July Payroll'!N:N)+SUMIF('August Payroll'!$B:$B,B445,'August Payroll'!N:N)+SUMIF('September Payroll'!$B:$B,B445,'September Payroll'!N:N)+SUMIF('October Payroll'!$B:$B,B445,'October Payroll'!N:N)+SUMIF('November Payroll'!$B:$B,B445,'November Payroll'!N:N)+SUMIF('December Payroll'!$B:$B,B445,'December Payroll'!N:N)</f>
        <v>0</v>
      </c>
      <c r="O445" s="6">
        <f>SUMIF('January Payroll'!$B:$B,B445,'January Payroll'!O:O)+SUMIF('February Payroll'!$B:$B,B445,'February Payroll'!O:O)+SUMIF('March Payroll'!$B:$B,B445,'March Payroll'!O:O)+SUMIF('April Payroll'!$B:$B,B445,'April Payroll'!O:O)+SUMIF('May Payroll'!$B:$B,B445,'May Payroll'!O:O)+SUMIF('June Payroll'!$B:$B,B445,'June Payroll'!O:O)+SUMIF('July Payroll'!$B:$B,B445,'July Payroll'!O:O)+SUMIF('August Payroll'!$B:$B,B445,'August Payroll'!O:O)+SUMIF('September Payroll'!$B:$B,B445,'September Payroll'!O:O)+SUMIF('October Payroll'!$B:$B,B445,'October Payroll'!O:O)+SUMIF('November Payroll'!$B:$B,B445,'November Payroll'!O:O)+SUMIF('December Payroll'!$B:$B,B445,'December Payroll'!O:O)</f>
        <v>0</v>
      </c>
      <c r="P445" s="6">
        <f>SUMIF('January Payroll'!$B:$B,B445,'January Payroll'!P:P)+SUMIF('February Payroll'!$B:$B,B445,'February Payroll'!P:P)+SUMIF('March Payroll'!$B:$B,B445,'March Payroll'!P:P)+SUMIF('April Payroll'!$B:$B,B445,'April Payroll'!P:P)+SUMIF('May Payroll'!$B:$B,B445,'May Payroll'!P:P)+SUMIF('June Payroll'!$B:$B,B445,'June Payroll'!P:P)+SUMIF('July Payroll'!$B:$B,B445,'July Payroll'!P:P)+SUMIF('August Payroll'!$B:$B,B445,'August Payroll'!P:P)+SUMIF('September Payroll'!$B:$B,B445,'September Payroll'!P:P)+SUMIF('October Payroll'!$B:$B,B445,'October Payroll'!P:P)+SUMIF('November Payroll'!$B:$B,B445,'November Payroll'!P:P)+SUMIF('December Payroll'!$B:$B,B445,'December Payroll'!P:P)</f>
        <v>0</v>
      </c>
      <c r="Q445" s="6">
        <f>SUMIF('January Payroll'!$B:$B,B445,'January Payroll'!Q:Q)+SUMIF('February Payroll'!$B:$B,B445,'February Payroll'!Q:Q)+SUMIF('March Payroll'!$B:$B,B445,'March Payroll'!Q:Q)+SUMIF('April Payroll'!$B:$B,B445,'April Payroll'!Q:Q)+SUMIF('May Payroll'!$B:$B,B445,'May Payroll'!Q:Q)+SUMIF('June Payroll'!$B:$B,B445,'June Payroll'!Q:Q)+SUMIF('July Payroll'!$B:$B,B445,'July Payroll'!Q:Q)+SUMIF('August Payroll'!$B:$B,B445,'August Payroll'!Q:Q)+SUMIF('September Payroll'!$B:$B,B445,'September Payroll'!Q:Q)+SUMIF('October Payroll'!$B:$B,B445,'October Payroll'!Q:Q)+SUMIF('November Payroll'!$B:$B,B445,'November Payroll'!Q:Q)+SUMIF('December Payroll'!$B:$B,B445,'December Payroll'!Q:Q)</f>
        <v>0</v>
      </c>
      <c r="R445" s="6">
        <f>SUMIF('January Payroll'!$B:$B,B445,'January Payroll'!R:R)+SUMIF('February Payroll'!$B:$B,B445,'February Payroll'!R:R)+SUMIF('March Payroll'!$B:$B,B445,'March Payroll'!R:R)+SUMIF('April Payroll'!$B:$B,B445,'April Payroll'!R:R)+SUMIF('May Payroll'!$B:$B,B445,'May Payroll'!R:R)+SUMIF('June Payroll'!$B:$B,B445,'June Payroll'!R:R)+SUMIF('July Payroll'!$B:$B,B445,'July Payroll'!R:R)+SUMIF('August Payroll'!$B:$B,B445,'August Payroll'!R:R)+SUMIF('September Payroll'!$B:$B,B445,'September Payroll'!R:R)+SUMIF('October Payroll'!$B:$B,B445,'October Payroll'!R:R)+SUMIF('November Payroll'!$B:$B,B445,'November Payroll'!R:R)+SUMIF('December Payroll'!$B:$B,B445,'December Payroll'!R:R)</f>
        <v>0</v>
      </c>
      <c r="S445" s="6">
        <f>SUMIF('January Payroll'!$B:$B,B445,'January Payroll'!S:S)+SUMIF('February Payroll'!$B:$B,B445,'February Payroll'!S:S)+SUMIF('March Payroll'!$B:$B,B445,'March Payroll'!S:S)+SUMIF('April Payroll'!$B:$B,B445,'April Payroll'!S:S)+SUMIF('May Payroll'!$B:$B,B445,'May Payroll'!S:S)+SUMIF('June Payroll'!$B:$B,B445,'June Payroll'!S:S)+SUMIF('July Payroll'!$B:$B,B445,'July Payroll'!S:S)+SUMIF('August Payroll'!$B:$B,B445,'August Payroll'!S:S)+SUMIF('September Payroll'!$B:$B,B445,'September Payroll'!S:S)+SUMIF('October Payroll'!$B:$B,B445,'October Payroll'!S:S)+SUMIF('November Payroll'!$B:$B,B445,'November Payroll'!S:S)+SUMIF('December Payroll'!$B:$B,B445,'December Payroll'!S:S)</f>
        <v>0</v>
      </c>
      <c r="T445" s="6">
        <f>SUMIF('January Payroll'!$B:$B,B445,'January Payroll'!T:T)+SUMIF('February Payroll'!$B:$B,B445,'February Payroll'!T:T)+SUMIF('March Payroll'!$B:$B,B445,'March Payroll'!T:T)+SUMIF('April Payroll'!$B:$B,B445,'April Payroll'!T:T)+SUMIF('May Payroll'!$B:$B,B445,'May Payroll'!T:T)+SUMIF('June Payroll'!$B:$B,B445,'June Payroll'!T:T)+SUMIF('July Payroll'!$B:$B,B445,'July Payroll'!T:T)+SUMIF('August Payroll'!$B:$B,B445,'August Payroll'!T:T)+SUMIF('September Payroll'!$B:$B,B445,'September Payroll'!T:T)+SUMIF('October Payroll'!$B:$B,B445,'October Payroll'!T:T)+SUMIF('November Payroll'!$B:$B,B445,'November Payroll'!T:T)+SUMIF('December Payroll'!$B:$B,B445,'December Payroll'!T:T)</f>
        <v>0</v>
      </c>
      <c r="U445" s="7">
        <f>SUMIF('January Payroll'!$B:$B,B445,'January Payroll'!U:U)+SUMIF('February Payroll'!$B:$B,B445,'February Payroll'!U:U)+SUMIF('March Payroll'!$B:$B,B445,'March Payroll'!U:U)+SUMIF('April Payroll'!$B:$B,B445,'April Payroll'!U:U)+SUMIF('May Payroll'!$B:$B,B445,'May Payroll'!U:U)+SUMIF('June Payroll'!$B:$B,B445,'June Payroll'!U:U)+SUMIF('July Payroll'!$B:$B,B445,'July Payroll'!U:U)+SUMIF('August Payroll'!$B:$B,B445,'August Payroll'!U:U)+SUMIF('September Payroll'!$B:$B,B445,'September Payroll'!U:U)+SUMIF('October Payroll'!$B:$B,B445,'October Payroll'!U:U)+SUMIF('November Payroll'!$B:$B,B445,'November Payroll'!U:U)+SUMIF('December Payroll'!$B:$B,B445,'December Payroll'!U:U)</f>
        <v>0</v>
      </c>
    </row>
    <row r="446" spans="2:21" hidden="1">
      <c r="B446" s="9">
        <f>'Set Up Employee Data'!A446</f>
        <v>0</v>
      </c>
      <c r="C446" s="10">
        <f>'Set Up Employee Data'!B446</f>
        <v>0</v>
      </c>
      <c r="D446" s="10">
        <f t="shared" si="6"/>
        <v>0</v>
      </c>
      <c r="E446" s="9">
        <f>SUMIF('January Payroll'!$B:$B,B446,'January Payroll'!E:E)+SUMIF('February Payroll'!$B:$B,B446,'February Payroll'!E:E)+SUMIF('March Payroll'!$B:$B,B446,'March Payroll'!E:E)+SUMIF('April Payroll'!$B:$B,B446,'April Payroll'!E:E)+SUMIF('May Payroll'!$B:$B,B446,'May Payroll'!E:E)+SUMIF('June Payroll'!$B:$B,B446,'June Payroll'!E:E)+SUMIF('July Payroll'!$B:$B,B446,'July Payroll'!E:E)+SUMIF('August Payroll'!$B:$B,B446,'August Payroll'!E:E)+SUMIF('September Payroll'!$B:$B,B446,'September Payroll'!E:E)+SUMIF('October Payroll'!$B:$B,B446,'October Payroll'!E:E)+SUMIF('November Payroll'!$B:$B,B446,'November Payroll'!E:E)+SUMIF('December Payroll'!$B:$B,B446,'December Payroll'!E:E)</f>
        <v>0</v>
      </c>
      <c r="F446" s="9">
        <f>SUMIF('January Payroll'!$B:$B,B446,'January Payroll'!F:F)+SUMIF('February Payroll'!$B:$B,B446,'February Payroll'!F:F)+SUMIF('March Payroll'!$B:$B,B446,'March Payroll'!F:F)+SUMIF('April Payroll'!$B:$B,B446,'April Payroll'!F:F)+SUMIF('May Payroll'!$B:$B,B446,'May Payroll'!F:F)+SUMIF('June Payroll'!$B:$B,B446,'June Payroll'!F:F)+SUMIF('July Payroll'!$B:$B,B446,'July Payroll'!F:F)+SUMIF('August Payroll'!$B:$B,B446,'August Payroll'!F:F)+SUMIF('September Payroll'!$B:$B,B446,'September Payroll'!F:F)+SUMIF('October Payroll'!$B:$B,B446,'October Payroll'!F:F)+SUMIF('November Payroll'!$B:$B,B446,'November Payroll'!F:F)+SUMIF('December Payroll'!$B:$B,B446,'December Payroll'!F:F)</f>
        <v>0</v>
      </c>
      <c r="G446" s="9">
        <f>SUMIF('January Payroll'!$B:$B,B446,'January Payroll'!G:G)+SUMIF('February Payroll'!$B:$B,B446,'February Payroll'!G:G)+SUMIF('March Payroll'!$B:$B,B446,'March Payroll'!G:G)+SUMIF('April Payroll'!$B:$B,B446,'April Payroll'!G:G)+SUMIF('May Payroll'!$B:$B,B446,'May Payroll'!G:G)+SUMIF('June Payroll'!$B:$B,B446,'June Payroll'!G:G)+SUMIF('July Payroll'!$B:$B,B446,'July Payroll'!G:G)+SUMIF('August Payroll'!$B:$B,B446,'August Payroll'!G:G)+SUMIF('September Payroll'!$B:$B,B446,'September Payroll'!G:G)+SUMIF('October Payroll'!$B:$B,B446,'October Payroll'!G:G)+SUMIF('November Payroll'!$B:$B,B446,'November Payroll'!G:G)+SUMIF('December Payroll'!$B:$B,B446,'December Payroll'!G:G)</f>
        <v>0</v>
      </c>
      <c r="H446" s="9">
        <f>SUMIF('January Payroll'!$B:$B,B446,'January Payroll'!H:H)+SUMIF('February Payroll'!$B:$B,B446,'February Payroll'!H:H)+SUMIF('March Payroll'!$B:$B,B446,'March Payroll'!H:H)+SUMIF('April Payroll'!$B:$B,B446,'April Payroll'!H:H)+SUMIF('May Payroll'!$B:$B,B446,'May Payroll'!H:H)+SUMIF('June Payroll'!$B:$B,B446,'June Payroll'!H:H)+SUMIF('July Payroll'!$B:$B,B446,'July Payroll'!H:H)+SUMIF('August Payroll'!$B:$B,B446,'August Payroll'!H:H)+SUMIF('September Payroll'!$B:$B,B446,'September Payroll'!H:H)+SUMIF('October Payroll'!$B:$B,B446,'October Payroll'!H:H)+SUMIF('November Payroll'!$B:$B,B446,'November Payroll'!H:H)+SUMIF('December Payroll'!$B:$B,B446,'December Payroll'!H:H)</f>
        <v>0</v>
      </c>
      <c r="I446" s="9">
        <f>SUMIF('January Payroll'!$B:$B,B446,'January Payroll'!I:I)+SUMIF('February Payroll'!$B:$B,B446,'February Payroll'!I:I)+SUMIF('March Payroll'!$B:$B,B446,'March Payroll'!I:I)+SUMIF('April Payroll'!$B:$B,B446,'April Payroll'!I:I)+SUMIF('May Payroll'!$B:$B,B446,'May Payroll'!I:I)+SUMIF('June Payroll'!$B:$B,B446,'June Payroll'!I:I)+SUMIF('July Payroll'!$B:$B,B446,'July Payroll'!I:I)+SUMIF('August Payroll'!$B:$B,B446,'August Payroll'!I:I)+SUMIF('September Payroll'!$B:$B,B446,'September Payroll'!I:I)+SUMIF('October Payroll'!$B:$B,B446,'October Payroll'!I:I)+SUMIF('November Payroll'!$B:$B,B446,'November Payroll'!I:I)+SUMIF('December Payroll'!$B:$B,B446,'December Payroll'!I:I)</f>
        <v>0</v>
      </c>
      <c r="J446" s="5">
        <f>SUMIF('January Payroll'!$B:$B,B446,'January Payroll'!J:J)+SUMIF('February Payroll'!$B:$B,B446,'February Payroll'!J:J)+SUMIF('March Payroll'!$B:$B,B446,'March Payroll'!J:J)+SUMIF('April Payroll'!$B:$B,B446,'April Payroll'!J:J)+SUMIF('May Payroll'!$B:$B,B446,'May Payroll'!J:J)+SUMIF('June Payroll'!$B:$B,B446,'June Payroll'!J:J)+SUMIF('July Payroll'!$B:$B,B446,'July Payroll'!J:J)+SUMIF('August Payroll'!$B:$B,B446,'August Payroll'!J:J)+SUMIF('September Payroll'!$B:$B,B446,'September Payroll'!J:J)+SUMIF('October Payroll'!$B:$B,B446,'October Payroll'!J:J)+SUMIF('November Payroll'!$B:$B,B446,'November Payroll'!J:J)+SUMIF('December Payroll'!$B:$B,B446,'December Payroll'!J:J)</f>
        <v>0</v>
      </c>
      <c r="K446" s="6">
        <f>SUMIF('January Payroll'!$B:$B,B446,'January Payroll'!K:K)+SUMIF('February Payroll'!$B:$B,B446,'February Payroll'!K:K)+SUMIF('March Payroll'!$B:$B,B446,'March Payroll'!K:K)+SUMIF('April Payroll'!$B:$B,B446,'April Payroll'!K:K)+SUMIF('May Payroll'!$B:$B,B446,'May Payroll'!K:K)+SUMIF('June Payroll'!$B:$B,B446,'June Payroll'!K:K)+SUMIF('July Payroll'!$B:$B,B446,'July Payroll'!K:K)+SUMIF('August Payroll'!$B:$B,B446,'August Payroll'!K:K)+SUMIF('September Payroll'!$B:$B,B446,'September Payroll'!K:K)+SUMIF('October Payroll'!$B:$B,B446,'October Payroll'!K:K)+SUMIF('November Payroll'!$B:$B,B446,'November Payroll'!K:K)+SUMIF('December Payroll'!$B:$B,B446,'December Payroll'!K:K)</f>
        <v>0</v>
      </c>
      <c r="L446" s="6">
        <f>SUMIF('January Payroll'!$B:$B,B446,'January Payroll'!L:L)+SUMIF('February Payroll'!$B:$B,B446,'February Payroll'!L:L)+SUMIF('March Payroll'!$B:$B,B446,'March Payroll'!L:L)+SUMIF('April Payroll'!$B:$B,B446,'April Payroll'!L:L)+SUMIF('May Payroll'!$B:$B,B446,'May Payroll'!L:L)+SUMIF('June Payroll'!$B:$B,B446,'June Payroll'!L:L)+SUMIF('July Payroll'!$B:$B,B446,'July Payroll'!L:L)+SUMIF('August Payroll'!$B:$B,B446,'August Payroll'!L:L)+SUMIF('September Payroll'!$B:$B,B446,'September Payroll'!L:L)+SUMIF('October Payroll'!$B:$B,B446,'October Payroll'!L:L)+SUMIF('November Payroll'!$B:$B,B446,'November Payroll'!L:L)+SUMIF('December Payroll'!$B:$B,B446,'December Payroll'!L:L)</f>
        <v>0</v>
      </c>
      <c r="M446" s="6">
        <f>SUMIF('January Payroll'!$B:$B,B446,'January Payroll'!M:M)+SUMIF('February Payroll'!$B:$B,B446,'February Payroll'!M:M)+SUMIF('March Payroll'!$B:$B,B446,'March Payroll'!M:M)+SUMIF('April Payroll'!$B:$B,B446,'April Payroll'!M:M)+SUMIF('May Payroll'!$B:$B,B446,'May Payroll'!M:M)+SUMIF('June Payroll'!$B:$B,B446,'June Payroll'!M:M)+SUMIF('July Payroll'!$B:$B,B446,'July Payroll'!M:M)+SUMIF('August Payroll'!$B:$B,B446,'August Payroll'!M:M)+SUMIF('September Payroll'!$B:$B,B446,'September Payroll'!M:M)+SUMIF('October Payroll'!$B:$B,B446,'October Payroll'!M:M)+SUMIF('November Payroll'!$B:$B,B446,'November Payroll'!M:M)+SUMIF('December Payroll'!$B:$B,B446,'December Payroll'!M:M)</f>
        <v>0</v>
      </c>
      <c r="N446" s="6">
        <f>SUMIF('January Payroll'!$B:$B,B446,'January Payroll'!N:N)+SUMIF('February Payroll'!$B:$B,B446,'February Payroll'!N:N)+SUMIF('March Payroll'!$B:$B,B446,'March Payroll'!N:N)+SUMIF('April Payroll'!$B:$B,B446,'April Payroll'!N:N)+SUMIF('May Payroll'!$B:$B,B446,'May Payroll'!N:N)+SUMIF('June Payroll'!$B:$B,B446,'June Payroll'!N:N)+SUMIF('July Payroll'!$B:$B,B446,'July Payroll'!N:N)+SUMIF('August Payroll'!$B:$B,B446,'August Payroll'!N:N)+SUMIF('September Payroll'!$B:$B,B446,'September Payroll'!N:N)+SUMIF('October Payroll'!$B:$B,B446,'October Payroll'!N:N)+SUMIF('November Payroll'!$B:$B,B446,'November Payroll'!N:N)+SUMIF('December Payroll'!$B:$B,B446,'December Payroll'!N:N)</f>
        <v>0</v>
      </c>
      <c r="O446" s="6">
        <f>SUMIF('January Payroll'!$B:$B,B446,'January Payroll'!O:O)+SUMIF('February Payroll'!$B:$B,B446,'February Payroll'!O:O)+SUMIF('March Payroll'!$B:$B,B446,'March Payroll'!O:O)+SUMIF('April Payroll'!$B:$B,B446,'April Payroll'!O:O)+SUMIF('May Payroll'!$B:$B,B446,'May Payroll'!O:O)+SUMIF('June Payroll'!$B:$B,B446,'June Payroll'!O:O)+SUMIF('July Payroll'!$B:$B,B446,'July Payroll'!O:O)+SUMIF('August Payroll'!$B:$B,B446,'August Payroll'!O:O)+SUMIF('September Payroll'!$B:$B,B446,'September Payroll'!O:O)+SUMIF('October Payroll'!$B:$B,B446,'October Payroll'!O:O)+SUMIF('November Payroll'!$B:$B,B446,'November Payroll'!O:O)+SUMIF('December Payroll'!$B:$B,B446,'December Payroll'!O:O)</f>
        <v>0</v>
      </c>
      <c r="P446" s="6">
        <f>SUMIF('January Payroll'!$B:$B,B446,'January Payroll'!P:P)+SUMIF('February Payroll'!$B:$B,B446,'February Payroll'!P:P)+SUMIF('March Payroll'!$B:$B,B446,'March Payroll'!P:P)+SUMIF('April Payroll'!$B:$B,B446,'April Payroll'!P:P)+SUMIF('May Payroll'!$B:$B,B446,'May Payroll'!P:P)+SUMIF('June Payroll'!$B:$B,B446,'June Payroll'!P:P)+SUMIF('July Payroll'!$B:$B,B446,'July Payroll'!P:P)+SUMIF('August Payroll'!$B:$B,B446,'August Payroll'!P:P)+SUMIF('September Payroll'!$B:$B,B446,'September Payroll'!P:P)+SUMIF('October Payroll'!$B:$B,B446,'October Payroll'!P:P)+SUMIF('November Payroll'!$B:$B,B446,'November Payroll'!P:P)+SUMIF('December Payroll'!$B:$B,B446,'December Payroll'!P:P)</f>
        <v>0</v>
      </c>
      <c r="Q446" s="6">
        <f>SUMIF('January Payroll'!$B:$B,B446,'January Payroll'!Q:Q)+SUMIF('February Payroll'!$B:$B,B446,'February Payroll'!Q:Q)+SUMIF('March Payroll'!$B:$B,B446,'March Payroll'!Q:Q)+SUMIF('April Payroll'!$B:$B,B446,'April Payroll'!Q:Q)+SUMIF('May Payroll'!$B:$B,B446,'May Payroll'!Q:Q)+SUMIF('June Payroll'!$B:$B,B446,'June Payroll'!Q:Q)+SUMIF('July Payroll'!$B:$B,B446,'July Payroll'!Q:Q)+SUMIF('August Payroll'!$B:$B,B446,'August Payroll'!Q:Q)+SUMIF('September Payroll'!$B:$B,B446,'September Payroll'!Q:Q)+SUMIF('October Payroll'!$B:$B,B446,'October Payroll'!Q:Q)+SUMIF('November Payroll'!$B:$B,B446,'November Payroll'!Q:Q)+SUMIF('December Payroll'!$B:$B,B446,'December Payroll'!Q:Q)</f>
        <v>0</v>
      </c>
      <c r="R446" s="6">
        <f>SUMIF('January Payroll'!$B:$B,B446,'January Payroll'!R:R)+SUMIF('February Payroll'!$B:$B,B446,'February Payroll'!R:R)+SUMIF('March Payroll'!$B:$B,B446,'March Payroll'!R:R)+SUMIF('April Payroll'!$B:$B,B446,'April Payroll'!R:R)+SUMIF('May Payroll'!$B:$B,B446,'May Payroll'!R:R)+SUMIF('June Payroll'!$B:$B,B446,'June Payroll'!R:R)+SUMIF('July Payroll'!$B:$B,B446,'July Payroll'!R:R)+SUMIF('August Payroll'!$B:$B,B446,'August Payroll'!R:R)+SUMIF('September Payroll'!$B:$B,B446,'September Payroll'!R:R)+SUMIF('October Payroll'!$B:$B,B446,'October Payroll'!R:R)+SUMIF('November Payroll'!$B:$B,B446,'November Payroll'!R:R)+SUMIF('December Payroll'!$B:$B,B446,'December Payroll'!R:R)</f>
        <v>0</v>
      </c>
      <c r="S446" s="6">
        <f>SUMIF('January Payroll'!$B:$B,B446,'January Payroll'!S:S)+SUMIF('February Payroll'!$B:$B,B446,'February Payroll'!S:S)+SUMIF('March Payroll'!$B:$B,B446,'March Payroll'!S:S)+SUMIF('April Payroll'!$B:$B,B446,'April Payroll'!S:S)+SUMIF('May Payroll'!$B:$B,B446,'May Payroll'!S:S)+SUMIF('June Payroll'!$B:$B,B446,'June Payroll'!S:S)+SUMIF('July Payroll'!$B:$B,B446,'July Payroll'!S:S)+SUMIF('August Payroll'!$B:$B,B446,'August Payroll'!S:S)+SUMIF('September Payroll'!$B:$B,B446,'September Payroll'!S:S)+SUMIF('October Payroll'!$B:$B,B446,'October Payroll'!S:S)+SUMIF('November Payroll'!$B:$B,B446,'November Payroll'!S:S)+SUMIF('December Payroll'!$B:$B,B446,'December Payroll'!S:S)</f>
        <v>0</v>
      </c>
      <c r="T446" s="6">
        <f>SUMIF('January Payroll'!$B:$B,B446,'January Payroll'!T:T)+SUMIF('February Payroll'!$B:$B,B446,'February Payroll'!T:T)+SUMIF('March Payroll'!$B:$B,B446,'March Payroll'!T:T)+SUMIF('April Payroll'!$B:$B,B446,'April Payroll'!T:T)+SUMIF('May Payroll'!$B:$B,B446,'May Payroll'!T:T)+SUMIF('June Payroll'!$B:$B,B446,'June Payroll'!T:T)+SUMIF('July Payroll'!$B:$B,B446,'July Payroll'!T:T)+SUMIF('August Payroll'!$B:$B,B446,'August Payroll'!T:T)+SUMIF('September Payroll'!$B:$B,B446,'September Payroll'!T:T)+SUMIF('October Payroll'!$B:$B,B446,'October Payroll'!T:T)+SUMIF('November Payroll'!$B:$B,B446,'November Payroll'!T:T)+SUMIF('December Payroll'!$B:$B,B446,'December Payroll'!T:T)</f>
        <v>0</v>
      </c>
      <c r="U446" s="7">
        <f>SUMIF('January Payroll'!$B:$B,B446,'January Payroll'!U:U)+SUMIF('February Payroll'!$B:$B,B446,'February Payroll'!U:U)+SUMIF('March Payroll'!$B:$B,B446,'March Payroll'!U:U)+SUMIF('April Payroll'!$B:$B,B446,'April Payroll'!U:U)+SUMIF('May Payroll'!$B:$B,B446,'May Payroll'!U:U)+SUMIF('June Payroll'!$B:$B,B446,'June Payroll'!U:U)+SUMIF('July Payroll'!$B:$B,B446,'July Payroll'!U:U)+SUMIF('August Payroll'!$B:$B,B446,'August Payroll'!U:U)+SUMIF('September Payroll'!$B:$B,B446,'September Payroll'!U:U)+SUMIF('October Payroll'!$B:$B,B446,'October Payroll'!U:U)+SUMIF('November Payroll'!$B:$B,B446,'November Payroll'!U:U)+SUMIF('December Payroll'!$B:$B,B446,'December Payroll'!U:U)</f>
        <v>0</v>
      </c>
    </row>
    <row r="447" spans="2:21" hidden="1">
      <c r="B447" s="9">
        <f>'Set Up Employee Data'!A447</f>
        <v>0</v>
      </c>
      <c r="C447" s="10">
        <f>'Set Up Employee Data'!B447</f>
        <v>0</v>
      </c>
      <c r="D447" s="10">
        <f t="shared" si="6"/>
        <v>0</v>
      </c>
      <c r="E447" s="9">
        <f>SUMIF('January Payroll'!$B:$B,B447,'January Payroll'!E:E)+SUMIF('February Payroll'!$B:$B,B447,'February Payroll'!E:E)+SUMIF('March Payroll'!$B:$B,B447,'March Payroll'!E:E)+SUMIF('April Payroll'!$B:$B,B447,'April Payroll'!E:E)+SUMIF('May Payroll'!$B:$B,B447,'May Payroll'!E:E)+SUMIF('June Payroll'!$B:$B,B447,'June Payroll'!E:E)+SUMIF('July Payroll'!$B:$B,B447,'July Payroll'!E:E)+SUMIF('August Payroll'!$B:$B,B447,'August Payroll'!E:E)+SUMIF('September Payroll'!$B:$B,B447,'September Payroll'!E:E)+SUMIF('October Payroll'!$B:$B,B447,'October Payroll'!E:E)+SUMIF('November Payroll'!$B:$B,B447,'November Payroll'!E:E)+SUMIF('December Payroll'!$B:$B,B447,'December Payroll'!E:E)</f>
        <v>0</v>
      </c>
      <c r="F447" s="9">
        <f>SUMIF('January Payroll'!$B:$B,B447,'January Payroll'!F:F)+SUMIF('February Payroll'!$B:$B,B447,'February Payroll'!F:F)+SUMIF('March Payroll'!$B:$B,B447,'March Payroll'!F:F)+SUMIF('April Payroll'!$B:$B,B447,'April Payroll'!F:F)+SUMIF('May Payroll'!$B:$B,B447,'May Payroll'!F:F)+SUMIF('June Payroll'!$B:$B,B447,'June Payroll'!F:F)+SUMIF('July Payroll'!$B:$B,B447,'July Payroll'!F:F)+SUMIF('August Payroll'!$B:$B,B447,'August Payroll'!F:F)+SUMIF('September Payroll'!$B:$B,B447,'September Payroll'!F:F)+SUMIF('October Payroll'!$B:$B,B447,'October Payroll'!F:F)+SUMIF('November Payroll'!$B:$B,B447,'November Payroll'!F:F)+SUMIF('December Payroll'!$B:$B,B447,'December Payroll'!F:F)</f>
        <v>0</v>
      </c>
      <c r="G447" s="9">
        <f>SUMIF('January Payroll'!$B:$B,B447,'January Payroll'!G:G)+SUMIF('February Payroll'!$B:$B,B447,'February Payroll'!G:G)+SUMIF('March Payroll'!$B:$B,B447,'March Payroll'!G:G)+SUMIF('April Payroll'!$B:$B,B447,'April Payroll'!G:G)+SUMIF('May Payroll'!$B:$B,B447,'May Payroll'!G:G)+SUMIF('June Payroll'!$B:$B,B447,'June Payroll'!G:G)+SUMIF('July Payroll'!$B:$B,B447,'July Payroll'!G:G)+SUMIF('August Payroll'!$B:$B,B447,'August Payroll'!G:G)+SUMIF('September Payroll'!$B:$B,B447,'September Payroll'!G:G)+SUMIF('October Payroll'!$B:$B,B447,'October Payroll'!G:G)+SUMIF('November Payroll'!$B:$B,B447,'November Payroll'!G:G)+SUMIF('December Payroll'!$B:$B,B447,'December Payroll'!G:G)</f>
        <v>0</v>
      </c>
      <c r="H447" s="9">
        <f>SUMIF('January Payroll'!$B:$B,B447,'January Payroll'!H:H)+SUMIF('February Payroll'!$B:$B,B447,'February Payroll'!H:H)+SUMIF('March Payroll'!$B:$B,B447,'March Payroll'!H:H)+SUMIF('April Payroll'!$B:$B,B447,'April Payroll'!H:H)+SUMIF('May Payroll'!$B:$B,B447,'May Payroll'!H:H)+SUMIF('June Payroll'!$B:$B,B447,'June Payroll'!H:H)+SUMIF('July Payroll'!$B:$B,B447,'July Payroll'!H:H)+SUMIF('August Payroll'!$B:$B,B447,'August Payroll'!H:H)+SUMIF('September Payroll'!$B:$B,B447,'September Payroll'!H:H)+SUMIF('October Payroll'!$B:$B,B447,'October Payroll'!H:H)+SUMIF('November Payroll'!$B:$B,B447,'November Payroll'!H:H)+SUMIF('December Payroll'!$B:$B,B447,'December Payroll'!H:H)</f>
        <v>0</v>
      </c>
      <c r="I447" s="9">
        <f>SUMIF('January Payroll'!$B:$B,B447,'January Payroll'!I:I)+SUMIF('February Payroll'!$B:$B,B447,'February Payroll'!I:I)+SUMIF('March Payroll'!$B:$B,B447,'March Payroll'!I:I)+SUMIF('April Payroll'!$B:$B,B447,'April Payroll'!I:I)+SUMIF('May Payroll'!$B:$B,B447,'May Payroll'!I:I)+SUMIF('June Payroll'!$B:$B,B447,'June Payroll'!I:I)+SUMIF('July Payroll'!$B:$B,B447,'July Payroll'!I:I)+SUMIF('August Payroll'!$B:$B,B447,'August Payroll'!I:I)+SUMIF('September Payroll'!$B:$B,B447,'September Payroll'!I:I)+SUMIF('October Payroll'!$B:$B,B447,'October Payroll'!I:I)+SUMIF('November Payroll'!$B:$B,B447,'November Payroll'!I:I)+SUMIF('December Payroll'!$B:$B,B447,'December Payroll'!I:I)</f>
        <v>0</v>
      </c>
      <c r="J447" s="5">
        <f>SUMIF('January Payroll'!$B:$B,B447,'January Payroll'!J:J)+SUMIF('February Payroll'!$B:$B,B447,'February Payroll'!J:J)+SUMIF('March Payroll'!$B:$B,B447,'March Payroll'!J:J)+SUMIF('April Payroll'!$B:$B,B447,'April Payroll'!J:J)+SUMIF('May Payroll'!$B:$B,B447,'May Payroll'!J:J)+SUMIF('June Payroll'!$B:$B,B447,'June Payroll'!J:J)+SUMIF('July Payroll'!$B:$B,B447,'July Payroll'!J:J)+SUMIF('August Payroll'!$B:$B,B447,'August Payroll'!J:J)+SUMIF('September Payroll'!$B:$B,B447,'September Payroll'!J:J)+SUMIF('October Payroll'!$B:$B,B447,'October Payroll'!J:J)+SUMIF('November Payroll'!$B:$B,B447,'November Payroll'!J:J)+SUMIF('December Payroll'!$B:$B,B447,'December Payroll'!J:J)</f>
        <v>0</v>
      </c>
      <c r="K447" s="6">
        <f>SUMIF('January Payroll'!$B:$B,B447,'January Payroll'!K:K)+SUMIF('February Payroll'!$B:$B,B447,'February Payroll'!K:K)+SUMIF('March Payroll'!$B:$B,B447,'March Payroll'!K:K)+SUMIF('April Payroll'!$B:$B,B447,'April Payroll'!K:K)+SUMIF('May Payroll'!$B:$B,B447,'May Payroll'!K:K)+SUMIF('June Payroll'!$B:$B,B447,'June Payroll'!K:K)+SUMIF('July Payroll'!$B:$B,B447,'July Payroll'!K:K)+SUMIF('August Payroll'!$B:$B,B447,'August Payroll'!K:K)+SUMIF('September Payroll'!$B:$B,B447,'September Payroll'!K:K)+SUMIF('October Payroll'!$B:$B,B447,'October Payroll'!K:K)+SUMIF('November Payroll'!$B:$B,B447,'November Payroll'!K:K)+SUMIF('December Payroll'!$B:$B,B447,'December Payroll'!K:K)</f>
        <v>0</v>
      </c>
      <c r="L447" s="6">
        <f>SUMIF('January Payroll'!$B:$B,B447,'January Payroll'!L:L)+SUMIF('February Payroll'!$B:$B,B447,'February Payroll'!L:L)+SUMIF('March Payroll'!$B:$B,B447,'March Payroll'!L:L)+SUMIF('April Payroll'!$B:$B,B447,'April Payroll'!L:L)+SUMIF('May Payroll'!$B:$B,B447,'May Payroll'!L:L)+SUMIF('June Payroll'!$B:$B,B447,'June Payroll'!L:L)+SUMIF('July Payroll'!$B:$B,B447,'July Payroll'!L:L)+SUMIF('August Payroll'!$B:$B,B447,'August Payroll'!L:L)+SUMIF('September Payroll'!$B:$B,B447,'September Payroll'!L:L)+SUMIF('October Payroll'!$B:$B,B447,'October Payroll'!L:L)+SUMIF('November Payroll'!$B:$B,B447,'November Payroll'!L:L)+SUMIF('December Payroll'!$B:$B,B447,'December Payroll'!L:L)</f>
        <v>0</v>
      </c>
      <c r="M447" s="6">
        <f>SUMIF('January Payroll'!$B:$B,B447,'January Payroll'!M:M)+SUMIF('February Payroll'!$B:$B,B447,'February Payroll'!M:M)+SUMIF('March Payroll'!$B:$B,B447,'March Payroll'!M:M)+SUMIF('April Payroll'!$B:$B,B447,'April Payroll'!M:M)+SUMIF('May Payroll'!$B:$B,B447,'May Payroll'!M:M)+SUMIF('June Payroll'!$B:$B,B447,'June Payroll'!M:M)+SUMIF('July Payroll'!$B:$B,B447,'July Payroll'!M:M)+SUMIF('August Payroll'!$B:$B,B447,'August Payroll'!M:M)+SUMIF('September Payroll'!$B:$B,B447,'September Payroll'!M:M)+SUMIF('October Payroll'!$B:$B,B447,'October Payroll'!M:M)+SUMIF('November Payroll'!$B:$B,B447,'November Payroll'!M:M)+SUMIF('December Payroll'!$B:$B,B447,'December Payroll'!M:M)</f>
        <v>0</v>
      </c>
      <c r="N447" s="6">
        <f>SUMIF('January Payroll'!$B:$B,B447,'January Payroll'!N:N)+SUMIF('February Payroll'!$B:$B,B447,'February Payroll'!N:N)+SUMIF('March Payroll'!$B:$B,B447,'March Payroll'!N:N)+SUMIF('April Payroll'!$B:$B,B447,'April Payroll'!N:N)+SUMIF('May Payroll'!$B:$B,B447,'May Payroll'!N:N)+SUMIF('June Payroll'!$B:$B,B447,'June Payroll'!N:N)+SUMIF('July Payroll'!$B:$B,B447,'July Payroll'!N:N)+SUMIF('August Payroll'!$B:$B,B447,'August Payroll'!N:N)+SUMIF('September Payroll'!$B:$B,B447,'September Payroll'!N:N)+SUMIF('October Payroll'!$B:$B,B447,'October Payroll'!N:N)+SUMIF('November Payroll'!$B:$B,B447,'November Payroll'!N:N)+SUMIF('December Payroll'!$B:$B,B447,'December Payroll'!N:N)</f>
        <v>0</v>
      </c>
      <c r="O447" s="6">
        <f>SUMIF('January Payroll'!$B:$B,B447,'January Payroll'!O:O)+SUMIF('February Payroll'!$B:$B,B447,'February Payroll'!O:O)+SUMIF('March Payroll'!$B:$B,B447,'March Payroll'!O:O)+SUMIF('April Payroll'!$B:$B,B447,'April Payroll'!O:O)+SUMIF('May Payroll'!$B:$B,B447,'May Payroll'!O:O)+SUMIF('June Payroll'!$B:$B,B447,'June Payroll'!O:O)+SUMIF('July Payroll'!$B:$B,B447,'July Payroll'!O:O)+SUMIF('August Payroll'!$B:$B,B447,'August Payroll'!O:O)+SUMIF('September Payroll'!$B:$B,B447,'September Payroll'!O:O)+SUMIF('October Payroll'!$B:$B,B447,'October Payroll'!O:O)+SUMIF('November Payroll'!$B:$B,B447,'November Payroll'!O:O)+SUMIF('December Payroll'!$B:$B,B447,'December Payroll'!O:O)</f>
        <v>0</v>
      </c>
      <c r="P447" s="6">
        <f>SUMIF('January Payroll'!$B:$B,B447,'January Payroll'!P:P)+SUMIF('February Payroll'!$B:$B,B447,'February Payroll'!P:P)+SUMIF('March Payroll'!$B:$B,B447,'March Payroll'!P:P)+SUMIF('April Payroll'!$B:$B,B447,'April Payroll'!P:P)+SUMIF('May Payroll'!$B:$B,B447,'May Payroll'!P:P)+SUMIF('June Payroll'!$B:$B,B447,'June Payroll'!P:P)+SUMIF('July Payroll'!$B:$B,B447,'July Payroll'!P:P)+SUMIF('August Payroll'!$B:$B,B447,'August Payroll'!P:P)+SUMIF('September Payroll'!$B:$B,B447,'September Payroll'!P:P)+SUMIF('October Payroll'!$B:$B,B447,'October Payroll'!P:P)+SUMIF('November Payroll'!$B:$B,B447,'November Payroll'!P:P)+SUMIF('December Payroll'!$B:$B,B447,'December Payroll'!P:P)</f>
        <v>0</v>
      </c>
      <c r="Q447" s="6">
        <f>SUMIF('January Payroll'!$B:$B,B447,'January Payroll'!Q:Q)+SUMIF('February Payroll'!$B:$B,B447,'February Payroll'!Q:Q)+SUMIF('March Payroll'!$B:$B,B447,'March Payroll'!Q:Q)+SUMIF('April Payroll'!$B:$B,B447,'April Payroll'!Q:Q)+SUMIF('May Payroll'!$B:$B,B447,'May Payroll'!Q:Q)+SUMIF('June Payroll'!$B:$B,B447,'June Payroll'!Q:Q)+SUMIF('July Payroll'!$B:$B,B447,'July Payroll'!Q:Q)+SUMIF('August Payroll'!$B:$B,B447,'August Payroll'!Q:Q)+SUMIF('September Payroll'!$B:$B,B447,'September Payroll'!Q:Q)+SUMIF('October Payroll'!$B:$B,B447,'October Payroll'!Q:Q)+SUMIF('November Payroll'!$B:$B,B447,'November Payroll'!Q:Q)+SUMIF('December Payroll'!$B:$B,B447,'December Payroll'!Q:Q)</f>
        <v>0</v>
      </c>
      <c r="R447" s="6">
        <f>SUMIF('January Payroll'!$B:$B,B447,'January Payroll'!R:R)+SUMIF('February Payroll'!$B:$B,B447,'February Payroll'!R:R)+SUMIF('March Payroll'!$B:$B,B447,'March Payroll'!R:R)+SUMIF('April Payroll'!$B:$B,B447,'April Payroll'!R:R)+SUMIF('May Payroll'!$B:$B,B447,'May Payroll'!R:R)+SUMIF('June Payroll'!$B:$B,B447,'June Payroll'!R:R)+SUMIF('July Payroll'!$B:$B,B447,'July Payroll'!R:R)+SUMIF('August Payroll'!$B:$B,B447,'August Payroll'!R:R)+SUMIF('September Payroll'!$B:$B,B447,'September Payroll'!R:R)+SUMIF('October Payroll'!$B:$B,B447,'October Payroll'!R:R)+SUMIF('November Payroll'!$B:$B,B447,'November Payroll'!R:R)+SUMIF('December Payroll'!$B:$B,B447,'December Payroll'!R:R)</f>
        <v>0</v>
      </c>
      <c r="S447" s="6">
        <f>SUMIF('January Payroll'!$B:$B,B447,'January Payroll'!S:S)+SUMIF('February Payroll'!$B:$B,B447,'February Payroll'!S:S)+SUMIF('March Payroll'!$B:$B,B447,'March Payroll'!S:S)+SUMIF('April Payroll'!$B:$B,B447,'April Payroll'!S:S)+SUMIF('May Payroll'!$B:$B,B447,'May Payroll'!S:S)+SUMIF('June Payroll'!$B:$B,B447,'June Payroll'!S:S)+SUMIF('July Payroll'!$B:$B,B447,'July Payroll'!S:S)+SUMIF('August Payroll'!$B:$B,B447,'August Payroll'!S:S)+SUMIF('September Payroll'!$B:$B,B447,'September Payroll'!S:S)+SUMIF('October Payroll'!$B:$B,B447,'October Payroll'!S:S)+SUMIF('November Payroll'!$B:$B,B447,'November Payroll'!S:S)+SUMIF('December Payroll'!$B:$B,B447,'December Payroll'!S:S)</f>
        <v>0</v>
      </c>
      <c r="T447" s="6">
        <f>SUMIF('January Payroll'!$B:$B,B447,'January Payroll'!T:T)+SUMIF('February Payroll'!$B:$B,B447,'February Payroll'!T:T)+SUMIF('March Payroll'!$B:$B,B447,'March Payroll'!T:T)+SUMIF('April Payroll'!$B:$B,B447,'April Payroll'!T:T)+SUMIF('May Payroll'!$B:$B,B447,'May Payroll'!T:T)+SUMIF('June Payroll'!$B:$B,B447,'June Payroll'!T:T)+SUMIF('July Payroll'!$B:$B,B447,'July Payroll'!T:T)+SUMIF('August Payroll'!$B:$B,B447,'August Payroll'!T:T)+SUMIF('September Payroll'!$B:$B,B447,'September Payroll'!T:T)+SUMIF('October Payroll'!$B:$B,B447,'October Payroll'!T:T)+SUMIF('November Payroll'!$B:$B,B447,'November Payroll'!T:T)+SUMIF('December Payroll'!$B:$B,B447,'December Payroll'!T:T)</f>
        <v>0</v>
      </c>
      <c r="U447" s="7">
        <f>SUMIF('January Payroll'!$B:$B,B447,'January Payroll'!U:U)+SUMIF('February Payroll'!$B:$B,B447,'February Payroll'!U:U)+SUMIF('March Payroll'!$B:$B,B447,'March Payroll'!U:U)+SUMIF('April Payroll'!$B:$B,B447,'April Payroll'!U:U)+SUMIF('May Payroll'!$B:$B,B447,'May Payroll'!U:U)+SUMIF('June Payroll'!$B:$B,B447,'June Payroll'!U:U)+SUMIF('July Payroll'!$B:$B,B447,'July Payroll'!U:U)+SUMIF('August Payroll'!$B:$B,B447,'August Payroll'!U:U)+SUMIF('September Payroll'!$B:$B,B447,'September Payroll'!U:U)+SUMIF('October Payroll'!$B:$B,B447,'October Payroll'!U:U)+SUMIF('November Payroll'!$B:$B,B447,'November Payroll'!U:U)+SUMIF('December Payroll'!$B:$B,B447,'December Payroll'!U:U)</f>
        <v>0</v>
      </c>
    </row>
    <row r="448" spans="2:21" hidden="1">
      <c r="B448" s="9">
        <f>'Set Up Employee Data'!A448</f>
        <v>0</v>
      </c>
      <c r="C448" s="10">
        <f>'Set Up Employee Data'!B448</f>
        <v>0</v>
      </c>
      <c r="D448" s="10">
        <f t="shared" si="6"/>
        <v>0</v>
      </c>
      <c r="E448" s="9">
        <f>SUMIF('January Payroll'!$B:$B,B448,'January Payroll'!E:E)+SUMIF('February Payroll'!$B:$B,B448,'February Payroll'!E:E)+SUMIF('March Payroll'!$B:$B,B448,'March Payroll'!E:E)+SUMIF('April Payroll'!$B:$B,B448,'April Payroll'!E:E)+SUMIF('May Payroll'!$B:$B,B448,'May Payroll'!E:E)+SUMIF('June Payroll'!$B:$B,B448,'June Payroll'!E:E)+SUMIF('July Payroll'!$B:$B,B448,'July Payroll'!E:E)+SUMIF('August Payroll'!$B:$B,B448,'August Payroll'!E:E)+SUMIF('September Payroll'!$B:$B,B448,'September Payroll'!E:E)+SUMIF('October Payroll'!$B:$B,B448,'October Payroll'!E:E)+SUMIF('November Payroll'!$B:$B,B448,'November Payroll'!E:E)+SUMIF('December Payroll'!$B:$B,B448,'December Payroll'!E:E)</f>
        <v>0</v>
      </c>
      <c r="F448" s="9">
        <f>SUMIF('January Payroll'!$B:$B,B448,'January Payroll'!F:F)+SUMIF('February Payroll'!$B:$B,B448,'February Payroll'!F:F)+SUMIF('March Payroll'!$B:$B,B448,'March Payroll'!F:F)+SUMIF('April Payroll'!$B:$B,B448,'April Payroll'!F:F)+SUMIF('May Payroll'!$B:$B,B448,'May Payroll'!F:F)+SUMIF('June Payroll'!$B:$B,B448,'June Payroll'!F:F)+SUMIF('July Payroll'!$B:$B,B448,'July Payroll'!F:F)+SUMIF('August Payroll'!$B:$B,B448,'August Payroll'!F:F)+SUMIF('September Payroll'!$B:$B,B448,'September Payroll'!F:F)+SUMIF('October Payroll'!$B:$B,B448,'October Payroll'!F:F)+SUMIF('November Payroll'!$B:$B,B448,'November Payroll'!F:F)+SUMIF('December Payroll'!$B:$B,B448,'December Payroll'!F:F)</f>
        <v>0</v>
      </c>
      <c r="G448" s="9">
        <f>SUMIF('January Payroll'!$B:$B,B448,'January Payroll'!G:G)+SUMIF('February Payroll'!$B:$B,B448,'February Payroll'!G:G)+SUMIF('March Payroll'!$B:$B,B448,'March Payroll'!G:G)+SUMIF('April Payroll'!$B:$B,B448,'April Payroll'!G:G)+SUMIF('May Payroll'!$B:$B,B448,'May Payroll'!G:G)+SUMIF('June Payroll'!$B:$B,B448,'June Payroll'!G:G)+SUMIF('July Payroll'!$B:$B,B448,'July Payroll'!G:G)+SUMIF('August Payroll'!$B:$B,B448,'August Payroll'!G:G)+SUMIF('September Payroll'!$B:$B,B448,'September Payroll'!G:G)+SUMIF('October Payroll'!$B:$B,B448,'October Payroll'!G:G)+SUMIF('November Payroll'!$B:$B,B448,'November Payroll'!G:G)+SUMIF('December Payroll'!$B:$B,B448,'December Payroll'!G:G)</f>
        <v>0</v>
      </c>
      <c r="H448" s="9">
        <f>SUMIF('January Payroll'!$B:$B,B448,'January Payroll'!H:H)+SUMIF('February Payroll'!$B:$B,B448,'February Payroll'!H:H)+SUMIF('March Payroll'!$B:$B,B448,'March Payroll'!H:H)+SUMIF('April Payroll'!$B:$B,B448,'April Payroll'!H:H)+SUMIF('May Payroll'!$B:$B,B448,'May Payroll'!H:H)+SUMIF('June Payroll'!$B:$B,B448,'June Payroll'!H:H)+SUMIF('July Payroll'!$B:$B,B448,'July Payroll'!H:H)+SUMIF('August Payroll'!$B:$B,B448,'August Payroll'!H:H)+SUMIF('September Payroll'!$B:$B,B448,'September Payroll'!H:H)+SUMIF('October Payroll'!$B:$B,B448,'October Payroll'!H:H)+SUMIF('November Payroll'!$B:$B,B448,'November Payroll'!H:H)+SUMIF('December Payroll'!$B:$B,B448,'December Payroll'!H:H)</f>
        <v>0</v>
      </c>
      <c r="I448" s="9">
        <f>SUMIF('January Payroll'!$B:$B,B448,'January Payroll'!I:I)+SUMIF('February Payroll'!$B:$B,B448,'February Payroll'!I:I)+SUMIF('March Payroll'!$B:$B,B448,'March Payroll'!I:I)+SUMIF('April Payroll'!$B:$B,B448,'April Payroll'!I:I)+SUMIF('May Payroll'!$B:$B,B448,'May Payroll'!I:I)+SUMIF('June Payroll'!$B:$B,B448,'June Payroll'!I:I)+SUMIF('July Payroll'!$B:$B,B448,'July Payroll'!I:I)+SUMIF('August Payroll'!$B:$B,B448,'August Payroll'!I:I)+SUMIF('September Payroll'!$B:$B,B448,'September Payroll'!I:I)+SUMIF('October Payroll'!$B:$B,B448,'October Payroll'!I:I)+SUMIF('November Payroll'!$B:$B,B448,'November Payroll'!I:I)+SUMIF('December Payroll'!$B:$B,B448,'December Payroll'!I:I)</f>
        <v>0</v>
      </c>
      <c r="J448" s="5">
        <f>SUMIF('January Payroll'!$B:$B,B448,'January Payroll'!J:J)+SUMIF('February Payroll'!$B:$B,B448,'February Payroll'!J:J)+SUMIF('March Payroll'!$B:$B,B448,'March Payroll'!J:J)+SUMIF('April Payroll'!$B:$B,B448,'April Payroll'!J:J)+SUMIF('May Payroll'!$B:$B,B448,'May Payroll'!J:J)+SUMIF('June Payroll'!$B:$B,B448,'June Payroll'!J:J)+SUMIF('July Payroll'!$B:$B,B448,'July Payroll'!J:J)+SUMIF('August Payroll'!$B:$B,B448,'August Payroll'!J:J)+SUMIF('September Payroll'!$B:$B,B448,'September Payroll'!J:J)+SUMIF('October Payroll'!$B:$B,B448,'October Payroll'!J:J)+SUMIF('November Payroll'!$B:$B,B448,'November Payroll'!J:J)+SUMIF('December Payroll'!$B:$B,B448,'December Payroll'!J:J)</f>
        <v>0</v>
      </c>
      <c r="K448" s="6">
        <f>SUMIF('January Payroll'!$B:$B,B448,'January Payroll'!K:K)+SUMIF('February Payroll'!$B:$B,B448,'February Payroll'!K:K)+SUMIF('March Payroll'!$B:$B,B448,'March Payroll'!K:K)+SUMIF('April Payroll'!$B:$B,B448,'April Payroll'!K:K)+SUMIF('May Payroll'!$B:$B,B448,'May Payroll'!K:K)+SUMIF('June Payroll'!$B:$B,B448,'June Payroll'!K:K)+SUMIF('July Payroll'!$B:$B,B448,'July Payroll'!K:K)+SUMIF('August Payroll'!$B:$B,B448,'August Payroll'!K:K)+SUMIF('September Payroll'!$B:$B,B448,'September Payroll'!K:K)+SUMIF('October Payroll'!$B:$B,B448,'October Payroll'!K:K)+SUMIF('November Payroll'!$B:$B,B448,'November Payroll'!K:K)+SUMIF('December Payroll'!$B:$B,B448,'December Payroll'!K:K)</f>
        <v>0</v>
      </c>
      <c r="L448" s="6">
        <f>SUMIF('January Payroll'!$B:$B,B448,'January Payroll'!L:L)+SUMIF('February Payroll'!$B:$B,B448,'February Payroll'!L:L)+SUMIF('March Payroll'!$B:$B,B448,'March Payroll'!L:L)+SUMIF('April Payroll'!$B:$B,B448,'April Payroll'!L:L)+SUMIF('May Payroll'!$B:$B,B448,'May Payroll'!L:L)+SUMIF('June Payroll'!$B:$B,B448,'June Payroll'!L:L)+SUMIF('July Payroll'!$B:$B,B448,'July Payroll'!L:L)+SUMIF('August Payroll'!$B:$B,B448,'August Payroll'!L:L)+SUMIF('September Payroll'!$B:$B,B448,'September Payroll'!L:L)+SUMIF('October Payroll'!$B:$B,B448,'October Payroll'!L:L)+SUMIF('November Payroll'!$B:$B,B448,'November Payroll'!L:L)+SUMIF('December Payroll'!$B:$B,B448,'December Payroll'!L:L)</f>
        <v>0</v>
      </c>
      <c r="M448" s="6">
        <f>SUMIF('January Payroll'!$B:$B,B448,'January Payroll'!M:M)+SUMIF('February Payroll'!$B:$B,B448,'February Payroll'!M:M)+SUMIF('March Payroll'!$B:$B,B448,'March Payroll'!M:M)+SUMIF('April Payroll'!$B:$B,B448,'April Payroll'!M:M)+SUMIF('May Payroll'!$B:$B,B448,'May Payroll'!M:M)+SUMIF('June Payroll'!$B:$B,B448,'June Payroll'!M:M)+SUMIF('July Payroll'!$B:$B,B448,'July Payroll'!M:M)+SUMIF('August Payroll'!$B:$B,B448,'August Payroll'!M:M)+SUMIF('September Payroll'!$B:$B,B448,'September Payroll'!M:M)+SUMIF('October Payroll'!$B:$B,B448,'October Payroll'!M:M)+SUMIF('November Payroll'!$B:$B,B448,'November Payroll'!M:M)+SUMIF('December Payroll'!$B:$B,B448,'December Payroll'!M:M)</f>
        <v>0</v>
      </c>
      <c r="N448" s="6">
        <f>SUMIF('January Payroll'!$B:$B,B448,'January Payroll'!N:N)+SUMIF('February Payroll'!$B:$B,B448,'February Payroll'!N:N)+SUMIF('March Payroll'!$B:$B,B448,'March Payroll'!N:N)+SUMIF('April Payroll'!$B:$B,B448,'April Payroll'!N:N)+SUMIF('May Payroll'!$B:$B,B448,'May Payroll'!N:N)+SUMIF('June Payroll'!$B:$B,B448,'June Payroll'!N:N)+SUMIF('July Payroll'!$B:$B,B448,'July Payroll'!N:N)+SUMIF('August Payroll'!$B:$B,B448,'August Payroll'!N:N)+SUMIF('September Payroll'!$B:$B,B448,'September Payroll'!N:N)+SUMIF('October Payroll'!$B:$B,B448,'October Payroll'!N:N)+SUMIF('November Payroll'!$B:$B,B448,'November Payroll'!N:N)+SUMIF('December Payroll'!$B:$B,B448,'December Payroll'!N:N)</f>
        <v>0</v>
      </c>
      <c r="O448" s="6">
        <f>SUMIF('January Payroll'!$B:$B,B448,'January Payroll'!O:O)+SUMIF('February Payroll'!$B:$B,B448,'February Payroll'!O:O)+SUMIF('March Payroll'!$B:$B,B448,'March Payroll'!O:O)+SUMIF('April Payroll'!$B:$B,B448,'April Payroll'!O:O)+SUMIF('May Payroll'!$B:$B,B448,'May Payroll'!O:O)+SUMIF('June Payroll'!$B:$B,B448,'June Payroll'!O:O)+SUMIF('July Payroll'!$B:$B,B448,'July Payroll'!O:O)+SUMIF('August Payroll'!$B:$B,B448,'August Payroll'!O:O)+SUMIF('September Payroll'!$B:$B,B448,'September Payroll'!O:O)+SUMIF('October Payroll'!$B:$B,B448,'October Payroll'!O:O)+SUMIF('November Payroll'!$B:$B,B448,'November Payroll'!O:O)+SUMIF('December Payroll'!$B:$B,B448,'December Payroll'!O:O)</f>
        <v>0</v>
      </c>
      <c r="P448" s="6">
        <f>SUMIF('January Payroll'!$B:$B,B448,'January Payroll'!P:P)+SUMIF('February Payroll'!$B:$B,B448,'February Payroll'!P:P)+SUMIF('March Payroll'!$B:$B,B448,'March Payroll'!P:P)+SUMIF('April Payroll'!$B:$B,B448,'April Payroll'!P:P)+SUMIF('May Payroll'!$B:$B,B448,'May Payroll'!P:P)+SUMIF('June Payroll'!$B:$B,B448,'June Payroll'!P:P)+SUMIF('July Payroll'!$B:$B,B448,'July Payroll'!P:P)+SUMIF('August Payroll'!$B:$B,B448,'August Payroll'!P:P)+SUMIF('September Payroll'!$B:$B,B448,'September Payroll'!P:P)+SUMIF('October Payroll'!$B:$B,B448,'October Payroll'!P:P)+SUMIF('November Payroll'!$B:$B,B448,'November Payroll'!P:P)+SUMIF('December Payroll'!$B:$B,B448,'December Payroll'!P:P)</f>
        <v>0</v>
      </c>
      <c r="Q448" s="6">
        <f>SUMIF('January Payroll'!$B:$B,B448,'January Payroll'!Q:Q)+SUMIF('February Payroll'!$B:$B,B448,'February Payroll'!Q:Q)+SUMIF('March Payroll'!$B:$B,B448,'March Payroll'!Q:Q)+SUMIF('April Payroll'!$B:$B,B448,'April Payroll'!Q:Q)+SUMIF('May Payroll'!$B:$B,B448,'May Payroll'!Q:Q)+SUMIF('June Payroll'!$B:$B,B448,'June Payroll'!Q:Q)+SUMIF('July Payroll'!$B:$B,B448,'July Payroll'!Q:Q)+SUMIF('August Payroll'!$B:$B,B448,'August Payroll'!Q:Q)+SUMIF('September Payroll'!$B:$B,B448,'September Payroll'!Q:Q)+SUMIF('October Payroll'!$B:$B,B448,'October Payroll'!Q:Q)+SUMIF('November Payroll'!$B:$B,B448,'November Payroll'!Q:Q)+SUMIF('December Payroll'!$B:$B,B448,'December Payroll'!Q:Q)</f>
        <v>0</v>
      </c>
      <c r="R448" s="6">
        <f>SUMIF('January Payroll'!$B:$B,B448,'January Payroll'!R:R)+SUMIF('February Payroll'!$B:$B,B448,'February Payroll'!R:R)+SUMIF('March Payroll'!$B:$B,B448,'March Payroll'!R:R)+SUMIF('April Payroll'!$B:$B,B448,'April Payroll'!R:R)+SUMIF('May Payroll'!$B:$B,B448,'May Payroll'!R:R)+SUMIF('June Payroll'!$B:$B,B448,'June Payroll'!R:R)+SUMIF('July Payroll'!$B:$B,B448,'July Payroll'!R:R)+SUMIF('August Payroll'!$B:$B,B448,'August Payroll'!R:R)+SUMIF('September Payroll'!$B:$B,B448,'September Payroll'!R:R)+SUMIF('October Payroll'!$B:$B,B448,'October Payroll'!R:R)+SUMIF('November Payroll'!$B:$B,B448,'November Payroll'!R:R)+SUMIF('December Payroll'!$B:$B,B448,'December Payroll'!R:R)</f>
        <v>0</v>
      </c>
      <c r="S448" s="6">
        <f>SUMIF('January Payroll'!$B:$B,B448,'January Payroll'!S:S)+SUMIF('February Payroll'!$B:$B,B448,'February Payroll'!S:S)+SUMIF('March Payroll'!$B:$B,B448,'March Payroll'!S:S)+SUMIF('April Payroll'!$B:$B,B448,'April Payroll'!S:S)+SUMIF('May Payroll'!$B:$B,B448,'May Payroll'!S:S)+SUMIF('June Payroll'!$B:$B,B448,'June Payroll'!S:S)+SUMIF('July Payroll'!$B:$B,B448,'July Payroll'!S:S)+SUMIF('August Payroll'!$B:$B,B448,'August Payroll'!S:S)+SUMIF('September Payroll'!$B:$B,B448,'September Payroll'!S:S)+SUMIF('October Payroll'!$B:$B,B448,'October Payroll'!S:S)+SUMIF('November Payroll'!$B:$B,B448,'November Payroll'!S:S)+SUMIF('December Payroll'!$B:$B,B448,'December Payroll'!S:S)</f>
        <v>0</v>
      </c>
      <c r="T448" s="6">
        <f>SUMIF('January Payroll'!$B:$B,B448,'January Payroll'!T:T)+SUMIF('February Payroll'!$B:$B,B448,'February Payroll'!T:T)+SUMIF('March Payroll'!$B:$B,B448,'March Payroll'!T:T)+SUMIF('April Payroll'!$B:$B,B448,'April Payroll'!T:T)+SUMIF('May Payroll'!$B:$B,B448,'May Payroll'!T:T)+SUMIF('June Payroll'!$B:$B,B448,'June Payroll'!T:T)+SUMIF('July Payroll'!$B:$B,B448,'July Payroll'!T:T)+SUMIF('August Payroll'!$B:$B,B448,'August Payroll'!T:T)+SUMIF('September Payroll'!$B:$B,B448,'September Payroll'!T:T)+SUMIF('October Payroll'!$B:$B,B448,'October Payroll'!T:T)+SUMIF('November Payroll'!$B:$B,B448,'November Payroll'!T:T)+SUMIF('December Payroll'!$B:$B,B448,'December Payroll'!T:T)</f>
        <v>0</v>
      </c>
      <c r="U448" s="7">
        <f>SUMIF('January Payroll'!$B:$B,B448,'January Payroll'!U:U)+SUMIF('February Payroll'!$B:$B,B448,'February Payroll'!U:U)+SUMIF('March Payroll'!$B:$B,B448,'March Payroll'!U:U)+SUMIF('April Payroll'!$B:$B,B448,'April Payroll'!U:U)+SUMIF('May Payroll'!$B:$B,B448,'May Payroll'!U:U)+SUMIF('June Payroll'!$B:$B,B448,'June Payroll'!U:U)+SUMIF('July Payroll'!$B:$B,B448,'July Payroll'!U:U)+SUMIF('August Payroll'!$B:$B,B448,'August Payroll'!U:U)+SUMIF('September Payroll'!$B:$B,B448,'September Payroll'!U:U)+SUMIF('October Payroll'!$B:$B,B448,'October Payroll'!U:U)+SUMIF('November Payroll'!$B:$B,B448,'November Payroll'!U:U)+SUMIF('December Payroll'!$B:$B,B448,'December Payroll'!U:U)</f>
        <v>0</v>
      </c>
    </row>
    <row r="449" spans="2:21" hidden="1">
      <c r="B449" s="9">
        <f>'Set Up Employee Data'!A449</f>
        <v>0</v>
      </c>
      <c r="C449" s="10">
        <f>'Set Up Employee Data'!B449</f>
        <v>0</v>
      </c>
      <c r="D449" s="10">
        <f t="shared" si="6"/>
        <v>0</v>
      </c>
      <c r="E449" s="9">
        <f>SUMIF('January Payroll'!$B:$B,B449,'January Payroll'!E:E)+SUMIF('February Payroll'!$B:$B,B449,'February Payroll'!E:E)+SUMIF('March Payroll'!$B:$B,B449,'March Payroll'!E:E)+SUMIF('April Payroll'!$B:$B,B449,'April Payroll'!E:E)+SUMIF('May Payroll'!$B:$B,B449,'May Payroll'!E:E)+SUMIF('June Payroll'!$B:$B,B449,'June Payroll'!E:E)+SUMIF('July Payroll'!$B:$B,B449,'July Payroll'!E:E)+SUMIF('August Payroll'!$B:$B,B449,'August Payroll'!E:E)+SUMIF('September Payroll'!$B:$B,B449,'September Payroll'!E:E)+SUMIF('October Payroll'!$B:$B,B449,'October Payroll'!E:E)+SUMIF('November Payroll'!$B:$B,B449,'November Payroll'!E:E)+SUMIF('December Payroll'!$B:$B,B449,'December Payroll'!E:E)</f>
        <v>0</v>
      </c>
      <c r="F449" s="9">
        <f>SUMIF('January Payroll'!$B:$B,B449,'January Payroll'!F:F)+SUMIF('February Payroll'!$B:$B,B449,'February Payroll'!F:F)+SUMIF('March Payroll'!$B:$B,B449,'March Payroll'!F:F)+SUMIF('April Payroll'!$B:$B,B449,'April Payroll'!F:F)+SUMIF('May Payroll'!$B:$B,B449,'May Payroll'!F:F)+SUMIF('June Payroll'!$B:$B,B449,'June Payroll'!F:F)+SUMIF('July Payroll'!$B:$B,B449,'July Payroll'!F:F)+SUMIF('August Payroll'!$B:$B,B449,'August Payroll'!F:F)+SUMIF('September Payroll'!$B:$B,B449,'September Payroll'!F:F)+SUMIF('October Payroll'!$B:$B,B449,'October Payroll'!F:F)+SUMIF('November Payroll'!$B:$B,B449,'November Payroll'!F:F)+SUMIF('December Payroll'!$B:$B,B449,'December Payroll'!F:F)</f>
        <v>0</v>
      </c>
      <c r="G449" s="9">
        <f>SUMIF('January Payroll'!$B:$B,B449,'January Payroll'!G:G)+SUMIF('February Payroll'!$B:$B,B449,'February Payroll'!G:G)+SUMIF('March Payroll'!$B:$B,B449,'March Payroll'!G:G)+SUMIF('April Payroll'!$B:$B,B449,'April Payroll'!G:G)+SUMIF('May Payroll'!$B:$B,B449,'May Payroll'!G:G)+SUMIF('June Payroll'!$B:$B,B449,'June Payroll'!G:G)+SUMIF('July Payroll'!$B:$B,B449,'July Payroll'!G:G)+SUMIF('August Payroll'!$B:$B,B449,'August Payroll'!G:G)+SUMIF('September Payroll'!$B:$B,B449,'September Payroll'!G:G)+SUMIF('October Payroll'!$B:$B,B449,'October Payroll'!G:G)+SUMIF('November Payroll'!$B:$B,B449,'November Payroll'!G:G)+SUMIF('December Payroll'!$B:$B,B449,'December Payroll'!G:G)</f>
        <v>0</v>
      </c>
      <c r="H449" s="9">
        <f>SUMIF('January Payroll'!$B:$B,B449,'January Payroll'!H:H)+SUMIF('February Payroll'!$B:$B,B449,'February Payroll'!H:H)+SUMIF('March Payroll'!$B:$B,B449,'March Payroll'!H:H)+SUMIF('April Payroll'!$B:$B,B449,'April Payroll'!H:H)+SUMIF('May Payroll'!$B:$B,B449,'May Payroll'!H:H)+SUMIF('June Payroll'!$B:$B,B449,'June Payroll'!H:H)+SUMIF('July Payroll'!$B:$B,B449,'July Payroll'!H:H)+SUMIF('August Payroll'!$B:$B,B449,'August Payroll'!H:H)+SUMIF('September Payroll'!$B:$B,B449,'September Payroll'!H:H)+SUMIF('October Payroll'!$B:$B,B449,'October Payroll'!H:H)+SUMIF('November Payroll'!$B:$B,B449,'November Payroll'!H:H)+SUMIF('December Payroll'!$B:$B,B449,'December Payroll'!H:H)</f>
        <v>0</v>
      </c>
      <c r="I449" s="9">
        <f>SUMIF('January Payroll'!$B:$B,B449,'January Payroll'!I:I)+SUMIF('February Payroll'!$B:$B,B449,'February Payroll'!I:I)+SUMIF('March Payroll'!$B:$B,B449,'March Payroll'!I:I)+SUMIF('April Payroll'!$B:$B,B449,'April Payroll'!I:I)+SUMIF('May Payroll'!$B:$B,B449,'May Payroll'!I:I)+SUMIF('June Payroll'!$B:$B,B449,'June Payroll'!I:I)+SUMIF('July Payroll'!$B:$B,B449,'July Payroll'!I:I)+SUMIF('August Payroll'!$B:$B,B449,'August Payroll'!I:I)+SUMIF('September Payroll'!$B:$B,B449,'September Payroll'!I:I)+SUMIF('October Payroll'!$B:$B,B449,'October Payroll'!I:I)+SUMIF('November Payroll'!$B:$B,B449,'November Payroll'!I:I)+SUMIF('December Payroll'!$B:$B,B449,'December Payroll'!I:I)</f>
        <v>0</v>
      </c>
      <c r="J449" s="5">
        <f>SUMIF('January Payroll'!$B:$B,B449,'January Payroll'!J:J)+SUMIF('February Payroll'!$B:$B,B449,'February Payroll'!J:J)+SUMIF('March Payroll'!$B:$B,B449,'March Payroll'!J:J)+SUMIF('April Payroll'!$B:$B,B449,'April Payroll'!J:J)+SUMIF('May Payroll'!$B:$B,B449,'May Payroll'!J:J)+SUMIF('June Payroll'!$B:$B,B449,'June Payroll'!J:J)+SUMIF('July Payroll'!$B:$B,B449,'July Payroll'!J:J)+SUMIF('August Payroll'!$B:$B,B449,'August Payroll'!J:J)+SUMIF('September Payroll'!$B:$B,B449,'September Payroll'!J:J)+SUMIF('October Payroll'!$B:$B,B449,'October Payroll'!J:J)+SUMIF('November Payroll'!$B:$B,B449,'November Payroll'!J:J)+SUMIF('December Payroll'!$B:$B,B449,'December Payroll'!J:J)</f>
        <v>0</v>
      </c>
      <c r="K449" s="6">
        <f>SUMIF('January Payroll'!$B:$B,B449,'January Payroll'!K:K)+SUMIF('February Payroll'!$B:$B,B449,'February Payroll'!K:K)+SUMIF('March Payroll'!$B:$B,B449,'March Payroll'!K:K)+SUMIF('April Payroll'!$B:$B,B449,'April Payroll'!K:K)+SUMIF('May Payroll'!$B:$B,B449,'May Payroll'!K:K)+SUMIF('June Payroll'!$B:$B,B449,'June Payroll'!K:K)+SUMIF('July Payroll'!$B:$B,B449,'July Payroll'!K:K)+SUMIF('August Payroll'!$B:$B,B449,'August Payroll'!K:K)+SUMIF('September Payroll'!$B:$B,B449,'September Payroll'!K:K)+SUMIF('October Payroll'!$B:$B,B449,'October Payroll'!K:K)+SUMIF('November Payroll'!$B:$B,B449,'November Payroll'!K:K)+SUMIF('December Payroll'!$B:$B,B449,'December Payroll'!K:K)</f>
        <v>0</v>
      </c>
      <c r="L449" s="6">
        <f>SUMIF('January Payroll'!$B:$B,B449,'January Payroll'!L:L)+SUMIF('February Payroll'!$B:$B,B449,'February Payroll'!L:L)+SUMIF('March Payroll'!$B:$B,B449,'March Payroll'!L:L)+SUMIF('April Payroll'!$B:$B,B449,'April Payroll'!L:L)+SUMIF('May Payroll'!$B:$B,B449,'May Payroll'!L:L)+SUMIF('June Payroll'!$B:$B,B449,'June Payroll'!L:L)+SUMIF('July Payroll'!$B:$B,B449,'July Payroll'!L:L)+SUMIF('August Payroll'!$B:$B,B449,'August Payroll'!L:L)+SUMIF('September Payroll'!$B:$B,B449,'September Payroll'!L:L)+SUMIF('October Payroll'!$B:$B,B449,'October Payroll'!L:L)+SUMIF('November Payroll'!$B:$B,B449,'November Payroll'!L:L)+SUMIF('December Payroll'!$B:$B,B449,'December Payroll'!L:L)</f>
        <v>0</v>
      </c>
      <c r="M449" s="6">
        <f>SUMIF('January Payroll'!$B:$B,B449,'January Payroll'!M:M)+SUMIF('February Payroll'!$B:$B,B449,'February Payroll'!M:M)+SUMIF('March Payroll'!$B:$B,B449,'March Payroll'!M:M)+SUMIF('April Payroll'!$B:$B,B449,'April Payroll'!M:M)+SUMIF('May Payroll'!$B:$B,B449,'May Payroll'!M:M)+SUMIF('June Payroll'!$B:$B,B449,'June Payroll'!M:M)+SUMIF('July Payroll'!$B:$B,B449,'July Payroll'!M:M)+SUMIF('August Payroll'!$B:$B,B449,'August Payroll'!M:M)+SUMIF('September Payroll'!$B:$B,B449,'September Payroll'!M:M)+SUMIF('October Payroll'!$B:$B,B449,'October Payroll'!M:M)+SUMIF('November Payroll'!$B:$B,B449,'November Payroll'!M:M)+SUMIF('December Payroll'!$B:$B,B449,'December Payroll'!M:M)</f>
        <v>0</v>
      </c>
      <c r="N449" s="6">
        <f>SUMIF('January Payroll'!$B:$B,B449,'January Payroll'!N:N)+SUMIF('February Payroll'!$B:$B,B449,'February Payroll'!N:N)+SUMIF('March Payroll'!$B:$B,B449,'March Payroll'!N:N)+SUMIF('April Payroll'!$B:$B,B449,'April Payroll'!N:N)+SUMIF('May Payroll'!$B:$B,B449,'May Payroll'!N:N)+SUMIF('June Payroll'!$B:$B,B449,'June Payroll'!N:N)+SUMIF('July Payroll'!$B:$B,B449,'July Payroll'!N:N)+SUMIF('August Payroll'!$B:$B,B449,'August Payroll'!N:N)+SUMIF('September Payroll'!$B:$B,B449,'September Payroll'!N:N)+SUMIF('October Payroll'!$B:$B,B449,'October Payroll'!N:N)+SUMIF('November Payroll'!$B:$B,B449,'November Payroll'!N:N)+SUMIF('December Payroll'!$B:$B,B449,'December Payroll'!N:N)</f>
        <v>0</v>
      </c>
      <c r="O449" s="6">
        <f>SUMIF('January Payroll'!$B:$B,B449,'January Payroll'!O:O)+SUMIF('February Payroll'!$B:$B,B449,'February Payroll'!O:O)+SUMIF('March Payroll'!$B:$B,B449,'March Payroll'!O:O)+SUMIF('April Payroll'!$B:$B,B449,'April Payroll'!O:O)+SUMIF('May Payroll'!$B:$B,B449,'May Payroll'!O:O)+SUMIF('June Payroll'!$B:$B,B449,'June Payroll'!O:O)+SUMIF('July Payroll'!$B:$B,B449,'July Payroll'!O:O)+SUMIF('August Payroll'!$B:$B,B449,'August Payroll'!O:O)+SUMIF('September Payroll'!$B:$B,B449,'September Payroll'!O:O)+SUMIF('October Payroll'!$B:$B,B449,'October Payroll'!O:O)+SUMIF('November Payroll'!$B:$B,B449,'November Payroll'!O:O)+SUMIF('December Payroll'!$B:$B,B449,'December Payroll'!O:O)</f>
        <v>0</v>
      </c>
      <c r="P449" s="6">
        <f>SUMIF('January Payroll'!$B:$B,B449,'January Payroll'!P:P)+SUMIF('February Payroll'!$B:$B,B449,'February Payroll'!P:P)+SUMIF('March Payroll'!$B:$B,B449,'March Payroll'!P:P)+SUMIF('April Payroll'!$B:$B,B449,'April Payroll'!P:P)+SUMIF('May Payroll'!$B:$B,B449,'May Payroll'!P:P)+SUMIF('June Payroll'!$B:$B,B449,'June Payroll'!P:P)+SUMIF('July Payroll'!$B:$B,B449,'July Payroll'!P:P)+SUMIF('August Payroll'!$B:$B,B449,'August Payroll'!P:P)+SUMIF('September Payroll'!$B:$B,B449,'September Payroll'!P:P)+SUMIF('October Payroll'!$B:$B,B449,'October Payroll'!P:P)+SUMIF('November Payroll'!$B:$B,B449,'November Payroll'!P:P)+SUMIF('December Payroll'!$B:$B,B449,'December Payroll'!P:P)</f>
        <v>0</v>
      </c>
      <c r="Q449" s="6">
        <f>SUMIF('January Payroll'!$B:$B,B449,'January Payroll'!Q:Q)+SUMIF('February Payroll'!$B:$B,B449,'February Payroll'!Q:Q)+SUMIF('March Payroll'!$B:$B,B449,'March Payroll'!Q:Q)+SUMIF('April Payroll'!$B:$B,B449,'April Payroll'!Q:Q)+SUMIF('May Payroll'!$B:$B,B449,'May Payroll'!Q:Q)+SUMIF('June Payroll'!$B:$B,B449,'June Payroll'!Q:Q)+SUMIF('July Payroll'!$B:$B,B449,'July Payroll'!Q:Q)+SUMIF('August Payroll'!$B:$B,B449,'August Payroll'!Q:Q)+SUMIF('September Payroll'!$B:$B,B449,'September Payroll'!Q:Q)+SUMIF('October Payroll'!$B:$B,B449,'October Payroll'!Q:Q)+SUMIF('November Payroll'!$B:$B,B449,'November Payroll'!Q:Q)+SUMIF('December Payroll'!$B:$B,B449,'December Payroll'!Q:Q)</f>
        <v>0</v>
      </c>
      <c r="R449" s="6">
        <f>SUMIF('January Payroll'!$B:$B,B449,'January Payroll'!R:R)+SUMIF('February Payroll'!$B:$B,B449,'February Payroll'!R:R)+SUMIF('March Payroll'!$B:$B,B449,'March Payroll'!R:R)+SUMIF('April Payroll'!$B:$B,B449,'April Payroll'!R:R)+SUMIF('May Payroll'!$B:$B,B449,'May Payroll'!R:R)+SUMIF('June Payroll'!$B:$B,B449,'June Payroll'!R:R)+SUMIF('July Payroll'!$B:$B,B449,'July Payroll'!R:R)+SUMIF('August Payroll'!$B:$B,B449,'August Payroll'!R:R)+SUMIF('September Payroll'!$B:$B,B449,'September Payroll'!R:R)+SUMIF('October Payroll'!$B:$B,B449,'October Payroll'!R:R)+SUMIF('November Payroll'!$B:$B,B449,'November Payroll'!R:R)+SUMIF('December Payroll'!$B:$B,B449,'December Payroll'!R:R)</f>
        <v>0</v>
      </c>
      <c r="S449" s="6">
        <f>SUMIF('January Payroll'!$B:$B,B449,'January Payroll'!S:S)+SUMIF('February Payroll'!$B:$B,B449,'February Payroll'!S:S)+SUMIF('March Payroll'!$B:$B,B449,'March Payroll'!S:S)+SUMIF('April Payroll'!$B:$B,B449,'April Payroll'!S:S)+SUMIF('May Payroll'!$B:$B,B449,'May Payroll'!S:S)+SUMIF('June Payroll'!$B:$B,B449,'June Payroll'!S:S)+SUMIF('July Payroll'!$B:$B,B449,'July Payroll'!S:S)+SUMIF('August Payroll'!$B:$B,B449,'August Payroll'!S:S)+SUMIF('September Payroll'!$B:$B,B449,'September Payroll'!S:S)+SUMIF('October Payroll'!$B:$B,B449,'October Payroll'!S:S)+SUMIF('November Payroll'!$B:$B,B449,'November Payroll'!S:S)+SUMIF('December Payroll'!$B:$B,B449,'December Payroll'!S:S)</f>
        <v>0</v>
      </c>
      <c r="T449" s="6">
        <f>SUMIF('January Payroll'!$B:$B,B449,'January Payroll'!T:T)+SUMIF('February Payroll'!$B:$B,B449,'February Payroll'!T:T)+SUMIF('March Payroll'!$B:$B,B449,'March Payroll'!T:T)+SUMIF('April Payroll'!$B:$B,B449,'April Payroll'!T:T)+SUMIF('May Payroll'!$B:$B,B449,'May Payroll'!T:T)+SUMIF('June Payroll'!$B:$B,B449,'June Payroll'!T:T)+SUMIF('July Payroll'!$B:$B,B449,'July Payroll'!T:T)+SUMIF('August Payroll'!$B:$B,B449,'August Payroll'!T:T)+SUMIF('September Payroll'!$B:$B,B449,'September Payroll'!T:T)+SUMIF('October Payroll'!$B:$B,B449,'October Payroll'!T:T)+SUMIF('November Payroll'!$B:$B,B449,'November Payroll'!T:T)+SUMIF('December Payroll'!$B:$B,B449,'December Payroll'!T:T)</f>
        <v>0</v>
      </c>
      <c r="U449" s="7">
        <f>SUMIF('January Payroll'!$B:$B,B449,'January Payroll'!U:U)+SUMIF('February Payroll'!$B:$B,B449,'February Payroll'!U:U)+SUMIF('March Payroll'!$B:$B,B449,'March Payroll'!U:U)+SUMIF('April Payroll'!$B:$B,B449,'April Payroll'!U:U)+SUMIF('May Payroll'!$B:$B,B449,'May Payroll'!U:U)+SUMIF('June Payroll'!$B:$B,B449,'June Payroll'!U:U)+SUMIF('July Payroll'!$B:$B,B449,'July Payroll'!U:U)+SUMIF('August Payroll'!$B:$B,B449,'August Payroll'!U:U)+SUMIF('September Payroll'!$B:$B,B449,'September Payroll'!U:U)+SUMIF('October Payroll'!$B:$B,B449,'October Payroll'!U:U)+SUMIF('November Payroll'!$B:$B,B449,'November Payroll'!U:U)+SUMIF('December Payroll'!$B:$B,B449,'December Payroll'!U:U)</f>
        <v>0</v>
      </c>
    </row>
    <row r="450" spans="2:21" hidden="1">
      <c r="B450" s="9">
        <f>'Set Up Employee Data'!A450</f>
        <v>0</v>
      </c>
      <c r="C450" s="10">
        <f>'Set Up Employee Data'!B450</f>
        <v>0</v>
      </c>
      <c r="D450" s="10">
        <f t="shared" si="6"/>
        <v>0</v>
      </c>
      <c r="E450" s="9">
        <f>SUMIF('January Payroll'!$B:$B,B450,'January Payroll'!E:E)+SUMIF('February Payroll'!$B:$B,B450,'February Payroll'!E:E)+SUMIF('March Payroll'!$B:$B,B450,'March Payroll'!E:E)+SUMIF('April Payroll'!$B:$B,B450,'April Payroll'!E:E)+SUMIF('May Payroll'!$B:$B,B450,'May Payroll'!E:E)+SUMIF('June Payroll'!$B:$B,B450,'June Payroll'!E:E)+SUMIF('July Payroll'!$B:$B,B450,'July Payroll'!E:E)+SUMIF('August Payroll'!$B:$B,B450,'August Payroll'!E:E)+SUMIF('September Payroll'!$B:$B,B450,'September Payroll'!E:E)+SUMIF('October Payroll'!$B:$B,B450,'October Payroll'!E:E)+SUMIF('November Payroll'!$B:$B,B450,'November Payroll'!E:E)+SUMIF('December Payroll'!$B:$B,B450,'December Payroll'!E:E)</f>
        <v>0</v>
      </c>
      <c r="F450" s="9">
        <f>SUMIF('January Payroll'!$B:$B,B450,'January Payroll'!F:F)+SUMIF('February Payroll'!$B:$B,B450,'February Payroll'!F:F)+SUMIF('March Payroll'!$B:$B,B450,'March Payroll'!F:F)+SUMIF('April Payroll'!$B:$B,B450,'April Payroll'!F:F)+SUMIF('May Payroll'!$B:$B,B450,'May Payroll'!F:F)+SUMIF('June Payroll'!$B:$B,B450,'June Payroll'!F:F)+SUMIF('July Payroll'!$B:$B,B450,'July Payroll'!F:F)+SUMIF('August Payroll'!$B:$B,B450,'August Payroll'!F:F)+SUMIF('September Payroll'!$B:$B,B450,'September Payroll'!F:F)+SUMIF('October Payroll'!$B:$B,B450,'October Payroll'!F:F)+SUMIF('November Payroll'!$B:$B,B450,'November Payroll'!F:F)+SUMIF('December Payroll'!$B:$B,B450,'December Payroll'!F:F)</f>
        <v>0</v>
      </c>
      <c r="G450" s="9">
        <f>SUMIF('January Payroll'!$B:$B,B450,'January Payroll'!G:G)+SUMIF('February Payroll'!$B:$B,B450,'February Payroll'!G:G)+SUMIF('March Payroll'!$B:$B,B450,'March Payroll'!G:G)+SUMIF('April Payroll'!$B:$B,B450,'April Payroll'!G:G)+SUMIF('May Payroll'!$B:$B,B450,'May Payroll'!G:G)+SUMIF('June Payroll'!$B:$B,B450,'June Payroll'!G:G)+SUMIF('July Payroll'!$B:$B,B450,'July Payroll'!G:G)+SUMIF('August Payroll'!$B:$B,B450,'August Payroll'!G:G)+SUMIF('September Payroll'!$B:$B,B450,'September Payroll'!G:G)+SUMIF('October Payroll'!$B:$B,B450,'October Payroll'!G:G)+SUMIF('November Payroll'!$B:$B,B450,'November Payroll'!G:G)+SUMIF('December Payroll'!$B:$B,B450,'December Payroll'!G:G)</f>
        <v>0</v>
      </c>
      <c r="H450" s="9">
        <f>SUMIF('January Payroll'!$B:$B,B450,'January Payroll'!H:H)+SUMIF('February Payroll'!$B:$B,B450,'February Payroll'!H:H)+SUMIF('March Payroll'!$B:$B,B450,'March Payroll'!H:H)+SUMIF('April Payroll'!$B:$B,B450,'April Payroll'!H:H)+SUMIF('May Payroll'!$B:$B,B450,'May Payroll'!H:H)+SUMIF('June Payroll'!$B:$B,B450,'June Payroll'!H:H)+SUMIF('July Payroll'!$B:$B,B450,'July Payroll'!H:H)+SUMIF('August Payroll'!$B:$B,B450,'August Payroll'!H:H)+SUMIF('September Payroll'!$B:$B,B450,'September Payroll'!H:H)+SUMIF('October Payroll'!$B:$B,B450,'October Payroll'!H:H)+SUMIF('November Payroll'!$B:$B,B450,'November Payroll'!H:H)+SUMIF('December Payroll'!$B:$B,B450,'December Payroll'!H:H)</f>
        <v>0</v>
      </c>
      <c r="I450" s="9">
        <f>SUMIF('January Payroll'!$B:$B,B450,'January Payroll'!I:I)+SUMIF('February Payroll'!$B:$B,B450,'February Payroll'!I:I)+SUMIF('March Payroll'!$B:$B,B450,'March Payroll'!I:I)+SUMIF('April Payroll'!$B:$B,B450,'April Payroll'!I:I)+SUMIF('May Payroll'!$B:$B,B450,'May Payroll'!I:I)+SUMIF('June Payroll'!$B:$B,B450,'June Payroll'!I:I)+SUMIF('July Payroll'!$B:$B,B450,'July Payroll'!I:I)+SUMIF('August Payroll'!$B:$B,B450,'August Payroll'!I:I)+SUMIF('September Payroll'!$B:$B,B450,'September Payroll'!I:I)+SUMIF('October Payroll'!$B:$B,B450,'October Payroll'!I:I)+SUMIF('November Payroll'!$B:$B,B450,'November Payroll'!I:I)+SUMIF('December Payroll'!$B:$B,B450,'December Payroll'!I:I)</f>
        <v>0</v>
      </c>
      <c r="J450" s="5">
        <f>SUMIF('January Payroll'!$B:$B,B450,'January Payroll'!J:J)+SUMIF('February Payroll'!$B:$B,B450,'February Payroll'!J:J)+SUMIF('March Payroll'!$B:$B,B450,'March Payroll'!J:J)+SUMIF('April Payroll'!$B:$B,B450,'April Payroll'!J:J)+SUMIF('May Payroll'!$B:$B,B450,'May Payroll'!J:J)+SUMIF('June Payroll'!$B:$B,B450,'June Payroll'!J:J)+SUMIF('July Payroll'!$B:$B,B450,'July Payroll'!J:J)+SUMIF('August Payroll'!$B:$B,B450,'August Payroll'!J:J)+SUMIF('September Payroll'!$B:$B,B450,'September Payroll'!J:J)+SUMIF('October Payroll'!$B:$B,B450,'October Payroll'!J:J)+SUMIF('November Payroll'!$B:$B,B450,'November Payroll'!J:J)+SUMIF('December Payroll'!$B:$B,B450,'December Payroll'!J:J)</f>
        <v>0</v>
      </c>
      <c r="K450" s="6">
        <f>SUMIF('January Payroll'!$B:$B,B450,'January Payroll'!K:K)+SUMIF('February Payroll'!$B:$B,B450,'February Payroll'!K:K)+SUMIF('March Payroll'!$B:$B,B450,'March Payroll'!K:K)+SUMIF('April Payroll'!$B:$B,B450,'April Payroll'!K:K)+SUMIF('May Payroll'!$B:$B,B450,'May Payroll'!K:K)+SUMIF('June Payroll'!$B:$B,B450,'June Payroll'!K:K)+SUMIF('July Payroll'!$B:$B,B450,'July Payroll'!K:K)+SUMIF('August Payroll'!$B:$B,B450,'August Payroll'!K:K)+SUMIF('September Payroll'!$B:$B,B450,'September Payroll'!K:K)+SUMIF('October Payroll'!$B:$B,B450,'October Payroll'!K:K)+SUMIF('November Payroll'!$B:$B,B450,'November Payroll'!K:K)+SUMIF('December Payroll'!$B:$B,B450,'December Payroll'!K:K)</f>
        <v>0</v>
      </c>
      <c r="L450" s="6">
        <f>SUMIF('January Payroll'!$B:$B,B450,'January Payroll'!L:L)+SUMIF('February Payroll'!$B:$B,B450,'February Payroll'!L:L)+SUMIF('March Payroll'!$B:$B,B450,'March Payroll'!L:L)+SUMIF('April Payroll'!$B:$B,B450,'April Payroll'!L:L)+SUMIF('May Payroll'!$B:$B,B450,'May Payroll'!L:L)+SUMIF('June Payroll'!$B:$B,B450,'June Payroll'!L:L)+SUMIF('July Payroll'!$B:$B,B450,'July Payroll'!L:L)+SUMIF('August Payroll'!$B:$B,B450,'August Payroll'!L:L)+SUMIF('September Payroll'!$B:$B,B450,'September Payroll'!L:L)+SUMIF('October Payroll'!$B:$B,B450,'October Payroll'!L:L)+SUMIF('November Payroll'!$B:$B,B450,'November Payroll'!L:L)+SUMIF('December Payroll'!$B:$B,B450,'December Payroll'!L:L)</f>
        <v>0</v>
      </c>
      <c r="M450" s="6">
        <f>SUMIF('January Payroll'!$B:$B,B450,'January Payroll'!M:M)+SUMIF('February Payroll'!$B:$B,B450,'February Payroll'!M:M)+SUMIF('March Payroll'!$B:$B,B450,'March Payroll'!M:M)+SUMIF('April Payroll'!$B:$B,B450,'April Payroll'!M:M)+SUMIF('May Payroll'!$B:$B,B450,'May Payroll'!M:M)+SUMIF('June Payroll'!$B:$B,B450,'June Payroll'!M:M)+SUMIF('July Payroll'!$B:$B,B450,'July Payroll'!M:M)+SUMIF('August Payroll'!$B:$B,B450,'August Payroll'!M:M)+SUMIF('September Payroll'!$B:$B,B450,'September Payroll'!M:M)+SUMIF('October Payroll'!$B:$B,B450,'October Payroll'!M:M)+SUMIF('November Payroll'!$B:$B,B450,'November Payroll'!M:M)+SUMIF('December Payroll'!$B:$B,B450,'December Payroll'!M:M)</f>
        <v>0</v>
      </c>
      <c r="N450" s="6">
        <f>SUMIF('January Payroll'!$B:$B,B450,'January Payroll'!N:N)+SUMIF('February Payroll'!$B:$B,B450,'February Payroll'!N:N)+SUMIF('March Payroll'!$B:$B,B450,'March Payroll'!N:N)+SUMIF('April Payroll'!$B:$B,B450,'April Payroll'!N:N)+SUMIF('May Payroll'!$B:$B,B450,'May Payroll'!N:N)+SUMIF('June Payroll'!$B:$B,B450,'June Payroll'!N:N)+SUMIF('July Payroll'!$B:$B,B450,'July Payroll'!N:N)+SUMIF('August Payroll'!$B:$B,B450,'August Payroll'!N:N)+SUMIF('September Payroll'!$B:$B,B450,'September Payroll'!N:N)+SUMIF('October Payroll'!$B:$B,B450,'October Payroll'!N:N)+SUMIF('November Payroll'!$B:$B,B450,'November Payroll'!N:N)+SUMIF('December Payroll'!$B:$B,B450,'December Payroll'!N:N)</f>
        <v>0</v>
      </c>
      <c r="O450" s="6">
        <f>SUMIF('January Payroll'!$B:$B,B450,'January Payroll'!O:O)+SUMIF('February Payroll'!$B:$B,B450,'February Payroll'!O:O)+SUMIF('March Payroll'!$B:$B,B450,'March Payroll'!O:O)+SUMIF('April Payroll'!$B:$B,B450,'April Payroll'!O:O)+SUMIF('May Payroll'!$B:$B,B450,'May Payroll'!O:O)+SUMIF('June Payroll'!$B:$B,B450,'June Payroll'!O:O)+SUMIF('July Payroll'!$B:$B,B450,'July Payroll'!O:O)+SUMIF('August Payroll'!$B:$B,B450,'August Payroll'!O:O)+SUMIF('September Payroll'!$B:$B,B450,'September Payroll'!O:O)+SUMIF('October Payroll'!$B:$B,B450,'October Payroll'!O:O)+SUMIF('November Payroll'!$B:$B,B450,'November Payroll'!O:O)+SUMIF('December Payroll'!$B:$B,B450,'December Payroll'!O:O)</f>
        <v>0</v>
      </c>
      <c r="P450" s="6">
        <f>SUMIF('January Payroll'!$B:$B,B450,'January Payroll'!P:P)+SUMIF('February Payroll'!$B:$B,B450,'February Payroll'!P:P)+SUMIF('March Payroll'!$B:$B,B450,'March Payroll'!P:P)+SUMIF('April Payroll'!$B:$B,B450,'April Payroll'!P:P)+SUMIF('May Payroll'!$B:$B,B450,'May Payroll'!P:P)+SUMIF('June Payroll'!$B:$B,B450,'June Payroll'!P:P)+SUMIF('July Payroll'!$B:$B,B450,'July Payroll'!P:P)+SUMIF('August Payroll'!$B:$B,B450,'August Payroll'!P:P)+SUMIF('September Payroll'!$B:$B,B450,'September Payroll'!P:P)+SUMIF('October Payroll'!$B:$B,B450,'October Payroll'!P:P)+SUMIF('November Payroll'!$B:$B,B450,'November Payroll'!P:P)+SUMIF('December Payroll'!$B:$B,B450,'December Payroll'!P:P)</f>
        <v>0</v>
      </c>
      <c r="Q450" s="6">
        <f>SUMIF('January Payroll'!$B:$B,B450,'January Payroll'!Q:Q)+SUMIF('February Payroll'!$B:$B,B450,'February Payroll'!Q:Q)+SUMIF('March Payroll'!$B:$B,B450,'March Payroll'!Q:Q)+SUMIF('April Payroll'!$B:$B,B450,'April Payroll'!Q:Q)+SUMIF('May Payroll'!$B:$B,B450,'May Payroll'!Q:Q)+SUMIF('June Payroll'!$B:$B,B450,'June Payroll'!Q:Q)+SUMIF('July Payroll'!$B:$B,B450,'July Payroll'!Q:Q)+SUMIF('August Payroll'!$B:$B,B450,'August Payroll'!Q:Q)+SUMIF('September Payroll'!$B:$B,B450,'September Payroll'!Q:Q)+SUMIF('October Payroll'!$B:$B,B450,'October Payroll'!Q:Q)+SUMIF('November Payroll'!$B:$B,B450,'November Payroll'!Q:Q)+SUMIF('December Payroll'!$B:$B,B450,'December Payroll'!Q:Q)</f>
        <v>0</v>
      </c>
      <c r="R450" s="6">
        <f>SUMIF('January Payroll'!$B:$B,B450,'January Payroll'!R:R)+SUMIF('February Payroll'!$B:$B,B450,'February Payroll'!R:R)+SUMIF('March Payroll'!$B:$B,B450,'March Payroll'!R:R)+SUMIF('April Payroll'!$B:$B,B450,'April Payroll'!R:R)+SUMIF('May Payroll'!$B:$B,B450,'May Payroll'!R:R)+SUMIF('June Payroll'!$B:$B,B450,'June Payroll'!R:R)+SUMIF('July Payroll'!$B:$B,B450,'July Payroll'!R:R)+SUMIF('August Payroll'!$B:$B,B450,'August Payroll'!R:R)+SUMIF('September Payroll'!$B:$B,B450,'September Payroll'!R:R)+SUMIF('October Payroll'!$B:$B,B450,'October Payroll'!R:R)+SUMIF('November Payroll'!$B:$B,B450,'November Payroll'!R:R)+SUMIF('December Payroll'!$B:$B,B450,'December Payroll'!R:R)</f>
        <v>0</v>
      </c>
      <c r="S450" s="6">
        <f>SUMIF('January Payroll'!$B:$B,B450,'January Payroll'!S:S)+SUMIF('February Payroll'!$B:$B,B450,'February Payroll'!S:S)+SUMIF('March Payroll'!$B:$B,B450,'March Payroll'!S:S)+SUMIF('April Payroll'!$B:$B,B450,'April Payroll'!S:S)+SUMIF('May Payroll'!$B:$B,B450,'May Payroll'!S:S)+SUMIF('June Payroll'!$B:$B,B450,'June Payroll'!S:S)+SUMIF('July Payroll'!$B:$B,B450,'July Payroll'!S:S)+SUMIF('August Payroll'!$B:$B,B450,'August Payroll'!S:S)+SUMIF('September Payroll'!$B:$B,B450,'September Payroll'!S:S)+SUMIF('October Payroll'!$B:$B,B450,'October Payroll'!S:S)+SUMIF('November Payroll'!$B:$B,B450,'November Payroll'!S:S)+SUMIF('December Payroll'!$B:$B,B450,'December Payroll'!S:S)</f>
        <v>0</v>
      </c>
      <c r="T450" s="6">
        <f>SUMIF('January Payroll'!$B:$B,B450,'January Payroll'!T:T)+SUMIF('February Payroll'!$B:$B,B450,'February Payroll'!T:T)+SUMIF('March Payroll'!$B:$B,B450,'March Payroll'!T:T)+SUMIF('April Payroll'!$B:$B,B450,'April Payroll'!T:T)+SUMIF('May Payroll'!$B:$B,B450,'May Payroll'!T:T)+SUMIF('June Payroll'!$B:$B,B450,'June Payroll'!T:T)+SUMIF('July Payroll'!$B:$B,B450,'July Payroll'!T:T)+SUMIF('August Payroll'!$B:$B,B450,'August Payroll'!T:T)+SUMIF('September Payroll'!$B:$B,B450,'September Payroll'!T:T)+SUMIF('October Payroll'!$B:$B,B450,'October Payroll'!T:T)+SUMIF('November Payroll'!$B:$B,B450,'November Payroll'!T:T)+SUMIF('December Payroll'!$B:$B,B450,'December Payroll'!T:T)</f>
        <v>0</v>
      </c>
      <c r="U450" s="7">
        <f>SUMIF('January Payroll'!$B:$B,B450,'January Payroll'!U:U)+SUMIF('February Payroll'!$B:$B,B450,'February Payroll'!U:U)+SUMIF('March Payroll'!$B:$B,B450,'March Payroll'!U:U)+SUMIF('April Payroll'!$B:$B,B450,'April Payroll'!U:U)+SUMIF('May Payroll'!$B:$B,B450,'May Payroll'!U:U)+SUMIF('June Payroll'!$B:$B,B450,'June Payroll'!U:U)+SUMIF('July Payroll'!$B:$B,B450,'July Payroll'!U:U)+SUMIF('August Payroll'!$B:$B,B450,'August Payroll'!U:U)+SUMIF('September Payroll'!$B:$B,B450,'September Payroll'!U:U)+SUMIF('October Payroll'!$B:$B,B450,'October Payroll'!U:U)+SUMIF('November Payroll'!$B:$B,B450,'November Payroll'!U:U)+SUMIF('December Payroll'!$B:$B,B450,'December Payroll'!U:U)</f>
        <v>0</v>
      </c>
    </row>
    <row r="451" spans="2:21" hidden="1">
      <c r="B451" s="9">
        <f>'Set Up Employee Data'!A451</f>
        <v>0</v>
      </c>
      <c r="C451" s="10">
        <f>'Set Up Employee Data'!B451</f>
        <v>0</v>
      </c>
      <c r="D451" s="10">
        <f t="shared" si="6"/>
        <v>0</v>
      </c>
      <c r="E451" s="9">
        <f>SUMIF('January Payroll'!$B:$B,B451,'January Payroll'!E:E)+SUMIF('February Payroll'!$B:$B,B451,'February Payroll'!E:E)+SUMIF('March Payroll'!$B:$B,B451,'March Payroll'!E:E)+SUMIF('April Payroll'!$B:$B,B451,'April Payroll'!E:E)+SUMIF('May Payroll'!$B:$B,B451,'May Payroll'!E:E)+SUMIF('June Payroll'!$B:$B,B451,'June Payroll'!E:E)+SUMIF('July Payroll'!$B:$B,B451,'July Payroll'!E:E)+SUMIF('August Payroll'!$B:$B,B451,'August Payroll'!E:E)+SUMIF('September Payroll'!$B:$B,B451,'September Payroll'!E:E)+SUMIF('October Payroll'!$B:$B,B451,'October Payroll'!E:E)+SUMIF('November Payroll'!$B:$B,B451,'November Payroll'!E:E)+SUMIF('December Payroll'!$B:$B,B451,'December Payroll'!E:E)</f>
        <v>0</v>
      </c>
      <c r="F451" s="9">
        <f>SUMIF('January Payroll'!$B:$B,B451,'January Payroll'!F:F)+SUMIF('February Payroll'!$B:$B,B451,'February Payroll'!F:F)+SUMIF('March Payroll'!$B:$B,B451,'March Payroll'!F:F)+SUMIF('April Payroll'!$B:$B,B451,'April Payroll'!F:F)+SUMIF('May Payroll'!$B:$B,B451,'May Payroll'!F:F)+SUMIF('June Payroll'!$B:$B,B451,'June Payroll'!F:F)+SUMIF('July Payroll'!$B:$B,B451,'July Payroll'!F:F)+SUMIF('August Payroll'!$B:$B,B451,'August Payroll'!F:F)+SUMIF('September Payroll'!$B:$B,B451,'September Payroll'!F:F)+SUMIF('October Payroll'!$B:$B,B451,'October Payroll'!F:F)+SUMIF('November Payroll'!$B:$B,B451,'November Payroll'!F:F)+SUMIF('December Payroll'!$B:$B,B451,'December Payroll'!F:F)</f>
        <v>0</v>
      </c>
      <c r="G451" s="9">
        <f>SUMIF('January Payroll'!$B:$B,B451,'January Payroll'!G:G)+SUMIF('February Payroll'!$B:$B,B451,'February Payroll'!G:G)+SUMIF('March Payroll'!$B:$B,B451,'March Payroll'!G:G)+SUMIF('April Payroll'!$B:$B,B451,'April Payroll'!G:G)+SUMIF('May Payroll'!$B:$B,B451,'May Payroll'!G:G)+SUMIF('June Payroll'!$B:$B,B451,'June Payroll'!G:G)+SUMIF('July Payroll'!$B:$B,B451,'July Payroll'!G:G)+SUMIF('August Payroll'!$B:$B,B451,'August Payroll'!G:G)+SUMIF('September Payroll'!$B:$B,B451,'September Payroll'!G:G)+SUMIF('October Payroll'!$B:$B,B451,'October Payroll'!G:G)+SUMIF('November Payroll'!$B:$B,B451,'November Payroll'!G:G)+SUMIF('December Payroll'!$B:$B,B451,'December Payroll'!G:G)</f>
        <v>0</v>
      </c>
      <c r="H451" s="9">
        <f>SUMIF('January Payroll'!$B:$B,B451,'January Payroll'!H:H)+SUMIF('February Payroll'!$B:$B,B451,'February Payroll'!H:H)+SUMIF('March Payroll'!$B:$B,B451,'March Payroll'!H:H)+SUMIF('April Payroll'!$B:$B,B451,'April Payroll'!H:H)+SUMIF('May Payroll'!$B:$B,B451,'May Payroll'!H:H)+SUMIF('June Payroll'!$B:$B,B451,'June Payroll'!H:H)+SUMIF('July Payroll'!$B:$B,B451,'July Payroll'!H:H)+SUMIF('August Payroll'!$B:$B,B451,'August Payroll'!H:H)+SUMIF('September Payroll'!$B:$B,B451,'September Payroll'!H:H)+SUMIF('October Payroll'!$B:$B,B451,'October Payroll'!H:H)+SUMIF('November Payroll'!$B:$B,B451,'November Payroll'!H:H)+SUMIF('December Payroll'!$B:$B,B451,'December Payroll'!H:H)</f>
        <v>0</v>
      </c>
      <c r="I451" s="9">
        <f>SUMIF('January Payroll'!$B:$B,B451,'January Payroll'!I:I)+SUMIF('February Payroll'!$B:$B,B451,'February Payroll'!I:I)+SUMIF('March Payroll'!$B:$B,B451,'March Payroll'!I:I)+SUMIF('April Payroll'!$B:$B,B451,'April Payroll'!I:I)+SUMIF('May Payroll'!$B:$B,B451,'May Payroll'!I:I)+SUMIF('June Payroll'!$B:$B,B451,'June Payroll'!I:I)+SUMIF('July Payroll'!$B:$B,B451,'July Payroll'!I:I)+SUMIF('August Payroll'!$B:$B,B451,'August Payroll'!I:I)+SUMIF('September Payroll'!$B:$B,B451,'September Payroll'!I:I)+SUMIF('October Payroll'!$B:$B,B451,'October Payroll'!I:I)+SUMIF('November Payroll'!$B:$B,B451,'November Payroll'!I:I)+SUMIF('December Payroll'!$B:$B,B451,'December Payroll'!I:I)</f>
        <v>0</v>
      </c>
      <c r="J451" s="5">
        <f>SUMIF('January Payroll'!$B:$B,B451,'January Payroll'!J:J)+SUMIF('February Payroll'!$B:$B,B451,'February Payroll'!J:J)+SUMIF('March Payroll'!$B:$B,B451,'March Payroll'!J:J)+SUMIF('April Payroll'!$B:$B,B451,'April Payroll'!J:J)+SUMIF('May Payroll'!$B:$B,B451,'May Payroll'!J:J)+SUMIF('June Payroll'!$B:$B,B451,'June Payroll'!J:J)+SUMIF('July Payroll'!$B:$B,B451,'July Payroll'!J:J)+SUMIF('August Payroll'!$B:$B,B451,'August Payroll'!J:J)+SUMIF('September Payroll'!$B:$B,B451,'September Payroll'!J:J)+SUMIF('October Payroll'!$B:$B,B451,'October Payroll'!J:J)+SUMIF('November Payroll'!$B:$B,B451,'November Payroll'!J:J)+SUMIF('December Payroll'!$B:$B,B451,'December Payroll'!J:J)</f>
        <v>0</v>
      </c>
      <c r="K451" s="6">
        <f>SUMIF('January Payroll'!$B:$B,B451,'January Payroll'!K:K)+SUMIF('February Payroll'!$B:$B,B451,'February Payroll'!K:K)+SUMIF('March Payroll'!$B:$B,B451,'March Payroll'!K:K)+SUMIF('April Payroll'!$B:$B,B451,'April Payroll'!K:K)+SUMIF('May Payroll'!$B:$B,B451,'May Payroll'!K:K)+SUMIF('June Payroll'!$B:$B,B451,'June Payroll'!K:K)+SUMIF('July Payroll'!$B:$B,B451,'July Payroll'!K:K)+SUMIF('August Payroll'!$B:$B,B451,'August Payroll'!K:K)+SUMIF('September Payroll'!$B:$B,B451,'September Payroll'!K:K)+SUMIF('October Payroll'!$B:$B,B451,'October Payroll'!K:K)+SUMIF('November Payroll'!$B:$B,B451,'November Payroll'!K:K)+SUMIF('December Payroll'!$B:$B,B451,'December Payroll'!K:K)</f>
        <v>0</v>
      </c>
      <c r="L451" s="6">
        <f>SUMIF('January Payroll'!$B:$B,B451,'January Payroll'!L:L)+SUMIF('February Payroll'!$B:$B,B451,'February Payroll'!L:L)+SUMIF('March Payroll'!$B:$B,B451,'March Payroll'!L:L)+SUMIF('April Payroll'!$B:$B,B451,'April Payroll'!L:L)+SUMIF('May Payroll'!$B:$B,B451,'May Payroll'!L:L)+SUMIF('June Payroll'!$B:$B,B451,'June Payroll'!L:L)+SUMIF('July Payroll'!$B:$B,B451,'July Payroll'!L:L)+SUMIF('August Payroll'!$B:$B,B451,'August Payroll'!L:L)+SUMIF('September Payroll'!$B:$B,B451,'September Payroll'!L:L)+SUMIF('October Payroll'!$B:$B,B451,'October Payroll'!L:L)+SUMIF('November Payroll'!$B:$B,B451,'November Payroll'!L:L)+SUMIF('December Payroll'!$B:$B,B451,'December Payroll'!L:L)</f>
        <v>0</v>
      </c>
      <c r="M451" s="6">
        <f>SUMIF('January Payroll'!$B:$B,B451,'January Payroll'!M:M)+SUMIF('February Payroll'!$B:$B,B451,'February Payroll'!M:M)+SUMIF('March Payroll'!$B:$B,B451,'March Payroll'!M:M)+SUMIF('April Payroll'!$B:$B,B451,'April Payroll'!M:M)+SUMIF('May Payroll'!$B:$B,B451,'May Payroll'!M:M)+SUMIF('June Payroll'!$B:$B,B451,'June Payroll'!M:M)+SUMIF('July Payroll'!$B:$B,B451,'July Payroll'!M:M)+SUMIF('August Payroll'!$B:$B,B451,'August Payroll'!M:M)+SUMIF('September Payroll'!$B:$B,B451,'September Payroll'!M:M)+SUMIF('October Payroll'!$B:$B,B451,'October Payroll'!M:M)+SUMIF('November Payroll'!$B:$B,B451,'November Payroll'!M:M)+SUMIF('December Payroll'!$B:$B,B451,'December Payroll'!M:M)</f>
        <v>0</v>
      </c>
      <c r="N451" s="6">
        <f>SUMIF('January Payroll'!$B:$B,B451,'January Payroll'!N:N)+SUMIF('February Payroll'!$B:$B,B451,'February Payroll'!N:N)+SUMIF('March Payroll'!$B:$B,B451,'March Payroll'!N:N)+SUMIF('April Payroll'!$B:$B,B451,'April Payroll'!N:N)+SUMIF('May Payroll'!$B:$B,B451,'May Payroll'!N:N)+SUMIF('June Payroll'!$B:$B,B451,'June Payroll'!N:N)+SUMIF('July Payroll'!$B:$B,B451,'July Payroll'!N:N)+SUMIF('August Payroll'!$B:$B,B451,'August Payroll'!N:N)+SUMIF('September Payroll'!$B:$B,B451,'September Payroll'!N:N)+SUMIF('October Payroll'!$B:$B,B451,'October Payroll'!N:N)+SUMIF('November Payroll'!$B:$B,B451,'November Payroll'!N:N)+SUMIF('December Payroll'!$B:$B,B451,'December Payroll'!N:N)</f>
        <v>0</v>
      </c>
      <c r="O451" s="6">
        <f>SUMIF('January Payroll'!$B:$B,B451,'January Payroll'!O:O)+SUMIF('February Payroll'!$B:$B,B451,'February Payroll'!O:O)+SUMIF('March Payroll'!$B:$B,B451,'March Payroll'!O:O)+SUMIF('April Payroll'!$B:$B,B451,'April Payroll'!O:O)+SUMIF('May Payroll'!$B:$B,B451,'May Payroll'!O:O)+SUMIF('June Payroll'!$B:$B,B451,'June Payroll'!O:O)+SUMIF('July Payroll'!$B:$B,B451,'July Payroll'!O:O)+SUMIF('August Payroll'!$B:$B,B451,'August Payroll'!O:O)+SUMIF('September Payroll'!$B:$B,B451,'September Payroll'!O:O)+SUMIF('October Payroll'!$B:$B,B451,'October Payroll'!O:O)+SUMIF('November Payroll'!$B:$B,B451,'November Payroll'!O:O)+SUMIF('December Payroll'!$B:$B,B451,'December Payroll'!O:O)</f>
        <v>0</v>
      </c>
      <c r="P451" s="6">
        <f>SUMIF('January Payroll'!$B:$B,B451,'January Payroll'!P:P)+SUMIF('February Payroll'!$B:$B,B451,'February Payroll'!P:P)+SUMIF('March Payroll'!$B:$B,B451,'March Payroll'!P:P)+SUMIF('April Payroll'!$B:$B,B451,'April Payroll'!P:P)+SUMIF('May Payroll'!$B:$B,B451,'May Payroll'!P:P)+SUMIF('June Payroll'!$B:$B,B451,'June Payroll'!P:P)+SUMIF('July Payroll'!$B:$B,B451,'July Payroll'!P:P)+SUMIF('August Payroll'!$B:$B,B451,'August Payroll'!P:P)+SUMIF('September Payroll'!$B:$B,B451,'September Payroll'!P:P)+SUMIF('October Payroll'!$B:$B,B451,'October Payroll'!P:P)+SUMIF('November Payroll'!$B:$B,B451,'November Payroll'!P:P)+SUMIF('December Payroll'!$B:$B,B451,'December Payroll'!P:P)</f>
        <v>0</v>
      </c>
      <c r="Q451" s="6">
        <f>SUMIF('January Payroll'!$B:$B,B451,'January Payroll'!Q:Q)+SUMIF('February Payroll'!$B:$B,B451,'February Payroll'!Q:Q)+SUMIF('March Payroll'!$B:$B,B451,'March Payroll'!Q:Q)+SUMIF('April Payroll'!$B:$B,B451,'April Payroll'!Q:Q)+SUMIF('May Payroll'!$B:$B,B451,'May Payroll'!Q:Q)+SUMIF('June Payroll'!$B:$B,B451,'June Payroll'!Q:Q)+SUMIF('July Payroll'!$B:$B,B451,'July Payroll'!Q:Q)+SUMIF('August Payroll'!$B:$B,B451,'August Payroll'!Q:Q)+SUMIF('September Payroll'!$B:$B,B451,'September Payroll'!Q:Q)+SUMIF('October Payroll'!$B:$B,B451,'October Payroll'!Q:Q)+SUMIF('November Payroll'!$B:$B,B451,'November Payroll'!Q:Q)+SUMIF('December Payroll'!$B:$B,B451,'December Payroll'!Q:Q)</f>
        <v>0</v>
      </c>
      <c r="R451" s="6">
        <f>SUMIF('January Payroll'!$B:$B,B451,'January Payroll'!R:R)+SUMIF('February Payroll'!$B:$B,B451,'February Payroll'!R:R)+SUMIF('March Payroll'!$B:$B,B451,'March Payroll'!R:R)+SUMIF('April Payroll'!$B:$B,B451,'April Payroll'!R:R)+SUMIF('May Payroll'!$B:$B,B451,'May Payroll'!R:R)+SUMIF('June Payroll'!$B:$B,B451,'June Payroll'!R:R)+SUMIF('July Payroll'!$B:$B,B451,'July Payroll'!R:R)+SUMIF('August Payroll'!$B:$B,B451,'August Payroll'!R:R)+SUMIF('September Payroll'!$B:$B,B451,'September Payroll'!R:R)+SUMIF('October Payroll'!$B:$B,B451,'October Payroll'!R:R)+SUMIF('November Payroll'!$B:$B,B451,'November Payroll'!R:R)+SUMIF('December Payroll'!$B:$B,B451,'December Payroll'!R:R)</f>
        <v>0</v>
      </c>
      <c r="S451" s="6">
        <f>SUMIF('January Payroll'!$B:$B,B451,'January Payroll'!S:S)+SUMIF('February Payroll'!$B:$B,B451,'February Payroll'!S:S)+SUMIF('March Payroll'!$B:$B,B451,'March Payroll'!S:S)+SUMIF('April Payroll'!$B:$B,B451,'April Payroll'!S:S)+SUMIF('May Payroll'!$B:$B,B451,'May Payroll'!S:S)+SUMIF('June Payroll'!$B:$B,B451,'June Payroll'!S:S)+SUMIF('July Payroll'!$B:$B,B451,'July Payroll'!S:S)+SUMIF('August Payroll'!$B:$B,B451,'August Payroll'!S:S)+SUMIF('September Payroll'!$B:$B,B451,'September Payroll'!S:S)+SUMIF('October Payroll'!$B:$B,B451,'October Payroll'!S:S)+SUMIF('November Payroll'!$B:$B,B451,'November Payroll'!S:S)+SUMIF('December Payroll'!$B:$B,B451,'December Payroll'!S:S)</f>
        <v>0</v>
      </c>
      <c r="T451" s="6">
        <f>SUMIF('January Payroll'!$B:$B,B451,'January Payroll'!T:T)+SUMIF('February Payroll'!$B:$B,B451,'February Payroll'!T:T)+SUMIF('March Payroll'!$B:$B,B451,'March Payroll'!T:T)+SUMIF('April Payroll'!$B:$B,B451,'April Payroll'!T:T)+SUMIF('May Payroll'!$B:$B,B451,'May Payroll'!T:T)+SUMIF('June Payroll'!$B:$B,B451,'June Payroll'!T:T)+SUMIF('July Payroll'!$B:$B,B451,'July Payroll'!T:T)+SUMIF('August Payroll'!$B:$B,B451,'August Payroll'!T:T)+SUMIF('September Payroll'!$B:$B,B451,'September Payroll'!T:T)+SUMIF('October Payroll'!$B:$B,B451,'October Payroll'!T:T)+SUMIF('November Payroll'!$B:$B,B451,'November Payroll'!T:T)+SUMIF('December Payroll'!$B:$B,B451,'December Payroll'!T:T)</f>
        <v>0</v>
      </c>
      <c r="U451" s="7">
        <f>SUMIF('January Payroll'!$B:$B,B451,'January Payroll'!U:U)+SUMIF('February Payroll'!$B:$B,B451,'February Payroll'!U:U)+SUMIF('March Payroll'!$B:$B,B451,'March Payroll'!U:U)+SUMIF('April Payroll'!$B:$B,B451,'April Payroll'!U:U)+SUMIF('May Payroll'!$B:$B,B451,'May Payroll'!U:U)+SUMIF('June Payroll'!$B:$B,B451,'June Payroll'!U:U)+SUMIF('July Payroll'!$B:$B,B451,'July Payroll'!U:U)+SUMIF('August Payroll'!$B:$B,B451,'August Payroll'!U:U)+SUMIF('September Payroll'!$B:$B,B451,'September Payroll'!U:U)+SUMIF('October Payroll'!$B:$B,B451,'October Payroll'!U:U)+SUMIF('November Payroll'!$B:$B,B451,'November Payroll'!U:U)+SUMIF('December Payroll'!$B:$B,B451,'December Payroll'!U:U)</f>
        <v>0</v>
      </c>
    </row>
    <row r="452" spans="2:21" hidden="1">
      <c r="B452" s="9">
        <f>'Set Up Employee Data'!A452</f>
        <v>0</v>
      </c>
      <c r="C452" s="10">
        <f>'Set Up Employee Data'!B452</f>
        <v>0</v>
      </c>
      <c r="D452" s="10">
        <f t="shared" si="6"/>
        <v>0</v>
      </c>
      <c r="E452" s="9">
        <f>SUMIF('January Payroll'!$B:$B,B452,'January Payroll'!E:E)+SUMIF('February Payroll'!$B:$B,B452,'February Payroll'!E:E)+SUMIF('March Payroll'!$B:$B,B452,'March Payroll'!E:E)+SUMIF('April Payroll'!$B:$B,B452,'April Payroll'!E:E)+SUMIF('May Payroll'!$B:$B,B452,'May Payroll'!E:E)+SUMIF('June Payroll'!$B:$B,B452,'June Payroll'!E:E)+SUMIF('July Payroll'!$B:$B,B452,'July Payroll'!E:E)+SUMIF('August Payroll'!$B:$B,B452,'August Payroll'!E:E)+SUMIF('September Payroll'!$B:$B,B452,'September Payroll'!E:E)+SUMIF('October Payroll'!$B:$B,B452,'October Payroll'!E:E)+SUMIF('November Payroll'!$B:$B,B452,'November Payroll'!E:E)+SUMIF('December Payroll'!$B:$B,B452,'December Payroll'!E:E)</f>
        <v>0</v>
      </c>
      <c r="F452" s="9">
        <f>SUMIF('January Payroll'!$B:$B,B452,'January Payroll'!F:F)+SUMIF('February Payroll'!$B:$B,B452,'February Payroll'!F:F)+SUMIF('March Payroll'!$B:$B,B452,'March Payroll'!F:F)+SUMIF('April Payroll'!$B:$B,B452,'April Payroll'!F:F)+SUMIF('May Payroll'!$B:$B,B452,'May Payroll'!F:F)+SUMIF('June Payroll'!$B:$B,B452,'June Payroll'!F:F)+SUMIF('July Payroll'!$B:$B,B452,'July Payroll'!F:F)+SUMIF('August Payroll'!$B:$B,B452,'August Payroll'!F:F)+SUMIF('September Payroll'!$B:$B,B452,'September Payroll'!F:F)+SUMIF('October Payroll'!$B:$B,B452,'October Payroll'!F:F)+SUMIF('November Payroll'!$B:$B,B452,'November Payroll'!F:F)+SUMIF('December Payroll'!$B:$B,B452,'December Payroll'!F:F)</f>
        <v>0</v>
      </c>
      <c r="G452" s="9">
        <f>SUMIF('January Payroll'!$B:$B,B452,'January Payroll'!G:G)+SUMIF('February Payroll'!$B:$B,B452,'February Payroll'!G:G)+SUMIF('March Payroll'!$B:$B,B452,'March Payroll'!G:G)+SUMIF('April Payroll'!$B:$B,B452,'April Payroll'!G:G)+SUMIF('May Payroll'!$B:$B,B452,'May Payroll'!G:G)+SUMIF('June Payroll'!$B:$B,B452,'June Payroll'!G:G)+SUMIF('July Payroll'!$B:$B,B452,'July Payroll'!G:G)+SUMIF('August Payroll'!$B:$B,B452,'August Payroll'!G:G)+SUMIF('September Payroll'!$B:$B,B452,'September Payroll'!G:G)+SUMIF('October Payroll'!$B:$B,B452,'October Payroll'!G:G)+SUMIF('November Payroll'!$B:$B,B452,'November Payroll'!G:G)+SUMIF('December Payroll'!$B:$B,B452,'December Payroll'!G:G)</f>
        <v>0</v>
      </c>
      <c r="H452" s="9">
        <f>SUMIF('January Payroll'!$B:$B,B452,'January Payroll'!H:H)+SUMIF('February Payroll'!$B:$B,B452,'February Payroll'!H:H)+SUMIF('March Payroll'!$B:$B,B452,'March Payroll'!H:H)+SUMIF('April Payroll'!$B:$B,B452,'April Payroll'!H:H)+SUMIF('May Payroll'!$B:$B,B452,'May Payroll'!H:H)+SUMIF('June Payroll'!$B:$B,B452,'June Payroll'!H:H)+SUMIF('July Payroll'!$B:$B,B452,'July Payroll'!H:H)+SUMIF('August Payroll'!$B:$B,B452,'August Payroll'!H:H)+SUMIF('September Payroll'!$B:$B,B452,'September Payroll'!H:H)+SUMIF('October Payroll'!$B:$B,B452,'October Payroll'!H:H)+SUMIF('November Payroll'!$B:$B,B452,'November Payroll'!H:H)+SUMIF('December Payroll'!$B:$B,B452,'December Payroll'!H:H)</f>
        <v>0</v>
      </c>
      <c r="I452" s="9">
        <f>SUMIF('January Payroll'!$B:$B,B452,'January Payroll'!I:I)+SUMIF('February Payroll'!$B:$B,B452,'February Payroll'!I:I)+SUMIF('March Payroll'!$B:$B,B452,'March Payroll'!I:I)+SUMIF('April Payroll'!$B:$B,B452,'April Payroll'!I:I)+SUMIF('May Payroll'!$B:$B,B452,'May Payroll'!I:I)+SUMIF('June Payroll'!$B:$B,B452,'June Payroll'!I:I)+SUMIF('July Payroll'!$B:$B,B452,'July Payroll'!I:I)+SUMIF('August Payroll'!$B:$B,B452,'August Payroll'!I:I)+SUMIF('September Payroll'!$B:$B,B452,'September Payroll'!I:I)+SUMIF('October Payroll'!$B:$B,B452,'October Payroll'!I:I)+SUMIF('November Payroll'!$B:$B,B452,'November Payroll'!I:I)+SUMIF('December Payroll'!$B:$B,B452,'December Payroll'!I:I)</f>
        <v>0</v>
      </c>
      <c r="J452" s="5">
        <f>SUMIF('January Payroll'!$B:$B,B452,'January Payroll'!J:J)+SUMIF('February Payroll'!$B:$B,B452,'February Payroll'!J:J)+SUMIF('March Payroll'!$B:$B,B452,'March Payroll'!J:J)+SUMIF('April Payroll'!$B:$B,B452,'April Payroll'!J:J)+SUMIF('May Payroll'!$B:$B,B452,'May Payroll'!J:J)+SUMIF('June Payroll'!$B:$B,B452,'June Payroll'!J:J)+SUMIF('July Payroll'!$B:$B,B452,'July Payroll'!J:J)+SUMIF('August Payroll'!$B:$B,B452,'August Payroll'!J:J)+SUMIF('September Payroll'!$B:$B,B452,'September Payroll'!J:J)+SUMIF('October Payroll'!$B:$B,B452,'October Payroll'!J:J)+SUMIF('November Payroll'!$B:$B,B452,'November Payroll'!J:J)+SUMIF('December Payroll'!$B:$B,B452,'December Payroll'!J:J)</f>
        <v>0</v>
      </c>
      <c r="K452" s="6">
        <f>SUMIF('January Payroll'!$B:$B,B452,'January Payroll'!K:K)+SUMIF('February Payroll'!$B:$B,B452,'February Payroll'!K:K)+SUMIF('March Payroll'!$B:$B,B452,'March Payroll'!K:K)+SUMIF('April Payroll'!$B:$B,B452,'April Payroll'!K:K)+SUMIF('May Payroll'!$B:$B,B452,'May Payroll'!K:K)+SUMIF('June Payroll'!$B:$B,B452,'June Payroll'!K:K)+SUMIF('July Payroll'!$B:$B,B452,'July Payroll'!K:K)+SUMIF('August Payroll'!$B:$B,B452,'August Payroll'!K:K)+SUMIF('September Payroll'!$B:$B,B452,'September Payroll'!K:K)+SUMIF('October Payroll'!$B:$B,B452,'October Payroll'!K:K)+SUMIF('November Payroll'!$B:$B,B452,'November Payroll'!K:K)+SUMIF('December Payroll'!$B:$B,B452,'December Payroll'!K:K)</f>
        <v>0</v>
      </c>
      <c r="L452" s="6">
        <f>SUMIF('January Payroll'!$B:$B,B452,'January Payroll'!L:L)+SUMIF('February Payroll'!$B:$B,B452,'February Payroll'!L:L)+SUMIF('March Payroll'!$B:$B,B452,'March Payroll'!L:L)+SUMIF('April Payroll'!$B:$B,B452,'April Payroll'!L:L)+SUMIF('May Payroll'!$B:$B,B452,'May Payroll'!L:L)+SUMIF('June Payroll'!$B:$B,B452,'June Payroll'!L:L)+SUMIF('July Payroll'!$B:$B,B452,'July Payroll'!L:L)+SUMIF('August Payroll'!$B:$B,B452,'August Payroll'!L:L)+SUMIF('September Payroll'!$B:$B,B452,'September Payroll'!L:L)+SUMIF('October Payroll'!$B:$B,B452,'October Payroll'!L:L)+SUMIF('November Payroll'!$B:$B,B452,'November Payroll'!L:L)+SUMIF('December Payroll'!$B:$B,B452,'December Payroll'!L:L)</f>
        <v>0</v>
      </c>
      <c r="M452" s="6">
        <f>SUMIF('January Payroll'!$B:$B,B452,'January Payroll'!M:M)+SUMIF('February Payroll'!$B:$B,B452,'February Payroll'!M:M)+SUMIF('March Payroll'!$B:$B,B452,'March Payroll'!M:M)+SUMIF('April Payroll'!$B:$B,B452,'April Payroll'!M:M)+SUMIF('May Payroll'!$B:$B,B452,'May Payroll'!M:M)+SUMIF('June Payroll'!$B:$B,B452,'June Payroll'!M:M)+SUMIF('July Payroll'!$B:$B,B452,'July Payroll'!M:M)+SUMIF('August Payroll'!$B:$B,B452,'August Payroll'!M:M)+SUMIF('September Payroll'!$B:$B,B452,'September Payroll'!M:M)+SUMIF('October Payroll'!$B:$B,B452,'October Payroll'!M:M)+SUMIF('November Payroll'!$B:$B,B452,'November Payroll'!M:M)+SUMIF('December Payroll'!$B:$B,B452,'December Payroll'!M:M)</f>
        <v>0</v>
      </c>
      <c r="N452" s="6">
        <f>SUMIF('January Payroll'!$B:$B,B452,'January Payroll'!N:N)+SUMIF('February Payroll'!$B:$B,B452,'February Payroll'!N:N)+SUMIF('March Payroll'!$B:$B,B452,'March Payroll'!N:N)+SUMIF('April Payroll'!$B:$B,B452,'April Payroll'!N:N)+SUMIF('May Payroll'!$B:$B,B452,'May Payroll'!N:N)+SUMIF('June Payroll'!$B:$B,B452,'June Payroll'!N:N)+SUMIF('July Payroll'!$B:$B,B452,'July Payroll'!N:N)+SUMIF('August Payroll'!$B:$B,B452,'August Payroll'!N:N)+SUMIF('September Payroll'!$B:$B,B452,'September Payroll'!N:N)+SUMIF('October Payroll'!$B:$B,B452,'October Payroll'!N:N)+SUMIF('November Payroll'!$B:$B,B452,'November Payroll'!N:N)+SUMIF('December Payroll'!$B:$B,B452,'December Payroll'!N:N)</f>
        <v>0</v>
      </c>
      <c r="O452" s="6">
        <f>SUMIF('January Payroll'!$B:$B,B452,'January Payroll'!O:O)+SUMIF('February Payroll'!$B:$B,B452,'February Payroll'!O:O)+SUMIF('March Payroll'!$B:$B,B452,'March Payroll'!O:O)+SUMIF('April Payroll'!$B:$B,B452,'April Payroll'!O:O)+SUMIF('May Payroll'!$B:$B,B452,'May Payroll'!O:O)+SUMIF('June Payroll'!$B:$B,B452,'June Payroll'!O:O)+SUMIF('July Payroll'!$B:$B,B452,'July Payroll'!O:O)+SUMIF('August Payroll'!$B:$B,B452,'August Payroll'!O:O)+SUMIF('September Payroll'!$B:$B,B452,'September Payroll'!O:O)+SUMIF('October Payroll'!$B:$B,B452,'October Payroll'!O:O)+SUMIF('November Payroll'!$B:$B,B452,'November Payroll'!O:O)+SUMIF('December Payroll'!$B:$B,B452,'December Payroll'!O:O)</f>
        <v>0</v>
      </c>
      <c r="P452" s="6">
        <f>SUMIF('January Payroll'!$B:$B,B452,'January Payroll'!P:P)+SUMIF('February Payroll'!$B:$B,B452,'February Payroll'!P:P)+SUMIF('March Payroll'!$B:$B,B452,'March Payroll'!P:P)+SUMIF('April Payroll'!$B:$B,B452,'April Payroll'!P:P)+SUMIF('May Payroll'!$B:$B,B452,'May Payroll'!P:P)+SUMIF('June Payroll'!$B:$B,B452,'June Payroll'!P:P)+SUMIF('July Payroll'!$B:$B,B452,'July Payroll'!P:P)+SUMIF('August Payroll'!$B:$B,B452,'August Payroll'!P:P)+SUMIF('September Payroll'!$B:$B,B452,'September Payroll'!P:P)+SUMIF('October Payroll'!$B:$B,B452,'October Payroll'!P:P)+SUMIF('November Payroll'!$B:$B,B452,'November Payroll'!P:P)+SUMIF('December Payroll'!$B:$B,B452,'December Payroll'!P:P)</f>
        <v>0</v>
      </c>
      <c r="Q452" s="6">
        <f>SUMIF('January Payroll'!$B:$B,B452,'January Payroll'!Q:Q)+SUMIF('February Payroll'!$B:$B,B452,'February Payroll'!Q:Q)+SUMIF('March Payroll'!$B:$B,B452,'March Payroll'!Q:Q)+SUMIF('April Payroll'!$B:$B,B452,'April Payroll'!Q:Q)+SUMIF('May Payroll'!$B:$B,B452,'May Payroll'!Q:Q)+SUMIF('June Payroll'!$B:$B,B452,'June Payroll'!Q:Q)+SUMIF('July Payroll'!$B:$B,B452,'July Payroll'!Q:Q)+SUMIF('August Payroll'!$B:$B,B452,'August Payroll'!Q:Q)+SUMIF('September Payroll'!$B:$B,B452,'September Payroll'!Q:Q)+SUMIF('October Payroll'!$B:$B,B452,'October Payroll'!Q:Q)+SUMIF('November Payroll'!$B:$B,B452,'November Payroll'!Q:Q)+SUMIF('December Payroll'!$B:$B,B452,'December Payroll'!Q:Q)</f>
        <v>0</v>
      </c>
      <c r="R452" s="6">
        <f>SUMIF('January Payroll'!$B:$B,B452,'January Payroll'!R:R)+SUMIF('February Payroll'!$B:$B,B452,'February Payroll'!R:R)+SUMIF('March Payroll'!$B:$B,B452,'March Payroll'!R:R)+SUMIF('April Payroll'!$B:$B,B452,'April Payroll'!R:R)+SUMIF('May Payroll'!$B:$B,B452,'May Payroll'!R:R)+SUMIF('June Payroll'!$B:$B,B452,'June Payroll'!R:R)+SUMIF('July Payroll'!$B:$B,B452,'July Payroll'!R:R)+SUMIF('August Payroll'!$B:$B,B452,'August Payroll'!R:R)+SUMIF('September Payroll'!$B:$B,B452,'September Payroll'!R:R)+SUMIF('October Payroll'!$B:$B,B452,'October Payroll'!R:R)+SUMIF('November Payroll'!$B:$B,B452,'November Payroll'!R:R)+SUMIF('December Payroll'!$B:$B,B452,'December Payroll'!R:R)</f>
        <v>0</v>
      </c>
      <c r="S452" s="6">
        <f>SUMIF('January Payroll'!$B:$B,B452,'January Payroll'!S:S)+SUMIF('February Payroll'!$B:$B,B452,'February Payroll'!S:S)+SUMIF('March Payroll'!$B:$B,B452,'March Payroll'!S:S)+SUMIF('April Payroll'!$B:$B,B452,'April Payroll'!S:S)+SUMIF('May Payroll'!$B:$B,B452,'May Payroll'!S:S)+SUMIF('June Payroll'!$B:$B,B452,'June Payroll'!S:S)+SUMIF('July Payroll'!$B:$B,B452,'July Payroll'!S:S)+SUMIF('August Payroll'!$B:$B,B452,'August Payroll'!S:S)+SUMIF('September Payroll'!$B:$B,B452,'September Payroll'!S:S)+SUMIF('October Payroll'!$B:$B,B452,'October Payroll'!S:S)+SUMIF('November Payroll'!$B:$B,B452,'November Payroll'!S:S)+SUMIF('December Payroll'!$B:$B,B452,'December Payroll'!S:S)</f>
        <v>0</v>
      </c>
      <c r="T452" s="6">
        <f>SUMIF('January Payroll'!$B:$B,B452,'January Payroll'!T:T)+SUMIF('February Payroll'!$B:$B,B452,'February Payroll'!T:T)+SUMIF('March Payroll'!$B:$B,B452,'March Payroll'!T:T)+SUMIF('April Payroll'!$B:$B,B452,'April Payroll'!T:T)+SUMIF('May Payroll'!$B:$B,B452,'May Payroll'!T:T)+SUMIF('June Payroll'!$B:$B,B452,'June Payroll'!T:T)+SUMIF('July Payroll'!$B:$B,B452,'July Payroll'!T:T)+SUMIF('August Payroll'!$B:$B,B452,'August Payroll'!T:T)+SUMIF('September Payroll'!$B:$B,B452,'September Payroll'!T:T)+SUMIF('October Payroll'!$B:$B,B452,'October Payroll'!T:T)+SUMIF('November Payroll'!$B:$B,B452,'November Payroll'!T:T)+SUMIF('December Payroll'!$B:$B,B452,'December Payroll'!T:T)</f>
        <v>0</v>
      </c>
      <c r="U452" s="7">
        <f>SUMIF('January Payroll'!$B:$B,B452,'January Payroll'!U:U)+SUMIF('February Payroll'!$B:$B,B452,'February Payroll'!U:U)+SUMIF('March Payroll'!$B:$B,B452,'March Payroll'!U:U)+SUMIF('April Payroll'!$B:$B,B452,'April Payroll'!U:U)+SUMIF('May Payroll'!$B:$B,B452,'May Payroll'!U:U)+SUMIF('June Payroll'!$B:$B,B452,'June Payroll'!U:U)+SUMIF('July Payroll'!$B:$B,B452,'July Payroll'!U:U)+SUMIF('August Payroll'!$B:$B,B452,'August Payroll'!U:U)+SUMIF('September Payroll'!$B:$B,B452,'September Payroll'!U:U)+SUMIF('October Payroll'!$B:$B,B452,'October Payroll'!U:U)+SUMIF('November Payroll'!$B:$B,B452,'November Payroll'!U:U)+SUMIF('December Payroll'!$B:$B,B452,'December Payroll'!U:U)</f>
        <v>0</v>
      </c>
    </row>
    <row r="453" spans="2:21" hidden="1">
      <c r="B453" s="9">
        <f>'Set Up Employee Data'!A453</f>
        <v>0</v>
      </c>
      <c r="C453" s="10">
        <f>'Set Up Employee Data'!B453</f>
        <v>0</v>
      </c>
      <c r="D453" s="10">
        <f t="shared" ref="D453:D516" si="7">C453*1.5</f>
        <v>0</v>
      </c>
      <c r="E453" s="9">
        <f>SUMIF('January Payroll'!$B:$B,B453,'January Payroll'!E:E)+SUMIF('February Payroll'!$B:$B,B453,'February Payroll'!E:E)+SUMIF('March Payroll'!$B:$B,B453,'March Payroll'!E:E)+SUMIF('April Payroll'!$B:$B,B453,'April Payroll'!E:E)+SUMIF('May Payroll'!$B:$B,B453,'May Payroll'!E:E)+SUMIF('June Payroll'!$B:$B,B453,'June Payroll'!E:E)+SUMIF('July Payroll'!$B:$B,B453,'July Payroll'!E:E)+SUMIF('August Payroll'!$B:$B,B453,'August Payroll'!E:E)+SUMIF('September Payroll'!$B:$B,B453,'September Payroll'!E:E)+SUMIF('October Payroll'!$B:$B,B453,'October Payroll'!E:E)+SUMIF('November Payroll'!$B:$B,B453,'November Payroll'!E:E)+SUMIF('December Payroll'!$B:$B,B453,'December Payroll'!E:E)</f>
        <v>0</v>
      </c>
      <c r="F453" s="9">
        <f>SUMIF('January Payroll'!$B:$B,B453,'January Payroll'!F:F)+SUMIF('February Payroll'!$B:$B,B453,'February Payroll'!F:F)+SUMIF('March Payroll'!$B:$B,B453,'March Payroll'!F:F)+SUMIF('April Payroll'!$B:$B,B453,'April Payroll'!F:F)+SUMIF('May Payroll'!$B:$B,B453,'May Payroll'!F:F)+SUMIF('June Payroll'!$B:$B,B453,'June Payroll'!F:F)+SUMIF('July Payroll'!$B:$B,B453,'July Payroll'!F:F)+SUMIF('August Payroll'!$B:$B,B453,'August Payroll'!F:F)+SUMIF('September Payroll'!$B:$B,B453,'September Payroll'!F:F)+SUMIF('October Payroll'!$B:$B,B453,'October Payroll'!F:F)+SUMIF('November Payroll'!$B:$B,B453,'November Payroll'!F:F)+SUMIF('December Payroll'!$B:$B,B453,'December Payroll'!F:F)</f>
        <v>0</v>
      </c>
      <c r="G453" s="9">
        <f>SUMIF('January Payroll'!$B:$B,B453,'January Payroll'!G:G)+SUMIF('February Payroll'!$B:$B,B453,'February Payroll'!G:G)+SUMIF('March Payroll'!$B:$B,B453,'March Payroll'!G:G)+SUMIF('April Payroll'!$B:$B,B453,'April Payroll'!G:G)+SUMIF('May Payroll'!$B:$B,B453,'May Payroll'!G:G)+SUMIF('June Payroll'!$B:$B,B453,'June Payroll'!G:G)+SUMIF('July Payroll'!$B:$B,B453,'July Payroll'!G:G)+SUMIF('August Payroll'!$B:$B,B453,'August Payroll'!G:G)+SUMIF('September Payroll'!$B:$B,B453,'September Payroll'!G:G)+SUMIF('October Payroll'!$B:$B,B453,'October Payroll'!G:G)+SUMIF('November Payroll'!$B:$B,B453,'November Payroll'!G:G)+SUMIF('December Payroll'!$B:$B,B453,'December Payroll'!G:G)</f>
        <v>0</v>
      </c>
      <c r="H453" s="9">
        <f>SUMIF('January Payroll'!$B:$B,B453,'January Payroll'!H:H)+SUMIF('February Payroll'!$B:$B,B453,'February Payroll'!H:H)+SUMIF('March Payroll'!$B:$B,B453,'March Payroll'!H:H)+SUMIF('April Payroll'!$B:$B,B453,'April Payroll'!H:H)+SUMIF('May Payroll'!$B:$B,B453,'May Payroll'!H:H)+SUMIF('June Payroll'!$B:$B,B453,'June Payroll'!H:H)+SUMIF('July Payroll'!$B:$B,B453,'July Payroll'!H:H)+SUMIF('August Payroll'!$B:$B,B453,'August Payroll'!H:H)+SUMIF('September Payroll'!$B:$B,B453,'September Payroll'!H:H)+SUMIF('October Payroll'!$B:$B,B453,'October Payroll'!H:H)+SUMIF('November Payroll'!$B:$B,B453,'November Payroll'!H:H)+SUMIF('December Payroll'!$B:$B,B453,'December Payroll'!H:H)</f>
        <v>0</v>
      </c>
      <c r="I453" s="9">
        <f>SUMIF('January Payroll'!$B:$B,B453,'January Payroll'!I:I)+SUMIF('February Payroll'!$B:$B,B453,'February Payroll'!I:I)+SUMIF('March Payroll'!$B:$B,B453,'March Payroll'!I:I)+SUMIF('April Payroll'!$B:$B,B453,'April Payroll'!I:I)+SUMIF('May Payroll'!$B:$B,B453,'May Payroll'!I:I)+SUMIF('June Payroll'!$B:$B,B453,'June Payroll'!I:I)+SUMIF('July Payroll'!$B:$B,B453,'July Payroll'!I:I)+SUMIF('August Payroll'!$B:$B,B453,'August Payroll'!I:I)+SUMIF('September Payroll'!$B:$B,B453,'September Payroll'!I:I)+SUMIF('October Payroll'!$B:$B,B453,'October Payroll'!I:I)+SUMIF('November Payroll'!$B:$B,B453,'November Payroll'!I:I)+SUMIF('December Payroll'!$B:$B,B453,'December Payroll'!I:I)</f>
        <v>0</v>
      </c>
      <c r="J453" s="5">
        <f>SUMIF('January Payroll'!$B:$B,B453,'January Payroll'!J:J)+SUMIF('February Payroll'!$B:$B,B453,'February Payroll'!J:J)+SUMIF('March Payroll'!$B:$B,B453,'March Payroll'!J:J)+SUMIF('April Payroll'!$B:$B,B453,'April Payroll'!J:J)+SUMIF('May Payroll'!$B:$B,B453,'May Payroll'!J:J)+SUMIF('June Payroll'!$B:$B,B453,'June Payroll'!J:J)+SUMIF('July Payroll'!$B:$B,B453,'July Payroll'!J:J)+SUMIF('August Payroll'!$B:$B,B453,'August Payroll'!J:J)+SUMIF('September Payroll'!$B:$B,B453,'September Payroll'!J:J)+SUMIF('October Payroll'!$B:$B,B453,'October Payroll'!J:J)+SUMIF('November Payroll'!$B:$B,B453,'November Payroll'!J:J)+SUMIF('December Payroll'!$B:$B,B453,'December Payroll'!J:J)</f>
        <v>0</v>
      </c>
      <c r="K453" s="6">
        <f>SUMIF('January Payroll'!$B:$B,B453,'January Payroll'!K:K)+SUMIF('February Payroll'!$B:$B,B453,'February Payroll'!K:K)+SUMIF('March Payroll'!$B:$B,B453,'March Payroll'!K:K)+SUMIF('April Payroll'!$B:$B,B453,'April Payroll'!K:K)+SUMIF('May Payroll'!$B:$B,B453,'May Payroll'!K:K)+SUMIF('June Payroll'!$B:$B,B453,'June Payroll'!K:K)+SUMIF('July Payroll'!$B:$B,B453,'July Payroll'!K:K)+SUMIF('August Payroll'!$B:$B,B453,'August Payroll'!K:K)+SUMIF('September Payroll'!$B:$B,B453,'September Payroll'!K:K)+SUMIF('October Payroll'!$B:$B,B453,'October Payroll'!K:K)+SUMIF('November Payroll'!$B:$B,B453,'November Payroll'!K:K)+SUMIF('December Payroll'!$B:$B,B453,'December Payroll'!K:K)</f>
        <v>0</v>
      </c>
      <c r="L453" s="6">
        <f>SUMIF('January Payroll'!$B:$B,B453,'January Payroll'!L:L)+SUMIF('February Payroll'!$B:$B,B453,'February Payroll'!L:L)+SUMIF('March Payroll'!$B:$B,B453,'March Payroll'!L:L)+SUMIF('April Payroll'!$B:$B,B453,'April Payroll'!L:L)+SUMIF('May Payroll'!$B:$B,B453,'May Payroll'!L:L)+SUMIF('June Payroll'!$B:$B,B453,'June Payroll'!L:L)+SUMIF('July Payroll'!$B:$B,B453,'July Payroll'!L:L)+SUMIF('August Payroll'!$B:$B,B453,'August Payroll'!L:L)+SUMIF('September Payroll'!$B:$B,B453,'September Payroll'!L:L)+SUMIF('October Payroll'!$B:$B,B453,'October Payroll'!L:L)+SUMIF('November Payroll'!$B:$B,B453,'November Payroll'!L:L)+SUMIF('December Payroll'!$B:$B,B453,'December Payroll'!L:L)</f>
        <v>0</v>
      </c>
      <c r="M453" s="6">
        <f>SUMIF('January Payroll'!$B:$B,B453,'January Payroll'!M:M)+SUMIF('February Payroll'!$B:$B,B453,'February Payroll'!M:M)+SUMIF('March Payroll'!$B:$B,B453,'March Payroll'!M:M)+SUMIF('April Payroll'!$B:$B,B453,'April Payroll'!M:M)+SUMIF('May Payroll'!$B:$B,B453,'May Payroll'!M:M)+SUMIF('June Payroll'!$B:$B,B453,'June Payroll'!M:M)+SUMIF('July Payroll'!$B:$B,B453,'July Payroll'!M:M)+SUMIF('August Payroll'!$B:$B,B453,'August Payroll'!M:M)+SUMIF('September Payroll'!$B:$B,B453,'September Payroll'!M:M)+SUMIF('October Payroll'!$B:$B,B453,'October Payroll'!M:M)+SUMIF('November Payroll'!$B:$B,B453,'November Payroll'!M:M)+SUMIF('December Payroll'!$B:$B,B453,'December Payroll'!M:M)</f>
        <v>0</v>
      </c>
      <c r="N453" s="6">
        <f>SUMIF('January Payroll'!$B:$B,B453,'January Payroll'!N:N)+SUMIF('February Payroll'!$B:$B,B453,'February Payroll'!N:N)+SUMIF('March Payroll'!$B:$B,B453,'March Payroll'!N:N)+SUMIF('April Payroll'!$B:$B,B453,'April Payroll'!N:N)+SUMIF('May Payroll'!$B:$B,B453,'May Payroll'!N:N)+SUMIF('June Payroll'!$B:$B,B453,'June Payroll'!N:N)+SUMIF('July Payroll'!$B:$B,B453,'July Payroll'!N:N)+SUMIF('August Payroll'!$B:$B,B453,'August Payroll'!N:N)+SUMIF('September Payroll'!$B:$B,B453,'September Payroll'!N:N)+SUMIF('October Payroll'!$B:$B,B453,'October Payroll'!N:N)+SUMIF('November Payroll'!$B:$B,B453,'November Payroll'!N:N)+SUMIF('December Payroll'!$B:$B,B453,'December Payroll'!N:N)</f>
        <v>0</v>
      </c>
      <c r="O453" s="6">
        <f>SUMIF('January Payroll'!$B:$B,B453,'January Payroll'!O:O)+SUMIF('February Payroll'!$B:$B,B453,'February Payroll'!O:O)+SUMIF('March Payroll'!$B:$B,B453,'March Payroll'!O:O)+SUMIF('April Payroll'!$B:$B,B453,'April Payroll'!O:O)+SUMIF('May Payroll'!$B:$B,B453,'May Payroll'!O:O)+SUMIF('June Payroll'!$B:$B,B453,'June Payroll'!O:O)+SUMIF('July Payroll'!$B:$B,B453,'July Payroll'!O:O)+SUMIF('August Payroll'!$B:$B,B453,'August Payroll'!O:O)+SUMIF('September Payroll'!$B:$B,B453,'September Payroll'!O:O)+SUMIF('October Payroll'!$B:$B,B453,'October Payroll'!O:O)+SUMIF('November Payroll'!$B:$B,B453,'November Payroll'!O:O)+SUMIF('December Payroll'!$B:$B,B453,'December Payroll'!O:O)</f>
        <v>0</v>
      </c>
      <c r="P453" s="6">
        <f>SUMIF('January Payroll'!$B:$B,B453,'January Payroll'!P:P)+SUMIF('February Payroll'!$B:$B,B453,'February Payroll'!P:P)+SUMIF('March Payroll'!$B:$B,B453,'March Payroll'!P:P)+SUMIF('April Payroll'!$B:$B,B453,'April Payroll'!P:P)+SUMIF('May Payroll'!$B:$B,B453,'May Payroll'!P:P)+SUMIF('June Payroll'!$B:$B,B453,'June Payroll'!P:P)+SUMIF('July Payroll'!$B:$B,B453,'July Payroll'!P:P)+SUMIF('August Payroll'!$B:$B,B453,'August Payroll'!P:P)+SUMIF('September Payroll'!$B:$B,B453,'September Payroll'!P:P)+SUMIF('October Payroll'!$B:$B,B453,'October Payroll'!P:P)+SUMIF('November Payroll'!$B:$B,B453,'November Payroll'!P:P)+SUMIF('December Payroll'!$B:$B,B453,'December Payroll'!P:P)</f>
        <v>0</v>
      </c>
      <c r="Q453" s="6">
        <f>SUMIF('January Payroll'!$B:$B,B453,'January Payroll'!Q:Q)+SUMIF('February Payroll'!$B:$B,B453,'February Payroll'!Q:Q)+SUMIF('March Payroll'!$B:$B,B453,'March Payroll'!Q:Q)+SUMIF('April Payroll'!$B:$B,B453,'April Payroll'!Q:Q)+SUMIF('May Payroll'!$B:$B,B453,'May Payroll'!Q:Q)+SUMIF('June Payroll'!$B:$B,B453,'June Payroll'!Q:Q)+SUMIF('July Payroll'!$B:$B,B453,'July Payroll'!Q:Q)+SUMIF('August Payroll'!$B:$B,B453,'August Payroll'!Q:Q)+SUMIF('September Payroll'!$B:$B,B453,'September Payroll'!Q:Q)+SUMIF('October Payroll'!$B:$B,B453,'October Payroll'!Q:Q)+SUMIF('November Payroll'!$B:$B,B453,'November Payroll'!Q:Q)+SUMIF('December Payroll'!$B:$B,B453,'December Payroll'!Q:Q)</f>
        <v>0</v>
      </c>
      <c r="R453" s="6">
        <f>SUMIF('January Payroll'!$B:$B,B453,'January Payroll'!R:R)+SUMIF('February Payroll'!$B:$B,B453,'February Payroll'!R:R)+SUMIF('March Payroll'!$B:$B,B453,'March Payroll'!R:R)+SUMIF('April Payroll'!$B:$B,B453,'April Payroll'!R:R)+SUMIF('May Payroll'!$B:$B,B453,'May Payroll'!R:R)+SUMIF('June Payroll'!$B:$B,B453,'June Payroll'!R:R)+SUMIF('July Payroll'!$B:$B,B453,'July Payroll'!R:R)+SUMIF('August Payroll'!$B:$B,B453,'August Payroll'!R:R)+SUMIF('September Payroll'!$B:$B,B453,'September Payroll'!R:R)+SUMIF('October Payroll'!$B:$B,B453,'October Payroll'!R:R)+SUMIF('November Payroll'!$B:$B,B453,'November Payroll'!R:R)+SUMIF('December Payroll'!$B:$B,B453,'December Payroll'!R:R)</f>
        <v>0</v>
      </c>
      <c r="S453" s="6">
        <f>SUMIF('January Payroll'!$B:$B,B453,'January Payroll'!S:S)+SUMIF('February Payroll'!$B:$B,B453,'February Payroll'!S:S)+SUMIF('March Payroll'!$B:$B,B453,'March Payroll'!S:S)+SUMIF('April Payroll'!$B:$B,B453,'April Payroll'!S:S)+SUMIF('May Payroll'!$B:$B,B453,'May Payroll'!S:S)+SUMIF('June Payroll'!$B:$B,B453,'June Payroll'!S:S)+SUMIF('July Payroll'!$B:$B,B453,'July Payroll'!S:S)+SUMIF('August Payroll'!$B:$B,B453,'August Payroll'!S:S)+SUMIF('September Payroll'!$B:$B,B453,'September Payroll'!S:S)+SUMIF('October Payroll'!$B:$B,B453,'October Payroll'!S:S)+SUMIF('November Payroll'!$B:$B,B453,'November Payroll'!S:S)+SUMIF('December Payroll'!$B:$B,B453,'December Payroll'!S:S)</f>
        <v>0</v>
      </c>
      <c r="T453" s="6">
        <f>SUMIF('January Payroll'!$B:$B,B453,'January Payroll'!T:T)+SUMIF('February Payroll'!$B:$B,B453,'February Payroll'!T:T)+SUMIF('March Payroll'!$B:$B,B453,'March Payroll'!T:T)+SUMIF('April Payroll'!$B:$B,B453,'April Payroll'!T:T)+SUMIF('May Payroll'!$B:$B,B453,'May Payroll'!T:T)+SUMIF('June Payroll'!$B:$B,B453,'June Payroll'!T:T)+SUMIF('July Payroll'!$B:$B,B453,'July Payroll'!T:T)+SUMIF('August Payroll'!$B:$B,B453,'August Payroll'!T:T)+SUMIF('September Payroll'!$B:$B,B453,'September Payroll'!T:T)+SUMIF('October Payroll'!$B:$B,B453,'October Payroll'!T:T)+SUMIF('November Payroll'!$B:$B,B453,'November Payroll'!T:T)+SUMIF('December Payroll'!$B:$B,B453,'December Payroll'!T:T)</f>
        <v>0</v>
      </c>
      <c r="U453" s="7">
        <f>SUMIF('January Payroll'!$B:$B,B453,'January Payroll'!U:U)+SUMIF('February Payroll'!$B:$B,B453,'February Payroll'!U:U)+SUMIF('March Payroll'!$B:$B,B453,'March Payroll'!U:U)+SUMIF('April Payroll'!$B:$B,B453,'April Payroll'!U:U)+SUMIF('May Payroll'!$B:$B,B453,'May Payroll'!U:U)+SUMIF('June Payroll'!$B:$B,B453,'June Payroll'!U:U)+SUMIF('July Payroll'!$B:$B,B453,'July Payroll'!U:U)+SUMIF('August Payroll'!$B:$B,B453,'August Payroll'!U:U)+SUMIF('September Payroll'!$B:$B,B453,'September Payroll'!U:U)+SUMIF('October Payroll'!$B:$B,B453,'October Payroll'!U:U)+SUMIF('November Payroll'!$B:$B,B453,'November Payroll'!U:U)+SUMIF('December Payroll'!$B:$B,B453,'December Payroll'!U:U)</f>
        <v>0</v>
      </c>
    </row>
    <row r="454" spans="2:21" hidden="1">
      <c r="B454" s="9">
        <f>'Set Up Employee Data'!A454</f>
        <v>0</v>
      </c>
      <c r="C454" s="10">
        <f>'Set Up Employee Data'!B454</f>
        <v>0</v>
      </c>
      <c r="D454" s="10">
        <f t="shared" si="7"/>
        <v>0</v>
      </c>
      <c r="E454" s="9">
        <f>SUMIF('January Payroll'!$B:$B,B454,'January Payroll'!E:E)+SUMIF('February Payroll'!$B:$B,B454,'February Payroll'!E:E)+SUMIF('March Payroll'!$B:$B,B454,'March Payroll'!E:E)+SUMIF('April Payroll'!$B:$B,B454,'April Payroll'!E:E)+SUMIF('May Payroll'!$B:$B,B454,'May Payroll'!E:E)+SUMIF('June Payroll'!$B:$B,B454,'June Payroll'!E:E)+SUMIF('July Payroll'!$B:$B,B454,'July Payroll'!E:E)+SUMIF('August Payroll'!$B:$B,B454,'August Payroll'!E:E)+SUMIF('September Payroll'!$B:$B,B454,'September Payroll'!E:E)+SUMIF('October Payroll'!$B:$B,B454,'October Payroll'!E:E)+SUMIF('November Payroll'!$B:$B,B454,'November Payroll'!E:E)+SUMIF('December Payroll'!$B:$B,B454,'December Payroll'!E:E)</f>
        <v>0</v>
      </c>
      <c r="F454" s="9">
        <f>SUMIF('January Payroll'!$B:$B,B454,'January Payroll'!F:F)+SUMIF('February Payroll'!$B:$B,B454,'February Payroll'!F:F)+SUMIF('March Payroll'!$B:$B,B454,'March Payroll'!F:F)+SUMIF('April Payroll'!$B:$B,B454,'April Payroll'!F:F)+SUMIF('May Payroll'!$B:$B,B454,'May Payroll'!F:F)+SUMIF('June Payroll'!$B:$B,B454,'June Payroll'!F:F)+SUMIF('July Payroll'!$B:$B,B454,'July Payroll'!F:F)+SUMIF('August Payroll'!$B:$B,B454,'August Payroll'!F:F)+SUMIF('September Payroll'!$B:$B,B454,'September Payroll'!F:F)+SUMIF('October Payroll'!$B:$B,B454,'October Payroll'!F:F)+SUMIF('November Payroll'!$B:$B,B454,'November Payroll'!F:F)+SUMIF('December Payroll'!$B:$B,B454,'December Payroll'!F:F)</f>
        <v>0</v>
      </c>
      <c r="G454" s="9">
        <f>SUMIF('January Payroll'!$B:$B,B454,'January Payroll'!G:G)+SUMIF('February Payroll'!$B:$B,B454,'February Payroll'!G:G)+SUMIF('March Payroll'!$B:$B,B454,'March Payroll'!G:G)+SUMIF('April Payroll'!$B:$B,B454,'April Payroll'!G:G)+SUMIF('May Payroll'!$B:$B,B454,'May Payroll'!G:G)+SUMIF('June Payroll'!$B:$B,B454,'June Payroll'!G:G)+SUMIF('July Payroll'!$B:$B,B454,'July Payroll'!G:G)+SUMIF('August Payroll'!$B:$B,B454,'August Payroll'!G:G)+SUMIF('September Payroll'!$B:$B,B454,'September Payroll'!G:G)+SUMIF('October Payroll'!$B:$B,B454,'October Payroll'!G:G)+SUMIF('November Payroll'!$B:$B,B454,'November Payroll'!G:G)+SUMIF('December Payroll'!$B:$B,B454,'December Payroll'!G:G)</f>
        <v>0</v>
      </c>
      <c r="H454" s="9">
        <f>SUMIF('January Payroll'!$B:$B,B454,'January Payroll'!H:H)+SUMIF('February Payroll'!$B:$B,B454,'February Payroll'!H:H)+SUMIF('March Payroll'!$B:$B,B454,'March Payroll'!H:H)+SUMIF('April Payroll'!$B:$B,B454,'April Payroll'!H:H)+SUMIF('May Payroll'!$B:$B,B454,'May Payroll'!H:H)+SUMIF('June Payroll'!$B:$B,B454,'June Payroll'!H:H)+SUMIF('July Payroll'!$B:$B,B454,'July Payroll'!H:H)+SUMIF('August Payroll'!$B:$B,B454,'August Payroll'!H:H)+SUMIF('September Payroll'!$B:$B,B454,'September Payroll'!H:H)+SUMIF('October Payroll'!$B:$B,B454,'October Payroll'!H:H)+SUMIF('November Payroll'!$B:$B,B454,'November Payroll'!H:H)+SUMIF('December Payroll'!$B:$B,B454,'December Payroll'!H:H)</f>
        <v>0</v>
      </c>
      <c r="I454" s="9">
        <f>SUMIF('January Payroll'!$B:$B,B454,'January Payroll'!I:I)+SUMIF('February Payroll'!$B:$B,B454,'February Payroll'!I:I)+SUMIF('March Payroll'!$B:$B,B454,'March Payroll'!I:I)+SUMIF('April Payroll'!$B:$B,B454,'April Payroll'!I:I)+SUMIF('May Payroll'!$B:$B,B454,'May Payroll'!I:I)+SUMIF('June Payroll'!$B:$B,B454,'June Payroll'!I:I)+SUMIF('July Payroll'!$B:$B,B454,'July Payroll'!I:I)+SUMIF('August Payroll'!$B:$B,B454,'August Payroll'!I:I)+SUMIF('September Payroll'!$B:$B,B454,'September Payroll'!I:I)+SUMIF('October Payroll'!$B:$B,B454,'October Payroll'!I:I)+SUMIF('November Payroll'!$B:$B,B454,'November Payroll'!I:I)+SUMIF('December Payroll'!$B:$B,B454,'December Payroll'!I:I)</f>
        <v>0</v>
      </c>
      <c r="J454" s="5">
        <f>SUMIF('January Payroll'!$B:$B,B454,'January Payroll'!J:J)+SUMIF('February Payroll'!$B:$B,B454,'February Payroll'!J:J)+SUMIF('March Payroll'!$B:$B,B454,'March Payroll'!J:J)+SUMIF('April Payroll'!$B:$B,B454,'April Payroll'!J:J)+SUMIF('May Payroll'!$B:$B,B454,'May Payroll'!J:J)+SUMIF('June Payroll'!$B:$B,B454,'June Payroll'!J:J)+SUMIF('July Payroll'!$B:$B,B454,'July Payroll'!J:J)+SUMIF('August Payroll'!$B:$B,B454,'August Payroll'!J:J)+SUMIF('September Payroll'!$B:$B,B454,'September Payroll'!J:J)+SUMIF('October Payroll'!$B:$B,B454,'October Payroll'!J:J)+SUMIF('November Payroll'!$B:$B,B454,'November Payroll'!J:J)+SUMIF('December Payroll'!$B:$B,B454,'December Payroll'!J:J)</f>
        <v>0</v>
      </c>
      <c r="K454" s="6">
        <f>SUMIF('January Payroll'!$B:$B,B454,'January Payroll'!K:K)+SUMIF('February Payroll'!$B:$B,B454,'February Payroll'!K:K)+SUMIF('March Payroll'!$B:$B,B454,'March Payroll'!K:K)+SUMIF('April Payroll'!$B:$B,B454,'April Payroll'!K:K)+SUMIF('May Payroll'!$B:$B,B454,'May Payroll'!K:K)+SUMIF('June Payroll'!$B:$B,B454,'June Payroll'!K:K)+SUMIF('July Payroll'!$B:$B,B454,'July Payroll'!K:K)+SUMIF('August Payroll'!$B:$B,B454,'August Payroll'!K:K)+SUMIF('September Payroll'!$B:$B,B454,'September Payroll'!K:K)+SUMIF('October Payroll'!$B:$B,B454,'October Payroll'!K:K)+SUMIF('November Payroll'!$B:$B,B454,'November Payroll'!K:K)+SUMIF('December Payroll'!$B:$B,B454,'December Payroll'!K:K)</f>
        <v>0</v>
      </c>
      <c r="L454" s="6">
        <f>SUMIF('January Payroll'!$B:$B,B454,'January Payroll'!L:L)+SUMIF('February Payroll'!$B:$B,B454,'February Payroll'!L:L)+SUMIF('March Payroll'!$B:$B,B454,'March Payroll'!L:L)+SUMIF('April Payroll'!$B:$B,B454,'April Payroll'!L:L)+SUMIF('May Payroll'!$B:$B,B454,'May Payroll'!L:L)+SUMIF('June Payroll'!$B:$B,B454,'June Payroll'!L:L)+SUMIF('July Payroll'!$B:$B,B454,'July Payroll'!L:L)+SUMIF('August Payroll'!$B:$B,B454,'August Payroll'!L:L)+SUMIF('September Payroll'!$B:$B,B454,'September Payroll'!L:L)+SUMIF('October Payroll'!$B:$B,B454,'October Payroll'!L:L)+SUMIF('November Payroll'!$B:$B,B454,'November Payroll'!L:L)+SUMIF('December Payroll'!$B:$B,B454,'December Payroll'!L:L)</f>
        <v>0</v>
      </c>
      <c r="M454" s="6">
        <f>SUMIF('January Payroll'!$B:$B,B454,'January Payroll'!M:M)+SUMIF('February Payroll'!$B:$B,B454,'February Payroll'!M:M)+SUMIF('March Payroll'!$B:$B,B454,'March Payroll'!M:M)+SUMIF('April Payroll'!$B:$B,B454,'April Payroll'!M:M)+SUMIF('May Payroll'!$B:$B,B454,'May Payroll'!M:M)+SUMIF('June Payroll'!$B:$B,B454,'June Payroll'!M:M)+SUMIF('July Payroll'!$B:$B,B454,'July Payroll'!M:M)+SUMIF('August Payroll'!$B:$B,B454,'August Payroll'!M:M)+SUMIF('September Payroll'!$B:$B,B454,'September Payroll'!M:M)+SUMIF('October Payroll'!$B:$B,B454,'October Payroll'!M:M)+SUMIF('November Payroll'!$B:$B,B454,'November Payroll'!M:M)+SUMIF('December Payroll'!$B:$B,B454,'December Payroll'!M:M)</f>
        <v>0</v>
      </c>
      <c r="N454" s="6">
        <f>SUMIF('January Payroll'!$B:$B,B454,'January Payroll'!N:N)+SUMIF('February Payroll'!$B:$B,B454,'February Payroll'!N:N)+SUMIF('March Payroll'!$B:$B,B454,'March Payroll'!N:N)+SUMIF('April Payroll'!$B:$B,B454,'April Payroll'!N:N)+SUMIF('May Payroll'!$B:$B,B454,'May Payroll'!N:N)+SUMIF('June Payroll'!$B:$B,B454,'June Payroll'!N:N)+SUMIF('July Payroll'!$B:$B,B454,'July Payroll'!N:N)+SUMIF('August Payroll'!$B:$B,B454,'August Payroll'!N:N)+SUMIF('September Payroll'!$B:$B,B454,'September Payroll'!N:N)+SUMIF('October Payroll'!$B:$B,B454,'October Payroll'!N:N)+SUMIF('November Payroll'!$B:$B,B454,'November Payroll'!N:N)+SUMIF('December Payroll'!$B:$B,B454,'December Payroll'!N:N)</f>
        <v>0</v>
      </c>
      <c r="O454" s="6">
        <f>SUMIF('January Payroll'!$B:$B,B454,'January Payroll'!O:O)+SUMIF('February Payroll'!$B:$B,B454,'February Payroll'!O:O)+SUMIF('March Payroll'!$B:$B,B454,'March Payroll'!O:O)+SUMIF('April Payroll'!$B:$B,B454,'April Payroll'!O:O)+SUMIF('May Payroll'!$B:$B,B454,'May Payroll'!O:O)+SUMIF('June Payroll'!$B:$B,B454,'June Payroll'!O:O)+SUMIF('July Payroll'!$B:$B,B454,'July Payroll'!O:O)+SUMIF('August Payroll'!$B:$B,B454,'August Payroll'!O:O)+SUMIF('September Payroll'!$B:$B,B454,'September Payroll'!O:O)+SUMIF('October Payroll'!$B:$B,B454,'October Payroll'!O:O)+SUMIF('November Payroll'!$B:$B,B454,'November Payroll'!O:O)+SUMIF('December Payroll'!$B:$B,B454,'December Payroll'!O:O)</f>
        <v>0</v>
      </c>
      <c r="P454" s="6">
        <f>SUMIF('January Payroll'!$B:$B,B454,'January Payroll'!P:P)+SUMIF('February Payroll'!$B:$B,B454,'February Payroll'!P:P)+SUMIF('March Payroll'!$B:$B,B454,'March Payroll'!P:P)+SUMIF('April Payroll'!$B:$B,B454,'April Payroll'!P:P)+SUMIF('May Payroll'!$B:$B,B454,'May Payroll'!P:P)+SUMIF('June Payroll'!$B:$B,B454,'June Payroll'!P:P)+SUMIF('July Payroll'!$B:$B,B454,'July Payroll'!P:P)+SUMIF('August Payroll'!$B:$B,B454,'August Payroll'!P:P)+SUMIF('September Payroll'!$B:$B,B454,'September Payroll'!P:P)+SUMIF('October Payroll'!$B:$B,B454,'October Payroll'!P:P)+SUMIF('November Payroll'!$B:$B,B454,'November Payroll'!P:P)+SUMIF('December Payroll'!$B:$B,B454,'December Payroll'!P:P)</f>
        <v>0</v>
      </c>
      <c r="Q454" s="6">
        <f>SUMIF('January Payroll'!$B:$B,B454,'January Payroll'!Q:Q)+SUMIF('February Payroll'!$B:$B,B454,'February Payroll'!Q:Q)+SUMIF('March Payroll'!$B:$B,B454,'March Payroll'!Q:Q)+SUMIF('April Payroll'!$B:$B,B454,'April Payroll'!Q:Q)+SUMIF('May Payroll'!$B:$B,B454,'May Payroll'!Q:Q)+SUMIF('June Payroll'!$B:$B,B454,'June Payroll'!Q:Q)+SUMIF('July Payroll'!$B:$B,B454,'July Payroll'!Q:Q)+SUMIF('August Payroll'!$B:$B,B454,'August Payroll'!Q:Q)+SUMIF('September Payroll'!$B:$B,B454,'September Payroll'!Q:Q)+SUMIF('October Payroll'!$B:$B,B454,'October Payroll'!Q:Q)+SUMIF('November Payroll'!$B:$B,B454,'November Payroll'!Q:Q)+SUMIF('December Payroll'!$B:$B,B454,'December Payroll'!Q:Q)</f>
        <v>0</v>
      </c>
      <c r="R454" s="6">
        <f>SUMIF('January Payroll'!$B:$B,B454,'January Payroll'!R:R)+SUMIF('February Payroll'!$B:$B,B454,'February Payroll'!R:R)+SUMIF('March Payroll'!$B:$B,B454,'March Payroll'!R:R)+SUMIF('April Payroll'!$B:$B,B454,'April Payroll'!R:R)+SUMIF('May Payroll'!$B:$B,B454,'May Payroll'!R:R)+SUMIF('June Payroll'!$B:$B,B454,'June Payroll'!R:R)+SUMIF('July Payroll'!$B:$B,B454,'July Payroll'!R:R)+SUMIF('August Payroll'!$B:$B,B454,'August Payroll'!R:R)+SUMIF('September Payroll'!$B:$B,B454,'September Payroll'!R:R)+SUMIF('October Payroll'!$B:$B,B454,'October Payroll'!R:R)+SUMIF('November Payroll'!$B:$B,B454,'November Payroll'!R:R)+SUMIF('December Payroll'!$B:$B,B454,'December Payroll'!R:R)</f>
        <v>0</v>
      </c>
      <c r="S454" s="6">
        <f>SUMIF('January Payroll'!$B:$B,B454,'January Payroll'!S:S)+SUMIF('February Payroll'!$B:$B,B454,'February Payroll'!S:S)+SUMIF('March Payroll'!$B:$B,B454,'March Payroll'!S:S)+SUMIF('April Payroll'!$B:$B,B454,'April Payroll'!S:S)+SUMIF('May Payroll'!$B:$B,B454,'May Payroll'!S:S)+SUMIF('June Payroll'!$B:$B,B454,'June Payroll'!S:S)+SUMIF('July Payroll'!$B:$B,B454,'July Payroll'!S:S)+SUMIF('August Payroll'!$B:$B,B454,'August Payroll'!S:S)+SUMIF('September Payroll'!$B:$B,B454,'September Payroll'!S:S)+SUMIF('October Payroll'!$B:$B,B454,'October Payroll'!S:S)+SUMIF('November Payroll'!$B:$B,B454,'November Payroll'!S:S)+SUMIF('December Payroll'!$B:$B,B454,'December Payroll'!S:S)</f>
        <v>0</v>
      </c>
      <c r="T454" s="6">
        <f>SUMIF('January Payroll'!$B:$B,B454,'January Payroll'!T:T)+SUMIF('February Payroll'!$B:$B,B454,'February Payroll'!T:T)+SUMIF('March Payroll'!$B:$B,B454,'March Payroll'!T:T)+SUMIF('April Payroll'!$B:$B,B454,'April Payroll'!T:T)+SUMIF('May Payroll'!$B:$B,B454,'May Payroll'!T:T)+SUMIF('June Payroll'!$B:$B,B454,'June Payroll'!T:T)+SUMIF('July Payroll'!$B:$B,B454,'July Payroll'!T:T)+SUMIF('August Payroll'!$B:$B,B454,'August Payroll'!T:T)+SUMIF('September Payroll'!$B:$B,B454,'September Payroll'!T:T)+SUMIF('October Payroll'!$B:$B,B454,'October Payroll'!T:T)+SUMIF('November Payroll'!$B:$B,B454,'November Payroll'!T:T)+SUMIF('December Payroll'!$B:$B,B454,'December Payroll'!T:T)</f>
        <v>0</v>
      </c>
      <c r="U454" s="7">
        <f>SUMIF('January Payroll'!$B:$B,B454,'January Payroll'!U:U)+SUMIF('February Payroll'!$B:$B,B454,'February Payroll'!U:U)+SUMIF('March Payroll'!$B:$B,B454,'March Payroll'!U:U)+SUMIF('April Payroll'!$B:$B,B454,'April Payroll'!U:U)+SUMIF('May Payroll'!$B:$B,B454,'May Payroll'!U:U)+SUMIF('June Payroll'!$B:$B,B454,'June Payroll'!U:U)+SUMIF('July Payroll'!$B:$B,B454,'July Payroll'!U:U)+SUMIF('August Payroll'!$B:$B,B454,'August Payroll'!U:U)+SUMIF('September Payroll'!$B:$B,B454,'September Payroll'!U:U)+SUMIF('October Payroll'!$B:$B,B454,'October Payroll'!U:U)+SUMIF('November Payroll'!$B:$B,B454,'November Payroll'!U:U)+SUMIF('December Payroll'!$B:$B,B454,'December Payroll'!U:U)</f>
        <v>0</v>
      </c>
    </row>
    <row r="455" spans="2:21" hidden="1">
      <c r="B455" s="9">
        <f>'Set Up Employee Data'!A455</f>
        <v>0</v>
      </c>
      <c r="C455" s="10">
        <f>'Set Up Employee Data'!B455</f>
        <v>0</v>
      </c>
      <c r="D455" s="10">
        <f t="shared" si="7"/>
        <v>0</v>
      </c>
      <c r="E455" s="9">
        <f>SUMIF('January Payroll'!$B:$B,B455,'January Payroll'!E:E)+SUMIF('February Payroll'!$B:$B,B455,'February Payroll'!E:E)+SUMIF('March Payroll'!$B:$B,B455,'March Payroll'!E:E)+SUMIF('April Payroll'!$B:$B,B455,'April Payroll'!E:E)+SUMIF('May Payroll'!$B:$B,B455,'May Payroll'!E:E)+SUMIF('June Payroll'!$B:$B,B455,'June Payroll'!E:E)+SUMIF('July Payroll'!$B:$B,B455,'July Payroll'!E:E)+SUMIF('August Payroll'!$B:$B,B455,'August Payroll'!E:E)+SUMIF('September Payroll'!$B:$B,B455,'September Payroll'!E:E)+SUMIF('October Payroll'!$B:$B,B455,'October Payroll'!E:E)+SUMIF('November Payroll'!$B:$B,B455,'November Payroll'!E:E)+SUMIF('December Payroll'!$B:$B,B455,'December Payroll'!E:E)</f>
        <v>0</v>
      </c>
      <c r="F455" s="9">
        <f>SUMIF('January Payroll'!$B:$B,B455,'January Payroll'!F:F)+SUMIF('February Payroll'!$B:$B,B455,'February Payroll'!F:F)+SUMIF('March Payroll'!$B:$B,B455,'March Payroll'!F:F)+SUMIF('April Payroll'!$B:$B,B455,'April Payroll'!F:F)+SUMIF('May Payroll'!$B:$B,B455,'May Payroll'!F:F)+SUMIF('June Payroll'!$B:$B,B455,'June Payroll'!F:F)+SUMIF('July Payroll'!$B:$B,B455,'July Payroll'!F:F)+SUMIF('August Payroll'!$B:$B,B455,'August Payroll'!F:F)+SUMIF('September Payroll'!$B:$B,B455,'September Payroll'!F:F)+SUMIF('October Payroll'!$B:$B,B455,'October Payroll'!F:F)+SUMIF('November Payroll'!$B:$B,B455,'November Payroll'!F:F)+SUMIF('December Payroll'!$B:$B,B455,'December Payroll'!F:F)</f>
        <v>0</v>
      </c>
      <c r="G455" s="9">
        <f>SUMIF('January Payroll'!$B:$B,B455,'January Payroll'!G:G)+SUMIF('February Payroll'!$B:$B,B455,'February Payroll'!G:G)+SUMIF('March Payroll'!$B:$B,B455,'March Payroll'!G:G)+SUMIF('April Payroll'!$B:$B,B455,'April Payroll'!G:G)+SUMIF('May Payroll'!$B:$B,B455,'May Payroll'!G:G)+SUMIF('June Payroll'!$B:$B,B455,'June Payroll'!G:G)+SUMIF('July Payroll'!$B:$B,B455,'July Payroll'!G:G)+SUMIF('August Payroll'!$B:$B,B455,'August Payroll'!G:G)+SUMIF('September Payroll'!$B:$B,B455,'September Payroll'!G:G)+SUMIF('October Payroll'!$B:$B,B455,'October Payroll'!G:G)+SUMIF('November Payroll'!$B:$B,B455,'November Payroll'!G:G)+SUMIF('December Payroll'!$B:$B,B455,'December Payroll'!G:G)</f>
        <v>0</v>
      </c>
      <c r="H455" s="9">
        <f>SUMIF('January Payroll'!$B:$B,B455,'January Payroll'!H:H)+SUMIF('February Payroll'!$B:$B,B455,'February Payroll'!H:H)+SUMIF('March Payroll'!$B:$B,B455,'March Payroll'!H:H)+SUMIF('April Payroll'!$B:$B,B455,'April Payroll'!H:H)+SUMIF('May Payroll'!$B:$B,B455,'May Payroll'!H:H)+SUMIF('June Payroll'!$B:$B,B455,'June Payroll'!H:H)+SUMIF('July Payroll'!$B:$B,B455,'July Payroll'!H:H)+SUMIF('August Payroll'!$B:$B,B455,'August Payroll'!H:H)+SUMIF('September Payroll'!$B:$B,B455,'September Payroll'!H:H)+SUMIF('October Payroll'!$B:$B,B455,'October Payroll'!H:H)+SUMIF('November Payroll'!$B:$B,B455,'November Payroll'!H:H)+SUMIF('December Payroll'!$B:$B,B455,'December Payroll'!H:H)</f>
        <v>0</v>
      </c>
      <c r="I455" s="9">
        <f>SUMIF('January Payroll'!$B:$B,B455,'January Payroll'!I:I)+SUMIF('February Payroll'!$B:$B,B455,'February Payroll'!I:I)+SUMIF('March Payroll'!$B:$B,B455,'March Payroll'!I:I)+SUMIF('April Payroll'!$B:$B,B455,'April Payroll'!I:I)+SUMIF('May Payroll'!$B:$B,B455,'May Payroll'!I:I)+SUMIF('June Payroll'!$B:$B,B455,'June Payroll'!I:I)+SUMIF('July Payroll'!$B:$B,B455,'July Payroll'!I:I)+SUMIF('August Payroll'!$B:$B,B455,'August Payroll'!I:I)+SUMIF('September Payroll'!$B:$B,B455,'September Payroll'!I:I)+SUMIF('October Payroll'!$B:$B,B455,'October Payroll'!I:I)+SUMIF('November Payroll'!$B:$B,B455,'November Payroll'!I:I)+SUMIF('December Payroll'!$B:$B,B455,'December Payroll'!I:I)</f>
        <v>0</v>
      </c>
      <c r="J455" s="5">
        <f>SUMIF('January Payroll'!$B:$B,B455,'January Payroll'!J:J)+SUMIF('February Payroll'!$B:$B,B455,'February Payroll'!J:J)+SUMIF('March Payroll'!$B:$B,B455,'March Payroll'!J:J)+SUMIF('April Payroll'!$B:$B,B455,'April Payroll'!J:J)+SUMIF('May Payroll'!$B:$B,B455,'May Payroll'!J:J)+SUMIF('June Payroll'!$B:$B,B455,'June Payroll'!J:J)+SUMIF('July Payroll'!$B:$B,B455,'July Payroll'!J:J)+SUMIF('August Payroll'!$B:$B,B455,'August Payroll'!J:J)+SUMIF('September Payroll'!$B:$B,B455,'September Payroll'!J:J)+SUMIF('October Payroll'!$B:$B,B455,'October Payroll'!J:J)+SUMIF('November Payroll'!$B:$B,B455,'November Payroll'!J:J)+SUMIF('December Payroll'!$B:$B,B455,'December Payroll'!J:J)</f>
        <v>0</v>
      </c>
      <c r="K455" s="6">
        <f>SUMIF('January Payroll'!$B:$B,B455,'January Payroll'!K:K)+SUMIF('February Payroll'!$B:$B,B455,'February Payroll'!K:K)+SUMIF('March Payroll'!$B:$B,B455,'March Payroll'!K:K)+SUMIF('April Payroll'!$B:$B,B455,'April Payroll'!K:K)+SUMIF('May Payroll'!$B:$B,B455,'May Payroll'!K:K)+SUMIF('June Payroll'!$B:$B,B455,'June Payroll'!K:K)+SUMIF('July Payroll'!$B:$B,B455,'July Payroll'!K:K)+SUMIF('August Payroll'!$B:$B,B455,'August Payroll'!K:K)+SUMIF('September Payroll'!$B:$B,B455,'September Payroll'!K:K)+SUMIF('October Payroll'!$B:$B,B455,'October Payroll'!K:K)+SUMIF('November Payroll'!$B:$B,B455,'November Payroll'!K:K)+SUMIF('December Payroll'!$B:$B,B455,'December Payroll'!K:K)</f>
        <v>0</v>
      </c>
      <c r="L455" s="6">
        <f>SUMIF('January Payroll'!$B:$B,B455,'January Payroll'!L:L)+SUMIF('February Payroll'!$B:$B,B455,'February Payroll'!L:L)+SUMIF('March Payroll'!$B:$B,B455,'March Payroll'!L:L)+SUMIF('April Payroll'!$B:$B,B455,'April Payroll'!L:L)+SUMIF('May Payroll'!$B:$B,B455,'May Payroll'!L:L)+SUMIF('June Payroll'!$B:$B,B455,'June Payroll'!L:L)+SUMIF('July Payroll'!$B:$B,B455,'July Payroll'!L:L)+SUMIF('August Payroll'!$B:$B,B455,'August Payroll'!L:L)+SUMIF('September Payroll'!$B:$B,B455,'September Payroll'!L:L)+SUMIF('October Payroll'!$B:$B,B455,'October Payroll'!L:L)+SUMIF('November Payroll'!$B:$B,B455,'November Payroll'!L:L)+SUMIF('December Payroll'!$B:$B,B455,'December Payroll'!L:L)</f>
        <v>0</v>
      </c>
      <c r="M455" s="6">
        <f>SUMIF('January Payroll'!$B:$B,B455,'January Payroll'!M:M)+SUMIF('February Payroll'!$B:$B,B455,'February Payroll'!M:M)+SUMIF('March Payroll'!$B:$B,B455,'March Payroll'!M:M)+SUMIF('April Payroll'!$B:$B,B455,'April Payroll'!M:M)+SUMIF('May Payroll'!$B:$B,B455,'May Payroll'!M:M)+SUMIF('June Payroll'!$B:$B,B455,'June Payroll'!M:M)+SUMIF('July Payroll'!$B:$B,B455,'July Payroll'!M:M)+SUMIF('August Payroll'!$B:$B,B455,'August Payroll'!M:M)+SUMIF('September Payroll'!$B:$B,B455,'September Payroll'!M:M)+SUMIF('October Payroll'!$B:$B,B455,'October Payroll'!M:M)+SUMIF('November Payroll'!$B:$B,B455,'November Payroll'!M:M)+SUMIF('December Payroll'!$B:$B,B455,'December Payroll'!M:M)</f>
        <v>0</v>
      </c>
      <c r="N455" s="6">
        <f>SUMIF('January Payroll'!$B:$B,B455,'January Payroll'!N:N)+SUMIF('February Payroll'!$B:$B,B455,'February Payroll'!N:N)+SUMIF('March Payroll'!$B:$B,B455,'March Payroll'!N:N)+SUMIF('April Payroll'!$B:$B,B455,'April Payroll'!N:N)+SUMIF('May Payroll'!$B:$B,B455,'May Payroll'!N:N)+SUMIF('June Payroll'!$B:$B,B455,'June Payroll'!N:N)+SUMIF('July Payroll'!$B:$B,B455,'July Payroll'!N:N)+SUMIF('August Payroll'!$B:$B,B455,'August Payroll'!N:N)+SUMIF('September Payroll'!$B:$B,B455,'September Payroll'!N:N)+SUMIF('October Payroll'!$B:$B,B455,'October Payroll'!N:N)+SUMIF('November Payroll'!$B:$B,B455,'November Payroll'!N:N)+SUMIF('December Payroll'!$B:$B,B455,'December Payroll'!N:N)</f>
        <v>0</v>
      </c>
      <c r="O455" s="6">
        <f>SUMIF('January Payroll'!$B:$B,B455,'January Payroll'!O:O)+SUMIF('February Payroll'!$B:$B,B455,'February Payroll'!O:O)+SUMIF('March Payroll'!$B:$B,B455,'March Payroll'!O:O)+SUMIF('April Payroll'!$B:$B,B455,'April Payroll'!O:O)+SUMIF('May Payroll'!$B:$B,B455,'May Payroll'!O:O)+SUMIF('June Payroll'!$B:$B,B455,'June Payroll'!O:O)+SUMIF('July Payroll'!$B:$B,B455,'July Payroll'!O:O)+SUMIF('August Payroll'!$B:$B,B455,'August Payroll'!O:O)+SUMIF('September Payroll'!$B:$B,B455,'September Payroll'!O:O)+SUMIF('October Payroll'!$B:$B,B455,'October Payroll'!O:O)+SUMIF('November Payroll'!$B:$B,B455,'November Payroll'!O:O)+SUMIF('December Payroll'!$B:$B,B455,'December Payroll'!O:O)</f>
        <v>0</v>
      </c>
      <c r="P455" s="6">
        <f>SUMIF('January Payroll'!$B:$B,B455,'January Payroll'!P:P)+SUMIF('February Payroll'!$B:$B,B455,'February Payroll'!P:P)+SUMIF('March Payroll'!$B:$B,B455,'March Payroll'!P:P)+SUMIF('April Payroll'!$B:$B,B455,'April Payroll'!P:P)+SUMIF('May Payroll'!$B:$B,B455,'May Payroll'!P:P)+SUMIF('June Payroll'!$B:$B,B455,'June Payroll'!P:P)+SUMIF('July Payroll'!$B:$B,B455,'July Payroll'!P:P)+SUMIF('August Payroll'!$B:$B,B455,'August Payroll'!P:P)+SUMIF('September Payroll'!$B:$B,B455,'September Payroll'!P:P)+SUMIF('October Payroll'!$B:$B,B455,'October Payroll'!P:P)+SUMIF('November Payroll'!$B:$B,B455,'November Payroll'!P:P)+SUMIF('December Payroll'!$B:$B,B455,'December Payroll'!P:P)</f>
        <v>0</v>
      </c>
      <c r="Q455" s="6">
        <f>SUMIF('January Payroll'!$B:$B,B455,'January Payroll'!Q:Q)+SUMIF('February Payroll'!$B:$B,B455,'February Payroll'!Q:Q)+SUMIF('March Payroll'!$B:$B,B455,'March Payroll'!Q:Q)+SUMIF('April Payroll'!$B:$B,B455,'April Payroll'!Q:Q)+SUMIF('May Payroll'!$B:$B,B455,'May Payroll'!Q:Q)+SUMIF('June Payroll'!$B:$B,B455,'June Payroll'!Q:Q)+SUMIF('July Payroll'!$B:$B,B455,'July Payroll'!Q:Q)+SUMIF('August Payroll'!$B:$B,B455,'August Payroll'!Q:Q)+SUMIF('September Payroll'!$B:$B,B455,'September Payroll'!Q:Q)+SUMIF('October Payroll'!$B:$B,B455,'October Payroll'!Q:Q)+SUMIF('November Payroll'!$B:$B,B455,'November Payroll'!Q:Q)+SUMIF('December Payroll'!$B:$B,B455,'December Payroll'!Q:Q)</f>
        <v>0</v>
      </c>
      <c r="R455" s="6">
        <f>SUMIF('January Payroll'!$B:$B,B455,'January Payroll'!R:R)+SUMIF('February Payroll'!$B:$B,B455,'February Payroll'!R:R)+SUMIF('March Payroll'!$B:$B,B455,'March Payroll'!R:R)+SUMIF('April Payroll'!$B:$B,B455,'April Payroll'!R:R)+SUMIF('May Payroll'!$B:$B,B455,'May Payroll'!R:R)+SUMIF('June Payroll'!$B:$B,B455,'June Payroll'!R:R)+SUMIF('July Payroll'!$B:$B,B455,'July Payroll'!R:R)+SUMIF('August Payroll'!$B:$B,B455,'August Payroll'!R:R)+SUMIF('September Payroll'!$B:$B,B455,'September Payroll'!R:R)+SUMIF('October Payroll'!$B:$B,B455,'October Payroll'!R:R)+SUMIF('November Payroll'!$B:$B,B455,'November Payroll'!R:R)+SUMIF('December Payroll'!$B:$B,B455,'December Payroll'!R:R)</f>
        <v>0</v>
      </c>
      <c r="S455" s="6">
        <f>SUMIF('January Payroll'!$B:$B,B455,'January Payroll'!S:S)+SUMIF('February Payroll'!$B:$B,B455,'February Payroll'!S:S)+SUMIF('March Payroll'!$B:$B,B455,'March Payroll'!S:S)+SUMIF('April Payroll'!$B:$B,B455,'April Payroll'!S:S)+SUMIF('May Payroll'!$B:$B,B455,'May Payroll'!S:S)+SUMIF('June Payroll'!$B:$B,B455,'June Payroll'!S:S)+SUMIF('July Payroll'!$B:$B,B455,'July Payroll'!S:S)+SUMIF('August Payroll'!$B:$B,B455,'August Payroll'!S:S)+SUMIF('September Payroll'!$B:$B,B455,'September Payroll'!S:S)+SUMIF('October Payroll'!$B:$B,B455,'October Payroll'!S:S)+SUMIF('November Payroll'!$B:$B,B455,'November Payroll'!S:S)+SUMIF('December Payroll'!$B:$B,B455,'December Payroll'!S:S)</f>
        <v>0</v>
      </c>
      <c r="T455" s="6">
        <f>SUMIF('January Payroll'!$B:$B,B455,'January Payroll'!T:T)+SUMIF('February Payroll'!$B:$B,B455,'February Payroll'!T:T)+SUMIF('March Payroll'!$B:$B,B455,'March Payroll'!T:T)+SUMIF('April Payroll'!$B:$B,B455,'April Payroll'!T:T)+SUMIF('May Payroll'!$B:$B,B455,'May Payroll'!T:T)+SUMIF('June Payroll'!$B:$B,B455,'June Payroll'!T:T)+SUMIF('July Payroll'!$B:$B,B455,'July Payroll'!T:T)+SUMIF('August Payroll'!$B:$B,B455,'August Payroll'!T:T)+SUMIF('September Payroll'!$B:$B,B455,'September Payroll'!T:T)+SUMIF('October Payroll'!$B:$B,B455,'October Payroll'!T:T)+SUMIF('November Payroll'!$B:$B,B455,'November Payroll'!T:T)+SUMIF('December Payroll'!$B:$B,B455,'December Payroll'!T:T)</f>
        <v>0</v>
      </c>
      <c r="U455" s="7">
        <f>SUMIF('January Payroll'!$B:$B,B455,'January Payroll'!U:U)+SUMIF('February Payroll'!$B:$B,B455,'February Payroll'!U:U)+SUMIF('March Payroll'!$B:$B,B455,'March Payroll'!U:U)+SUMIF('April Payroll'!$B:$B,B455,'April Payroll'!U:U)+SUMIF('May Payroll'!$B:$B,B455,'May Payroll'!U:U)+SUMIF('June Payroll'!$B:$B,B455,'June Payroll'!U:U)+SUMIF('July Payroll'!$B:$B,B455,'July Payroll'!U:U)+SUMIF('August Payroll'!$B:$B,B455,'August Payroll'!U:U)+SUMIF('September Payroll'!$B:$B,B455,'September Payroll'!U:U)+SUMIF('October Payroll'!$B:$B,B455,'October Payroll'!U:U)+SUMIF('November Payroll'!$B:$B,B455,'November Payroll'!U:U)+SUMIF('December Payroll'!$B:$B,B455,'December Payroll'!U:U)</f>
        <v>0</v>
      </c>
    </row>
    <row r="456" spans="2:21" hidden="1">
      <c r="B456" s="9">
        <f>'Set Up Employee Data'!A456</f>
        <v>0</v>
      </c>
      <c r="C456" s="10">
        <f>'Set Up Employee Data'!B456</f>
        <v>0</v>
      </c>
      <c r="D456" s="10">
        <f t="shared" si="7"/>
        <v>0</v>
      </c>
      <c r="E456" s="9">
        <f>SUMIF('January Payroll'!$B:$B,B456,'January Payroll'!E:E)+SUMIF('February Payroll'!$B:$B,B456,'February Payroll'!E:E)+SUMIF('March Payroll'!$B:$B,B456,'March Payroll'!E:E)+SUMIF('April Payroll'!$B:$B,B456,'April Payroll'!E:E)+SUMIF('May Payroll'!$B:$B,B456,'May Payroll'!E:E)+SUMIF('June Payroll'!$B:$B,B456,'June Payroll'!E:E)+SUMIF('July Payroll'!$B:$B,B456,'July Payroll'!E:E)+SUMIF('August Payroll'!$B:$B,B456,'August Payroll'!E:E)+SUMIF('September Payroll'!$B:$B,B456,'September Payroll'!E:E)+SUMIF('October Payroll'!$B:$B,B456,'October Payroll'!E:E)+SUMIF('November Payroll'!$B:$B,B456,'November Payroll'!E:E)+SUMIF('December Payroll'!$B:$B,B456,'December Payroll'!E:E)</f>
        <v>0</v>
      </c>
      <c r="F456" s="9">
        <f>SUMIF('January Payroll'!$B:$B,B456,'January Payroll'!F:F)+SUMIF('February Payroll'!$B:$B,B456,'February Payroll'!F:F)+SUMIF('March Payroll'!$B:$B,B456,'March Payroll'!F:F)+SUMIF('April Payroll'!$B:$B,B456,'April Payroll'!F:F)+SUMIF('May Payroll'!$B:$B,B456,'May Payroll'!F:F)+SUMIF('June Payroll'!$B:$B,B456,'June Payroll'!F:F)+SUMIF('July Payroll'!$B:$B,B456,'July Payroll'!F:F)+SUMIF('August Payroll'!$B:$B,B456,'August Payroll'!F:F)+SUMIF('September Payroll'!$B:$B,B456,'September Payroll'!F:F)+SUMIF('October Payroll'!$B:$B,B456,'October Payroll'!F:F)+SUMIF('November Payroll'!$B:$B,B456,'November Payroll'!F:F)+SUMIF('December Payroll'!$B:$B,B456,'December Payroll'!F:F)</f>
        <v>0</v>
      </c>
      <c r="G456" s="9">
        <f>SUMIF('January Payroll'!$B:$B,B456,'January Payroll'!G:G)+SUMIF('February Payroll'!$B:$B,B456,'February Payroll'!G:G)+SUMIF('March Payroll'!$B:$B,B456,'March Payroll'!G:G)+SUMIF('April Payroll'!$B:$B,B456,'April Payroll'!G:G)+SUMIF('May Payroll'!$B:$B,B456,'May Payroll'!G:G)+SUMIF('June Payroll'!$B:$B,B456,'June Payroll'!G:G)+SUMIF('July Payroll'!$B:$B,B456,'July Payroll'!G:G)+SUMIF('August Payroll'!$B:$B,B456,'August Payroll'!G:G)+SUMIF('September Payroll'!$B:$B,B456,'September Payroll'!G:G)+SUMIF('October Payroll'!$B:$B,B456,'October Payroll'!G:G)+SUMIF('November Payroll'!$B:$B,B456,'November Payroll'!G:G)+SUMIF('December Payroll'!$B:$B,B456,'December Payroll'!G:G)</f>
        <v>0</v>
      </c>
      <c r="H456" s="9">
        <f>SUMIF('January Payroll'!$B:$B,B456,'January Payroll'!H:H)+SUMIF('February Payroll'!$B:$B,B456,'February Payroll'!H:H)+SUMIF('March Payroll'!$B:$B,B456,'March Payroll'!H:H)+SUMIF('April Payroll'!$B:$B,B456,'April Payroll'!H:H)+SUMIF('May Payroll'!$B:$B,B456,'May Payroll'!H:H)+SUMIF('June Payroll'!$B:$B,B456,'June Payroll'!H:H)+SUMIF('July Payroll'!$B:$B,B456,'July Payroll'!H:H)+SUMIF('August Payroll'!$B:$B,B456,'August Payroll'!H:H)+SUMIF('September Payroll'!$B:$B,B456,'September Payroll'!H:H)+SUMIF('October Payroll'!$B:$B,B456,'October Payroll'!H:H)+SUMIF('November Payroll'!$B:$B,B456,'November Payroll'!H:H)+SUMIF('December Payroll'!$B:$B,B456,'December Payroll'!H:H)</f>
        <v>0</v>
      </c>
      <c r="I456" s="9">
        <f>SUMIF('January Payroll'!$B:$B,B456,'January Payroll'!I:I)+SUMIF('February Payroll'!$B:$B,B456,'February Payroll'!I:I)+SUMIF('March Payroll'!$B:$B,B456,'March Payroll'!I:I)+SUMIF('April Payroll'!$B:$B,B456,'April Payroll'!I:I)+SUMIF('May Payroll'!$B:$B,B456,'May Payroll'!I:I)+SUMIF('June Payroll'!$B:$B,B456,'June Payroll'!I:I)+SUMIF('July Payroll'!$B:$B,B456,'July Payroll'!I:I)+SUMIF('August Payroll'!$B:$B,B456,'August Payroll'!I:I)+SUMIF('September Payroll'!$B:$B,B456,'September Payroll'!I:I)+SUMIF('October Payroll'!$B:$B,B456,'October Payroll'!I:I)+SUMIF('November Payroll'!$B:$B,B456,'November Payroll'!I:I)+SUMIF('December Payroll'!$B:$B,B456,'December Payroll'!I:I)</f>
        <v>0</v>
      </c>
      <c r="J456" s="5">
        <f>SUMIF('January Payroll'!$B:$B,B456,'January Payroll'!J:J)+SUMIF('February Payroll'!$B:$B,B456,'February Payroll'!J:J)+SUMIF('March Payroll'!$B:$B,B456,'March Payroll'!J:J)+SUMIF('April Payroll'!$B:$B,B456,'April Payroll'!J:J)+SUMIF('May Payroll'!$B:$B,B456,'May Payroll'!J:J)+SUMIF('June Payroll'!$B:$B,B456,'June Payroll'!J:J)+SUMIF('July Payroll'!$B:$B,B456,'July Payroll'!J:J)+SUMIF('August Payroll'!$B:$B,B456,'August Payroll'!J:J)+SUMIF('September Payroll'!$B:$B,B456,'September Payroll'!J:J)+SUMIF('October Payroll'!$B:$B,B456,'October Payroll'!J:J)+SUMIF('November Payroll'!$B:$B,B456,'November Payroll'!J:J)+SUMIF('December Payroll'!$B:$B,B456,'December Payroll'!J:J)</f>
        <v>0</v>
      </c>
      <c r="K456" s="6">
        <f>SUMIF('January Payroll'!$B:$B,B456,'January Payroll'!K:K)+SUMIF('February Payroll'!$B:$B,B456,'February Payroll'!K:K)+SUMIF('March Payroll'!$B:$B,B456,'March Payroll'!K:K)+SUMIF('April Payroll'!$B:$B,B456,'April Payroll'!K:K)+SUMIF('May Payroll'!$B:$B,B456,'May Payroll'!K:K)+SUMIF('June Payroll'!$B:$B,B456,'June Payroll'!K:K)+SUMIF('July Payroll'!$B:$B,B456,'July Payroll'!K:K)+SUMIF('August Payroll'!$B:$B,B456,'August Payroll'!K:K)+SUMIF('September Payroll'!$B:$B,B456,'September Payroll'!K:K)+SUMIF('October Payroll'!$B:$B,B456,'October Payroll'!K:K)+SUMIF('November Payroll'!$B:$B,B456,'November Payroll'!K:K)+SUMIF('December Payroll'!$B:$B,B456,'December Payroll'!K:K)</f>
        <v>0</v>
      </c>
      <c r="L456" s="6">
        <f>SUMIF('January Payroll'!$B:$B,B456,'January Payroll'!L:L)+SUMIF('February Payroll'!$B:$B,B456,'February Payroll'!L:L)+SUMIF('March Payroll'!$B:$B,B456,'March Payroll'!L:L)+SUMIF('April Payroll'!$B:$B,B456,'April Payroll'!L:L)+SUMIF('May Payroll'!$B:$B,B456,'May Payroll'!L:L)+SUMIF('June Payroll'!$B:$B,B456,'June Payroll'!L:L)+SUMIF('July Payroll'!$B:$B,B456,'July Payroll'!L:L)+SUMIF('August Payroll'!$B:$B,B456,'August Payroll'!L:L)+SUMIF('September Payroll'!$B:$B,B456,'September Payroll'!L:L)+SUMIF('October Payroll'!$B:$B,B456,'October Payroll'!L:L)+SUMIF('November Payroll'!$B:$B,B456,'November Payroll'!L:L)+SUMIF('December Payroll'!$B:$B,B456,'December Payroll'!L:L)</f>
        <v>0</v>
      </c>
      <c r="M456" s="6">
        <f>SUMIF('January Payroll'!$B:$B,B456,'January Payroll'!M:M)+SUMIF('February Payroll'!$B:$B,B456,'February Payroll'!M:M)+SUMIF('March Payroll'!$B:$B,B456,'March Payroll'!M:M)+SUMIF('April Payroll'!$B:$B,B456,'April Payroll'!M:M)+SUMIF('May Payroll'!$B:$B,B456,'May Payroll'!M:M)+SUMIF('June Payroll'!$B:$B,B456,'June Payroll'!M:M)+SUMIF('July Payroll'!$B:$B,B456,'July Payroll'!M:M)+SUMIF('August Payroll'!$B:$B,B456,'August Payroll'!M:M)+SUMIF('September Payroll'!$B:$B,B456,'September Payroll'!M:M)+SUMIF('October Payroll'!$B:$B,B456,'October Payroll'!M:M)+SUMIF('November Payroll'!$B:$B,B456,'November Payroll'!M:M)+SUMIF('December Payroll'!$B:$B,B456,'December Payroll'!M:M)</f>
        <v>0</v>
      </c>
      <c r="N456" s="6">
        <f>SUMIF('January Payroll'!$B:$B,B456,'January Payroll'!N:N)+SUMIF('February Payroll'!$B:$B,B456,'February Payroll'!N:N)+SUMIF('March Payroll'!$B:$B,B456,'March Payroll'!N:N)+SUMIF('April Payroll'!$B:$B,B456,'April Payroll'!N:N)+SUMIF('May Payroll'!$B:$B,B456,'May Payroll'!N:N)+SUMIF('June Payroll'!$B:$B,B456,'June Payroll'!N:N)+SUMIF('July Payroll'!$B:$B,B456,'July Payroll'!N:N)+SUMIF('August Payroll'!$B:$B,B456,'August Payroll'!N:N)+SUMIF('September Payroll'!$B:$B,B456,'September Payroll'!N:N)+SUMIF('October Payroll'!$B:$B,B456,'October Payroll'!N:N)+SUMIF('November Payroll'!$B:$B,B456,'November Payroll'!N:N)+SUMIF('December Payroll'!$B:$B,B456,'December Payroll'!N:N)</f>
        <v>0</v>
      </c>
      <c r="O456" s="6">
        <f>SUMIF('January Payroll'!$B:$B,B456,'January Payroll'!O:O)+SUMIF('February Payroll'!$B:$B,B456,'February Payroll'!O:O)+SUMIF('March Payroll'!$B:$B,B456,'March Payroll'!O:O)+SUMIF('April Payroll'!$B:$B,B456,'April Payroll'!O:O)+SUMIF('May Payroll'!$B:$B,B456,'May Payroll'!O:O)+SUMIF('June Payroll'!$B:$B,B456,'June Payroll'!O:O)+SUMIF('July Payroll'!$B:$B,B456,'July Payroll'!O:O)+SUMIF('August Payroll'!$B:$B,B456,'August Payroll'!O:O)+SUMIF('September Payroll'!$B:$B,B456,'September Payroll'!O:O)+SUMIF('October Payroll'!$B:$B,B456,'October Payroll'!O:O)+SUMIF('November Payroll'!$B:$B,B456,'November Payroll'!O:O)+SUMIF('December Payroll'!$B:$B,B456,'December Payroll'!O:O)</f>
        <v>0</v>
      </c>
      <c r="P456" s="6">
        <f>SUMIF('January Payroll'!$B:$B,B456,'January Payroll'!P:P)+SUMIF('February Payroll'!$B:$B,B456,'February Payroll'!P:P)+SUMIF('March Payroll'!$B:$B,B456,'March Payroll'!P:P)+SUMIF('April Payroll'!$B:$B,B456,'April Payroll'!P:P)+SUMIF('May Payroll'!$B:$B,B456,'May Payroll'!P:P)+SUMIF('June Payroll'!$B:$B,B456,'June Payroll'!P:P)+SUMIF('July Payroll'!$B:$B,B456,'July Payroll'!P:P)+SUMIF('August Payroll'!$B:$B,B456,'August Payroll'!P:P)+SUMIF('September Payroll'!$B:$B,B456,'September Payroll'!P:P)+SUMIF('October Payroll'!$B:$B,B456,'October Payroll'!P:P)+SUMIF('November Payroll'!$B:$B,B456,'November Payroll'!P:P)+SUMIF('December Payroll'!$B:$B,B456,'December Payroll'!P:P)</f>
        <v>0</v>
      </c>
      <c r="Q456" s="6">
        <f>SUMIF('January Payroll'!$B:$B,B456,'January Payroll'!Q:Q)+SUMIF('February Payroll'!$B:$B,B456,'February Payroll'!Q:Q)+SUMIF('March Payroll'!$B:$B,B456,'March Payroll'!Q:Q)+SUMIF('April Payroll'!$B:$B,B456,'April Payroll'!Q:Q)+SUMIF('May Payroll'!$B:$B,B456,'May Payroll'!Q:Q)+SUMIF('June Payroll'!$B:$B,B456,'June Payroll'!Q:Q)+SUMIF('July Payroll'!$B:$B,B456,'July Payroll'!Q:Q)+SUMIF('August Payroll'!$B:$B,B456,'August Payroll'!Q:Q)+SUMIF('September Payroll'!$B:$B,B456,'September Payroll'!Q:Q)+SUMIF('October Payroll'!$B:$B,B456,'October Payroll'!Q:Q)+SUMIF('November Payroll'!$B:$B,B456,'November Payroll'!Q:Q)+SUMIF('December Payroll'!$B:$B,B456,'December Payroll'!Q:Q)</f>
        <v>0</v>
      </c>
      <c r="R456" s="6">
        <f>SUMIF('January Payroll'!$B:$B,B456,'January Payroll'!R:R)+SUMIF('February Payroll'!$B:$B,B456,'February Payroll'!R:R)+SUMIF('March Payroll'!$B:$B,B456,'March Payroll'!R:R)+SUMIF('April Payroll'!$B:$B,B456,'April Payroll'!R:R)+SUMIF('May Payroll'!$B:$B,B456,'May Payroll'!R:R)+SUMIF('June Payroll'!$B:$B,B456,'June Payroll'!R:R)+SUMIF('July Payroll'!$B:$B,B456,'July Payroll'!R:R)+SUMIF('August Payroll'!$B:$B,B456,'August Payroll'!R:R)+SUMIF('September Payroll'!$B:$B,B456,'September Payroll'!R:R)+SUMIF('October Payroll'!$B:$B,B456,'October Payroll'!R:R)+SUMIF('November Payroll'!$B:$B,B456,'November Payroll'!R:R)+SUMIF('December Payroll'!$B:$B,B456,'December Payroll'!R:R)</f>
        <v>0</v>
      </c>
      <c r="S456" s="6">
        <f>SUMIF('January Payroll'!$B:$B,B456,'January Payroll'!S:S)+SUMIF('February Payroll'!$B:$B,B456,'February Payroll'!S:S)+SUMIF('March Payroll'!$B:$B,B456,'March Payroll'!S:S)+SUMIF('April Payroll'!$B:$B,B456,'April Payroll'!S:S)+SUMIF('May Payroll'!$B:$B,B456,'May Payroll'!S:S)+SUMIF('June Payroll'!$B:$B,B456,'June Payroll'!S:S)+SUMIF('July Payroll'!$B:$B,B456,'July Payroll'!S:S)+SUMIF('August Payroll'!$B:$B,B456,'August Payroll'!S:S)+SUMIF('September Payroll'!$B:$B,B456,'September Payroll'!S:S)+SUMIF('October Payroll'!$B:$B,B456,'October Payroll'!S:S)+SUMIF('November Payroll'!$B:$B,B456,'November Payroll'!S:S)+SUMIF('December Payroll'!$B:$B,B456,'December Payroll'!S:S)</f>
        <v>0</v>
      </c>
      <c r="T456" s="6">
        <f>SUMIF('January Payroll'!$B:$B,B456,'January Payroll'!T:T)+SUMIF('February Payroll'!$B:$B,B456,'February Payroll'!T:T)+SUMIF('March Payroll'!$B:$B,B456,'March Payroll'!T:T)+SUMIF('April Payroll'!$B:$B,B456,'April Payroll'!T:T)+SUMIF('May Payroll'!$B:$B,B456,'May Payroll'!T:T)+SUMIF('June Payroll'!$B:$B,B456,'June Payroll'!T:T)+SUMIF('July Payroll'!$B:$B,B456,'July Payroll'!T:T)+SUMIF('August Payroll'!$B:$B,B456,'August Payroll'!T:T)+SUMIF('September Payroll'!$B:$B,B456,'September Payroll'!T:T)+SUMIF('October Payroll'!$B:$B,B456,'October Payroll'!T:T)+SUMIF('November Payroll'!$B:$B,B456,'November Payroll'!T:T)+SUMIF('December Payroll'!$B:$B,B456,'December Payroll'!T:T)</f>
        <v>0</v>
      </c>
      <c r="U456" s="7">
        <f>SUMIF('January Payroll'!$B:$B,B456,'January Payroll'!U:U)+SUMIF('February Payroll'!$B:$B,B456,'February Payroll'!U:U)+SUMIF('March Payroll'!$B:$B,B456,'March Payroll'!U:U)+SUMIF('April Payroll'!$B:$B,B456,'April Payroll'!U:U)+SUMIF('May Payroll'!$B:$B,B456,'May Payroll'!U:U)+SUMIF('June Payroll'!$B:$B,B456,'June Payroll'!U:U)+SUMIF('July Payroll'!$B:$B,B456,'July Payroll'!U:U)+SUMIF('August Payroll'!$B:$B,B456,'August Payroll'!U:U)+SUMIF('September Payroll'!$B:$B,B456,'September Payroll'!U:U)+SUMIF('October Payroll'!$B:$B,B456,'October Payroll'!U:U)+SUMIF('November Payroll'!$B:$B,B456,'November Payroll'!U:U)+SUMIF('December Payroll'!$B:$B,B456,'December Payroll'!U:U)</f>
        <v>0</v>
      </c>
    </row>
    <row r="457" spans="2:21" hidden="1">
      <c r="B457" s="9">
        <f>'Set Up Employee Data'!A457</f>
        <v>0</v>
      </c>
      <c r="C457" s="10">
        <f>'Set Up Employee Data'!B457</f>
        <v>0</v>
      </c>
      <c r="D457" s="10">
        <f t="shared" si="7"/>
        <v>0</v>
      </c>
      <c r="E457" s="9">
        <f>SUMIF('January Payroll'!$B:$B,B457,'January Payroll'!E:E)+SUMIF('February Payroll'!$B:$B,B457,'February Payroll'!E:E)+SUMIF('March Payroll'!$B:$B,B457,'March Payroll'!E:E)+SUMIF('April Payroll'!$B:$B,B457,'April Payroll'!E:E)+SUMIF('May Payroll'!$B:$B,B457,'May Payroll'!E:E)+SUMIF('June Payroll'!$B:$B,B457,'June Payroll'!E:E)+SUMIF('July Payroll'!$B:$B,B457,'July Payroll'!E:E)+SUMIF('August Payroll'!$B:$B,B457,'August Payroll'!E:E)+SUMIF('September Payroll'!$B:$B,B457,'September Payroll'!E:E)+SUMIF('October Payroll'!$B:$B,B457,'October Payroll'!E:E)+SUMIF('November Payroll'!$B:$B,B457,'November Payroll'!E:E)+SUMIF('December Payroll'!$B:$B,B457,'December Payroll'!E:E)</f>
        <v>0</v>
      </c>
      <c r="F457" s="9">
        <f>SUMIF('January Payroll'!$B:$B,B457,'January Payroll'!F:F)+SUMIF('February Payroll'!$B:$B,B457,'February Payroll'!F:F)+SUMIF('March Payroll'!$B:$B,B457,'March Payroll'!F:F)+SUMIF('April Payroll'!$B:$B,B457,'April Payroll'!F:F)+SUMIF('May Payroll'!$B:$B,B457,'May Payroll'!F:F)+SUMIF('June Payroll'!$B:$B,B457,'June Payroll'!F:F)+SUMIF('July Payroll'!$B:$B,B457,'July Payroll'!F:F)+SUMIF('August Payroll'!$B:$B,B457,'August Payroll'!F:F)+SUMIF('September Payroll'!$B:$B,B457,'September Payroll'!F:F)+SUMIF('October Payroll'!$B:$B,B457,'October Payroll'!F:F)+SUMIF('November Payroll'!$B:$B,B457,'November Payroll'!F:F)+SUMIF('December Payroll'!$B:$B,B457,'December Payroll'!F:F)</f>
        <v>0</v>
      </c>
      <c r="G457" s="9">
        <f>SUMIF('January Payroll'!$B:$B,B457,'January Payroll'!G:G)+SUMIF('February Payroll'!$B:$B,B457,'February Payroll'!G:G)+SUMIF('March Payroll'!$B:$B,B457,'March Payroll'!G:G)+SUMIF('April Payroll'!$B:$B,B457,'April Payroll'!G:G)+SUMIF('May Payroll'!$B:$B,B457,'May Payroll'!G:G)+SUMIF('June Payroll'!$B:$B,B457,'June Payroll'!G:G)+SUMIF('July Payroll'!$B:$B,B457,'July Payroll'!G:G)+SUMIF('August Payroll'!$B:$B,B457,'August Payroll'!G:G)+SUMIF('September Payroll'!$B:$B,B457,'September Payroll'!G:G)+SUMIF('October Payroll'!$B:$B,B457,'October Payroll'!G:G)+SUMIF('November Payroll'!$B:$B,B457,'November Payroll'!G:G)+SUMIF('December Payroll'!$B:$B,B457,'December Payroll'!G:G)</f>
        <v>0</v>
      </c>
      <c r="H457" s="9">
        <f>SUMIF('January Payroll'!$B:$B,B457,'January Payroll'!H:H)+SUMIF('February Payroll'!$B:$B,B457,'February Payroll'!H:H)+SUMIF('March Payroll'!$B:$B,B457,'March Payroll'!H:H)+SUMIF('April Payroll'!$B:$B,B457,'April Payroll'!H:H)+SUMIF('May Payroll'!$B:$B,B457,'May Payroll'!H:H)+SUMIF('June Payroll'!$B:$B,B457,'June Payroll'!H:H)+SUMIF('July Payroll'!$B:$B,B457,'July Payroll'!H:H)+SUMIF('August Payroll'!$B:$B,B457,'August Payroll'!H:H)+SUMIF('September Payroll'!$B:$B,B457,'September Payroll'!H:H)+SUMIF('October Payroll'!$B:$B,B457,'October Payroll'!H:H)+SUMIF('November Payroll'!$B:$B,B457,'November Payroll'!H:H)+SUMIF('December Payroll'!$B:$B,B457,'December Payroll'!H:H)</f>
        <v>0</v>
      </c>
      <c r="I457" s="9">
        <f>SUMIF('January Payroll'!$B:$B,B457,'January Payroll'!I:I)+SUMIF('February Payroll'!$B:$B,B457,'February Payroll'!I:I)+SUMIF('March Payroll'!$B:$B,B457,'March Payroll'!I:I)+SUMIF('April Payroll'!$B:$B,B457,'April Payroll'!I:I)+SUMIF('May Payroll'!$B:$B,B457,'May Payroll'!I:I)+SUMIF('June Payroll'!$B:$B,B457,'June Payroll'!I:I)+SUMIF('July Payroll'!$B:$B,B457,'July Payroll'!I:I)+SUMIF('August Payroll'!$B:$B,B457,'August Payroll'!I:I)+SUMIF('September Payroll'!$B:$B,B457,'September Payroll'!I:I)+SUMIF('October Payroll'!$B:$B,B457,'October Payroll'!I:I)+SUMIF('November Payroll'!$B:$B,B457,'November Payroll'!I:I)+SUMIF('December Payroll'!$B:$B,B457,'December Payroll'!I:I)</f>
        <v>0</v>
      </c>
      <c r="J457" s="5">
        <f>SUMIF('January Payroll'!$B:$B,B457,'January Payroll'!J:J)+SUMIF('February Payroll'!$B:$B,B457,'February Payroll'!J:J)+SUMIF('March Payroll'!$B:$B,B457,'March Payroll'!J:J)+SUMIF('April Payroll'!$B:$B,B457,'April Payroll'!J:J)+SUMIF('May Payroll'!$B:$B,B457,'May Payroll'!J:J)+SUMIF('June Payroll'!$B:$B,B457,'June Payroll'!J:J)+SUMIF('July Payroll'!$B:$B,B457,'July Payroll'!J:J)+SUMIF('August Payroll'!$B:$B,B457,'August Payroll'!J:J)+SUMIF('September Payroll'!$B:$B,B457,'September Payroll'!J:J)+SUMIF('October Payroll'!$B:$B,B457,'October Payroll'!J:J)+SUMIF('November Payroll'!$B:$B,B457,'November Payroll'!J:J)+SUMIF('December Payroll'!$B:$B,B457,'December Payroll'!J:J)</f>
        <v>0</v>
      </c>
      <c r="K457" s="6">
        <f>SUMIF('January Payroll'!$B:$B,B457,'January Payroll'!K:K)+SUMIF('February Payroll'!$B:$B,B457,'February Payroll'!K:K)+SUMIF('March Payroll'!$B:$B,B457,'March Payroll'!K:K)+SUMIF('April Payroll'!$B:$B,B457,'April Payroll'!K:K)+SUMIF('May Payroll'!$B:$B,B457,'May Payroll'!K:K)+SUMIF('June Payroll'!$B:$B,B457,'June Payroll'!K:K)+SUMIF('July Payroll'!$B:$B,B457,'July Payroll'!K:K)+SUMIF('August Payroll'!$B:$B,B457,'August Payroll'!K:K)+SUMIF('September Payroll'!$B:$B,B457,'September Payroll'!K:K)+SUMIF('October Payroll'!$B:$B,B457,'October Payroll'!K:K)+SUMIF('November Payroll'!$B:$B,B457,'November Payroll'!K:K)+SUMIF('December Payroll'!$B:$B,B457,'December Payroll'!K:K)</f>
        <v>0</v>
      </c>
      <c r="L457" s="6">
        <f>SUMIF('January Payroll'!$B:$B,B457,'January Payroll'!L:L)+SUMIF('February Payroll'!$B:$B,B457,'February Payroll'!L:L)+SUMIF('March Payroll'!$B:$B,B457,'March Payroll'!L:L)+SUMIF('April Payroll'!$B:$B,B457,'April Payroll'!L:L)+SUMIF('May Payroll'!$B:$B,B457,'May Payroll'!L:L)+SUMIF('June Payroll'!$B:$B,B457,'June Payroll'!L:L)+SUMIF('July Payroll'!$B:$B,B457,'July Payroll'!L:L)+SUMIF('August Payroll'!$B:$B,B457,'August Payroll'!L:L)+SUMIF('September Payroll'!$B:$B,B457,'September Payroll'!L:L)+SUMIF('October Payroll'!$B:$B,B457,'October Payroll'!L:L)+SUMIF('November Payroll'!$B:$B,B457,'November Payroll'!L:L)+SUMIF('December Payroll'!$B:$B,B457,'December Payroll'!L:L)</f>
        <v>0</v>
      </c>
      <c r="M457" s="6">
        <f>SUMIF('January Payroll'!$B:$B,B457,'January Payroll'!M:M)+SUMIF('February Payroll'!$B:$B,B457,'February Payroll'!M:M)+SUMIF('March Payroll'!$B:$B,B457,'March Payroll'!M:M)+SUMIF('April Payroll'!$B:$B,B457,'April Payroll'!M:M)+SUMIF('May Payroll'!$B:$B,B457,'May Payroll'!M:M)+SUMIF('June Payroll'!$B:$B,B457,'June Payroll'!M:M)+SUMIF('July Payroll'!$B:$B,B457,'July Payroll'!M:M)+SUMIF('August Payroll'!$B:$B,B457,'August Payroll'!M:M)+SUMIF('September Payroll'!$B:$B,B457,'September Payroll'!M:M)+SUMIF('October Payroll'!$B:$B,B457,'October Payroll'!M:M)+SUMIF('November Payroll'!$B:$B,B457,'November Payroll'!M:M)+SUMIF('December Payroll'!$B:$B,B457,'December Payroll'!M:M)</f>
        <v>0</v>
      </c>
      <c r="N457" s="6">
        <f>SUMIF('January Payroll'!$B:$B,B457,'January Payroll'!N:N)+SUMIF('February Payroll'!$B:$B,B457,'February Payroll'!N:N)+SUMIF('March Payroll'!$B:$B,B457,'March Payroll'!N:N)+SUMIF('April Payroll'!$B:$B,B457,'April Payroll'!N:N)+SUMIF('May Payroll'!$B:$B,B457,'May Payroll'!N:N)+SUMIF('June Payroll'!$B:$B,B457,'June Payroll'!N:N)+SUMIF('July Payroll'!$B:$B,B457,'July Payroll'!N:N)+SUMIF('August Payroll'!$B:$B,B457,'August Payroll'!N:N)+SUMIF('September Payroll'!$B:$B,B457,'September Payroll'!N:N)+SUMIF('October Payroll'!$B:$B,B457,'October Payroll'!N:N)+SUMIF('November Payroll'!$B:$B,B457,'November Payroll'!N:N)+SUMIF('December Payroll'!$B:$B,B457,'December Payroll'!N:N)</f>
        <v>0</v>
      </c>
      <c r="O457" s="6">
        <f>SUMIF('January Payroll'!$B:$B,B457,'January Payroll'!O:O)+SUMIF('February Payroll'!$B:$B,B457,'February Payroll'!O:O)+SUMIF('March Payroll'!$B:$B,B457,'March Payroll'!O:O)+SUMIF('April Payroll'!$B:$B,B457,'April Payroll'!O:O)+SUMIF('May Payroll'!$B:$B,B457,'May Payroll'!O:O)+SUMIF('June Payroll'!$B:$B,B457,'June Payroll'!O:O)+SUMIF('July Payroll'!$B:$B,B457,'July Payroll'!O:O)+SUMIF('August Payroll'!$B:$B,B457,'August Payroll'!O:O)+SUMIF('September Payroll'!$B:$B,B457,'September Payroll'!O:O)+SUMIF('October Payroll'!$B:$B,B457,'October Payroll'!O:O)+SUMIF('November Payroll'!$B:$B,B457,'November Payroll'!O:O)+SUMIF('December Payroll'!$B:$B,B457,'December Payroll'!O:O)</f>
        <v>0</v>
      </c>
      <c r="P457" s="6">
        <f>SUMIF('January Payroll'!$B:$B,B457,'January Payroll'!P:P)+SUMIF('February Payroll'!$B:$B,B457,'February Payroll'!P:P)+SUMIF('March Payroll'!$B:$B,B457,'March Payroll'!P:P)+SUMIF('April Payroll'!$B:$B,B457,'April Payroll'!P:P)+SUMIF('May Payroll'!$B:$B,B457,'May Payroll'!P:P)+SUMIF('June Payroll'!$B:$B,B457,'June Payroll'!P:P)+SUMIF('July Payroll'!$B:$B,B457,'July Payroll'!P:P)+SUMIF('August Payroll'!$B:$B,B457,'August Payroll'!P:P)+SUMIF('September Payroll'!$B:$B,B457,'September Payroll'!P:P)+SUMIF('October Payroll'!$B:$B,B457,'October Payroll'!P:P)+SUMIF('November Payroll'!$B:$B,B457,'November Payroll'!P:P)+SUMIF('December Payroll'!$B:$B,B457,'December Payroll'!P:P)</f>
        <v>0</v>
      </c>
      <c r="Q457" s="6">
        <f>SUMIF('January Payroll'!$B:$B,B457,'January Payroll'!Q:Q)+SUMIF('February Payroll'!$B:$B,B457,'February Payroll'!Q:Q)+SUMIF('March Payroll'!$B:$B,B457,'March Payroll'!Q:Q)+SUMIF('April Payroll'!$B:$B,B457,'April Payroll'!Q:Q)+SUMIF('May Payroll'!$B:$B,B457,'May Payroll'!Q:Q)+SUMIF('June Payroll'!$B:$B,B457,'June Payroll'!Q:Q)+SUMIF('July Payroll'!$B:$B,B457,'July Payroll'!Q:Q)+SUMIF('August Payroll'!$B:$B,B457,'August Payroll'!Q:Q)+SUMIF('September Payroll'!$B:$B,B457,'September Payroll'!Q:Q)+SUMIF('October Payroll'!$B:$B,B457,'October Payroll'!Q:Q)+SUMIF('November Payroll'!$B:$B,B457,'November Payroll'!Q:Q)+SUMIF('December Payroll'!$B:$B,B457,'December Payroll'!Q:Q)</f>
        <v>0</v>
      </c>
      <c r="R457" s="6">
        <f>SUMIF('January Payroll'!$B:$B,B457,'January Payroll'!R:R)+SUMIF('February Payroll'!$B:$B,B457,'February Payroll'!R:R)+SUMIF('March Payroll'!$B:$B,B457,'March Payroll'!R:R)+SUMIF('April Payroll'!$B:$B,B457,'April Payroll'!R:R)+SUMIF('May Payroll'!$B:$B,B457,'May Payroll'!R:R)+SUMIF('June Payroll'!$B:$B,B457,'June Payroll'!R:R)+SUMIF('July Payroll'!$B:$B,B457,'July Payroll'!R:R)+SUMIF('August Payroll'!$B:$B,B457,'August Payroll'!R:R)+SUMIF('September Payroll'!$B:$B,B457,'September Payroll'!R:R)+SUMIF('October Payroll'!$B:$B,B457,'October Payroll'!R:R)+SUMIF('November Payroll'!$B:$B,B457,'November Payroll'!R:R)+SUMIF('December Payroll'!$B:$B,B457,'December Payroll'!R:R)</f>
        <v>0</v>
      </c>
      <c r="S457" s="6">
        <f>SUMIF('January Payroll'!$B:$B,B457,'January Payroll'!S:S)+SUMIF('February Payroll'!$B:$B,B457,'February Payroll'!S:S)+SUMIF('March Payroll'!$B:$B,B457,'March Payroll'!S:S)+SUMIF('April Payroll'!$B:$B,B457,'April Payroll'!S:S)+SUMIF('May Payroll'!$B:$B,B457,'May Payroll'!S:S)+SUMIF('June Payroll'!$B:$B,B457,'June Payroll'!S:S)+SUMIF('July Payroll'!$B:$B,B457,'July Payroll'!S:S)+SUMIF('August Payroll'!$B:$B,B457,'August Payroll'!S:S)+SUMIF('September Payroll'!$B:$B,B457,'September Payroll'!S:S)+SUMIF('October Payroll'!$B:$B,B457,'October Payroll'!S:S)+SUMIF('November Payroll'!$B:$B,B457,'November Payroll'!S:S)+SUMIF('December Payroll'!$B:$B,B457,'December Payroll'!S:S)</f>
        <v>0</v>
      </c>
      <c r="T457" s="6">
        <f>SUMIF('January Payroll'!$B:$B,B457,'January Payroll'!T:T)+SUMIF('February Payroll'!$B:$B,B457,'February Payroll'!T:T)+SUMIF('March Payroll'!$B:$B,B457,'March Payroll'!T:T)+SUMIF('April Payroll'!$B:$B,B457,'April Payroll'!T:T)+SUMIF('May Payroll'!$B:$B,B457,'May Payroll'!T:T)+SUMIF('June Payroll'!$B:$B,B457,'June Payroll'!T:T)+SUMIF('July Payroll'!$B:$B,B457,'July Payroll'!T:T)+SUMIF('August Payroll'!$B:$B,B457,'August Payroll'!T:T)+SUMIF('September Payroll'!$B:$B,B457,'September Payroll'!T:T)+SUMIF('October Payroll'!$B:$B,B457,'October Payroll'!T:T)+SUMIF('November Payroll'!$B:$B,B457,'November Payroll'!T:T)+SUMIF('December Payroll'!$B:$B,B457,'December Payroll'!T:T)</f>
        <v>0</v>
      </c>
      <c r="U457" s="7">
        <f>SUMIF('January Payroll'!$B:$B,B457,'January Payroll'!U:U)+SUMIF('February Payroll'!$B:$B,B457,'February Payroll'!U:U)+SUMIF('March Payroll'!$B:$B,B457,'March Payroll'!U:U)+SUMIF('April Payroll'!$B:$B,B457,'April Payroll'!U:U)+SUMIF('May Payroll'!$B:$B,B457,'May Payroll'!U:U)+SUMIF('June Payroll'!$B:$B,B457,'June Payroll'!U:U)+SUMIF('July Payroll'!$B:$B,B457,'July Payroll'!U:U)+SUMIF('August Payroll'!$B:$B,B457,'August Payroll'!U:U)+SUMIF('September Payroll'!$B:$B,B457,'September Payroll'!U:U)+SUMIF('October Payroll'!$B:$B,B457,'October Payroll'!U:U)+SUMIF('November Payroll'!$B:$B,B457,'November Payroll'!U:U)+SUMIF('December Payroll'!$B:$B,B457,'December Payroll'!U:U)</f>
        <v>0</v>
      </c>
    </row>
    <row r="458" spans="2:21" hidden="1">
      <c r="B458" s="9">
        <f>'Set Up Employee Data'!A458</f>
        <v>0</v>
      </c>
      <c r="C458" s="10">
        <f>'Set Up Employee Data'!B458</f>
        <v>0</v>
      </c>
      <c r="D458" s="10">
        <f t="shared" si="7"/>
        <v>0</v>
      </c>
      <c r="E458" s="9">
        <f>SUMIF('January Payroll'!$B:$B,B458,'January Payroll'!E:E)+SUMIF('February Payroll'!$B:$B,B458,'February Payroll'!E:E)+SUMIF('March Payroll'!$B:$B,B458,'March Payroll'!E:E)+SUMIF('April Payroll'!$B:$B,B458,'April Payroll'!E:E)+SUMIF('May Payroll'!$B:$B,B458,'May Payroll'!E:E)+SUMIF('June Payroll'!$B:$B,B458,'June Payroll'!E:E)+SUMIF('July Payroll'!$B:$B,B458,'July Payroll'!E:E)+SUMIF('August Payroll'!$B:$B,B458,'August Payroll'!E:E)+SUMIF('September Payroll'!$B:$B,B458,'September Payroll'!E:E)+SUMIF('October Payroll'!$B:$B,B458,'October Payroll'!E:E)+SUMIF('November Payroll'!$B:$B,B458,'November Payroll'!E:E)+SUMIF('December Payroll'!$B:$B,B458,'December Payroll'!E:E)</f>
        <v>0</v>
      </c>
      <c r="F458" s="9">
        <f>SUMIF('January Payroll'!$B:$B,B458,'January Payroll'!F:F)+SUMIF('February Payroll'!$B:$B,B458,'February Payroll'!F:F)+SUMIF('March Payroll'!$B:$B,B458,'March Payroll'!F:F)+SUMIF('April Payroll'!$B:$B,B458,'April Payroll'!F:F)+SUMIF('May Payroll'!$B:$B,B458,'May Payroll'!F:F)+SUMIF('June Payroll'!$B:$B,B458,'June Payroll'!F:F)+SUMIF('July Payroll'!$B:$B,B458,'July Payroll'!F:F)+SUMIF('August Payroll'!$B:$B,B458,'August Payroll'!F:F)+SUMIF('September Payroll'!$B:$B,B458,'September Payroll'!F:F)+SUMIF('October Payroll'!$B:$B,B458,'October Payroll'!F:F)+SUMIF('November Payroll'!$B:$B,B458,'November Payroll'!F:F)+SUMIF('December Payroll'!$B:$B,B458,'December Payroll'!F:F)</f>
        <v>0</v>
      </c>
      <c r="G458" s="9">
        <f>SUMIF('January Payroll'!$B:$B,B458,'January Payroll'!G:G)+SUMIF('February Payroll'!$B:$B,B458,'February Payroll'!G:G)+SUMIF('March Payroll'!$B:$B,B458,'March Payroll'!G:G)+SUMIF('April Payroll'!$B:$B,B458,'April Payroll'!G:G)+SUMIF('May Payroll'!$B:$B,B458,'May Payroll'!G:G)+SUMIF('June Payroll'!$B:$B,B458,'June Payroll'!G:G)+SUMIF('July Payroll'!$B:$B,B458,'July Payroll'!G:G)+SUMIF('August Payroll'!$B:$B,B458,'August Payroll'!G:G)+SUMIF('September Payroll'!$B:$B,B458,'September Payroll'!G:G)+SUMIF('October Payroll'!$B:$B,B458,'October Payroll'!G:G)+SUMIF('November Payroll'!$B:$B,B458,'November Payroll'!G:G)+SUMIF('December Payroll'!$B:$B,B458,'December Payroll'!G:G)</f>
        <v>0</v>
      </c>
      <c r="H458" s="9">
        <f>SUMIF('January Payroll'!$B:$B,B458,'January Payroll'!H:H)+SUMIF('February Payroll'!$B:$B,B458,'February Payroll'!H:H)+SUMIF('March Payroll'!$B:$B,B458,'March Payroll'!H:H)+SUMIF('April Payroll'!$B:$B,B458,'April Payroll'!H:H)+SUMIF('May Payroll'!$B:$B,B458,'May Payroll'!H:H)+SUMIF('June Payroll'!$B:$B,B458,'June Payroll'!H:H)+SUMIF('July Payroll'!$B:$B,B458,'July Payroll'!H:H)+SUMIF('August Payroll'!$B:$B,B458,'August Payroll'!H:H)+SUMIF('September Payroll'!$B:$B,B458,'September Payroll'!H:H)+SUMIF('October Payroll'!$B:$B,B458,'October Payroll'!H:H)+SUMIF('November Payroll'!$B:$B,B458,'November Payroll'!H:H)+SUMIF('December Payroll'!$B:$B,B458,'December Payroll'!H:H)</f>
        <v>0</v>
      </c>
      <c r="I458" s="9">
        <f>SUMIF('January Payroll'!$B:$B,B458,'January Payroll'!I:I)+SUMIF('February Payroll'!$B:$B,B458,'February Payroll'!I:I)+SUMIF('March Payroll'!$B:$B,B458,'March Payroll'!I:I)+SUMIF('April Payroll'!$B:$B,B458,'April Payroll'!I:I)+SUMIF('May Payroll'!$B:$B,B458,'May Payroll'!I:I)+SUMIF('June Payroll'!$B:$B,B458,'June Payroll'!I:I)+SUMIF('July Payroll'!$B:$B,B458,'July Payroll'!I:I)+SUMIF('August Payroll'!$B:$B,B458,'August Payroll'!I:I)+SUMIF('September Payroll'!$B:$B,B458,'September Payroll'!I:I)+SUMIF('October Payroll'!$B:$B,B458,'October Payroll'!I:I)+SUMIF('November Payroll'!$B:$B,B458,'November Payroll'!I:I)+SUMIF('December Payroll'!$B:$B,B458,'December Payroll'!I:I)</f>
        <v>0</v>
      </c>
      <c r="J458" s="5">
        <f>SUMIF('January Payroll'!$B:$B,B458,'January Payroll'!J:J)+SUMIF('February Payroll'!$B:$B,B458,'February Payroll'!J:J)+SUMIF('March Payroll'!$B:$B,B458,'March Payroll'!J:J)+SUMIF('April Payroll'!$B:$B,B458,'April Payroll'!J:J)+SUMIF('May Payroll'!$B:$B,B458,'May Payroll'!J:J)+SUMIF('June Payroll'!$B:$B,B458,'June Payroll'!J:J)+SUMIF('July Payroll'!$B:$B,B458,'July Payroll'!J:J)+SUMIF('August Payroll'!$B:$B,B458,'August Payroll'!J:J)+SUMIF('September Payroll'!$B:$B,B458,'September Payroll'!J:J)+SUMIF('October Payroll'!$B:$B,B458,'October Payroll'!J:J)+SUMIF('November Payroll'!$B:$B,B458,'November Payroll'!J:J)+SUMIF('December Payroll'!$B:$B,B458,'December Payroll'!J:J)</f>
        <v>0</v>
      </c>
      <c r="K458" s="6">
        <f>SUMIF('January Payroll'!$B:$B,B458,'January Payroll'!K:K)+SUMIF('February Payroll'!$B:$B,B458,'February Payroll'!K:K)+SUMIF('March Payroll'!$B:$B,B458,'March Payroll'!K:K)+SUMIF('April Payroll'!$B:$B,B458,'April Payroll'!K:K)+SUMIF('May Payroll'!$B:$B,B458,'May Payroll'!K:K)+SUMIF('June Payroll'!$B:$B,B458,'June Payroll'!K:K)+SUMIF('July Payroll'!$B:$B,B458,'July Payroll'!K:K)+SUMIF('August Payroll'!$B:$B,B458,'August Payroll'!K:K)+SUMIF('September Payroll'!$B:$B,B458,'September Payroll'!K:K)+SUMIF('October Payroll'!$B:$B,B458,'October Payroll'!K:K)+SUMIF('November Payroll'!$B:$B,B458,'November Payroll'!K:K)+SUMIF('December Payroll'!$B:$B,B458,'December Payroll'!K:K)</f>
        <v>0</v>
      </c>
      <c r="L458" s="6">
        <f>SUMIF('January Payroll'!$B:$B,B458,'January Payroll'!L:L)+SUMIF('February Payroll'!$B:$B,B458,'February Payroll'!L:L)+SUMIF('March Payroll'!$B:$B,B458,'March Payroll'!L:L)+SUMIF('April Payroll'!$B:$B,B458,'April Payroll'!L:L)+SUMIF('May Payroll'!$B:$B,B458,'May Payroll'!L:L)+SUMIF('June Payroll'!$B:$B,B458,'June Payroll'!L:L)+SUMIF('July Payroll'!$B:$B,B458,'July Payroll'!L:L)+SUMIF('August Payroll'!$B:$B,B458,'August Payroll'!L:L)+SUMIF('September Payroll'!$B:$B,B458,'September Payroll'!L:L)+SUMIF('October Payroll'!$B:$B,B458,'October Payroll'!L:L)+SUMIF('November Payroll'!$B:$B,B458,'November Payroll'!L:L)+SUMIF('December Payroll'!$B:$B,B458,'December Payroll'!L:L)</f>
        <v>0</v>
      </c>
      <c r="M458" s="6">
        <f>SUMIF('January Payroll'!$B:$B,B458,'January Payroll'!M:M)+SUMIF('February Payroll'!$B:$B,B458,'February Payroll'!M:M)+SUMIF('March Payroll'!$B:$B,B458,'March Payroll'!M:M)+SUMIF('April Payroll'!$B:$B,B458,'April Payroll'!M:M)+SUMIF('May Payroll'!$B:$B,B458,'May Payroll'!M:M)+SUMIF('June Payroll'!$B:$B,B458,'June Payroll'!M:M)+SUMIF('July Payroll'!$B:$B,B458,'July Payroll'!M:M)+SUMIF('August Payroll'!$B:$B,B458,'August Payroll'!M:M)+SUMIF('September Payroll'!$B:$B,B458,'September Payroll'!M:M)+SUMIF('October Payroll'!$B:$B,B458,'October Payroll'!M:M)+SUMIF('November Payroll'!$B:$B,B458,'November Payroll'!M:M)+SUMIF('December Payroll'!$B:$B,B458,'December Payroll'!M:M)</f>
        <v>0</v>
      </c>
      <c r="N458" s="6">
        <f>SUMIF('January Payroll'!$B:$B,B458,'January Payroll'!N:N)+SUMIF('February Payroll'!$B:$B,B458,'February Payroll'!N:N)+SUMIF('March Payroll'!$B:$B,B458,'March Payroll'!N:N)+SUMIF('April Payroll'!$B:$B,B458,'April Payroll'!N:N)+SUMIF('May Payroll'!$B:$B,B458,'May Payroll'!N:N)+SUMIF('June Payroll'!$B:$B,B458,'June Payroll'!N:N)+SUMIF('July Payroll'!$B:$B,B458,'July Payroll'!N:N)+SUMIF('August Payroll'!$B:$B,B458,'August Payroll'!N:N)+SUMIF('September Payroll'!$B:$B,B458,'September Payroll'!N:N)+SUMIF('October Payroll'!$B:$B,B458,'October Payroll'!N:N)+SUMIF('November Payroll'!$B:$B,B458,'November Payroll'!N:N)+SUMIF('December Payroll'!$B:$B,B458,'December Payroll'!N:N)</f>
        <v>0</v>
      </c>
      <c r="O458" s="6">
        <f>SUMIF('January Payroll'!$B:$B,B458,'January Payroll'!O:O)+SUMIF('February Payroll'!$B:$B,B458,'February Payroll'!O:O)+SUMIF('March Payroll'!$B:$B,B458,'March Payroll'!O:O)+SUMIF('April Payroll'!$B:$B,B458,'April Payroll'!O:O)+SUMIF('May Payroll'!$B:$B,B458,'May Payroll'!O:O)+SUMIF('June Payroll'!$B:$B,B458,'June Payroll'!O:O)+SUMIF('July Payroll'!$B:$B,B458,'July Payroll'!O:O)+SUMIF('August Payroll'!$B:$B,B458,'August Payroll'!O:O)+SUMIF('September Payroll'!$B:$B,B458,'September Payroll'!O:O)+SUMIF('October Payroll'!$B:$B,B458,'October Payroll'!O:O)+SUMIF('November Payroll'!$B:$B,B458,'November Payroll'!O:O)+SUMIF('December Payroll'!$B:$B,B458,'December Payroll'!O:O)</f>
        <v>0</v>
      </c>
      <c r="P458" s="6">
        <f>SUMIF('January Payroll'!$B:$B,B458,'January Payroll'!P:P)+SUMIF('February Payroll'!$B:$B,B458,'February Payroll'!P:P)+SUMIF('March Payroll'!$B:$B,B458,'March Payroll'!P:P)+SUMIF('April Payroll'!$B:$B,B458,'April Payroll'!P:P)+SUMIF('May Payroll'!$B:$B,B458,'May Payroll'!P:P)+SUMIF('June Payroll'!$B:$B,B458,'June Payroll'!P:P)+SUMIF('July Payroll'!$B:$B,B458,'July Payroll'!P:P)+SUMIF('August Payroll'!$B:$B,B458,'August Payroll'!P:P)+SUMIF('September Payroll'!$B:$B,B458,'September Payroll'!P:P)+SUMIF('October Payroll'!$B:$B,B458,'October Payroll'!P:P)+SUMIF('November Payroll'!$B:$B,B458,'November Payroll'!P:P)+SUMIF('December Payroll'!$B:$B,B458,'December Payroll'!P:P)</f>
        <v>0</v>
      </c>
      <c r="Q458" s="6">
        <f>SUMIF('January Payroll'!$B:$B,B458,'January Payroll'!Q:Q)+SUMIF('February Payroll'!$B:$B,B458,'February Payroll'!Q:Q)+SUMIF('March Payroll'!$B:$B,B458,'March Payroll'!Q:Q)+SUMIF('April Payroll'!$B:$B,B458,'April Payroll'!Q:Q)+SUMIF('May Payroll'!$B:$B,B458,'May Payroll'!Q:Q)+SUMIF('June Payroll'!$B:$B,B458,'June Payroll'!Q:Q)+SUMIF('July Payroll'!$B:$B,B458,'July Payroll'!Q:Q)+SUMIF('August Payroll'!$B:$B,B458,'August Payroll'!Q:Q)+SUMIF('September Payroll'!$B:$B,B458,'September Payroll'!Q:Q)+SUMIF('October Payroll'!$B:$B,B458,'October Payroll'!Q:Q)+SUMIF('November Payroll'!$B:$B,B458,'November Payroll'!Q:Q)+SUMIF('December Payroll'!$B:$B,B458,'December Payroll'!Q:Q)</f>
        <v>0</v>
      </c>
      <c r="R458" s="6">
        <f>SUMIF('January Payroll'!$B:$B,B458,'January Payroll'!R:R)+SUMIF('February Payroll'!$B:$B,B458,'February Payroll'!R:R)+SUMIF('March Payroll'!$B:$B,B458,'March Payroll'!R:R)+SUMIF('April Payroll'!$B:$B,B458,'April Payroll'!R:R)+SUMIF('May Payroll'!$B:$B,B458,'May Payroll'!R:R)+SUMIF('June Payroll'!$B:$B,B458,'June Payroll'!R:R)+SUMIF('July Payroll'!$B:$B,B458,'July Payroll'!R:R)+SUMIF('August Payroll'!$B:$B,B458,'August Payroll'!R:R)+SUMIF('September Payroll'!$B:$B,B458,'September Payroll'!R:R)+SUMIF('October Payroll'!$B:$B,B458,'October Payroll'!R:R)+SUMIF('November Payroll'!$B:$B,B458,'November Payroll'!R:R)+SUMIF('December Payroll'!$B:$B,B458,'December Payroll'!R:R)</f>
        <v>0</v>
      </c>
      <c r="S458" s="6">
        <f>SUMIF('January Payroll'!$B:$B,B458,'January Payroll'!S:S)+SUMIF('February Payroll'!$B:$B,B458,'February Payroll'!S:S)+SUMIF('March Payroll'!$B:$B,B458,'March Payroll'!S:S)+SUMIF('April Payroll'!$B:$B,B458,'April Payroll'!S:S)+SUMIF('May Payroll'!$B:$B,B458,'May Payroll'!S:S)+SUMIF('June Payroll'!$B:$B,B458,'June Payroll'!S:S)+SUMIF('July Payroll'!$B:$B,B458,'July Payroll'!S:S)+SUMIF('August Payroll'!$B:$B,B458,'August Payroll'!S:S)+SUMIF('September Payroll'!$B:$B,B458,'September Payroll'!S:S)+SUMIF('October Payroll'!$B:$B,B458,'October Payroll'!S:S)+SUMIF('November Payroll'!$B:$B,B458,'November Payroll'!S:S)+SUMIF('December Payroll'!$B:$B,B458,'December Payroll'!S:S)</f>
        <v>0</v>
      </c>
      <c r="T458" s="6">
        <f>SUMIF('January Payroll'!$B:$B,B458,'January Payroll'!T:T)+SUMIF('February Payroll'!$B:$B,B458,'February Payroll'!T:T)+SUMIF('March Payroll'!$B:$B,B458,'March Payroll'!T:T)+SUMIF('April Payroll'!$B:$B,B458,'April Payroll'!T:T)+SUMIF('May Payroll'!$B:$B,B458,'May Payroll'!T:T)+SUMIF('June Payroll'!$B:$B,B458,'June Payroll'!T:T)+SUMIF('July Payroll'!$B:$B,B458,'July Payroll'!T:T)+SUMIF('August Payroll'!$B:$B,B458,'August Payroll'!T:T)+SUMIF('September Payroll'!$B:$B,B458,'September Payroll'!T:T)+SUMIF('October Payroll'!$B:$B,B458,'October Payroll'!T:T)+SUMIF('November Payroll'!$B:$B,B458,'November Payroll'!T:T)+SUMIF('December Payroll'!$B:$B,B458,'December Payroll'!T:T)</f>
        <v>0</v>
      </c>
      <c r="U458" s="7">
        <f>SUMIF('January Payroll'!$B:$B,B458,'January Payroll'!U:U)+SUMIF('February Payroll'!$B:$B,B458,'February Payroll'!U:U)+SUMIF('March Payroll'!$B:$B,B458,'March Payroll'!U:U)+SUMIF('April Payroll'!$B:$B,B458,'April Payroll'!U:U)+SUMIF('May Payroll'!$B:$B,B458,'May Payroll'!U:U)+SUMIF('June Payroll'!$B:$B,B458,'June Payroll'!U:U)+SUMIF('July Payroll'!$B:$B,B458,'July Payroll'!U:U)+SUMIF('August Payroll'!$B:$B,B458,'August Payroll'!U:U)+SUMIF('September Payroll'!$B:$B,B458,'September Payroll'!U:U)+SUMIF('October Payroll'!$B:$B,B458,'October Payroll'!U:U)+SUMIF('November Payroll'!$B:$B,B458,'November Payroll'!U:U)+SUMIF('December Payroll'!$B:$B,B458,'December Payroll'!U:U)</f>
        <v>0</v>
      </c>
    </row>
    <row r="459" spans="2:21" hidden="1">
      <c r="B459" s="9">
        <f>'Set Up Employee Data'!A459</f>
        <v>0</v>
      </c>
      <c r="C459" s="10">
        <f>'Set Up Employee Data'!B459</f>
        <v>0</v>
      </c>
      <c r="D459" s="10">
        <f t="shared" si="7"/>
        <v>0</v>
      </c>
      <c r="E459" s="9">
        <f>SUMIF('January Payroll'!$B:$B,B459,'January Payroll'!E:E)+SUMIF('February Payroll'!$B:$B,B459,'February Payroll'!E:E)+SUMIF('March Payroll'!$B:$B,B459,'March Payroll'!E:E)+SUMIF('April Payroll'!$B:$B,B459,'April Payroll'!E:E)+SUMIF('May Payroll'!$B:$B,B459,'May Payroll'!E:E)+SUMIF('June Payroll'!$B:$B,B459,'June Payroll'!E:E)+SUMIF('July Payroll'!$B:$B,B459,'July Payroll'!E:E)+SUMIF('August Payroll'!$B:$B,B459,'August Payroll'!E:E)+SUMIF('September Payroll'!$B:$B,B459,'September Payroll'!E:E)+SUMIF('October Payroll'!$B:$B,B459,'October Payroll'!E:E)+SUMIF('November Payroll'!$B:$B,B459,'November Payroll'!E:E)+SUMIF('December Payroll'!$B:$B,B459,'December Payroll'!E:E)</f>
        <v>0</v>
      </c>
      <c r="F459" s="9">
        <f>SUMIF('January Payroll'!$B:$B,B459,'January Payroll'!F:F)+SUMIF('February Payroll'!$B:$B,B459,'February Payroll'!F:F)+SUMIF('March Payroll'!$B:$B,B459,'March Payroll'!F:F)+SUMIF('April Payroll'!$B:$B,B459,'April Payroll'!F:F)+SUMIF('May Payroll'!$B:$B,B459,'May Payroll'!F:F)+SUMIF('June Payroll'!$B:$B,B459,'June Payroll'!F:F)+SUMIF('July Payroll'!$B:$B,B459,'July Payroll'!F:F)+SUMIF('August Payroll'!$B:$B,B459,'August Payroll'!F:F)+SUMIF('September Payroll'!$B:$B,B459,'September Payroll'!F:F)+SUMIF('October Payroll'!$B:$B,B459,'October Payroll'!F:F)+SUMIF('November Payroll'!$B:$B,B459,'November Payroll'!F:F)+SUMIF('December Payroll'!$B:$B,B459,'December Payroll'!F:F)</f>
        <v>0</v>
      </c>
      <c r="G459" s="9">
        <f>SUMIF('January Payroll'!$B:$B,B459,'January Payroll'!G:G)+SUMIF('February Payroll'!$B:$B,B459,'February Payroll'!G:G)+SUMIF('March Payroll'!$B:$B,B459,'March Payroll'!G:G)+SUMIF('April Payroll'!$B:$B,B459,'April Payroll'!G:G)+SUMIF('May Payroll'!$B:$B,B459,'May Payroll'!G:G)+SUMIF('June Payroll'!$B:$B,B459,'June Payroll'!G:G)+SUMIF('July Payroll'!$B:$B,B459,'July Payroll'!G:G)+SUMIF('August Payroll'!$B:$B,B459,'August Payroll'!G:G)+SUMIF('September Payroll'!$B:$B,B459,'September Payroll'!G:G)+SUMIF('October Payroll'!$B:$B,B459,'October Payroll'!G:G)+SUMIF('November Payroll'!$B:$B,B459,'November Payroll'!G:G)+SUMIF('December Payroll'!$B:$B,B459,'December Payroll'!G:G)</f>
        <v>0</v>
      </c>
      <c r="H459" s="9">
        <f>SUMIF('January Payroll'!$B:$B,B459,'January Payroll'!H:H)+SUMIF('February Payroll'!$B:$B,B459,'February Payroll'!H:H)+SUMIF('March Payroll'!$B:$B,B459,'March Payroll'!H:H)+SUMIF('April Payroll'!$B:$B,B459,'April Payroll'!H:H)+SUMIF('May Payroll'!$B:$B,B459,'May Payroll'!H:H)+SUMIF('June Payroll'!$B:$B,B459,'June Payroll'!H:H)+SUMIF('July Payroll'!$B:$B,B459,'July Payroll'!H:H)+SUMIF('August Payroll'!$B:$B,B459,'August Payroll'!H:H)+SUMIF('September Payroll'!$B:$B,B459,'September Payroll'!H:H)+SUMIF('October Payroll'!$B:$B,B459,'October Payroll'!H:H)+SUMIF('November Payroll'!$B:$B,B459,'November Payroll'!H:H)+SUMIF('December Payroll'!$B:$B,B459,'December Payroll'!H:H)</f>
        <v>0</v>
      </c>
      <c r="I459" s="9">
        <f>SUMIF('January Payroll'!$B:$B,B459,'January Payroll'!I:I)+SUMIF('February Payroll'!$B:$B,B459,'February Payroll'!I:I)+SUMIF('March Payroll'!$B:$B,B459,'March Payroll'!I:I)+SUMIF('April Payroll'!$B:$B,B459,'April Payroll'!I:I)+SUMIF('May Payroll'!$B:$B,B459,'May Payroll'!I:I)+SUMIF('June Payroll'!$B:$B,B459,'June Payroll'!I:I)+SUMIF('July Payroll'!$B:$B,B459,'July Payroll'!I:I)+SUMIF('August Payroll'!$B:$B,B459,'August Payroll'!I:I)+SUMIF('September Payroll'!$B:$B,B459,'September Payroll'!I:I)+SUMIF('October Payroll'!$B:$B,B459,'October Payroll'!I:I)+SUMIF('November Payroll'!$B:$B,B459,'November Payroll'!I:I)+SUMIF('December Payroll'!$B:$B,B459,'December Payroll'!I:I)</f>
        <v>0</v>
      </c>
      <c r="J459" s="5">
        <f>SUMIF('January Payroll'!$B:$B,B459,'January Payroll'!J:J)+SUMIF('February Payroll'!$B:$B,B459,'February Payroll'!J:J)+SUMIF('March Payroll'!$B:$B,B459,'March Payroll'!J:J)+SUMIF('April Payroll'!$B:$B,B459,'April Payroll'!J:J)+SUMIF('May Payroll'!$B:$B,B459,'May Payroll'!J:J)+SUMIF('June Payroll'!$B:$B,B459,'June Payroll'!J:J)+SUMIF('July Payroll'!$B:$B,B459,'July Payroll'!J:J)+SUMIF('August Payroll'!$B:$B,B459,'August Payroll'!J:J)+SUMIF('September Payroll'!$B:$B,B459,'September Payroll'!J:J)+SUMIF('October Payroll'!$B:$B,B459,'October Payroll'!J:J)+SUMIF('November Payroll'!$B:$B,B459,'November Payroll'!J:J)+SUMIF('December Payroll'!$B:$B,B459,'December Payroll'!J:J)</f>
        <v>0</v>
      </c>
      <c r="K459" s="6">
        <f>SUMIF('January Payroll'!$B:$B,B459,'January Payroll'!K:K)+SUMIF('February Payroll'!$B:$B,B459,'February Payroll'!K:K)+SUMIF('March Payroll'!$B:$B,B459,'March Payroll'!K:K)+SUMIF('April Payroll'!$B:$B,B459,'April Payroll'!K:K)+SUMIF('May Payroll'!$B:$B,B459,'May Payroll'!K:K)+SUMIF('June Payroll'!$B:$B,B459,'June Payroll'!K:K)+SUMIF('July Payroll'!$B:$B,B459,'July Payroll'!K:K)+SUMIF('August Payroll'!$B:$B,B459,'August Payroll'!K:K)+SUMIF('September Payroll'!$B:$B,B459,'September Payroll'!K:K)+SUMIF('October Payroll'!$B:$B,B459,'October Payroll'!K:K)+SUMIF('November Payroll'!$B:$B,B459,'November Payroll'!K:K)+SUMIF('December Payroll'!$B:$B,B459,'December Payroll'!K:K)</f>
        <v>0</v>
      </c>
      <c r="L459" s="6">
        <f>SUMIF('January Payroll'!$B:$B,B459,'January Payroll'!L:L)+SUMIF('February Payroll'!$B:$B,B459,'February Payroll'!L:L)+SUMIF('March Payroll'!$B:$B,B459,'March Payroll'!L:L)+SUMIF('April Payroll'!$B:$B,B459,'April Payroll'!L:L)+SUMIF('May Payroll'!$B:$B,B459,'May Payroll'!L:L)+SUMIF('June Payroll'!$B:$B,B459,'June Payroll'!L:L)+SUMIF('July Payroll'!$B:$B,B459,'July Payroll'!L:L)+SUMIF('August Payroll'!$B:$B,B459,'August Payroll'!L:L)+SUMIF('September Payroll'!$B:$B,B459,'September Payroll'!L:L)+SUMIF('October Payroll'!$B:$B,B459,'October Payroll'!L:L)+SUMIF('November Payroll'!$B:$B,B459,'November Payroll'!L:L)+SUMIF('December Payroll'!$B:$B,B459,'December Payroll'!L:L)</f>
        <v>0</v>
      </c>
      <c r="M459" s="6">
        <f>SUMIF('January Payroll'!$B:$B,B459,'January Payroll'!M:M)+SUMIF('February Payroll'!$B:$B,B459,'February Payroll'!M:M)+SUMIF('March Payroll'!$B:$B,B459,'March Payroll'!M:M)+SUMIF('April Payroll'!$B:$B,B459,'April Payroll'!M:M)+SUMIF('May Payroll'!$B:$B,B459,'May Payroll'!M:M)+SUMIF('June Payroll'!$B:$B,B459,'June Payroll'!M:M)+SUMIF('July Payroll'!$B:$B,B459,'July Payroll'!M:M)+SUMIF('August Payroll'!$B:$B,B459,'August Payroll'!M:M)+SUMIF('September Payroll'!$B:$B,B459,'September Payroll'!M:M)+SUMIF('October Payroll'!$B:$B,B459,'October Payroll'!M:M)+SUMIF('November Payroll'!$B:$B,B459,'November Payroll'!M:M)+SUMIF('December Payroll'!$B:$B,B459,'December Payroll'!M:M)</f>
        <v>0</v>
      </c>
      <c r="N459" s="6">
        <f>SUMIF('January Payroll'!$B:$B,B459,'January Payroll'!N:N)+SUMIF('February Payroll'!$B:$B,B459,'February Payroll'!N:N)+SUMIF('March Payroll'!$B:$B,B459,'March Payroll'!N:N)+SUMIF('April Payroll'!$B:$B,B459,'April Payroll'!N:N)+SUMIF('May Payroll'!$B:$B,B459,'May Payroll'!N:N)+SUMIF('June Payroll'!$B:$B,B459,'June Payroll'!N:N)+SUMIF('July Payroll'!$B:$B,B459,'July Payroll'!N:N)+SUMIF('August Payroll'!$B:$B,B459,'August Payroll'!N:N)+SUMIF('September Payroll'!$B:$B,B459,'September Payroll'!N:N)+SUMIF('October Payroll'!$B:$B,B459,'October Payroll'!N:N)+SUMIF('November Payroll'!$B:$B,B459,'November Payroll'!N:N)+SUMIF('December Payroll'!$B:$B,B459,'December Payroll'!N:N)</f>
        <v>0</v>
      </c>
      <c r="O459" s="6">
        <f>SUMIF('January Payroll'!$B:$B,B459,'January Payroll'!O:O)+SUMIF('February Payroll'!$B:$B,B459,'February Payroll'!O:O)+SUMIF('March Payroll'!$B:$B,B459,'March Payroll'!O:O)+SUMIF('April Payroll'!$B:$B,B459,'April Payroll'!O:O)+SUMIF('May Payroll'!$B:$B,B459,'May Payroll'!O:O)+SUMIF('June Payroll'!$B:$B,B459,'June Payroll'!O:O)+SUMIF('July Payroll'!$B:$B,B459,'July Payroll'!O:O)+SUMIF('August Payroll'!$B:$B,B459,'August Payroll'!O:O)+SUMIF('September Payroll'!$B:$B,B459,'September Payroll'!O:O)+SUMIF('October Payroll'!$B:$B,B459,'October Payroll'!O:O)+SUMIF('November Payroll'!$B:$B,B459,'November Payroll'!O:O)+SUMIF('December Payroll'!$B:$B,B459,'December Payroll'!O:O)</f>
        <v>0</v>
      </c>
      <c r="P459" s="6">
        <f>SUMIF('January Payroll'!$B:$B,B459,'January Payroll'!P:P)+SUMIF('February Payroll'!$B:$B,B459,'February Payroll'!P:P)+SUMIF('March Payroll'!$B:$B,B459,'March Payroll'!P:P)+SUMIF('April Payroll'!$B:$B,B459,'April Payroll'!P:P)+SUMIF('May Payroll'!$B:$B,B459,'May Payroll'!P:P)+SUMIF('June Payroll'!$B:$B,B459,'June Payroll'!P:P)+SUMIF('July Payroll'!$B:$B,B459,'July Payroll'!P:P)+SUMIF('August Payroll'!$B:$B,B459,'August Payroll'!P:P)+SUMIF('September Payroll'!$B:$B,B459,'September Payroll'!P:P)+SUMIF('October Payroll'!$B:$B,B459,'October Payroll'!P:P)+SUMIF('November Payroll'!$B:$B,B459,'November Payroll'!P:P)+SUMIF('December Payroll'!$B:$B,B459,'December Payroll'!P:P)</f>
        <v>0</v>
      </c>
      <c r="Q459" s="6">
        <f>SUMIF('January Payroll'!$B:$B,B459,'January Payroll'!Q:Q)+SUMIF('February Payroll'!$B:$B,B459,'February Payroll'!Q:Q)+SUMIF('March Payroll'!$B:$B,B459,'March Payroll'!Q:Q)+SUMIF('April Payroll'!$B:$B,B459,'April Payroll'!Q:Q)+SUMIF('May Payroll'!$B:$B,B459,'May Payroll'!Q:Q)+SUMIF('June Payroll'!$B:$B,B459,'June Payroll'!Q:Q)+SUMIF('July Payroll'!$B:$B,B459,'July Payroll'!Q:Q)+SUMIF('August Payroll'!$B:$B,B459,'August Payroll'!Q:Q)+SUMIF('September Payroll'!$B:$B,B459,'September Payroll'!Q:Q)+SUMIF('October Payroll'!$B:$B,B459,'October Payroll'!Q:Q)+SUMIF('November Payroll'!$B:$B,B459,'November Payroll'!Q:Q)+SUMIF('December Payroll'!$B:$B,B459,'December Payroll'!Q:Q)</f>
        <v>0</v>
      </c>
      <c r="R459" s="6">
        <f>SUMIF('January Payroll'!$B:$B,B459,'January Payroll'!R:R)+SUMIF('February Payroll'!$B:$B,B459,'February Payroll'!R:R)+SUMIF('March Payroll'!$B:$B,B459,'March Payroll'!R:R)+SUMIF('April Payroll'!$B:$B,B459,'April Payroll'!R:R)+SUMIF('May Payroll'!$B:$B,B459,'May Payroll'!R:R)+SUMIF('June Payroll'!$B:$B,B459,'June Payroll'!R:R)+SUMIF('July Payroll'!$B:$B,B459,'July Payroll'!R:R)+SUMIF('August Payroll'!$B:$B,B459,'August Payroll'!R:R)+SUMIF('September Payroll'!$B:$B,B459,'September Payroll'!R:R)+SUMIF('October Payroll'!$B:$B,B459,'October Payroll'!R:R)+SUMIF('November Payroll'!$B:$B,B459,'November Payroll'!R:R)+SUMIF('December Payroll'!$B:$B,B459,'December Payroll'!R:R)</f>
        <v>0</v>
      </c>
      <c r="S459" s="6">
        <f>SUMIF('January Payroll'!$B:$B,B459,'January Payroll'!S:S)+SUMIF('February Payroll'!$B:$B,B459,'February Payroll'!S:S)+SUMIF('March Payroll'!$B:$B,B459,'March Payroll'!S:S)+SUMIF('April Payroll'!$B:$B,B459,'April Payroll'!S:S)+SUMIF('May Payroll'!$B:$B,B459,'May Payroll'!S:S)+SUMIF('June Payroll'!$B:$B,B459,'June Payroll'!S:S)+SUMIF('July Payroll'!$B:$B,B459,'July Payroll'!S:S)+SUMIF('August Payroll'!$B:$B,B459,'August Payroll'!S:S)+SUMIF('September Payroll'!$B:$B,B459,'September Payroll'!S:S)+SUMIF('October Payroll'!$B:$B,B459,'October Payroll'!S:S)+SUMIF('November Payroll'!$B:$B,B459,'November Payroll'!S:S)+SUMIF('December Payroll'!$B:$B,B459,'December Payroll'!S:S)</f>
        <v>0</v>
      </c>
      <c r="T459" s="6">
        <f>SUMIF('January Payroll'!$B:$B,B459,'January Payroll'!T:T)+SUMIF('February Payroll'!$B:$B,B459,'February Payroll'!T:T)+SUMIF('March Payroll'!$B:$B,B459,'March Payroll'!T:T)+SUMIF('April Payroll'!$B:$B,B459,'April Payroll'!T:T)+SUMIF('May Payroll'!$B:$B,B459,'May Payroll'!T:T)+SUMIF('June Payroll'!$B:$B,B459,'June Payroll'!T:T)+SUMIF('July Payroll'!$B:$B,B459,'July Payroll'!T:T)+SUMIF('August Payroll'!$B:$B,B459,'August Payroll'!T:T)+SUMIF('September Payroll'!$B:$B,B459,'September Payroll'!T:T)+SUMIF('October Payroll'!$B:$B,B459,'October Payroll'!T:T)+SUMIF('November Payroll'!$B:$B,B459,'November Payroll'!T:T)+SUMIF('December Payroll'!$B:$B,B459,'December Payroll'!T:T)</f>
        <v>0</v>
      </c>
      <c r="U459" s="7">
        <f>SUMIF('January Payroll'!$B:$B,B459,'January Payroll'!U:U)+SUMIF('February Payroll'!$B:$B,B459,'February Payroll'!U:U)+SUMIF('March Payroll'!$B:$B,B459,'March Payroll'!U:U)+SUMIF('April Payroll'!$B:$B,B459,'April Payroll'!U:U)+SUMIF('May Payroll'!$B:$B,B459,'May Payroll'!U:U)+SUMIF('June Payroll'!$B:$B,B459,'June Payroll'!U:U)+SUMIF('July Payroll'!$B:$B,B459,'July Payroll'!U:U)+SUMIF('August Payroll'!$B:$B,B459,'August Payroll'!U:U)+SUMIF('September Payroll'!$B:$B,B459,'September Payroll'!U:U)+SUMIF('October Payroll'!$B:$B,B459,'October Payroll'!U:U)+SUMIF('November Payroll'!$B:$B,B459,'November Payroll'!U:U)+SUMIF('December Payroll'!$B:$B,B459,'December Payroll'!U:U)</f>
        <v>0</v>
      </c>
    </row>
    <row r="460" spans="2:21" hidden="1">
      <c r="B460" s="9">
        <f>'Set Up Employee Data'!A460</f>
        <v>0</v>
      </c>
      <c r="C460" s="10">
        <f>'Set Up Employee Data'!B460</f>
        <v>0</v>
      </c>
      <c r="D460" s="10">
        <f t="shared" si="7"/>
        <v>0</v>
      </c>
      <c r="E460" s="9">
        <f>SUMIF('January Payroll'!$B:$B,B460,'January Payroll'!E:E)+SUMIF('February Payroll'!$B:$B,B460,'February Payroll'!E:E)+SUMIF('March Payroll'!$B:$B,B460,'March Payroll'!E:E)+SUMIF('April Payroll'!$B:$B,B460,'April Payroll'!E:E)+SUMIF('May Payroll'!$B:$B,B460,'May Payroll'!E:E)+SUMIF('June Payroll'!$B:$B,B460,'June Payroll'!E:E)+SUMIF('July Payroll'!$B:$B,B460,'July Payroll'!E:E)+SUMIF('August Payroll'!$B:$B,B460,'August Payroll'!E:E)+SUMIF('September Payroll'!$B:$B,B460,'September Payroll'!E:E)+SUMIF('October Payroll'!$B:$B,B460,'October Payroll'!E:E)+SUMIF('November Payroll'!$B:$B,B460,'November Payroll'!E:E)+SUMIF('December Payroll'!$B:$B,B460,'December Payroll'!E:E)</f>
        <v>0</v>
      </c>
      <c r="F460" s="9">
        <f>SUMIF('January Payroll'!$B:$B,B460,'January Payroll'!F:F)+SUMIF('February Payroll'!$B:$B,B460,'February Payroll'!F:F)+SUMIF('March Payroll'!$B:$B,B460,'March Payroll'!F:F)+SUMIF('April Payroll'!$B:$B,B460,'April Payroll'!F:F)+SUMIF('May Payroll'!$B:$B,B460,'May Payroll'!F:F)+SUMIF('June Payroll'!$B:$B,B460,'June Payroll'!F:F)+SUMIF('July Payroll'!$B:$B,B460,'July Payroll'!F:F)+SUMIF('August Payroll'!$B:$B,B460,'August Payroll'!F:F)+SUMIF('September Payroll'!$B:$B,B460,'September Payroll'!F:F)+SUMIF('October Payroll'!$B:$B,B460,'October Payroll'!F:F)+SUMIF('November Payroll'!$B:$B,B460,'November Payroll'!F:F)+SUMIF('December Payroll'!$B:$B,B460,'December Payroll'!F:F)</f>
        <v>0</v>
      </c>
      <c r="G460" s="9">
        <f>SUMIF('January Payroll'!$B:$B,B460,'January Payroll'!G:G)+SUMIF('February Payroll'!$B:$B,B460,'February Payroll'!G:G)+SUMIF('March Payroll'!$B:$B,B460,'March Payroll'!G:G)+SUMIF('April Payroll'!$B:$B,B460,'April Payroll'!G:G)+SUMIF('May Payroll'!$B:$B,B460,'May Payroll'!G:G)+SUMIF('June Payroll'!$B:$B,B460,'June Payroll'!G:G)+SUMIF('July Payroll'!$B:$B,B460,'July Payroll'!G:G)+SUMIF('August Payroll'!$B:$B,B460,'August Payroll'!G:G)+SUMIF('September Payroll'!$B:$B,B460,'September Payroll'!G:G)+SUMIF('October Payroll'!$B:$B,B460,'October Payroll'!G:G)+SUMIF('November Payroll'!$B:$B,B460,'November Payroll'!G:G)+SUMIF('December Payroll'!$B:$B,B460,'December Payroll'!G:G)</f>
        <v>0</v>
      </c>
      <c r="H460" s="9">
        <f>SUMIF('January Payroll'!$B:$B,B460,'January Payroll'!H:H)+SUMIF('February Payroll'!$B:$B,B460,'February Payroll'!H:H)+SUMIF('March Payroll'!$B:$B,B460,'March Payroll'!H:H)+SUMIF('April Payroll'!$B:$B,B460,'April Payroll'!H:H)+SUMIF('May Payroll'!$B:$B,B460,'May Payroll'!H:H)+SUMIF('June Payroll'!$B:$B,B460,'June Payroll'!H:H)+SUMIF('July Payroll'!$B:$B,B460,'July Payroll'!H:H)+SUMIF('August Payroll'!$B:$B,B460,'August Payroll'!H:H)+SUMIF('September Payroll'!$B:$B,B460,'September Payroll'!H:H)+SUMIF('October Payroll'!$B:$B,B460,'October Payroll'!H:H)+SUMIF('November Payroll'!$B:$B,B460,'November Payroll'!H:H)+SUMIF('December Payroll'!$B:$B,B460,'December Payroll'!H:H)</f>
        <v>0</v>
      </c>
      <c r="I460" s="9">
        <f>SUMIF('January Payroll'!$B:$B,B460,'January Payroll'!I:I)+SUMIF('February Payroll'!$B:$B,B460,'February Payroll'!I:I)+SUMIF('March Payroll'!$B:$B,B460,'March Payroll'!I:I)+SUMIF('April Payroll'!$B:$B,B460,'April Payroll'!I:I)+SUMIF('May Payroll'!$B:$B,B460,'May Payroll'!I:I)+SUMIF('June Payroll'!$B:$B,B460,'June Payroll'!I:I)+SUMIF('July Payroll'!$B:$B,B460,'July Payroll'!I:I)+SUMIF('August Payroll'!$B:$B,B460,'August Payroll'!I:I)+SUMIF('September Payroll'!$B:$B,B460,'September Payroll'!I:I)+SUMIF('October Payroll'!$B:$B,B460,'October Payroll'!I:I)+SUMIF('November Payroll'!$B:$B,B460,'November Payroll'!I:I)+SUMIF('December Payroll'!$B:$B,B460,'December Payroll'!I:I)</f>
        <v>0</v>
      </c>
      <c r="J460" s="5">
        <f>SUMIF('January Payroll'!$B:$B,B460,'January Payroll'!J:J)+SUMIF('February Payroll'!$B:$B,B460,'February Payroll'!J:J)+SUMIF('March Payroll'!$B:$B,B460,'March Payroll'!J:J)+SUMIF('April Payroll'!$B:$B,B460,'April Payroll'!J:J)+SUMIF('May Payroll'!$B:$B,B460,'May Payroll'!J:J)+SUMIF('June Payroll'!$B:$B,B460,'June Payroll'!J:J)+SUMIF('July Payroll'!$B:$B,B460,'July Payroll'!J:J)+SUMIF('August Payroll'!$B:$B,B460,'August Payroll'!J:J)+SUMIF('September Payroll'!$B:$B,B460,'September Payroll'!J:J)+SUMIF('October Payroll'!$B:$B,B460,'October Payroll'!J:J)+SUMIF('November Payroll'!$B:$B,B460,'November Payroll'!J:J)+SUMIF('December Payroll'!$B:$B,B460,'December Payroll'!J:J)</f>
        <v>0</v>
      </c>
      <c r="K460" s="6">
        <f>SUMIF('January Payroll'!$B:$B,B460,'January Payroll'!K:K)+SUMIF('February Payroll'!$B:$B,B460,'February Payroll'!K:K)+SUMIF('March Payroll'!$B:$B,B460,'March Payroll'!K:K)+SUMIF('April Payroll'!$B:$B,B460,'April Payroll'!K:K)+SUMIF('May Payroll'!$B:$B,B460,'May Payroll'!K:K)+SUMIF('June Payroll'!$B:$B,B460,'June Payroll'!K:K)+SUMIF('July Payroll'!$B:$B,B460,'July Payroll'!K:K)+SUMIF('August Payroll'!$B:$B,B460,'August Payroll'!K:K)+SUMIF('September Payroll'!$B:$B,B460,'September Payroll'!K:K)+SUMIF('October Payroll'!$B:$B,B460,'October Payroll'!K:K)+SUMIF('November Payroll'!$B:$B,B460,'November Payroll'!K:K)+SUMIF('December Payroll'!$B:$B,B460,'December Payroll'!K:K)</f>
        <v>0</v>
      </c>
      <c r="L460" s="6">
        <f>SUMIF('January Payroll'!$B:$B,B460,'January Payroll'!L:L)+SUMIF('February Payroll'!$B:$B,B460,'February Payroll'!L:L)+SUMIF('March Payroll'!$B:$B,B460,'March Payroll'!L:L)+SUMIF('April Payroll'!$B:$B,B460,'April Payroll'!L:L)+SUMIF('May Payroll'!$B:$B,B460,'May Payroll'!L:L)+SUMIF('June Payroll'!$B:$B,B460,'June Payroll'!L:L)+SUMIF('July Payroll'!$B:$B,B460,'July Payroll'!L:L)+SUMIF('August Payroll'!$B:$B,B460,'August Payroll'!L:L)+SUMIF('September Payroll'!$B:$B,B460,'September Payroll'!L:L)+SUMIF('October Payroll'!$B:$B,B460,'October Payroll'!L:L)+SUMIF('November Payroll'!$B:$B,B460,'November Payroll'!L:L)+SUMIF('December Payroll'!$B:$B,B460,'December Payroll'!L:L)</f>
        <v>0</v>
      </c>
      <c r="M460" s="6">
        <f>SUMIF('January Payroll'!$B:$B,B460,'January Payroll'!M:M)+SUMIF('February Payroll'!$B:$B,B460,'February Payroll'!M:M)+SUMIF('March Payroll'!$B:$B,B460,'March Payroll'!M:M)+SUMIF('April Payroll'!$B:$B,B460,'April Payroll'!M:M)+SUMIF('May Payroll'!$B:$B,B460,'May Payroll'!M:M)+SUMIF('June Payroll'!$B:$B,B460,'June Payroll'!M:M)+SUMIF('July Payroll'!$B:$B,B460,'July Payroll'!M:M)+SUMIF('August Payroll'!$B:$B,B460,'August Payroll'!M:M)+SUMIF('September Payroll'!$B:$B,B460,'September Payroll'!M:M)+SUMIF('October Payroll'!$B:$B,B460,'October Payroll'!M:M)+SUMIF('November Payroll'!$B:$B,B460,'November Payroll'!M:M)+SUMIF('December Payroll'!$B:$B,B460,'December Payroll'!M:M)</f>
        <v>0</v>
      </c>
      <c r="N460" s="6">
        <f>SUMIF('January Payroll'!$B:$B,B460,'January Payroll'!N:N)+SUMIF('February Payroll'!$B:$B,B460,'February Payroll'!N:N)+SUMIF('March Payroll'!$B:$B,B460,'March Payroll'!N:N)+SUMIF('April Payroll'!$B:$B,B460,'April Payroll'!N:N)+SUMIF('May Payroll'!$B:$B,B460,'May Payroll'!N:N)+SUMIF('June Payroll'!$B:$B,B460,'June Payroll'!N:N)+SUMIF('July Payroll'!$B:$B,B460,'July Payroll'!N:N)+SUMIF('August Payroll'!$B:$B,B460,'August Payroll'!N:N)+SUMIF('September Payroll'!$B:$B,B460,'September Payroll'!N:N)+SUMIF('October Payroll'!$B:$B,B460,'October Payroll'!N:N)+SUMIF('November Payroll'!$B:$B,B460,'November Payroll'!N:N)+SUMIF('December Payroll'!$B:$B,B460,'December Payroll'!N:N)</f>
        <v>0</v>
      </c>
      <c r="O460" s="6">
        <f>SUMIF('January Payroll'!$B:$B,B460,'January Payroll'!O:O)+SUMIF('February Payroll'!$B:$B,B460,'February Payroll'!O:O)+SUMIF('March Payroll'!$B:$B,B460,'March Payroll'!O:O)+SUMIF('April Payroll'!$B:$B,B460,'April Payroll'!O:O)+SUMIF('May Payroll'!$B:$B,B460,'May Payroll'!O:O)+SUMIF('June Payroll'!$B:$B,B460,'June Payroll'!O:O)+SUMIF('July Payroll'!$B:$B,B460,'July Payroll'!O:O)+SUMIF('August Payroll'!$B:$B,B460,'August Payroll'!O:O)+SUMIF('September Payroll'!$B:$B,B460,'September Payroll'!O:O)+SUMIF('October Payroll'!$B:$B,B460,'October Payroll'!O:O)+SUMIF('November Payroll'!$B:$B,B460,'November Payroll'!O:O)+SUMIF('December Payroll'!$B:$B,B460,'December Payroll'!O:O)</f>
        <v>0</v>
      </c>
      <c r="P460" s="6">
        <f>SUMIF('January Payroll'!$B:$B,B460,'January Payroll'!P:P)+SUMIF('February Payroll'!$B:$B,B460,'February Payroll'!P:P)+SUMIF('March Payroll'!$B:$B,B460,'March Payroll'!P:P)+SUMIF('April Payroll'!$B:$B,B460,'April Payroll'!P:P)+SUMIF('May Payroll'!$B:$B,B460,'May Payroll'!P:P)+SUMIF('June Payroll'!$B:$B,B460,'June Payroll'!P:P)+SUMIF('July Payroll'!$B:$B,B460,'July Payroll'!P:P)+SUMIF('August Payroll'!$B:$B,B460,'August Payroll'!P:P)+SUMIF('September Payroll'!$B:$B,B460,'September Payroll'!P:P)+SUMIF('October Payroll'!$B:$B,B460,'October Payroll'!P:P)+SUMIF('November Payroll'!$B:$B,B460,'November Payroll'!P:P)+SUMIF('December Payroll'!$B:$B,B460,'December Payroll'!P:P)</f>
        <v>0</v>
      </c>
      <c r="Q460" s="6">
        <f>SUMIF('January Payroll'!$B:$B,B460,'January Payroll'!Q:Q)+SUMIF('February Payroll'!$B:$B,B460,'February Payroll'!Q:Q)+SUMIF('March Payroll'!$B:$B,B460,'March Payroll'!Q:Q)+SUMIF('April Payroll'!$B:$B,B460,'April Payroll'!Q:Q)+SUMIF('May Payroll'!$B:$B,B460,'May Payroll'!Q:Q)+SUMIF('June Payroll'!$B:$B,B460,'June Payroll'!Q:Q)+SUMIF('July Payroll'!$B:$B,B460,'July Payroll'!Q:Q)+SUMIF('August Payroll'!$B:$B,B460,'August Payroll'!Q:Q)+SUMIF('September Payroll'!$B:$B,B460,'September Payroll'!Q:Q)+SUMIF('October Payroll'!$B:$B,B460,'October Payroll'!Q:Q)+SUMIF('November Payroll'!$B:$B,B460,'November Payroll'!Q:Q)+SUMIF('December Payroll'!$B:$B,B460,'December Payroll'!Q:Q)</f>
        <v>0</v>
      </c>
      <c r="R460" s="6">
        <f>SUMIF('January Payroll'!$B:$B,B460,'January Payroll'!R:R)+SUMIF('February Payroll'!$B:$B,B460,'February Payroll'!R:R)+SUMIF('March Payroll'!$B:$B,B460,'March Payroll'!R:R)+SUMIF('April Payroll'!$B:$B,B460,'April Payroll'!R:R)+SUMIF('May Payroll'!$B:$B,B460,'May Payroll'!R:R)+SUMIF('June Payroll'!$B:$B,B460,'June Payroll'!R:R)+SUMIF('July Payroll'!$B:$B,B460,'July Payroll'!R:R)+SUMIF('August Payroll'!$B:$B,B460,'August Payroll'!R:R)+SUMIF('September Payroll'!$B:$B,B460,'September Payroll'!R:R)+SUMIF('October Payroll'!$B:$B,B460,'October Payroll'!R:R)+SUMIF('November Payroll'!$B:$B,B460,'November Payroll'!R:R)+SUMIF('December Payroll'!$B:$B,B460,'December Payroll'!R:R)</f>
        <v>0</v>
      </c>
      <c r="S460" s="6">
        <f>SUMIF('January Payroll'!$B:$B,B460,'January Payroll'!S:S)+SUMIF('February Payroll'!$B:$B,B460,'February Payroll'!S:S)+SUMIF('March Payroll'!$B:$B,B460,'March Payroll'!S:S)+SUMIF('April Payroll'!$B:$B,B460,'April Payroll'!S:S)+SUMIF('May Payroll'!$B:$B,B460,'May Payroll'!S:S)+SUMIF('June Payroll'!$B:$B,B460,'June Payroll'!S:S)+SUMIF('July Payroll'!$B:$B,B460,'July Payroll'!S:S)+SUMIF('August Payroll'!$B:$B,B460,'August Payroll'!S:S)+SUMIF('September Payroll'!$B:$B,B460,'September Payroll'!S:S)+SUMIF('October Payroll'!$B:$B,B460,'October Payroll'!S:S)+SUMIF('November Payroll'!$B:$B,B460,'November Payroll'!S:S)+SUMIF('December Payroll'!$B:$B,B460,'December Payroll'!S:S)</f>
        <v>0</v>
      </c>
      <c r="T460" s="6">
        <f>SUMIF('January Payroll'!$B:$B,B460,'January Payroll'!T:T)+SUMIF('February Payroll'!$B:$B,B460,'February Payroll'!T:T)+SUMIF('March Payroll'!$B:$B,B460,'March Payroll'!T:T)+SUMIF('April Payroll'!$B:$B,B460,'April Payroll'!T:T)+SUMIF('May Payroll'!$B:$B,B460,'May Payroll'!T:T)+SUMIF('June Payroll'!$B:$B,B460,'June Payroll'!T:T)+SUMIF('July Payroll'!$B:$B,B460,'July Payroll'!T:T)+SUMIF('August Payroll'!$B:$B,B460,'August Payroll'!T:T)+SUMIF('September Payroll'!$B:$B,B460,'September Payroll'!T:T)+SUMIF('October Payroll'!$B:$B,B460,'October Payroll'!T:T)+SUMIF('November Payroll'!$B:$B,B460,'November Payroll'!T:T)+SUMIF('December Payroll'!$B:$B,B460,'December Payroll'!T:T)</f>
        <v>0</v>
      </c>
      <c r="U460" s="7">
        <f>SUMIF('January Payroll'!$B:$B,B460,'January Payroll'!U:U)+SUMIF('February Payroll'!$B:$B,B460,'February Payroll'!U:U)+SUMIF('March Payroll'!$B:$B,B460,'March Payroll'!U:U)+SUMIF('April Payroll'!$B:$B,B460,'April Payroll'!U:U)+SUMIF('May Payroll'!$B:$B,B460,'May Payroll'!U:U)+SUMIF('June Payroll'!$B:$B,B460,'June Payroll'!U:U)+SUMIF('July Payroll'!$B:$B,B460,'July Payroll'!U:U)+SUMIF('August Payroll'!$B:$B,B460,'August Payroll'!U:U)+SUMIF('September Payroll'!$B:$B,B460,'September Payroll'!U:U)+SUMIF('October Payroll'!$B:$B,B460,'October Payroll'!U:U)+SUMIF('November Payroll'!$B:$B,B460,'November Payroll'!U:U)+SUMIF('December Payroll'!$B:$B,B460,'December Payroll'!U:U)</f>
        <v>0</v>
      </c>
    </row>
    <row r="461" spans="2:21" hidden="1">
      <c r="B461" s="9">
        <f>'Set Up Employee Data'!A461</f>
        <v>0</v>
      </c>
      <c r="C461" s="10">
        <f>'Set Up Employee Data'!B461</f>
        <v>0</v>
      </c>
      <c r="D461" s="10">
        <f t="shared" si="7"/>
        <v>0</v>
      </c>
      <c r="E461" s="9">
        <f>SUMIF('January Payroll'!$B:$B,B461,'January Payroll'!E:E)+SUMIF('February Payroll'!$B:$B,B461,'February Payroll'!E:E)+SUMIF('March Payroll'!$B:$B,B461,'March Payroll'!E:E)+SUMIF('April Payroll'!$B:$B,B461,'April Payroll'!E:E)+SUMIF('May Payroll'!$B:$B,B461,'May Payroll'!E:E)+SUMIF('June Payroll'!$B:$B,B461,'June Payroll'!E:E)+SUMIF('July Payroll'!$B:$B,B461,'July Payroll'!E:E)+SUMIF('August Payroll'!$B:$B,B461,'August Payroll'!E:E)+SUMIF('September Payroll'!$B:$B,B461,'September Payroll'!E:E)+SUMIF('October Payroll'!$B:$B,B461,'October Payroll'!E:E)+SUMIF('November Payroll'!$B:$B,B461,'November Payroll'!E:E)+SUMIF('December Payroll'!$B:$B,B461,'December Payroll'!E:E)</f>
        <v>0</v>
      </c>
      <c r="F461" s="9">
        <f>SUMIF('January Payroll'!$B:$B,B461,'January Payroll'!F:F)+SUMIF('February Payroll'!$B:$B,B461,'February Payroll'!F:F)+SUMIF('March Payroll'!$B:$B,B461,'March Payroll'!F:F)+SUMIF('April Payroll'!$B:$B,B461,'April Payroll'!F:F)+SUMIF('May Payroll'!$B:$B,B461,'May Payroll'!F:F)+SUMIF('June Payroll'!$B:$B,B461,'June Payroll'!F:F)+SUMIF('July Payroll'!$B:$B,B461,'July Payroll'!F:F)+SUMIF('August Payroll'!$B:$B,B461,'August Payroll'!F:F)+SUMIF('September Payroll'!$B:$B,B461,'September Payroll'!F:F)+SUMIF('October Payroll'!$B:$B,B461,'October Payroll'!F:F)+SUMIF('November Payroll'!$B:$B,B461,'November Payroll'!F:F)+SUMIF('December Payroll'!$B:$B,B461,'December Payroll'!F:F)</f>
        <v>0</v>
      </c>
      <c r="G461" s="9">
        <f>SUMIF('January Payroll'!$B:$B,B461,'January Payroll'!G:G)+SUMIF('February Payroll'!$B:$B,B461,'February Payroll'!G:G)+SUMIF('March Payroll'!$B:$B,B461,'March Payroll'!G:G)+SUMIF('April Payroll'!$B:$B,B461,'April Payroll'!G:G)+SUMIF('May Payroll'!$B:$B,B461,'May Payroll'!G:G)+SUMIF('June Payroll'!$B:$B,B461,'June Payroll'!G:G)+SUMIF('July Payroll'!$B:$B,B461,'July Payroll'!G:G)+SUMIF('August Payroll'!$B:$B,B461,'August Payroll'!G:G)+SUMIF('September Payroll'!$B:$B,B461,'September Payroll'!G:G)+SUMIF('October Payroll'!$B:$B,B461,'October Payroll'!G:G)+SUMIF('November Payroll'!$B:$B,B461,'November Payroll'!G:G)+SUMIF('December Payroll'!$B:$B,B461,'December Payroll'!G:G)</f>
        <v>0</v>
      </c>
      <c r="H461" s="9">
        <f>SUMIF('January Payroll'!$B:$B,B461,'January Payroll'!H:H)+SUMIF('February Payroll'!$B:$B,B461,'February Payroll'!H:H)+SUMIF('March Payroll'!$B:$B,B461,'March Payroll'!H:H)+SUMIF('April Payroll'!$B:$B,B461,'April Payroll'!H:H)+SUMIF('May Payroll'!$B:$B,B461,'May Payroll'!H:H)+SUMIF('June Payroll'!$B:$B,B461,'June Payroll'!H:H)+SUMIF('July Payroll'!$B:$B,B461,'July Payroll'!H:H)+SUMIF('August Payroll'!$B:$B,B461,'August Payroll'!H:H)+SUMIF('September Payroll'!$B:$B,B461,'September Payroll'!H:H)+SUMIF('October Payroll'!$B:$B,B461,'October Payroll'!H:H)+SUMIF('November Payroll'!$B:$B,B461,'November Payroll'!H:H)+SUMIF('December Payroll'!$B:$B,B461,'December Payroll'!H:H)</f>
        <v>0</v>
      </c>
      <c r="I461" s="9">
        <f>SUMIF('January Payroll'!$B:$B,B461,'January Payroll'!I:I)+SUMIF('February Payroll'!$B:$B,B461,'February Payroll'!I:I)+SUMIF('March Payroll'!$B:$B,B461,'March Payroll'!I:I)+SUMIF('April Payroll'!$B:$B,B461,'April Payroll'!I:I)+SUMIF('May Payroll'!$B:$B,B461,'May Payroll'!I:I)+SUMIF('June Payroll'!$B:$B,B461,'June Payroll'!I:I)+SUMIF('July Payroll'!$B:$B,B461,'July Payroll'!I:I)+SUMIF('August Payroll'!$B:$B,B461,'August Payroll'!I:I)+SUMIF('September Payroll'!$B:$B,B461,'September Payroll'!I:I)+SUMIF('October Payroll'!$B:$B,B461,'October Payroll'!I:I)+SUMIF('November Payroll'!$B:$B,B461,'November Payroll'!I:I)+SUMIF('December Payroll'!$B:$B,B461,'December Payroll'!I:I)</f>
        <v>0</v>
      </c>
      <c r="J461" s="5">
        <f>SUMIF('January Payroll'!$B:$B,B461,'January Payroll'!J:J)+SUMIF('February Payroll'!$B:$B,B461,'February Payroll'!J:J)+SUMIF('March Payroll'!$B:$B,B461,'March Payroll'!J:J)+SUMIF('April Payroll'!$B:$B,B461,'April Payroll'!J:J)+SUMIF('May Payroll'!$B:$B,B461,'May Payroll'!J:J)+SUMIF('June Payroll'!$B:$B,B461,'June Payroll'!J:J)+SUMIF('July Payroll'!$B:$B,B461,'July Payroll'!J:J)+SUMIF('August Payroll'!$B:$B,B461,'August Payroll'!J:J)+SUMIF('September Payroll'!$B:$B,B461,'September Payroll'!J:J)+SUMIF('October Payroll'!$B:$B,B461,'October Payroll'!J:J)+SUMIF('November Payroll'!$B:$B,B461,'November Payroll'!J:J)+SUMIF('December Payroll'!$B:$B,B461,'December Payroll'!J:J)</f>
        <v>0</v>
      </c>
      <c r="K461" s="6">
        <f>SUMIF('January Payroll'!$B:$B,B461,'January Payroll'!K:K)+SUMIF('February Payroll'!$B:$B,B461,'February Payroll'!K:K)+SUMIF('March Payroll'!$B:$B,B461,'March Payroll'!K:K)+SUMIF('April Payroll'!$B:$B,B461,'April Payroll'!K:K)+SUMIF('May Payroll'!$B:$B,B461,'May Payroll'!K:K)+SUMIF('June Payroll'!$B:$B,B461,'June Payroll'!K:K)+SUMIF('July Payroll'!$B:$B,B461,'July Payroll'!K:K)+SUMIF('August Payroll'!$B:$B,B461,'August Payroll'!K:K)+SUMIF('September Payroll'!$B:$B,B461,'September Payroll'!K:K)+SUMIF('October Payroll'!$B:$B,B461,'October Payroll'!K:K)+SUMIF('November Payroll'!$B:$B,B461,'November Payroll'!K:K)+SUMIF('December Payroll'!$B:$B,B461,'December Payroll'!K:K)</f>
        <v>0</v>
      </c>
      <c r="L461" s="6">
        <f>SUMIF('January Payroll'!$B:$B,B461,'January Payroll'!L:L)+SUMIF('February Payroll'!$B:$B,B461,'February Payroll'!L:L)+SUMIF('March Payroll'!$B:$B,B461,'March Payroll'!L:L)+SUMIF('April Payroll'!$B:$B,B461,'April Payroll'!L:L)+SUMIF('May Payroll'!$B:$B,B461,'May Payroll'!L:L)+SUMIF('June Payroll'!$B:$B,B461,'June Payroll'!L:L)+SUMIF('July Payroll'!$B:$B,B461,'July Payroll'!L:L)+SUMIF('August Payroll'!$B:$B,B461,'August Payroll'!L:L)+SUMIF('September Payroll'!$B:$B,B461,'September Payroll'!L:L)+SUMIF('October Payroll'!$B:$B,B461,'October Payroll'!L:L)+SUMIF('November Payroll'!$B:$B,B461,'November Payroll'!L:L)+SUMIF('December Payroll'!$B:$B,B461,'December Payroll'!L:L)</f>
        <v>0</v>
      </c>
      <c r="M461" s="6">
        <f>SUMIF('January Payroll'!$B:$B,B461,'January Payroll'!M:M)+SUMIF('February Payroll'!$B:$B,B461,'February Payroll'!M:M)+SUMIF('March Payroll'!$B:$B,B461,'March Payroll'!M:M)+SUMIF('April Payroll'!$B:$B,B461,'April Payroll'!M:M)+SUMIF('May Payroll'!$B:$B,B461,'May Payroll'!M:M)+SUMIF('June Payroll'!$B:$B,B461,'June Payroll'!M:M)+SUMIF('July Payroll'!$B:$B,B461,'July Payroll'!M:M)+SUMIF('August Payroll'!$B:$B,B461,'August Payroll'!M:M)+SUMIF('September Payroll'!$B:$B,B461,'September Payroll'!M:M)+SUMIF('October Payroll'!$B:$B,B461,'October Payroll'!M:M)+SUMIF('November Payroll'!$B:$B,B461,'November Payroll'!M:M)+SUMIF('December Payroll'!$B:$B,B461,'December Payroll'!M:M)</f>
        <v>0</v>
      </c>
      <c r="N461" s="6">
        <f>SUMIF('January Payroll'!$B:$B,B461,'January Payroll'!N:N)+SUMIF('February Payroll'!$B:$B,B461,'February Payroll'!N:N)+SUMIF('March Payroll'!$B:$B,B461,'March Payroll'!N:N)+SUMIF('April Payroll'!$B:$B,B461,'April Payroll'!N:N)+SUMIF('May Payroll'!$B:$B,B461,'May Payroll'!N:N)+SUMIF('June Payroll'!$B:$B,B461,'June Payroll'!N:N)+SUMIF('July Payroll'!$B:$B,B461,'July Payroll'!N:N)+SUMIF('August Payroll'!$B:$B,B461,'August Payroll'!N:N)+SUMIF('September Payroll'!$B:$B,B461,'September Payroll'!N:N)+SUMIF('October Payroll'!$B:$B,B461,'October Payroll'!N:N)+SUMIF('November Payroll'!$B:$B,B461,'November Payroll'!N:N)+SUMIF('December Payroll'!$B:$B,B461,'December Payroll'!N:N)</f>
        <v>0</v>
      </c>
      <c r="O461" s="6">
        <f>SUMIF('January Payroll'!$B:$B,B461,'January Payroll'!O:O)+SUMIF('February Payroll'!$B:$B,B461,'February Payroll'!O:O)+SUMIF('March Payroll'!$B:$B,B461,'March Payroll'!O:O)+SUMIF('April Payroll'!$B:$B,B461,'April Payroll'!O:O)+SUMIF('May Payroll'!$B:$B,B461,'May Payroll'!O:O)+SUMIF('June Payroll'!$B:$B,B461,'June Payroll'!O:O)+SUMIF('July Payroll'!$B:$B,B461,'July Payroll'!O:O)+SUMIF('August Payroll'!$B:$B,B461,'August Payroll'!O:O)+SUMIF('September Payroll'!$B:$B,B461,'September Payroll'!O:O)+SUMIF('October Payroll'!$B:$B,B461,'October Payroll'!O:O)+SUMIF('November Payroll'!$B:$B,B461,'November Payroll'!O:O)+SUMIF('December Payroll'!$B:$B,B461,'December Payroll'!O:O)</f>
        <v>0</v>
      </c>
      <c r="P461" s="6">
        <f>SUMIF('January Payroll'!$B:$B,B461,'January Payroll'!P:P)+SUMIF('February Payroll'!$B:$B,B461,'February Payroll'!P:P)+SUMIF('March Payroll'!$B:$B,B461,'March Payroll'!P:P)+SUMIF('April Payroll'!$B:$B,B461,'April Payroll'!P:P)+SUMIF('May Payroll'!$B:$B,B461,'May Payroll'!P:P)+SUMIF('June Payroll'!$B:$B,B461,'June Payroll'!P:P)+SUMIF('July Payroll'!$B:$B,B461,'July Payroll'!P:P)+SUMIF('August Payroll'!$B:$B,B461,'August Payroll'!P:P)+SUMIF('September Payroll'!$B:$B,B461,'September Payroll'!P:P)+SUMIF('October Payroll'!$B:$B,B461,'October Payroll'!P:P)+SUMIF('November Payroll'!$B:$B,B461,'November Payroll'!P:P)+SUMIF('December Payroll'!$B:$B,B461,'December Payroll'!P:P)</f>
        <v>0</v>
      </c>
      <c r="Q461" s="6">
        <f>SUMIF('January Payroll'!$B:$B,B461,'January Payroll'!Q:Q)+SUMIF('February Payroll'!$B:$B,B461,'February Payroll'!Q:Q)+SUMIF('March Payroll'!$B:$B,B461,'March Payroll'!Q:Q)+SUMIF('April Payroll'!$B:$B,B461,'April Payroll'!Q:Q)+SUMIF('May Payroll'!$B:$B,B461,'May Payroll'!Q:Q)+SUMIF('June Payroll'!$B:$B,B461,'June Payroll'!Q:Q)+SUMIF('July Payroll'!$B:$B,B461,'July Payroll'!Q:Q)+SUMIF('August Payroll'!$B:$B,B461,'August Payroll'!Q:Q)+SUMIF('September Payroll'!$B:$B,B461,'September Payroll'!Q:Q)+SUMIF('October Payroll'!$B:$B,B461,'October Payroll'!Q:Q)+SUMIF('November Payroll'!$B:$B,B461,'November Payroll'!Q:Q)+SUMIF('December Payroll'!$B:$B,B461,'December Payroll'!Q:Q)</f>
        <v>0</v>
      </c>
      <c r="R461" s="6">
        <f>SUMIF('January Payroll'!$B:$B,B461,'January Payroll'!R:R)+SUMIF('February Payroll'!$B:$B,B461,'February Payroll'!R:R)+SUMIF('March Payroll'!$B:$B,B461,'March Payroll'!R:R)+SUMIF('April Payroll'!$B:$B,B461,'April Payroll'!R:R)+SUMIF('May Payroll'!$B:$B,B461,'May Payroll'!R:R)+SUMIF('June Payroll'!$B:$B,B461,'June Payroll'!R:R)+SUMIF('July Payroll'!$B:$B,B461,'July Payroll'!R:R)+SUMIF('August Payroll'!$B:$B,B461,'August Payroll'!R:R)+SUMIF('September Payroll'!$B:$B,B461,'September Payroll'!R:R)+SUMIF('October Payroll'!$B:$B,B461,'October Payroll'!R:R)+SUMIF('November Payroll'!$B:$B,B461,'November Payroll'!R:R)+SUMIF('December Payroll'!$B:$B,B461,'December Payroll'!R:R)</f>
        <v>0</v>
      </c>
      <c r="S461" s="6">
        <f>SUMIF('January Payroll'!$B:$B,B461,'January Payroll'!S:S)+SUMIF('February Payroll'!$B:$B,B461,'February Payroll'!S:S)+SUMIF('March Payroll'!$B:$B,B461,'March Payroll'!S:S)+SUMIF('April Payroll'!$B:$B,B461,'April Payroll'!S:S)+SUMIF('May Payroll'!$B:$B,B461,'May Payroll'!S:S)+SUMIF('June Payroll'!$B:$B,B461,'June Payroll'!S:S)+SUMIF('July Payroll'!$B:$B,B461,'July Payroll'!S:S)+SUMIF('August Payroll'!$B:$B,B461,'August Payroll'!S:S)+SUMIF('September Payroll'!$B:$B,B461,'September Payroll'!S:S)+SUMIF('October Payroll'!$B:$B,B461,'October Payroll'!S:S)+SUMIF('November Payroll'!$B:$B,B461,'November Payroll'!S:S)+SUMIF('December Payroll'!$B:$B,B461,'December Payroll'!S:S)</f>
        <v>0</v>
      </c>
      <c r="T461" s="6">
        <f>SUMIF('January Payroll'!$B:$B,B461,'January Payroll'!T:T)+SUMIF('February Payroll'!$B:$B,B461,'February Payroll'!T:T)+SUMIF('March Payroll'!$B:$B,B461,'March Payroll'!T:T)+SUMIF('April Payroll'!$B:$B,B461,'April Payroll'!T:T)+SUMIF('May Payroll'!$B:$B,B461,'May Payroll'!T:T)+SUMIF('June Payroll'!$B:$B,B461,'June Payroll'!T:T)+SUMIF('July Payroll'!$B:$B,B461,'July Payroll'!T:T)+SUMIF('August Payroll'!$B:$B,B461,'August Payroll'!T:T)+SUMIF('September Payroll'!$B:$B,B461,'September Payroll'!T:T)+SUMIF('October Payroll'!$B:$B,B461,'October Payroll'!T:T)+SUMIF('November Payroll'!$B:$B,B461,'November Payroll'!T:T)+SUMIF('December Payroll'!$B:$B,B461,'December Payroll'!T:T)</f>
        <v>0</v>
      </c>
      <c r="U461" s="7">
        <f>SUMIF('January Payroll'!$B:$B,B461,'January Payroll'!U:U)+SUMIF('February Payroll'!$B:$B,B461,'February Payroll'!U:U)+SUMIF('March Payroll'!$B:$B,B461,'March Payroll'!U:U)+SUMIF('April Payroll'!$B:$B,B461,'April Payroll'!U:U)+SUMIF('May Payroll'!$B:$B,B461,'May Payroll'!U:U)+SUMIF('June Payroll'!$B:$B,B461,'June Payroll'!U:U)+SUMIF('July Payroll'!$B:$B,B461,'July Payroll'!U:U)+SUMIF('August Payroll'!$B:$B,B461,'August Payroll'!U:U)+SUMIF('September Payroll'!$B:$B,B461,'September Payroll'!U:U)+SUMIF('October Payroll'!$B:$B,B461,'October Payroll'!U:U)+SUMIF('November Payroll'!$B:$B,B461,'November Payroll'!U:U)+SUMIF('December Payroll'!$B:$B,B461,'December Payroll'!U:U)</f>
        <v>0</v>
      </c>
    </row>
    <row r="462" spans="2:21" hidden="1">
      <c r="B462" s="9">
        <f>'Set Up Employee Data'!A462</f>
        <v>0</v>
      </c>
      <c r="C462" s="10">
        <f>'Set Up Employee Data'!B462</f>
        <v>0</v>
      </c>
      <c r="D462" s="10">
        <f t="shared" si="7"/>
        <v>0</v>
      </c>
      <c r="E462" s="9">
        <f>SUMIF('January Payroll'!$B:$B,B462,'January Payroll'!E:E)+SUMIF('February Payroll'!$B:$B,B462,'February Payroll'!E:E)+SUMIF('March Payroll'!$B:$B,B462,'March Payroll'!E:E)+SUMIF('April Payroll'!$B:$B,B462,'April Payroll'!E:E)+SUMIF('May Payroll'!$B:$B,B462,'May Payroll'!E:E)+SUMIF('June Payroll'!$B:$B,B462,'June Payroll'!E:E)+SUMIF('July Payroll'!$B:$B,B462,'July Payroll'!E:E)+SUMIF('August Payroll'!$B:$B,B462,'August Payroll'!E:E)+SUMIF('September Payroll'!$B:$B,B462,'September Payroll'!E:E)+SUMIF('October Payroll'!$B:$B,B462,'October Payroll'!E:E)+SUMIF('November Payroll'!$B:$B,B462,'November Payroll'!E:E)+SUMIF('December Payroll'!$B:$B,B462,'December Payroll'!E:E)</f>
        <v>0</v>
      </c>
      <c r="F462" s="9">
        <f>SUMIF('January Payroll'!$B:$B,B462,'January Payroll'!F:F)+SUMIF('February Payroll'!$B:$B,B462,'February Payroll'!F:F)+SUMIF('March Payroll'!$B:$B,B462,'March Payroll'!F:F)+SUMIF('April Payroll'!$B:$B,B462,'April Payroll'!F:F)+SUMIF('May Payroll'!$B:$B,B462,'May Payroll'!F:F)+SUMIF('June Payroll'!$B:$B,B462,'June Payroll'!F:F)+SUMIF('July Payroll'!$B:$B,B462,'July Payroll'!F:F)+SUMIF('August Payroll'!$B:$B,B462,'August Payroll'!F:F)+SUMIF('September Payroll'!$B:$B,B462,'September Payroll'!F:F)+SUMIF('October Payroll'!$B:$B,B462,'October Payroll'!F:F)+SUMIF('November Payroll'!$B:$B,B462,'November Payroll'!F:F)+SUMIF('December Payroll'!$B:$B,B462,'December Payroll'!F:F)</f>
        <v>0</v>
      </c>
      <c r="G462" s="9">
        <f>SUMIF('January Payroll'!$B:$B,B462,'January Payroll'!G:G)+SUMIF('February Payroll'!$B:$B,B462,'February Payroll'!G:G)+SUMIF('March Payroll'!$B:$B,B462,'March Payroll'!G:G)+SUMIF('April Payroll'!$B:$B,B462,'April Payroll'!G:G)+SUMIF('May Payroll'!$B:$B,B462,'May Payroll'!G:G)+SUMIF('June Payroll'!$B:$B,B462,'June Payroll'!G:G)+SUMIF('July Payroll'!$B:$B,B462,'July Payroll'!G:G)+SUMIF('August Payroll'!$B:$B,B462,'August Payroll'!G:G)+SUMIF('September Payroll'!$B:$B,B462,'September Payroll'!G:G)+SUMIF('October Payroll'!$B:$B,B462,'October Payroll'!G:G)+SUMIF('November Payroll'!$B:$B,B462,'November Payroll'!G:G)+SUMIF('December Payroll'!$B:$B,B462,'December Payroll'!G:G)</f>
        <v>0</v>
      </c>
      <c r="H462" s="9">
        <f>SUMIF('January Payroll'!$B:$B,B462,'January Payroll'!H:H)+SUMIF('February Payroll'!$B:$B,B462,'February Payroll'!H:H)+SUMIF('March Payroll'!$B:$B,B462,'March Payroll'!H:H)+SUMIF('April Payroll'!$B:$B,B462,'April Payroll'!H:H)+SUMIF('May Payroll'!$B:$B,B462,'May Payroll'!H:H)+SUMIF('June Payroll'!$B:$B,B462,'June Payroll'!H:H)+SUMIF('July Payroll'!$B:$B,B462,'July Payroll'!H:H)+SUMIF('August Payroll'!$B:$B,B462,'August Payroll'!H:H)+SUMIF('September Payroll'!$B:$B,B462,'September Payroll'!H:H)+SUMIF('October Payroll'!$B:$B,B462,'October Payroll'!H:H)+SUMIF('November Payroll'!$B:$B,B462,'November Payroll'!H:H)+SUMIF('December Payroll'!$B:$B,B462,'December Payroll'!H:H)</f>
        <v>0</v>
      </c>
      <c r="I462" s="9">
        <f>SUMIF('January Payroll'!$B:$B,B462,'January Payroll'!I:I)+SUMIF('February Payroll'!$B:$B,B462,'February Payroll'!I:I)+SUMIF('March Payroll'!$B:$B,B462,'March Payroll'!I:I)+SUMIF('April Payroll'!$B:$B,B462,'April Payroll'!I:I)+SUMIF('May Payroll'!$B:$B,B462,'May Payroll'!I:I)+SUMIF('June Payroll'!$B:$B,B462,'June Payroll'!I:I)+SUMIF('July Payroll'!$B:$B,B462,'July Payroll'!I:I)+SUMIF('August Payroll'!$B:$B,B462,'August Payroll'!I:I)+SUMIF('September Payroll'!$B:$B,B462,'September Payroll'!I:I)+SUMIF('October Payroll'!$B:$B,B462,'October Payroll'!I:I)+SUMIF('November Payroll'!$B:$B,B462,'November Payroll'!I:I)+SUMIF('December Payroll'!$B:$B,B462,'December Payroll'!I:I)</f>
        <v>0</v>
      </c>
      <c r="J462" s="5">
        <f>SUMIF('January Payroll'!$B:$B,B462,'January Payroll'!J:J)+SUMIF('February Payroll'!$B:$B,B462,'February Payroll'!J:J)+SUMIF('March Payroll'!$B:$B,B462,'March Payroll'!J:J)+SUMIF('April Payroll'!$B:$B,B462,'April Payroll'!J:J)+SUMIF('May Payroll'!$B:$B,B462,'May Payroll'!J:J)+SUMIF('June Payroll'!$B:$B,B462,'June Payroll'!J:J)+SUMIF('July Payroll'!$B:$B,B462,'July Payroll'!J:J)+SUMIF('August Payroll'!$B:$B,B462,'August Payroll'!J:J)+SUMIF('September Payroll'!$B:$B,B462,'September Payroll'!J:J)+SUMIF('October Payroll'!$B:$B,B462,'October Payroll'!J:J)+SUMIF('November Payroll'!$B:$B,B462,'November Payroll'!J:J)+SUMIF('December Payroll'!$B:$B,B462,'December Payroll'!J:J)</f>
        <v>0</v>
      </c>
      <c r="K462" s="6">
        <f>SUMIF('January Payroll'!$B:$B,B462,'January Payroll'!K:K)+SUMIF('February Payroll'!$B:$B,B462,'February Payroll'!K:K)+SUMIF('March Payroll'!$B:$B,B462,'March Payroll'!K:K)+SUMIF('April Payroll'!$B:$B,B462,'April Payroll'!K:K)+SUMIF('May Payroll'!$B:$B,B462,'May Payroll'!K:K)+SUMIF('June Payroll'!$B:$B,B462,'June Payroll'!K:K)+SUMIF('July Payroll'!$B:$B,B462,'July Payroll'!K:K)+SUMIF('August Payroll'!$B:$B,B462,'August Payroll'!K:K)+SUMIF('September Payroll'!$B:$B,B462,'September Payroll'!K:K)+SUMIF('October Payroll'!$B:$B,B462,'October Payroll'!K:K)+SUMIF('November Payroll'!$B:$B,B462,'November Payroll'!K:K)+SUMIF('December Payroll'!$B:$B,B462,'December Payroll'!K:K)</f>
        <v>0</v>
      </c>
      <c r="L462" s="6">
        <f>SUMIF('January Payroll'!$B:$B,B462,'January Payroll'!L:L)+SUMIF('February Payroll'!$B:$B,B462,'February Payroll'!L:L)+SUMIF('March Payroll'!$B:$B,B462,'March Payroll'!L:L)+SUMIF('April Payroll'!$B:$B,B462,'April Payroll'!L:L)+SUMIF('May Payroll'!$B:$B,B462,'May Payroll'!L:L)+SUMIF('June Payroll'!$B:$B,B462,'June Payroll'!L:L)+SUMIF('July Payroll'!$B:$B,B462,'July Payroll'!L:L)+SUMIF('August Payroll'!$B:$B,B462,'August Payroll'!L:L)+SUMIF('September Payroll'!$B:$B,B462,'September Payroll'!L:L)+SUMIF('October Payroll'!$B:$B,B462,'October Payroll'!L:L)+SUMIF('November Payroll'!$B:$B,B462,'November Payroll'!L:L)+SUMIF('December Payroll'!$B:$B,B462,'December Payroll'!L:L)</f>
        <v>0</v>
      </c>
      <c r="M462" s="6">
        <f>SUMIF('January Payroll'!$B:$B,B462,'January Payroll'!M:M)+SUMIF('February Payroll'!$B:$B,B462,'February Payroll'!M:M)+SUMIF('March Payroll'!$B:$B,B462,'March Payroll'!M:M)+SUMIF('April Payroll'!$B:$B,B462,'April Payroll'!M:M)+SUMIF('May Payroll'!$B:$B,B462,'May Payroll'!M:M)+SUMIF('June Payroll'!$B:$B,B462,'June Payroll'!M:M)+SUMIF('July Payroll'!$B:$B,B462,'July Payroll'!M:M)+SUMIF('August Payroll'!$B:$B,B462,'August Payroll'!M:M)+SUMIF('September Payroll'!$B:$B,B462,'September Payroll'!M:M)+SUMIF('October Payroll'!$B:$B,B462,'October Payroll'!M:M)+SUMIF('November Payroll'!$B:$B,B462,'November Payroll'!M:M)+SUMIF('December Payroll'!$B:$B,B462,'December Payroll'!M:M)</f>
        <v>0</v>
      </c>
      <c r="N462" s="6">
        <f>SUMIF('January Payroll'!$B:$B,B462,'January Payroll'!N:N)+SUMIF('February Payroll'!$B:$B,B462,'February Payroll'!N:N)+SUMIF('March Payroll'!$B:$B,B462,'March Payroll'!N:N)+SUMIF('April Payroll'!$B:$B,B462,'April Payroll'!N:N)+SUMIF('May Payroll'!$B:$B,B462,'May Payroll'!N:N)+SUMIF('June Payroll'!$B:$B,B462,'June Payroll'!N:N)+SUMIF('July Payroll'!$B:$B,B462,'July Payroll'!N:N)+SUMIF('August Payroll'!$B:$B,B462,'August Payroll'!N:N)+SUMIF('September Payroll'!$B:$B,B462,'September Payroll'!N:N)+SUMIF('October Payroll'!$B:$B,B462,'October Payroll'!N:N)+SUMIF('November Payroll'!$B:$B,B462,'November Payroll'!N:N)+SUMIF('December Payroll'!$B:$B,B462,'December Payroll'!N:N)</f>
        <v>0</v>
      </c>
      <c r="O462" s="6">
        <f>SUMIF('January Payroll'!$B:$B,B462,'January Payroll'!O:O)+SUMIF('February Payroll'!$B:$B,B462,'February Payroll'!O:O)+SUMIF('March Payroll'!$B:$B,B462,'March Payroll'!O:O)+SUMIF('April Payroll'!$B:$B,B462,'April Payroll'!O:O)+SUMIF('May Payroll'!$B:$B,B462,'May Payroll'!O:O)+SUMIF('June Payroll'!$B:$B,B462,'June Payroll'!O:O)+SUMIF('July Payroll'!$B:$B,B462,'July Payroll'!O:O)+SUMIF('August Payroll'!$B:$B,B462,'August Payroll'!O:O)+SUMIF('September Payroll'!$B:$B,B462,'September Payroll'!O:O)+SUMIF('October Payroll'!$B:$B,B462,'October Payroll'!O:O)+SUMIF('November Payroll'!$B:$B,B462,'November Payroll'!O:O)+SUMIF('December Payroll'!$B:$B,B462,'December Payroll'!O:O)</f>
        <v>0</v>
      </c>
      <c r="P462" s="6">
        <f>SUMIF('January Payroll'!$B:$B,B462,'January Payroll'!P:P)+SUMIF('February Payroll'!$B:$B,B462,'February Payroll'!P:P)+SUMIF('March Payroll'!$B:$B,B462,'March Payroll'!P:P)+SUMIF('April Payroll'!$B:$B,B462,'April Payroll'!P:P)+SUMIF('May Payroll'!$B:$B,B462,'May Payroll'!P:P)+SUMIF('June Payroll'!$B:$B,B462,'June Payroll'!P:P)+SUMIF('July Payroll'!$B:$B,B462,'July Payroll'!P:P)+SUMIF('August Payroll'!$B:$B,B462,'August Payroll'!P:P)+SUMIF('September Payroll'!$B:$B,B462,'September Payroll'!P:P)+SUMIF('October Payroll'!$B:$B,B462,'October Payroll'!P:P)+SUMIF('November Payroll'!$B:$B,B462,'November Payroll'!P:P)+SUMIF('December Payroll'!$B:$B,B462,'December Payroll'!P:P)</f>
        <v>0</v>
      </c>
      <c r="Q462" s="6">
        <f>SUMIF('January Payroll'!$B:$B,B462,'January Payroll'!Q:Q)+SUMIF('February Payroll'!$B:$B,B462,'February Payroll'!Q:Q)+SUMIF('March Payroll'!$B:$B,B462,'March Payroll'!Q:Q)+SUMIF('April Payroll'!$B:$B,B462,'April Payroll'!Q:Q)+SUMIF('May Payroll'!$B:$B,B462,'May Payroll'!Q:Q)+SUMIF('June Payroll'!$B:$B,B462,'June Payroll'!Q:Q)+SUMIF('July Payroll'!$B:$B,B462,'July Payroll'!Q:Q)+SUMIF('August Payroll'!$B:$B,B462,'August Payroll'!Q:Q)+SUMIF('September Payroll'!$B:$B,B462,'September Payroll'!Q:Q)+SUMIF('October Payroll'!$B:$B,B462,'October Payroll'!Q:Q)+SUMIF('November Payroll'!$B:$B,B462,'November Payroll'!Q:Q)+SUMIF('December Payroll'!$B:$B,B462,'December Payroll'!Q:Q)</f>
        <v>0</v>
      </c>
      <c r="R462" s="6">
        <f>SUMIF('January Payroll'!$B:$B,B462,'January Payroll'!R:R)+SUMIF('February Payroll'!$B:$B,B462,'February Payroll'!R:R)+SUMIF('March Payroll'!$B:$B,B462,'March Payroll'!R:R)+SUMIF('April Payroll'!$B:$B,B462,'April Payroll'!R:R)+SUMIF('May Payroll'!$B:$B,B462,'May Payroll'!R:R)+SUMIF('June Payroll'!$B:$B,B462,'June Payroll'!R:R)+SUMIF('July Payroll'!$B:$B,B462,'July Payroll'!R:R)+SUMIF('August Payroll'!$B:$B,B462,'August Payroll'!R:R)+SUMIF('September Payroll'!$B:$B,B462,'September Payroll'!R:R)+SUMIF('October Payroll'!$B:$B,B462,'October Payroll'!R:R)+SUMIF('November Payroll'!$B:$B,B462,'November Payroll'!R:R)+SUMIF('December Payroll'!$B:$B,B462,'December Payroll'!R:R)</f>
        <v>0</v>
      </c>
      <c r="S462" s="6">
        <f>SUMIF('January Payroll'!$B:$B,B462,'January Payroll'!S:S)+SUMIF('February Payroll'!$B:$B,B462,'February Payroll'!S:S)+SUMIF('March Payroll'!$B:$B,B462,'March Payroll'!S:S)+SUMIF('April Payroll'!$B:$B,B462,'April Payroll'!S:S)+SUMIF('May Payroll'!$B:$B,B462,'May Payroll'!S:S)+SUMIF('June Payroll'!$B:$B,B462,'June Payroll'!S:S)+SUMIF('July Payroll'!$B:$B,B462,'July Payroll'!S:S)+SUMIF('August Payroll'!$B:$B,B462,'August Payroll'!S:S)+SUMIF('September Payroll'!$B:$B,B462,'September Payroll'!S:S)+SUMIF('October Payroll'!$B:$B,B462,'October Payroll'!S:S)+SUMIF('November Payroll'!$B:$B,B462,'November Payroll'!S:S)+SUMIF('December Payroll'!$B:$B,B462,'December Payroll'!S:S)</f>
        <v>0</v>
      </c>
      <c r="T462" s="6">
        <f>SUMIF('January Payroll'!$B:$B,B462,'January Payroll'!T:T)+SUMIF('February Payroll'!$B:$B,B462,'February Payroll'!T:T)+SUMIF('March Payroll'!$B:$B,B462,'March Payroll'!T:T)+SUMIF('April Payroll'!$B:$B,B462,'April Payroll'!T:T)+SUMIF('May Payroll'!$B:$B,B462,'May Payroll'!T:T)+SUMIF('June Payroll'!$B:$B,B462,'June Payroll'!T:T)+SUMIF('July Payroll'!$B:$B,B462,'July Payroll'!T:T)+SUMIF('August Payroll'!$B:$B,B462,'August Payroll'!T:T)+SUMIF('September Payroll'!$B:$B,B462,'September Payroll'!T:T)+SUMIF('October Payroll'!$B:$B,B462,'October Payroll'!T:T)+SUMIF('November Payroll'!$B:$B,B462,'November Payroll'!T:T)+SUMIF('December Payroll'!$B:$B,B462,'December Payroll'!T:T)</f>
        <v>0</v>
      </c>
      <c r="U462" s="7">
        <f>SUMIF('January Payroll'!$B:$B,B462,'January Payroll'!U:U)+SUMIF('February Payroll'!$B:$B,B462,'February Payroll'!U:U)+SUMIF('March Payroll'!$B:$B,B462,'March Payroll'!U:U)+SUMIF('April Payroll'!$B:$B,B462,'April Payroll'!U:U)+SUMIF('May Payroll'!$B:$B,B462,'May Payroll'!U:U)+SUMIF('June Payroll'!$B:$B,B462,'June Payroll'!U:U)+SUMIF('July Payroll'!$B:$B,B462,'July Payroll'!U:U)+SUMIF('August Payroll'!$B:$B,B462,'August Payroll'!U:U)+SUMIF('September Payroll'!$B:$B,B462,'September Payroll'!U:U)+SUMIF('October Payroll'!$B:$B,B462,'October Payroll'!U:U)+SUMIF('November Payroll'!$B:$B,B462,'November Payroll'!U:U)+SUMIF('December Payroll'!$B:$B,B462,'December Payroll'!U:U)</f>
        <v>0</v>
      </c>
    </row>
    <row r="463" spans="2:21" hidden="1">
      <c r="B463" s="9">
        <f>'Set Up Employee Data'!A463</f>
        <v>0</v>
      </c>
      <c r="C463" s="10">
        <f>'Set Up Employee Data'!B463</f>
        <v>0</v>
      </c>
      <c r="D463" s="10">
        <f t="shared" si="7"/>
        <v>0</v>
      </c>
      <c r="E463" s="9">
        <f>SUMIF('January Payroll'!$B:$B,B463,'January Payroll'!E:E)+SUMIF('February Payroll'!$B:$B,B463,'February Payroll'!E:E)+SUMIF('March Payroll'!$B:$B,B463,'March Payroll'!E:E)+SUMIF('April Payroll'!$B:$B,B463,'April Payroll'!E:E)+SUMIF('May Payroll'!$B:$B,B463,'May Payroll'!E:E)+SUMIF('June Payroll'!$B:$B,B463,'June Payroll'!E:E)+SUMIF('July Payroll'!$B:$B,B463,'July Payroll'!E:E)+SUMIF('August Payroll'!$B:$B,B463,'August Payroll'!E:E)+SUMIF('September Payroll'!$B:$B,B463,'September Payroll'!E:E)+SUMIF('October Payroll'!$B:$B,B463,'October Payroll'!E:E)+SUMIF('November Payroll'!$B:$B,B463,'November Payroll'!E:E)+SUMIF('December Payroll'!$B:$B,B463,'December Payroll'!E:E)</f>
        <v>0</v>
      </c>
      <c r="F463" s="9">
        <f>SUMIF('January Payroll'!$B:$B,B463,'January Payroll'!F:F)+SUMIF('February Payroll'!$B:$B,B463,'February Payroll'!F:F)+SUMIF('March Payroll'!$B:$B,B463,'March Payroll'!F:F)+SUMIF('April Payroll'!$B:$B,B463,'April Payroll'!F:F)+SUMIF('May Payroll'!$B:$B,B463,'May Payroll'!F:F)+SUMIF('June Payroll'!$B:$B,B463,'June Payroll'!F:F)+SUMIF('July Payroll'!$B:$B,B463,'July Payroll'!F:F)+SUMIF('August Payroll'!$B:$B,B463,'August Payroll'!F:F)+SUMIF('September Payroll'!$B:$B,B463,'September Payroll'!F:F)+SUMIF('October Payroll'!$B:$B,B463,'October Payroll'!F:F)+SUMIF('November Payroll'!$B:$B,B463,'November Payroll'!F:F)+SUMIF('December Payroll'!$B:$B,B463,'December Payroll'!F:F)</f>
        <v>0</v>
      </c>
      <c r="G463" s="9">
        <f>SUMIF('January Payroll'!$B:$B,B463,'January Payroll'!G:G)+SUMIF('February Payroll'!$B:$B,B463,'February Payroll'!G:G)+SUMIF('March Payroll'!$B:$B,B463,'March Payroll'!G:G)+SUMIF('April Payroll'!$B:$B,B463,'April Payroll'!G:G)+SUMIF('May Payroll'!$B:$B,B463,'May Payroll'!G:G)+SUMIF('June Payroll'!$B:$B,B463,'June Payroll'!G:G)+SUMIF('July Payroll'!$B:$B,B463,'July Payroll'!G:G)+SUMIF('August Payroll'!$B:$B,B463,'August Payroll'!G:G)+SUMIF('September Payroll'!$B:$B,B463,'September Payroll'!G:G)+SUMIF('October Payroll'!$B:$B,B463,'October Payroll'!G:G)+SUMIF('November Payroll'!$B:$B,B463,'November Payroll'!G:G)+SUMIF('December Payroll'!$B:$B,B463,'December Payroll'!G:G)</f>
        <v>0</v>
      </c>
      <c r="H463" s="9">
        <f>SUMIF('January Payroll'!$B:$B,B463,'January Payroll'!H:H)+SUMIF('February Payroll'!$B:$B,B463,'February Payroll'!H:H)+SUMIF('March Payroll'!$B:$B,B463,'March Payroll'!H:H)+SUMIF('April Payroll'!$B:$B,B463,'April Payroll'!H:H)+SUMIF('May Payroll'!$B:$B,B463,'May Payroll'!H:H)+SUMIF('June Payroll'!$B:$B,B463,'June Payroll'!H:H)+SUMIF('July Payroll'!$B:$B,B463,'July Payroll'!H:H)+SUMIF('August Payroll'!$B:$B,B463,'August Payroll'!H:H)+SUMIF('September Payroll'!$B:$B,B463,'September Payroll'!H:H)+SUMIF('October Payroll'!$B:$B,B463,'October Payroll'!H:H)+SUMIF('November Payroll'!$B:$B,B463,'November Payroll'!H:H)+SUMIF('December Payroll'!$B:$B,B463,'December Payroll'!H:H)</f>
        <v>0</v>
      </c>
      <c r="I463" s="9">
        <f>SUMIF('January Payroll'!$B:$B,B463,'January Payroll'!I:I)+SUMIF('February Payroll'!$B:$B,B463,'February Payroll'!I:I)+SUMIF('March Payroll'!$B:$B,B463,'March Payroll'!I:I)+SUMIF('April Payroll'!$B:$B,B463,'April Payroll'!I:I)+SUMIF('May Payroll'!$B:$B,B463,'May Payroll'!I:I)+SUMIF('June Payroll'!$B:$B,B463,'June Payroll'!I:I)+SUMIF('July Payroll'!$B:$B,B463,'July Payroll'!I:I)+SUMIF('August Payroll'!$B:$B,B463,'August Payroll'!I:I)+SUMIF('September Payroll'!$B:$B,B463,'September Payroll'!I:I)+SUMIF('October Payroll'!$B:$B,B463,'October Payroll'!I:I)+SUMIF('November Payroll'!$B:$B,B463,'November Payroll'!I:I)+SUMIF('December Payroll'!$B:$B,B463,'December Payroll'!I:I)</f>
        <v>0</v>
      </c>
      <c r="J463" s="5">
        <f>SUMIF('January Payroll'!$B:$B,B463,'January Payroll'!J:J)+SUMIF('February Payroll'!$B:$B,B463,'February Payroll'!J:J)+SUMIF('March Payroll'!$B:$B,B463,'March Payroll'!J:J)+SUMIF('April Payroll'!$B:$B,B463,'April Payroll'!J:J)+SUMIF('May Payroll'!$B:$B,B463,'May Payroll'!J:J)+SUMIF('June Payroll'!$B:$B,B463,'June Payroll'!J:J)+SUMIF('July Payroll'!$B:$B,B463,'July Payroll'!J:J)+SUMIF('August Payroll'!$B:$B,B463,'August Payroll'!J:J)+SUMIF('September Payroll'!$B:$B,B463,'September Payroll'!J:J)+SUMIF('October Payroll'!$B:$B,B463,'October Payroll'!J:J)+SUMIF('November Payroll'!$B:$B,B463,'November Payroll'!J:J)+SUMIF('December Payroll'!$B:$B,B463,'December Payroll'!J:J)</f>
        <v>0</v>
      </c>
      <c r="K463" s="6">
        <f>SUMIF('January Payroll'!$B:$B,B463,'January Payroll'!K:K)+SUMIF('February Payroll'!$B:$B,B463,'February Payroll'!K:K)+SUMIF('March Payroll'!$B:$B,B463,'March Payroll'!K:K)+SUMIF('April Payroll'!$B:$B,B463,'April Payroll'!K:K)+SUMIF('May Payroll'!$B:$B,B463,'May Payroll'!K:K)+SUMIF('June Payroll'!$B:$B,B463,'June Payroll'!K:K)+SUMIF('July Payroll'!$B:$B,B463,'July Payroll'!K:K)+SUMIF('August Payroll'!$B:$B,B463,'August Payroll'!K:K)+SUMIF('September Payroll'!$B:$B,B463,'September Payroll'!K:K)+SUMIF('October Payroll'!$B:$B,B463,'October Payroll'!K:K)+SUMIF('November Payroll'!$B:$B,B463,'November Payroll'!K:K)+SUMIF('December Payroll'!$B:$B,B463,'December Payroll'!K:K)</f>
        <v>0</v>
      </c>
      <c r="L463" s="6">
        <f>SUMIF('January Payroll'!$B:$B,B463,'January Payroll'!L:L)+SUMIF('February Payroll'!$B:$B,B463,'February Payroll'!L:L)+SUMIF('March Payroll'!$B:$B,B463,'March Payroll'!L:L)+SUMIF('April Payroll'!$B:$B,B463,'April Payroll'!L:L)+SUMIF('May Payroll'!$B:$B,B463,'May Payroll'!L:L)+SUMIF('June Payroll'!$B:$B,B463,'June Payroll'!L:L)+SUMIF('July Payroll'!$B:$B,B463,'July Payroll'!L:L)+SUMIF('August Payroll'!$B:$B,B463,'August Payroll'!L:L)+SUMIF('September Payroll'!$B:$B,B463,'September Payroll'!L:L)+SUMIF('October Payroll'!$B:$B,B463,'October Payroll'!L:L)+SUMIF('November Payroll'!$B:$B,B463,'November Payroll'!L:L)+SUMIF('December Payroll'!$B:$B,B463,'December Payroll'!L:L)</f>
        <v>0</v>
      </c>
      <c r="M463" s="6">
        <f>SUMIF('January Payroll'!$B:$B,B463,'January Payroll'!M:M)+SUMIF('February Payroll'!$B:$B,B463,'February Payroll'!M:M)+SUMIF('March Payroll'!$B:$B,B463,'March Payroll'!M:M)+SUMIF('April Payroll'!$B:$B,B463,'April Payroll'!M:M)+SUMIF('May Payroll'!$B:$B,B463,'May Payroll'!M:M)+SUMIF('June Payroll'!$B:$B,B463,'June Payroll'!M:M)+SUMIF('July Payroll'!$B:$B,B463,'July Payroll'!M:M)+SUMIF('August Payroll'!$B:$B,B463,'August Payroll'!M:M)+SUMIF('September Payroll'!$B:$B,B463,'September Payroll'!M:M)+SUMIF('October Payroll'!$B:$B,B463,'October Payroll'!M:M)+SUMIF('November Payroll'!$B:$B,B463,'November Payroll'!M:M)+SUMIF('December Payroll'!$B:$B,B463,'December Payroll'!M:M)</f>
        <v>0</v>
      </c>
      <c r="N463" s="6">
        <f>SUMIF('January Payroll'!$B:$B,B463,'January Payroll'!N:N)+SUMIF('February Payroll'!$B:$B,B463,'February Payroll'!N:N)+SUMIF('March Payroll'!$B:$B,B463,'March Payroll'!N:N)+SUMIF('April Payroll'!$B:$B,B463,'April Payroll'!N:N)+SUMIF('May Payroll'!$B:$B,B463,'May Payroll'!N:N)+SUMIF('June Payroll'!$B:$B,B463,'June Payroll'!N:N)+SUMIF('July Payroll'!$B:$B,B463,'July Payroll'!N:N)+SUMIF('August Payroll'!$B:$B,B463,'August Payroll'!N:N)+SUMIF('September Payroll'!$B:$B,B463,'September Payroll'!N:N)+SUMIF('October Payroll'!$B:$B,B463,'October Payroll'!N:N)+SUMIF('November Payroll'!$B:$B,B463,'November Payroll'!N:N)+SUMIF('December Payroll'!$B:$B,B463,'December Payroll'!N:N)</f>
        <v>0</v>
      </c>
      <c r="O463" s="6">
        <f>SUMIF('January Payroll'!$B:$B,B463,'January Payroll'!O:O)+SUMIF('February Payroll'!$B:$B,B463,'February Payroll'!O:O)+SUMIF('March Payroll'!$B:$B,B463,'March Payroll'!O:O)+SUMIF('April Payroll'!$B:$B,B463,'April Payroll'!O:O)+SUMIF('May Payroll'!$B:$B,B463,'May Payroll'!O:O)+SUMIF('June Payroll'!$B:$B,B463,'June Payroll'!O:O)+SUMIF('July Payroll'!$B:$B,B463,'July Payroll'!O:O)+SUMIF('August Payroll'!$B:$B,B463,'August Payroll'!O:O)+SUMIF('September Payroll'!$B:$B,B463,'September Payroll'!O:O)+SUMIF('October Payroll'!$B:$B,B463,'October Payroll'!O:O)+SUMIF('November Payroll'!$B:$B,B463,'November Payroll'!O:O)+SUMIF('December Payroll'!$B:$B,B463,'December Payroll'!O:O)</f>
        <v>0</v>
      </c>
      <c r="P463" s="6">
        <f>SUMIF('January Payroll'!$B:$B,B463,'January Payroll'!P:P)+SUMIF('February Payroll'!$B:$B,B463,'February Payroll'!P:P)+SUMIF('March Payroll'!$B:$B,B463,'March Payroll'!P:P)+SUMIF('April Payroll'!$B:$B,B463,'April Payroll'!P:P)+SUMIF('May Payroll'!$B:$B,B463,'May Payroll'!P:P)+SUMIF('June Payroll'!$B:$B,B463,'June Payroll'!P:P)+SUMIF('July Payroll'!$B:$B,B463,'July Payroll'!P:P)+SUMIF('August Payroll'!$B:$B,B463,'August Payroll'!P:P)+SUMIF('September Payroll'!$B:$B,B463,'September Payroll'!P:P)+SUMIF('October Payroll'!$B:$B,B463,'October Payroll'!P:P)+SUMIF('November Payroll'!$B:$B,B463,'November Payroll'!P:P)+SUMIF('December Payroll'!$B:$B,B463,'December Payroll'!P:P)</f>
        <v>0</v>
      </c>
      <c r="Q463" s="6">
        <f>SUMIF('January Payroll'!$B:$B,B463,'January Payroll'!Q:Q)+SUMIF('February Payroll'!$B:$B,B463,'February Payroll'!Q:Q)+SUMIF('March Payroll'!$B:$B,B463,'March Payroll'!Q:Q)+SUMIF('April Payroll'!$B:$B,B463,'April Payroll'!Q:Q)+SUMIF('May Payroll'!$B:$B,B463,'May Payroll'!Q:Q)+SUMIF('June Payroll'!$B:$B,B463,'June Payroll'!Q:Q)+SUMIF('July Payroll'!$B:$B,B463,'July Payroll'!Q:Q)+SUMIF('August Payroll'!$B:$B,B463,'August Payroll'!Q:Q)+SUMIF('September Payroll'!$B:$B,B463,'September Payroll'!Q:Q)+SUMIF('October Payroll'!$B:$B,B463,'October Payroll'!Q:Q)+SUMIF('November Payroll'!$B:$B,B463,'November Payroll'!Q:Q)+SUMIF('December Payroll'!$B:$B,B463,'December Payroll'!Q:Q)</f>
        <v>0</v>
      </c>
      <c r="R463" s="6">
        <f>SUMIF('January Payroll'!$B:$B,B463,'January Payroll'!R:R)+SUMIF('February Payroll'!$B:$B,B463,'February Payroll'!R:R)+SUMIF('March Payroll'!$B:$B,B463,'March Payroll'!R:R)+SUMIF('April Payroll'!$B:$B,B463,'April Payroll'!R:R)+SUMIF('May Payroll'!$B:$B,B463,'May Payroll'!R:R)+SUMIF('June Payroll'!$B:$B,B463,'June Payroll'!R:R)+SUMIF('July Payroll'!$B:$B,B463,'July Payroll'!R:R)+SUMIF('August Payroll'!$B:$B,B463,'August Payroll'!R:R)+SUMIF('September Payroll'!$B:$B,B463,'September Payroll'!R:R)+SUMIF('October Payroll'!$B:$B,B463,'October Payroll'!R:R)+SUMIF('November Payroll'!$B:$B,B463,'November Payroll'!R:R)+SUMIF('December Payroll'!$B:$B,B463,'December Payroll'!R:R)</f>
        <v>0</v>
      </c>
      <c r="S463" s="6">
        <f>SUMIF('January Payroll'!$B:$B,B463,'January Payroll'!S:S)+SUMIF('February Payroll'!$B:$B,B463,'February Payroll'!S:S)+SUMIF('March Payroll'!$B:$B,B463,'March Payroll'!S:S)+SUMIF('April Payroll'!$B:$B,B463,'April Payroll'!S:S)+SUMIF('May Payroll'!$B:$B,B463,'May Payroll'!S:S)+SUMIF('June Payroll'!$B:$B,B463,'June Payroll'!S:S)+SUMIF('July Payroll'!$B:$B,B463,'July Payroll'!S:S)+SUMIF('August Payroll'!$B:$B,B463,'August Payroll'!S:S)+SUMIF('September Payroll'!$B:$B,B463,'September Payroll'!S:S)+SUMIF('October Payroll'!$B:$B,B463,'October Payroll'!S:S)+SUMIF('November Payroll'!$B:$B,B463,'November Payroll'!S:S)+SUMIF('December Payroll'!$B:$B,B463,'December Payroll'!S:S)</f>
        <v>0</v>
      </c>
      <c r="T463" s="6">
        <f>SUMIF('January Payroll'!$B:$B,B463,'January Payroll'!T:T)+SUMIF('February Payroll'!$B:$B,B463,'February Payroll'!T:T)+SUMIF('March Payroll'!$B:$B,B463,'March Payroll'!T:T)+SUMIF('April Payroll'!$B:$B,B463,'April Payroll'!T:T)+SUMIF('May Payroll'!$B:$B,B463,'May Payroll'!T:T)+SUMIF('June Payroll'!$B:$B,B463,'June Payroll'!T:T)+SUMIF('July Payroll'!$B:$B,B463,'July Payroll'!T:T)+SUMIF('August Payroll'!$B:$B,B463,'August Payroll'!T:T)+SUMIF('September Payroll'!$B:$B,B463,'September Payroll'!T:T)+SUMIF('October Payroll'!$B:$B,B463,'October Payroll'!T:T)+SUMIF('November Payroll'!$B:$B,B463,'November Payroll'!T:T)+SUMIF('December Payroll'!$B:$B,B463,'December Payroll'!T:T)</f>
        <v>0</v>
      </c>
      <c r="U463" s="7">
        <f>SUMIF('January Payroll'!$B:$B,B463,'January Payroll'!U:U)+SUMIF('February Payroll'!$B:$B,B463,'February Payroll'!U:U)+SUMIF('March Payroll'!$B:$B,B463,'March Payroll'!U:U)+SUMIF('April Payroll'!$B:$B,B463,'April Payroll'!U:U)+SUMIF('May Payroll'!$B:$B,B463,'May Payroll'!U:U)+SUMIF('June Payroll'!$B:$B,B463,'June Payroll'!U:U)+SUMIF('July Payroll'!$B:$B,B463,'July Payroll'!U:U)+SUMIF('August Payroll'!$B:$B,B463,'August Payroll'!U:U)+SUMIF('September Payroll'!$B:$B,B463,'September Payroll'!U:U)+SUMIF('October Payroll'!$B:$B,B463,'October Payroll'!U:U)+SUMIF('November Payroll'!$B:$B,B463,'November Payroll'!U:U)+SUMIF('December Payroll'!$B:$B,B463,'December Payroll'!U:U)</f>
        <v>0</v>
      </c>
    </row>
    <row r="464" spans="2:21" hidden="1">
      <c r="B464" s="9">
        <f>'Set Up Employee Data'!A464</f>
        <v>0</v>
      </c>
      <c r="C464" s="10">
        <f>'Set Up Employee Data'!B464</f>
        <v>0</v>
      </c>
      <c r="D464" s="10">
        <f t="shared" si="7"/>
        <v>0</v>
      </c>
      <c r="E464" s="9">
        <f>SUMIF('January Payroll'!$B:$B,B464,'January Payroll'!E:E)+SUMIF('February Payroll'!$B:$B,B464,'February Payroll'!E:E)+SUMIF('March Payroll'!$B:$B,B464,'March Payroll'!E:E)+SUMIF('April Payroll'!$B:$B,B464,'April Payroll'!E:E)+SUMIF('May Payroll'!$B:$B,B464,'May Payroll'!E:E)+SUMIF('June Payroll'!$B:$B,B464,'June Payroll'!E:E)+SUMIF('July Payroll'!$B:$B,B464,'July Payroll'!E:E)+SUMIF('August Payroll'!$B:$B,B464,'August Payroll'!E:E)+SUMIF('September Payroll'!$B:$B,B464,'September Payroll'!E:E)+SUMIF('October Payroll'!$B:$B,B464,'October Payroll'!E:E)+SUMIF('November Payroll'!$B:$B,B464,'November Payroll'!E:E)+SUMIF('December Payroll'!$B:$B,B464,'December Payroll'!E:E)</f>
        <v>0</v>
      </c>
      <c r="F464" s="9">
        <f>SUMIF('January Payroll'!$B:$B,B464,'January Payroll'!F:F)+SUMIF('February Payroll'!$B:$B,B464,'February Payroll'!F:F)+SUMIF('March Payroll'!$B:$B,B464,'March Payroll'!F:F)+SUMIF('April Payroll'!$B:$B,B464,'April Payroll'!F:F)+SUMIF('May Payroll'!$B:$B,B464,'May Payroll'!F:F)+SUMIF('June Payroll'!$B:$B,B464,'June Payroll'!F:F)+SUMIF('July Payroll'!$B:$B,B464,'July Payroll'!F:F)+SUMIF('August Payroll'!$B:$B,B464,'August Payroll'!F:F)+SUMIF('September Payroll'!$B:$B,B464,'September Payroll'!F:F)+SUMIF('October Payroll'!$B:$B,B464,'October Payroll'!F:F)+SUMIF('November Payroll'!$B:$B,B464,'November Payroll'!F:F)+SUMIF('December Payroll'!$B:$B,B464,'December Payroll'!F:F)</f>
        <v>0</v>
      </c>
      <c r="G464" s="9">
        <f>SUMIF('January Payroll'!$B:$B,B464,'January Payroll'!G:G)+SUMIF('February Payroll'!$B:$B,B464,'February Payroll'!G:G)+SUMIF('March Payroll'!$B:$B,B464,'March Payroll'!G:G)+SUMIF('April Payroll'!$B:$B,B464,'April Payroll'!G:G)+SUMIF('May Payroll'!$B:$B,B464,'May Payroll'!G:G)+SUMIF('June Payroll'!$B:$B,B464,'June Payroll'!G:G)+SUMIF('July Payroll'!$B:$B,B464,'July Payroll'!G:G)+SUMIF('August Payroll'!$B:$B,B464,'August Payroll'!G:G)+SUMIF('September Payroll'!$B:$B,B464,'September Payroll'!G:G)+SUMIF('October Payroll'!$B:$B,B464,'October Payroll'!G:G)+SUMIF('November Payroll'!$B:$B,B464,'November Payroll'!G:G)+SUMIF('December Payroll'!$B:$B,B464,'December Payroll'!G:G)</f>
        <v>0</v>
      </c>
      <c r="H464" s="9">
        <f>SUMIF('January Payroll'!$B:$B,B464,'January Payroll'!H:H)+SUMIF('February Payroll'!$B:$B,B464,'February Payroll'!H:H)+SUMIF('March Payroll'!$B:$B,B464,'March Payroll'!H:H)+SUMIF('April Payroll'!$B:$B,B464,'April Payroll'!H:H)+SUMIF('May Payroll'!$B:$B,B464,'May Payroll'!H:H)+SUMIF('June Payroll'!$B:$B,B464,'June Payroll'!H:H)+SUMIF('July Payroll'!$B:$B,B464,'July Payroll'!H:H)+SUMIF('August Payroll'!$B:$B,B464,'August Payroll'!H:H)+SUMIF('September Payroll'!$B:$B,B464,'September Payroll'!H:H)+SUMIF('October Payroll'!$B:$B,B464,'October Payroll'!H:H)+SUMIF('November Payroll'!$B:$B,B464,'November Payroll'!H:H)+SUMIF('December Payroll'!$B:$B,B464,'December Payroll'!H:H)</f>
        <v>0</v>
      </c>
      <c r="I464" s="9">
        <f>SUMIF('January Payroll'!$B:$B,B464,'January Payroll'!I:I)+SUMIF('February Payroll'!$B:$B,B464,'February Payroll'!I:I)+SUMIF('March Payroll'!$B:$B,B464,'March Payroll'!I:I)+SUMIF('April Payroll'!$B:$B,B464,'April Payroll'!I:I)+SUMIF('May Payroll'!$B:$B,B464,'May Payroll'!I:I)+SUMIF('June Payroll'!$B:$B,B464,'June Payroll'!I:I)+SUMIF('July Payroll'!$B:$B,B464,'July Payroll'!I:I)+SUMIF('August Payroll'!$B:$B,B464,'August Payroll'!I:I)+SUMIF('September Payroll'!$B:$B,B464,'September Payroll'!I:I)+SUMIF('October Payroll'!$B:$B,B464,'October Payroll'!I:I)+SUMIF('November Payroll'!$B:$B,B464,'November Payroll'!I:I)+SUMIF('December Payroll'!$B:$B,B464,'December Payroll'!I:I)</f>
        <v>0</v>
      </c>
      <c r="J464" s="5">
        <f>SUMIF('January Payroll'!$B:$B,B464,'January Payroll'!J:J)+SUMIF('February Payroll'!$B:$B,B464,'February Payroll'!J:J)+SUMIF('March Payroll'!$B:$B,B464,'March Payroll'!J:J)+SUMIF('April Payroll'!$B:$B,B464,'April Payroll'!J:J)+SUMIF('May Payroll'!$B:$B,B464,'May Payroll'!J:J)+SUMIF('June Payroll'!$B:$B,B464,'June Payroll'!J:J)+SUMIF('July Payroll'!$B:$B,B464,'July Payroll'!J:J)+SUMIF('August Payroll'!$B:$B,B464,'August Payroll'!J:J)+SUMIF('September Payroll'!$B:$B,B464,'September Payroll'!J:J)+SUMIF('October Payroll'!$B:$B,B464,'October Payroll'!J:J)+SUMIF('November Payroll'!$B:$B,B464,'November Payroll'!J:J)+SUMIF('December Payroll'!$B:$B,B464,'December Payroll'!J:J)</f>
        <v>0</v>
      </c>
      <c r="K464" s="6">
        <f>SUMIF('January Payroll'!$B:$B,B464,'January Payroll'!K:K)+SUMIF('February Payroll'!$B:$B,B464,'February Payroll'!K:K)+SUMIF('March Payroll'!$B:$B,B464,'March Payroll'!K:K)+SUMIF('April Payroll'!$B:$B,B464,'April Payroll'!K:K)+SUMIF('May Payroll'!$B:$B,B464,'May Payroll'!K:K)+SUMIF('June Payroll'!$B:$B,B464,'June Payroll'!K:K)+SUMIF('July Payroll'!$B:$B,B464,'July Payroll'!K:K)+SUMIF('August Payroll'!$B:$B,B464,'August Payroll'!K:K)+SUMIF('September Payroll'!$B:$B,B464,'September Payroll'!K:K)+SUMIF('October Payroll'!$B:$B,B464,'October Payroll'!K:K)+SUMIF('November Payroll'!$B:$B,B464,'November Payroll'!K:K)+SUMIF('December Payroll'!$B:$B,B464,'December Payroll'!K:K)</f>
        <v>0</v>
      </c>
      <c r="L464" s="6">
        <f>SUMIF('January Payroll'!$B:$B,B464,'January Payroll'!L:L)+SUMIF('February Payroll'!$B:$B,B464,'February Payroll'!L:L)+SUMIF('March Payroll'!$B:$B,B464,'March Payroll'!L:L)+SUMIF('April Payroll'!$B:$B,B464,'April Payroll'!L:L)+SUMIF('May Payroll'!$B:$B,B464,'May Payroll'!L:L)+SUMIF('June Payroll'!$B:$B,B464,'June Payroll'!L:L)+SUMIF('July Payroll'!$B:$B,B464,'July Payroll'!L:L)+SUMIF('August Payroll'!$B:$B,B464,'August Payroll'!L:L)+SUMIF('September Payroll'!$B:$B,B464,'September Payroll'!L:L)+SUMIF('October Payroll'!$B:$B,B464,'October Payroll'!L:L)+SUMIF('November Payroll'!$B:$B,B464,'November Payroll'!L:L)+SUMIF('December Payroll'!$B:$B,B464,'December Payroll'!L:L)</f>
        <v>0</v>
      </c>
      <c r="M464" s="6">
        <f>SUMIF('January Payroll'!$B:$B,B464,'January Payroll'!M:M)+SUMIF('February Payroll'!$B:$B,B464,'February Payroll'!M:M)+SUMIF('March Payroll'!$B:$B,B464,'March Payroll'!M:M)+SUMIF('April Payroll'!$B:$B,B464,'April Payroll'!M:M)+SUMIF('May Payroll'!$B:$B,B464,'May Payroll'!M:M)+SUMIF('June Payroll'!$B:$B,B464,'June Payroll'!M:M)+SUMIF('July Payroll'!$B:$B,B464,'July Payroll'!M:M)+SUMIF('August Payroll'!$B:$B,B464,'August Payroll'!M:M)+SUMIF('September Payroll'!$B:$B,B464,'September Payroll'!M:M)+SUMIF('October Payroll'!$B:$B,B464,'October Payroll'!M:M)+SUMIF('November Payroll'!$B:$B,B464,'November Payroll'!M:M)+SUMIF('December Payroll'!$B:$B,B464,'December Payroll'!M:M)</f>
        <v>0</v>
      </c>
      <c r="N464" s="6">
        <f>SUMIF('January Payroll'!$B:$B,B464,'January Payroll'!N:N)+SUMIF('February Payroll'!$B:$B,B464,'February Payroll'!N:N)+SUMIF('March Payroll'!$B:$B,B464,'March Payroll'!N:N)+SUMIF('April Payroll'!$B:$B,B464,'April Payroll'!N:N)+SUMIF('May Payroll'!$B:$B,B464,'May Payroll'!N:N)+SUMIF('June Payroll'!$B:$B,B464,'June Payroll'!N:N)+SUMIF('July Payroll'!$B:$B,B464,'July Payroll'!N:N)+SUMIF('August Payroll'!$B:$B,B464,'August Payroll'!N:N)+SUMIF('September Payroll'!$B:$B,B464,'September Payroll'!N:N)+SUMIF('October Payroll'!$B:$B,B464,'October Payroll'!N:N)+SUMIF('November Payroll'!$B:$B,B464,'November Payroll'!N:N)+SUMIF('December Payroll'!$B:$B,B464,'December Payroll'!N:N)</f>
        <v>0</v>
      </c>
      <c r="O464" s="6">
        <f>SUMIF('January Payroll'!$B:$B,B464,'January Payroll'!O:O)+SUMIF('February Payroll'!$B:$B,B464,'February Payroll'!O:O)+SUMIF('March Payroll'!$B:$B,B464,'March Payroll'!O:O)+SUMIF('April Payroll'!$B:$B,B464,'April Payroll'!O:O)+SUMIF('May Payroll'!$B:$B,B464,'May Payroll'!O:O)+SUMIF('June Payroll'!$B:$B,B464,'June Payroll'!O:O)+SUMIF('July Payroll'!$B:$B,B464,'July Payroll'!O:O)+SUMIF('August Payroll'!$B:$B,B464,'August Payroll'!O:O)+SUMIF('September Payroll'!$B:$B,B464,'September Payroll'!O:O)+SUMIF('October Payroll'!$B:$B,B464,'October Payroll'!O:O)+SUMIF('November Payroll'!$B:$B,B464,'November Payroll'!O:O)+SUMIF('December Payroll'!$B:$B,B464,'December Payroll'!O:O)</f>
        <v>0</v>
      </c>
      <c r="P464" s="6">
        <f>SUMIF('January Payroll'!$B:$B,B464,'January Payroll'!P:P)+SUMIF('February Payroll'!$B:$B,B464,'February Payroll'!P:P)+SUMIF('March Payroll'!$B:$B,B464,'March Payroll'!P:P)+SUMIF('April Payroll'!$B:$B,B464,'April Payroll'!P:P)+SUMIF('May Payroll'!$B:$B,B464,'May Payroll'!P:P)+SUMIF('June Payroll'!$B:$B,B464,'June Payroll'!P:P)+SUMIF('July Payroll'!$B:$B,B464,'July Payroll'!P:P)+SUMIF('August Payroll'!$B:$B,B464,'August Payroll'!P:P)+SUMIF('September Payroll'!$B:$B,B464,'September Payroll'!P:P)+SUMIF('October Payroll'!$B:$B,B464,'October Payroll'!P:P)+SUMIF('November Payroll'!$B:$B,B464,'November Payroll'!P:P)+SUMIF('December Payroll'!$B:$B,B464,'December Payroll'!P:P)</f>
        <v>0</v>
      </c>
      <c r="Q464" s="6">
        <f>SUMIF('January Payroll'!$B:$B,B464,'January Payroll'!Q:Q)+SUMIF('February Payroll'!$B:$B,B464,'February Payroll'!Q:Q)+SUMIF('March Payroll'!$B:$B,B464,'March Payroll'!Q:Q)+SUMIF('April Payroll'!$B:$B,B464,'April Payroll'!Q:Q)+SUMIF('May Payroll'!$B:$B,B464,'May Payroll'!Q:Q)+SUMIF('June Payroll'!$B:$B,B464,'June Payroll'!Q:Q)+SUMIF('July Payroll'!$B:$B,B464,'July Payroll'!Q:Q)+SUMIF('August Payroll'!$B:$B,B464,'August Payroll'!Q:Q)+SUMIF('September Payroll'!$B:$B,B464,'September Payroll'!Q:Q)+SUMIF('October Payroll'!$B:$B,B464,'October Payroll'!Q:Q)+SUMIF('November Payroll'!$B:$B,B464,'November Payroll'!Q:Q)+SUMIF('December Payroll'!$B:$B,B464,'December Payroll'!Q:Q)</f>
        <v>0</v>
      </c>
      <c r="R464" s="6">
        <f>SUMIF('January Payroll'!$B:$B,B464,'January Payroll'!R:R)+SUMIF('February Payroll'!$B:$B,B464,'February Payroll'!R:R)+SUMIF('March Payroll'!$B:$B,B464,'March Payroll'!R:R)+SUMIF('April Payroll'!$B:$B,B464,'April Payroll'!R:R)+SUMIF('May Payroll'!$B:$B,B464,'May Payroll'!R:R)+SUMIF('June Payroll'!$B:$B,B464,'June Payroll'!R:R)+SUMIF('July Payroll'!$B:$B,B464,'July Payroll'!R:R)+SUMIF('August Payroll'!$B:$B,B464,'August Payroll'!R:R)+SUMIF('September Payroll'!$B:$B,B464,'September Payroll'!R:R)+SUMIF('October Payroll'!$B:$B,B464,'October Payroll'!R:R)+SUMIF('November Payroll'!$B:$B,B464,'November Payroll'!R:R)+SUMIF('December Payroll'!$B:$B,B464,'December Payroll'!R:R)</f>
        <v>0</v>
      </c>
      <c r="S464" s="6">
        <f>SUMIF('January Payroll'!$B:$B,B464,'January Payroll'!S:S)+SUMIF('February Payroll'!$B:$B,B464,'February Payroll'!S:S)+SUMIF('March Payroll'!$B:$B,B464,'March Payroll'!S:S)+SUMIF('April Payroll'!$B:$B,B464,'April Payroll'!S:S)+SUMIF('May Payroll'!$B:$B,B464,'May Payroll'!S:S)+SUMIF('June Payroll'!$B:$B,B464,'June Payroll'!S:S)+SUMIF('July Payroll'!$B:$B,B464,'July Payroll'!S:S)+SUMIF('August Payroll'!$B:$B,B464,'August Payroll'!S:S)+SUMIF('September Payroll'!$B:$B,B464,'September Payroll'!S:S)+SUMIF('October Payroll'!$B:$B,B464,'October Payroll'!S:S)+SUMIF('November Payroll'!$B:$B,B464,'November Payroll'!S:S)+SUMIF('December Payroll'!$B:$B,B464,'December Payroll'!S:S)</f>
        <v>0</v>
      </c>
      <c r="T464" s="6">
        <f>SUMIF('January Payroll'!$B:$B,B464,'January Payroll'!T:T)+SUMIF('February Payroll'!$B:$B,B464,'February Payroll'!T:T)+SUMIF('March Payroll'!$B:$B,B464,'March Payroll'!T:T)+SUMIF('April Payroll'!$B:$B,B464,'April Payroll'!T:T)+SUMIF('May Payroll'!$B:$B,B464,'May Payroll'!T:T)+SUMIF('June Payroll'!$B:$B,B464,'June Payroll'!T:T)+SUMIF('July Payroll'!$B:$B,B464,'July Payroll'!T:T)+SUMIF('August Payroll'!$B:$B,B464,'August Payroll'!T:T)+SUMIF('September Payroll'!$B:$B,B464,'September Payroll'!T:T)+SUMIF('October Payroll'!$B:$B,B464,'October Payroll'!T:T)+SUMIF('November Payroll'!$B:$B,B464,'November Payroll'!T:T)+SUMIF('December Payroll'!$B:$B,B464,'December Payroll'!T:T)</f>
        <v>0</v>
      </c>
      <c r="U464" s="7">
        <f>SUMIF('January Payroll'!$B:$B,B464,'January Payroll'!U:U)+SUMIF('February Payroll'!$B:$B,B464,'February Payroll'!U:U)+SUMIF('March Payroll'!$B:$B,B464,'March Payroll'!U:U)+SUMIF('April Payroll'!$B:$B,B464,'April Payroll'!U:U)+SUMIF('May Payroll'!$B:$B,B464,'May Payroll'!U:U)+SUMIF('June Payroll'!$B:$B,B464,'June Payroll'!U:U)+SUMIF('July Payroll'!$B:$B,B464,'July Payroll'!U:U)+SUMIF('August Payroll'!$B:$B,B464,'August Payroll'!U:U)+SUMIF('September Payroll'!$B:$B,B464,'September Payroll'!U:U)+SUMIF('October Payroll'!$B:$B,B464,'October Payroll'!U:U)+SUMIF('November Payroll'!$B:$B,B464,'November Payroll'!U:U)+SUMIF('December Payroll'!$B:$B,B464,'December Payroll'!U:U)</f>
        <v>0</v>
      </c>
    </row>
    <row r="465" spans="2:21" hidden="1">
      <c r="B465" s="9">
        <f>'Set Up Employee Data'!A465</f>
        <v>0</v>
      </c>
      <c r="C465" s="10">
        <f>'Set Up Employee Data'!B465</f>
        <v>0</v>
      </c>
      <c r="D465" s="10">
        <f t="shared" si="7"/>
        <v>0</v>
      </c>
      <c r="E465" s="9">
        <f>SUMIF('January Payroll'!$B:$B,B465,'January Payroll'!E:E)+SUMIF('February Payroll'!$B:$B,B465,'February Payroll'!E:E)+SUMIF('March Payroll'!$B:$B,B465,'March Payroll'!E:E)+SUMIF('April Payroll'!$B:$B,B465,'April Payroll'!E:E)+SUMIF('May Payroll'!$B:$B,B465,'May Payroll'!E:E)+SUMIF('June Payroll'!$B:$B,B465,'June Payroll'!E:E)+SUMIF('July Payroll'!$B:$B,B465,'July Payroll'!E:E)+SUMIF('August Payroll'!$B:$B,B465,'August Payroll'!E:E)+SUMIF('September Payroll'!$B:$B,B465,'September Payroll'!E:E)+SUMIF('October Payroll'!$B:$B,B465,'October Payroll'!E:E)+SUMIF('November Payroll'!$B:$B,B465,'November Payroll'!E:E)+SUMIF('December Payroll'!$B:$B,B465,'December Payroll'!E:E)</f>
        <v>0</v>
      </c>
      <c r="F465" s="9">
        <f>SUMIF('January Payroll'!$B:$B,B465,'January Payroll'!F:F)+SUMIF('February Payroll'!$B:$B,B465,'February Payroll'!F:F)+SUMIF('March Payroll'!$B:$B,B465,'March Payroll'!F:F)+SUMIF('April Payroll'!$B:$B,B465,'April Payroll'!F:F)+SUMIF('May Payroll'!$B:$B,B465,'May Payroll'!F:F)+SUMIF('June Payroll'!$B:$B,B465,'June Payroll'!F:F)+SUMIF('July Payroll'!$B:$B,B465,'July Payroll'!F:F)+SUMIF('August Payroll'!$B:$B,B465,'August Payroll'!F:F)+SUMIF('September Payroll'!$B:$B,B465,'September Payroll'!F:F)+SUMIF('October Payroll'!$B:$B,B465,'October Payroll'!F:F)+SUMIF('November Payroll'!$B:$B,B465,'November Payroll'!F:F)+SUMIF('December Payroll'!$B:$B,B465,'December Payroll'!F:F)</f>
        <v>0</v>
      </c>
      <c r="G465" s="9">
        <f>SUMIF('January Payroll'!$B:$B,B465,'January Payroll'!G:G)+SUMIF('February Payroll'!$B:$B,B465,'February Payroll'!G:G)+SUMIF('March Payroll'!$B:$B,B465,'March Payroll'!G:G)+SUMIF('April Payroll'!$B:$B,B465,'April Payroll'!G:G)+SUMIF('May Payroll'!$B:$B,B465,'May Payroll'!G:G)+SUMIF('June Payroll'!$B:$B,B465,'June Payroll'!G:G)+SUMIF('July Payroll'!$B:$B,B465,'July Payroll'!G:G)+SUMIF('August Payroll'!$B:$B,B465,'August Payroll'!G:G)+SUMIF('September Payroll'!$B:$B,B465,'September Payroll'!G:G)+SUMIF('October Payroll'!$B:$B,B465,'October Payroll'!G:G)+SUMIF('November Payroll'!$B:$B,B465,'November Payroll'!G:G)+SUMIF('December Payroll'!$B:$B,B465,'December Payroll'!G:G)</f>
        <v>0</v>
      </c>
      <c r="H465" s="9">
        <f>SUMIF('January Payroll'!$B:$B,B465,'January Payroll'!H:H)+SUMIF('February Payroll'!$B:$B,B465,'February Payroll'!H:H)+SUMIF('March Payroll'!$B:$B,B465,'March Payroll'!H:H)+SUMIF('April Payroll'!$B:$B,B465,'April Payroll'!H:H)+SUMIF('May Payroll'!$B:$B,B465,'May Payroll'!H:H)+SUMIF('June Payroll'!$B:$B,B465,'June Payroll'!H:H)+SUMIF('July Payroll'!$B:$B,B465,'July Payroll'!H:H)+SUMIF('August Payroll'!$B:$B,B465,'August Payroll'!H:H)+SUMIF('September Payroll'!$B:$B,B465,'September Payroll'!H:H)+SUMIF('October Payroll'!$B:$B,B465,'October Payroll'!H:H)+SUMIF('November Payroll'!$B:$B,B465,'November Payroll'!H:H)+SUMIF('December Payroll'!$B:$B,B465,'December Payroll'!H:H)</f>
        <v>0</v>
      </c>
      <c r="I465" s="9">
        <f>SUMIF('January Payroll'!$B:$B,B465,'January Payroll'!I:I)+SUMIF('February Payroll'!$B:$B,B465,'February Payroll'!I:I)+SUMIF('March Payroll'!$B:$B,B465,'March Payroll'!I:I)+SUMIF('April Payroll'!$B:$B,B465,'April Payroll'!I:I)+SUMIF('May Payroll'!$B:$B,B465,'May Payroll'!I:I)+SUMIF('June Payroll'!$B:$B,B465,'June Payroll'!I:I)+SUMIF('July Payroll'!$B:$B,B465,'July Payroll'!I:I)+SUMIF('August Payroll'!$B:$B,B465,'August Payroll'!I:I)+SUMIF('September Payroll'!$B:$B,B465,'September Payroll'!I:I)+SUMIF('October Payroll'!$B:$B,B465,'October Payroll'!I:I)+SUMIF('November Payroll'!$B:$B,B465,'November Payroll'!I:I)+SUMIF('December Payroll'!$B:$B,B465,'December Payroll'!I:I)</f>
        <v>0</v>
      </c>
      <c r="J465" s="5">
        <f>SUMIF('January Payroll'!$B:$B,B465,'January Payroll'!J:J)+SUMIF('February Payroll'!$B:$B,B465,'February Payroll'!J:J)+SUMIF('March Payroll'!$B:$B,B465,'March Payroll'!J:J)+SUMIF('April Payroll'!$B:$B,B465,'April Payroll'!J:J)+SUMIF('May Payroll'!$B:$B,B465,'May Payroll'!J:J)+SUMIF('June Payroll'!$B:$B,B465,'June Payroll'!J:J)+SUMIF('July Payroll'!$B:$B,B465,'July Payroll'!J:J)+SUMIF('August Payroll'!$B:$B,B465,'August Payroll'!J:J)+SUMIF('September Payroll'!$B:$B,B465,'September Payroll'!J:J)+SUMIF('October Payroll'!$B:$B,B465,'October Payroll'!J:J)+SUMIF('November Payroll'!$B:$B,B465,'November Payroll'!J:J)+SUMIF('December Payroll'!$B:$B,B465,'December Payroll'!J:J)</f>
        <v>0</v>
      </c>
      <c r="K465" s="6">
        <f>SUMIF('January Payroll'!$B:$B,B465,'January Payroll'!K:K)+SUMIF('February Payroll'!$B:$B,B465,'February Payroll'!K:K)+SUMIF('March Payroll'!$B:$B,B465,'March Payroll'!K:K)+SUMIF('April Payroll'!$B:$B,B465,'April Payroll'!K:K)+SUMIF('May Payroll'!$B:$B,B465,'May Payroll'!K:K)+SUMIF('June Payroll'!$B:$B,B465,'June Payroll'!K:K)+SUMIF('July Payroll'!$B:$B,B465,'July Payroll'!K:K)+SUMIF('August Payroll'!$B:$B,B465,'August Payroll'!K:K)+SUMIF('September Payroll'!$B:$B,B465,'September Payroll'!K:K)+SUMIF('October Payroll'!$B:$B,B465,'October Payroll'!K:K)+SUMIF('November Payroll'!$B:$B,B465,'November Payroll'!K:K)+SUMIF('December Payroll'!$B:$B,B465,'December Payroll'!K:K)</f>
        <v>0</v>
      </c>
      <c r="L465" s="6">
        <f>SUMIF('January Payroll'!$B:$B,B465,'January Payroll'!L:L)+SUMIF('February Payroll'!$B:$B,B465,'February Payroll'!L:L)+SUMIF('March Payroll'!$B:$B,B465,'March Payroll'!L:L)+SUMIF('April Payroll'!$B:$B,B465,'April Payroll'!L:L)+SUMIF('May Payroll'!$B:$B,B465,'May Payroll'!L:L)+SUMIF('June Payroll'!$B:$B,B465,'June Payroll'!L:L)+SUMIF('July Payroll'!$B:$B,B465,'July Payroll'!L:L)+SUMIF('August Payroll'!$B:$B,B465,'August Payroll'!L:L)+SUMIF('September Payroll'!$B:$B,B465,'September Payroll'!L:L)+SUMIF('October Payroll'!$B:$B,B465,'October Payroll'!L:L)+SUMIF('November Payroll'!$B:$B,B465,'November Payroll'!L:L)+SUMIF('December Payroll'!$B:$B,B465,'December Payroll'!L:L)</f>
        <v>0</v>
      </c>
      <c r="M465" s="6">
        <f>SUMIF('January Payroll'!$B:$B,B465,'January Payroll'!M:M)+SUMIF('February Payroll'!$B:$B,B465,'February Payroll'!M:M)+SUMIF('March Payroll'!$B:$B,B465,'March Payroll'!M:M)+SUMIF('April Payroll'!$B:$B,B465,'April Payroll'!M:M)+SUMIF('May Payroll'!$B:$B,B465,'May Payroll'!M:M)+SUMIF('June Payroll'!$B:$B,B465,'June Payroll'!M:M)+SUMIF('July Payroll'!$B:$B,B465,'July Payroll'!M:M)+SUMIF('August Payroll'!$B:$B,B465,'August Payroll'!M:M)+SUMIF('September Payroll'!$B:$B,B465,'September Payroll'!M:M)+SUMIF('October Payroll'!$B:$B,B465,'October Payroll'!M:M)+SUMIF('November Payroll'!$B:$B,B465,'November Payroll'!M:M)+SUMIF('December Payroll'!$B:$B,B465,'December Payroll'!M:M)</f>
        <v>0</v>
      </c>
      <c r="N465" s="6">
        <f>SUMIF('January Payroll'!$B:$B,B465,'January Payroll'!N:N)+SUMIF('February Payroll'!$B:$B,B465,'February Payroll'!N:N)+SUMIF('March Payroll'!$B:$B,B465,'March Payroll'!N:N)+SUMIF('April Payroll'!$B:$B,B465,'April Payroll'!N:N)+SUMIF('May Payroll'!$B:$B,B465,'May Payroll'!N:N)+SUMIF('June Payroll'!$B:$B,B465,'June Payroll'!N:N)+SUMIF('July Payroll'!$B:$B,B465,'July Payroll'!N:N)+SUMIF('August Payroll'!$B:$B,B465,'August Payroll'!N:N)+SUMIF('September Payroll'!$B:$B,B465,'September Payroll'!N:N)+SUMIF('October Payroll'!$B:$B,B465,'October Payroll'!N:N)+SUMIF('November Payroll'!$B:$B,B465,'November Payroll'!N:N)+SUMIF('December Payroll'!$B:$B,B465,'December Payroll'!N:N)</f>
        <v>0</v>
      </c>
      <c r="O465" s="6">
        <f>SUMIF('January Payroll'!$B:$B,B465,'January Payroll'!O:O)+SUMIF('February Payroll'!$B:$B,B465,'February Payroll'!O:O)+SUMIF('March Payroll'!$B:$B,B465,'March Payroll'!O:O)+SUMIF('April Payroll'!$B:$B,B465,'April Payroll'!O:O)+SUMIF('May Payroll'!$B:$B,B465,'May Payroll'!O:O)+SUMIF('June Payroll'!$B:$B,B465,'June Payroll'!O:O)+SUMIF('July Payroll'!$B:$B,B465,'July Payroll'!O:O)+SUMIF('August Payroll'!$B:$B,B465,'August Payroll'!O:O)+SUMIF('September Payroll'!$B:$B,B465,'September Payroll'!O:O)+SUMIF('October Payroll'!$B:$B,B465,'October Payroll'!O:O)+SUMIF('November Payroll'!$B:$B,B465,'November Payroll'!O:O)+SUMIF('December Payroll'!$B:$B,B465,'December Payroll'!O:O)</f>
        <v>0</v>
      </c>
      <c r="P465" s="6">
        <f>SUMIF('January Payroll'!$B:$B,B465,'January Payroll'!P:P)+SUMIF('February Payroll'!$B:$B,B465,'February Payroll'!P:P)+SUMIF('March Payroll'!$B:$B,B465,'March Payroll'!P:P)+SUMIF('April Payroll'!$B:$B,B465,'April Payroll'!P:P)+SUMIF('May Payroll'!$B:$B,B465,'May Payroll'!P:P)+SUMIF('June Payroll'!$B:$B,B465,'June Payroll'!P:P)+SUMIF('July Payroll'!$B:$B,B465,'July Payroll'!P:P)+SUMIF('August Payroll'!$B:$B,B465,'August Payroll'!P:P)+SUMIF('September Payroll'!$B:$B,B465,'September Payroll'!P:P)+SUMIF('October Payroll'!$B:$B,B465,'October Payroll'!P:P)+SUMIF('November Payroll'!$B:$B,B465,'November Payroll'!P:P)+SUMIF('December Payroll'!$B:$B,B465,'December Payroll'!P:P)</f>
        <v>0</v>
      </c>
      <c r="Q465" s="6">
        <f>SUMIF('January Payroll'!$B:$B,B465,'January Payroll'!Q:Q)+SUMIF('February Payroll'!$B:$B,B465,'February Payroll'!Q:Q)+SUMIF('March Payroll'!$B:$B,B465,'March Payroll'!Q:Q)+SUMIF('April Payroll'!$B:$B,B465,'April Payroll'!Q:Q)+SUMIF('May Payroll'!$B:$B,B465,'May Payroll'!Q:Q)+SUMIF('June Payroll'!$B:$B,B465,'June Payroll'!Q:Q)+SUMIF('July Payroll'!$B:$B,B465,'July Payroll'!Q:Q)+SUMIF('August Payroll'!$B:$B,B465,'August Payroll'!Q:Q)+SUMIF('September Payroll'!$B:$B,B465,'September Payroll'!Q:Q)+SUMIF('October Payroll'!$B:$B,B465,'October Payroll'!Q:Q)+SUMIF('November Payroll'!$B:$B,B465,'November Payroll'!Q:Q)+SUMIF('December Payroll'!$B:$B,B465,'December Payroll'!Q:Q)</f>
        <v>0</v>
      </c>
      <c r="R465" s="6">
        <f>SUMIF('January Payroll'!$B:$B,B465,'January Payroll'!R:R)+SUMIF('February Payroll'!$B:$B,B465,'February Payroll'!R:R)+SUMIF('March Payroll'!$B:$B,B465,'March Payroll'!R:R)+SUMIF('April Payroll'!$B:$B,B465,'April Payroll'!R:R)+SUMIF('May Payroll'!$B:$B,B465,'May Payroll'!R:R)+SUMIF('June Payroll'!$B:$B,B465,'June Payroll'!R:R)+SUMIF('July Payroll'!$B:$B,B465,'July Payroll'!R:R)+SUMIF('August Payroll'!$B:$B,B465,'August Payroll'!R:R)+SUMIF('September Payroll'!$B:$B,B465,'September Payroll'!R:R)+SUMIF('October Payroll'!$B:$B,B465,'October Payroll'!R:R)+SUMIF('November Payroll'!$B:$B,B465,'November Payroll'!R:R)+SUMIF('December Payroll'!$B:$B,B465,'December Payroll'!R:R)</f>
        <v>0</v>
      </c>
      <c r="S465" s="6">
        <f>SUMIF('January Payroll'!$B:$B,B465,'January Payroll'!S:S)+SUMIF('February Payroll'!$B:$B,B465,'February Payroll'!S:S)+SUMIF('March Payroll'!$B:$B,B465,'March Payroll'!S:S)+SUMIF('April Payroll'!$B:$B,B465,'April Payroll'!S:S)+SUMIF('May Payroll'!$B:$B,B465,'May Payroll'!S:S)+SUMIF('June Payroll'!$B:$B,B465,'June Payroll'!S:S)+SUMIF('July Payroll'!$B:$B,B465,'July Payroll'!S:S)+SUMIF('August Payroll'!$B:$B,B465,'August Payroll'!S:S)+SUMIF('September Payroll'!$B:$B,B465,'September Payroll'!S:S)+SUMIF('October Payroll'!$B:$B,B465,'October Payroll'!S:S)+SUMIF('November Payroll'!$B:$B,B465,'November Payroll'!S:S)+SUMIF('December Payroll'!$B:$B,B465,'December Payroll'!S:S)</f>
        <v>0</v>
      </c>
      <c r="T465" s="6">
        <f>SUMIF('January Payroll'!$B:$B,B465,'January Payroll'!T:T)+SUMIF('February Payroll'!$B:$B,B465,'February Payroll'!T:T)+SUMIF('March Payroll'!$B:$B,B465,'March Payroll'!T:T)+SUMIF('April Payroll'!$B:$B,B465,'April Payroll'!T:T)+SUMIF('May Payroll'!$B:$B,B465,'May Payroll'!T:T)+SUMIF('June Payroll'!$B:$B,B465,'June Payroll'!T:T)+SUMIF('July Payroll'!$B:$B,B465,'July Payroll'!T:T)+SUMIF('August Payroll'!$B:$B,B465,'August Payroll'!T:T)+SUMIF('September Payroll'!$B:$B,B465,'September Payroll'!T:T)+SUMIF('October Payroll'!$B:$B,B465,'October Payroll'!T:T)+SUMIF('November Payroll'!$B:$B,B465,'November Payroll'!T:T)+SUMIF('December Payroll'!$B:$B,B465,'December Payroll'!T:T)</f>
        <v>0</v>
      </c>
      <c r="U465" s="7">
        <f>SUMIF('January Payroll'!$B:$B,B465,'January Payroll'!U:U)+SUMIF('February Payroll'!$B:$B,B465,'February Payroll'!U:U)+SUMIF('March Payroll'!$B:$B,B465,'March Payroll'!U:U)+SUMIF('April Payroll'!$B:$B,B465,'April Payroll'!U:U)+SUMIF('May Payroll'!$B:$B,B465,'May Payroll'!U:U)+SUMIF('June Payroll'!$B:$B,B465,'June Payroll'!U:U)+SUMIF('July Payroll'!$B:$B,B465,'July Payroll'!U:U)+SUMIF('August Payroll'!$B:$B,B465,'August Payroll'!U:U)+SUMIF('September Payroll'!$B:$B,B465,'September Payroll'!U:U)+SUMIF('October Payroll'!$B:$B,B465,'October Payroll'!U:U)+SUMIF('November Payroll'!$B:$B,B465,'November Payroll'!U:U)+SUMIF('December Payroll'!$B:$B,B465,'December Payroll'!U:U)</f>
        <v>0</v>
      </c>
    </row>
    <row r="466" spans="2:21" hidden="1">
      <c r="B466" s="9">
        <f>'Set Up Employee Data'!A466</f>
        <v>0</v>
      </c>
      <c r="C466" s="10">
        <f>'Set Up Employee Data'!B466</f>
        <v>0</v>
      </c>
      <c r="D466" s="10">
        <f t="shared" si="7"/>
        <v>0</v>
      </c>
      <c r="E466" s="9">
        <f>SUMIF('January Payroll'!$B:$B,B466,'January Payroll'!E:E)+SUMIF('February Payroll'!$B:$B,B466,'February Payroll'!E:E)+SUMIF('March Payroll'!$B:$B,B466,'March Payroll'!E:E)+SUMIF('April Payroll'!$B:$B,B466,'April Payroll'!E:E)+SUMIF('May Payroll'!$B:$B,B466,'May Payroll'!E:E)+SUMIF('June Payroll'!$B:$B,B466,'June Payroll'!E:E)+SUMIF('July Payroll'!$B:$B,B466,'July Payroll'!E:E)+SUMIF('August Payroll'!$B:$B,B466,'August Payroll'!E:E)+SUMIF('September Payroll'!$B:$B,B466,'September Payroll'!E:E)+SUMIF('October Payroll'!$B:$B,B466,'October Payroll'!E:E)+SUMIF('November Payroll'!$B:$B,B466,'November Payroll'!E:E)+SUMIF('December Payroll'!$B:$B,B466,'December Payroll'!E:E)</f>
        <v>0</v>
      </c>
      <c r="F466" s="9">
        <f>SUMIF('January Payroll'!$B:$B,B466,'January Payroll'!F:F)+SUMIF('February Payroll'!$B:$B,B466,'February Payroll'!F:F)+SUMIF('March Payroll'!$B:$B,B466,'March Payroll'!F:F)+SUMIF('April Payroll'!$B:$B,B466,'April Payroll'!F:F)+SUMIF('May Payroll'!$B:$B,B466,'May Payroll'!F:F)+SUMIF('June Payroll'!$B:$B,B466,'June Payroll'!F:F)+SUMIF('July Payroll'!$B:$B,B466,'July Payroll'!F:F)+SUMIF('August Payroll'!$B:$B,B466,'August Payroll'!F:F)+SUMIF('September Payroll'!$B:$B,B466,'September Payroll'!F:F)+SUMIF('October Payroll'!$B:$B,B466,'October Payroll'!F:F)+SUMIF('November Payroll'!$B:$B,B466,'November Payroll'!F:F)+SUMIF('December Payroll'!$B:$B,B466,'December Payroll'!F:F)</f>
        <v>0</v>
      </c>
      <c r="G466" s="9">
        <f>SUMIF('January Payroll'!$B:$B,B466,'January Payroll'!G:G)+SUMIF('February Payroll'!$B:$B,B466,'February Payroll'!G:G)+SUMIF('March Payroll'!$B:$B,B466,'March Payroll'!G:G)+SUMIF('April Payroll'!$B:$B,B466,'April Payroll'!G:G)+SUMIF('May Payroll'!$B:$B,B466,'May Payroll'!G:G)+SUMIF('June Payroll'!$B:$B,B466,'June Payroll'!G:G)+SUMIF('July Payroll'!$B:$B,B466,'July Payroll'!G:G)+SUMIF('August Payroll'!$B:$B,B466,'August Payroll'!G:G)+SUMIF('September Payroll'!$B:$B,B466,'September Payroll'!G:G)+SUMIF('October Payroll'!$B:$B,B466,'October Payroll'!G:G)+SUMIF('November Payroll'!$B:$B,B466,'November Payroll'!G:G)+SUMIF('December Payroll'!$B:$B,B466,'December Payroll'!G:G)</f>
        <v>0</v>
      </c>
      <c r="H466" s="9">
        <f>SUMIF('January Payroll'!$B:$B,B466,'January Payroll'!H:H)+SUMIF('February Payroll'!$B:$B,B466,'February Payroll'!H:H)+SUMIF('March Payroll'!$B:$B,B466,'March Payroll'!H:H)+SUMIF('April Payroll'!$B:$B,B466,'April Payroll'!H:H)+SUMIF('May Payroll'!$B:$B,B466,'May Payroll'!H:H)+SUMIF('June Payroll'!$B:$B,B466,'June Payroll'!H:H)+SUMIF('July Payroll'!$B:$B,B466,'July Payroll'!H:H)+SUMIF('August Payroll'!$B:$B,B466,'August Payroll'!H:H)+SUMIF('September Payroll'!$B:$B,B466,'September Payroll'!H:H)+SUMIF('October Payroll'!$B:$B,B466,'October Payroll'!H:H)+SUMIF('November Payroll'!$B:$B,B466,'November Payroll'!H:H)+SUMIF('December Payroll'!$B:$B,B466,'December Payroll'!H:H)</f>
        <v>0</v>
      </c>
      <c r="I466" s="9">
        <f>SUMIF('January Payroll'!$B:$B,B466,'January Payroll'!I:I)+SUMIF('February Payroll'!$B:$B,B466,'February Payroll'!I:I)+SUMIF('March Payroll'!$B:$B,B466,'March Payroll'!I:I)+SUMIF('April Payroll'!$B:$B,B466,'April Payroll'!I:I)+SUMIF('May Payroll'!$B:$B,B466,'May Payroll'!I:I)+SUMIF('June Payroll'!$B:$B,B466,'June Payroll'!I:I)+SUMIF('July Payroll'!$B:$B,B466,'July Payroll'!I:I)+SUMIF('August Payroll'!$B:$B,B466,'August Payroll'!I:I)+SUMIF('September Payroll'!$B:$B,B466,'September Payroll'!I:I)+SUMIF('October Payroll'!$B:$B,B466,'October Payroll'!I:I)+SUMIF('November Payroll'!$B:$B,B466,'November Payroll'!I:I)+SUMIF('December Payroll'!$B:$B,B466,'December Payroll'!I:I)</f>
        <v>0</v>
      </c>
      <c r="J466" s="5">
        <f>SUMIF('January Payroll'!$B:$B,B466,'January Payroll'!J:J)+SUMIF('February Payroll'!$B:$B,B466,'February Payroll'!J:J)+SUMIF('March Payroll'!$B:$B,B466,'March Payroll'!J:J)+SUMIF('April Payroll'!$B:$B,B466,'April Payroll'!J:J)+SUMIF('May Payroll'!$B:$B,B466,'May Payroll'!J:J)+SUMIF('June Payroll'!$B:$B,B466,'June Payroll'!J:J)+SUMIF('July Payroll'!$B:$B,B466,'July Payroll'!J:J)+SUMIF('August Payroll'!$B:$B,B466,'August Payroll'!J:J)+SUMIF('September Payroll'!$B:$B,B466,'September Payroll'!J:J)+SUMIF('October Payroll'!$B:$B,B466,'October Payroll'!J:J)+SUMIF('November Payroll'!$B:$B,B466,'November Payroll'!J:J)+SUMIF('December Payroll'!$B:$B,B466,'December Payroll'!J:J)</f>
        <v>0</v>
      </c>
      <c r="K466" s="6">
        <f>SUMIF('January Payroll'!$B:$B,B466,'January Payroll'!K:K)+SUMIF('February Payroll'!$B:$B,B466,'February Payroll'!K:K)+SUMIF('March Payroll'!$B:$B,B466,'March Payroll'!K:K)+SUMIF('April Payroll'!$B:$B,B466,'April Payroll'!K:K)+SUMIF('May Payroll'!$B:$B,B466,'May Payroll'!K:K)+SUMIF('June Payroll'!$B:$B,B466,'June Payroll'!K:K)+SUMIF('July Payroll'!$B:$B,B466,'July Payroll'!K:K)+SUMIF('August Payroll'!$B:$B,B466,'August Payroll'!K:K)+SUMIF('September Payroll'!$B:$B,B466,'September Payroll'!K:K)+SUMIF('October Payroll'!$B:$B,B466,'October Payroll'!K:K)+SUMIF('November Payroll'!$B:$B,B466,'November Payroll'!K:K)+SUMIF('December Payroll'!$B:$B,B466,'December Payroll'!K:K)</f>
        <v>0</v>
      </c>
      <c r="L466" s="6">
        <f>SUMIF('January Payroll'!$B:$B,B466,'January Payroll'!L:L)+SUMIF('February Payroll'!$B:$B,B466,'February Payroll'!L:L)+SUMIF('March Payroll'!$B:$B,B466,'March Payroll'!L:L)+SUMIF('April Payroll'!$B:$B,B466,'April Payroll'!L:L)+SUMIF('May Payroll'!$B:$B,B466,'May Payroll'!L:L)+SUMIF('June Payroll'!$B:$B,B466,'June Payroll'!L:L)+SUMIF('July Payroll'!$B:$B,B466,'July Payroll'!L:L)+SUMIF('August Payroll'!$B:$B,B466,'August Payroll'!L:L)+SUMIF('September Payroll'!$B:$B,B466,'September Payroll'!L:L)+SUMIF('October Payroll'!$B:$B,B466,'October Payroll'!L:L)+SUMIF('November Payroll'!$B:$B,B466,'November Payroll'!L:L)+SUMIF('December Payroll'!$B:$B,B466,'December Payroll'!L:L)</f>
        <v>0</v>
      </c>
      <c r="M466" s="6">
        <f>SUMIF('January Payroll'!$B:$B,B466,'January Payroll'!M:M)+SUMIF('February Payroll'!$B:$B,B466,'February Payroll'!M:M)+SUMIF('March Payroll'!$B:$B,B466,'March Payroll'!M:M)+SUMIF('April Payroll'!$B:$B,B466,'April Payroll'!M:M)+SUMIF('May Payroll'!$B:$B,B466,'May Payroll'!M:M)+SUMIF('June Payroll'!$B:$B,B466,'June Payroll'!M:M)+SUMIF('July Payroll'!$B:$B,B466,'July Payroll'!M:M)+SUMIF('August Payroll'!$B:$B,B466,'August Payroll'!M:M)+SUMIF('September Payroll'!$B:$B,B466,'September Payroll'!M:M)+SUMIF('October Payroll'!$B:$B,B466,'October Payroll'!M:M)+SUMIF('November Payroll'!$B:$B,B466,'November Payroll'!M:M)+SUMIF('December Payroll'!$B:$B,B466,'December Payroll'!M:M)</f>
        <v>0</v>
      </c>
      <c r="N466" s="6">
        <f>SUMIF('January Payroll'!$B:$B,B466,'January Payroll'!N:N)+SUMIF('February Payroll'!$B:$B,B466,'February Payroll'!N:N)+SUMIF('March Payroll'!$B:$B,B466,'March Payroll'!N:N)+SUMIF('April Payroll'!$B:$B,B466,'April Payroll'!N:N)+SUMIF('May Payroll'!$B:$B,B466,'May Payroll'!N:N)+SUMIF('June Payroll'!$B:$B,B466,'June Payroll'!N:N)+SUMIF('July Payroll'!$B:$B,B466,'July Payroll'!N:N)+SUMIF('August Payroll'!$B:$B,B466,'August Payroll'!N:N)+SUMIF('September Payroll'!$B:$B,B466,'September Payroll'!N:N)+SUMIF('October Payroll'!$B:$B,B466,'October Payroll'!N:N)+SUMIF('November Payroll'!$B:$B,B466,'November Payroll'!N:N)+SUMIF('December Payroll'!$B:$B,B466,'December Payroll'!N:N)</f>
        <v>0</v>
      </c>
      <c r="O466" s="6">
        <f>SUMIF('January Payroll'!$B:$B,B466,'January Payroll'!O:O)+SUMIF('February Payroll'!$B:$B,B466,'February Payroll'!O:O)+SUMIF('March Payroll'!$B:$B,B466,'March Payroll'!O:O)+SUMIF('April Payroll'!$B:$B,B466,'April Payroll'!O:O)+SUMIF('May Payroll'!$B:$B,B466,'May Payroll'!O:O)+SUMIF('June Payroll'!$B:$B,B466,'June Payroll'!O:O)+SUMIF('July Payroll'!$B:$B,B466,'July Payroll'!O:O)+SUMIF('August Payroll'!$B:$B,B466,'August Payroll'!O:O)+SUMIF('September Payroll'!$B:$B,B466,'September Payroll'!O:O)+SUMIF('October Payroll'!$B:$B,B466,'October Payroll'!O:O)+SUMIF('November Payroll'!$B:$B,B466,'November Payroll'!O:O)+SUMIF('December Payroll'!$B:$B,B466,'December Payroll'!O:O)</f>
        <v>0</v>
      </c>
      <c r="P466" s="6">
        <f>SUMIF('January Payroll'!$B:$B,B466,'January Payroll'!P:P)+SUMIF('February Payroll'!$B:$B,B466,'February Payroll'!P:P)+SUMIF('March Payroll'!$B:$B,B466,'March Payroll'!P:P)+SUMIF('April Payroll'!$B:$B,B466,'April Payroll'!P:P)+SUMIF('May Payroll'!$B:$B,B466,'May Payroll'!P:P)+SUMIF('June Payroll'!$B:$B,B466,'June Payroll'!P:P)+SUMIF('July Payroll'!$B:$B,B466,'July Payroll'!P:P)+SUMIF('August Payroll'!$B:$B,B466,'August Payroll'!P:P)+SUMIF('September Payroll'!$B:$B,B466,'September Payroll'!P:P)+SUMIF('October Payroll'!$B:$B,B466,'October Payroll'!P:P)+SUMIF('November Payroll'!$B:$B,B466,'November Payroll'!P:P)+SUMIF('December Payroll'!$B:$B,B466,'December Payroll'!P:P)</f>
        <v>0</v>
      </c>
      <c r="Q466" s="6">
        <f>SUMIF('January Payroll'!$B:$B,B466,'January Payroll'!Q:Q)+SUMIF('February Payroll'!$B:$B,B466,'February Payroll'!Q:Q)+SUMIF('March Payroll'!$B:$B,B466,'March Payroll'!Q:Q)+SUMIF('April Payroll'!$B:$B,B466,'April Payroll'!Q:Q)+SUMIF('May Payroll'!$B:$B,B466,'May Payroll'!Q:Q)+SUMIF('June Payroll'!$B:$B,B466,'June Payroll'!Q:Q)+SUMIF('July Payroll'!$B:$B,B466,'July Payroll'!Q:Q)+SUMIF('August Payroll'!$B:$B,B466,'August Payroll'!Q:Q)+SUMIF('September Payroll'!$B:$B,B466,'September Payroll'!Q:Q)+SUMIF('October Payroll'!$B:$B,B466,'October Payroll'!Q:Q)+SUMIF('November Payroll'!$B:$B,B466,'November Payroll'!Q:Q)+SUMIF('December Payroll'!$B:$B,B466,'December Payroll'!Q:Q)</f>
        <v>0</v>
      </c>
      <c r="R466" s="6">
        <f>SUMIF('January Payroll'!$B:$B,B466,'January Payroll'!R:R)+SUMIF('February Payroll'!$B:$B,B466,'February Payroll'!R:R)+SUMIF('March Payroll'!$B:$B,B466,'March Payroll'!R:R)+SUMIF('April Payroll'!$B:$B,B466,'April Payroll'!R:R)+SUMIF('May Payroll'!$B:$B,B466,'May Payroll'!R:R)+SUMIF('June Payroll'!$B:$B,B466,'June Payroll'!R:R)+SUMIF('July Payroll'!$B:$B,B466,'July Payroll'!R:R)+SUMIF('August Payroll'!$B:$B,B466,'August Payroll'!R:R)+SUMIF('September Payroll'!$B:$B,B466,'September Payroll'!R:R)+SUMIF('October Payroll'!$B:$B,B466,'October Payroll'!R:R)+SUMIF('November Payroll'!$B:$B,B466,'November Payroll'!R:R)+SUMIF('December Payroll'!$B:$B,B466,'December Payroll'!R:R)</f>
        <v>0</v>
      </c>
      <c r="S466" s="6">
        <f>SUMIF('January Payroll'!$B:$B,B466,'January Payroll'!S:S)+SUMIF('February Payroll'!$B:$B,B466,'February Payroll'!S:S)+SUMIF('March Payroll'!$B:$B,B466,'March Payroll'!S:S)+SUMIF('April Payroll'!$B:$B,B466,'April Payroll'!S:S)+SUMIF('May Payroll'!$B:$B,B466,'May Payroll'!S:S)+SUMIF('June Payroll'!$B:$B,B466,'June Payroll'!S:S)+SUMIF('July Payroll'!$B:$B,B466,'July Payroll'!S:S)+SUMIF('August Payroll'!$B:$B,B466,'August Payroll'!S:S)+SUMIF('September Payroll'!$B:$B,B466,'September Payroll'!S:S)+SUMIF('October Payroll'!$B:$B,B466,'October Payroll'!S:S)+SUMIF('November Payroll'!$B:$B,B466,'November Payroll'!S:S)+SUMIF('December Payroll'!$B:$B,B466,'December Payroll'!S:S)</f>
        <v>0</v>
      </c>
      <c r="T466" s="6">
        <f>SUMIF('January Payroll'!$B:$B,B466,'January Payroll'!T:T)+SUMIF('February Payroll'!$B:$B,B466,'February Payroll'!T:T)+SUMIF('March Payroll'!$B:$B,B466,'March Payroll'!T:T)+SUMIF('April Payroll'!$B:$B,B466,'April Payroll'!T:T)+SUMIF('May Payroll'!$B:$B,B466,'May Payroll'!T:T)+SUMIF('June Payroll'!$B:$B,B466,'June Payroll'!T:T)+SUMIF('July Payroll'!$B:$B,B466,'July Payroll'!T:T)+SUMIF('August Payroll'!$B:$B,B466,'August Payroll'!T:T)+SUMIF('September Payroll'!$B:$B,B466,'September Payroll'!T:T)+SUMIF('October Payroll'!$B:$B,B466,'October Payroll'!T:T)+SUMIF('November Payroll'!$B:$B,B466,'November Payroll'!T:T)+SUMIF('December Payroll'!$B:$B,B466,'December Payroll'!T:T)</f>
        <v>0</v>
      </c>
      <c r="U466" s="7">
        <f>SUMIF('January Payroll'!$B:$B,B466,'January Payroll'!U:U)+SUMIF('February Payroll'!$B:$B,B466,'February Payroll'!U:U)+SUMIF('March Payroll'!$B:$B,B466,'March Payroll'!U:U)+SUMIF('April Payroll'!$B:$B,B466,'April Payroll'!U:U)+SUMIF('May Payroll'!$B:$B,B466,'May Payroll'!U:U)+SUMIF('June Payroll'!$B:$B,B466,'June Payroll'!U:U)+SUMIF('July Payroll'!$B:$B,B466,'July Payroll'!U:U)+SUMIF('August Payroll'!$B:$B,B466,'August Payroll'!U:U)+SUMIF('September Payroll'!$B:$B,B466,'September Payroll'!U:U)+SUMIF('October Payroll'!$B:$B,B466,'October Payroll'!U:U)+SUMIF('November Payroll'!$B:$B,B466,'November Payroll'!U:U)+SUMIF('December Payroll'!$B:$B,B466,'December Payroll'!U:U)</f>
        <v>0</v>
      </c>
    </row>
    <row r="467" spans="2:21" hidden="1">
      <c r="B467" s="9">
        <f>'Set Up Employee Data'!A467</f>
        <v>0</v>
      </c>
      <c r="C467" s="10">
        <f>'Set Up Employee Data'!B467</f>
        <v>0</v>
      </c>
      <c r="D467" s="10">
        <f t="shared" si="7"/>
        <v>0</v>
      </c>
      <c r="E467" s="9">
        <f>SUMIF('January Payroll'!$B:$B,B467,'January Payroll'!E:E)+SUMIF('February Payroll'!$B:$B,B467,'February Payroll'!E:E)+SUMIF('March Payroll'!$B:$B,B467,'March Payroll'!E:E)+SUMIF('April Payroll'!$B:$B,B467,'April Payroll'!E:E)+SUMIF('May Payroll'!$B:$B,B467,'May Payroll'!E:E)+SUMIF('June Payroll'!$B:$B,B467,'June Payroll'!E:E)+SUMIF('July Payroll'!$B:$B,B467,'July Payroll'!E:E)+SUMIF('August Payroll'!$B:$B,B467,'August Payroll'!E:E)+SUMIF('September Payroll'!$B:$B,B467,'September Payroll'!E:E)+SUMIF('October Payroll'!$B:$B,B467,'October Payroll'!E:E)+SUMIF('November Payroll'!$B:$B,B467,'November Payroll'!E:E)+SUMIF('December Payroll'!$B:$B,B467,'December Payroll'!E:E)</f>
        <v>0</v>
      </c>
      <c r="F467" s="9">
        <f>SUMIF('January Payroll'!$B:$B,B467,'January Payroll'!F:F)+SUMIF('February Payroll'!$B:$B,B467,'February Payroll'!F:F)+SUMIF('March Payroll'!$B:$B,B467,'March Payroll'!F:F)+SUMIF('April Payroll'!$B:$B,B467,'April Payroll'!F:F)+SUMIF('May Payroll'!$B:$B,B467,'May Payroll'!F:F)+SUMIF('June Payroll'!$B:$B,B467,'June Payroll'!F:F)+SUMIF('July Payroll'!$B:$B,B467,'July Payroll'!F:F)+SUMIF('August Payroll'!$B:$B,B467,'August Payroll'!F:F)+SUMIF('September Payroll'!$B:$B,B467,'September Payroll'!F:F)+SUMIF('October Payroll'!$B:$B,B467,'October Payroll'!F:F)+SUMIF('November Payroll'!$B:$B,B467,'November Payroll'!F:F)+SUMIF('December Payroll'!$B:$B,B467,'December Payroll'!F:F)</f>
        <v>0</v>
      </c>
      <c r="G467" s="9">
        <f>SUMIF('January Payroll'!$B:$B,B467,'January Payroll'!G:G)+SUMIF('February Payroll'!$B:$B,B467,'February Payroll'!G:G)+SUMIF('March Payroll'!$B:$B,B467,'March Payroll'!G:G)+SUMIF('April Payroll'!$B:$B,B467,'April Payroll'!G:G)+SUMIF('May Payroll'!$B:$B,B467,'May Payroll'!G:G)+SUMIF('June Payroll'!$B:$B,B467,'June Payroll'!G:G)+SUMIF('July Payroll'!$B:$B,B467,'July Payroll'!G:G)+SUMIF('August Payroll'!$B:$B,B467,'August Payroll'!G:G)+SUMIF('September Payroll'!$B:$B,B467,'September Payroll'!G:G)+SUMIF('October Payroll'!$B:$B,B467,'October Payroll'!G:G)+SUMIF('November Payroll'!$B:$B,B467,'November Payroll'!G:G)+SUMIF('December Payroll'!$B:$B,B467,'December Payroll'!G:G)</f>
        <v>0</v>
      </c>
      <c r="H467" s="9">
        <f>SUMIF('January Payroll'!$B:$B,B467,'January Payroll'!H:H)+SUMIF('February Payroll'!$B:$B,B467,'February Payroll'!H:H)+SUMIF('March Payroll'!$B:$B,B467,'March Payroll'!H:H)+SUMIF('April Payroll'!$B:$B,B467,'April Payroll'!H:H)+SUMIF('May Payroll'!$B:$B,B467,'May Payroll'!H:H)+SUMIF('June Payroll'!$B:$B,B467,'June Payroll'!H:H)+SUMIF('July Payroll'!$B:$B,B467,'July Payroll'!H:H)+SUMIF('August Payroll'!$B:$B,B467,'August Payroll'!H:H)+SUMIF('September Payroll'!$B:$B,B467,'September Payroll'!H:H)+SUMIF('October Payroll'!$B:$B,B467,'October Payroll'!H:H)+SUMIF('November Payroll'!$B:$B,B467,'November Payroll'!H:H)+SUMIF('December Payroll'!$B:$B,B467,'December Payroll'!H:H)</f>
        <v>0</v>
      </c>
      <c r="I467" s="9">
        <f>SUMIF('January Payroll'!$B:$B,B467,'January Payroll'!I:I)+SUMIF('February Payroll'!$B:$B,B467,'February Payroll'!I:I)+SUMIF('March Payroll'!$B:$B,B467,'March Payroll'!I:I)+SUMIF('April Payroll'!$B:$B,B467,'April Payroll'!I:I)+SUMIF('May Payroll'!$B:$B,B467,'May Payroll'!I:I)+SUMIF('June Payroll'!$B:$B,B467,'June Payroll'!I:I)+SUMIF('July Payroll'!$B:$B,B467,'July Payroll'!I:I)+SUMIF('August Payroll'!$B:$B,B467,'August Payroll'!I:I)+SUMIF('September Payroll'!$B:$B,B467,'September Payroll'!I:I)+SUMIF('October Payroll'!$B:$B,B467,'October Payroll'!I:I)+SUMIF('November Payroll'!$B:$B,B467,'November Payroll'!I:I)+SUMIF('December Payroll'!$B:$B,B467,'December Payroll'!I:I)</f>
        <v>0</v>
      </c>
      <c r="J467" s="5">
        <f>SUMIF('January Payroll'!$B:$B,B467,'January Payroll'!J:J)+SUMIF('February Payroll'!$B:$B,B467,'February Payroll'!J:J)+SUMIF('March Payroll'!$B:$B,B467,'March Payroll'!J:J)+SUMIF('April Payroll'!$B:$B,B467,'April Payroll'!J:J)+SUMIF('May Payroll'!$B:$B,B467,'May Payroll'!J:J)+SUMIF('June Payroll'!$B:$B,B467,'June Payroll'!J:J)+SUMIF('July Payroll'!$B:$B,B467,'July Payroll'!J:J)+SUMIF('August Payroll'!$B:$B,B467,'August Payroll'!J:J)+SUMIF('September Payroll'!$B:$B,B467,'September Payroll'!J:J)+SUMIF('October Payroll'!$B:$B,B467,'October Payroll'!J:J)+SUMIF('November Payroll'!$B:$B,B467,'November Payroll'!J:J)+SUMIF('December Payroll'!$B:$B,B467,'December Payroll'!J:J)</f>
        <v>0</v>
      </c>
      <c r="K467" s="6">
        <f>SUMIF('January Payroll'!$B:$B,B467,'January Payroll'!K:K)+SUMIF('February Payroll'!$B:$B,B467,'February Payroll'!K:K)+SUMIF('March Payroll'!$B:$B,B467,'March Payroll'!K:K)+SUMIF('April Payroll'!$B:$B,B467,'April Payroll'!K:K)+SUMIF('May Payroll'!$B:$B,B467,'May Payroll'!K:K)+SUMIF('June Payroll'!$B:$B,B467,'June Payroll'!K:K)+SUMIF('July Payroll'!$B:$B,B467,'July Payroll'!K:K)+SUMIF('August Payroll'!$B:$B,B467,'August Payroll'!K:K)+SUMIF('September Payroll'!$B:$B,B467,'September Payroll'!K:K)+SUMIF('October Payroll'!$B:$B,B467,'October Payroll'!K:K)+SUMIF('November Payroll'!$B:$B,B467,'November Payroll'!K:K)+SUMIF('December Payroll'!$B:$B,B467,'December Payroll'!K:K)</f>
        <v>0</v>
      </c>
      <c r="L467" s="6">
        <f>SUMIF('January Payroll'!$B:$B,B467,'January Payroll'!L:L)+SUMIF('February Payroll'!$B:$B,B467,'February Payroll'!L:L)+SUMIF('March Payroll'!$B:$B,B467,'March Payroll'!L:L)+SUMIF('April Payroll'!$B:$B,B467,'April Payroll'!L:L)+SUMIF('May Payroll'!$B:$B,B467,'May Payroll'!L:L)+SUMIF('June Payroll'!$B:$B,B467,'June Payroll'!L:L)+SUMIF('July Payroll'!$B:$B,B467,'July Payroll'!L:L)+SUMIF('August Payroll'!$B:$B,B467,'August Payroll'!L:L)+SUMIF('September Payroll'!$B:$B,B467,'September Payroll'!L:L)+SUMIF('October Payroll'!$B:$B,B467,'October Payroll'!L:L)+SUMIF('November Payroll'!$B:$B,B467,'November Payroll'!L:L)+SUMIF('December Payroll'!$B:$B,B467,'December Payroll'!L:L)</f>
        <v>0</v>
      </c>
      <c r="M467" s="6">
        <f>SUMIF('January Payroll'!$B:$B,B467,'January Payroll'!M:M)+SUMIF('February Payroll'!$B:$B,B467,'February Payroll'!M:M)+SUMIF('March Payroll'!$B:$B,B467,'March Payroll'!M:M)+SUMIF('April Payroll'!$B:$B,B467,'April Payroll'!M:M)+SUMIF('May Payroll'!$B:$B,B467,'May Payroll'!M:M)+SUMIF('June Payroll'!$B:$B,B467,'June Payroll'!M:M)+SUMIF('July Payroll'!$B:$B,B467,'July Payroll'!M:M)+SUMIF('August Payroll'!$B:$B,B467,'August Payroll'!M:M)+SUMIF('September Payroll'!$B:$B,B467,'September Payroll'!M:M)+SUMIF('October Payroll'!$B:$B,B467,'October Payroll'!M:M)+SUMIF('November Payroll'!$B:$B,B467,'November Payroll'!M:M)+SUMIF('December Payroll'!$B:$B,B467,'December Payroll'!M:M)</f>
        <v>0</v>
      </c>
      <c r="N467" s="6">
        <f>SUMIF('January Payroll'!$B:$B,B467,'January Payroll'!N:N)+SUMIF('February Payroll'!$B:$B,B467,'February Payroll'!N:N)+SUMIF('March Payroll'!$B:$B,B467,'March Payroll'!N:N)+SUMIF('April Payroll'!$B:$B,B467,'April Payroll'!N:N)+SUMIF('May Payroll'!$B:$B,B467,'May Payroll'!N:N)+SUMIF('June Payroll'!$B:$B,B467,'June Payroll'!N:N)+SUMIF('July Payroll'!$B:$B,B467,'July Payroll'!N:N)+SUMIF('August Payroll'!$B:$B,B467,'August Payroll'!N:N)+SUMIF('September Payroll'!$B:$B,B467,'September Payroll'!N:N)+SUMIF('October Payroll'!$B:$B,B467,'October Payroll'!N:N)+SUMIF('November Payroll'!$B:$B,B467,'November Payroll'!N:N)+SUMIF('December Payroll'!$B:$B,B467,'December Payroll'!N:N)</f>
        <v>0</v>
      </c>
      <c r="O467" s="6">
        <f>SUMIF('January Payroll'!$B:$B,B467,'January Payroll'!O:O)+SUMIF('February Payroll'!$B:$B,B467,'February Payroll'!O:O)+SUMIF('March Payroll'!$B:$B,B467,'March Payroll'!O:O)+SUMIF('April Payroll'!$B:$B,B467,'April Payroll'!O:O)+SUMIF('May Payroll'!$B:$B,B467,'May Payroll'!O:O)+SUMIF('June Payroll'!$B:$B,B467,'June Payroll'!O:O)+SUMIF('July Payroll'!$B:$B,B467,'July Payroll'!O:O)+SUMIF('August Payroll'!$B:$B,B467,'August Payroll'!O:O)+SUMIF('September Payroll'!$B:$B,B467,'September Payroll'!O:O)+SUMIF('October Payroll'!$B:$B,B467,'October Payroll'!O:O)+SUMIF('November Payroll'!$B:$B,B467,'November Payroll'!O:O)+SUMIF('December Payroll'!$B:$B,B467,'December Payroll'!O:O)</f>
        <v>0</v>
      </c>
      <c r="P467" s="6">
        <f>SUMIF('January Payroll'!$B:$B,B467,'January Payroll'!P:P)+SUMIF('February Payroll'!$B:$B,B467,'February Payroll'!P:P)+SUMIF('March Payroll'!$B:$B,B467,'March Payroll'!P:P)+SUMIF('April Payroll'!$B:$B,B467,'April Payroll'!P:P)+SUMIF('May Payroll'!$B:$B,B467,'May Payroll'!P:P)+SUMIF('June Payroll'!$B:$B,B467,'June Payroll'!P:P)+SUMIF('July Payroll'!$B:$B,B467,'July Payroll'!P:P)+SUMIF('August Payroll'!$B:$B,B467,'August Payroll'!P:P)+SUMIF('September Payroll'!$B:$B,B467,'September Payroll'!P:P)+SUMIF('October Payroll'!$B:$B,B467,'October Payroll'!P:P)+SUMIF('November Payroll'!$B:$B,B467,'November Payroll'!P:P)+SUMIF('December Payroll'!$B:$B,B467,'December Payroll'!P:P)</f>
        <v>0</v>
      </c>
      <c r="Q467" s="6">
        <f>SUMIF('January Payroll'!$B:$B,B467,'January Payroll'!Q:Q)+SUMIF('February Payroll'!$B:$B,B467,'February Payroll'!Q:Q)+SUMIF('March Payroll'!$B:$B,B467,'March Payroll'!Q:Q)+SUMIF('April Payroll'!$B:$B,B467,'April Payroll'!Q:Q)+SUMIF('May Payroll'!$B:$B,B467,'May Payroll'!Q:Q)+SUMIF('June Payroll'!$B:$B,B467,'June Payroll'!Q:Q)+SUMIF('July Payroll'!$B:$B,B467,'July Payroll'!Q:Q)+SUMIF('August Payroll'!$B:$B,B467,'August Payroll'!Q:Q)+SUMIF('September Payroll'!$B:$B,B467,'September Payroll'!Q:Q)+SUMIF('October Payroll'!$B:$B,B467,'October Payroll'!Q:Q)+SUMIF('November Payroll'!$B:$B,B467,'November Payroll'!Q:Q)+SUMIF('December Payroll'!$B:$B,B467,'December Payroll'!Q:Q)</f>
        <v>0</v>
      </c>
      <c r="R467" s="6">
        <f>SUMIF('January Payroll'!$B:$B,B467,'January Payroll'!R:R)+SUMIF('February Payroll'!$B:$B,B467,'February Payroll'!R:R)+SUMIF('March Payroll'!$B:$B,B467,'March Payroll'!R:R)+SUMIF('April Payroll'!$B:$B,B467,'April Payroll'!R:R)+SUMIF('May Payroll'!$B:$B,B467,'May Payroll'!R:R)+SUMIF('June Payroll'!$B:$B,B467,'June Payroll'!R:R)+SUMIF('July Payroll'!$B:$B,B467,'July Payroll'!R:R)+SUMIF('August Payroll'!$B:$B,B467,'August Payroll'!R:R)+SUMIF('September Payroll'!$B:$B,B467,'September Payroll'!R:R)+SUMIF('October Payroll'!$B:$B,B467,'October Payroll'!R:R)+SUMIF('November Payroll'!$B:$B,B467,'November Payroll'!R:R)+SUMIF('December Payroll'!$B:$B,B467,'December Payroll'!R:R)</f>
        <v>0</v>
      </c>
      <c r="S467" s="6">
        <f>SUMIF('January Payroll'!$B:$B,B467,'January Payroll'!S:S)+SUMIF('February Payroll'!$B:$B,B467,'February Payroll'!S:S)+SUMIF('March Payroll'!$B:$B,B467,'March Payroll'!S:S)+SUMIF('April Payroll'!$B:$B,B467,'April Payroll'!S:S)+SUMIF('May Payroll'!$B:$B,B467,'May Payroll'!S:S)+SUMIF('June Payroll'!$B:$B,B467,'June Payroll'!S:S)+SUMIF('July Payroll'!$B:$B,B467,'July Payroll'!S:S)+SUMIF('August Payroll'!$B:$B,B467,'August Payroll'!S:S)+SUMIF('September Payroll'!$B:$B,B467,'September Payroll'!S:S)+SUMIF('October Payroll'!$B:$B,B467,'October Payroll'!S:S)+SUMIF('November Payroll'!$B:$B,B467,'November Payroll'!S:S)+SUMIF('December Payroll'!$B:$B,B467,'December Payroll'!S:S)</f>
        <v>0</v>
      </c>
      <c r="T467" s="6">
        <f>SUMIF('January Payroll'!$B:$B,B467,'January Payroll'!T:T)+SUMIF('February Payroll'!$B:$B,B467,'February Payroll'!T:T)+SUMIF('March Payroll'!$B:$B,B467,'March Payroll'!T:T)+SUMIF('April Payroll'!$B:$B,B467,'April Payroll'!T:T)+SUMIF('May Payroll'!$B:$B,B467,'May Payroll'!T:T)+SUMIF('June Payroll'!$B:$B,B467,'June Payroll'!T:T)+SUMIF('July Payroll'!$B:$B,B467,'July Payroll'!T:T)+SUMIF('August Payroll'!$B:$B,B467,'August Payroll'!T:T)+SUMIF('September Payroll'!$B:$B,B467,'September Payroll'!T:T)+SUMIF('October Payroll'!$B:$B,B467,'October Payroll'!T:T)+SUMIF('November Payroll'!$B:$B,B467,'November Payroll'!T:T)+SUMIF('December Payroll'!$B:$B,B467,'December Payroll'!T:T)</f>
        <v>0</v>
      </c>
      <c r="U467" s="7">
        <f>SUMIF('January Payroll'!$B:$B,B467,'January Payroll'!U:U)+SUMIF('February Payroll'!$B:$B,B467,'February Payroll'!U:U)+SUMIF('March Payroll'!$B:$B,B467,'March Payroll'!U:U)+SUMIF('April Payroll'!$B:$B,B467,'April Payroll'!U:U)+SUMIF('May Payroll'!$B:$B,B467,'May Payroll'!U:U)+SUMIF('June Payroll'!$B:$B,B467,'June Payroll'!U:U)+SUMIF('July Payroll'!$B:$B,B467,'July Payroll'!U:U)+SUMIF('August Payroll'!$B:$B,B467,'August Payroll'!U:U)+SUMIF('September Payroll'!$B:$B,B467,'September Payroll'!U:U)+SUMIF('October Payroll'!$B:$B,B467,'October Payroll'!U:U)+SUMIF('November Payroll'!$B:$B,B467,'November Payroll'!U:U)+SUMIF('December Payroll'!$B:$B,B467,'December Payroll'!U:U)</f>
        <v>0</v>
      </c>
    </row>
    <row r="468" spans="2:21" hidden="1">
      <c r="B468" s="9">
        <f>'Set Up Employee Data'!A468</f>
        <v>0</v>
      </c>
      <c r="C468" s="10">
        <f>'Set Up Employee Data'!B468</f>
        <v>0</v>
      </c>
      <c r="D468" s="10">
        <f t="shared" si="7"/>
        <v>0</v>
      </c>
      <c r="E468" s="9">
        <f>SUMIF('January Payroll'!$B:$B,B468,'January Payroll'!E:E)+SUMIF('February Payroll'!$B:$B,B468,'February Payroll'!E:E)+SUMIF('March Payroll'!$B:$B,B468,'March Payroll'!E:E)+SUMIF('April Payroll'!$B:$B,B468,'April Payroll'!E:E)+SUMIF('May Payroll'!$B:$B,B468,'May Payroll'!E:E)+SUMIF('June Payroll'!$B:$B,B468,'June Payroll'!E:E)+SUMIF('July Payroll'!$B:$B,B468,'July Payroll'!E:E)+SUMIF('August Payroll'!$B:$B,B468,'August Payroll'!E:E)+SUMIF('September Payroll'!$B:$B,B468,'September Payroll'!E:E)+SUMIF('October Payroll'!$B:$B,B468,'October Payroll'!E:E)+SUMIF('November Payroll'!$B:$B,B468,'November Payroll'!E:E)+SUMIF('December Payroll'!$B:$B,B468,'December Payroll'!E:E)</f>
        <v>0</v>
      </c>
      <c r="F468" s="9">
        <f>SUMIF('January Payroll'!$B:$B,B468,'January Payroll'!F:F)+SUMIF('February Payroll'!$B:$B,B468,'February Payroll'!F:F)+SUMIF('March Payroll'!$B:$B,B468,'March Payroll'!F:F)+SUMIF('April Payroll'!$B:$B,B468,'April Payroll'!F:F)+SUMIF('May Payroll'!$B:$B,B468,'May Payroll'!F:F)+SUMIF('June Payroll'!$B:$B,B468,'June Payroll'!F:F)+SUMIF('July Payroll'!$B:$B,B468,'July Payroll'!F:F)+SUMIF('August Payroll'!$B:$B,B468,'August Payroll'!F:F)+SUMIF('September Payroll'!$B:$B,B468,'September Payroll'!F:F)+SUMIF('October Payroll'!$B:$B,B468,'October Payroll'!F:F)+SUMIF('November Payroll'!$B:$B,B468,'November Payroll'!F:F)+SUMIF('December Payroll'!$B:$B,B468,'December Payroll'!F:F)</f>
        <v>0</v>
      </c>
      <c r="G468" s="9">
        <f>SUMIF('January Payroll'!$B:$B,B468,'January Payroll'!G:G)+SUMIF('February Payroll'!$B:$B,B468,'February Payroll'!G:G)+SUMIF('March Payroll'!$B:$B,B468,'March Payroll'!G:G)+SUMIF('April Payroll'!$B:$B,B468,'April Payroll'!G:G)+SUMIF('May Payroll'!$B:$B,B468,'May Payroll'!G:G)+SUMIF('June Payroll'!$B:$B,B468,'June Payroll'!G:G)+SUMIF('July Payroll'!$B:$B,B468,'July Payroll'!G:G)+SUMIF('August Payroll'!$B:$B,B468,'August Payroll'!G:G)+SUMIF('September Payroll'!$B:$B,B468,'September Payroll'!G:G)+SUMIF('October Payroll'!$B:$B,B468,'October Payroll'!G:G)+SUMIF('November Payroll'!$B:$B,B468,'November Payroll'!G:G)+SUMIF('December Payroll'!$B:$B,B468,'December Payroll'!G:G)</f>
        <v>0</v>
      </c>
      <c r="H468" s="9">
        <f>SUMIF('January Payroll'!$B:$B,B468,'January Payroll'!H:H)+SUMIF('February Payroll'!$B:$B,B468,'February Payroll'!H:H)+SUMIF('March Payroll'!$B:$B,B468,'March Payroll'!H:H)+SUMIF('April Payroll'!$B:$B,B468,'April Payroll'!H:H)+SUMIF('May Payroll'!$B:$B,B468,'May Payroll'!H:H)+SUMIF('June Payroll'!$B:$B,B468,'June Payroll'!H:H)+SUMIF('July Payroll'!$B:$B,B468,'July Payroll'!H:H)+SUMIF('August Payroll'!$B:$B,B468,'August Payroll'!H:H)+SUMIF('September Payroll'!$B:$B,B468,'September Payroll'!H:H)+SUMIF('October Payroll'!$B:$B,B468,'October Payroll'!H:H)+SUMIF('November Payroll'!$B:$B,B468,'November Payroll'!H:H)+SUMIF('December Payroll'!$B:$B,B468,'December Payroll'!H:H)</f>
        <v>0</v>
      </c>
      <c r="I468" s="9">
        <f>SUMIF('January Payroll'!$B:$B,B468,'January Payroll'!I:I)+SUMIF('February Payroll'!$B:$B,B468,'February Payroll'!I:I)+SUMIF('March Payroll'!$B:$B,B468,'March Payroll'!I:I)+SUMIF('April Payroll'!$B:$B,B468,'April Payroll'!I:I)+SUMIF('May Payroll'!$B:$B,B468,'May Payroll'!I:I)+SUMIF('June Payroll'!$B:$B,B468,'June Payroll'!I:I)+SUMIF('July Payroll'!$B:$B,B468,'July Payroll'!I:I)+SUMIF('August Payroll'!$B:$B,B468,'August Payroll'!I:I)+SUMIF('September Payroll'!$B:$B,B468,'September Payroll'!I:I)+SUMIF('October Payroll'!$B:$B,B468,'October Payroll'!I:I)+SUMIF('November Payroll'!$B:$B,B468,'November Payroll'!I:I)+SUMIF('December Payroll'!$B:$B,B468,'December Payroll'!I:I)</f>
        <v>0</v>
      </c>
      <c r="J468" s="5">
        <f>SUMIF('January Payroll'!$B:$B,B468,'January Payroll'!J:J)+SUMIF('February Payroll'!$B:$B,B468,'February Payroll'!J:J)+SUMIF('March Payroll'!$B:$B,B468,'March Payroll'!J:J)+SUMIF('April Payroll'!$B:$B,B468,'April Payroll'!J:J)+SUMIF('May Payroll'!$B:$B,B468,'May Payroll'!J:J)+SUMIF('June Payroll'!$B:$B,B468,'June Payroll'!J:J)+SUMIF('July Payroll'!$B:$B,B468,'July Payroll'!J:J)+SUMIF('August Payroll'!$B:$B,B468,'August Payroll'!J:J)+SUMIF('September Payroll'!$B:$B,B468,'September Payroll'!J:J)+SUMIF('October Payroll'!$B:$B,B468,'October Payroll'!J:J)+SUMIF('November Payroll'!$B:$B,B468,'November Payroll'!J:J)+SUMIF('December Payroll'!$B:$B,B468,'December Payroll'!J:J)</f>
        <v>0</v>
      </c>
      <c r="K468" s="6">
        <f>SUMIF('January Payroll'!$B:$B,B468,'January Payroll'!K:K)+SUMIF('February Payroll'!$B:$B,B468,'February Payroll'!K:K)+SUMIF('March Payroll'!$B:$B,B468,'March Payroll'!K:K)+SUMIF('April Payroll'!$B:$B,B468,'April Payroll'!K:K)+SUMIF('May Payroll'!$B:$B,B468,'May Payroll'!K:K)+SUMIF('June Payroll'!$B:$B,B468,'June Payroll'!K:K)+SUMIF('July Payroll'!$B:$B,B468,'July Payroll'!K:K)+SUMIF('August Payroll'!$B:$B,B468,'August Payroll'!K:K)+SUMIF('September Payroll'!$B:$B,B468,'September Payroll'!K:K)+SUMIF('October Payroll'!$B:$B,B468,'October Payroll'!K:K)+SUMIF('November Payroll'!$B:$B,B468,'November Payroll'!K:K)+SUMIF('December Payroll'!$B:$B,B468,'December Payroll'!K:K)</f>
        <v>0</v>
      </c>
      <c r="L468" s="6">
        <f>SUMIF('January Payroll'!$B:$B,B468,'January Payroll'!L:L)+SUMIF('February Payroll'!$B:$B,B468,'February Payroll'!L:L)+SUMIF('March Payroll'!$B:$B,B468,'March Payroll'!L:L)+SUMIF('April Payroll'!$B:$B,B468,'April Payroll'!L:L)+SUMIF('May Payroll'!$B:$B,B468,'May Payroll'!L:L)+SUMIF('June Payroll'!$B:$B,B468,'June Payroll'!L:L)+SUMIF('July Payroll'!$B:$B,B468,'July Payroll'!L:L)+SUMIF('August Payroll'!$B:$B,B468,'August Payroll'!L:L)+SUMIF('September Payroll'!$B:$B,B468,'September Payroll'!L:L)+SUMIF('October Payroll'!$B:$B,B468,'October Payroll'!L:L)+SUMIF('November Payroll'!$B:$B,B468,'November Payroll'!L:L)+SUMIF('December Payroll'!$B:$B,B468,'December Payroll'!L:L)</f>
        <v>0</v>
      </c>
      <c r="M468" s="6">
        <f>SUMIF('January Payroll'!$B:$B,B468,'January Payroll'!M:M)+SUMIF('February Payroll'!$B:$B,B468,'February Payroll'!M:M)+SUMIF('March Payroll'!$B:$B,B468,'March Payroll'!M:M)+SUMIF('April Payroll'!$B:$B,B468,'April Payroll'!M:M)+SUMIF('May Payroll'!$B:$B,B468,'May Payroll'!M:M)+SUMIF('June Payroll'!$B:$B,B468,'June Payroll'!M:M)+SUMIF('July Payroll'!$B:$B,B468,'July Payroll'!M:M)+SUMIF('August Payroll'!$B:$B,B468,'August Payroll'!M:M)+SUMIF('September Payroll'!$B:$B,B468,'September Payroll'!M:M)+SUMIF('October Payroll'!$B:$B,B468,'October Payroll'!M:M)+SUMIF('November Payroll'!$B:$B,B468,'November Payroll'!M:M)+SUMIF('December Payroll'!$B:$B,B468,'December Payroll'!M:M)</f>
        <v>0</v>
      </c>
      <c r="N468" s="6">
        <f>SUMIF('January Payroll'!$B:$B,B468,'January Payroll'!N:N)+SUMIF('February Payroll'!$B:$B,B468,'February Payroll'!N:N)+SUMIF('March Payroll'!$B:$B,B468,'March Payroll'!N:N)+SUMIF('April Payroll'!$B:$B,B468,'April Payroll'!N:N)+SUMIF('May Payroll'!$B:$B,B468,'May Payroll'!N:N)+SUMIF('June Payroll'!$B:$B,B468,'June Payroll'!N:N)+SUMIF('July Payroll'!$B:$B,B468,'July Payroll'!N:N)+SUMIF('August Payroll'!$B:$B,B468,'August Payroll'!N:N)+SUMIF('September Payroll'!$B:$B,B468,'September Payroll'!N:N)+SUMIF('October Payroll'!$B:$B,B468,'October Payroll'!N:N)+SUMIF('November Payroll'!$B:$B,B468,'November Payroll'!N:N)+SUMIF('December Payroll'!$B:$B,B468,'December Payroll'!N:N)</f>
        <v>0</v>
      </c>
      <c r="O468" s="6">
        <f>SUMIF('January Payroll'!$B:$B,B468,'January Payroll'!O:O)+SUMIF('February Payroll'!$B:$B,B468,'February Payroll'!O:O)+SUMIF('March Payroll'!$B:$B,B468,'March Payroll'!O:O)+SUMIF('April Payroll'!$B:$B,B468,'April Payroll'!O:O)+SUMIF('May Payroll'!$B:$B,B468,'May Payroll'!O:O)+SUMIF('June Payroll'!$B:$B,B468,'June Payroll'!O:O)+SUMIF('July Payroll'!$B:$B,B468,'July Payroll'!O:O)+SUMIF('August Payroll'!$B:$B,B468,'August Payroll'!O:O)+SUMIF('September Payroll'!$B:$B,B468,'September Payroll'!O:O)+SUMIF('October Payroll'!$B:$B,B468,'October Payroll'!O:O)+SUMIF('November Payroll'!$B:$B,B468,'November Payroll'!O:O)+SUMIF('December Payroll'!$B:$B,B468,'December Payroll'!O:O)</f>
        <v>0</v>
      </c>
      <c r="P468" s="6">
        <f>SUMIF('January Payroll'!$B:$B,B468,'January Payroll'!P:P)+SUMIF('February Payroll'!$B:$B,B468,'February Payroll'!P:P)+SUMIF('March Payroll'!$B:$B,B468,'March Payroll'!P:P)+SUMIF('April Payroll'!$B:$B,B468,'April Payroll'!P:P)+SUMIF('May Payroll'!$B:$B,B468,'May Payroll'!P:P)+SUMIF('June Payroll'!$B:$B,B468,'June Payroll'!P:P)+SUMIF('July Payroll'!$B:$B,B468,'July Payroll'!P:P)+SUMIF('August Payroll'!$B:$B,B468,'August Payroll'!P:P)+SUMIF('September Payroll'!$B:$B,B468,'September Payroll'!P:P)+SUMIF('October Payroll'!$B:$B,B468,'October Payroll'!P:P)+SUMIF('November Payroll'!$B:$B,B468,'November Payroll'!P:P)+SUMIF('December Payroll'!$B:$B,B468,'December Payroll'!P:P)</f>
        <v>0</v>
      </c>
      <c r="Q468" s="6">
        <f>SUMIF('January Payroll'!$B:$B,B468,'January Payroll'!Q:Q)+SUMIF('February Payroll'!$B:$B,B468,'February Payroll'!Q:Q)+SUMIF('March Payroll'!$B:$B,B468,'March Payroll'!Q:Q)+SUMIF('April Payroll'!$B:$B,B468,'April Payroll'!Q:Q)+SUMIF('May Payroll'!$B:$B,B468,'May Payroll'!Q:Q)+SUMIF('June Payroll'!$B:$B,B468,'June Payroll'!Q:Q)+SUMIF('July Payroll'!$B:$B,B468,'July Payroll'!Q:Q)+SUMIF('August Payroll'!$B:$B,B468,'August Payroll'!Q:Q)+SUMIF('September Payroll'!$B:$B,B468,'September Payroll'!Q:Q)+SUMIF('October Payroll'!$B:$B,B468,'October Payroll'!Q:Q)+SUMIF('November Payroll'!$B:$B,B468,'November Payroll'!Q:Q)+SUMIF('December Payroll'!$B:$B,B468,'December Payroll'!Q:Q)</f>
        <v>0</v>
      </c>
      <c r="R468" s="6">
        <f>SUMIF('January Payroll'!$B:$B,B468,'January Payroll'!R:R)+SUMIF('February Payroll'!$B:$B,B468,'February Payroll'!R:R)+SUMIF('March Payroll'!$B:$B,B468,'March Payroll'!R:R)+SUMIF('April Payroll'!$B:$B,B468,'April Payroll'!R:R)+SUMIF('May Payroll'!$B:$B,B468,'May Payroll'!R:R)+SUMIF('June Payroll'!$B:$B,B468,'June Payroll'!R:R)+SUMIF('July Payroll'!$B:$B,B468,'July Payroll'!R:R)+SUMIF('August Payroll'!$B:$B,B468,'August Payroll'!R:R)+SUMIF('September Payroll'!$B:$B,B468,'September Payroll'!R:R)+SUMIF('October Payroll'!$B:$B,B468,'October Payroll'!R:R)+SUMIF('November Payroll'!$B:$B,B468,'November Payroll'!R:R)+SUMIF('December Payroll'!$B:$B,B468,'December Payroll'!R:R)</f>
        <v>0</v>
      </c>
      <c r="S468" s="6">
        <f>SUMIF('January Payroll'!$B:$B,B468,'January Payroll'!S:S)+SUMIF('February Payroll'!$B:$B,B468,'February Payroll'!S:S)+SUMIF('March Payroll'!$B:$B,B468,'March Payroll'!S:S)+SUMIF('April Payroll'!$B:$B,B468,'April Payroll'!S:S)+SUMIF('May Payroll'!$B:$B,B468,'May Payroll'!S:S)+SUMIF('June Payroll'!$B:$B,B468,'June Payroll'!S:S)+SUMIF('July Payroll'!$B:$B,B468,'July Payroll'!S:S)+SUMIF('August Payroll'!$B:$B,B468,'August Payroll'!S:S)+SUMIF('September Payroll'!$B:$B,B468,'September Payroll'!S:S)+SUMIF('October Payroll'!$B:$B,B468,'October Payroll'!S:S)+SUMIF('November Payroll'!$B:$B,B468,'November Payroll'!S:S)+SUMIF('December Payroll'!$B:$B,B468,'December Payroll'!S:S)</f>
        <v>0</v>
      </c>
      <c r="T468" s="6">
        <f>SUMIF('January Payroll'!$B:$B,B468,'January Payroll'!T:T)+SUMIF('February Payroll'!$B:$B,B468,'February Payroll'!T:T)+SUMIF('March Payroll'!$B:$B,B468,'March Payroll'!T:T)+SUMIF('April Payroll'!$B:$B,B468,'April Payroll'!T:T)+SUMIF('May Payroll'!$B:$B,B468,'May Payroll'!T:T)+SUMIF('June Payroll'!$B:$B,B468,'June Payroll'!T:T)+SUMIF('July Payroll'!$B:$B,B468,'July Payroll'!T:T)+SUMIF('August Payroll'!$B:$B,B468,'August Payroll'!T:T)+SUMIF('September Payroll'!$B:$B,B468,'September Payroll'!T:T)+SUMIF('October Payroll'!$B:$B,B468,'October Payroll'!T:T)+SUMIF('November Payroll'!$B:$B,B468,'November Payroll'!T:T)+SUMIF('December Payroll'!$B:$B,B468,'December Payroll'!T:T)</f>
        <v>0</v>
      </c>
      <c r="U468" s="7">
        <f>SUMIF('January Payroll'!$B:$B,B468,'January Payroll'!U:U)+SUMIF('February Payroll'!$B:$B,B468,'February Payroll'!U:U)+SUMIF('March Payroll'!$B:$B,B468,'March Payroll'!U:U)+SUMIF('April Payroll'!$B:$B,B468,'April Payroll'!U:U)+SUMIF('May Payroll'!$B:$B,B468,'May Payroll'!U:U)+SUMIF('June Payroll'!$B:$B,B468,'June Payroll'!U:U)+SUMIF('July Payroll'!$B:$B,B468,'July Payroll'!U:U)+SUMIF('August Payroll'!$B:$B,B468,'August Payroll'!U:U)+SUMIF('September Payroll'!$B:$B,B468,'September Payroll'!U:U)+SUMIF('October Payroll'!$B:$B,B468,'October Payroll'!U:U)+SUMIF('November Payroll'!$B:$B,B468,'November Payroll'!U:U)+SUMIF('December Payroll'!$B:$B,B468,'December Payroll'!U:U)</f>
        <v>0</v>
      </c>
    </row>
    <row r="469" spans="2:21" hidden="1">
      <c r="B469" s="9">
        <f>'Set Up Employee Data'!A469</f>
        <v>0</v>
      </c>
      <c r="C469" s="10">
        <f>'Set Up Employee Data'!B469</f>
        <v>0</v>
      </c>
      <c r="D469" s="10">
        <f t="shared" si="7"/>
        <v>0</v>
      </c>
      <c r="E469" s="9">
        <f>SUMIF('January Payroll'!$B:$B,B469,'January Payroll'!E:E)+SUMIF('February Payroll'!$B:$B,B469,'February Payroll'!E:E)+SUMIF('March Payroll'!$B:$B,B469,'March Payroll'!E:E)+SUMIF('April Payroll'!$B:$B,B469,'April Payroll'!E:E)+SUMIF('May Payroll'!$B:$B,B469,'May Payroll'!E:E)+SUMIF('June Payroll'!$B:$B,B469,'June Payroll'!E:E)+SUMIF('July Payroll'!$B:$B,B469,'July Payroll'!E:E)+SUMIF('August Payroll'!$B:$B,B469,'August Payroll'!E:E)+SUMIF('September Payroll'!$B:$B,B469,'September Payroll'!E:E)+SUMIF('October Payroll'!$B:$B,B469,'October Payroll'!E:E)+SUMIF('November Payroll'!$B:$B,B469,'November Payroll'!E:E)+SUMIF('December Payroll'!$B:$B,B469,'December Payroll'!E:E)</f>
        <v>0</v>
      </c>
      <c r="F469" s="9">
        <f>SUMIF('January Payroll'!$B:$B,B469,'January Payroll'!F:F)+SUMIF('February Payroll'!$B:$B,B469,'February Payroll'!F:F)+SUMIF('March Payroll'!$B:$B,B469,'March Payroll'!F:F)+SUMIF('April Payroll'!$B:$B,B469,'April Payroll'!F:F)+SUMIF('May Payroll'!$B:$B,B469,'May Payroll'!F:F)+SUMIF('June Payroll'!$B:$B,B469,'June Payroll'!F:F)+SUMIF('July Payroll'!$B:$B,B469,'July Payroll'!F:F)+SUMIF('August Payroll'!$B:$B,B469,'August Payroll'!F:F)+SUMIF('September Payroll'!$B:$B,B469,'September Payroll'!F:F)+SUMIF('October Payroll'!$B:$B,B469,'October Payroll'!F:F)+SUMIF('November Payroll'!$B:$B,B469,'November Payroll'!F:F)+SUMIF('December Payroll'!$B:$B,B469,'December Payroll'!F:F)</f>
        <v>0</v>
      </c>
      <c r="G469" s="9">
        <f>SUMIF('January Payroll'!$B:$B,B469,'January Payroll'!G:G)+SUMIF('February Payroll'!$B:$B,B469,'February Payroll'!G:G)+SUMIF('March Payroll'!$B:$B,B469,'March Payroll'!G:G)+SUMIF('April Payroll'!$B:$B,B469,'April Payroll'!G:G)+SUMIF('May Payroll'!$B:$B,B469,'May Payroll'!G:G)+SUMIF('June Payroll'!$B:$B,B469,'June Payroll'!G:G)+SUMIF('July Payroll'!$B:$B,B469,'July Payroll'!G:G)+SUMIF('August Payroll'!$B:$B,B469,'August Payroll'!G:G)+SUMIF('September Payroll'!$B:$B,B469,'September Payroll'!G:G)+SUMIF('October Payroll'!$B:$B,B469,'October Payroll'!G:G)+SUMIF('November Payroll'!$B:$B,B469,'November Payroll'!G:G)+SUMIF('December Payroll'!$B:$B,B469,'December Payroll'!G:G)</f>
        <v>0</v>
      </c>
      <c r="H469" s="9">
        <f>SUMIF('January Payroll'!$B:$B,B469,'January Payroll'!H:H)+SUMIF('February Payroll'!$B:$B,B469,'February Payroll'!H:H)+SUMIF('March Payroll'!$B:$B,B469,'March Payroll'!H:H)+SUMIF('April Payroll'!$B:$B,B469,'April Payroll'!H:H)+SUMIF('May Payroll'!$B:$B,B469,'May Payroll'!H:H)+SUMIF('June Payroll'!$B:$B,B469,'June Payroll'!H:H)+SUMIF('July Payroll'!$B:$B,B469,'July Payroll'!H:H)+SUMIF('August Payroll'!$B:$B,B469,'August Payroll'!H:H)+SUMIF('September Payroll'!$B:$B,B469,'September Payroll'!H:H)+SUMIF('October Payroll'!$B:$B,B469,'October Payroll'!H:H)+SUMIF('November Payroll'!$B:$B,B469,'November Payroll'!H:H)+SUMIF('December Payroll'!$B:$B,B469,'December Payroll'!H:H)</f>
        <v>0</v>
      </c>
      <c r="I469" s="9">
        <f>SUMIF('January Payroll'!$B:$B,B469,'January Payroll'!I:I)+SUMIF('February Payroll'!$B:$B,B469,'February Payroll'!I:I)+SUMIF('March Payroll'!$B:$B,B469,'March Payroll'!I:I)+SUMIF('April Payroll'!$B:$B,B469,'April Payroll'!I:I)+SUMIF('May Payroll'!$B:$B,B469,'May Payroll'!I:I)+SUMIF('June Payroll'!$B:$B,B469,'June Payroll'!I:I)+SUMIF('July Payroll'!$B:$B,B469,'July Payroll'!I:I)+SUMIF('August Payroll'!$B:$B,B469,'August Payroll'!I:I)+SUMIF('September Payroll'!$B:$B,B469,'September Payroll'!I:I)+SUMIF('October Payroll'!$B:$B,B469,'October Payroll'!I:I)+SUMIF('November Payroll'!$B:$B,B469,'November Payroll'!I:I)+SUMIF('December Payroll'!$B:$B,B469,'December Payroll'!I:I)</f>
        <v>0</v>
      </c>
      <c r="J469" s="5">
        <f>SUMIF('January Payroll'!$B:$B,B469,'January Payroll'!J:J)+SUMIF('February Payroll'!$B:$B,B469,'February Payroll'!J:J)+SUMIF('March Payroll'!$B:$B,B469,'March Payroll'!J:J)+SUMIF('April Payroll'!$B:$B,B469,'April Payroll'!J:J)+SUMIF('May Payroll'!$B:$B,B469,'May Payroll'!J:J)+SUMIF('June Payroll'!$B:$B,B469,'June Payroll'!J:J)+SUMIF('July Payroll'!$B:$B,B469,'July Payroll'!J:J)+SUMIF('August Payroll'!$B:$B,B469,'August Payroll'!J:J)+SUMIF('September Payroll'!$B:$B,B469,'September Payroll'!J:J)+SUMIF('October Payroll'!$B:$B,B469,'October Payroll'!J:J)+SUMIF('November Payroll'!$B:$B,B469,'November Payroll'!J:J)+SUMIF('December Payroll'!$B:$B,B469,'December Payroll'!J:J)</f>
        <v>0</v>
      </c>
      <c r="K469" s="6">
        <f>SUMIF('January Payroll'!$B:$B,B469,'January Payroll'!K:K)+SUMIF('February Payroll'!$B:$B,B469,'February Payroll'!K:K)+SUMIF('March Payroll'!$B:$B,B469,'March Payroll'!K:K)+SUMIF('April Payroll'!$B:$B,B469,'April Payroll'!K:K)+SUMIF('May Payroll'!$B:$B,B469,'May Payroll'!K:K)+SUMIF('June Payroll'!$B:$B,B469,'June Payroll'!K:K)+SUMIF('July Payroll'!$B:$B,B469,'July Payroll'!K:K)+SUMIF('August Payroll'!$B:$B,B469,'August Payroll'!K:K)+SUMIF('September Payroll'!$B:$B,B469,'September Payroll'!K:K)+SUMIF('October Payroll'!$B:$B,B469,'October Payroll'!K:K)+SUMIF('November Payroll'!$B:$B,B469,'November Payroll'!K:K)+SUMIF('December Payroll'!$B:$B,B469,'December Payroll'!K:K)</f>
        <v>0</v>
      </c>
      <c r="L469" s="6">
        <f>SUMIF('January Payroll'!$B:$B,B469,'January Payroll'!L:L)+SUMIF('February Payroll'!$B:$B,B469,'February Payroll'!L:L)+SUMIF('March Payroll'!$B:$B,B469,'March Payroll'!L:L)+SUMIF('April Payroll'!$B:$B,B469,'April Payroll'!L:L)+SUMIF('May Payroll'!$B:$B,B469,'May Payroll'!L:L)+SUMIF('June Payroll'!$B:$B,B469,'June Payroll'!L:L)+SUMIF('July Payroll'!$B:$B,B469,'July Payroll'!L:L)+SUMIF('August Payroll'!$B:$B,B469,'August Payroll'!L:L)+SUMIF('September Payroll'!$B:$B,B469,'September Payroll'!L:L)+SUMIF('October Payroll'!$B:$B,B469,'October Payroll'!L:L)+SUMIF('November Payroll'!$B:$B,B469,'November Payroll'!L:L)+SUMIF('December Payroll'!$B:$B,B469,'December Payroll'!L:L)</f>
        <v>0</v>
      </c>
      <c r="M469" s="6">
        <f>SUMIF('January Payroll'!$B:$B,B469,'January Payroll'!M:M)+SUMIF('February Payroll'!$B:$B,B469,'February Payroll'!M:M)+SUMIF('March Payroll'!$B:$B,B469,'March Payroll'!M:M)+SUMIF('April Payroll'!$B:$B,B469,'April Payroll'!M:M)+SUMIF('May Payroll'!$B:$B,B469,'May Payroll'!M:M)+SUMIF('June Payroll'!$B:$B,B469,'June Payroll'!M:M)+SUMIF('July Payroll'!$B:$B,B469,'July Payroll'!M:M)+SUMIF('August Payroll'!$B:$B,B469,'August Payroll'!M:M)+SUMIF('September Payroll'!$B:$B,B469,'September Payroll'!M:M)+SUMIF('October Payroll'!$B:$B,B469,'October Payroll'!M:M)+SUMIF('November Payroll'!$B:$B,B469,'November Payroll'!M:M)+SUMIF('December Payroll'!$B:$B,B469,'December Payroll'!M:M)</f>
        <v>0</v>
      </c>
      <c r="N469" s="6">
        <f>SUMIF('January Payroll'!$B:$B,B469,'January Payroll'!N:N)+SUMIF('February Payroll'!$B:$B,B469,'February Payroll'!N:N)+SUMIF('March Payroll'!$B:$B,B469,'March Payroll'!N:N)+SUMIF('April Payroll'!$B:$B,B469,'April Payroll'!N:N)+SUMIF('May Payroll'!$B:$B,B469,'May Payroll'!N:N)+SUMIF('June Payroll'!$B:$B,B469,'June Payroll'!N:N)+SUMIF('July Payroll'!$B:$B,B469,'July Payroll'!N:N)+SUMIF('August Payroll'!$B:$B,B469,'August Payroll'!N:N)+SUMIF('September Payroll'!$B:$B,B469,'September Payroll'!N:N)+SUMIF('October Payroll'!$B:$B,B469,'October Payroll'!N:N)+SUMIF('November Payroll'!$B:$B,B469,'November Payroll'!N:N)+SUMIF('December Payroll'!$B:$B,B469,'December Payroll'!N:N)</f>
        <v>0</v>
      </c>
      <c r="O469" s="6">
        <f>SUMIF('January Payroll'!$B:$B,B469,'January Payroll'!O:O)+SUMIF('February Payroll'!$B:$B,B469,'February Payroll'!O:O)+SUMIF('March Payroll'!$B:$B,B469,'March Payroll'!O:O)+SUMIF('April Payroll'!$B:$B,B469,'April Payroll'!O:O)+SUMIF('May Payroll'!$B:$B,B469,'May Payroll'!O:O)+SUMIF('June Payroll'!$B:$B,B469,'June Payroll'!O:O)+SUMIF('July Payroll'!$B:$B,B469,'July Payroll'!O:O)+SUMIF('August Payroll'!$B:$B,B469,'August Payroll'!O:O)+SUMIF('September Payroll'!$B:$B,B469,'September Payroll'!O:O)+SUMIF('October Payroll'!$B:$B,B469,'October Payroll'!O:O)+SUMIF('November Payroll'!$B:$B,B469,'November Payroll'!O:O)+SUMIF('December Payroll'!$B:$B,B469,'December Payroll'!O:O)</f>
        <v>0</v>
      </c>
      <c r="P469" s="6">
        <f>SUMIF('January Payroll'!$B:$B,B469,'January Payroll'!P:P)+SUMIF('February Payroll'!$B:$B,B469,'February Payroll'!P:P)+SUMIF('March Payroll'!$B:$B,B469,'March Payroll'!P:P)+SUMIF('April Payroll'!$B:$B,B469,'April Payroll'!P:P)+SUMIF('May Payroll'!$B:$B,B469,'May Payroll'!P:P)+SUMIF('June Payroll'!$B:$B,B469,'June Payroll'!P:P)+SUMIF('July Payroll'!$B:$B,B469,'July Payroll'!P:P)+SUMIF('August Payroll'!$B:$B,B469,'August Payroll'!P:P)+SUMIF('September Payroll'!$B:$B,B469,'September Payroll'!P:P)+SUMIF('October Payroll'!$B:$B,B469,'October Payroll'!P:P)+SUMIF('November Payroll'!$B:$B,B469,'November Payroll'!P:P)+SUMIF('December Payroll'!$B:$B,B469,'December Payroll'!P:P)</f>
        <v>0</v>
      </c>
      <c r="Q469" s="6">
        <f>SUMIF('January Payroll'!$B:$B,B469,'January Payroll'!Q:Q)+SUMIF('February Payroll'!$B:$B,B469,'February Payroll'!Q:Q)+SUMIF('March Payroll'!$B:$B,B469,'March Payroll'!Q:Q)+SUMIF('April Payroll'!$B:$B,B469,'April Payroll'!Q:Q)+SUMIF('May Payroll'!$B:$B,B469,'May Payroll'!Q:Q)+SUMIF('June Payroll'!$B:$B,B469,'June Payroll'!Q:Q)+SUMIF('July Payroll'!$B:$B,B469,'July Payroll'!Q:Q)+SUMIF('August Payroll'!$B:$B,B469,'August Payroll'!Q:Q)+SUMIF('September Payroll'!$B:$B,B469,'September Payroll'!Q:Q)+SUMIF('October Payroll'!$B:$B,B469,'October Payroll'!Q:Q)+SUMIF('November Payroll'!$B:$B,B469,'November Payroll'!Q:Q)+SUMIF('December Payroll'!$B:$B,B469,'December Payroll'!Q:Q)</f>
        <v>0</v>
      </c>
      <c r="R469" s="6">
        <f>SUMIF('January Payroll'!$B:$B,B469,'January Payroll'!R:R)+SUMIF('February Payroll'!$B:$B,B469,'February Payroll'!R:R)+SUMIF('March Payroll'!$B:$B,B469,'March Payroll'!R:R)+SUMIF('April Payroll'!$B:$B,B469,'April Payroll'!R:R)+SUMIF('May Payroll'!$B:$B,B469,'May Payroll'!R:R)+SUMIF('June Payroll'!$B:$B,B469,'June Payroll'!R:R)+SUMIF('July Payroll'!$B:$B,B469,'July Payroll'!R:R)+SUMIF('August Payroll'!$B:$B,B469,'August Payroll'!R:R)+SUMIF('September Payroll'!$B:$B,B469,'September Payroll'!R:R)+SUMIF('October Payroll'!$B:$B,B469,'October Payroll'!R:R)+SUMIF('November Payroll'!$B:$B,B469,'November Payroll'!R:R)+SUMIF('December Payroll'!$B:$B,B469,'December Payroll'!R:R)</f>
        <v>0</v>
      </c>
      <c r="S469" s="6">
        <f>SUMIF('January Payroll'!$B:$B,B469,'January Payroll'!S:S)+SUMIF('February Payroll'!$B:$B,B469,'February Payroll'!S:S)+SUMIF('March Payroll'!$B:$B,B469,'March Payroll'!S:S)+SUMIF('April Payroll'!$B:$B,B469,'April Payroll'!S:S)+SUMIF('May Payroll'!$B:$B,B469,'May Payroll'!S:S)+SUMIF('June Payroll'!$B:$B,B469,'June Payroll'!S:S)+SUMIF('July Payroll'!$B:$B,B469,'July Payroll'!S:S)+SUMIF('August Payroll'!$B:$B,B469,'August Payroll'!S:S)+SUMIF('September Payroll'!$B:$B,B469,'September Payroll'!S:S)+SUMIF('October Payroll'!$B:$B,B469,'October Payroll'!S:S)+SUMIF('November Payroll'!$B:$B,B469,'November Payroll'!S:S)+SUMIF('December Payroll'!$B:$B,B469,'December Payroll'!S:S)</f>
        <v>0</v>
      </c>
      <c r="T469" s="6">
        <f>SUMIF('January Payroll'!$B:$B,B469,'January Payroll'!T:T)+SUMIF('February Payroll'!$B:$B,B469,'February Payroll'!T:T)+SUMIF('March Payroll'!$B:$B,B469,'March Payroll'!T:T)+SUMIF('April Payroll'!$B:$B,B469,'April Payroll'!T:T)+SUMIF('May Payroll'!$B:$B,B469,'May Payroll'!T:T)+SUMIF('June Payroll'!$B:$B,B469,'June Payroll'!T:T)+SUMIF('July Payroll'!$B:$B,B469,'July Payroll'!T:T)+SUMIF('August Payroll'!$B:$B,B469,'August Payroll'!T:T)+SUMIF('September Payroll'!$B:$B,B469,'September Payroll'!T:T)+SUMIF('October Payroll'!$B:$B,B469,'October Payroll'!T:T)+SUMIF('November Payroll'!$B:$B,B469,'November Payroll'!T:T)+SUMIF('December Payroll'!$B:$B,B469,'December Payroll'!T:T)</f>
        <v>0</v>
      </c>
      <c r="U469" s="7">
        <f>SUMIF('January Payroll'!$B:$B,B469,'January Payroll'!U:U)+SUMIF('February Payroll'!$B:$B,B469,'February Payroll'!U:U)+SUMIF('March Payroll'!$B:$B,B469,'March Payroll'!U:U)+SUMIF('April Payroll'!$B:$B,B469,'April Payroll'!U:U)+SUMIF('May Payroll'!$B:$B,B469,'May Payroll'!U:U)+SUMIF('June Payroll'!$B:$B,B469,'June Payroll'!U:U)+SUMIF('July Payroll'!$B:$B,B469,'July Payroll'!U:U)+SUMIF('August Payroll'!$B:$B,B469,'August Payroll'!U:U)+SUMIF('September Payroll'!$B:$B,B469,'September Payroll'!U:U)+SUMIF('October Payroll'!$B:$B,B469,'October Payroll'!U:U)+SUMIF('November Payroll'!$B:$B,B469,'November Payroll'!U:U)+SUMIF('December Payroll'!$B:$B,B469,'December Payroll'!U:U)</f>
        <v>0</v>
      </c>
    </row>
    <row r="470" spans="2:21" hidden="1">
      <c r="B470" s="9">
        <f>'Set Up Employee Data'!A470</f>
        <v>0</v>
      </c>
      <c r="C470" s="10">
        <f>'Set Up Employee Data'!B470</f>
        <v>0</v>
      </c>
      <c r="D470" s="10">
        <f t="shared" si="7"/>
        <v>0</v>
      </c>
      <c r="E470" s="9">
        <f>SUMIF('January Payroll'!$B:$B,B470,'January Payroll'!E:E)+SUMIF('February Payroll'!$B:$B,B470,'February Payroll'!E:E)+SUMIF('March Payroll'!$B:$B,B470,'March Payroll'!E:E)+SUMIF('April Payroll'!$B:$B,B470,'April Payroll'!E:E)+SUMIF('May Payroll'!$B:$B,B470,'May Payroll'!E:E)+SUMIF('June Payroll'!$B:$B,B470,'June Payroll'!E:E)+SUMIF('July Payroll'!$B:$B,B470,'July Payroll'!E:E)+SUMIF('August Payroll'!$B:$B,B470,'August Payroll'!E:E)+SUMIF('September Payroll'!$B:$B,B470,'September Payroll'!E:E)+SUMIF('October Payroll'!$B:$B,B470,'October Payroll'!E:E)+SUMIF('November Payroll'!$B:$B,B470,'November Payroll'!E:E)+SUMIF('December Payroll'!$B:$B,B470,'December Payroll'!E:E)</f>
        <v>0</v>
      </c>
      <c r="F470" s="9">
        <f>SUMIF('January Payroll'!$B:$B,B470,'January Payroll'!F:F)+SUMIF('February Payroll'!$B:$B,B470,'February Payroll'!F:F)+SUMIF('March Payroll'!$B:$B,B470,'March Payroll'!F:F)+SUMIF('April Payroll'!$B:$B,B470,'April Payroll'!F:F)+SUMIF('May Payroll'!$B:$B,B470,'May Payroll'!F:F)+SUMIF('June Payroll'!$B:$B,B470,'June Payroll'!F:F)+SUMIF('July Payroll'!$B:$B,B470,'July Payroll'!F:F)+SUMIF('August Payroll'!$B:$B,B470,'August Payroll'!F:F)+SUMIF('September Payroll'!$B:$B,B470,'September Payroll'!F:F)+SUMIF('October Payroll'!$B:$B,B470,'October Payroll'!F:F)+SUMIF('November Payroll'!$B:$B,B470,'November Payroll'!F:F)+SUMIF('December Payroll'!$B:$B,B470,'December Payroll'!F:F)</f>
        <v>0</v>
      </c>
      <c r="G470" s="9">
        <f>SUMIF('January Payroll'!$B:$B,B470,'January Payroll'!G:G)+SUMIF('February Payroll'!$B:$B,B470,'February Payroll'!G:G)+SUMIF('March Payroll'!$B:$B,B470,'March Payroll'!G:G)+SUMIF('April Payroll'!$B:$B,B470,'April Payroll'!G:G)+SUMIF('May Payroll'!$B:$B,B470,'May Payroll'!G:G)+SUMIF('June Payroll'!$B:$B,B470,'June Payroll'!G:G)+SUMIF('July Payroll'!$B:$B,B470,'July Payroll'!G:G)+SUMIF('August Payroll'!$B:$B,B470,'August Payroll'!G:G)+SUMIF('September Payroll'!$B:$B,B470,'September Payroll'!G:G)+SUMIF('October Payroll'!$B:$B,B470,'October Payroll'!G:G)+SUMIF('November Payroll'!$B:$B,B470,'November Payroll'!G:G)+SUMIF('December Payroll'!$B:$B,B470,'December Payroll'!G:G)</f>
        <v>0</v>
      </c>
      <c r="H470" s="9">
        <f>SUMIF('January Payroll'!$B:$B,B470,'January Payroll'!H:H)+SUMIF('February Payroll'!$B:$B,B470,'February Payroll'!H:H)+SUMIF('March Payroll'!$B:$B,B470,'March Payroll'!H:H)+SUMIF('April Payroll'!$B:$B,B470,'April Payroll'!H:H)+SUMIF('May Payroll'!$B:$B,B470,'May Payroll'!H:H)+SUMIF('June Payroll'!$B:$B,B470,'June Payroll'!H:H)+SUMIF('July Payroll'!$B:$B,B470,'July Payroll'!H:H)+SUMIF('August Payroll'!$B:$B,B470,'August Payroll'!H:H)+SUMIF('September Payroll'!$B:$B,B470,'September Payroll'!H:H)+SUMIF('October Payroll'!$B:$B,B470,'October Payroll'!H:H)+SUMIF('November Payroll'!$B:$B,B470,'November Payroll'!H:H)+SUMIF('December Payroll'!$B:$B,B470,'December Payroll'!H:H)</f>
        <v>0</v>
      </c>
      <c r="I470" s="9">
        <f>SUMIF('January Payroll'!$B:$B,B470,'January Payroll'!I:I)+SUMIF('February Payroll'!$B:$B,B470,'February Payroll'!I:I)+SUMIF('March Payroll'!$B:$B,B470,'March Payroll'!I:I)+SUMIF('April Payroll'!$B:$B,B470,'April Payroll'!I:I)+SUMIF('May Payroll'!$B:$B,B470,'May Payroll'!I:I)+SUMIF('June Payroll'!$B:$B,B470,'June Payroll'!I:I)+SUMIF('July Payroll'!$B:$B,B470,'July Payroll'!I:I)+SUMIF('August Payroll'!$B:$B,B470,'August Payroll'!I:I)+SUMIF('September Payroll'!$B:$B,B470,'September Payroll'!I:I)+SUMIF('October Payroll'!$B:$B,B470,'October Payroll'!I:I)+SUMIF('November Payroll'!$B:$B,B470,'November Payroll'!I:I)+SUMIF('December Payroll'!$B:$B,B470,'December Payroll'!I:I)</f>
        <v>0</v>
      </c>
      <c r="J470" s="5">
        <f>SUMIF('January Payroll'!$B:$B,B470,'January Payroll'!J:J)+SUMIF('February Payroll'!$B:$B,B470,'February Payroll'!J:J)+SUMIF('March Payroll'!$B:$B,B470,'March Payroll'!J:J)+SUMIF('April Payroll'!$B:$B,B470,'April Payroll'!J:J)+SUMIF('May Payroll'!$B:$B,B470,'May Payroll'!J:J)+SUMIF('June Payroll'!$B:$B,B470,'June Payroll'!J:J)+SUMIF('July Payroll'!$B:$B,B470,'July Payroll'!J:J)+SUMIF('August Payroll'!$B:$B,B470,'August Payroll'!J:J)+SUMIF('September Payroll'!$B:$B,B470,'September Payroll'!J:J)+SUMIF('October Payroll'!$B:$B,B470,'October Payroll'!J:J)+SUMIF('November Payroll'!$B:$B,B470,'November Payroll'!J:J)+SUMIF('December Payroll'!$B:$B,B470,'December Payroll'!J:J)</f>
        <v>0</v>
      </c>
      <c r="K470" s="6">
        <f>SUMIF('January Payroll'!$B:$B,B470,'January Payroll'!K:K)+SUMIF('February Payroll'!$B:$B,B470,'February Payroll'!K:K)+SUMIF('March Payroll'!$B:$B,B470,'March Payroll'!K:K)+SUMIF('April Payroll'!$B:$B,B470,'April Payroll'!K:K)+SUMIF('May Payroll'!$B:$B,B470,'May Payroll'!K:K)+SUMIF('June Payroll'!$B:$B,B470,'June Payroll'!K:K)+SUMIF('July Payroll'!$B:$B,B470,'July Payroll'!K:K)+SUMIF('August Payroll'!$B:$B,B470,'August Payroll'!K:K)+SUMIF('September Payroll'!$B:$B,B470,'September Payroll'!K:K)+SUMIF('October Payroll'!$B:$B,B470,'October Payroll'!K:K)+SUMIF('November Payroll'!$B:$B,B470,'November Payroll'!K:K)+SUMIF('December Payroll'!$B:$B,B470,'December Payroll'!K:K)</f>
        <v>0</v>
      </c>
      <c r="L470" s="6">
        <f>SUMIF('January Payroll'!$B:$B,B470,'January Payroll'!L:L)+SUMIF('February Payroll'!$B:$B,B470,'February Payroll'!L:L)+SUMIF('March Payroll'!$B:$B,B470,'March Payroll'!L:L)+SUMIF('April Payroll'!$B:$B,B470,'April Payroll'!L:L)+SUMIF('May Payroll'!$B:$B,B470,'May Payroll'!L:L)+SUMIF('June Payroll'!$B:$B,B470,'June Payroll'!L:L)+SUMIF('July Payroll'!$B:$B,B470,'July Payroll'!L:L)+SUMIF('August Payroll'!$B:$B,B470,'August Payroll'!L:L)+SUMIF('September Payroll'!$B:$B,B470,'September Payroll'!L:L)+SUMIF('October Payroll'!$B:$B,B470,'October Payroll'!L:L)+SUMIF('November Payroll'!$B:$B,B470,'November Payroll'!L:L)+SUMIF('December Payroll'!$B:$B,B470,'December Payroll'!L:L)</f>
        <v>0</v>
      </c>
      <c r="M470" s="6">
        <f>SUMIF('January Payroll'!$B:$B,B470,'January Payroll'!M:M)+SUMIF('February Payroll'!$B:$B,B470,'February Payroll'!M:M)+SUMIF('March Payroll'!$B:$B,B470,'March Payroll'!M:M)+SUMIF('April Payroll'!$B:$B,B470,'April Payroll'!M:M)+SUMIF('May Payroll'!$B:$B,B470,'May Payroll'!M:M)+SUMIF('June Payroll'!$B:$B,B470,'June Payroll'!M:M)+SUMIF('July Payroll'!$B:$B,B470,'July Payroll'!M:M)+SUMIF('August Payroll'!$B:$B,B470,'August Payroll'!M:M)+SUMIF('September Payroll'!$B:$B,B470,'September Payroll'!M:M)+SUMIF('October Payroll'!$B:$B,B470,'October Payroll'!M:M)+SUMIF('November Payroll'!$B:$B,B470,'November Payroll'!M:M)+SUMIF('December Payroll'!$B:$B,B470,'December Payroll'!M:M)</f>
        <v>0</v>
      </c>
      <c r="N470" s="6">
        <f>SUMIF('January Payroll'!$B:$B,B470,'January Payroll'!N:N)+SUMIF('February Payroll'!$B:$B,B470,'February Payroll'!N:N)+SUMIF('March Payroll'!$B:$B,B470,'March Payroll'!N:N)+SUMIF('April Payroll'!$B:$B,B470,'April Payroll'!N:N)+SUMIF('May Payroll'!$B:$B,B470,'May Payroll'!N:N)+SUMIF('June Payroll'!$B:$B,B470,'June Payroll'!N:N)+SUMIF('July Payroll'!$B:$B,B470,'July Payroll'!N:N)+SUMIF('August Payroll'!$B:$B,B470,'August Payroll'!N:N)+SUMIF('September Payroll'!$B:$B,B470,'September Payroll'!N:N)+SUMIF('October Payroll'!$B:$B,B470,'October Payroll'!N:N)+SUMIF('November Payroll'!$B:$B,B470,'November Payroll'!N:N)+SUMIF('December Payroll'!$B:$B,B470,'December Payroll'!N:N)</f>
        <v>0</v>
      </c>
      <c r="O470" s="6">
        <f>SUMIF('January Payroll'!$B:$B,B470,'January Payroll'!O:O)+SUMIF('February Payroll'!$B:$B,B470,'February Payroll'!O:O)+SUMIF('March Payroll'!$B:$B,B470,'March Payroll'!O:O)+SUMIF('April Payroll'!$B:$B,B470,'April Payroll'!O:O)+SUMIF('May Payroll'!$B:$B,B470,'May Payroll'!O:O)+SUMIF('June Payroll'!$B:$B,B470,'June Payroll'!O:O)+SUMIF('July Payroll'!$B:$B,B470,'July Payroll'!O:O)+SUMIF('August Payroll'!$B:$B,B470,'August Payroll'!O:O)+SUMIF('September Payroll'!$B:$B,B470,'September Payroll'!O:O)+SUMIF('October Payroll'!$B:$B,B470,'October Payroll'!O:O)+SUMIF('November Payroll'!$B:$B,B470,'November Payroll'!O:O)+SUMIF('December Payroll'!$B:$B,B470,'December Payroll'!O:O)</f>
        <v>0</v>
      </c>
      <c r="P470" s="6">
        <f>SUMIF('January Payroll'!$B:$B,B470,'January Payroll'!P:P)+SUMIF('February Payroll'!$B:$B,B470,'February Payroll'!P:P)+SUMIF('March Payroll'!$B:$B,B470,'March Payroll'!P:P)+SUMIF('April Payroll'!$B:$B,B470,'April Payroll'!P:P)+SUMIF('May Payroll'!$B:$B,B470,'May Payroll'!P:P)+SUMIF('June Payroll'!$B:$B,B470,'June Payroll'!P:P)+SUMIF('July Payroll'!$B:$B,B470,'July Payroll'!P:P)+SUMIF('August Payroll'!$B:$B,B470,'August Payroll'!P:P)+SUMIF('September Payroll'!$B:$B,B470,'September Payroll'!P:P)+SUMIF('October Payroll'!$B:$B,B470,'October Payroll'!P:P)+SUMIF('November Payroll'!$B:$B,B470,'November Payroll'!P:P)+SUMIF('December Payroll'!$B:$B,B470,'December Payroll'!P:P)</f>
        <v>0</v>
      </c>
      <c r="Q470" s="6">
        <f>SUMIF('January Payroll'!$B:$B,B470,'January Payroll'!Q:Q)+SUMIF('February Payroll'!$B:$B,B470,'February Payroll'!Q:Q)+SUMIF('March Payroll'!$B:$B,B470,'March Payroll'!Q:Q)+SUMIF('April Payroll'!$B:$B,B470,'April Payroll'!Q:Q)+SUMIF('May Payroll'!$B:$B,B470,'May Payroll'!Q:Q)+SUMIF('June Payroll'!$B:$B,B470,'June Payroll'!Q:Q)+SUMIF('July Payroll'!$B:$B,B470,'July Payroll'!Q:Q)+SUMIF('August Payroll'!$B:$B,B470,'August Payroll'!Q:Q)+SUMIF('September Payroll'!$B:$B,B470,'September Payroll'!Q:Q)+SUMIF('October Payroll'!$B:$B,B470,'October Payroll'!Q:Q)+SUMIF('November Payroll'!$B:$B,B470,'November Payroll'!Q:Q)+SUMIF('December Payroll'!$B:$B,B470,'December Payroll'!Q:Q)</f>
        <v>0</v>
      </c>
      <c r="R470" s="6">
        <f>SUMIF('January Payroll'!$B:$B,B470,'January Payroll'!R:R)+SUMIF('February Payroll'!$B:$B,B470,'February Payroll'!R:R)+SUMIF('March Payroll'!$B:$B,B470,'March Payroll'!R:R)+SUMIF('April Payroll'!$B:$B,B470,'April Payroll'!R:R)+SUMIF('May Payroll'!$B:$B,B470,'May Payroll'!R:R)+SUMIF('June Payroll'!$B:$B,B470,'June Payroll'!R:R)+SUMIF('July Payroll'!$B:$B,B470,'July Payroll'!R:R)+SUMIF('August Payroll'!$B:$B,B470,'August Payroll'!R:R)+SUMIF('September Payroll'!$B:$B,B470,'September Payroll'!R:R)+SUMIF('October Payroll'!$B:$B,B470,'October Payroll'!R:R)+SUMIF('November Payroll'!$B:$B,B470,'November Payroll'!R:R)+SUMIF('December Payroll'!$B:$B,B470,'December Payroll'!R:R)</f>
        <v>0</v>
      </c>
      <c r="S470" s="6">
        <f>SUMIF('January Payroll'!$B:$B,B470,'January Payroll'!S:S)+SUMIF('February Payroll'!$B:$B,B470,'February Payroll'!S:S)+SUMIF('March Payroll'!$B:$B,B470,'March Payroll'!S:S)+SUMIF('April Payroll'!$B:$B,B470,'April Payroll'!S:S)+SUMIF('May Payroll'!$B:$B,B470,'May Payroll'!S:S)+SUMIF('June Payroll'!$B:$B,B470,'June Payroll'!S:S)+SUMIF('July Payroll'!$B:$B,B470,'July Payroll'!S:S)+SUMIF('August Payroll'!$B:$B,B470,'August Payroll'!S:S)+SUMIF('September Payroll'!$B:$B,B470,'September Payroll'!S:S)+SUMIF('October Payroll'!$B:$B,B470,'October Payroll'!S:S)+SUMIF('November Payroll'!$B:$B,B470,'November Payroll'!S:S)+SUMIF('December Payroll'!$B:$B,B470,'December Payroll'!S:S)</f>
        <v>0</v>
      </c>
      <c r="T470" s="6">
        <f>SUMIF('January Payroll'!$B:$B,B470,'January Payroll'!T:T)+SUMIF('February Payroll'!$B:$B,B470,'February Payroll'!T:T)+SUMIF('March Payroll'!$B:$B,B470,'March Payroll'!T:T)+SUMIF('April Payroll'!$B:$B,B470,'April Payroll'!T:T)+SUMIF('May Payroll'!$B:$B,B470,'May Payroll'!T:T)+SUMIF('June Payroll'!$B:$B,B470,'June Payroll'!T:T)+SUMIF('July Payroll'!$B:$B,B470,'July Payroll'!T:T)+SUMIF('August Payroll'!$B:$B,B470,'August Payroll'!T:T)+SUMIF('September Payroll'!$B:$B,B470,'September Payroll'!T:T)+SUMIF('October Payroll'!$B:$B,B470,'October Payroll'!T:T)+SUMIF('November Payroll'!$B:$B,B470,'November Payroll'!T:T)+SUMIF('December Payroll'!$B:$B,B470,'December Payroll'!T:T)</f>
        <v>0</v>
      </c>
      <c r="U470" s="7">
        <f>SUMIF('January Payroll'!$B:$B,B470,'January Payroll'!U:U)+SUMIF('February Payroll'!$B:$B,B470,'February Payroll'!U:U)+SUMIF('March Payroll'!$B:$B,B470,'March Payroll'!U:U)+SUMIF('April Payroll'!$B:$B,B470,'April Payroll'!U:U)+SUMIF('May Payroll'!$B:$B,B470,'May Payroll'!U:U)+SUMIF('June Payroll'!$B:$B,B470,'June Payroll'!U:U)+SUMIF('July Payroll'!$B:$B,B470,'July Payroll'!U:U)+SUMIF('August Payroll'!$B:$B,B470,'August Payroll'!U:U)+SUMIF('September Payroll'!$B:$B,B470,'September Payroll'!U:U)+SUMIF('October Payroll'!$B:$B,B470,'October Payroll'!U:U)+SUMIF('November Payroll'!$B:$B,B470,'November Payroll'!U:U)+SUMIF('December Payroll'!$B:$B,B470,'December Payroll'!U:U)</f>
        <v>0</v>
      </c>
    </row>
    <row r="471" spans="2:21" hidden="1">
      <c r="B471" s="9">
        <f>'Set Up Employee Data'!A471</f>
        <v>0</v>
      </c>
      <c r="C471" s="10">
        <f>'Set Up Employee Data'!B471</f>
        <v>0</v>
      </c>
      <c r="D471" s="10">
        <f t="shared" si="7"/>
        <v>0</v>
      </c>
      <c r="E471" s="9">
        <f>SUMIF('January Payroll'!$B:$B,B471,'January Payroll'!E:E)+SUMIF('February Payroll'!$B:$B,B471,'February Payroll'!E:E)+SUMIF('March Payroll'!$B:$B,B471,'March Payroll'!E:E)+SUMIF('April Payroll'!$B:$B,B471,'April Payroll'!E:E)+SUMIF('May Payroll'!$B:$B,B471,'May Payroll'!E:E)+SUMIF('June Payroll'!$B:$B,B471,'June Payroll'!E:E)+SUMIF('July Payroll'!$B:$B,B471,'July Payroll'!E:E)+SUMIF('August Payroll'!$B:$B,B471,'August Payroll'!E:E)+SUMIF('September Payroll'!$B:$B,B471,'September Payroll'!E:E)+SUMIF('October Payroll'!$B:$B,B471,'October Payroll'!E:E)+SUMIF('November Payroll'!$B:$B,B471,'November Payroll'!E:E)+SUMIF('December Payroll'!$B:$B,B471,'December Payroll'!E:E)</f>
        <v>0</v>
      </c>
      <c r="F471" s="9">
        <f>SUMIF('January Payroll'!$B:$B,B471,'January Payroll'!F:F)+SUMIF('February Payroll'!$B:$B,B471,'February Payroll'!F:F)+SUMIF('March Payroll'!$B:$B,B471,'March Payroll'!F:F)+SUMIF('April Payroll'!$B:$B,B471,'April Payroll'!F:F)+SUMIF('May Payroll'!$B:$B,B471,'May Payroll'!F:F)+SUMIF('June Payroll'!$B:$B,B471,'June Payroll'!F:F)+SUMIF('July Payroll'!$B:$B,B471,'July Payroll'!F:F)+SUMIF('August Payroll'!$B:$B,B471,'August Payroll'!F:F)+SUMIF('September Payroll'!$B:$B,B471,'September Payroll'!F:F)+SUMIF('October Payroll'!$B:$B,B471,'October Payroll'!F:F)+SUMIF('November Payroll'!$B:$B,B471,'November Payroll'!F:F)+SUMIF('December Payroll'!$B:$B,B471,'December Payroll'!F:F)</f>
        <v>0</v>
      </c>
      <c r="G471" s="9">
        <f>SUMIF('January Payroll'!$B:$B,B471,'January Payroll'!G:G)+SUMIF('February Payroll'!$B:$B,B471,'February Payroll'!G:G)+SUMIF('March Payroll'!$B:$B,B471,'March Payroll'!G:G)+SUMIF('April Payroll'!$B:$B,B471,'April Payroll'!G:G)+SUMIF('May Payroll'!$B:$B,B471,'May Payroll'!G:G)+SUMIF('June Payroll'!$B:$B,B471,'June Payroll'!G:G)+SUMIF('July Payroll'!$B:$B,B471,'July Payroll'!G:G)+SUMIF('August Payroll'!$B:$B,B471,'August Payroll'!G:G)+SUMIF('September Payroll'!$B:$B,B471,'September Payroll'!G:G)+SUMIF('October Payroll'!$B:$B,B471,'October Payroll'!G:G)+SUMIF('November Payroll'!$B:$B,B471,'November Payroll'!G:G)+SUMIF('December Payroll'!$B:$B,B471,'December Payroll'!G:G)</f>
        <v>0</v>
      </c>
      <c r="H471" s="9">
        <f>SUMIF('January Payroll'!$B:$B,B471,'January Payroll'!H:H)+SUMIF('February Payroll'!$B:$B,B471,'February Payroll'!H:H)+SUMIF('March Payroll'!$B:$B,B471,'March Payroll'!H:H)+SUMIF('April Payroll'!$B:$B,B471,'April Payroll'!H:H)+SUMIF('May Payroll'!$B:$B,B471,'May Payroll'!H:H)+SUMIF('June Payroll'!$B:$B,B471,'June Payroll'!H:H)+SUMIF('July Payroll'!$B:$B,B471,'July Payroll'!H:H)+SUMIF('August Payroll'!$B:$B,B471,'August Payroll'!H:H)+SUMIF('September Payroll'!$B:$B,B471,'September Payroll'!H:H)+SUMIF('October Payroll'!$B:$B,B471,'October Payroll'!H:H)+SUMIF('November Payroll'!$B:$B,B471,'November Payroll'!H:H)+SUMIF('December Payroll'!$B:$B,B471,'December Payroll'!H:H)</f>
        <v>0</v>
      </c>
      <c r="I471" s="9">
        <f>SUMIF('January Payroll'!$B:$B,B471,'January Payroll'!I:I)+SUMIF('February Payroll'!$B:$B,B471,'February Payroll'!I:I)+SUMIF('March Payroll'!$B:$B,B471,'March Payroll'!I:I)+SUMIF('April Payroll'!$B:$B,B471,'April Payroll'!I:I)+SUMIF('May Payroll'!$B:$B,B471,'May Payroll'!I:I)+SUMIF('June Payroll'!$B:$B,B471,'June Payroll'!I:I)+SUMIF('July Payroll'!$B:$B,B471,'July Payroll'!I:I)+SUMIF('August Payroll'!$B:$B,B471,'August Payroll'!I:I)+SUMIF('September Payroll'!$B:$B,B471,'September Payroll'!I:I)+SUMIF('October Payroll'!$B:$B,B471,'October Payroll'!I:I)+SUMIF('November Payroll'!$B:$B,B471,'November Payroll'!I:I)+SUMIF('December Payroll'!$B:$B,B471,'December Payroll'!I:I)</f>
        <v>0</v>
      </c>
      <c r="J471" s="5">
        <f>SUMIF('January Payroll'!$B:$B,B471,'January Payroll'!J:J)+SUMIF('February Payroll'!$B:$B,B471,'February Payroll'!J:J)+SUMIF('March Payroll'!$B:$B,B471,'March Payroll'!J:J)+SUMIF('April Payroll'!$B:$B,B471,'April Payroll'!J:J)+SUMIF('May Payroll'!$B:$B,B471,'May Payroll'!J:J)+SUMIF('June Payroll'!$B:$B,B471,'June Payroll'!J:J)+SUMIF('July Payroll'!$B:$B,B471,'July Payroll'!J:J)+SUMIF('August Payroll'!$B:$B,B471,'August Payroll'!J:J)+SUMIF('September Payroll'!$B:$B,B471,'September Payroll'!J:J)+SUMIF('October Payroll'!$B:$B,B471,'October Payroll'!J:J)+SUMIF('November Payroll'!$B:$B,B471,'November Payroll'!J:J)+SUMIF('December Payroll'!$B:$B,B471,'December Payroll'!J:J)</f>
        <v>0</v>
      </c>
      <c r="K471" s="6">
        <f>SUMIF('January Payroll'!$B:$B,B471,'January Payroll'!K:K)+SUMIF('February Payroll'!$B:$B,B471,'February Payroll'!K:K)+SUMIF('March Payroll'!$B:$B,B471,'March Payroll'!K:K)+SUMIF('April Payroll'!$B:$B,B471,'April Payroll'!K:K)+SUMIF('May Payroll'!$B:$B,B471,'May Payroll'!K:K)+SUMIF('June Payroll'!$B:$B,B471,'June Payroll'!K:K)+SUMIF('July Payroll'!$B:$B,B471,'July Payroll'!K:K)+SUMIF('August Payroll'!$B:$B,B471,'August Payroll'!K:K)+SUMIF('September Payroll'!$B:$B,B471,'September Payroll'!K:K)+SUMIF('October Payroll'!$B:$B,B471,'October Payroll'!K:K)+SUMIF('November Payroll'!$B:$B,B471,'November Payroll'!K:K)+SUMIF('December Payroll'!$B:$B,B471,'December Payroll'!K:K)</f>
        <v>0</v>
      </c>
      <c r="L471" s="6">
        <f>SUMIF('January Payroll'!$B:$B,B471,'January Payroll'!L:L)+SUMIF('February Payroll'!$B:$B,B471,'February Payroll'!L:L)+SUMIF('March Payroll'!$B:$B,B471,'March Payroll'!L:L)+SUMIF('April Payroll'!$B:$B,B471,'April Payroll'!L:L)+SUMIF('May Payroll'!$B:$B,B471,'May Payroll'!L:L)+SUMIF('June Payroll'!$B:$B,B471,'June Payroll'!L:L)+SUMIF('July Payroll'!$B:$B,B471,'July Payroll'!L:L)+SUMIF('August Payroll'!$B:$B,B471,'August Payroll'!L:L)+SUMIF('September Payroll'!$B:$B,B471,'September Payroll'!L:L)+SUMIF('October Payroll'!$B:$B,B471,'October Payroll'!L:L)+SUMIF('November Payroll'!$B:$B,B471,'November Payroll'!L:L)+SUMIF('December Payroll'!$B:$B,B471,'December Payroll'!L:L)</f>
        <v>0</v>
      </c>
      <c r="M471" s="6">
        <f>SUMIF('January Payroll'!$B:$B,B471,'January Payroll'!M:M)+SUMIF('February Payroll'!$B:$B,B471,'February Payroll'!M:M)+SUMIF('March Payroll'!$B:$B,B471,'March Payroll'!M:M)+SUMIF('April Payroll'!$B:$B,B471,'April Payroll'!M:M)+SUMIF('May Payroll'!$B:$B,B471,'May Payroll'!M:M)+SUMIF('June Payroll'!$B:$B,B471,'June Payroll'!M:M)+SUMIF('July Payroll'!$B:$B,B471,'July Payroll'!M:M)+SUMIF('August Payroll'!$B:$B,B471,'August Payroll'!M:M)+SUMIF('September Payroll'!$B:$B,B471,'September Payroll'!M:M)+SUMIF('October Payroll'!$B:$B,B471,'October Payroll'!M:M)+SUMIF('November Payroll'!$B:$B,B471,'November Payroll'!M:M)+SUMIF('December Payroll'!$B:$B,B471,'December Payroll'!M:M)</f>
        <v>0</v>
      </c>
      <c r="N471" s="6">
        <f>SUMIF('January Payroll'!$B:$B,B471,'January Payroll'!N:N)+SUMIF('February Payroll'!$B:$B,B471,'February Payroll'!N:N)+SUMIF('March Payroll'!$B:$B,B471,'March Payroll'!N:N)+SUMIF('April Payroll'!$B:$B,B471,'April Payroll'!N:N)+SUMIF('May Payroll'!$B:$B,B471,'May Payroll'!N:N)+SUMIF('June Payroll'!$B:$B,B471,'June Payroll'!N:N)+SUMIF('July Payroll'!$B:$B,B471,'July Payroll'!N:N)+SUMIF('August Payroll'!$B:$B,B471,'August Payroll'!N:N)+SUMIF('September Payroll'!$B:$B,B471,'September Payroll'!N:N)+SUMIF('October Payroll'!$B:$B,B471,'October Payroll'!N:N)+SUMIF('November Payroll'!$B:$B,B471,'November Payroll'!N:N)+SUMIF('December Payroll'!$B:$B,B471,'December Payroll'!N:N)</f>
        <v>0</v>
      </c>
      <c r="O471" s="6">
        <f>SUMIF('January Payroll'!$B:$B,B471,'January Payroll'!O:O)+SUMIF('February Payroll'!$B:$B,B471,'February Payroll'!O:O)+SUMIF('March Payroll'!$B:$B,B471,'March Payroll'!O:O)+SUMIF('April Payroll'!$B:$B,B471,'April Payroll'!O:O)+SUMIF('May Payroll'!$B:$B,B471,'May Payroll'!O:O)+SUMIF('June Payroll'!$B:$B,B471,'June Payroll'!O:O)+SUMIF('July Payroll'!$B:$B,B471,'July Payroll'!O:O)+SUMIF('August Payroll'!$B:$B,B471,'August Payroll'!O:O)+SUMIF('September Payroll'!$B:$B,B471,'September Payroll'!O:O)+SUMIF('October Payroll'!$B:$B,B471,'October Payroll'!O:O)+SUMIF('November Payroll'!$B:$B,B471,'November Payroll'!O:O)+SUMIF('December Payroll'!$B:$B,B471,'December Payroll'!O:O)</f>
        <v>0</v>
      </c>
      <c r="P471" s="6">
        <f>SUMIF('January Payroll'!$B:$B,B471,'January Payroll'!P:P)+SUMIF('February Payroll'!$B:$B,B471,'February Payroll'!P:P)+SUMIF('March Payroll'!$B:$B,B471,'March Payroll'!P:P)+SUMIF('April Payroll'!$B:$B,B471,'April Payroll'!P:P)+SUMIF('May Payroll'!$B:$B,B471,'May Payroll'!P:P)+SUMIF('June Payroll'!$B:$B,B471,'June Payroll'!P:P)+SUMIF('July Payroll'!$B:$B,B471,'July Payroll'!P:P)+SUMIF('August Payroll'!$B:$B,B471,'August Payroll'!P:P)+SUMIF('September Payroll'!$B:$B,B471,'September Payroll'!P:P)+SUMIF('October Payroll'!$B:$B,B471,'October Payroll'!P:P)+SUMIF('November Payroll'!$B:$B,B471,'November Payroll'!P:P)+SUMIF('December Payroll'!$B:$B,B471,'December Payroll'!P:P)</f>
        <v>0</v>
      </c>
      <c r="Q471" s="6">
        <f>SUMIF('January Payroll'!$B:$B,B471,'January Payroll'!Q:Q)+SUMIF('February Payroll'!$B:$B,B471,'February Payroll'!Q:Q)+SUMIF('March Payroll'!$B:$B,B471,'March Payroll'!Q:Q)+SUMIF('April Payroll'!$B:$B,B471,'April Payroll'!Q:Q)+SUMIF('May Payroll'!$B:$B,B471,'May Payroll'!Q:Q)+SUMIF('June Payroll'!$B:$B,B471,'June Payroll'!Q:Q)+SUMIF('July Payroll'!$B:$B,B471,'July Payroll'!Q:Q)+SUMIF('August Payroll'!$B:$B,B471,'August Payroll'!Q:Q)+SUMIF('September Payroll'!$B:$B,B471,'September Payroll'!Q:Q)+SUMIF('October Payroll'!$B:$B,B471,'October Payroll'!Q:Q)+SUMIF('November Payroll'!$B:$B,B471,'November Payroll'!Q:Q)+SUMIF('December Payroll'!$B:$B,B471,'December Payroll'!Q:Q)</f>
        <v>0</v>
      </c>
      <c r="R471" s="6">
        <f>SUMIF('January Payroll'!$B:$B,B471,'January Payroll'!R:R)+SUMIF('February Payroll'!$B:$B,B471,'February Payroll'!R:R)+SUMIF('March Payroll'!$B:$B,B471,'March Payroll'!R:R)+SUMIF('April Payroll'!$B:$B,B471,'April Payroll'!R:R)+SUMIF('May Payroll'!$B:$B,B471,'May Payroll'!R:R)+SUMIF('June Payroll'!$B:$B,B471,'June Payroll'!R:R)+SUMIF('July Payroll'!$B:$B,B471,'July Payroll'!R:R)+SUMIF('August Payroll'!$B:$B,B471,'August Payroll'!R:R)+SUMIF('September Payroll'!$B:$B,B471,'September Payroll'!R:R)+SUMIF('October Payroll'!$B:$B,B471,'October Payroll'!R:R)+SUMIF('November Payroll'!$B:$B,B471,'November Payroll'!R:R)+SUMIF('December Payroll'!$B:$B,B471,'December Payroll'!R:R)</f>
        <v>0</v>
      </c>
      <c r="S471" s="6">
        <f>SUMIF('January Payroll'!$B:$B,B471,'January Payroll'!S:S)+SUMIF('February Payroll'!$B:$B,B471,'February Payroll'!S:S)+SUMIF('March Payroll'!$B:$B,B471,'March Payroll'!S:S)+SUMIF('April Payroll'!$B:$B,B471,'April Payroll'!S:S)+SUMIF('May Payroll'!$B:$B,B471,'May Payroll'!S:S)+SUMIF('June Payroll'!$B:$B,B471,'June Payroll'!S:S)+SUMIF('July Payroll'!$B:$B,B471,'July Payroll'!S:S)+SUMIF('August Payroll'!$B:$B,B471,'August Payroll'!S:S)+SUMIF('September Payroll'!$B:$B,B471,'September Payroll'!S:S)+SUMIF('October Payroll'!$B:$B,B471,'October Payroll'!S:S)+SUMIF('November Payroll'!$B:$B,B471,'November Payroll'!S:S)+SUMIF('December Payroll'!$B:$B,B471,'December Payroll'!S:S)</f>
        <v>0</v>
      </c>
      <c r="T471" s="6">
        <f>SUMIF('January Payroll'!$B:$B,B471,'January Payroll'!T:T)+SUMIF('February Payroll'!$B:$B,B471,'February Payroll'!T:T)+SUMIF('March Payroll'!$B:$B,B471,'March Payroll'!T:T)+SUMIF('April Payroll'!$B:$B,B471,'April Payroll'!T:T)+SUMIF('May Payroll'!$B:$B,B471,'May Payroll'!T:T)+SUMIF('June Payroll'!$B:$B,B471,'June Payroll'!T:T)+SUMIF('July Payroll'!$B:$B,B471,'July Payroll'!T:T)+SUMIF('August Payroll'!$B:$B,B471,'August Payroll'!T:T)+SUMIF('September Payroll'!$B:$B,B471,'September Payroll'!T:T)+SUMIF('October Payroll'!$B:$B,B471,'October Payroll'!T:T)+SUMIF('November Payroll'!$B:$B,B471,'November Payroll'!T:T)+SUMIF('December Payroll'!$B:$B,B471,'December Payroll'!T:T)</f>
        <v>0</v>
      </c>
      <c r="U471" s="7">
        <f>SUMIF('January Payroll'!$B:$B,B471,'January Payroll'!U:U)+SUMIF('February Payroll'!$B:$B,B471,'February Payroll'!U:U)+SUMIF('March Payroll'!$B:$B,B471,'March Payroll'!U:U)+SUMIF('April Payroll'!$B:$B,B471,'April Payroll'!U:U)+SUMIF('May Payroll'!$B:$B,B471,'May Payroll'!U:U)+SUMIF('June Payroll'!$B:$B,B471,'June Payroll'!U:U)+SUMIF('July Payroll'!$B:$B,B471,'July Payroll'!U:U)+SUMIF('August Payroll'!$B:$B,B471,'August Payroll'!U:U)+SUMIF('September Payroll'!$B:$B,B471,'September Payroll'!U:U)+SUMIF('October Payroll'!$B:$B,B471,'October Payroll'!U:U)+SUMIF('November Payroll'!$B:$B,B471,'November Payroll'!U:U)+SUMIF('December Payroll'!$B:$B,B471,'December Payroll'!U:U)</f>
        <v>0</v>
      </c>
    </row>
    <row r="472" spans="2:21" hidden="1">
      <c r="B472" s="9">
        <f>'Set Up Employee Data'!A472</f>
        <v>0</v>
      </c>
      <c r="C472" s="10">
        <f>'Set Up Employee Data'!B472</f>
        <v>0</v>
      </c>
      <c r="D472" s="10">
        <f t="shared" si="7"/>
        <v>0</v>
      </c>
      <c r="E472" s="9">
        <f>SUMIF('January Payroll'!$B:$B,B472,'January Payroll'!E:E)+SUMIF('February Payroll'!$B:$B,B472,'February Payroll'!E:E)+SUMIF('March Payroll'!$B:$B,B472,'March Payroll'!E:E)+SUMIF('April Payroll'!$B:$B,B472,'April Payroll'!E:E)+SUMIF('May Payroll'!$B:$B,B472,'May Payroll'!E:E)+SUMIF('June Payroll'!$B:$B,B472,'June Payroll'!E:E)+SUMIF('July Payroll'!$B:$B,B472,'July Payroll'!E:E)+SUMIF('August Payroll'!$B:$B,B472,'August Payroll'!E:E)+SUMIF('September Payroll'!$B:$B,B472,'September Payroll'!E:E)+SUMIF('October Payroll'!$B:$B,B472,'October Payroll'!E:E)+SUMIF('November Payroll'!$B:$B,B472,'November Payroll'!E:E)+SUMIF('December Payroll'!$B:$B,B472,'December Payroll'!E:E)</f>
        <v>0</v>
      </c>
      <c r="F472" s="9">
        <f>SUMIF('January Payroll'!$B:$B,B472,'January Payroll'!F:F)+SUMIF('February Payroll'!$B:$B,B472,'February Payroll'!F:F)+SUMIF('March Payroll'!$B:$B,B472,'March Payroll'!F:F)+SUMIF('April Payroll'!$B:$B,B472,'April Payroll'!F:F)+SUMIF('May Payroll'!$B:$B,B472,'May Payroll'!F:F)+SUMIF('June Payroll'!$B:$B,B472,'June Payroll'!F:F)+SUMIF('July Payroll'!$B:$B,B472,'July Payroll'!F:F)+SUMIF('August Payroll'!$B:$B,B472,'August Payroll'!F:F)+SUMIF('September Payroll'!$B:$B,B472,'September Payroll'!F:F)+SUMIF('October Payroll'!$B:$B,B472,'October Payroll'!F:F)+SUMIF('November Payroll'!$B:$B,B472,'November Payroll'!F:F)+SUMIF('December Payroll'!$B:$B,B472,'December Payroll'!F:F)</f>
        <v>0</v>
      </c>
      <c r="G472" s="9">
        <f>SUMIF('January Payroll'!$B:$B,B472,'January Payroll'!G:G)+SUMIF('February Payroll'!$B:$B,B472,'February Payroll'!G:G)+SUMIF('March Payroll'!$B:$B,B472,'March Payroll'!G:G)+SUMIF('April Payroll'!$B:$B,B472,'April Payroll'!G:G)+SUMIF('May Payroll'!$B:$B,B472,'May Payroll'!G:G)+SUMIF('June Payroll'!$B:$B,B472,'June Payroll'!G:G)+SUMIF('July Payroll'!$B:$B,B472,'July Payroll'!G:G)+SUMIF('August Payroll'!$B:$B,B472,'August Payroll'!G:G)+SUMIF('September Payroll'!$B:$B,B472,'September Payroll'!G:G)+SUMIF('October Payroll'!$B:$B,B472,'October Payroll'!G:G)+SUMIF('November Payroll'!$B:$B,B472,'November Payroll'!G:G)+SUMIF('December Payroll'!$B:$B,B472,'December Payroll'!G:G)</f>
        <v>0</v>
      </c>
      <c r="H472" s="9">
        <f>SUMIF('January Payroll'!$B:$B,B472,'January Payroll'!H:H)+SUMIF('February Payroll'!$B:$B,B472,'February Payroll'!H:H)+SUMIF('March Payroll'!$B:$B,B472,'March Payroll'!H:H)+SUMIF('April Payroll'!$B:$B,B472,'April Payroll'!H:H)+SUMIF('May Payroll'!$B:$B,B472,'May Payroll'!H:H)+SUMIF('June Payroll'!$B:$B,B472,'June Payroll'!H:H)+SUMIF('July Payroll'!$B:$B,B472,'July Payroll'!H:H)+SUMIF('August Payroll'!$B:$B,B472,'August Payroll'!H:H)+SUMIF('September Payroll'!$B:$B,B472,'September Payroll'!H:H)+SUMIF('October Payroll'!$B:$B,B472,'October Payroll'!H:H)+SUMIF('November Payroll'!$B:$B,B472,'November Payroll'!H:H)+SUMIF('December Payroll'!$B:$B,B472,'December Payroll'!H:H)</f>
        <v>0</v>
      </c>
      <c r="I472" s="9">
        <f>SUMIF('January Payroll'!$B:$B,B472,'January Payroll'!I:I)+SUMIF('February Payroll'!$B:$B,B472,'February Payroll'!I:I)+SUMIF('March Payroll'!$B:$B,B472,'March Payroll'!I:I)+SUMIF('April Payroll'!$B:$B,B472,'April Payroll'!I:I)+SUMIF('May Payroll'!$B:$B,B472,'May Payroll'!I:I)+SUMIF('June Payroll'!$B:$B,B472,'June Payroll'!I:I)+SUMIF('July Payroll'!$B:$B,B472,'July Payroll'!I:I)+SUMIF('August Payroll'!$B:$B,B472,'August Payroll'!I:I)+SUMIF('September Payroll'!$B:$B,B472,'September Payroll'!I:I)+SUMIF('October Payroll'!$B:$B,B472,'October Payroll'!I:I)+SUMIF('November Payroll'!$B:$B,B472,'November Payroll'!I:I)+SUMIF('December Payroll'!$B:$B,B472,'December Payroll'!I:I)</f>
        <v>0</v>
      </c>
      <c r="J472" s="5">
        <f>SUMIF('January Payroll'!$B:$B,B472,'January Payroll'!J:J)+SUMIF('February Payroll'!$B:$B,B472,'February Payroll'!J:J)+SUMIF('March Payroll'!$B:$B,B472,'March Payroll'!J:J)+SUMIF('April Payroll'!$B:$B,B472,'April Payroll'!J:J)+SUMIF('May Payroll'!$B:$B,B472,'May Payroll'!J:J)+SUMIF('June Payroll'!$B:$B,B472,'June Payroll'!J:J)+SUMIF('July Payroll'!$B:$B,B472,'July Payroll'!J:J)+SUMIF('August Payroll'!$B:$B,B472,'August Payroll'!J:J)+SUMIF('September Payroll'!$B:$B,B472,'September Payroll'!J:J)+SUMIF('October Payroll'!$B:$B,B472,'October Payroll'!J:J)+SUMIF('November Payroll'!$B:$B,B472,'November Payroll'!J:J)+SUMIF('December Payroll'!$B:$B,B472,'December Payroll'!J:J)</f>
        <v>0</v>
      </c>
      <c r="K472" s="6">
        <f>SUMIF('January Payroll'!$B:$B,B472,'January Payroll'!K:K)+SUMIF('February Payroll'!$B:$B,B472,'February Payroll'!K:K)+SUMIF('March Payroll'!$B:$B,B472,'March Payroll'!K:K)+SUMIF('April Payroll'!$B:$B,B472,'April Payroll'!K:K)+SUMIF('May Payroll'!$B:$B,B472,'May Payroll'!K:K)+SUMIF('June Payroll'!$B:$B,B472,'June Payroll'!K:K)+SUMIF('July Payroll'!$B:$B,B472,'July Payroll'!K:K)+SUMIF('August Payroll'!$B:$B,B472,'August Payroll'!K:K)+SUMIF('September Payroll'!$B:$B,B472,'September Payroll'!K:K)+SUMIF('October Payroll'!$B:$B,B472,'October Payroll'!K:K)+SUMIF('November Payroll'!$B:$B,B472,'November Payroll'!K:K)+SUMIF('December Payroll'!$B:$B,B472,'December Payroll'!K:K)</f>
        <v>0</v>
      </c>
      <c r="L472" s="6">
        <f>SUMIF('January Payroll'!$B:$B,B472,'January Payroll'!L:L)+SUMIF('February Payroll'!$B:$B,B472,'February Payroll'!L:L)+SUMIF('March Payroll'!$B:$B,B472,'March Payroll'!L:L)+SUMIF('April Payroll'!$B:$B,B472,'April Payroll'!L:L)+SUMIF('May Payroll'!$B:$B,B472,'May Payroll'!L:L)+SUMIF('June Payroll'!$B:$B,B472,'June Payroll'!L:L)+SUMIF('July Payroll'!$B:$B,B472,'July Payroll'!L:L)+SUMIF('August Payroll'!$B:$B,B472,'August Payroll'!L:L)+SUMIF('September Payroll'!$B:$B,B472,'September Payroll'!L:L)+SUMIF('October Payroll'!$B:$B,B472,'October Payroll'!L:L)+SUMIF('November Payroll'!$B:$B,B472,'November Payroll'!L:L)+SUMIF('December Payroll'!$B:$B,B472,'December Payroll'!L:L)</f>
        <v>0</v>
      </c>
      <c r="M472" s="6">
        <f>SUMIF('January Payroll'!$B:$B,B472,'January Payroll'!M:M)+SUMIF('February Payroll'!$B:$B,B472,'February Payroll'!M:M)+SUMIF('March Payroll'!$B:$B,B472,'March Payroll'!M:M)+SUMIF('April Payroll'!$B:$B,B472,'April Payroll'!M:M)+SUMIF('May Payroll'!$B:$B,B472,'May Payroll'!M:M)+SUMIF('June Payroll'!$B:$B,B472,'June Payroll'!M:M)+SUMIF('July Payroll'!$B:$B,B472,'July Payroll'!M:M)+SUMIF('August Payroll'!$B:$B,B472,'August Payroll'!M:M)+SUMIF('September Payroll'!$B:$B,B472,'September Payroll'!M:M)+SUMIF('October Payroll'!$B:$B,B472,'October Payroll'!M:M)+SUMIF('November Payroll'!$B:$B,B472,'November Payroll'!M:M)+SUMIF('December Payroll'!$B:$B,B472,'December Payroll'!M:M)</f>
        <v>0</v>
      </c>
      <c r="N472" s="6">
        <f>SUMIF('January Payroll'!$B:$B,B472,'January Payroll'!N:N)+SUMIF('February Payroll'!$B:$B,B472,'February Payroll'!N:N)+SUMIF('March Payroll'!$B:$B,B472,'March Payroll'!N:N)+SUMIF('April Payroll'!$B:$B,B472,'April Payroll'!N:N)+SUMIF('May Payroll'!$B:$B,B472,'May Payroll'!N:N)+SUMIF('June Payroll'!$B:$B,B472,'June Payroll'!N:N)+SUMIF('July Payroll'!$B:$B,B472,'July Payroll'!N:N)+SUMIF('August Payroll'!$B:$B,B472,'August Payroll'!N:N)+SUMIF('September Payroll'!$B:$B,B472,'September Payroll'!N:N)+SUMIF('October Payroll'!$B:$B,B472,'October Payroll'!N:N)+SUMIF('November Payroll'!$B:$B,B472,'November Payroll'!N:N)+SUMIF('December Payroll'!$B:$B,B472,'December Payroll'!N:N)</f>
        <v>0</v>
      </c>
      <c r="O472" s="6">
        <f>SUMIF('January Payroll'!$B:$B,B472,'January Payroll'!O:O)+SUMIF('February Payroll'!$B:$B,B472,'February Payroll'!O:O)+SUMIF('March Payroll'!$B:$B,B472,'March Payroll'!O:O)+SUMIF('April Payroll'!$B:$B,B472,'April Payroll'!O:O)+SUMIF('May Payroll'!$B:$B,B472,'May Payroll'!O:O)+SUMIF('June Payroll'!$B:$B,B472,'June Payroll'!O:O)+SUMIF('July Payroll'!$B:$B,B472,'July Payroll'!O:O)+SUMIF('August Payroll'!$B:$B,B472,'August Payroll'!O:O)+SUMIF('September Payroll'!$B:$B,B472,'September Payroll'!O:O)+SUMIF('October Payroll'!$B:$B,B472,'October Payroll'!O:O)+SUMIF('November Payroll'!$B:$B,B472,'November Payroll'!O:O)+SUMIF('December Payroll'!$B:$B,B472,'December Payroll'!O:O)</f>
        <v>0</v>
      </c>
      <c r="P472" s="6">
        <f>SUMIF('January Payroll'!$B:$B,B472,'January Payroll'!P:P)+SUMIF('February Payroll'!$B:$B,B472,'February Payroll'!P:P)+SUMIF('March Payroll'!$B:$B,B472,'March Payroll'!P:P)+SUMIF('April Payroll'!$B:$B,B472,'April Payroll'!P:P)+SUMIF('May Payroll'!$B:$B,B472,'May Payroll'!P:P)+SUMIF('June Payroll'!$B:$B,B472,'June Payroll'!P:P)+SUMIF('July Payroll'!$B:$B,B472,'July Payroll'!P:P)+SUMIF('August Payroll'!$B:$B,B472,'August Payroll'!P:P)+SUMIF('September Payroll'!$B:$B,B472,'September Payroll'!P:P)+SUMIF('October Payroll'!$B:$B,B472,'October Payroll'!P:P)+SUMIF('November Payroll'!$B:$B,B472,'November Payroll'!P:P)+SUMIF('December Payroll'!$B:$B,B472,'December Payroll'!P:P)</f>
        <v>0</v>
      </c>
      <c r="Q472" s="6">
        <f>SUMIF('January Payroll'!$B:$B,B472,'January Payroll'!Q:Q)+SUMIF('February Payroll'!$B:$B,B472,'February Payroll'!Q:Q)+SUMIF('March Payroll'!$B:$B,B472,'March Payroll'!Q:Q)+SUMIF('April Payroll'!$B:$B,B472,'April Payroll'!Q:Q)+SUMIF('May Payroll'!$B:$B,B472,'May Payroll'!Q:Q)+SUMIF('June Payroll'!$B:$B,B472,'June Payroll'!Q:Q)+SUMIF('July Payroll'!$B:$B,B472,'July Payroll'!Q:Q)+SUMIF('August Payroll'!$B:$B,B472,'August Payroll'!Q:Q)+SUMIF('September Payroll'!$B:$B,B472,'September Payroll'!Q:Q)+SUMIF('October Payroll'!$B:$B,B472,'October Payroll'!Q:Q)+SUMIF('November Payroll'!$B:$B,B472,'November Payroll'!Q:Q)+SUMIF('December Payroll'!$B:$B,B472,'December Payroll'!Q:Q)</f>
        <v>0</v>
      </c>
      <c r="R472" s="6">
        <f>SUMIF('January Payroll'!$B:$B,B472,'January Payroll'!R:R)+SUMIF('February Payroll'!$B:$B,B472,'February Payroll'!R:R)+SUMIF('March Payroll'!$B:$B,B472,'March Payroll'!R:R)+SUMIF('April Payroll'!$B:$B,B472,'April Payroll'!R:R)+SUMIF('May Payroll'!$B:$B,B472,'May Payroll'!R:R)+SUMIF('June Payroll'!$B:$B,B472,'June Payroll'!R:R)+SUMIF('July Payroll'!$B:$B,B472,'July Payroll'!R:R)+SUMIF('August Payroll'!$B:$B,B472,'August Payroll'!R:R)+SUMIF('September Payroll'!$B:$B,B472,'September Payroll'!R:R)+SUMIF('October Payroll'!$B:$B,B472,'October Payroll'!R:R)+SUMIF('November Payroll'!$B:$B,B472,'November Payroll'!R:R)+SUMIF('December Payroll'!$B:$B,B472,'December Payroll'!R:R)</f>
        <v>0</v>
      </c>
      <c r="S472" s="6">
        <f>SUMIF('January Payroll'!$B:$B,B472,'January Payroll'!S:S)+SUMIF('February Payroll'!$B:$B,B472,'February Payroll'!S:S)+SUMIF('March Payroll'!$B:$B,B472,'March Payroll'!S:S)+SUMIF('April Payroll'!$B:$B,B472,'April Payroll'!S:S)+SUMIF('May Payroll'!$B:$B,B472,'May Payroll'!S:S)+SUMIF('June Payroll'!$B:$B,B472,'June Payroll'!S:S)+SUMIF('July Payroll'!$B:$B,B472,'July Payroll'!S:S)+SUMIF('August Payroll'!$B:$B,B472,'August Payroll'!S:S)+SUMIF('September Payroll'!$B:$B,B472,'September Payroll'!S:S)+SUMIF('October Payroll'!$B:$B,B472,'October Payroll'!S:S)+SUMIF('November Payroll'!$B:$B,B472,'November Payroll'!S:S)+SUMIF('December Payroll'!$B:$B,B472,'December Payroll'!S:S)</f>
        <v>0</v>
      </c>
      <c r="T472" s="6">
        <f>SUMIF('January Payroll'!$B:$B,B472,'January Payroll'!T:T)+SUMIF('February Payroll'!$B:$B,B472,'February Payroll'!T:T)+SUMIF('March Payroll'!$B:$B,B472,'March Payroll'!T:T)+SUMIF('April Payroll'!$B:$B,B472,'April Payroll'!T:T)+SUMIF('May Payroll'!$B:$B,B472,'May Payroll'!T:T)+SUMIF('June Payroll'!$B:$B,B472,'June Payroll'!T:T)+SUMIF('July Payroll'!$B:$B,B472,'July Payroll'!T:T)+SUMIF('August Payroll'!$B:$B,B472,'August Payroll'!T:T)+SUMIF('September Payroll'!$B:$B,B472,'September Payroll'!T:T)+SUMIF('October Payroll'!$B:$B,B472,'October Payroll'!T:T)+SUMIF('November Payroll'!$B:$B,B472,'November Payroll'!T:T)+SUMIF('December Payroll'!$B:$B,B472,'December Payroll'!T:T)</f>
        <v>0</v>
      </c>
      <c r="U472" s="7">
        <f>SUMIF('January Payroll'!$B:$B,B472,'January Payroll'!U:U)+SUMIF('February Payroll'!$B:$B,B472,'February Payroll'!U:U)+SUMIF('March Payroll'!$B:$B,B472,'March Payroll'!U:U)+SUMIF('April Payroll'!$B:$B,B472,'April Payroll'!U:U)+SUMIF('May Payroll'!$B:$B,B472,'May Payroll'!U:U)+SUMIF('June Payroll'!$B:$B,B472,'June Payroll'!U:U)+SUMIF('July Payroll'!$B:$B,B472,'July Payroll'!U:U)+SUMIF('August Payroll'!$B:$B,B472,'August Payroll'!U:U)+SUMIF('September Payroll'!$B:$B,B472,'September Payroll'!U:U)+SUMIF('October Payroll'!$B:$B,B472,'October Payroll'!U:U)+SUMIF('November Payroll'!$B:$B,B472,'November Payroll'!U:U)+SUMIF('December Payroll'!$B:$B,B472,'December Payroll'!U:U)</f>
        <v>0</v>
      </c>
    </row>
    <row r="473" spans="2:21" hidden="1">
      <c r="B473" s="9">
        <f>'Set Up Employee Data'!A473</f>
        <v>0</v>
      </c>
      <c r="C473" s="10">
        <f>'Set Up Employee Data'!B473</f>
        <v>0</v>
      </c>
      <c r="D473" s="10">
        <f t="shared" si="7"/>
        <v>0</v>
      </c>
      <c r="E473" s="9">
        <f>SUMIF('January Payroll'!$B:$B,B473,'January Payroll'!E:E)+SUMIF('February Payroll'!$B:$B,B473,'February Payroll'!E:E)+SUMIF('March Payroll'!$B:$B,B473,'March Payroll'!E:E)+SUMIF('April Payroll'!$B:$B,B473,'April Payroll'!E:E)+SUMIF('May Payroll'!$B:$B,B473,'May Payroll'!E:E)+SUMIF('June Payroll'!$B:$B,B473,'June Payroll'!E:E)+SUMIF('July Payroll'!$B:$B,B473,'July Payroll'!E:E)+SUMIF('August Payroll'!$B:$B,B473,'August Payroll'!E:E)+SUMIF('September Payroll'!$B:$B,B473,'September Payroll'!E:E)+SUMIF('October Payroll'!$B:$B,B473,'October Payroll'!E:E)+SUMIF('November Payroll'!$B:$B,B473,'November Payroll'!E:E)+SUMIF('December Payroll'!$B:$B,B473,'December Payroll'!E:E)</f>
        <v>0</v>
      </c>
      <c r="F473" s="9">
        <f>SUMIF('January Payroll'!$B:$B,B473,'January Payroll'!F:F)+SUMIF('February Payroll'!$B:$B,B473,'February Payroll'!F:F)+SUMIF('March Payroll'!$B:$B,B473,'March Payroll'!F:F)+SUMIF('April Payroll'!$B:$B,B473,'April Payroll'!F:F)+SUMIF('May Payroll'!$B:$B,B473,'May Payroll'!F:F)+SUMIF('June Payroll'!$B:$B,B473,'June Payroll'!F:F)+SUMIF('July Payroll'!$B:$B,B473,'July Payroll'!F:F)+SUMIF('August Payroll'!$B:$B,B473,'August Payroll'!F:F)+SUMIF('September Payroll'!$B:$B,B473,'September Payroll'!F:F)+SUMIF('October Payroll'!$B:$B,B473,'October Payroll'!F:F)+SUMIF('November Payroll'!$B:$B,B473,'November Payroll'!F:F)+SUMIF('December Payroll'!$B:$B,B473,'December Payroll'!F:F)</f>
        <v>0</v>
      </c>
      <c r="G473" s="9">
        <f>SUMIF('January Payroll'!$B:$B,B473,'January Payroll'!G:G)+SUMIF('February Payroll'!$B:$B,B473,'February Payroll'!G:G)+SUMIF('March Payroll'!$B:$B,B473,'March Payroll'!G:G)+SUMIF('April Payroll'!$B:$B,B473,'April Payroll'!G:G)+SUMIF('May Payroll'!$B:$B,B473,'May Payroll'!G:G)+SUMIF('June Payroll'!$B:$B,B473,'June Payroll'!G:G)+SUMIF('July Payroll'!$B:$B,B473,'July Payroll'!G:G)+SUMIF('August Payroll'!$B:$B,B473,'August Payroll'!G:G)+SUMIF('September Payroll'!$B:$B,B473,'September Payroll'!G:G)+SUMIF('October Payroll'!$B:$B,B473,'October Payroll'!G:G)+SUMIF('November Payroll'!$B:$B,B473,'November Payroll'!G:G)+SUMIF('December Payroll'!$B:$B,B473,'December Payroll'!G:G)</f>
        <v>0</v>
      </c>
      <c r="H473" s="9">
        <f>SUMIF('January Payroll'!$B:$B,B473,'January Payroll'!H:H)+SUMIF('February Payroll'!$B:$B,B473,'February Payroll'!H:H)+SUMIF('March Payroll'!$B:$B,B473,'March Payroll'!H:H)+SUMIF('April Payroll'!$B:$B,B473,'April Payroll'!H:H)+SUMIF('May Payroll'!$B:$B,B473,'May Payroll'!H:H)+SUMIF('June Payroll'!$B:$B,B473,'June Payroll'!H:H)+SUMIF('July Payroll'!$B:$B,B473,'July Payroll'!H:H)+SUMIF('August Payroll'!$B:$B,B473,'August Payroll'!H:H)+SUMIF('September Payroll'!$B:$B,B473,'September Payroll'!H:H)+SUMIF('October Payroll'!$B:$B,B473,'October Payroll'!H:H)+SUMIF('November Payroll'!$B:$B,B473,'November Payroll'!H:H)+SUMIF('December Payroll'!$B:$B,B473,'December Payroll'!H:H)</f>
        <v>0</v>
      </c>
      <c r="I473" s="9">
        <f>SUMIF('January Payroll'!$B:$B,B473,'January Payroll'!I:I)+SUMIF('February Payroll'!$B:$B,B473,'February Payroll'!I:I)+SUMIF('March Payroll'!$B:$B,B473,'March Payroll'!I:I)+SUMIF('April Payroll'!$B:$B,B473,'April Payroll'!I:I)+SUMIF('May Payroll'!$B:$B,B473,'May Payroll'!I:I)+SUMIF('June Payroll'!$B:$B,B473,'June Payroll'!I:I)+SUMIF('July Payroll'!$B:$B,B473,'July Payroll'!I:I)+SUMIF('August Payroll'!$B:$B,B473,'August Payroll'!I:I)+SUMIF('September Payroll'!$B:$B,B473,'September Payroll'!I:I)+SUMIF('October Payroll'!$B:$B,B473,'October Payroll'!I:I)+SUMIF('November Payroll'!$B:$B,B473,'November Payroll'!I:I)+SUMIF('December Payroll'!$B:$B,B473,'December Payroll'!I:I)</f>
        <v>0</v>
      </c>
      <c r="J473" s="5">
        <f>SUMIF('January Payroll'!$B:$B,B473,'January Payroll'!J:J)+SUMIF('February Payroll'!$B:$B,B473,'February Payroll'!J:J)+SUMIF('March Payroll'!$B:$B,B473,'March Payroll'!J:J)+SUMIF('April Payroll'!$B:$B,B473,'April Payroll'!J:J)+SUMIF('May Payroll'!$B:$B,B473,'May Payroll'!J:J)+SUMIF('June Payroll'!$B:$B,B473,'June Payroll'!J:J)+SUMIF('July Payroll'!$B:$B,B473,'July Payroll'!J:J)+SUMIF('August Payroll'!$B:$B,B473,'August Payroll'!J:J)+SUMIF('September Payroll'!$B:$B,B473,'September Payroll'!J:J)+SUMIF('October Payroll'!$B:$B,B473,'October Payroll'!J:J)+SUMIF('November Payroll'!$B:$B,B473,'November Payroll'!J:J)+SUMIF('December Payroll'!$B:$B,B473,'December Payroll'!J:J)</f>
        <v>0</v>
      </c>
      <c r="K473" s="6">
        <f>SUMIF('January Payroll'!$B:$B,B473,'January Payroll'!K:K)+SUMIF('February Payroll'!$B:$B,B473,'February Payroll'!K:K)+SUMIF('March Payroll'!$B:$B,B473,'March Payroll'!K:K)+SUMIF('April Payroll'!$B:$B,B473,'April Payroll'!K:K)+SUMIF('May Payroll'!$B:$B,B473,'May Payroll'!K:K)+SUMIF('June Payroll'!$B:$B,B473,'June Payroll'!K:K)+SUMIF('July Payroll'!$B:$B,B473,'July Payroll'!K:K)+SUMIF('August Payroll'!$B:$B,B473,'August Payroll'!K:K)+SUMIF('September Payroll'!$B:$B,B473,'September Payroll'!K:K)+SUMIF('October Payroll'!$B:$B,B473,'October Payroll'!K:K)+SUMIF('November Payroll'!$B:$B,B473,'November Payroll'!K:K)+SUMIF('December Payroll'!$B:$B,B473,'December Payroll'!K:K)</f>
        <v>0</v>
      </c>
      <c r="L473" s="6">
        <f>SUMIF('January Payroll'!$B:$B,B473,'January Payroll'!L:L)+SUMIF('February Payroll'!$B:$B,B473,'February Payroll'!L:L)+SUMIF('March Payroll'!$B:$B,B473,'March Payroll'!L:L)+SUMIF('April Payroll'!$B:$B,B473,'April Payroll'!L:L)+SUMIF('May Payroll'!$B:$B,B473,'May Payroll'!L:L)+SUMIF('June Payroll'!$B:$B,B473,'June Payroll'!L:L)+SUMIF('July Payroll'!$B:$B,B473,'July Payroll'!L:L)+SUMIF('August Payroll'!$B:$B,B473,'August Payroll'!L:L)+SUMIF('September Payroll'!$B:$B,B473,'September Payroll'!L:L)+SUMIF('October Payroll'!$B:$B,B473,'October Payroll'!L:L)+SUMIF('November Payroll'!$B:$B,B473,'November Payroll'!L:L)+SUMIF('December Payroll'!$B:$B,B473,'December Payroll'!L:L)</f>
        <v>0</v>
      </c>
      <c r="M473" s="6">
        <f>SUMIF('January Payroll'!$B:$B,B473,'January Payroll'!M:M)+SUMIF('February Payroll'!$B:$B,B473,'February Payroll'!M:M)+SUMIF('March Payroll'!$B:$B,B473,'March Payroll'!M:M)+SUMIF('April Payroll'!$B:$B,B473,'April Payroll'!M:M)+SUMIF('May Payroll'!$B:$B,B473,'May Payroll'!M:M)+SUMIF('June Payroll'!$B:$B,B473,'June Payroll'!M:M)+SUMIF('July Payroll'!$B:$B,B473,'July Payroll'!M:M)+SUMIF('August Payroll'!$B:$B,B473,'August Payroll'!M:M)+SUMIF('September Payroll'!$B:$B,B473,'September Payroll'!M:M)+SUMIF('October Payroll'!$B:$B,B473,'October Payroll'!M:M)+SUMIF('November Payroll'!$B:$B,B473,'November Payroll'!M:M)+SUMIF('December Payroll'!$B:$B,B473,'December Payroll'!M:M)</f>
        <v>0</v>
      </c>
      <c r="N473" s="6">
        <f>SUMIF('January Payroll'!$B:$B,B473,'January Payroll'!N:N)+SUMIF('February Payroll'!$B:$B,B473,'February Payroll'!N:N)+SUMIF('March Payroll'!$B:$B,B473,'March Payroll'!N:N)+SUMIF('April Payroll'!$B:$B,B473,'April Payroll'!N:N)+SUMIF('May Payroll'!$B:$B,B473,'May Payroll'!N:N)+SUMIF('June Payroll'!$B:$B,B473,'June Payroll'!N:N)+SUMIF('July Payroll'!$B:$B,B473,'July Payroll'!N:N)+SUMIF('August Payroll'!$B:$B,B473,'August Payroll'!N:N)+SUMIF('September Payroll'!$B:$B,B473,'September Payroll'!N:N)+SUMIF('October Payroll'!$B:$B,B473,'October Payroll'!N:N)+SUMIF('November Payroll'!$B:$B,B473,'November Payroll'!N:N)+SUMIF('December Payroll'!$B:$B,B473,'December Payroll'!N:N)</f>
        <v>0</v>
      </c>
      <c r="O473" s="6">
        <f>SUMIF('January Payroll'!$B:$B,B473,'January Payroll'!O:O)+SUMIF('February Payroll'!$B:$B,B473,'February Payroll'!O:O)+SUMIF('March Payroll'!$B:$B,B473,'March Payroll'!O:O)+SUMIF('April Payroll'!$B:$B,B473,'April Payroll'!O:O)+SUMIF('May Payroll'!$B:$B,B473,'May Payroll'!O:O)+SUMIF('June Payroll'!$B:$B,B473,'June Payroll'!O:O)+SUMIF('July Payroll'!$B:$B,B473,'July Payroll'!O:O)+SUMIF('August Payroll'!$B:$B,B473,'August Payroll'!O:O)+SUMIF('September Payroll'!$B:$B,B473,'September Payroll'!O:O)+SUMIF('October Payroll'!$B:$B,B473,'October Payroll'!O:O)+SUMIF('November Payroll'!$B:$B,B473,'November Payroll'!O:O)+SUMIF('December Payroll'!$B:$B,B473,'December Payroll'!O:O)</f>
        <v>0</v>
      </c>
      <c r="P473" s="6">
        <f>SUMIF('January Payroll'!$B:$B,B473,'January Payroll'!P:P)+SUMIF('February Payroll'!$B:$B,B473,'February Payroll'!P:P)+SUMIF('March Payroll'!$B:$B,B473,'March Payroll'!P:P)+SUMIF('April Payroll'!$B:$B,B473,'April Payroll'!P:P)+SUMIF('May Payroll'!$B:$B,B473,'May Payroll'!P:P)+SUMIF('June Payroll'!$B:$B,B473,'June Payroll'!P:P)+SUMIF('July Payroll'!$B:$B,B473,'July Payroll'!P:P)+SUMIF('August Payroll'!$B:$B,B473,'August Payroll'!P:P)+SUMIF('September Payroll'!$B:$B,B473,'September Payroll'!P:P)+SUMIF('October Payroll'!$B:$B,B473,'October Payroll'!P:P)+SUMIF('November Payroll'!$B:$B,B473,'November Payroll'!P:P)+SUMIF('December Payroll'!$B:$B,B473,'December Payroll'!P:P)</f>
        <v>0</v>
      </c>
      <c r="Q473" s="6">
        <f>SUMIF('January Payroll'!$B:$B,B473,'January Payroll'!Q:Q)+SUMIF('February Payroll'!$B:$B,B473,'February Payroll'!Q:Q)+SUMIF('March Payroll'!$B:$B,B473,'March Payroll'!Q:Q)+SUMIF('April Payroll'!$B:$B,B473,'April Payroll'!Q:Q)+SUMIF('May Payroll'!$B:$B,B473,'May Payroll'!Q:Q)+SUMIF('June Payroll'!$B:$B,B473,'June Payroll'!Q:Q)+SUMIF('July Payroll'!$B:$B,B473,'July Payroll'!Q:Q)+SUMIF('August Payroll'!$B:$B,B473,'August Payroll'!Q:Q)+SUMIF('September Payroll'!$B:$B,B473,'September Payroll'!Q:Q)+SUMIF('October Payroll'!$B:$B,B473,'October Payroll'!Q:Q)+SUMIF('November Payroll'!$B:$B,B473,'November Payroll'!Q:Q)+SUMIF('December Payroll'!$B:$B,B473,'December Payroll'!Q:Q)</f>
        <v>0</v>
      </c>
      <c r="R473" s="6">
        <f>SUMIF('January Payroll'!$B:$B,B473,'January Payroll'!R:R)+SUMIF('February Payroll'!$B:$B,B473,'February Payroll'!R:R)+SUMIF('March Payroll'!$B:$B,B473,'March Payroll'!R:R)+SUMIF('April Payroll'!$B:$B,B473,'April Payroll'!R:R)+SUMIF('May Payroll'!$B:$B,B473,'May Payroll'!R:R)+SUMIF('June Payroll'!$B:$B,B473,'June Payroll'!R:R)+SUMIF('July Payroll'!$B:$B,B473,'July Payroll'!R:R)+SUMIF('August Payroll'!$B:$B,B473,'August Payroll'!R:R)+SUMIF('September Payroll'!$B:$B,B473,'September Payroll'!R:R)+SUMIF('October Payroll'!$B:$B,B473,'October Payroll'!R:R)+SUMIF('November Payroll'!$B:$B,B473,'November Payroll'!R:R)+SUMIF('December Payroll'!$B:$B,B473,'December Payroll'!R:R)</f>
        <v>0</v>
      </c>
      <c r="S473" s="6">
        <f>SUMIF('January Payroll'!$B:$B,B473,'January Payroll'!S:S)+SUMIF('February Payroll'!$B:$B,B473,'February Payroll'!S:S)+SUMIF('March Payroll'!$B:$B,B473,'March Payroll'!S:S)+SUMIF('April Payroll'!$B:$B,B473,'April Payroll'!S:S)+SUMIF('May Payroll'!$B:$B,B473,'May Payroll'!S:S)+SUMIF('June Payroll'!$B:$B,B473,'June Payroll'!S:S)+SUMIF('July Payroll'!$B:$B,B473,'July Payroll'!S:S)+SUMIF('August Payroll'!$B:$B,B473,'August Payroll'!S:S)+SUMIF('September Payroll'!$B:$B,B473,'September Payroll'!S:S)+SUMIF('October Payroll'!$B:$B,B473,'October Payroll'!S:S)+SUMIF('November Payroll'!$B:$B,B473,'November Payroll'!S:S)+SUMIF('December Payroll'!$B:$B,B473,'December Payroll'!S:S)</f>
        <v>0</v>
      </c>
      <c r="T473" s="6">
        <f>SUMIF('January Payroll'!$B:$B,B473,'January Payroll'!T:T)+SUMIF('February Payroll'!$B:$B,B473,'February Payroll'!T:T)+SUMIF('March Payroll'!$B:$B,B473,'March Payroll'!T:T)+SUMIF('April Payroll'!$B:$B,B473,'April Payroll'!T:T)+SUMIF('May Payroll'!$B:$B,B473,'May Payroll'!T:T)+SUMIF('June Payroll'!$B:$B,B473,'June Payroll'!T:T)+SUMIF('July Payroll'!$B:$B,B473,'July Payroll'!T:T)+SUMIF('August Payroll'!$B:$B,B473,'August Payroll'!T:T)+SUMIF('September Payroll'!$B:$B,B473,'September Payroll'!T:T)+SUMIF('October Payroll'!$B:$B,B473,'October Payroll'!T:T)+SUMIF('November Payroll'!$B:$B,B473,'November Payroll'!T:T)+SUMIF('December Payroll'!$B:$B,B473,'December Payroll'!T:T)</f>
        <v>0</v>
      </c>
      <c r="U473" s="7">
        <f>SUMIF('January Payroll'!$B:$B,B473,'January Payroll'!U:U)+SUMIF('February Payroll'!$B:$B,B473,'February Payroll'!U:U)+SUMIF('March Payroll'!$B:$B,B473,'March Payroll'!U:U)+SUMIF('April Payroll'!$B:$B,B473,'April Payroll'!U:U)+SUMIF('May Payroll'!$B:$B,B473,'May Payroll'!U:U)+SUMIF('June Payroll'!$B:$B,B473,'June Payroll'!U:U)+SUMIF('July Payroll'!$B:$B,B473,'July Payroll'!U:U)+SUMIF('August Payroll'!$B:$B,B473,'August Payroll'!U:U)+SUMIF('September Payroll'!$B:$B,B473,'September Payroll'!U:U)+SUMIF('October Payroll'!$B:$B,B473,'October Payroll'!U:U)+SUMIF('November Payroll'!$B:$B,B473,'November Payroll'!U:U)+SUMIF('December Payroll'!$B:$B,B473,'December Payroll'!U:U)</f>
        <v>0</v>
      </c>
    </row>
    <row r="474" spans="2:21" hidden="1">
      <c r="B474" s="9">
        <f>'Set Up Employee Data'!A474</f>
        <v>0</v>
      </c>
      <c r="C474" s="10">
        <f>'Set Up Employee Data'!B474</f>
        <v>0</v>
      </c>
      <c r="D474" s="10">
        <f t="shared" si="7"/>
        <v>0</v>
      </c>
      <c r="E474" s="9">
        <f>SUMIF('January Payroll'!$B:$B,B474,'January Payroll'!E:E)+SUMIF('February Payroll'!$B:$B,B474,'February Payroll'!E:E)+SUMIF('March Payroll'!$B:$B,B474,'March Payroll'!E:E)+SUMIF('April Payroll'!$B:$B,B474,'April Payroll'!E:E)+SUMIF('May Payroll'!$B:$B,B474,'May Payroll'!E:E)+SUMIF('June Payroll'!$B:$B,B474,'June Payroll'!E:E)+SUMIF('July Payroll'!$B:$B,B474,'July Payroll'!E:E)+SUMIF('August Payroll'!$B:$B,B474,'August Payroll'!E:E)+SUMIF('September Payroll'!$B:$B,B474,'September Payroll'!E:E)+SUMIF('October Payroll'!$B:$B,B474,'October Payroll'!E:E)+SUMIF('November Payroll'!$B:$B,B474,'November Payroll'!E:E)+SUMIF('December Payroll'!$B:$B,B474,'December Payroll'!E:E)</f>
        <v>0</v>
      </c>
      <c r="F474" s="9">
        <f>SUMIF('January Payroll'!$B:$B,B474,'January Payroll'!F:F)+SUMIF('February Payroll'!$B:$B,B474,'February Payroll'!F:F)+SUMIF('March Payroll'!$B:$B,B474,'March Payroll'!F:F)+SUMIF('April Payroll'!$B:$B,B474,'April Payroll'!F:F)+SUMIF('May Payroll'!$B:$B,B474,'May Payroll'!F:F)+SUMIF('June Payroll'!$B:$B,B474,'June Payroll'!F:F)+SUMIF('July Payroll'!$B:$B,B474,'July Payroll'!F:F)+SUMIF('August Payroll'!$B:$B,B474,'August Payroll'!F:F)+SUMIF('September Payroll'!$B:$B,B474,'September Payroll'!F:F)+SUMIF('October Payroll'!$B:$B,B474,'October Payroll'!F:F)+SUMIF('November Payroll'!$B:$B,B474,'November Payroll'!F:F)+SUMIF('December Payroll'!$B:$B,B474,'December Payroll'!F:F)</f>
        <v>0</v>
      </c>
      <c r="G474" s="9">
        <f>SUMIF('January Payroll'!$B:$B,B474,'January Payroll'!G:G)+SUMIF('February Payroll'!$B:$B,B474,'February Payroll'!G:G)+SUMIF('March Payroll'!$B:$B,B474,'March Payroll'!G:G)+SUMIF('April Payroll'!$B:$B,B474,'April Payroll'!G:G)+SUMIF('May Payroll'!$B:$B,B474,'May Payroll'!G:G)+SUMIF('June Payroll'!$B:$B,B474,'June Payroll'!G:G)+SUMIF('July Payroll'!$B:$B,B474,'July Payroll'!G:G)+SUMIF('August Payroll'!$B:$B,B474,'August Payroll'!G:G)+SUMIF('September Payroll'!$B:$B,B474,'September Payroll'!G:G)+SUMIF('October Payroll'!$B:$B,B474,'October Payroll'!G:G)+SUMIF('November Payroll'!$B:$B,B474,'November Payroll'!G:G)+SUMIF('December Payroll'!$B:$B,B474,'December Payroll'!G:G)</f>
        <v>0</v>
      </c>
      <c r="H474" s="9">
        <f>SUMIF('January Payroll'!$B:$B,B474,'January Payroll'!H:H)+SUMIF('February Payroll'!$B:$B,B474,'February Payroll'!H:H)+SUMIF('March Payroll'!$B:$B,B474,'March Payroll'!H:H)+SUMIF('April Payroll'!$B:$B,B474,'April Payroll'!H:H)+SUMIF('May Payroll'!$B:$B,B474,'May Payroll'!H:H)+SUMIF('June Payroll'!$B:$B,B474,'June Payroll'!H:H)+SUMIF('July Payroll'!$B:$B,B474,'July Payroll'!H:H)+SUMIF('August Payroll'!$B:$B,B474,'August Payroll'!H:H)+SUMIF('September Payroll'!$B:$B,B474,'September Payroll'!H:H)+SUMIF('October Payroll'!$B:$B,B474,'October Payroll'!H:H)+SUMIF('November Payroll'!$B:$B,B474,'November Payroll'!H:H)+SUMIF('December Payroll'!$B:$B,B474,'December Payroll'!H:H)</f>
        <v>0</v>
      </c>
      <c r="I474" s="9">
        <f>SUMIF('January Payroll'!$B:$B,B474,'January Payroll'!I:I)+SUMIF('February Payroll'!$B:$B,B474,'February Payroll'!I:I)+SUMIF('March Payroll'!$B:$B,B474,'March Payroll'!I:I)+SUMIF('April Payroll'!$B:$B,B474,'April Payroll'!I:I)+SUMIF('May Payroll'!$B:$B,B474,'May Payroll'!I:I)+SUMIF('June Payroll'!$B:$B,B474,'June Payroll'!I:I)+SUMIF('July Payroll'!$B:$B,B474,'July Payroll'!I:I)+SUMIF('August Payroll'!$B:$B,B474,'August Payroll'!I:I)+SUMIF('September Payroll'!$B:$B,B474,'September Payroll'!I:I)+SUMIF('October Payroll'!$B:$B,B474,'October Payroll'!I:I)+SUMIF('November Payroll'!$B:$B,B474,'November Payroll'!I:I)+SUMIF('December Payroll'!$B:$B,B474,'December Payroll'!I:I)</f>
        <v>0</v>
      </c>
      <c r="J474" s="5">
        <f>SUMIF('January Payroll'!$B:$B,B474,'January Payroll'!J:J)+SUMIF('February Payroll'!$B:$B,B474,'February Payroll'!J:J)+SUMIF('March Payroll'!$B:$B,B474,'March Payroll'!J:J)+SUMIF('April Payroll'!$B:$B,B474,'April Payroll'!J:J)+SUMIF('May Payroll'!$B:$B,B474,'May Payroll'!J:J)+SUMIF('June Payroll'!$B:$B,B474,'June Payroll'!J:J)+SUMIF('July Payroll'!$B:$B,B474,'July Payroll'!J:J)+SUMIF('August Payroll'!$B:$B,B474,'August Payroll'!J:J)+SUMIF('September Payroll'!$B:$B,B474,'September Payroll'!J:J)+SUMIF('October Payroll'!$B:$B,B474,'October Payroll'!J:J)+SUMIF('November Payroll'!$B:$B,B474,'November Payroll'!J:J)+SUMIF('December Payroll'!$B:$B,B474,'December Payroll'!J:J)</f>
        <v>0</v>
      </c>
      <c r="K474" s="6">
        <f>SUMIF('January Payroll'!$B:$B,B474,'January Payroll'!K:K)+SUMIF('February Payroll'!$B:$B,B474,'February Payroll'!K:K)+SUMIF('March Payroll'!$B:$B,B474,'March Payroll'!K:K)+SUMIF('April Payroll'!$B:$B,B474,'April Payroll'!K:K)+SUMIF('May Payroll'!$B:$B,B474,'May Payroll'!K:K)+SUMIF('June Payroll'!$B:$B,B474,'June Payroll'!K:K)+SUMIF('July Payroll'!$B:$B,B474,'July Payroll'!K:K)+SUMIF('August Payroll'!$B:$B,B474,'August Payroll'!K:K)+SUMIF('September Payroll'!$B:$B,B474,'September Payroll'!K:K)+SUMIF('October Payroll'!$B:$B,B474,'October Payroll'!K:K)+SUMIF('November Payroll'!$B:$B,B474,'November Payroll'!K:K)+SUMIF('December Payroll'!$B:$B,B474,'December Payroll'!K:K)</f>
        <v>0</v>
      </c>
      <c r="L474" s="6">
        <f>SUMIF('January Payroll'!$B:$B,B474,'January Payroll'!L:L)+SUMIF('February Payroll'!$B:$B,B474,'February Payroll'!L:L)+SUMIF('March Payroll'!$B:$B,B474,'March Payroll'!L:L)+SUMIF('April Payroll'!$B:$B,B474,'April Payroll'!L:L)+SUMIF('May Payroll'!$B:$B,B474,'May Payroll'!L:L)+SUMIF('June Payroll'!$B:$B,B474,'June Payroll'!L:L)+SUMIF('July Payroll'!$B:$B,B474,'July Payroll'!L:L)+SUMIF('August Payroll'!$B:$B,B474,'August Payroll'!L:L)+SUMIF('September Payroll'!$B:$B,B474,'September Payroll'!L:L)+SUMIF('October Payroll'!$B:$B,B474,'October Payroll'!L:L)+SUMIF('November Payroll'!$B:$B,B474,'November Payroll'!L:L)+SUMIF('December Payroll'!$B:$B,B474,'December Payroll'!L:L)</f>
        <v>0</v>
      </c>
      <c r="M474" s="6">
        <f>SUMIF('January Payroll'!$B:$B,B474,'January Payroll'!M:M)+SUMIF('February Payroll'!$B:$B,B474,'February Payroll'!M:M)+SUMIF('March Payroll'!$B:$B,B474,'March Payroll'!M:M)+SUMIF('April Payroll'!$B:$B,B474,'April Payroll'!M:M)+SUMIF('May Payroll'!$B:$B,B474,'May Payroll'!M:M)+SUMIF('June Payroll'!$B:$B,B474,'June Payroll'!M:M)+SUMIF('July Payroll'!$B:$B,B474,'July Payroll'!M:M)+SUMIF('August Payroll'!$B:$B,B474,'August Payroll'!M:M)+SUMIF('September Payroll'!$B:$B,B474,'September Payroll'!M:M)+SUMIF('October Payroll'!$B:$B,B474,'October Payroll'!M:M)+SUMIF('November Payroll'!$B:$B,B474,'November Payroll'!M:M)+SUMIF('December Payroll'!$B:$B,B474,'December Payroll'!M:M)</f>
        <v>0</v>
      </c>
      <c r="N474" s="6">
        <f>SUMIF('January Payroll'!$B:$B,B474,'January Payroll'!N:N)+SUMIF('February Payroll'!$B:$B,B474,'February Payroll'!N:N)+SUMIF('March Payroll'!$B:$B,B474,'March Payroll'!N:N)+SUMIF('April Payroll'!$B:$B,B474,'April Payroll'!N:N)+SUMIF('May Payroll'!$B:$B,B474,'May Payroll'!N:N)+SUMIF('June Payroll'!$B:$B,B474,'June Payroll'!N:N)+SUMIF('July Payroll'!$B:$B,B474,'July Payroll'!N:N)+SUMIF('August Payroll'!$B:$B,B474,'August Payroll'!N:N)+SUMIF('September Payroll'!$B:$B,B474,'September Payroll'!N:N)+SUMIF('October Payroll'!$B:$B,B474,'October Payroll'!N:N)+SUMIF('November Payroll'!$B:$B,B474,'November Payroll'!N:N)+SUMIF('December Payroll'!$B:$B,B474,'December Payroll'!N:N)</f>
        <v>0</v>
      </c>
      <c r="O474" s="6">
        <f>SUMIF('January Payroll'!$B:$B,B474,'January Payroll'!O:O)+SUMIF('February Payroll'!$B:$B,B474,'February Payroll'!O:O)+SUMIF('March Payroll'!$B:$B,B474,'March Payroll'!O:O)+SUMIF('April Payroll'!$B:$B,B474,'April Payroll'!O:O)+SUMIF('May Payroll'!$B:$B,B474,'May Payroll'!O:O)+SUMIF('June Payroll'!$B:$B,B474,'June Payroll'!O:O)+SUMIF('July Payroll'!$B:$B,B474,'July Payroll'!O:O)+SUMIF('August Payroll'!$B:$B,B474,'August Payroll'!O:O)+SUMIF('September Payroll'!$B:$B,B474,'September Payroll'!O:O)+SUMIF('October Payroll'!$B:$B,B474,'October Payroll'!O:O)+SUMIF('November Payroll'!$B:$B,B474,'November Payroll'!O:O)+SUMIF('December Payroll'!$B:$B,B474,'December Payroll'!O:O)</f>
        <v>0</v>
      </c>
      <c r="P474" s="6">
        <f>SUMIF('January Payroll'!$B:$B,B474,'January Payroll'!P:P)+SUMIF('February Payroll'!$B:$B,B474,'February Payroll'!P:P)+SUMIF('March Payroll'!$B:$B,B474,'March Payroll'!P:P)+SUMIF('April Payroll'!$B:$B,B474,'April Payroll'!P:P)+SUMIF('May Payroll'!$B:$B,B474,'May Payroll'!P:P)+SUMIF('June Payroll'!$B:$B,B474,'June Payroll'!P:P)+SUMIF('July Payroll'!$B:$B,B474,'July Payroll'!P:P)+SUMIF('August Payroll'!$B:$B,B474,'August Payroll'!P:P)+SUMIF('September Payroll'!$B:$B,B474,'September Payroll'!P:P)+SUMIF('October Payroll'!$B:$B,B474,'October Payroll'!P:P)+SUMIF('November Payroll'!$B:$B,B474,'November Payroll'!P:P)+SUMIF('December Payroll'!$B:$B,B474,'December Payroll'!P:P)</f>
        <v>0</v>
      </c>
      <c r="Q474" s="6">
        <f>SUMIF('January Payroll'!$B:$B,B474,'January Payroll'!Q:Q)+SUMIF('February Payroll'!$B:$B,B474,'February Payroll'!Q:Q)+SUMIF('March Payroll'!$B:$B,B474,'March Payroll'!Q:Q)+SUMIF('April Payroll'!$B:$B,B474,'April Payroll'!Q:Q)+SUMIF('May Payroll'!$B:$B,B474,'May Payroll'!Q:Q)+SUMIF('June Payroll'!$B:$B,B474,'June Payroll'!Q:Q)+SUMIF('July Payroll'!$B:$B,B474,'July Payroll'!Q:Q)+SUMIF('August Payroll'!$B:$B,B474,'August Payroll'!Q:Q)+SUMIF('September Payroll'!$B:$B,B474,'September Payroll'!Q:Q)+SUMIF('October Payroll'!$B:$B,B474,'October Payroll'!Q:Q)+SUMIF('November Payroll'!$B:$B,B474,'November Payroll'!Q:Q)+SUMIF('December Payroll'!$B:$B,B474,'December Payroll'!Q:Q)</f>
        <v>0</v>
      </c>
      <c r="R474" s="6">
        <f>SUMIF('January Payroll'!$B:$B,B474,'January Payroll'!R:R)+SUMIF('February Payroll'!$B:$B,B474,'February Payroll'!R:R)+SUMIF('March Payroll'!$B:$B,B474,'March Payroll'!R:R)+SUMIF('April Payroll'!$B:$B,B474,'April Payroll'!R:R)+SUMIF('May Payroll'!$B:$B,B474,'May Payroll'!R:R)+SUMIF('June Payroll'!$B:$B,B474,'June Payroll'!R:R)+SUMIF('July Payroll'!$B:$B,B474,'July Payroll'!R:R)+SUMIF('August Payroll'!$B:$B,B474,'August Payroll'!R:R)+SUMIF('September Payroll'!$B:$B,B474,'September Payroll'!R:R)+SUMIF('October Payroll'!$B:$B,B474,'October Payroll'!R:R)+SUMIF('November Payroll'!$B:$B,B474,'November Payroll'!R:R)+SUMIF('December Payroll'!$B:$B,B474,'December Payroll'!R:R)</f>
        <v>0</v>
      </c>
      <c r="S474" s="6">
        <f>SUMIF('January Payroll'!$B:$B,B474,'January Payroll'!S:S)+SUMIF('February Payroll'!$B:$B,B474,'February Payroll'!S:S)+SUMIF('March Payroll'!$B:$B,B474,'March Payroll'!S:S)+SUMIF('April Payroll'!$B:$B,B474,'April Payroll'!S:S)+SUMIF('May Payroll'!$B:$B,B474,'May Payroll'!S:S)+SUMIF('June Payroll'!$B:$B,B474,'June Payroll'!S:S)+SUMIF('July Payroll'!$B:$B,B474,'July Payroll'!S:S)+SUMIF('August Payroll'!$B:$B,B474,'August Payroll'!S:S)+SUMIF('September Payroll'!$B:$B,B474,'September Payroll'!S:S)+SUMIF('October Payroll'!$B:$B,B474,'October Payroll'!S:S)+SUMIF('November Payroll'!$B:$B,B474,'November Payroll'!S:S)+SUMIF('December Payroll'!$B:$B,B474,'December Payroll'!S:S)</f>
        <v>0</v>
      </c>
      <c r="T474" s="6">
        <f>SUMIF('January Payroll'!$B:$B,B474,'January Payroll'!T:T)+SUMIF('February Payroll'!$B:$B,B474,'February Payroll'!T:T)+SUMIF('March Payroll'!$B:$B,B474,'March Payroll'!T:T)+SUMIF('April Payroll'!$B:$B,B474,'April Payroll'!T:T)+SUMIF('May Payroll'!$B:$B,B474,'May Payroll'!T:T)+SUMIF('June Payroll'!$B:$B,B474,'June Payroll'!T:T)+SUMIF('July Payroll'!$B:$B,B474,'July Payroll'!T:T)+SUMIF('August Payroll'!$B:$B,B474,'August Payroll'!T:T)+SUMIF('September Payroll'!$B:$B,B474,'September Payroll'!T:T)+SUMIF('October Payroll'!$B:$B,B474,'October Payroll'!T:T)+SUMIF('November Payroll'!$B:$B,B474,'November Payroll'!T:T)+SUMIF('December Payroll'!$B:$B,B474,'December Payroll'!T:T)</f>
        <v>0</v>
      </c>
      <c r="U474" s="7">
        <f>SUMIF('January Payroll'!$B:$B,B474,'January Payroll'!U:U)+SUMIF('February Payroll'!$B:$B,B474,'February Payroll'!U:U)+SUMIF('March Payroll'!$B:$B,B474,'March Payroll'!U:U)+SUMIF('April Payroll'!$B:$B,B474,'April Payroll'!U:U)+SUMIF('May Payroll'!$B:$B,B474,'May Payroll'!U:U)+SUMIF('June Payroll'!$B:$B,B474,'June Payroll'!U:U)+SUMIF('July Payroll'!$B:$B,B474,'July Payroll'!U:U)+SUMIF('August Payroll'!$B:$B,B474,'August Payroll'!U:U)+SUMIF('September Payroll'!$B:$B,B474,'September Payroll'!U:U)+SUMIF('October Payroll'!$B:$B,B474,'October Payroll'!U:U)+SUMIF('November Payroll'!$B:$B,B474,'November Payroll'!U:U)+SUMIF('December Payroll'!$B:$B,B474,'December Payroll'!U:U)</f>
        <v>0</v>
      </c>
    </row>
    <row r="475" spans="2:21" hidden="1">
      <c r="B475" s="9">
        <f>'Set Up Employee Data'!A475</f>
        <v>0</v>
      </c>
      <c r="C475" s="10">
        <f>'Set Up Employee Data'!B475</f>
        <v>0</v>
      </c>
      <c r="D475" s="10">
        <f t="shared" si="7"/>
        <v>0</v>
      </c>
      <c r="E475" s="9">
        <f>SUMIF('January Payroll'!$B:$B,B475,'January Payroll'!E:E)+SUMIF('February Payroll'!$B:$B,B475,'February Payroll'!E:E)+SUMIF('March Payroll'!$B:$B,B475,'March Payroll'!E:E)+SUMIF('April Payroll'!$B:$B,B475,'April Payroll'!E:E)+SUMIF('May Payroll'!$B:$B,B475,'May Payroll'!E:E)+SUMIF('June Payroll'!$B:$B,B475,'June Payroll'!E:E)+SUMIF('July Payroll'!$B:$B,B475,'July Payroll'!E:E)+SUMIF('August Payroll'!$B:$B,B475,'August Payroll'!E:E)+SUMIF('September Payroll'!$B:$B,B475,'September Payroll'!E:E)+SUMIF('October Payroll'!$B:$B,B475,'October Payroll'!E:E)+SUMIF('November Payroll'!$B:$B,B475,'November Payroll'!E:E)+SUMIF('December Payroll'!$B:$B,B475,'December Payroll'!E:E)</f>
        <v>0</v>
      </c>
      <c r="F475" s="9">
        <f>SUMIF('January Payroll'!$B:$B,B475,'January Payroll'!F:F)+SUMIF('February Payroll'!$B:$B,B475,'February Payroll'!F:F)+SUMIF('March Payroll'!$B:$B,B475,'March Payroll'!F:F)+SUMIF('April Payroll'!$B:$B,B475,'April Payroll'!F:F)+SUMIF('May Payroll'!$B:$B,B475,'May Payroll'!F:F)+SUMIF('June Payroll'!$B:$B,B475,'June Payroll'!F:F)+SUMIF('July Payroll'!$B:$B,B475,'July Payroll'!F:F)+SUMIF('August Payroll'!$B:$B,B475,'August Payroll'!F:F)+SUMIF('September Payroll'!$B:$B,B475,'September Payroll'!F:F)+SUMIF('October Payroll'!$B:$B,B475,'October Payroll'!F:F)+SUMIF('November Payroll'!$B:$B,B475,'November Payroll'!F:F)+SUMIF('December Payroll'!$B:$B,B475,'December Payroll'!F:F)</f>
        <v>0</v>
      </c>
      <c r="G475" s="9">
        <f>SUMIF('January Payroll'!$B:$B,B475,'January Payroll'!G:G)+SUMIF('February Payroll'!$B:$B,B475,'February Payroll'!G:G)+SUMIF('March Payroll'!$B:$B,B475,'March Payroll'!G:G)+SUMIF('April Payroll'!$B:$B,B475,'April Payroll'!G:G)+SUMIF('May Payroll'!$B:$B,B475,'May Payroll'!G:G)+SUMIF('June Payroll'!$B:$B,B475,'June Payroll'!G:G)+SUMIF('July Payroll'!$B:$B,B475,'July Payroll'!G:G)+SUMIF('August Payroll'!$B:$B,B475,'August Payroll'!G:G)+SUMIF('September Payroll'!$B:$B,B475,'September Payroll'!G:G)+SUMIF('October Payroll'!$B:$B,B475,'October Payroll'!G:G)+SUMIF('November Payroll'!$B:$B,B475,'November Payroll'!G:G)+SUMIF('December Payroll'!$B:$B,B475,'December Payroll'!G:G)</f>
        <v>0</v>
      </c>
      <c r="H475" s="9">
        <f>SUMIF('January Payroll'!$B:$B,B475,'January Payroll'!H:H)+SUMIF('February Payroll'!$B:$B,B475,'February Payroll'!H:H)+SUMIF('March Payroll'!$B:$B,B475,'March Payroll'!H:H)+SUMIF('April Payroll'!$B:$B,B475,'April Payroll'!H:H)+SUMIF('May Payroll'!$B:$B,B475,'May Payroll'!H:H)+SUMIF('June Payroll'!$B:$B,B475,'June Payroll'!H:H)+SUMIF('July Payroll'!$B:$B,B475,'July Payroll'!H:H)+SUMIF('August Payroll'!$B:$B,B475,'August Payroll'!H:H)+SUMIF('September Payroll'!$B:$B,B475,'September Payroll'!H:H)+SUMIF('October Payroll'!$B:$B,B475,'October Payroll'!H:H)+SUMIF('November Payroll'!$B:$B,B475,'November Payroll'!H:H)+SUMIF('December Payroll'!$B:$B,B475,'December Payroll'!H:H)</f>
        <v>0</v>
      </c>
      <c r="I475" s="9">
        <f>SUMIF('January Payroll'!$B:$B,B475,'January Payroll'!I:I)+SUMIF('February Payroll'!$B:$B,B475,'February Payroll'!I:I)+SUMIF('March Payroll'!$B:$B,B475,'March Payroll'!I:I)+SUMIF('April Payroll'!$B:$B,B475,'April Payroll'!I:I)+SUMIF('May Payroll'!$B:$B,B475,'May Payroll'!I:I)+SUMIF('June Payroll'!$B:$B,B475,'June Payroll'!I:I)+SUMIF('July Payroll'!$B:$B,B475,'July Payroll'!I:I)+SUMIF('August Payroll'!$B:$B,B475,'August Payroll'!I:I)+SUMIF('September Payroll'!$B:$B,B475,'September Payroll'!I:I)+SUMIF('October Payroll'!$B:$B,B475,'October Payroll'!I:I)+SUMIF('November Payroll'!$B:$B,B475,'November Payroll'!I:I)+SUMIF('December Payroll'!$B:$B,B475,'December Payroll'!I:I)</f>
        <v>0</v>
      </c>
      <c r="J475" s="5">
        <f>SUMIF('January Payroll'!$B:$B,B475,'January Payroll'!J:J)+SUMIF('February Payroll'!$B:$B,B475,'February Payroll'!J:J)+SUMIF('March Payroll'!$B:$B,B475,'March Payroll'!J:J)+SUMIF('April Payroll'!$B:$B,B475,'April Payroll'!J:J)+SUMIF('May Payroll'!$B:$B,B475,'May Payroll'!J:J)+SUMIF('June Payroll'!$B:$B,B475,'June Payroll'!J:J)+SUMIF('July Payroll'!$B:$B,B475,'July Payroll'!J:J)+SUMIF('August Payroll'!$B:$B,B475,'August Payroll'!J:J)+SUMIF('September Payroll'!$B:$B,B475,'September Payroll'!J:J)+SUMIF('October Payroll'!$B:$B,B475,'October Payroll'!J:J)+SUMIF('November Payroll'!$B:$B,B475,'November Payroll'!J:J)+SUMIF('December Payroll'!$B:$B,B475,'December Payroll'!J:J)</f>
        <v>0</v>
      </c>
      <c r="K475" s="6">
        <f>SUMIF('January Payroll'!$B:$B,B475,'January Payroll'!K:K)+SUMIF('February Payroll'!$B:$B,B475,'February Payroll'!K:K)+SUMIF('March Payroll'!$B:$B,B475,'March Payroll'!K:K)+SUMIF('April Payroll'!$B:$B,B475,'April Payroll'!K:K)+SUMIF('May Payroll'!$B:$B,B475,'May Payroll'!K:K)+SUMIF('June Payroll'!$B:$B,B475,'June Payroll'!K:K)+SUMIF('July Payroll'!$B:$B,B475,'July Payroll'!K:K)+SUMIF('August Payroll'!$B:$B,B475,'August Payroll'!K:K)+SUMIF('September Payroll'!$B:$B,B475,'September Payroll'!K:K)+SUMIF('October Payroll'!$B:$B,B475,'October Payroll'!K:K)+SUMIF('November Payroll'!$B:$B,B475,'November Payroll'!K:K)+SUMIF('December Payroll'!$B:$B,B475,'December Payroll'!K:K)</f>
        <v>0</v>
      </c>
      <c r="L475" s="6">
        <f>SUMIF('January Payroll'!$B:$B,B475,'January Payroll'!L:L)+SUMIF('February Payroll'!$B:$B,B475,'February Payroll'!L:L)+SUMIF('March Payroll'!$B:$B,B475,'March Payroll'!L:L)+SUMIF('April Payroll'!$B:$B,B475,'April Payroll'!L:L)+SUMIF('May Payroll'!$B:$B,B475,'May Payroll'!L:L)+SUMIF('June Payroll'!$B:$B,B475,'June Payroll'!L:L)+SUMIF('July Payroll'!$B:$B,B475,'July Payroll'!L:L)+SUMIF('August Payroll'!$B:$B,B475,'August Payroll'!L:L)+SUMIF('September Payroll'!$B:$B,B475,'September Payroll'!L:L)+SUMIF('October Payroll'!$B:$B,B475,'October Payroll'!L:L)+SUMIF('November Payroll'!$B:$B,B475,'November Payroll'!L:L)+SUMIF('December Payroll'!$B:$B,B475,'December Payroll'!L:L)</f>
        <v>0</v>
      </c>
      <c r="M475" s="6">
        <f>SUMIF('January Payroll'!$B:$B,B475,'January Payroll'!M:M)+SUMIF('February Payroll'!$B:$B,B475,'February Payroll'!M:M)+SUMIF('March Payroll'!$B:$B,B475,'March Payroll'!M:M)+SUMIF('April Payroll'!$B:$B,B475,'April Payroll'!M:M)+SUMIF('May Payroll'!$B:$B,B475,'May Payroll'!M:M)+SUMIF('June Payroll'!$B:$B,B475,'June Payroll'!M:M)+SUMIF('July Payroll'!$B:$B,B475,'July Payroll'!M:M)+SUMIF('August Payroll'!$B:$B,B475,'August Payroll'!M:M)+SUMIF('September Payroll'!$B:$B,B475,'September Payroll'!M:M)+SUMIF('October Payroll'!$B:$B,B475,'October Payroll'!M:M)+SUMIF('November Payroll'!$B:$B,B475,'November Payroll'!M:M)+SUMIF('December Payroll'!$B:$B,B475,'December Payroll'!M:M)</f>
        <v>0</v>
      </c>
      <c r="N475" s="6">
        <f>SUMIF('January Payroll'!$B:$B,B475,'January Payroll'!N:N)+SUMIF('February Payroll'!$B:$B,B475,'February Payroll'!N:N)+SUMIF('March Payroll'!$B:$B,B475,'March Payroll'!N:N)+SUMIF('April Payroll'!$B:$B,B475,'April Payroll'!N:N)+SUMIF('May Payroll'!$B:$B,B475,'May Payroll'!N:N)+SUMIF('June Payroll'!$B:$B,B475,'June Payroll'!N:N)+SUMIF('July Payroll'!$B:$B,B475,'July Payroll'!N:N)+SUMIF('August Payroll'!$B:$B,B475,'August Payroll'!N:N)+SUMIF('September Payroll'!$B:$B,B475,'September Payroll'!N:N)+SUMIF('October Payroll'!$B:$B,B475,'October Payroll'!N:N)+SUMIF('November Payroll'!$B:$B,B475,'November Payroll'!N:N)+SUMIF('December Payroll'!$B:$B,B475,'December Payroll'!N:N)</f>
        <v>0</v>
      </c>
      <c r="O475" s="6">
        <f>SUMIF('January Payroll'!$B:$B,B475,'January Payroll'!O:O)+SUMIF('February Payroll'!$B:$B,B475,'February Payroll'!O:O)+SUMIF('March Payroll'!$B:$B,B475,'March Payroll'!O:O)+SUMIF('April Payroll'!$B:$B,B475,'April Payroll'!O:O)+SUMIF('May Payroll'!$B:$B,B475,'May Payroll'!O:O)+SUMIF('June Payroll'!$B:$B,B475,'June Payroll'!O:O)+SUMIF('July Payroll'!$B:$B,B475,'July Payroll'!O:O)+SUMIF('August Payroll'!$B:$B,B475,'August Payroll'!O:O)+SUMIF('September Payroll'!$B:$B,B475,'September Payroll'!O:O)+SUMIF('October Payroll'!$B:$B,B475,'October Payroll'!O:O)+SUMIF('November Payroll'!$B:$B,B475,'November Payroll'!O:O)+SUMIF('December Payroll'!$B:$B,B475,'December Payroll'!O:O)</f>
        <v>0</v>
      </c>
      <c r="P475" s="6">
        <f>SUMIF('January Payroll'!$B:$B,B475,'January Payroll'!P:P)+SUMIF('February Payroll'!$B:$B,B475,'February Payroll'!P:P)+SUMIF('March Payroll'!$B:$B,B475,'March Payroll'!P:P)+SUMIF('April Payroll'!$B:$B,B475,'April Payroll'!P:P)+SUMIF('May Payroll'!$B:$B,B475,'May Payroll'!P:P)+SUMIF('June Payroll'!$B:$B,B475,'June Payroll'!P:P)+SUMIF('July Payroll'!$B:$B,B475,'July Payroll'!P:P)+SUMIF('August Payroll'!$B:$B,B475,'August Payroll'!P:P)+SUMIF('September Payroll'!$B:$B,B475,'September Payroll'!P:P)+SUMIF('October Payroll'!$B:$B,B475,'October Payroll'!P:P)+SUMIF('November Payroll'!$B:$B,B475,'November Payroll'!P:P)+SUMIF('December Payroll'!$B:$B,B475,'December Payroll'!P:P)</f>
        <v>0</v>
      </c>
      <c r="Q475" s="6">
        <f>SUMIF('January Payroll'!$B:$B,B475,'January Payroll'!Q:Q)+SUMIF('February Payroll'!$B:$B,B475,'February Payroll'!Q:Q)+SUMIF('March Payroll'!$B:$B,B475,'March Payroll'!Q:Q)+SUMIF('April Payroll'!$B:$B,B475,'April Payroll'!Q:Q)+SUMIF('May Payroll'!$B:$B,B475,'May Payroll'!Q:Q)+SUMIF('June Payroll'!$B:$B,B475,'June Payroll'!Q:Q)+SUMIF('July Payroll'!$B:$B,B475,'July Payroll'!Q:Q)+SUMIF('August Payroll'!$B:$B,B475,'August Payroll'!Q:Q)+SUMIF('September Payroll'!$B:$B,B475,'September Payroll'!Q:Q)+SUMIF('October Payroll'!$B:$B,B475,'October Payroll'!Q:Q)+SUMIF('November Payroll'!$B:$B,B475,'November Payroll'!Q:Q)+SUMIF('December Payroll'!$B:$B,B475,'December Payroll'!Q:Q)</f>
        <v>0</v>
      </c>
      <c r="R475" s="6">
        <f>SUMIF('January Payroll'!$B:$B,B475,'January Payroll'!R:R)+SUMIF('February Payroll'!$B:$B,B475,'February Payroll'!R:R)+SUMIF('March Payroll'!$B:$B,B475,'March Payroll'!R:R)+SUMIF('April Payroll'!$B:$B,B475,'April Payroll'!R:R)+SUMIF('May Payroll'!$B:$B,B475,'May Payroll'!R:R)+SUMIF('June Payroll'!$B:$B,B475,'June Payroll'!R:R)+SUMIF('July Payroll'!$B:$B,B475,'July Payroll'!R:R)+SUMIF('August Payroll'!$B:$B,B475,'August Payroll'!R:R)+SUMIF('September Payroll'!$B:$B,B475,'September Payroll'!R:R)+SUMIF('October Payroll'!$B:$B,B475,'October Payroll'!R:R)+SUMIF('November Payroll'!$B:$B,B475,'November Payroll'!R:R)+SUMIF('December Payroll'!$B:$B,B475,'December Payroll'!R:R)</f>
        <v>0</v>
      </c>
      <c r="S475" s="6">
        <f>SUMIF('January Payroll'!$B:$B,B475,'January Payroll'!S:S)+SUMIF('February Payroll'!$B:$B,B475,'February Payroll'!S:S)+SUMIF('March Payroll'!$B:$B,B475,'March Payroll'!S:S)+SUMIF('April Payroll'!$B:$B,B475,'April Payroll'!S:S)+SUMIF('May Payroll'!$B:$B,B475,'May Payroll'!S:S)+SUMIF('June Payroll'!$B:$B,B475,'June Payroll'!S:S)+SUMIF('July Payroll'!$B:$B,B475,'July Payroll'!S:S)+SUMIF('August Payroll'!$B:$B,B475,'August Payroll'!S:S)+SUMIF('September Payroll'!$B:$B,B475,'September Payroll'!S:S)+SUMIF('October Payroll'!$B:$B,B475,'October Payroll'!S:S)+SUMIF('November Payroll'!$B:$B,B475,'November Payroll'!S:S)+SUMIF('December Payroll'!$B:$B,B475,'December Payroll'!S:S)</f>
        <v>0</v>
      </c>
      <c r="T475" s="6">
        <f>SUMIF('January Payroll'!$B:$B,B475,'January Payroll'!T:T)+SUMIF('February Payroll'!$B:$B,B475,'February Payroll'!T:T)+SUMIF('March Payroll'!$B:$B,B475,'March Payroll'!T:T)+SUMIF('April Payroll'!$B:$B,B475,'April Payroll'!T:T)+SUMIF('May Payroll'!$B:$B,B475,'May Payroll'!T:T)+SUMIF('June Payroll'!$B:$B,B475,'June Payroll'!T:T)+SUMIF('July Payroll'!$B:$B,B475,'July Payroll'!T:T)+SUMIF('August Payroll'!$B:$B,B475,'August Payroll'!T:T)+SUMIF('September Payroll'!$B:$B,B475,'September Payroll'!T:T)+SUMIF('October Payroll'!$B:$B,B475,'October Payroll'!T:T)+SUMIF('November Payroll'!$B:$B,B475,'November Payroll'!T:T)+SUMIF('December Payroll'!$B:$B,B475,'December Payroll'!T:T)</f>
        <v>0</v>
      </c>
      <c r="U475" s="7">
        <f>SUMIF('January Payroll'!$B:$B,B475,'January Payroll'!U:U)+SUMIF('February Payroll'!$B:$B,B475,'February Payroll'!U:U)+SUMIF('March Payroll'!$B:$B,B475,'March Payroll'!U:U)+SUMIF('April Payroll'!$B:$B,B475,'April Payroll'!U:U)+SUMIF('May Payroll'!$B:$B,B475,'May Payroll'!U:U)+SUMIF('June Payroll'!$B:$B,B475,'June Payroll'!U:U)+SUMIF('July Payroll'!$B:$B,B475,'July Payroll'!U:U)+SUMIF('August Payroll'!$B:$B,B475,'August Payroll'!U:U)+SUMIF('September Payroll'!$B:$B,B475,'September Payroll'!U:U)+SUMIF('October Payroll'!$B:$B,B475,'October Payroll'!U:U)+SUMIF('November Payroll'!$B:$B,B475,'November Payroll'!U:U)+SUMIF('December Payroll'!$B:$B,B475,'December Payroll'!U:U)</f>
        <v>0</v>
      </c>
    </row>
    <row r="476" spans="2:21" hidden="1">
      <c r="B476" s="9">
        <f>'Set Up Employee Data'!A476</f>
        <v>0</v>
      </c>
      <c r="C476" s="10">
        <f>'Set Up Employee Data'!B476</f>
        <v>0</v>
      </c>
      <c r="D476" s="10">
        <f t="shared" si="7"/>
        <v>0</v>
      </c>
      <c r="E476" s="9">
        <f>SUMIF('January Payroll'!$B:$B,B476,'January Payroll'!E:E)+SUMIF('February Payroll'!$B:$B,B476,'February Payroll'!E:E)+SUMIF('March Payroll'!$B:$B,B476,'March Payroll'!E:E)+SUMIF('April Payroll'!$B:$B,B476,'April Payroll'!E:E)+SUMIF('May Payroll'!$B:$B,B476,'May Payroll'!E:E)+SUMIF('June Payroll'!$B:$B,B476,'June Payroll'!E:E)+SUMIF('July Payroll'!$B:$B,B476,'July Payroll'!E:E)+SUMIF('August Payroll'!$B:$B,B476,'August Payroll'!E:E)+SUMIF('September Payroll'!$B:$B,B476,'September Payroll'!E:E)+SUMIF('October Payroll'!$B:$B,B476,'October Payroll'!E:E)+SUMIF('November Payroll'!$B:$B,B476,'November Payroll'!E:E)+SUMIF('December Payroll'!$B:$B,B476,'December Payroll'!E:E)</f>
        <v>0</v>
      </c>
      <c r="F476" s="9">
        <f>SUMIF('January Payroll'!$B:$B,B476,'January Payroll'!F:F)+SUMIF('February Payroll'!$B:$B,B476,'February Payroll'!F:F)+SUMIF('March Payroll'!$B:$B,B476,'March Payroll'!F:F)+SUMIF('April Payroll'!$B:$B,B476,'April Payroll'!F:F)+SUMIF('May Payroll'!$B:$B,B476,'May Payroll'!F:F)+SUMIF('June Payroll'!$B:$B,B476,'June Payroll'!F:F)+SUMIF('July Payroll'!$B:$B,B476,'July Payroll'!F:F)+SUMIF('August Payroll'!$B:$B,B476,'August Payroll'!F:F)+SUMIF('September Payroll'!$B:$B,B476,'September Payroll'!F:F)+SUMIF('October Payroll'!$B:$B,B476,'October Payroll'!F:F)+SUMIF('November Payroll'!$B:$B,B476,'November Payroll'!F:F)+SUMIF('December Payroll'!$B:$B,B476,'December Payroll'!F:F)</f>
        <v>0</v>
      </c>
      <c r="G476" s="9">
        <f>SUMIF('January Payroll'!$B:$B,B476,'January Payroll'!G:G)+SUMIF('February Payroll'!$B:$B,B476,'February Payroll'!G:G)+SUMIF('March Payroll'!$B:$B,B476,'March Payroll'!G:G)+SUMIF('April Payroll'!$B:$B,B476,'April Payroll'!G:G)+SUMIF('May Payroll'!$B:$B,B476,'May Payroll'!G:G)+SUMIF('June Payroll'!$B:$B,B476,'June Payroll'!G:G)+SUMIF('July Payroll'!$B:$B,B476,'July Payroll'!G:G)+SUMIF('August Payroll'!$B:$B,B476,'August Payroll'!G:G)+SUMIF('September Payroll'!$B:$B,B476,'September Payroll'!G:G)+SUMIF('October Payroll'!$B:$B,B476,'October Payroll'!G:G)+SUMIF('November Payroll'!$B:$B,B476,'November Payroll'!G:G)+SUMIF('December Payroll'!$B:$B,B476,'December Payroll'!G:G)</f>
        <v>0</v>
      </c>
      <c r="H476" s="9">
        <f>SUMIF('January Payroll'!$B:$B,B476,'January Payroll'!H:H)+SUMIF('February Payroll'!$B:$B,B476,'February Payroll'!H:H)+SUMIF('March Payroll'!$B:$B,B476,'March Payroll'!H:H)+SUMIF('April Payroll'!$B:$B,B476,'April Payroll'!H:H)+SUMIF('May Payroll'!$B:$B,B476,'May Payroll'!H:H)+SUMIF('June Payroll'!$B:$B,B476,'June Payroll'!H:H)+SUMIF('July Payroll'!$B:$B,B476,'July Payroll'!H:H)+SUMIF('August Payroll'!$B:$B,B476,'August Payroll'!H:H)+SUMIF('September Payroll'!$B:$B,B476,'September Payroll'!H:H)+SUMIF('October Payroll'!$B:$B,B476,'October Payroll'!H:H)+SUMIF('November Payroll'!$B:$B,B476,'November Payroll'!H:H)+SUMIF('December Payroll'!$B:$B,B476,'December Payroll'!H:H)</f>
        <v>0</v>
      </c>
      <c r="I476" s="9">
        <f>SUMIF('January Payroll'!$B:$B,B476,'January Payroll'!I:I)+SUMIF('February Payroll'!$B:$B,B476,'February Payroll'!I:I)+SUMIF('March Payroll'!$B:$B,B476,'March Payroll'!I:I)+SUMIF('April Payroll'!$B:$B,B476,'April Payroll'!I:I)+SUMIF('May Payroll'!$B:$B,B476,'May Payroll'!I:I)+SUMIF('June Payroll'!$B:$B,B476,'June Payroll'!I:I)+SUMIF('July Payroll'!$B:$B,B476,'July Payroll'!I:I)+SUMIF('August Payroll'!$B:$B,B476,'August Payroll'!I:I)+SUMIF('September Payroll'!$B:$B,B476,'September Payroll'!I:I)+SUMIF('October Payroll'!$B:$B,B476,'October Payroll'!I:I)+SUMIF('November Payroll'!$B:$B,B476,'November Payroll'!I:I)+SUMIF('December Payroll'!$B:$B,B476,'December Payroll'!I:I)</f>
        <v>0</v>
      </c>
      <c r="J476" s="5">
        <f>SUMIF('January Payroll'!$B:$B,B476,'January Payroll'!J:J)+SUMIF('February Payroll'!$B:$B,B476,'February Payroll'!J:J)+SUMIF('March Payroll'!$B:$B,B476,'March Payroll'!J:J)+SUMIF('April Payroll'!$B:$B,B476,'April Payroll'!J:J)+SUMIF('May Payroll'!$B:$B,B476,'May Payroll'!J:J)+SUMIF('June Payroll'!$B:$B,B476,'June Payroll'!J:J)+SUMIF('July Payroll'!$B:$B,B476,'July Payroll'!J:J)+SUMIF('August Payroll'!$B:$B,B476,'August Payroll'!J:J)+SUMIF('September Payroll'!$B:$B,B476,'September Payroll'!J:J)+SUMIF('October Payroll'!$B:$B,B476,'October Payroll'!J:J)+SUMIF('November Payroll'!$B:$B,B476,'November Payroll'!J:J)+SUMIF('December Payroll'!$B:$B,B476,'December Payroll'!J:J)</f>
        <v>0</v>
      </c>
      <c r="K476" s="6">
        <f>SUMIF('January Payroll'!$B:$B,B476,'January Payroll'!K:K)+SUMIF('February Payroll'!$B:$B,B476,'February Payroll'!K:K)+SUMIF('March Payroll'!$B:$B,B476,'March Payroll'!K:K)+SUMIF('April Payroll'!$B:$B,B476,'April Payroll'!K:K)+SUMIF('May Payroll'!$B:$B,B476,'May Payroll'!K:K)+SUMIF('June Payroll'!$B:$B,B476,'June Payroll'!K:K)+SUMIF('July Payroll'!$B:$B,B476,'July Payroll'!K:K)+SUMIF('August Payroll'!$B:$B,B476,'August Payroll'!K:K)+SUMIF('September Payroll'!$B:$B,B476,'September Payroll'!K:K)+SUMIF('October Payroll'!$B:$B,B476,'October Payroll'!K:K)+SUMIF('November Payroll'!$B:$B,B476,'November Payroll'!K:K)+SUMIF('December Payroll'!$B:$B,B476,'December Payroll'!K:K)</f>
        <v>0</v>
      </c>
      <c r="L476" s="6">
        <f>SUMIF('January Payroll'!$B:$B,B476,'January Payroll'!L:L)+SUMIF('February Payroll'!$B:$B,B476,'February Payroll'!L:L)+SUMIF('March Payroll'!$B:$B,B476,'March Payroll'!L:L)+SUMIF('April Payroll'!$B:$B,B476,'April Payroll'!L:L)+SUMIF('May Payroll'!$B:$B,B476,'May Payroll'!L:L)+SUMIF('June Payroll'!$B:$B,B476,'June Payroll'!L:L)+SUMIF('July Payroll'!$B:$B,B476,'July Payroll'!L:L)+SUMIF('August Payroll'!$B:$B,B476,'August Payroll'!L:L)+SUMIF('September Payroll'!$B:$B,B476,'September Payroll'!L:L)+SUMIF('October Payroll'!$B:$B,B476,'October Payroll'!L:L)+SUMIF('November Payroll'!$B:$B,B476,'November Payroll'!L:L)+SUMIF('December Payroll'!$B:$B,B476,'December Payroll'!L:L)</f>
        <v>0</v>
      </c>
      <c r="M476" s="6">
        <f>SUMIF('January Payroll'!$B:$B,B476,'January Payroll'!M:M)+SUMIF('February Payroll'!$B:$B,B476,'February Payroll'!M:M)+SUMIF('March Payroll'!$B:$B,B476,'March Payroll'!M:M)+SUMIF('April Payroll'!$B:$B,B476,'April Payroll'!M:M)+SUMIF('May Payroll'!$B:$B,B476,'May Payroll'!M:M)+SUMIF('June Payroll'!$B:$B,B476,'June Payroll'!M:M)+SUMIF('July Payroll'!$B:$B,B476,'July Payroll'!M:M)+SUMIF('August Payroll'!$B:$B,B476,'August Payroll'!M:M)+SUMIF('September Payroll'!$B:$B,B476,'September Payroll'!M:M)+SUMIF('October Payroll'!$B:$B,B476,'October Payroll'!M:M)+SUMIF('November Payroll'!$B:$B,B476,'November Payroll'!M:M)+SUMIF('December Payroll'!$B:$B,B476,'December Payroll'!M:M)</f>
        <v>0</v>
      </c>
      <c r="N476" s="6">
        <f>SUMIF('January Payroll'!$B:$B,B476,'January Payroll'!N:N)+SUMIF('February Payroll'!$B:$B,B476,'February Payroll'!N:N)+SUMIF('March Payroll'!$B:$B,B476,'March Payroll'!N:N)+SUMIF('April Payroll'!$B:$B,B476,'April Payroll'!N:N)+SUMIF('May Payroll'!$B:$B,B476,'May Payroll'!N:N)+SUMIF('June Payroll'!$B:$B,B476,'June Payroll'!N:N)+SUMIF('July Payroll'!$B:$B,B476,'July Payroll'!N:N)+SUMIF('August Payroll'!$B:$B,B476,'August Payroll'!N:N)+SUMIF('September Payroll'!$B:$B,B476,'September Payroll'!N:N)+SUMIF('October Payroll'!$B:$B,B476,'October Payroll'!N:N)+SUMIF('November Payroll'!$B:$B,B476,'November Payroll'!N:N)+SUMIF('December Payroll'!$B:$B,B476,'December Payroll'!N:N)</f>
        <v>0</v>
      </c>
      <c r="O476" s="6">
        <f>SUMIF('January Payroll'!$B:$B,B476,'January Payroll'!O:O)+SUMIF('February Payroll'!$B:$B,B476,'February Payroll'!O:O)+SUMIF('March Payroll'!$B:$B,B476,'March Payroll'!O:O)+SUMIF('April Payroll'!$B:$B,B476,'April Payroll'!O:O)+SUMIF('May Payroll'!$B:$B,B476,'May Payroll'!O:O)+SUMIF('June Payroll'!$B:$B,B476,'June Payroll'!O:O)+SUMIF('July Payroll'!$B:$B,B476,'July Payroll'!O:O)+SUMIF('August Payroll'!$B:$B,B476,'August Payroll'!O:O)+SUMIF('September Payroll'!$B:$B,B476,'September Payroll'!O:O)+SUMIF('October Payroll'!$B:$B,B476,'October Payroll'!O:O)+SUMIF('November Payroll'!$B:$B,B476,'November Payroll'!O:O)+SUMIF('December Payroll'!$B:$B,B476,'December Payroll'!O:O)</f>
        <v>0</v>
      </c>
      <c r="P476" s="6">
        <f>SUMIF('January Payroll'!$B:$B,B476,'January Payroll'!P:P)+SUMIF('February Payroll'!$B:$B,B476,'February Payroll'!P:P)+SUMIF('March Payroll'!$B:$B,B476,'March Payroll'!P:P)+SUMIF('April Payroll'!$B:$B,B476,'April Payroll'!P:P)+SUMIF('May Payroll'!$B:$B,B476,'May Payroll'!P:P)+SUMIF('June Payroll'!$B:$B,B476,'June Payroll'!P:P)+SUMIF('July Payroll'!$B:$B,B476,'July Payroll'!P:P)+SUMIF('August Payroll'!$B:$B,B476,'August Payroll'!P:P)+SUMIF('September Payroll'!$B:$B,B476,'September Payroll'!P:P)+SUMIF('October Payroll'!$B:$B,B476,'October Payroll'!P:P)+SUMIF('November Payroll'!$B:$B,B476,'November Payroll'!P:P)+SUMIF('December Payroll'!$B:$B,B476,'December Payroll'!P:P)</f>
        <v>0</v>
      </c>
      <c r="Q476" s="6">
        <f>SUMIF('January Payroll'!$B:$B,B476,'January Payroll'!Q:Q)+SUMIF('February Payroll'!$B:$B,B476,'February Payroll'!Q:Q)+SUMIF('March Payroll'!$B:$B,B476,'March Payroll'!Q:Q)+SUMIF('April Payroll'!$B:$B,B476,'April Payroll'!Q:Q)+SUMIF('May Payroll'!$B:$B,B476,'May Payroll'!Q:Q)+SUMIF('June Payroll'!$B:$B,B476,'June Payroll'!Q:Q)+SUMIF('July Payroll'!$B:$B,B476,'July Payroll'!Q:Q)+SUMIF('August Payroll'!$B:$B,B476,'August Payroll'!Q:Q)+SUMIF('September Payroll'!$B:$B,B476,'September Payroll'!Q:Q)+SUMIF('October Payroll'!$B:$B,B476,'October Payroll'!Q:Q)+SUMIF('November Payroll'!$B:$B,B476,'November Payroll'!Q:Q)+SUMIF('December Payroll'!$B:$B,B476,'December Payroll'!Q:Q)</f>
        <v>0</v>
      </c>
      <c r="R476" s="6">
        <f>SUMIF('January Payroll'!$B:$B,B476,'January Payroll'!R:R)+SUMIF('February Payroll'!$B:$B,B476,'February Payroll'!R:R)+SUMIF('March Payroll'!$B:$B,B476,'March Payroll'!R:R)+SUMIF('April Payroll'!$B:$B,B476,'April Payroll'!R:R)+SUMIF('May Payroll'!$B:$B,B476,'May Payroll'!R:R)+SUMIF('June Payroll'!$B:$B,B476,'June Payroll'!R:R)+SUMIF('July Payroll'!$B:$B,B476,'July Payroll'!R:R)+SUMIF('August Payroll'!$B:$B,B476,'August Payroll'!R:R)+SUMIF('September Payroll'!$B:$B,B476,'September Payroll'!R:R)+SUMIF('October Payroll'!$B:$B,B476,'October Payroll'!R:R)+SUMIF('November Payroll'!$B:$B,B476,'November Payroll'!R:R)+SUMIF('December Payroll'!$B:$B,B476,'December Payroll'!R:R)</f>
        <v>0</v>
      </c>
      <c r="S476" s="6">
        <f>SUMIF('January Payroll'!$B:$B,B476,'January Payroll'!S:S)+SUMIF('February Payroll'!$B:$B,B476,'February Payroll'!S:S)+SUMIF('March Payroll'!$B:$B,B476,'March Payroll'!S:S)+SUMIF('April Payroll'!$B:$B,B476,'April Payroll'!S:S)+SUMIF('May Payroll'!$B:$B,B476,'May Payroll'!S:S)+SUMIF('June Payroll'!$B:$B,B476,'June Payroll'!S:S)+SUMIF('July Payroll'!$B:$B,B476,'July Payroll'!S:S)+SUMIF('August Payroll'!$B:$B,B476,'August Payroll'!S:S)+SUMIF('September Payroll'!$B:$B,B476,'September Payroll'!S:S)+SUMIF('October Payroll'!$B:$B,B476,'October Payroll'!S:S)+SUMIF('November Payroll'!$B:$B,B476,'November Payroll'!S:S)+SUMIF('December Payroll'!$B:$B,B476,'December Payroll'!S:S)</f>
        <v>0</v>
      </c>
      <c r="T476" s="6">
        <f>SUMIF('January Payroll'!$B:$B,B476,'January Payroll'!T:T)+SUMIF('February Payroll'!$B:$B,B476,'February Payroll'!T:T)+SUMIF('March Payroll'!$B:$B,B476,'March Payroll'!T:T)+SUMIF('April Payroll'!$B:$B,B476,'April Payroll'!T:T)+SUMIF('May Payroll'!$B:$B,B476,'May Payroll'!T:T)+SUMIF('June Payroll'!$B:$B,B476,'June Payroll'!T:T)+SUMIF('July Payroll'!$B:$B,B476,'July Payroll'!T:T)+SUMIF('August Payroll'!$B:$B,B476,'August Payroll'!T:T)+SUMIF('September Payroll'!$B:$B,B476,'September Payroll'!T:T)+SUMIF('October Payroll'!$B:$B,B476,'October Payroll'!T:T)+SUMIF('November Payroll'!$B:$B,B476,'November Payroll'!T:T)+SUMIF('December Payroll'!$B:$B,B476,'December Payroll'!T:T)</f>
        <v>0</v>
      </c>
      <c r="U476" s="7">
        <f>SUMIF('January Payroll'!$B:$B,B476,'January Payroll'!U:U)+SUMIF('February Payroll'!$B:$B,B476,'February Payroll'!U:U)+SUMIF('March Payroll'!$B:$B,B476,'March Payroll'!U:U)+SUMIF('April Payroll'!$B:$B,B476,'April Payroll'!U:U)+SUMIF('May Payroll'!$B:$B,B476,'May Payroll'!U:U)+SUMIF('June Payroll'!$B:$B,B476,'June Payroll'!U:U)+SUMIF('July Payroll'!$B:$B,B476,'July Payroll'!U:U)+SUMIF('August Payroll'!$B:$B,B476,'August Payroll'!U:U)+SUMIF('September Payroll'!$B:$B,B476,'September Payroll'!U:U)+SUMIF('October Payroll'!$B:$B,B476,'October Payroll'!U:U)+SUMIF('November Payroll'!$B:$B,B476,'November Payroll'!U:U)+SUMIF('December Payroll'!$B:$B,B476,'December Payroll'!U:U)</f>
        <v>0</v>
      </c>
    </row>
    <row r="477" spans="2:21" hidden="1">
      <c r="B477" s="9">
        <f>'Set Up Employee Data'!A477</f>
        <v>0</v>
      </c>
      <c r="C477" s="10">
        <f>'Set Up Employee Data'!B477</f>
        <v>0</v>
      </c>
      <c r="D477" s="10">
        <f t="shared" si="7"/>
        <v>0</v>
      </c>
      <c r="E477" s="9">
        <f>SUMIF('January Payroll'!$B:$B,B477,'January Payroll'!E:E)+SUMIF('February Payroll'!$B:$B,B477,'February Payroll'!E:E)+SUMIF('March Payroll'!$B:$B,B477,'March Payroll'!E:E)+SUMIF('April Payroll'!$B:$B,B477,'April Payroll'!E:E)+SUMIF('May Payroll'!$B:$B,B477,'May Payroll'!E:E)+SUMIF('June Payroll'!$B:$B,B477,'June Payroll'!E:E)+SUMIF('July Payroll'!$B:$B,B477,'July Payroll'!E:E)+SUMIF('August Payroll'!$B:$B,B477,'August Payroll'!E:E)+SUMIF('September Payroll'!$B:$B,B477,'September Payroll'!E:E)+SUMIF('October Payroll'!$B:$B,B477,'October Payroll'!E:E)+SUMIF('November Payroll'!$B:$B,B477,'November Payroll'!E:E)+SUMIF('December Payroll'!$B:$B,B477,'December Payroll'!E:E)</f>
        <v>0</v>
      </c>
      <c r="F477" s="9">
        <f>SUMIF('January Payroll'!$B:$B,B477,'January Payroll'!F:F)+SUMIF('February Payroll'!$B:$B,B477,'February Payroll'!F:F)+SUMIF('March Payroll'!$B:$B,B477,'March Payroll'!F:F)+SUMIF('April Payroll'!$B:$B,B477,'April Payroll'!F:F)+SUMIF('May Payroll'!$B:$B,B477,'May Payroll'!F:F)+SUMIF('June Payroll'!$B:$B,B477,'June Payroll'!F:F)+SUMIF('July Payroll'!$B:$B,B477,'July Payroll'!F:F)+SUMIF('August Payroll'!$B:$B,B477,'August Payroll'!F:F)+SUMIF('September Payroll'!$B:$B,B477,'September Payroll'!F:F)+SUMIF('October Payroll'!$B:$B,B477,'October Payroll'!F:F)+SUMIF('November Payroll'!$B:$B,B477,'November Payroll'!F:F)+SUMIF('December Payroll'!$B:$B,B477,'December Payroll'!F:F)</f>
        <v>0</v>
      </c>
      <c r="G477" s="9">
        <f>SUMIF('January Payroll'!$B:$B,B477,'January Payroll'!G:G)+SUMIF('February Payroll'!$B:$B,B477,'February Payroll'!G:G)+SUMIF('March Payroll'!$B:$B,B477,'March Payroll'!G:G)+SUMIF('April Payroll'!$B:$B,B477,'April Payroll'!G:G)+SUMIF('May Payroll'!$B:$B,B477,'May Payroll'!G:G)+SUMIF('June Payroll'!$B:$B,B477,'June Payroll'!G:G)+SUMIF('July Payroll'!$B:$B,B477,'July Payroll'!G:G)+SUMIF('August Payroll'!$B:$B,B477,'August Payroll'!G:G)+SUMIF('September Payroll'!$B:$B,B477,'September Payroll'!G:G)+SUMIF('October Payroll'!$B:$B,B477,'October Payroll'!G:G)+SUMIF('November Payroll'!$B:$B,B477,'November Payroll'!G:G)+SUMIF('December Payroll'!$B:$B,B477,'December Payroll'!G:G)</f>
        <v>0</v>
      </c>
      <c r="H477" s="9">
        <f>SUMIF('January Payroll'!$B:$B,B477,'January Payroll'!H:H)+SUMIF('February Payroll'!$B:$B,B477,'February Payroll'!H:H)+SUMIF('March Payroll'!$B:$B,B477,'March Payroll'!H:H)+SUMIF('April Payroll'!$B:$B,B477,'April Payroll'!H:H)+SUMIF('May Payroll'!$B:$B,B477,'May Payroll'!H:H)+SUMIF('June Payroll'!$B:$B,B477,'June Payroll'!H:H)+SUMIF('July Payroll'!$B:$B,B477,'July Payroll'!H:H)+SUMIF('August Payroll'!$B:$B,B477,'August Payroll'!H:H)+SUMIF('September Payroll'!$B:$B,B477,'September Payroll'!H:H)+SUMIF('October Payroll'!$B:$B,B477,'October Payroll'!H:H)+SUMIF('November Payroll'!$B:$B,B477,'November Payroll'!H:H)+SUMIF('December Payroll'!$B:$B,B477,'December Payroll'!H:H)</f>
        <v>0</v>
      </c>
      <c r="I477" s="9">
        <f>SUMIF('January Payroll'!$B:$B,B477,'January Payroll'!I:I)+SUMIF('February Payroll'!$B:$B,B477,'February Payroll'!I:I)+SUMIF('March Payroll'!$B:$B,B477,'March Payroll'!I:I)+SUMIF('April Payroll'!$B:$B,B477,'April Payroll'!I:I)+SUMIF('May Payroll'!$B:$B,B477,'May Payroll'!I:I)+SUMIF('June Payroll'!$B:$B,B477,'June Payroll'!I:I)+SUMIF('July Payroll'!$B:$B,B477,'July Payroll'!I:I)+SUMIF('August Payroll'!$B:$B,B477,'August Payroll'!I:I)+SUMIF('September Payroll'!$B:$B,B477,'September Payroll'!I:I)+SUMIF('October Payroll'!$B:$B,B477,'October Payroll'!I:I)+SUMIF('November Payroll'!$B:$B,B477,'November Payroll'!I:I)+SUMIF('December Payroll'!$B:$B,B477,'December Payroll'!I:I)</f>
        <v>0</v>
      </c>
      <c r="J477" s="5">
        <f>SUMIF('January Payroll'!$B:$B,B477,'January Payroll'!J:J)+SUMIF('February Payroll'!$B:$B,B477,'February Payroll'!J:J)+SUMIF('March Payroll'!$B:$B,B477,'March Payroll'!J:J)+SUMIF('April Payroll'!$B:$B,B477,'April Payroll'!J:J)+SUMIF('May Payroll'!$B:$B,B477,'May Payroll'!J:J)+SUMIF('June Payroll'!$B:$B,B477,'June Payroll'!J:J)+SUMIF('July Payroll'!$B:$B,B477,'July Payroll'!J:J)+SUMIF('August Payroll'!$B:$B,B477,'August Payroll'!J:J)+SUMIF('September Payroll'!$B:$B,B477,'September Payroll'!J:J)+SUMIF('October Payroll'!$B:$B,B477,'October Payroll'!J:J)+SUMIF('November Payroll'!$B:$B,B477,'November Payroll'!J:J)+SUMIF('December Payroll'!$B:$B,B477,'December Payroll'!J:J)</f>
        <v>0</v>
      </c>
      <c r="K477" s="6">
        <f>SUMIF('January Payroll'!$B:$B,B477,'January Payroll'!K:K)+SUMIF('February Payroll'!$B:$B,B477,'February Payroll'!K:K)+SUMIF('March Payroll'!$B:$B,B477,'March Payroll'!K:K)+SUMIF('April Payroll'!$B:$B,B477,'April Payroll'!K:K)+SUMIF('May Payroll'!$B:$B,B477,'May Payroll'!K:K)+SUMIF('June Payroll'!$B:$B,B477,'June Payroll'!K:K)+SUMIF('July Payroll'!$B:$B,B477,'July Payroll'!K:K)+SUMIF('August Payroll'!$B:$B,B477,'August Payroll'!K:K)+SUMIF('September Payroll'!$B:$B,B477,'September Payroll'!K:K)+SUMIF('October Payroll'!$B:$B,B477,'October Payroll'!K:K)+SUMIF('November Payroll'!$B:$B,B477,'November Payroll'!K:K)+SUMIF('December Payroll'!$B:$B,B477,'December Payroll'!K:K)</f>
        <v>0</v>
      </c>
      <c r="L477" s="6">
        <f>SUMIF('January Payroll'!$B:$B,B477,'January Payroll'!L:L)+SUMIF('February Payroll'!$B:$B,B477,'February Payroll'!L:L)+SUMIF('March Payroll'!$B:$B,B477,'March Payroll'!L:L)+SUMIF('April Payroll'!$B:$B,B477,'April Payroll'!L:L)+SUMIF('May Payroll'!$B:$B,B477,'May Payroll'!L:L)+SUMIF('June Payroll'!$B:$B,B477,'June Payroll'!L:L)+SUMIF('July Payroll'!$B:$B,B477,'July Payroll'!L:L)+SUMIF('August Payroll'!$B:$B,B477,'August Payroll'!L:L)+SUMIF('September Payroll'!$B:$B,B477,'September Payroll'!L:L)+SUMIF('October Payroll'!$B:$B,B477,'October Payroll'!L:L)+SUMIF('November Payroll'!$B:$B,B477,'November Payroll'!L:L)+SUMIF('December Payroll'!$B:$B,B477,'December Payroll'!L:L)</f>
        <v>0</v>
      </c>
      <c r="M477" s="6">
        <f>SUMIF('January Payroll'!$B:$B,B477,'January Payroll'!M:M)+SUMIF('February Payroll'!$B:$B,B477,'February Payroll'!M:M)+SUMIF('March Payroll'!$B:$B,B477,'March Payroll'!M:M)+SUMIF('April Payroll'!$B:$B,B477,'April Payroll'!M:M)+SUMIF('May Payroll'!$B:$B,B477,'May Payroll'!M:M)+SUMIF('June Payroll'!$B:$B,B477,'June Payroll'!M:M)+SUMIF('July Payroll'!$B:$B,B477,'July Payroll'!M:M)+SUMIF('August Payroll'!$B:$B,B477,'August Payroll'!M:M)+SUMIF('September Payroll'!$B:$B,B477,'September Payroll'!M:M)+SUMIF('October Payroll'!$B:$B,B477,'October Payroll'!M:M)+SUMIF('November Payroll'!$B:$B,B477,'November Payroll'!M:M)+SUMIF('December Payroll'!$B:$B,B477,'December Payroll'!M:M)</f>
        <v>0</v>
      </c>
      <c r="N477" s="6">
        <f>SUMIF('January Payroll'!$B:$B,B477,'January Payroll'!N:N)+SUMIF('February Payroll'!$B:$B,B477,'February Payroll'!N:N)+SUMIF('March Payroll'!$B:$B,B477,'March Payroll'!N:N)+SUMIF('April Payroll'!$B:$B,B477,'April Payroll'!N:N)+SUMIF('May Payroll'!$B:$B,B477,'May Payroll'!N:N)+SUMIF('June Payroll'!$B:$B,B477,'June Payroll'!N:N)+SUMIF('July Payroll'!$B:$B,B477,'July Payroll'!N:N)+SUMIF('August Payroll'!$B:$B,B477,'August Payroll'!N:N)+SUMIF('September Payroll'!$B:$B,B477,'September Payroll'!N:N)+SUMIF('October Payroll'!$B:$B,B477,'October Payroll'!N:N)+SUMIF('November Payroll'!$B:$B,B477,'November Payroll'!N:N)+SUMIF('December Payroll'!$B:$B,B477,'December Payroll'!N:N)</f>
        <v>0</v>
      </c>
      <c r="O477" s="6">
        <f>SUMIF('January Payroll'!$B:$B,B477,'January Payroll'!O:O)+SUMIF('February Payroll'!$B:$B,B477,'February Payroll'!O:O)+SUMIF('March Payroll'!$B:$B,B477,'March Payroll'!O:O)+SUMIF('April Payroll'!$B:$B,B477,'April Payroll'!O:O)+SUMIF('May Payroll'!$B:$B,B477,'May Payroll'!O:O)+SUMIF('June Payroll'!$B:$B,B477,'June Payroll'!O:O)+SUMIF('July Payroll'!$B:$B,B477,'July Payroll'!O:O)+SUMIF('August Payroll'!$B:$B,B477,'August Payroll'!O:O)+SUMIF('September Payroll'!$B:$B,B477,'September Payroll'!O:O)+SUMIF('October Payroll'!$B:$B,B477,'October Payroll'!O:O)+SUMIF('November Payroll'!$B:$B,B477,'November Payroll'!O:O)+SUMIF('December Payroll'!$B:$B,B477,'December Payroll'!O:O)</f>
        <v>0</v>
      </c>
      <c r="P477" s="6">
        <f>SUMIF('January Payroll'!$B:$B,B477,'January Payroll'!P:P)+SUMIF('February Payroll'!$B:$B,B477,'February Payroll'!P:P)+SUMIF('March Payroll'!$B:$B,B477,'March Payroll'!P:P)+SUMIF('April Payroll'!$B:$B,B477,'April Payroll'!P:P)+SUMIF('May Payroll'!$B:$B,B477,'May Payroll'!P:P)+SUMIF('June Payroll'!$B:$B,B477,'June Payroll'!P:P)+SUMIF('July Payroll'!$B:$B,B477,'July Payroll'!P:P)+SUMIF('August Payroll'!$B:$B,B477,'August Payroll'!P:P)+SUMIF('September Payroll'!$B:$B,B477,'September Payroll'!P:P)+SUMIF('October Payroll'!$B:$B,B477,'October Payroll'!P:P)+SUMIF('November Payroll'!$B:$B,B477,'November Payroll'!P:P)+SUMIF('December Payroll'!$B:$B,B477,'December Payroll'!P:P)</f>
        <v>0</v>
      </c>
      <c r="Q477" s="6">
        <f>SUMIF('January Payroll'!$B:$B,B477,'January Payroll'!Q:Q)+SUMIF('February Payroll'!$B:$B,B477,'February Payroll'!Q:Q)+SUMIF('March Payroll'!$B:$B,B477,'March Payroll'!Q:Q)+SUMIF('April Payroll'!$B:$B,B477,'April Payroll'!Q:Q)+SUMIF('May Payroll'!$B:$B,B477,'May Payroll'!Q:Q)+SUMIF('June Payroll'!$B:$B,B477,'June Payroll'!Q:Q)+SUMIF('July Payroll'!$B:$B,B477,'July Payroll'!Q:Q)+SUMIF('August Payroll'!$B:$B,B477,'August Payroll'!Q:Q)+SUMIF('September Payroll'!$B:$B,B477,'September Payroll'!Q:Q)+SUMIF('October Payroll'!$B:$B,B477,'October Payroll'!Q:Q)+SUMIF('November Payroll'!$B:$B,B477,'November Payroll'!Q:Q)+SUMIF('December Payroll'!$B:$B,B477,'December Payroll'!Q:Q)</f>
        <v>0</v>
      </c>
      <c r="R477" s="6">
        <f>SUMIF('January Payroll'!$B:$B,B477,'January Payroll'!R:R)+SUMIF('February Payroll'!$B:$B,B477,'February Payroll'!R:R)+SUMIF('March Payroll'!$B:$B,B477,'March Payroll'!R:R)+SUMIF('April Payroll'!$B:$B,B477,'April Payroll'!R:R)+SUMIF('May Payroll'!$B:$B,B477,'May Payroll'!R:R)+SUMIF('June Payroll'!$B:$B,B477,'June Payroll'!R:R)+SUMIF('July Payroll'!$B:$B,B477,'July Payroll'!R:R)+SUMIF('August Payroll'!$B:$B,B477,'August Payroll'!R:R)+SUMIF('September Payroll'!$B:$B,B477,'September Payroll'!R:R)+SUMIF('October Payroll'!$B:$B,B477,'October Payroll'!R:R)+SUMIF('November Payroll'!$B:$B,B477,'November Payroll'!R:R)+SUMIF('December Payroll'!$B:$B,B477,'December Payroll'!R:R)</f>
        <v>0</v>
      </c>
      <c r="S477" s="6">
        <f>SUMIF('January Payroll'!$B:$B,B477,'January Payroll'!S:S)+SUMIF('February Payroll'!$B:$B,B477,'February Payroll'!S:S)+SUMIF('March Payroll'!$B:$B,B477,'March Payroll'!S:S)+SUMIF('April Payroll'!$B:$B,B477,'April Payroll'!S:S)+SUMIF('May Payroll'!$B:$B,B477,'May Payroll'!S:S)+SUMIF('June Payroll'!$B:$B,B477,'June Payroll'!S:S)+SUMIF('July Payroll'!$B:$B,B477,'July Payroll'!S:S)+SUMIF('August Payroll'!$B:$B,B477,'August Payroll'!S:S)+SUMIF('September Payroll'!$B:$B,B477,'September Payroll'!S:S)+SUMIF('October Payroll'!$B:$B,B477,'October Payroll'!S:S)+SUMIF('November Payroll'!$B:$B,B477,'November Payroll'!S:S)+SUMIF('December Payroll'!$B:$B,B477,'December Payroll'!S:S)</f>
        <v>0</v>
      </c>
      <c r="T477" s="6">
        <f>SUMIF('January Payroll'!$B:$B,B477,'January Payroll'!T:T)+SUMIF('February Payroll'!$B:$B,B477,'February Payroll'!T:T)+SUMIF('March Payroll'!$B:$B,B477,'March Payroll'!T:T)+SUMIF('April Payroll'!$B:$B,B477,'April Payroll'!T:T)+SUMIF('May Payroll'!$B:$B,B477,'May Payroll'!T:T)+SUMIF('June Payroll'!$B:$B,B477,'June Payroll'!T:T)+SUMIF('July Payroll'!$B:$B,B477,'July Payroll'!T:T)+SUMIF('August Payroll'!$B:$B,B477,'August Payroll'!T:T)+SUMIF('September Payroll'!$B:$B,B477,'September Payroll'!T:T)+SUMIF('October Payroll'!$B:$B,B477,'October Payroll'!T:T)+SUMIF('November Payroll'!$B:$B,B477,'November Payroll'!T:T)+SUMIF('December Payroll'!$B:$B,B477,'December Payroll'!T:T)</f>
        <v>0</v>
      </c>
      <c r="U477" s="7">
        <f>SUMIF('January Payroll'!$B:$B,B477,'January Payroll'!U:U)+SUMIF('February Payroll'!$B:$B,B477,'February Payroll'!U:U)+SUMIF('March Payroll'!$B:$B,B477,'March Payroll'!U:U)+SUMIF('April Payroll'!$B:$B,B477,'April Payroll'!U:U)+SUMIF('May Payroll'!$B:$B,B477,'May Payroll'!U:U)+SUMIF('June Payroll'!$B:$B,B477,'June Payroll'!U:U)+SUMIF('July Payroll'!$B:$B,B477,'July Payroll'!U:U)+SUMIF('August Payroll'!$B:$B,B477,'August Payroll'!U:U)+SUMIF('September Payroll'!$B:$B,B477,'September Payroll'!U:U)+SUMIF('October Payroll'!$B:$B,B477,'October Payroll'!U:U)+SUMIF('November Payroll'!$B:$B,B477,'November Payroll'!U:U)+SUMIF('December Payroll'!$B:$B,B477,'December Payroll'!U:U)</f>
        <v>0</v>
      </c>
    </row>
    <row r="478" spans="2:21" hidden="1">
      <c r="B478" s="9">
        <f>'Set Up Employee Data'!A478</f>
        <v>0</v>
      </c>
      <c r="C478" s="10">
        <f>'Set Up Employee Data'!B478</f>
        <v>0</v>
      </c>
      <c r="D478" s="10">
        <f t="shared" si="7"/>
        <v>0</v>
      </c>
      <c r="E478" s="9">
        <f>SUMIF('January Payroll'!$B:$B,B478,'January Payroll'!E:E)+SUMIF('February Payroll'!$B:$B,B478,'February Payroll'!E:E)+SUMIF('March Payroll'!$B:$B,B478,'March Payroll'!E:E)+SUMIF('April Payroll'!$B:$B,B478,'April Payroll'!E:E)+SUMIF('May Payroll'!$B:$B,B478,'May Payroll'!E:E)+SUMIF('June Payroll'!$B:$B,B478,'June Payroll'!E:E)+SUMIF('July Payroll'!$B:$B,B478,'July Payroll'!E:E)+SUMIF('August Payroll'!$B:$B,B478,'August Payroll'!E:E)+SUMIF('September Payroll'!$B:$B,B478,'September Payroll'!E:E)+SUMIF('October Payroll'!$B:$B,B478,'October Payroll'!E:E)+SUMIF('November Payroll'!$B:$B,B478,'November Payroll'!E:E)+SUMIF('December Payroll'!$B:$B,B478,'December Payroll'!E:E)</f>
        <v>0</v>
      </c>
      <c r="F478" s="9">
        <f>SUMIF('January Payroll'!$B:$B,B478,'January Payroll'!F:F)+SUMIF('February Payroll'!$B:$B,B478,'February Payroll'!F:F)+SUMIF('March Payroll'!$B:$B,B478,'March Payroll'!F:F)+SUMIF('April Payroll'!$B:$B,B478,'April Payroll'!F:F)+SUMIF('May Payroll'!$B:$B,B478,'May Payroll'!F:F)+SUMIF('June Payroll'!$B:$B,B478,'June Payroll'!F:F)+SUMIF('July Payroll'!$B:$B,B478,'July Payroll'!F:F)+SUMIF('August Payroll'!$B:$B,B478,'August Payroll'!F:F)+SUMIF('September Payroll'!$B:$B,B478,'September Payroll'!F:F)+SUMIF('October Payroll'!$B:$B,B478,'October Payroll'!F:F)+SUMIF('November Payroll'!$B:$B,B478,'November Payroll'!F:F)+SUMIF('December Payroll'!$B:$B,B478,'December Payroll'!F:F)</f>
        <v>0</v>
      </c>
      <c r="G478" s="9">
        <f>SUMIF('January Payroll'!$B:$B,B478,'January Payroll'!G:G)+SUMIF('February Payroll'!$B:$B,B478,'February Payroll'!G:G)+SUMIF('March Payroll'!$B:$B,B478,'March Payroll'!G:G)+SUMIF('April Payroll'!$B:$B,B478,'April Payroll'!G:G)+SUMIF('May Payroll'!$B:$B,B478,'May Payroll'!G:G)+SUMIF('June Payroll'!$B:$B,B478,'June Payroll'!G:G)+SUMIF('July Payroll'!$B:$B,B478,'July Payroll'!G:G)+SUMIF('August Payroll'!$B:$B,B478,'August Payroll'!G:G)+SUMIF('September Payroll'!$B:$B,B478,'September Payroll'!G:G)+SUMIF('October Payroll'!$B:$B,B478,'October Payroll'!G:G)+SUMIF('November Payroll'!$B:$B,B478,'November Payroll'!G:G)+SUMIF('December Payroll'!$B:$B,B478,'December Payroll'!G:G)</f>
        <v>0</v>
      </c>
      <c r="H478" s="9">
        <f>SUMIF('January Payroll'!$B:$B,B478,'January Payroll'!H:H)+SUMIF('February Payroll'!$B:$B,B478,'February Payroll'!H:H)+SUMIF('March Payroll'!$B:$B,B478,'March Payroll'!H:H)+SUMIF('April Payroll'!$B:$B,B478,'April Payroll'!H:H)+SUMIF('May Payroll'!$B:$B,B478,'May Payroll'!H:H)+SUMIF('June Payroll'!$B:$B,B478,'June Payroll'!H:H)+SUMIF('July Payroll'!$B:$B,B478,'July Payroll'!H:H)+SUMIF('August Payroll'!$B:$B,B478,'August Payroll'!H:H)+SUMIF('September Payroll'!$B:$B,B478,'September Payroll'!H:H)+SUMIF('October Payroll'!$B:$B,B478,'October Payroll'!H:H)+SUMIF('November Payroll'!$B:$B,B478,'November Payroll'!H:H)+SUMIF('December Payroll'!$B:$B,B478,'December Payroll'!H:H)</f>
        <v>0</v>
      </c>
      <c r="I478" s="9">
        <f>SUMIF('January Payroll'!$B:$B,B478,'January Payroll'!I:I)+SUMIF('February Payroll'!$B:$B,B478,'February Payroll'!I:I)+SUMIF('March Payroll'!$B:$B,B478,'March Payroll'!I:I)+SUMIF('April Payroll'!$B:$B,B478,'April Payroll'!I:I)+SUMIF('May Payroll'!$B:$B,B478,'May Payroll'!I:I)+SUMIF('June Payroll'!$B:$B,B478,'June Payroll'!I:I)+SUMIF('July Payroll'!$B:$B,B478,'July Payroll'!I:I)+SUMIF('August Payroll'!$B:$B,B478,'August Payroll'!I:I)+SUMIF('September Payroll'!$B:$B,B478,'September Payroll'!I:I)+SUMIF('October Payroll'!$B:$B,B478,'October Payroll'!I:I)+SUMIF('November Payroll'!$B:$B,B478,'November Payroll'!I:I)+SUMIF('December Payroll'!$B:$B,B478,'December Payroll'!I:I)</f>
        <v>0</v>
      </c>
      <c r="J478" s="5">
        <f>SUMIF('January Payroll'!$B:$B,B478,'January Payroll'!J:J)+SUMIF('February Payroll'!$B:$B,B478,'February Payroll'!J:J)+SUMIF('March Payroll'!$B:$B,B478,'March Payroll'!J:J)+SUMIF('April Payroll'!$B:$B,B478,'April Payroll'!J:J)+SUMIF('May Payroll'!$B:$B,B478,'May Payroll'!J:J)+SUMIF('June Payroll'!$B:$B,B478,'June Payroll'!J:J)+SUMIF('July Payroll'!$B:$B,B478,'July Payroll'!J:J)+SUMIF('August Payroll'!$B:$B,B478,'August Payroll'!J:J)+SUMIF('September Payroll'!$B:$B,B478,'September Payroll'!J:J)+SUMIF('October Payroll'!$B:$B,B478,'October Payroll'!J:J)+SUMIF('November Payroll'!$B:$B,B478,'November Payroll'!J:J)+SUMIF('December Payroll'!$B:$B,B478,'December Payroll'!J:J)</f>
        <v>0</v>
      </c>
      <c r="K478" s="6">
        <f>SUMIF('January Payroll'!$B:$B,B478,'January Payroll'!K:K)+SUMIF('February Payroll'!$B:$B,B478,'February Payroll'!K:K)+SUMIF('March Payroll'!$B:$B,B478,'March Payroll'!K:K)+SUMIF('April Payroll'!$B:$B,B478,'April Payroll'!K:K)+SUMIF('May Payroll'!$B:$B,B478,'May Payroll'!K:K)+SUMIF('June Payroll'!$B:$B,B478,'June Payroll'!K:K)+SUMIF('July Payroll'!$B:$B,B478,'July Payroll'!K:K)+SUMIF('August Payroll'!$B:$B,B478,'August Payroll'!K:K)+SUMIF('September Payroll'!$B:$B,B478,'September Payroll'!K:K)+SUMIF('October Payroll'!$B:$B,B478,'October Payroll'!K:K)+SUMIF('November Payroll'!$B:$B,B478,'November Payroll'!K:K)+SUMIF('December Payroll'!$B:$B,B478,'December Payroll'!K:K)</f>
        <v>0</v>
      </c>
      <c r="L478" s="6">
        <f>SUMIF('January Payroll'!$B:$B,B478,'January Payroll'!L:L)+SUMIF('February Payroll'!$B:$B,B478,'February Payroll'!L:L)+SUMIF('March Payroll'!$B:$B,B478,'March Payroll'!L:L)+SUMIF('April Payroll'!$B:$B,B478,'April Payroll'!L:L)+SUMIF('May Payroll'!$B:$B,B478,'May Payroll'!L:L)+SUMIF('June Payroll'!$B:$B,B478,'June Payroll'!L:L)+SUMIF('July Payroll'!$B:$B,B478,'July Payroll'!L:L)+SUMIF('August Payroll'!$B:$B,B478,'August Payroll'!L:L)+SUMIF('September Payroll'!$B:$B,B478,'September Payroll'!L:L)+SUMIF('October Payroll'!$B:$B,B478,'October Payroll'!L:L)+SUMIF('November Payroll'!$B:$B,B478,'November Payroll'!L:L)+SUMIF('December Payroll'!$B:$B,B478,'December Payroll'!L:L)</f>
        <v>0</v>
      </c>
      <c r="M478" s="6">
        <f>SUMIF('January Payroll'!$B:$B,B478,'January Payroll'!M:M)+SUMIF('February Payroll'!$B:$B,B478,'February Payroll'!M:M)+SUMIF('March Payroll'!$B:$B,B478,'March Payroll'!M:M)+SUMIF('April Payroll'!$B:$B,B478,'April Payroll'!M:M)+SUMIF('May Payroll'!$B:$B,B478,'May Payroll'!M:M)+SUMIF('June Payroll'!$B:$B,B478,'June Payroll'!M:M)+SUMIF('July Payroll'!$B:$B,B478,'July Payroll'!M:M)+SUMIF('August Payroll'!$B:$B,B478,'August Payroll'!M:M)+SUMIF('September Payroll'!$B:$B,B478,'September Payroll'!M:M)+SUMIF('October Payroll'!$B:$B,B478,'October Payroll'!M:M)+SUMIF('November Payroll'!$B:$B,B478,'November Payroll'!M:M)+SUMIF('December Payroll'!$B:$B,B478,'December Payroll'!M:M)</f>
        <v>0</v>
      </c>
      <c r="N478" s="6">
        <f>SUMIF('January Payroll'!$B:$B,B478,'January Payroll'!N:N)+SUMIF('February Payroll'!$B:$B,B478,'February Payroll'!N:N)+SUMIF('March Payroll'!$B:$B,B478,'March Payroll'!N:N)+SUMIF('April Payroll'!$B:$B,B478,'April Payroll'!N:N)+SUMIF('May Payroll'!$B:$B,B478,'May Payroll'!N:N)+SUMIF('June Payroll'!$B:$B,B478,'June Payroll'!N:N)+SUMIF('July Payroll'!$B:$B,B478,'July Payroll'!N:N)+SUMIF('August Payroll'!$B:$B,B478,'August Payroll'!N:N)+SUMIF('September Payroll'!$B:$B,B478,'September Payroll'!N:N)+SUMIF('October Payroll'!$B:$B,B478,'October Payroll'!N:N)+SUMIF('November Payroll'!$B:$B,B478,'November Payroll'!N:N)+SUMIF('December Payroll'!$B:$B,B478,'December Payroll'!N:N)</f>
        <v>0</v>
      </c>
      <c r="O478" s="6">
        <f>SUMIF('January Payroll'!$B:$B,B478,'January Payroll'!O:O)+SUMIF('February Payroll'!$B:$B,B478,'February Payroll'!O:O)+SUMIF('March Payroll'!$B:$B,B478,'March Payroll'!O:O)+SUMIF('April Payroll'!$B:$B,B478,'April Payroll'!O:O)+SUMIF('May Payroll'!$B:$B,B478,'May Payroll'!O:O)+SUMIF('June Payroll'!$B:$B,B478,'June Payroll'!O:O)+SUMIF('July Payroll'!$B:$B,B478,'July Payroll'!O:O)+SUMIF('August Payroll'!$B:$B,B478,'August Payroll'!O:O)+SUMIF('September Payroll'!$B:$B,B478,'September Payroll'!O:O)+SUMIF('October Payroll'!$B:$B,B478,'October Payroll'!O:O)+SUMIF('November Payroll'!$B:$B,B478,'November Payroll'!O:O)+SUMIF('December Payroll'!$B:$B,B478,'December Payroll'!O:O)</f>
        <v>0</v>
      </c>
      <c r="P478" s="6">
        <f>SUMIF('January Payroll'!$B:$B,B478,'January Payroll'!P:P)+SUMIF('February Payroll'!$B:$B,B478,'February Payroll'!P:P)+SUMIF('March Payroll'!$B:$B,B478,'March Payroll'!P:P)+SUMIF('April Payroll'!$B:$B,B478,'April Payroll'!P:P)+SUMIF('May Payroll'!$B:$B,B478,'May Payroll'!P:P)+SUMIF('June Payroll'!$B:$B,B478,'June Payroll'!P:P)+SUMIF('July Payroll'!$B:$B,B478,'July Payroll'!P:P)+SUMIF('August Payroll'!$B:$B,B478,'August Payroll'!P:P)+SUMIF('September Payroll'!$B:$B,B478,'September Payroll'!P:P)+SUMIF('October Payroll'!$B:$B,B478,'October Payroll'!P:P)+SUMIF('November Payroll'!$B:$B,B478,'November Payroll'!P:P)+SUMIF('December Payroll'!$B:$B,B478,'December Payroll'!P:P)</f>
        <v>0</v>
      </c>
      <c r="Q478" s="6">
        <f>SUMIF('January Payroll'!$B:$B,B478,'January Payroll'!Q:Q)+SUMIF('February Payroll'!$B:$B,B478,'February Payroll'!Q:Q)+SUMIF('March Payroll'!$B:$B,B478,'March Payroll'!Q:Q)+SUMIF('April Payroll'!$B:$B,B478,'April Payroll'!Q:Q)+SUMIF('May Payroll'!$B:$B,B478,'May Payroll'!Q:Q)+SUMIF('June Payroll'!$B:$B,B478,'June Payroll'!Q:Q)+SUMIF('July Payroll'!$B:$B,B478,'July Payroll'!Q:Q)+SUMIF('August Payroll'!$B:$B,B478,'August Payroll'!Q:Q)+SUMIF('September Payroll'!$B:$B,B478,'September Payroll'!Q:Q)+SUMIF('October Payroll'!$B:$B,B478,'October Payroll'!Q:Q)+SUMIF('November Payroll'!$B:$B,B478,'November Payroll'!Q:Q)+SUMIF('December Payroll'!$B:$B,B478,'December Payroll'!Q:Q)</f>
        <v>0</v>
      </c>
      <c r="R478" s="6">
        <f>SUMIF('January Payroll'!$B:$B,B478,'January Payroll'!R:R)+SUMIF('February Payroll'!$B:$B,B478,'February Payroll'!R:R)+SUMIF('March Payroll'!$B:$B,B478,'March Payroll'!R:R)+SUMIF('April Payroll'!$B:$B,B478,'April Payroll'!R:R)+SUMIF('May Payroll'!$B:$B,B478,'May Payroll'!R:R)+SUMIF('June Payroll'!$B:$B,B478,'June Payroll'!R:R)+SUMIF('July Payroll'!$B:$B,B478,'July Payroll'!R:R)+SUMIF('August Payroll'!$B:$B,B478,'August Payroll'!R:R)+SUMIF('September Payroll'!$B:$B,B478,'September Payroll'!R:R)+SUMIF('October Payroll'!$B:$B,B478,'October Payroll'!R:R)+SUMIF('November Payroll'!$B:$B,B478,'November Payroll'!R:R)+SUMIF('December Payroll'!$B:$B,B478,'December Payroll'!R:R)</f>
        <v>0</v>
      </c>
      <c r="S478" s="6">
        <f>SUMIF('January Payroll'!$B:$B,B478,'January Payroll'!S:S)+SUMIF('February Payroll'!$B:$B,B478,'February Payroll'!S:S)+SUMIF('March Payroll'!$B:$B,B478,'March Payroll'!S:S)+SUMIF('April Payroll'!$B:$B,B478,'April Payroll'!S:S)+SUMIF('May Payroll'!$B:$B,B478,'May Payroll'!S:S)+SUMIF('June Payroll'!$B:$B,B478,'June Payroll'!S:S)+SUMIF('July Payroll'!$B:$B,B478,'July Payroll'!S:S)+SUMIF('August Payroll'!$B:$B,B478,'August Payroll'!S:S)+SUMIF('September Payroll'!$B:$B,B478,'September Payroll'!S:S)+SUMIF('October Payroll'!$B:$B,B478,'October Payroll'!S:S)+SUMIF('November Payroll'!$B:$B,B478,'November Payroll'!S:S)+SUMIF('December Payroll'!$B:$B,B478,'December Payroll'!S:S)</f>
        <v>0</v>
      </c>
      <c r="T478" s="6">
        <f>SUMIF('January Payroll'!$B:$B,B478,'January Payroll'!T:T)+SUMIF('February Payroll'!$B:$B,B478,'February Payroll'!T:T)+SUMIF('March Payroll'!$B:$B,B478,'March Payroll'!T:T)+SUMIF('April Payroll'!$B:$B,B478,'April Payroll'!T:T)+SUMIF('May Payroll'!$B:$B,B478,'May Payroll'!T:T)+SUMIF('June Payroll'!$B:$B,B478,'June Payroll'!T:T)+SUMIF('July Payroll'!$B:$B,B478,'July Payroll'!T:T)+SUMIF('August Payroll'!$B:$B,B478,'August Payroll'!T:T)+SUMIF('September Payroll'!$B:$B,B478,'September Payroll'!T:T)+SUMIF('October Payroll'!$B:$B,B478,'October Payroll'!T:T)+SUMIF('November Payroll'!$B:$B,B478,'November Payroll'!T:T)+SUMIF('December Payroll'!$B:$B,B478,'December Payroll'!T:T)</f>
        <v>0</v>
      </c>
      <c r="U478" s="7">
        <f>SUMIF('January Payroll'!$B:$B,B478,'January Payroll'!U:U)+SUMIF('February Payroll'!$B:$B,B478,'February Payroll'!U:U)+SUMIF('March Payroll'!$B:$B,B478,'March Payroll'!U:U)+SUMIF('April Payroll'!$B:$B,B478,'April Payroll'!U:U)+SUMIF('May Payroll'!$B:$B,B478,'May Payroll'!U:U)+SUMIF('June Payroll'!$B:$B,B478,'June Payroll'!U:U)+SUMIF('July Payroll'!$B:$B,B478,'July Payroll'!U:U)+SUMIF('August Payroll'!$B:$B,B478,'August Payroll'!U:U)+SUMIF('September Payroll'!$B:$B,B478,'September Payroll'!U:U)+SUMIF('October Payroll'!$B:$B,B478,'October Payroll'!U:U)+SUMIF('November Payroll'!$B:$B,B478,'November Payroll'!U:U)+SUMIF('December Payroll'!$B:$B,B478,'December Payroll'!U:U)</f>
        <v>0</v>
      </c>
    </row>
    <row r="479" spans="2:21" hidden="1">
      <c r="B479" s="9">
        <f>'Set Up Employee Data'!A479</f>
        <v>0</v>
      </c>
      <c r="C479" s="10">
        <f>'Set Up Employee Data'!B479</f>
        <v>0</v>
      </c>
      <c r="D479" s="10">
        <f t="shared" si="7"/>
        <v>0</v>
      </c>
      <c r="E479" s="9">
        <f>SUMIF('January Payroll'!$B:$B,B479,'January Payroll'!E:E)+SUMIF('February Payroll'!$B:$B,B479,'February Payroll'!E:E)+SUMIF('March Payroll'!$B:$B,B479,'March Payroll'!E:E)+SUMIF('April Payroll'!$B:$B,B479,'April Payroll'!E:E)+SUMIF('May Payroll'!$B:$B,B479,'May Payroll'!E:E)+SUMIF('June Payroll'!$B:$B,B479,'June Payroll'!E:E)+SUMIF('July Payroll'!$B:$B,B479,'July Payroll'!E:E)+SUMIF('August Payroll'!$B:$B,B479,'August Payroll'!E:E)+SUMIF('September Payroll'!$B:$B,B479,'September Payroll'!E:E)+SUMIF('October Payroll'!$B:$B,B479,'October Payroll'!E:E)+SUMIF('November Payroll'!$B:$B,B479,'November Payroll'!E:E)+SUMIF('December Payroll'!$B:$B,B479,'December Payroll'!E:E)</f>
        <v>0</v>
      </c>
      <c r="F479" s="9">
        <f>SUMIF('January Payroll'!$B:$B,B479,'January Payroll'!F:F)+SUMIF('February Payroll'!$B:$B,B479,'February Payroll'!F:F)+SUMIF('March Payroll'!$B:$B,B479,'March Payroll'!F:F)+SUMIF('April Payroll'!$B:$B,B479,'April Payroll'!F:F)+SUMIF('May Payroll'!$B:$B,B479,'May Payroll'!F:F)+SUMIF('June Payroll'!$B:$B,B479,'June Payroll'!F:F)+SUMIF('July Payroll'!$B:$B,B479,'July Payroll'!F:F)+SUMIF('August Payroll'!$B:$B,B479,'August Payroll'!F:F)+SUMIF('September Payroll'!$B:$B,B479,'September Payroll'!F:F)+SUMIF('October Payroll'!$B:$B,B479,'October Payroll'!F:F)+SUMIF('November Payroll'!$B:$B,B479,'November Payroll'!F:F)+SUMIF('December Payroll'!$B:$B,B479,'December Payroll'!F:F)</f>
        <v>0</v>
      </c>
      <c r="G479" s="9">
        <f>SUMIF('January Payroll'!$B:$B,B479,'January Payroll'!G:G)+SUMIF('February Payroll'!$B:$B,B479,'February Payroll'!G:G)+SUMIF('March Payroll'!$B:$B,B479,'March Payroll'!G:G)+SUMIF('April Payroll'!$B:$B,B479,'April Payroll'!G:G)+SUMIF('May Payroll'!$B:$B,B479,'May Payroll'!G:G)+SUMIF('June Payroll'!$B:$B,B479,'June Payroll'!G:G)+SUMIF('July Payroll'!$B:$B,B479,'July Payroll'!G:G)+SUMIF('August Payroll'!$B:$B,B479,'August Payroll'!G:G)+SUMIF('September Payroll'!$B:$B,B479,'September Payroll'!G:G)+SUMIF('October Payroll'!$B:$B,B479,'October Payroll'!G:G)+SUMIF('November Payroll'!$B:$B,B479,'November Payroll'!G:G)+SUMIF('December Payroll'!$B:$B,B479,'December Payroll'!G:G)</f>
        <v>0</v>
      </c>
      <c r="H479" s="9">
        <f>SUMIF('January Payroll'!$B:$B,B479,'January Payroll'!H:H)+SUMIF('February Payroll'!$B:$B,B479,'February Payroll'!H:H)+SUMIF('March Payroll'!$B:$B,B479,'March Payroll'!H:H)+SUMIF('April Payroll'!$B:$B,B479,'April Payroll'!H:H)+SUMIF('May Payroll'!$B:$B,B479,'May Payroll'!H:H)+SUMIF('June Payroll'!$B:$B,B479,'June Payroll'!H:H)+SUMIF('July Payroll'!$B:$B,B479,'July Payroll'!H:H)+SUMIF('August Payroll'!$B:$B,B479,'August Payroll'!H:H)+SUMIF('September Payroll'!$B:$B,B479,'September Payroll'!H:H)+SUMIF('October Payroll'!$B:$B,B479,'October Payroll'!H:H)+SUMIF('November Payroll'!$B:$B,B479,'November Payroll'!H:H)+SUMIF('December Payroll'!$B:$B,B479,'December Payroll'!H:H)</f>
        <v>0</v>
      </c>
      <c r="I479" s="9">
        <f>SUMIF('January Payroll'!$B:$B,B479,'January Payroll'!I:I)+SUMIF('February Payroll'!$B:$B,B479,'February Payroll'!I:I)+SUMIF('March Payroll'!$B:$B,B479,'March Payroll'!I:I)+SUMIF('April Payroll'!$B:$B,B479,'April Payroll'!I:I)+SUMIF('May Payroll'!$B:$B,B479,'May Payroll'!I:I)+SUMIF('June Payroll'!$B:$B,B479,'June Payroll'!I:I)+SUMIF('July Payroll'!$B:$B,B479,'July Payroll'!I:I)+SUMIF('August Payroll'!$B:$B,B479,'August Payroll'!I:I)+SUMIF('September Payroll'!$B:$B,B479,'September Payroll'!I:I)+SUMIF('October Payroll'!$B:$B,B479,'October Payroll'!I:I)+SUMIF('November Payroll'!$B:$B,B479,'November Payroll'!I:I)+SUMIF('December Payroll'!$B:$B,B479,'December Payroll'!I:I)</f>
        <v>0</v>
      </c>
      <c r="J479" s="5">
        <f>SUMIF('January Payroll'!$B:$B,B479,'January Payroll'!J:J)+SUMIF('February Payroll'!$B:$B,B479,'February Payroll'!J:J)+SUMIF('March Payroll'!$B:$B,B479,'March Payroll'!J:J)+SUMIF('April Payroll'!$B:$B,B479,'April Payroll'!J:J)+SUMIF('May Payroll'!$B:$B,B479,'May Payroll'!J:J)+SUMIF('June Payroll'!$B:$B,B479,'June Payroll'!J:J)+SUMIF('July Payroll'!$B:$B,B479,'July Payroll'!J:J)+SUMIF('August Payroll'!$B:$B,B479,'August Payroll'!J:J)+SUMIF('September Payroll'!$B:$B,B479,'September Payroll'!J:J)+SUMIF('October Payroll'!$B:$B,B479,'October Payroll'!J:J)+SUMIF('November Payroll'!$B:$B,B479,'November Payroll'!J:J)+SUMIF('December Payroll'!$B:$B,B479,'December Payroll'!J:J)</f>
        <v>0</v>
      </c>
      <c r="K479" s="6">
        <f>SUMIF('January Payroll'!$B:$B,B479,'January Payroll'!K:K)+SUMIF('February Payroll'!$B:$B,B479,'February Payroll'!K:K)+SUMIF('March Payroll'!$B:$B,B479,'March Payroll'!K:K)+SUMIF('April Payroll'!$B:$B,B479,'April Payroll'!K:K)+SUMIF('May Payroll'!$B:$B,B479,'May Payroll'!K:K)+SUMIF('June Payroll'!$B:$B,B479,'June Payroll'!K:K)+SUMIF('July Payroll'!$B:$B,B479,'July Payroll'!K:K)+SUMIF('August Payroll'!$B:$B,B479,'August Payroll'!K:K)+SUMIF('September Payroll'!$B:$B,B479,'September Payroll'!K:K)+SUMIF('October Payroll'!$B:$B,B479,'October Payroll'!K:K)+SUMIF('November Payroll'!$B:$B,B479,'November Payroll'!K:K)+SUMIF('December Payroll'!$B:$B,B479,'December Payroll'!K:K)</f>
        <v>0</v>
      </c>
      <c r="L479" s="6">
        <f>SUMIF('January Payroll'!$B:$B,B479,'January Payroll'!L:L)+SUMIF('February Payroll'!$B:$B,B479,'February Payroll'!L:L)+SUMIF('March Payroll'!$B:$B,B479,'March Payroll'!L:L)+SUMIF('April Payroll'!$B:$B,B479,'April Payroll'!L:L)+SUMIF('May Payroll'!$B:$B,B479,'May Payroll'!L:L)+SUMIF('June Payroll'!$B:$B,B479,'June Payroll'!L:L)+SUMIF('July Payroll'!$B:$B,B479,'July Payroll'!L:L)+SUMIF('August Payroll'!$B:$B,B479,'August Payroll'!L:L)+SUMIF('September Payroll'!$B:$B,B479,'September Payroll'!L:L)+SUMIF('October Payroll'!$B:$B,B479,'October Payroll'!L:L)+SUMIF('November Payroll'!$B:$B,B479,'November Payroll'!L:L)+SUMIF('December Payroll'!$B:$B,B479,'December Payroll'!L:L)</f>
        <v>0</v>
      </c>
      <c r="M479" s="6">
        <f>SUMIF('January Payroll'!$B:$B,B479,'January Payroll'!M:M)+SUMIF('February Payroll'!$B:$B,B479,'February Payroll'!M:M)+SUMIF('March Payroll'!$B:$B,B479,'March Payroll'!M:M)+SUMIF('April Payroll'!$B:$B,B479,'April Payroll'!M:M)+SUMIF('May Payroll'!$B:$B,B479,'May Payroll'!M:M)+SUMIF('June Payroll'!$B:$B,B479,'June Payroll'!M:M)+SUMIF('July Payroll'!$B:$B,B479,'July Payroll'!M:M)+SUMIF('August Payroll'!$B:$B,B479,'August Payroll'!M:M)+SUMIF('September Payroll'!$B:$B,B479,'September Payroll'!M:M)+SUMIF('October Payroll'!$B:$B,B479,'October Payroll'!M:M)+SUMIF('November Payroll'!$B:$B,B479,'November Payroll'!M:M)+SUMIF('December Payroll'!$B:$B,B479,'December Payroll'!M:M)</f>
        <v>0</v>
      </c>
      <c r="N479" s="6">
        <f>SUMIF('January Payroll'!$B:$B,B479,'January Payroll'!N:N)+SUMIF('February Payroll'!$B:$B,B479,'February Payroll'!N:N)+SUMIF('March Payroll'!$B:$B,B479,'March Payroll'!N:N)+SUMIF('April Payroll'!$B:$B,B479,'April Payroll'!N:N)+SUMIF('May Payroll'!$B:$B,B479,'May Payroll'!N:N)+SUMIF('June Payroll'!$B:$B,B479,'June Payroll'!N:N)+SUMIF('July Payroll'!$B:$B,B479,'July Payroll'!N:N)+SUMIF('August Payroll'!$B:$B,B479,'August Payroll'!N:N)+SUMIF('September Payroll'!$B:$B,B479,'September Payroll'!N:N)+SUMIF('October Payroll'!$B:$B,B479,'October Payroll'!N:N)+SUMIF('November Payroll'!$B:$B,B479,'November Payroll'!N:N)+SUMIF('December Payroll'!$B:$B,B479,'December Payroll'!N:N)</f>
        <v>0</v>
      </c>
      <c r="O479" s="6">
        <f>SUMIF('January Payroll'!$B:$B,B479,'January Payroll'!O:O)+SUMIF('February Payroll'!$B:$B,B479,'February Payroll'!O:O)+SUMIF('March Payroll'!$B:$B,B479,'March Payroll'!O:O)+SUMIF('April Payroll'!$B:$B,B479,'April Payroll'!O:O)+SUMIF('May Payroll'!$B:$B,B479,'May Payroll'!O:O)+SUMIF('June Payroll'!$B:$B,B479,'June Payroll'!O:O)+SUMIF('July Payroll'!$B:$B,B479,'July Payroll'!O:O)+SUMIF('August Payroll'!$B:$B,B479,'August Payroll'!O:O)+SUMIF('September Payroll'!$B:$B,B479,'September Payroll'!O:O)+SUMIF('October Payroll'!$B:$B,B479,'October Payroll'!O:O)+SUMIF('November Payroll'!$B:$B,B479,'November Payroll'!O:O)+SUMIF('December Payroll'!$B:$B,B479,'December Payroll'!O:O)</f>
        <v>0</v>
      </c>
      <c r="P479" s="6">
        <f>SUMIF('January Payroll'!$B:$B,B479,'January Payroll'!P:P)+SUMIF('February Payroll'!$B:$B,B479,'February Payroll'!P:P)+SUMIF('March Payroll'!$B:$B,B479,'March Payroll'!P:P)+SUMIF('April Payroll'!$B:$B,B479,'April Payroll'!P:P)+SUMIF('May Payroll'!$B:$B,B479,'May Payroll'!P:P)+SUMIF('June Payroll'!$B:$B,B479,'June Payroll'!P:P)+SUMIF('July Payroll'!$B:$B,B479,'July Payroll'!P:P)+SUMIF('August Payroll'!$B:$B,B479,'August Payroll'!P:P)+SUMIF('September Payroll'!$B:$B,B479,'September Payroll'!P:P)+SUMIF('October Payroll'!$B:$B,B479,'October Payroll'!P:P)+SUMIF('November Payroll'!$B:$B,B479,'November Payroll'!P:P)+SUMIF('December Payroll'!$B:$B,B479,'December Payroll'!P:P)</f>
        <v>0</v>
      </c>
      <c r="Q479" s="6">
        <f>SUMIF('January Payroll'!$B:$B,B479,'January Payroll'!Q:Q)+SUMIF('February Payroll'!$B:$B,B479,'February Payroll'!Q:Q)+SUMIF('March Payroll'!$B:$B,B479,'March Payroll'!Q:Q)+SUMIF('April Payroll'!$B:$B,B479,'April Payroll'!Q:Q)+SUMIF('May Payroll'!$B:$B,B479,'May Payroll'!Q:Q)+SUMIF('June Payroll'!$B:$B,B479,'June Payroll'!Q:Q)+SUMIF('July Payroll'!$B:$B,B479,'July Payroll'!Q:Q)+SUMIF('August Payroll'!$B:$B,B479,'August Payroll'!Q:Q)+SUMIF('September Payroll'!$B:$B,B479,'September Payroll'!Q:Q)+SUMIF('October Payroll'!$B:$B,B479,'October Payroll'!Q:Q)+SUMIF('November Payroll'!$B:$B,B479,'November Payroll'!Q:Q)+SUMIF('December Payroll'!$B:$B,B479,'December Payroll'!Q:Q)</f>
        <v>0</v>
      </c>
      <c r="R479" s="6">
        <f>SUMIF('January Payroll'!$B:$B,B479,'January Payroll'!R:R)+SUMIF('February Payroll'!$B:$B,B479,'February Payroll'!R:R)+SUMIF('March Payroll'!$B:$B,B479,'March Payroll'!R:R)+SUMIF('April Payroll'!$B:$B,B479,'April Payroll'!R:R)+SUMIF('May Payroll'!$B:$B,B479,'May Payroll'!R:R)+SUMIF('June Payroll'!$B:$B,B479,'June Payroll'!R:R)+SUMIF('July Payroll'!$B:$B,B479,'July Payroll'!R:R)+SUMIF('August Payroll'!$B:$B,B479,'August Payroll'!R:R)+SUMIF('September Payroll'!$B:$B,B479,'September Payroll'!R:R)+SUMIF('October Payroll'!$B:$B,B479,'October Payroll'!R:R)+SUMIF('November Payroll'!$B:$B,B479,'November Payroll'!R:R)+SUMIF('December Payroll'!$B:$B,B479,'December Payroll'!R:R)</f>
        <v>0</v>
      </c>
      <c r="S479" s="6">
        <f>SUMIF('January Payroll'!$B:$B,B479,'January Payroll'!S:S)+SUMIF('February Payroll'!$B:$B,B479,'February Payroll'!S:S)+SUMIF('March Payroll'!$B:$B,B479,'March Payroll'!S:S)+SUMIF('April Payroll'!$B:$B,B479,'April Payroll'!S:S)+SUMIF('May Payroll'!$B:$B,B479,'May Payroll'!S:S)+SUMIF('June Payroll'!$B:$B,B479,'June Payroll'!S:S)+SUMIF('July Payroll'!$B:$B,B479,'July Payroll'!S:S)+SUMIF('August Payroll'!$B:$B,B479,'August Payroll'!S:S)+SUMIF('September Payroll'!$B:$B,B479,'September Payroll'!S:S)+SUMIF('October Payroll'!$B:$B,B479,'October Payroll'!S:S)+SUMIF('November Payroll'!$B:$B,B479,'November Payroll'!S:S)+SUMIF('December Payroll'!$B:$B,B479,'December Payroll'!S:S)</f>
        <v>0</v>
      </c>
      <c r="T479" s="6">
        <f>SUMIF('January Payroll'!$B:$B,B479,'January Payroll'!T:T)+SUMIF('February Payroll'!$B:$B,B479,'February Payroll'!T:T)+SUMIF('March Payroll'!$B:$B,B479,'March Payroll'!T:T)+SUMIF('April Payroll'!$B:$B,B479,'April Payroll'!T:T)+SUMIF('May Payroll'!$B:$B,B479,'May Payroll'!T:T)+SUMIF('June Payroll'!$B:$B,B479,'June Payroll'!T:T)+SUMIF('July Payroll'!$B:$B,B479,'July Payroll'!T:T)+SUMIF('August Payroll'!$B:$B,B479,'August Payroll'!T:T)+SUMIF('September Payroll'!$B:$B,B479,'September Payroll'!T:T)+SUMIF('October Payroll'!$B:$B,B479,'October Payroll'!T:T)+SUMIF('November Payroll'!$B:$B,B479,'November Payroll'!T:T)+SUMIF('December Payroll'!$B:$B,B479,'December Payroll'!T:T)</f>
        <v>0</v>
      </c>
      <c r="U479" s="7">
        <f>SUMIF('January Payroll'!$B:$B,B479,'January Payroll'!U:U)+SUMIF('February Payroll'!$B:$B,B479,'February Payroll'!U:U)+SUMIF('March Payroll'!$B:$B,B479,'March Payroll'!U:U)+SUMIF('April Payroll'!$B:$B,B479,'April Payroll'!U:U)+SUMIF('May Payroll'!$B:$B,B479,'May Payroll'!U:U)+SUMIF('June Payroll'!$B:$B,B479,'June Payroll'!U:U)+SUMIF('July Payroll'!$B:$B,B479,'July Payroll'!U:U)+SUMIF('August Payroll'!$B:$B,B479,'August Payroll'!U:U)+SUMIF('September Payroll'!$B:$B,B479,'September Payroll'!U:U)+SUMIF('October Payroll'!$B:$B,B479,'October Payroll'!U:U)+SUMIF('November Payroll'!$B:$B,B479,'November Payroll'!U:U)+SUMIF('December Payroll'!$B:$B,B479,'December Payroll'!U:U)</f>
        <v>0</v>
      </c>
    </row>
    <row r="480" spans="2:21" hidden="1">
      <c r="B480" s="9">
        <f>'Set Up Employee Data'!A480</f>
        <v>0</v>
      </c>
      <c r="C480" s="10">
        <f>'Set Up Employee Data'!B480</f>
        <v>0</v>
      </c>
      <c r="D480" s="10">
        <f t="shared" si="7"/>
        <v>0</v>
      </c>
      <c r="E480" s="9">
        <f>SUMIF('January Payroll'!$B:$B,B480,'January Payroll'!E:E)+SUMIF('February Payroll'!$B:$B,B480,'February Payroll'!E:E)+SUMIF('March Payroll'!$B:$B,B480,'March Payroll'!E:E)+SUMIF('April Payroll'!$B:$B,B480,'April Payroll'!E:E)+SUMIF('May Payroll'!$B:$B,B480,'May Payroll'!E:E)+SUMIF('June Payroll'!$B:$B,B480,'June Payroll'!E:E)+SUMIF('July Payroll'!$B:$B,B480,'July Payroll'!E:E)+SUMIF('August Payroll'!$B:$B,B480,'August Payroll'!E:E)+SUMIF('September Payroll'!$B:$B,B480,'September Payroll'!E:E)+SUMIF('October Payroll'!$B:$B,B480,'October Payroll'!E:E)+SUMIF('November Payroll'!$B:$B,B480,'November Payroll'!E:E)+SUMIF('December Payroll'!$B:$B,B480,'December Payroll'!E:E)</f>
        <v>0</v>
      </c>
      <c r="F480" s="9">
        <f>SUMIF('January Payroll'!$B:$B,B480,'January Payroll'!F:F)+SUMIF('February Payroll'!$B:$B,B480,'February Payroll'!F:F)+SUMIF('March Payroll'!$B:$B,B480,'March Payroll'!F:F)+SUMIF('April Payroll'!$B:$B,B480,'April Payroll'!F:F)+SUMIF('May Payroll'!$B:$B,B480,'May Payroll'!F:F)+SUMIF('June Payroll'!$B:$B,B480,'June Payroll'!F:F)+SUMIF('July Payroll'!$B:$B,B480,'July Payroll'!F:F)+SUMIF('August Payroll'!$B:$B,B480,'August Payroll'!F:F)+SUMIF('September Payroll'!$B:$B,B480,'September Payroll'!F:F)+SUMIF('October Payroll'!$B:$B,B480,'October Payroll'!F:F)+SUMIF('November Payroll'!$B:$B,B480,'November Payroll'!F:F)+SUMIF('December Payroll'!$B:$B,B480,'December Payroll'!F:F)</f>
        <v>0</v>
      </c>
      <c r="G480" s="9">
        <f>SUMIF('January Payroll'!$B:$B,B480,'January Payroll'!G:G)+SUMIF('February Payroll'!$B:$B,B480,'February Payroll'!G:G)+SUMIF('March Payroll'!$B:$B,B480,'March Payroll'!G:G)+SUMIF('April Payroll'!$B:$B,B480,'April Payroll'!G:G)+SUMIF('May Payroll'!$B:$B,B480,'May Payroll'!G:G)+SUMIF('June Payroll'!$B:$B,B480,'June Payroll'!G:G)+SUMIF('July Payroll'!$B:$B,B480,'July Payroll'!G:G)+SUMIF('August Payroll'!$B:$B,B480,'August Payroll'!G:G)+SUMIF('September Payroll'!$B:$B,B480,'September Payroll'!G:G)+SUMIF('October Payroll'!$B:$B,B480,'October Payroll'!G:G)+SUMIF('November Payroll'!$B:$B,B480,'November Payroll'!G:G)+SUMIF('December Payroll'!$B:$B,B480,'December Payroll'!G:G)</f>
        <v>0</v>
      </c>
      <c r="H480" s="9">
        <f>SUMIF('January Payroll'!$B:$B,B480,'January Payroll'!H:H)+SUMIF('February Payroll'!$B:$B,B480,'February Payroll'!H:H)+SUMIF('March Payroll'!$B:$B,B480,'March Payroll'!H:H)+SUMIF('April Payroll'!$B:$B,B480,'April Payroll'!H:H)+SUMIF('May Payroll'!$B:$B,B480,'May Payroll'!H:H)+SUMIF('June Payroll'!$B:$B,B480,'June Payroll'!H:H)+SUMIF('July Payroll'!$B:$B,B480,'July Payroll'!H:H)+SUMIF('August Payroll'!$B:$B,B480,'August Payroll'!H:H)+SUMIF('September Payroll'!$B:$B,B480,'September Payroll'!H:H)+SUMIF('October Payroll'!$B:$B,B480,'October Payroll'!H:H)+SUMIF('November Payroll'!$B:$B,B480,'November Payroll'!H:H)+SUMIF('December Payroll'!$B:$B,B480,'December Payroll'!H:H)</f>
        <v>0</v>
      </c>
      <c r="I480" s="9">
        <f>SUMIF('January Payroll'!$B:$B,B480,'January Payroll'!I:I)+SUMIF('February Payroll'!$B:$B,B480,'February Payroll'!I:I)+SUMIF('March Payroll'!$B:$B,B480,'March Payroll'!I:I)+SUMIF('April Payroll'!$B:$B,B480,'April Payroll'!I:I)+SUMIF('May Payroll'!$B:$B,B480,'May Payroll'!I:I)+SUMIF('June Payroll'!$B:$B,B480,'June Payroll'!I:I)+SUMIF('July Payroll'!$B:$B,B480,'July Payroll'!I:I)+SUMIF('August Payroll'!$B:$B,B480,'August Payroll'!I:I)+SUMIF('September Payroll'!$B:$B,B480,'September Payroll'!I:I)+SUMIF('October Payroll'!$B:$B,B480,'October Payroll'!I:I)+SUMIF('November Payroll'!$B:$B,B480,'November Payroll'!I:I)+SUMIF('December Payroll'!$B:$B,B480,'December Payroll'!I:I)</f>
        <v>0</v>
      </c>
      <c r="J480" s="5">
        <f>SUMIF('January Payroll'!$B:$B,B480,'January Payroll'!J:J)+SUMIF('February Payroll'!$B:$B,B480,'February Payroll'!J:J)+SUMIF('March Payroll'!$B:$B,B480,'March Payroll'!J:J)+SUMIF('April Payroll'!$B:$B,B480,'April Payroll'!J:J)+SUMIF('May Payroll'!$B:$B,B480,'May Payroll'!J:J)+SUMIF('June Payroll'!$B:$B,B480,'June Payroll'!J:J)+SUMIF('July Payroll'!$B:$B,B480,'July Payroll'!J:J)+SUMIF('August Payroll'!$B:$B,B480,'August Payroll'!J:J)+SUMIF('September Payroll'!$B:$B,B480,'September Payroll'!J:J)+SUMIF('October Payroll'!$B:$B,B480,'October Payroll'!J:J)+SUMIF('November Payroll'!$B:$B,B480,'November Payroll'!J:J)+SUMIF('December Payroll'!$B:$B,B480,'December Payroll'!J:J)</f>
        <v>0</v>
      </c>
      <c r="K480" s="6">
        <f>SUMIF('January Payroll'!$B:$B,B480,'January Payroll'!K:K)+SUMIF('February Payroll'!$B:$B,B480,'February Payroll'!K:K)+SUMIF('March Payroll'!$B:$B,B480,'March Payroll'!K:K)+SUMIF('April Payroll'!$B:$B,B480,'April Payroll'!K:K)+SUMIF('May Payroll'!$B:$B,B480,'May Payroll'!K:K)+SUMIF('June Payroll'!$B:$B,B480,'June Payroll'!K:K)+SUMIF('July Payroll'!$B:$B,B480,'July Payroll'!K:K)+SUMIF('August Payroll'!$B:$B,B480,'August Payroll'!K:K)+SUMIF('September Payroll'!$B:$B,B480,'September Payroll'!K:K)+SUMIF('October Payroll'!$B:$B,B480,'October Payroll'!K:K)+SUMIF('November Payroll'!$B:$B,B480,'November Payroll'!K:K)+SUMIF('December Payroll'!$B:$B,B480,'December Payroll'!K:K)</f>
        <v>0</v>
      </c>
      <c r="L480" s="6">
        <f>SUMIF('January Payroll'!$B:$B,B480,'January Payroll'!L:L)+SUMIF('February Payroll'!$B:$B,B480,'February Payroll'!L:L)+SUMIF('March Payroll'!$B:$B,B480,'March Payroll'!L:L)+SUMIF('April Payroll'!$B:$B,B480,'April Payroll'!L:L)+SUMIF('May Payroll'!$B:$B,B480,'May Payroll'!L:L)+SUMIF('June Payroll'!$B:$B,B480,'June Payroll'!L:L)+SUMIF('July Payroll'!$B:$B,B480,'July Payroll'!L:L)+SUMIF('August Payroll'!$B:$B,B480,'August Payroll'!L:L)+SUMIF('September Payroll'!$B:$B,B480,'September Payroll'!L:L)+SUMIF('October Payroll'!$B:$B,B480,'October Payroll'!L:L)+SUMIF('November Payroll'!$B:$B,B480,'November Payroll'!L:L)+SUMIF('December Payroll'!$B:$B,B480,'December Payroll'!L:L)</f>
        <v>0</v>
      </c>
      <c r="M480" s="6">
        <f>SUMIF('January Payroll'!$B:$B,B480,'January Payroll'!M:M)+SUMIF('February Payroll'!$B:$B,B480,'February Payroll'!M:M)+SUMIF('March Payroll'!$B:$B,B480,'March Payroll'!M:M)+SUMIF('April Payroll'!$B:$B,B480,'April Payroll'!M:M)+SUMIF('May Payroll'!$B:$B,B480,'May Payroll'!M:M)+SUMIF('June Payroll'!$B:$B,B480,'June Payroll'!M:M)+SUMIF('July Payroll'!$B:$B,B480,'July Payroll'!M:M)+SUMIF('August Payroll'!$B:$B,B480,'August Payroll'!M:M)+SUMIF('September Payroll'!$B:$B,B480,'September Payroll'!M:M)+SUMIF('October Payroll'!$B:$B,B480,'October Payroll'!M:M)+SUMIF('November Payroll'!$B:$B,B480,'November Payroll'!M:M)+SUMIF('December Payroll'!$B:$B,B480,'December Payroll'!M:M)</f>
        <v>0</v>
      </c>
      <c r="N480" s="6">
        <f>SUMIF('January Payroll'!$B:$B,B480,'January Payroll'!N:N)+SUMIF('February Payroll'!$B:$B,B480,'February Payroll'!N:N)+SUMIF('March Payroll'!$B:$B,B480,'March Payroll'!N:N)+SUMIF('April Payroll'!$B:$B,B480,'April Payroll'!N:N)+SUMIF('May Payroll'!$B:$B,B480,'May Payroll'!N:N)+SUMIF('June Payroll'!$B:$B,B480,'June Payroll'!N:N)+SUMIF('July Payroll'!$B:$B,B480,'July Payroll'!N:N)+SUMIF('August Payroll'!$B:$B,B480,'August Payroll'!N:N)+SUMIF('September Payroll'!$B:$B,B480,'September Payroll'!N:N)+SUMIF('October Payroll'!$B:$B,B480,'October Payroll'!N:N)+SUMIF('November Payroll'!$B:$B,B480,'November Payroll'!N:N)+SUMIF('December Payroll'!$B:$B,B480,'December Payroll'!N:N)</f>
        <v>0</v>
      </c>
      <c r="O480" s="6">
        <f>SUMIF('January Payroll'!$B:$B,B480,'January Payroll'!O:O)+SUMIF('February Payroll'!$B:$B,B480,'February Payroll'!O:O)+SUMIF('March Payroll'!$B:$B,B480,'March Payroll'!O:O)+SUMIF('April Payroll'!$B:$B,B480,'April Payroll'!O:O)+SUMIF('May Payroll'!$B:$B,B480,'May Payroll'!O:O)+SUMIF('June Payroll'!$B:$B,B480,'June Payroll'!O:O)+SUMIF('July Payroll'!$B:$B,B480,'July Payroll'!O:O)+SUMIF('August Payroll'!$B:$B,B480,'August Payroll'!O:O)+SUMIF('September Payroll'!$B:$B,B480,'September Payroll'!O:O)+SUMIF('October Payroll'!$B:$B,B480,'October Payroll'!O:O)+SUMIF('November Payroll'!$B:$B,B480,'November Payroll'!O:O)+SUMIF('December Payroll'!$B:$B,B480,'December Payroll'!O:O)</f>
        <v>0</v>
      </c>
      <c r="P480" s="6">
        <f>SUMIF('January Payroll'!$B:$B,B480,'January Payroll'!P:P)+SUMIF('February Payroll'!$B:$B,B480,'February Payroll'!P:P)+SUMIF('March Payroll'!$B:$B,B480,'March Payroll'!P:P)+SUMIF('April Payroll'!$B:$B,B480,'April Payroll'!P:P)+SUMIF('May Payroll'!$B:$B,B480,'May Payroll'!P:P)+SUMIF('June Payroll'!$B:$B,B480,'June Payroll'!P:P)+SUMIF('July Payroll'!$B:$B,B480,'July Payroll'!P:P)+SUMIF('August Payroll'!$B:$B,B480,'August Payroll'!P:P)+SUMIF('September Payroll'!$B:$B,B480,'September Payroll'!P:P)+SUMIF('October Payroll'!$B:$B,B480,'October Payroll'!P:P)+SUMIF('November Payroll'!$B:$B,B480,'November Payroll'!P:P)+SUMIF('December Payroll'!$B:$B,B480,'December Payroll'!P:P)</f>
        <v>0</v>
      </c>
      <c r="Q480" s="6">
        <f>SUMIF('January Payroll'!$B:$B,B480,'January Payroll'!Q:Q)+SUMIF('February Payroll'!$B:$B,B480,'February Payroll'!Q:Q)+SUMIF('March Payroll'!$B:$B,B480,'March Payroll'!Q:Q)+SUMIF('April Payroll'!$B:$B,B480,'April Payroll'!Q:Q)+SUMIF('May Payroll'!$B:$B,B480,'May Payroll'!Q:Q)+SUMIF('June Payroll'!$B:$B,B480,'June Payroll'!Q:Q)+SUMIF('July Payroll'!$B:$B,B480,'July Payroll'!Q:Q)+SUMIF('August Payroll'!$B:$B,B480,'August Payroll'!Q:Q)+SUMIF('September Payroll'!$B:$B,B480,'September Payroll'!Q:Q)+SUMIF('October Payroll'!$B:$B,B480,'October Payroll'!Q:Q)+SUMIF('November Payroll'!$B:$B,B480,'November Payroll'!Q:Q)+SUMIF('December Payroll'!$B:$B,B480,'December Payroll'!Q:Q)</f>
        <v>0</v>
      </c>
      <c r="R480" s="6">
        <f>SUMIF('January Payroll'!$B:$B,B480,'January Payroll'!R:R)+SUMIF('February Payroll'!$B:$B,B480,'February Payroll'!R:R)+SUMIF('March Payroll'!$B:$B,B480,'March Payroll'!R:R)+SUMIF('April Payroll'!$B:$B,B480,'April Payroll'!R:R)+SUMIF('May Payroll'!$B:$B,B480,'May Payroll'!R:R)+SUMIF('June Payroll'!$B:$B,B480,'June Payroll'!R:R)+SUMIF('July Payroll'!$B:$B,B480,'July Payroll'!R:R)+SUMIF('August Payroll'!$B:$B,B480,'August Payroll'!R:R)+SUMIF('September Payroll'!$B:$B,B480,'September Payroll'!R:R)+SUMIF('October Payroll'!$B:$B,B480,'October Payroll'!R:R)+SUMIF('November Payroll'!$B:$B,B480,'November Payroll'!R:R)+SUMIF('December Payroll'!$B:$B,B480,'December Payroll'!R:R)</f>
        <v>0</v>
      </c>
      <c r="S480" s="6">
        <f>SUMIF('January Payroll'!$B:$B,B480,'January Payroll'!S:S)+SUMIF('February Payroll'!$B:$B,B480,'February Payroll'!S:S)+SUMIF('March Payroll'!$B:$B,B480,'March Payroll'!S:S)+SUMIF('April Payroll'!$B:$B,B480,'April Payroll'!S:S)+SUMIF('May Payroll'!$B:$B,B480,'May Payroll'!S:S)+SUMIF('June Payroll'!$B:$B,B480,'June Payroll'!S:S)+SUMIF('July Payroll'!$B:$B,B480,'July Payroll'!S:S)+SUMIF('August Payroll'!$B:$B,B480,'August Payroll'!S:S)+SUMIF('September Payroll'!$B:$B,B480,'September Payroll'!S:S)+SUMIF('October Payroll'!$B:$B,B480,'October Payroll'!S:S)+SUMIF('November Payroll'!$B:$B,B480,'November Payroll'!S:S)+SUMIF('December Payroll'!$B:$B,B480,'December Payroll'!S:S)</f>
        <v>0</v>
      </c>
      <c r="T480" s="6">
        <f>SUMIF('January Payroll'!$B:$B,B480,'January Payroll'!T:T)+SUMIF('February Payroll'!$B:$B,B480,'February Payroll'!T:T)+SUMIF('March Payroll'!$B:$B,B480,'March Payroll'!T:T)+SUMIF('April Payroll'!$B:$B,B480,'April Payroll'!T:T)+SUMIF('May Payroll'!$B:$B,B480,'May Payroll'!T:T)+SUMIF('June Payroll'!$B:$B,B480,'June Payroll'!T:T)+SUMIF('July Payroll'!$B:$B,B480,'July Payroll'!T:T)+SUMIF('August Payroll'!$B:$B,B480,'August Payroll'!T:T)+SUMIF('September Payroll'!$B:$B,B480,'September Payroll'!T:T)+SUMIF('October Payroll'!$B:$B,B480,'October Payroll'!T:T)+SUMIF('November Payroll'!$B:$B,B480,'November Payroll'!T:T)+SUMIF('December Payroll'!$B:$B,B480,'December Payroll'!T:T)</f>
        <v>0</v>
      </c>
      <c r="U480" s="7">
        <f>SUMIF('January Payroll'!$B:$B,B480,'January Payroll'!U:U)+SUMIF('February Payroll'!$B:$B,B480,'February Payroll'!U:U)+SUMIF('March Payroll'!$B:$B,B480,'March Payroll'!U:U)+SUMIF('April Payroll'!$B:$B,B480,'April Payroll'!U:U)+SUMIF('May Payroll'!$B:$B,B480,'May Payroll'!U:U)+SUMIF('June Payroll'!$B:$B,B480,'June Payroll'!U:U)+SUMIF('July Payroll'!$B:$B,B480,'July Payroll'!U:U)+SUMIF('August Payroll'!$B:$B,B480,'August Payroll'!U:U)+SUMIF('September Payroll'!$B:$B,B480,'September Payroll'!U:U)+SUMIF('October Payroll'!$B:$B,B480,'October Payroll'!U:U)+SUMIF('November Payroll'!$B:$B,B480,'November Payroll'!U:U)+SUMIF('December Payroll'!$B:$B,B480,'December Payroll'!U:U)</f>
        <v>0</v>
      </c>
    </row>
    <row r="481" spans="2:21" hidden="1">
      <c r="B481" s="9">
        <f>'Set Up Employee Data'!A481</f>
        <v>0</v>
      </c>
      <c r="C481" s="10">
        <f>'Set Up Employee Data'!B481</f>
        <v>0</v>
      </c>
      <c r="D481" s="10">
        <f t="shared" si="7"/>
        <v>0</v>
      </c>
      <c r="E481" s="9">
        <f>SUMIF('January Payroll'!$B:$B,B481,'January Payroll'!E:E)+SUMIF('February Payroll'!$B:$B,B481,'February Payroll'!E:E)+SUMIF('March Payroll'!$B:$B,B481,'March Payroll'!E:E)+SUMIF('April Payroll'!$B:$B,B481,'April Payroll'!E:E)+SUMIF('May Payroll'!$B:$B,B481,'May Payroll'!E:E)+SUMIF('June Payroll'!$B:$B,B481,'June Payroll'!E:E)+SUMIF('July Payroll'!$B:$B,B481,'July Payroll'!E:E)+SUMIF('August Payroll'!$B:$B,B481,'August Payroll'!E:E)+SUMIF('September Payroll'!$B:$B,B481,'September Payroll'!E:E)+SUMIF('October Payroll'!$B:$B,B481,'October Payroll'!E:E)+SUMIF('November Payroll'!$B:$B,B481,'November Payroll'!E:E)+SUMIF('December Payroll'!$B:$B,B481,'December Payroll'!E:E)</f>
        <v>0</v>
      </c>
      <c r="F481" s="9">
        <f>SUMIF('January Payroll'!$B:$B,B481,'January Payroll'!F:F)+SUMIF('February Payroll'!$B:$B,B481,'February Payroll'!F:F)+SUMIF('March Payroll'!$B:$B,B481,'March Payroll'!F:F)+SUMIF('April Payroll'!$B:$B,B481,'April Payroll'!F:F)+SUMIF('May Payroll'!$B:$B,B481,'May Payroll'!F:F)+SUMIF('June Payroll'!$B:$B,B481,'June Payroll'!F:F)+SUMIF('July Payroll'!$B:$B,B481,'July Payroll'!F:F)+SUMIF('August Payroll'!$B:$B,B481,'August Payroll'!F:F)+SUMIF('September Payroll'!$B:$B,B481,'September Payroll'!F:F)+SUMIF('October Payroll'!$B:$B,B481,'October Payroll'!F:F)+SUMIF('November Payroll'!$B:$B,B481,'November Payroll'!F:F)+SUMIF('December Payroll'!$B:$B,B481,'December Payroll'!F:F)</f>
        <v>0</v>
      </c>
      <c r="G481" s="9">
        <f>SUMIF('January Payroll'!$B:$B,B481,'January Payroll'!G:G)+SUMIF('February Payroll'!$B:$B,B481,'February Payroll'!G:G)+SUMIF('March Payroll'!$B:$B,B481,'March Payroll'!G:G)+SUMIF('April Payroll'!$B:$B,B481,'April Payroll'!G:G)+SUMIF('May Payroll'!$B:$B,B481,'May Payroll'!G:G)+SUMIF('June Payroll'!$B:$B,B481,'June Payroll'!G:G)+SUMIF('July Payroll'!$B:$B,B481,'July Payroll'!G:G)+SUMIF('August Payroll'!$B:$B,B481,'August Payroll'!G:G)+SUMIF('September Payroll'!$B:$B,B481,'September Payroll'!G:G)+SUMIF('October Payroll'!$B:$B,B481,'October Payroll'!G:G)+SUMIF('November Payroll'!$B:$B,B481,'November Payroll'!G:G)+SUMIF('December Payroll'!$B:$B,B481,'December Payroll'!G:G)</f>
        <v>0</v>
      </c>
      <c r="H481" s="9">
        <f>SUMIF('January Payroll'!$B:$B,B481,'January Payroll'!H:H)+SUMIF('February Payroll'!$B:$B,B481,'February Payroll'!H:H)+SUMIF('March Payroll'!$B:$B,B481,'March Payroll'!H:H)+SUMIF('April Payroll'!$B:$B,B481,'April Payroll'!H:H)+SUMIF('May Payroll'!$B:$B,B481,'May Payroll'!H:H)+SUMIF('June Payroll'!$B:$B,B481,'June Payroll'!H:H)+SUMIF('July Payroll'!$B:$B,B481,'July Payroll'!H:H)+SUMIF('August Payroll'!$B:$B,B481,'August Payroll'!H:H)+SUMIF('September Payroll'!$B:$B,B481,'September Payroll'!H:H)+SUMIF('October Payroll'!$B:$B,B481,'October Payroll'!H:H)+SUMIF('November Payroll'!$B:$B,B481,'November Payroll'!H:H)+SUMIF('December Payroll'!$B:$B,B481,'December Payroll'!H:H)</f>
        <v>0</v>
      </c>
      <c r="I481" s="9">
        <f>SUMIF('January Payroll'!$B:$B,B481,'January Payroll'!I:I)+SUMIF('February Payroll'!$B:$B,B481,'February Payroll'!I:I)+SUMIF('March Payroll'!$B:$B,B481,'March Payroll'!I:I)+SUMIF('April Payroll'!$B:$B,B481,'April Payroll'!I:I)+SUMIF('May Payroll'!$B:$B,B481,'May Payroll'!I:I)+SUMIF('June Payroll'!$B:$B,B481,'June Payroll'!I:I)+SUMIF('July Payroll'!$B:$B,B481,'July Payroll'!I:I)+SUMIF('August Payroll'!$B:$B,B481,'August Payroll'!I:I)+SUMIF('September Payroll'!$B:$B,B481,'September Payroll'!I:I)+SUMIF('October Payroll'!$B:$B,B481,'October Payroll'!I:I)+SUMIF('November Payroll'!$B:$B,B481,'November Payroll'!I:I)+SUMIF('December Payroll'!$B:$B,B481,'December Payroll'!I:I)</f>
        <v>0</v>
      </c>
      <c r="J481" s="5">
        <f>SUMIF('January Payroll'!$B:$B,B481,'January Payroll'!J:J)+SUMIF('February Payroll'!$B:$B,B481,'February Payroll'!J:J)+SUMIF('March Payroll'!$B:$B,B481,'March Payroll'!J:J)+SUMIF('April Payroll'!$B:$B,B481,'April Payroll'!J:J)+SUMIF('May Payroll'!$B:$B,B481,'May Payroll'!J:J)+SUMIF('June Payroll'!$B:$B,B481,'June Payroll'!J:J)+SUMIF('July Payroll'!$B:$B,B481,'July Payroll'!J:J)+SUMIF('August Payroll'!$B:$B,B481,'August Payroll'!J:J)+SUMIF('September Payroll'!$B:$B,B481,'September Payroll'!J:J)+SUMIF('October Payroll'!$B:$B,B481,'October Payroll'!J:J)+SUMIF('November Payroll'!$B:$B,B481,'November Payroll'!J:J)+SUMIF('December Payroll'!$B:$B,B481,'December Payroll'!J:J)</f>
        <v>0</v>
      </c>
      <c r="K481" s="6">
        <f>SUMIF('January Payroll'!$B:$B,B481,'January Payroll'!K:K)+SUMIF('February Payroll'!$B:$B,B481,'February Payroll'!K:K)+SUMIF('March Payroll'!$B:$B,B481,'March Payroll'!K:K)+SUMIF('April Payroll'!$B:$B,B481,'April Payroll'!K:K)+SUMIF('May Payroll'!$B:$B,B481,'May Payroll'!K:K)+SUMIF('June Payroll'!$B:$B,B481,'June Payroll'!K:K)+SUMIF('July Payroll'!$B:$B,B481,'July Payroll'!K:K)+SUMIF('August Payroll'!$B:$B,B481,'August Payroll'!K:K)+SUMIF('September Payroll'!$B:$B,B481,'September Payroll'!K:K)+SUMIF('October Payroll'!$B:$B,B481,'October Payroll'!K:K)+SUMIF('November Payroll'!$B:$B,B481,'November Payroll'!K:K)+SUMIF('December Payroll'!$B:$B,B481,'December Payroll'!K:K)</f>
        <v>0</v>
      </c>
      <c r="L481" s="6">
        <f>SUMIF('January Payroll'!$B:$B,B481,'January Payroll'!L:L)+SUMIF('February Payroll'!$B:$B,B481,'February Payroll'!L:L)+SUMIF('March Payroll'!$B:$B,B481,'March Payroll'!L:L)+SUMIF('April Payroll'!$B:$B,B481,'April Payroll'!L:L)+SUMIF('May Payroll'!$B:$B,B481,'May Payroll'!L:L)+SUMIF('June Payroll'!$B:$B,B481,'June Payroll'!L:L)+SUMIF('July Payroll'!$B:$B,B481,'July Payroll'!L:L)+SUMIF('August Payroll'!$B:$B,B481,'August Payroll'!L:L)+SUMIF('September Payroll'!$B:$B,B481,'September Payroll'!L:L)+SUMIF('October Payroll'!$B:$B,B481,'October Payroll'!L:L)+SUMIF('November Payroll'!$B:$B,B481,'November Payroll'!L:L)+SUMIF('December Payroll'!$B:$B,B481,'December Payroll'!L:L)</f>
        <v>0</v>
      </c>
      <c r="M481" s="6">
        <f>SUMIF('January Payroll'!$B:$B,B481,'January Payroll'!M:M)+SUMIF('February Payroll'!$B:$B,B481,'February Payroll'!M:M)+SUMIF('March Payroll'!$B:$B,B481,'March Payroll'!M:M)+SUMIF('April Payroll'!$B:$B,B481,'April Payroll'!M:M)+SUMIF('May Payroll'!$B:$B,B481,'May Payroll'!M:M)+SUMIF('June Payroll'!$B:$B,B481,'June Payroll'!M:M)+SUMIF('July Payroll'!$B:$B,B481,'July Payroll'!M:M)+SUMIF('August Payroll'!$B:$B,B481,'August Payroll'!M:M)+SUMIF('September Payroll'!$B:$B,B481,'September Payroll'!M:M)+SUMIF('October Payroll'!$B:$B,B481,'October Payroll'!M:M)+SUMIF('November Payroll'!$B:$B,B481,'November Payroll'!M:M)+SUMIF('December Payroll'!$B:$B,B481,'December Payroll'!M:M)</f>
        <v>0</v>
      </c>
      <c r="N481" s="6">
        <f>SUMIF('January Payroll'!$B:$B,B481,'January Payroll'!N:N)+SUMIF('February Payroll'!$B:$B,B481,'February Payroll'!N:N)+SUMIF('March Payroll'!$B:$B,B481,'March Payroll'!N:N)+SUMIF('April Payroll'!$B:$B,B481,'April Payroll'!N:N)+SUMIF('May Payroll'!$B:$B,B481,'May Payroll'!N:N)+SUMIF('June Payroll'!$B:$B,B481,'June Payroll'!N:N)+SUMIF('July Payroll'!$B:$B,B481,'July Payroll'!N:N)+SUMIF('August Payroll'!$B:$B,B481,'August Payroll'!N:N)+SUMIF('September Payroll'!$B:$B,B481,'September Payroll'!N:N)+SUMIF('October Payroll'!$B:$B,B481,'October Payroll'!N:N)+SUMIF('November Payroll'!$B:$B,B481,'November Payroll'!N:N)+SUMIF('December Payroll'!$B:$B,B481,'December Payroll'!N:N)</f>
        <v>0</v>
      </c>
      <c r="O481" s="6">
        <f>SUMIF('January Payroll'!$B:$B,B481,'January Payroll'!O:O)+SUMIF('February Payroll'!$B:$B,B481,'February Payroll'!O:O)+SUMIF('March Payroll'!$B:$B,B481,'March Payroll'!O:O)+SUMIF('April Payroll'!$B:$B,B481,'April Payroll'!O:O)+SUMIF('May Payroll'!$B:$B,B481,'May Payroll'!O:O)+SUMIF('June Payroll'!$B:$B,B481,'June Payroll'!O:O)+SUMIF('July Payroll'!$B:$B,B481,'July Payroll'!O:O)+SUMIF('August Payroll'!$B:$B,B481,'August Payroll'!O:O)+SUMIF('September Payroll'!$B:$B,B481,'September Payroll'!O:O)+SUMIF('October Payroll'!$B:$B,B481,'October Payroll'!O:O)+SUMIF('November Payroll'!$B:$B,B481,'November Payroll'!O:O)+SUMIF('December Payroll'!$B:$B,B481,'December Payroll'!O:O)</f>
        <v>0</v>
      </c>
      <c r="P481" s="6">
        <f>SUMIF('January Payroll'!$B:$B,B481,'January Payroll'!P:P)+SUMIF('February Payroll'!$B:$B,B481,'February Payroll'!P:P)+SUMIF('March Payroll'!$B:$B,B481,'March Payroll'!P:P)+SUMIF('April Payroll'!$B:$B,B481,'April Payroll'!P:P)+SUMIF('May Payroll'!$B:$B,B481,'May Payroll'!P:P)+SUMIF('June Payroll'!$B:$B,B481,'June Payroll'!P:P)+SUMIF('July Payroll'!$B:$B,B481,'July Payroll'!P:P)+SUMIF('August Payroll'!$B:$B,B481,'August Payroll'!P:P)+SUMIF('September Payroll'!$B:$B,B481,'September Payroll'!P:P)+SUMIF('October Payroll'!$B:$B,B481,'October Payroll'!P:P)+SUMIF('November Payroll'!$B:$B,B481,'November Payroll'!P:P)+SUMIF('December Payroll'!$B:$B,B481,'December Payroll'!P:P)</f>
        <v>0</v>
      </c>
      <c r="Q481" s="6">
        <f>SUMIF('January Payroll'!$B:$B,B481,'January Payroll'!Q:Q)+SUMIF('February Payroll'!$B:$B,B481,'February Payroll'!Q:Q)+SUMIF('March Payroll'!$B:$B,B481,'March Payroll'!Q:Q)+SUMIF('April Payroll'!$B:$B,B481,'April Payroll'!Q:Q)+SUMIF('May Payroll'!$B:$B,B481,'May Payroll'!Q:Q)+SUMIF('June Payroll'!$B:$B,B481,'June Payroll'!Q:Q)+SUMIF('July Payroll'!$B:$B,B481,'July Payroll'!Q:Q)+SUMIF('August Payroll'!$B:$B,B481,'August Payroll'!Q:Q)+SUMIF('September Payroll'!$B:$B,B481,'September Payroll'!Q:Q)+SUMIF('October Payroll'!$B:$B,B481,'October Payroll'!Q:Q)+SUMIF('November Payroll'!$B:$B,B481,'November Payroll'!Q:Q)+SUMIF('December Payroll'!$B:$B,B481,'December Payroll'!Q:Q)</f>
        <v>0</v>
      </c>
      <c r="R481" s="6">
        <f>SUMIF('January Payroll'!$B:$B,B481,'January Payroll'!R:R)+SUMIF('February Payroll'!$B:$B,B481,'February Payroll'!R:R)+SUMIF('March Payroll'!$B:$B,B481,'March Payroll'!R:R)+SUMIF('April Payroll'!$B:$B,B481,'April Payroll'!R:R)+SUMIF('May Payroll'!$B:$B,B481,'May Payroll'!R:R)+SUMIF('June Payroll'!$B:$B,B481,'June Payroll'!R:R)+SUMIF('July Payroll'!$B:$B,B481,'July Payroll'!R:R)+SUMIF('August Payroll'!$B:$B,B481,'August Payroll'!R:R)+SUMIF('September Payroll'!$B:$B,B481,'September Payroll'!R:R)+SUMIF('October Payroll'!$B:$B,B481,'October Payroll'!R:R)+SUMIF('November Payroll'!$B:$B,B481,'November Payroll'!R:R)+SUMIF('December Payroll'!$B:$B,B481,'December Payroll'!R:R)</f>
        <v>0</v>
      </c>
      <c r="S481" s="6">
        <f>SUMIF('January Payroll'!$B:$B,B481,'January Payroll'!S:S)+SUMIF('February Payroll'!$B:$B,B481,'February Payroll'!S:S)+SUMIF('March Payroll'!$B:$B,B481,'March Payroll'!S:S)+SUMIF('April Payroll'!$B:$B,B481,'April Payroll'!S:S)+SUMIF('May Payroll'!$B:$B,B481,'May Payroll'!S:S)+SUMIF('June Payroll'!$B:$B,B481,'June Payroll'!S:S)+SUMIF('July Payroll'!$B:$B,B481,'July Payroll'!S:S)+SUMIF('August Payroll'!$B:$B,B481,'August Payroll'!S:S)+SUMIF('September Payroll'!$B:$B,B481,'September Payroll'!S:S)+SUMIF('October Payroll'!$B:$B,B481,'October Payroll'!S:S)+SUMIF('November Payroll'!$B:$B,B481,'November Payroll'!S:S)+SUMIF('December Payroll'!$B:$B,B481,'December Payroll'!S:S)</f>
        <v>0</v>
      </c>
      <c r="T481" s="6">
        <f>SUMIF('January Payroll'!$B:$B,B481,'January Payroll'!T:T)+SUMIF('February Payroll'!$B:$B,B481,'February Payroll'!T:T)+SUMIF('March Payroll'!$B:$B,B481,'March Payroll'!T:T)+SUMIF('April Payroll'!$B:$B,B481,'April Payroll'!T:T)+SUMIF('May Payroll'!$B:$B,B481,'May Payroll'!T:T)+SUMIF('June Payroll'!$B:$B,B481,'June Payroll'!T:T)+SUMIF('July Payroll'!$B:$B,B481,'July Payroll'!T:T)+SUMIF('August Payroll'!$B:$B,B481,'August Payroll'!T:T)+SUMIF('September Payroll'!$B:$B,B481,'September Payroll'!T:T)+SUMIF('October Payroll'!$B:$B,B481,'October Payroll'!T:T)+SUMIF('November Payroll'!$B:$B,B481,'November Payroll'!T:T)+SUMIF('December Payroll'!$B:$B,B481,'December Payroll'!T:T)</f>
        <v>0</v>
      </c>
      <c r="U481" s="7">
        <f>SUMIF('January Payroll'!$B:$B,B481,'January Payroll'!U:U)+SUMIF('February Payroll'!$B:$B,B481,'February Payroll'!U:U)+SUMIF('March Payroll'!$B:$B,B481,'March Payroll'!U:U)+SUMIF('April Payroll'!$B:$B,B481,'April Payroll'!U:U)+SUMIF('May Payroll'!$B:$B,B481,'May Payroll'!U:U)+SUMIF('June Payroll'!$B:$B,B481,'June Payroll'!U:U)+SUMIF('July Payroll'!$B:$B,B481,'July Payroll'!U:U)+SUMIF('August Payroll'!$B:$B,B481,'August Payroll'!U:U)+SUMIF('September Payroll'!$B:$B,B481,'September Payroll'!U:U)+SUMIF('October Payroll'!$B:$B,B481,'October Payroll'!U:U)+SUMIF('November Payroll'!$B:$B,B481,'November Payroll'!U:U)+SUMIF('December Payroll'!$B:$B,B481,'December Payroll'!U:U)</f>
        <v>0</v>
      </c>
    </row>
    <row r="482" spans="2:21" hidden="1">
      <c r="B482" s="9">
        <f>'Set Up Employee Data'!A482</f>
        <v>0</v>
      </c>
      <c r="C482" s="10">
        <f>'Set Up Employee Data'!B482</f>
        <v>0</v>
      </c>
      <c r="D482" s="10">
        <f t="shared" si="7"/>
        <v>0</v>
      </c>
      <c r="E482" s="9">
        <f>SUMIF('January Payroll'!$B:$B,B482,'January Payroll'!E:E)+SUMIF('February Payroll'!$B:$B,B482,'February Payroll'!E:E)+SUMIF('March Payroll'!$B:$B,B482,'March Payroll'!E:E)+SUMIF('April Payroll'!$B:$B,B482,'April Payroll'!E:E)+SUMIF('May Payroll'!$B:$B,B482,'May Payroll'!E:E)+SUMIF('June Payroll'!$B:$B,B482,'June Payroll'!E:E)+SUMIF('July Payroll'!$B:$B,B482,'July Payroll'!E:E)+SUMIF('August Payroll'!$B:$B,B482,'August Payroll'!E:E)+SUMIF('September Payroll'!$B:$B,B482,'September Payroll'!E:E)+SUMIF('October Payroll'!$B:$B,B482,'October Payroll'!E:E)+SUMIF('November Payroll'!$B:$B,B482,'November Payroll'!E:E)+SUMIF('December Payroll'!$B:$B,B482,'December Payroll'!E:E)</f>
        <v>0</v>
      </c>
      <c r="F482" s="9">
        <f>SUMIF('January Payroll'!$B:$B,B482,'January Payroll'!F:F)+SUMIF('February Payroll'!$B:$B,B482,'February Payroll'!F:F)+SUMIF('March Payroll'!$B:$B,B482,'March Payroll'!F:F)+SUMIF('April Payroll'!$B:$B,B482,'April Payroll'!F:F)+SUMIF('May Payroll'!$B:$B,B482,'May Payroll'!F:F)+SUMIF('June Payroll'!$B:$B,B482,'June Payroll'!F:F)+SUMIF('July Payroll'!$B:$B,B482,'July Payroll'!F:F)+SUMIF('August Payroll'!$B:$B,B482,'August Payroll'!F:F)+SUMIF('September Payroll'!$B:$B,B482,'September Payroll'!F:F)+SUMIF('October Payroll'!$B:$B,B482,'October Payroll'!F:F)+SUMIF('November Payroll'!$B:$B,B482,'November Payroll'!F:F)+SUMIF('December Payroll'!$B:$B,B482,'December Payroll'!F:F)</f>
        <v>0</v>
      </c>
      <c r="G482" s="9">
        <f>SUMIF('January Payroll'!$B:$B,B482,'January Payroll'!G:G)+SUMIF('February Payroll'!$B:$B,B482,'February Payroll'!G:G)+SUMIF('March Payroll'!$B:$B,B482,'March Payroll'!G:G)+SUMIF('April Payroll'!$B:$B,B482,'April Payroll'!G:G)+SUMIF('May Payroll'!$B:$B,B482,'May Payroll'!G:G)+SUMIF('June Payroll'!$B:$B,B482,'June Payroll'!G:G)+SUMIF('July Payroll'!$B:$B,B482,'July Payroll'!G:G)+SUMIF('August Payroll'!$B:$B,B482,'August Payroll'!G:G)+SUMIF('September Payroll'!$B:$B,B482,'September Payroll'!G:G)+SUMIF('October Payroll'!$B:$B,B482,'October Payroll'!G:G)+SUMIF('November Payroll'!$B:$B,B482,'November Payroll'!G:G)+SUMIF('December Payroll'!$B:$B,B482,'December Payroll'!G:G)</f>
        <v>0</v>
      </c>
      <c r="H482" s="9">
        <f>SUMIF('January Payroll'!$B:$B,B482,'January Payroll'!H:H)+SUMIF('February Payroll'!$B:$B,B482,'February Payroll'!H:H)+SUMIF('March Payroll'!$B:$B,B482,'March Payroll'!H:H)+SUMIF('April Payroll'!$B:$B,B482,'April Payroll'!H:H)+SUMIF('May Payroll'!$B:$B,B482,'May Payroll'!H:H)+SUMIF('June Payroll'!$B:$B,B482,'June Payroll'!H:H)+SUMIF('July Payroll'!$B:$B,B482,'July Payroll'!H:H)+SUMIF('August Payroll'!$B:$B,B482,'August Payroll'!H:H)+SUMIF('September Payroll'!$B:$B,B482,'September Payroll'!H:H)+SUMIF('October Payroll'!$B:$B,B482,'October Payroll'!H:H)+SUMIF('November Payroll'!$B:$B,B482,'November Payroll'!H:H)+SUMIF('December Payroll'!$B:$B,B482,'December Payroll'!H:H)</f>
        <v>0</v>
      </c>
      <c r="I482" s="9">
        <f>SUMIF('January Payroll'!$B:$B,B482,'January Payroll'!I:I)+SUMIF('February Payroll'!$B:$B,B482,'February Payroll'!I:I)+SUMIF('March Payroll'!$B:$B,B482,'March Payroll'!I:I)+SUMIF('April Payroll'!$B:$B,B482,'April Payroll'!I:I)+SUMIF('May Payroll'!$B:$B,B482,'May Payroll'!I:I)+SUMIF('June Payroll'!$B:$B,B482,'June Payroll'!I:I)+SUMIF('July Payroll'!$B:$B,B482,'July Payroll'!I:I)+SUMIF('August Payroll'!$B:$B,B482,'August Payroll'!I:I)+SUMIF('September Payroll'!$B:$B,B482,'September Payroll'!I:I)+SUMIF('October Payroll'!$B:$B,B482,'October Payroll'!I:I)+SUMIF('November Payroll'!$B:$B,B482,'November Payroll'!I:I)+SUMIF('December Payroll'!$B:$B,B482,'December Payroll'!I:I)</f>
        <v>0</v>
      </c>
      <c r="J482" s="5">
        <f>SUMIF('January Payroll'!$B:$B,B482,'January Payroll'!J:J)+SUMIF('February Payroll'!$B:$B,B482,'February Payroll'!J:J)+SUMIF('March Payroll'!$B:$B,B482,'March Payroll'!J:J)+SUMIF('April Payroll'!$B:$B,B482,'April Payroll'!J:J)+SUMIF('May Payroll'!$B:$B,B482,'May Payroll'!J:J)+SUMIF('June Payroll'!$B:$B,B482,'June Payroll'!J:J)+SUMIF('July Payroll'!$B:$B,B482,'July Payroll'!J:J)+SUMIF('August Payroll'!$B:$B,B482,'August Payroll'!J:J)+SUMIF('September Payroll'!$B:$B,B482,'September Payroll'!J:J)+SUMIF('October Payroll'!$B:$B,B482,'October Payroll'!J:J)+SUMIF('November Payroll'!$B:$B,B482,'November Payroll'!J:J)+SUMIF('December Payroll'!$B:$B,B482,'December Payroll'!J:J)</f>
        <v>0</v>
      </c>
      <c r="K482" s="6">
        <f>SUMIF('January Payroll'!$B:$B,B482,'January Payroll'!K:K)+SUMIF('February Payroll'!$B:$B,B482,'February Payroll'!K:K)+SUMIF('March Payroll'!$B:$B,B482,'March Payroll'!K:K)+SUMIF('April Payroll'!$B:$B,B482,'April Payroll'!K:K)+SUMIF('May Payroll'!$B:$B,B482,'May Payroll'!K:K)+SUMIF('June Payroll'!$B:$B,B482,'June Payroll'!K:K)+SUMIF('July Payroll'!$B:$B,B482,'July Payroll'!K:K)+SUMIF('August Payroll'!$B:$B,B482,'August Payroll'!K:K)+SUMIF('September Payroll'!$B:$B,B482,'September Payroll'!K:K)+SUMIF('October Payroll'!$B:$B,B482,'October Payroll'!K:K)+SUMIF('November Payroll'!$B:$B,B482,'November Payroll'!K:K)+SUMIF('December Payroll'!$B:$B,B482,'December Payroll'!K:K)</f>
        <v>0</v>
      </c>
      <c r="L482" s="6">
        <f>SUMIF('January Payroll'!$B:$B,B482,'January Payroll'!L:L)+SUMIF('February Payroll'!$B:$B,B482,'February Payroll'!L:L)+SUMIF('March Payroll'!$B:$B,B482,'March Payroll'!L:L)+SUMIF('April Payroll'!$B:$B,B482,'April Payroll'!L:L)+SUMIF('May Payroll'!$B:$B,B482,'May Payroll'!L:L)+SUMIF('June Payroll'!$B:$B,B482,'June Payroll'!L:L)+SUMIF('July Payroll'!$B:$B,B482,'July Payroll'!L:L)+SUMIF('August Payroll'!$B:$B,B482,'August Payroll'!L:L)+SUMIF('September Payroll'!$B:$B,B482,'September Payroll'!L:L)+SUMIF('October Payroll'!$B:$B,B482,'October Payroll'!L:L)+SUMIF('November Payroll'!$B:$B,B482,'November Payroll'!L:L)+SUMIF('December Payroll'!$B:$B,B482,'December Payroll'!L:L)</f>
        <v>0</v>
      </c>
      <c r="M482" s="6">
        <f>SUMIF('January Payroll'!$B:$B,B482,'January Payroll'!M:M)+SUMIF('February Payroll'!$B:$B,B482,'February Payroll'!M:M)+SUMIF('March Payroll'!$B:$B,B482,'March Payroll'!M:M)+SUMIF('April Payroll'!$B:$B,B482,'April Payroll'!M:M)+SUMIF('May Payroll'!$B:$B,B482,'May Payroll'!M:M)+SUMIF('June Payroll'!$B:$B,B482,'June Payroll'!M:M)+SUMIF('July Payroll'!$B:$B,B482,'July Payroll'!M:M)+SUMIF('August Payroll'!$B:$B,B482,'August Payroll'!M:M)+SUMIF('September Payroll'!$B:$B,B482,'September Payroll'!M:M)+SUMIF('October Payroll'!$B:$B,B482,'October Payroll'!M:M)+SUMIF('November Payroll'!$B:$B,B482,'November Payroll'!M:M)+SUMIF('December Payroll'!$B:$B,B482,'December Payroll'!M:M)</f>
        <v>0</v>
      </c>
      <c r="N482" s="6">
        <f>SUMIF('January Payroll'!$B:$B,B482,'January Payroll'!N:N)+SUMIF('February Payroll'!$B:$B,B482,'February Payroll'!N:N)+SUMIF('March Payroll'!$B:$B,B482,'March Payroll'!N:N)+SUMIF('April Payroll'!$B:$B,B482,'April Payroll'!N:N)+SUMIF('May Payroll'!$B:$B,B482,'May Payroll'!N:N)+SUMIF('June Payroll'!$B:$B,B482,'June Payroll'!N:N)+SUMIF('July Payroll'!$B:$B,B482,'July Payroll'!N:N)+SUMIF('August Payroll'!$B:$B,B482,'August Payroll'!N:N)+SUMIF('September Payroll'!$B:$B,B482,'September Payroll'!N:N)+SUMIF('October Payroll'!$B:$B,B482,'October Payroll'!N:N)+SUMIF('November Payroll'!$B:$B,B482,'November Payroll'!N:N)+SUMIF('December Payroll'!$B:$B,B482,'December Payroll'!N:N)</f>
        <v>0</v>
      </c>
      <c r="O482" s="6">
        <f>SUMIF('January Payroll'!$B:$B,B482,'January Payroll'!O:O)+SUMIF('February Payroll'!$B:$B,B482,'February Payroll'!O:O)+SUMIF('March Payroll'!$B:$B,B482,'March Payroll'!O:O)+SUMIF('April Payroll'!$B:$B,B482,'April Payroll'!O:O)+SUMIF('May Payroll'!$B:$B,B482,'May Payroll'!O:O)+SUMIF('June Payroll'!$B:$B,B482,'June Payroll'!O:O)+SUMIF('July Payroll'!$B:$B,B482,'July Payroll'!O:O)+SUMIF('August Payroll'!$B:$B,B482,'August Payroll'!O:O)+SUMIF('September Payroll'!$B:$B,B482,'September Payroll'!O:O)+SUMIF('October Payroll'!$B:$B,B482,'October Payroll'!O:O)+SUMIF('November Payroll'!$B:$B,B482,'November Payroll'!O:O)+SUMIF('December Payroll'!$B:$B,B482,'December Payroll'!O:O)</f>
        <v>0</v>
      </c>
      <c r="P482" s="6">
        <f>SUMIF('January Payroll'!$B:$B,B482,'January Payroll'!P:P)+SUMIF('February Payroll'!$B:$B,B482,'February Payroll'!P:P)+SUMIF('March Payroll'!$B:$B,B482,'March Payroll'!P:P)+SUMIF('April Payroll'!$B:$B,B482,'April Payroll'!P:P)+SUMIF('May Payroll'!$B:$B,B482,'May Payroll'!P:P)+SUMIF('June Payroll'!$B:$B,B482,'June Payroll'!P:P)+SUMIF('July Payroll'!$B:$B,B482,'July Payroll'!P:P)+SUMIF('August Payroll'!$B:$B,B482,'August Payroll'!P:P)+SUMIF('September Payroll'!$B:$B,B482,'September Payroll'!P:P)+SUMIF('October Payroll'!$B:$B,B482,'October Payroll'!P:P)+SUMIF('November Payroll'!$B:$B,B482,'November Payroll'!P:P)+SUMIF('December Payroll'!$B:$B,B482,'December Payroll'!P:P)</f>
        <v>0</v>
      </c>
      <c r="Q482" s="6">
        <f>SUMIF('January Payroll'!$B:$B,B482,'January Payroll'!Q:Q)+SUMIF('February Payroll'!$B:$B,B482,'February Payroll'!Q:Q)+SUMIF('March Payroll'!$B:$B,B482,'March Payroll'!Q:Q)+SUMIF('April Payroll'!$B:$B,B482,'April Payroll'!Q:Q)+SUMIF('May Payroll'!$B:$B,B482,'May Payroll'!Q:Q)+SUMIF('June Payroll'!$B:$B,B482,'June Payroll'!Q:Q)+SUMIF('July Payroll'!$B:$B,B482,'July Payroll'!Q:Q)+SUMIF('August Payroll'!$B:$B,B482,'August Payroll'!Q:Q)+SUMIF('September Payroll'!$B:$B,B482,'September Payroll'!Q:Q)+SUMIF('October Payroll'!$B:$B,B482,'October Payroll'!Q:Q)+SUMIF('November Payroll'!$B:$B,B482,'November Payroll'!Q:Q)+SUMIF('December Payroll'!$B:$B,B482,'December Payroll'!Q:Q)</f>
        <v>0</v>
      </c>
      <c r="R482" s="6">
        <f>SUMIF('January Payroll'!$B:$B,B482,'January Payroll'!R:R)+SUMIF('February Payroll'!$B:$B,B482,'February Payroll'!R:R)+SUMIF('March Payroll'!$B:$B,B482,'March Payroll'!R:R)+SUMIF('April Payroll'!$B:$B,B482,'April Payroll'!R:R)+SUMIF('May Payroll'!$B:$B,B482,'May Payroll'!R:R)+SUMIF('June Payroll'!$B:$B,B482,'June Payroll'!R:R)+SUMIF('July Payroll'!$B:$B,B482,'July Payroll'!R:R)+SUMIF('August Payroll'!$B:$B,B482,'August Payroll'!R:R)+SUMIF('September Payroll'!$B:$B,B482,'September Payroll'!R:R)+SUMIF('October Payroll'!$B:$B,B482,'October Payroll'!R:R)+SUMIF('November Payroll'!$B:$B,B482,'November Payroll'!R:R)+SUMIF('December Payroll'!$B:$B,B482,'December Payroll'!R:R)</f>
        <v>0</v>
      </c>
      <c r="S482" s="6">
        <f>SUMIF('January Payroll'!$B:$B,B482,'January Payroll'!S:S)+SUMIF('February Payroll'!$B:$B,B482,'February Payroll'!S:S)+SUMIF('March Payroll'!$B:$B,B482,'March Payroll'!S:S)+SUMIF('April Payroll'!$B:$B,B482,'April Payroll'!S:S)+SUMIF('May Payroll'!$B:$B,B482,'May Payroll'!S:S)+SUMIF('June Payroll'!$B:$B,B482,'June Payroll'!S:S)+SUMIF('July Payroll'!$B:$B,B482,'July Payroll'!S:S)+SUMIF('August Payroll'!$B:$B,B482,'August Payroll'!S:S)+SUMIF('September Payroll'!$B:$B,B482,'September Payroll'!S:S)+SUMIF('October Payroll'!$B:$B,B482,'October Payroll'!S:S)+SUMIF('November Payroll'!$B:$B,B482,'November Payroll'!S:S)+SUMIF('December Payroll'!$B:$B,B482,'December Payroll'!S:S)</f>
        <v>0</v>
      </c>
      <c r="T482" s="6">
        <f>SUMIF('January Payroll'!$B:$B,B482,'January Payroll'!T:T)+SUMIF('February Payroll'!$B:$B,B482,'February Payroll'!T:T)+SUMIF('March Payroll'!$B:$B,B482,'March Payroll'!T:T)+SUMIF('April Payroll'!$B:$B,B482,'April Payroll'!T:T)+SUMIF('May Payroll'!$B:$B,B482,'May Payroll'!T:T)+SUMIF('June Payroll'!$B:$B,B482,'June Payroll'!T:T)+SUMIF('July Payroll'!$B:$B,B482,'July Payroll'!T:T)+SUMIF('August Payroll'!$B:$B,B482,'August Payroll'!T:T)+SUMIF('September Payroll'!$B:$B,B482,'September Payroll'!T:T)+SUMIF('October Payroll'!$B:$B,B482,'October Payroll'!T:T)+SUMIF('November Payroll'!$B:$B,B482,'November Payroll'!T:T)+SUMIF('December Payroll'!$B:$B,B482,'December Payroll'!T:T)</f>
        <v>0</v>
      </c>
      <c r="U482" s="7">
        <f>SUMIF('January Payroll'!$B:$B,B482,'January Payroll'!U:U)+SUMIF('February Payroll'!$B:$B,B482,'February Payroll'!U:U)+SUMIF('March Payroll'!$B:$B,B482,'March Payroll'!U:U)+SUMIF('April Payroll'!$B:$B,B482,'April Payroll'!U:U)+SUMIF('May Payroll'!$B:$B,B482,'May Payroll'!U:U)+SUMIF('June Payroll'!$B:$B,B482,'June Payroll'!U:U)+SUMIF('July Payroll'!$B:$B,B482,'July Payroll'!U:U)+SUMIF('August Payroll'!$B:$B,B482,'August Payroll'!U:U)+SUMIF('September Payroll'!$B:$B,B482,'September Payroll'!U:U)+SUMIF('October Payroll'!$B:$B,B482,'October Payroll'!U:U)+SUMIF('November Payroll'!$B:$B,B482,'November Payroll'!U:U)+SUMIF('December Payroll'!$B:$B,B482,'December Payroll'!U:U)</f>
        <v>0</v>
      </c>
    </row>
    <row r="483" spans="2:21" hidden="1">
      <c r="B483" s="9">
        <f>'Set Up Employee Data'!A483</f>
        <v>0</v>
      </c>
      <c r="C483" s="10">
        <f>'Set Up Employee Data'!B483</f>
        <v>0</v>
      </c>
      <c r="D483" s="10">
        <f t="shared" si="7"/>
        <v>0</v>
      </c>
      <c r="E483" s="9">
        <f>SUMIF('January Payroll'!$B:$B,B483,'January Payroll'!E:E)+SUMIF('February Payroll'!$B:$B,B483,'February Payroll'!E:E)+SUMIF('March Payroll'!$B:$B,B483,'March Payroll'!E:E)+SUMIF('April Payroll'!$B:$B,B483,'April Payroll'!E:E)+SUMIF('May Payroll'!$B:$B,B483,'May Payroll'!E:E)+SUMIF('June Payroll'!$B:$B,B483,'June Payroll'!E:E)+SUMIF('July Payroll'!$B:$B,B483,'July Payroll'!E:E)+SUMIF('August Payroll'!$B:$B,B483,'August Payroll'!E:E)+SUMIF('September Payroll'!$B:$B,B483,'September Payroll'!E:E)+SUMIF('October Payroll'!$B:$B,B483,'October Payroll'!E:E)+SUMIF('November Payroll'!$B:$B,B483,'November Payroll'!E:E)+SUMIF('December Payroll'!$B:$B,B483,'December Payroll'!E:E)</f>
        <v>0</v>
      </c>
      <c r="F483" s="9">
        <f>SUMIF('January Payroll'!$B:$B,B483,'January Payroll'!F:F)+SUMIF('February Payroll'!$B:$B,B483,'February Payroll'!F:F)+SUMIF('March Payroll'!$B:$B,B483,'March Payroll'!F:F)+SUMIF('April Payroll'!$B:$B,B483,'April Payroll'!F:F)+SUMIF('May Payroll'!$B:$B,B483,'May Payroll'!F:F)+SUMIF('June Payroll'!$B:$B,B483,'June Payroll'!F:F)+SUMIF('July Payroll'!$B:$B,B483,'July Payroll'!F:F)+SUMIF('August Payroll'!$B:$B,B483,'August Payroll'!F:F)+SUMIF('September Payroll'!$B:$B,B483,'September Payroll'!F:F)+SUMIF('October Payroll'!$B:$B,B483,'October Payroll'!F:F)+SUMIF('November Payroll'!$B:$B,B483,'November Payroll'!F:F)+SUMIF('December Payroll'!$B:$B,B483,'December Payroll'!F:F)</f>
        <v>0</v>
      </c>
      <c r="G483" s="9">
        <f>SUMIF('January Payroll'!$B:$B,B483,'January Payroll'!G:G)+SUMIF('February Payroll'!$B:$B,B483,'February Payroll'!G:G)+SUMIF('March Payroll'!$B:$B,B483,'March Payroll'!G:G)+SUMIF('April Payroll'!$B:$B,B483,'April Payroll'!G:G)+SUMIF('May Payroll'!$B:$B,B483,'May Payroll'!G:G)+SUMIF('June Payroll'!$B:$B,B483,'June Payroll'!G:G)+SUMIF('July Payroll'!$B:$B,B483,'July Payroll'!G:G)+SUMIF('August Payroll'!$B:$B,B483,'August Payroll'!G:G)+SUMIF('September Payroll'!$B:$B,B483,'September Payroll'!G:G)+SUMIF('October Payroll'!$B:$B,B483,'October Payroll'!G:G)+SUMIF('November Payroll'!$B:$B,B483,'November Payroll'!G:G)+SUMIF('December Payroll'!$B:$B,B483,'December Payroll'!G:G)</f>
        <v>0</v>
      </c>
      <c r="H483" s="9">
        <f>SUMIF('January Payroll'!$B:$B,B483,'January Payroll'!H:H)+SUMIF('February Payroll'!$B:$B,B483,'February Payroll'!H:H)+SUMIF('March Payroll'!$B:$B,B483,'March Payroll'!H:H)+SUMIF('April Payroll'!$B:$B,B483,'April Payroll'!H:H)+SUMIF('May Payroll'!$B:$B,B483,'May Payroll'!H:H)+SUMIF('June Payroll'!$B:$B,B483,'June Payroll'!H:H)+SUMIF('July Payroll'!$B:$B,B483,'July Payroll'!H:H)+SUMIF('August Payroll'!$B:$B,B483,'August Payroll'!H:H)+SUMIF('September Payroll'!$B:$B,B483,'September Payroll'!H:H)+SUMIF('October Payroll'!$B:$B,B483,'October Payroll'!H:H)+SUMIF('November Payroll'!$B:$B,B483,'November Payroll'!H:H)+SUMIF('December Payroll'!$B:$B,B483,'December Payroll'!H:H)</f>
        <v>0</v>
      </c>
      <c r="I483" s="9">
        <f>SUMIF('January Payroll'!$B:$B,B483,'January Payroll'!I:I)+SUMIF('February Payroll'!$B:$B,B483,'February Payroll'!I:I)+SUMIF('March Payroll'!$B:$B,B483,'March Payroll'!I:I)+SUMIF('April Payroll'!$B:$B,B483,'April Payroll'!I:I)+SUMIF('May Payroll'!$B:$B,B483,'May Payroll'!I:I)+SUMIF('June Payroll'!$B:$B,B483,'June Payroll'!I:I)+SUMIF('July Payroll'!$B:$B,B483,'July Payroll'!I:I)+SUMIF('August Payroll'!$B:$B,B483,'August Payroll'!I:I)+SUMIF('September Payroll'!$B:$B,B483,'September Payroll'!I:I)+SUMIF('October Payroll'!$B:$B,B483,'October Payroll'!I:I)+SUMIF('November Payroll'!$B:$B,B483,'November Payroll'!I:I)+SUMIF('December Payroll'!$B:$B,B483,'December Payroll'!I:I)</f>
        <v>0</v>
      </c>
      <c r="J483" s="5">
        <f>SUMIF('January Payroll'!$B:$B,B483,'January Payroll'!J:J)+SUMIF('February Payroll'!$B:$B,B483,'February Payroll'!J:J)+SUMIF('March Payroll'!$B:$B,B483,'March Payroll'!J:J)+SUMIF('April Payroll'!$B:$B,B483,'April Payroll'!J:J)+SUMIF('May Payroll'!$B:$B,B483,'May Payroll'!J:J)+SUMIF('June Payroll'!$B:$B,B483,'June Payroll'!J:J)+SUMIF('July Payroll'!$B:$B,B483,'July Payroll'!J:J)+SUMIF('August Payroll'!$B:$B,B483,'August Payroll'!J:J)+SUMIF('September Payroll'!$B:$B,B483,'September Payroll'!J:J)+SUMIF('October Payroll'!$B:$B,B483,'October Payroll'!J:J)+SUMIF('November Payroll'!$B:$B,B483,'November Payroll'!J:J)+SUMIF('December Payroll'!$B:$B,B483,'December Payroll'!J:J)</f>
        <v>0</v>
      </c>
      <c r="K483" s="6">
        <f>SUMIF('January Payroll'!$B:$B,B483,'January Payroll'!K:K)+SUMIF('February Payroll'!$B:$B,B483,'February Payroll'!K:K)+SUMIF('March Payroll'!$B:$B,B483,'March Payroll'!K:K)+SUMIF('April Payroll'!$B:$B,B483,'April Payroll'!K:K)+SUMIF('May Payroll'!$B:$B,B483,'May Payroll'!K:K)+SUMIF('June Payroll'!$B:$B,B483,'June Payroll'!K:K)+SUMIF('July Payroll'!$B:$B,B483,'July Payroll'!K:K)+SUMIF('August Payroll'!$B:$B,B483,'August Payroll'!K:K)+SUMIF('September Payroll'!$B:$B,B483,'September Payroll'!K:K)+SUMIF('October Payroll'!$B:$B,B483,'October Payroll'!K:K)+SUMIF('November Payroll'!$B:$B,B483,'November Payroll'!K:K)+SUMIF('December Payroll'!$B:$B,B483,'December Payroll'!K:K)</f>
        <v>0</v>
      </c>
      <c r="L483" s="6">
        <f>SUMIF('January Payroll'!$B:$B,B483,'January Payroll'!L:L)+SUMIF('February Payroll'!$B:$B,B483,'February Payroll'!L:L)+SUMIF('March Payroll'!$B:$B,B483,'March Payroll'!L:L)+SUMIF('April Payroll'!$B:$B,B483,'April Payroll'!L:L)+SUMIF('May Payroll'!$B:$B,B483,'May Payroll'!L:L)+SUMIF('June Payroll'!$B:$B,B483,'June Payroll'!L:L)+SUMIF('July Payroll'!$B:$B,B483,'July Payroll'!L:L)+SUMIF('August Payroll'!$B:$B,B483,'August Payroll'!L:L)+SUMIF('September Payroll'!$B:$B,B483,'September Payroll'!L:L)+SUMIF('October Payroll'!$B:$B,B483,'October Payroll'!L:L)+SUMIF('November Payroll'!$B:$B,B483,'November Payroll'!L:L)+SUMIF('December Payroll'!$B:$B,B483,'December Payroll'!L:L)</f>
        <v>0</v>
      </c>
      <c r="M483" s="6">
        <f>SUMIF('January Payroll'!$B:$B,B483,'January Payroll'!M:M)+SUMIF('February Payroll'!$B:$B,B483,'February Payroll'!M:M)+SUMIF('March Payroll'!$B:$B,B483,'March Payroll'!M:M)+SUMIF('April Payroll'!$B:$B,B483,'April Payroll'!M:M)+SUMIF('May Payroll'!$B:$B,B483,'May Payroll'!M:M)+SUMIF('June Payroll'!$B:$B,B483,'June Payroll'!M:M)+SUMIF('July Payroll'!$B:$B,B483,'July Payroll'!M:M)+SUMIF('August Payroll'!$B:$B,B483,'August Payroll'!M:M)+SUMIF('September Payroll'!$B:$B,B483,'September Payroll'!M:M)+SUMIF('October Payroll'!$B:$B,B483,'October Payroll'!M:M)+SUMIF('November Payroll'!$B:$B,B483,'November Payroll'!M:M)+SUMIF('December Payroll'!$B:$B,B483,'December Payroll'!M:M)</f>
        <v>0</v>
      </c>
      <c r="N483" s="6">
        <f>SUMIF('January Payroll'!$B:$B,B483,'January Payroll'!N:N)+SUMIF('February Payroll'!$B:$B,B483,'February Payroll'!N:N)+SUMIF('March Payroll'!$B:$B,B483,'March Payroll'!N:N)+SUMIF('April Payroll'!$B:$B,B483,'April Payroll'!N:N)+SUMIF('May Payroll'!$B:$B,B483,'May Payroll'!N:N)+SUMIF('June Payroll'!$B:$B,B483,'June Payroll'!N:N)+SUMIF('July Payroll'!$B:$B,B483,'July Payroll'!N:N)+SUMIF('August Payroll'!$B:$B,B483,'August Payroll'!N:N)+SUMIF('September Payroll'!$B:$B,B483,'September Payroll'!N:N)+SUMIF('October Payroll'!$B:$B,B483,'October Payroll'!N:N)+SUMIF('November Payroll'!$B:$B,B483,'November Payroll'!N:N)+SUMIF('December Payroll'!$B:$B,B483,'December Payroll'!N:N)</f>
        <v>0</v>
      </c>
      <c r="O483" s="6">
        <f>SUMIF('January Payroll'!$B:$B,B483,'January Payroll'!O:O)+SUMIF('February Payroll'!$B:$B,B483,'February Payroll'!O:O)+SUMIF('March Payroll'!$B:$B,B483,'March Payroll'!O:O)+SUMIF('April Payroll'!$B:$B,B483,'April Payroll'!O:O)+SUMIF('May Payroll'!$B:$B,B483,'May Payroll'!O:O)+SUMIF('June Payroll'!$B:$B,B483,'June Payroll'!O:O)+SUMIF('July Payroll'!$B:$B,B483,'July Payroll'!O:O)+SUMIF('August Payroll'!$B:$B,B483,'August Payroll'!O:O)+SUMIF('September Payroll'!$B:$B,B483,'September Payroll'!O:O)+SUMIF('October Payroll'!$B:$B,B483,'October Payroll'!O:O)+SUMIF('November Payroll'!$B:$B,B483,'November Payroll'!O:O)+SUMIF('December Payroll'!$B:$B,B483,'December Payroll'!O:O)</f>
        <v>0</v>
      </c>
      <c r="P483" s="6">
        <f>SUMIF('January Payroll'!$B:$B,B483,'January Payroll'!P:P)+SUMIF('February Payroll'!$B:$B,B483,'February Payroll'!P:P)+SUMIF('March Payroll'!$B:$B,B483,'March Payroll'!P:P)+SUMIF('April Payroll'!$B:$B,B483,'April Payroll'!P:P)+SUMIF('May Payroll'!$B:$B,B483,'May Payroll'!P:P)+SUMIF('June Payroll'!$B:$B,B483,'June Payroll'!P:P)+SUMIF('July Payroll'!$B:$B,B483,'July Payroll'!P:P)+SUMIF('August Payroll'!$B:$B,B483,'August Payroll'!P:P)+SUMIF('September Payroll'!$B:$B,B483,'September Payroll'!P:P)+SUMIF('October Payroll'!$B:$B,B483,'October Payroll'!P:P)+SUMIF('November Payroll'!$B:$B,B483,'November Payroll'!P:P)+SUMIF('December Payroll'!$B:$B,B483,'December Payroll'!P:P)</f>
        <v>0</v>
      </c>
      <c r="Q483" s="6">
        <f>SUMIF('January Payroll'!$B:$B,B483,'January Payroll'!Q:Q)+SUMIF('February Payroll'!$B:$B,B483,'February Payroll'!Q:Q)+SUMIF('March Payroll'!$B:$B,B483,'March Payroll'!Q:Q)+SUMIF('April Payroll'!$B:$B,B483,'April Payroll'!Q:Q)+SUMIF('May Payroll'!$B:$B,B483,'May Payroll'!Q:Q)+SUMIF('June Payroll'!$B:$B,B483,'June Payroll'!Q:Q)+SUMIF('July Payroll'!$B:$B,B483,'July Payroll'!Q:Q)+SUMIF('August Payroll'!$B:$B,B483,'August Payroll'!Q:Q)+SUMIF('September Payroll'!$B:$B,B483,'September Payroll'!Q:Q)+SUMIF('October Payroll'!$B:$B,B483,'October Payroll'!Q:Q)+SUMIF('November Payroll'!$B:$B,B483,'November Payroll'!Q:Q)+SUMIF('December Payroll'!$B:$B,B483,'December Payroll'!Q:Q)</f>
        <v>0</v>
      </c>
      <c r="R483" s="6">
        <f>SUMIF('January Payroll'!$B:$B,B483,'January Payroll'!R:R)+SUMIF('February Payroll'!$B:$B,B483,'February Payroll'!R:R)+SUMIF('March Payroll'!$B:$B,B483,'March Payroll'!R:R)+SUMIF('April Payroll'!$B:$B,B483,'April Payroll'!R:R)+SUMIF('May Payroll'!$B:$B,B483,'May Payroll'!R:R)+SUMIF('June Payroll'!$B:$B,B483,'June Payroll'!R:R)+SUMIF('July Payroll'!$B:$B,B483,'July Payroll'!R:R)+SUMIF('August Payroll'!$B:$B,B483,'August Payroll'!R:R)+SUMIF('September Payroll'!$B:$B,B483,'September Payroll'!R:R)+SUMIF('October Payroll'!$B:$B,B483,'October Payroll'!R:R)+SUMIF('November Payroll'!$B:$B,B483,'November Payroll'!R:R)+SUMIF('December Payroll'!$B:$B,B483,'December Payroll'!R:R)</f>
        <v>0</v>
      </c>
      <c r="S483" s="6">
        <f>SUMIF('January Payroll'!$B:$B,B483,'January Payroll'!S:S)+SUMIF('February Payroll'!$B:$B,B483,'February Payroll'!S:S)+SUMIF('March Payroll'!$B:$B,B483,'March Payroll'!S:S)+SUMIF('April Payroll'!$B:$B,B483,'April Payroll'!S:S)+SUMIF('May Payroll'!$B:$B,B483,'May Payroll'!S:S)+SUMIF('June Payroll'!$B:$B,B483,'June Payroll'!S:S)+SUMIF('July Payroll'!$B:$B,B483,'July Payroll'!S:S)+SUMIF('August Payroll'!$B:$B,B483,'August Payroll'!S:S)+SUMIF('September Payroll'!$B:$B,B483,'September Payroll'!S:S)+SUMIF('October Payroll'!$B:$B,B483,'October Payroll'!S:S)+SUMIF('November Payroll'!$B:$B,B483,'November Payroll'!S:S)+SUMIF('December Payroll'!$B:$B,B483,'December Payroll'!S:S)</f>
        <v>0</v>
      </c>
      <c r="T483" s="6">
        <f>SUMIF('January Payroll'!$B:$B,B483,'January Payroll'!T:T)+SUMIF('February Payroll'!$B:$B,B483,'February Payroll'!T:T)+SUMIF('March Payroll'!$B:$B,B483,'March Payroll'!T:T)+SUMIF('April Payroll'!$B:$B,B483,'April Payroll'!T:T)+SUMIF('May Payroll'!$B:$B,B483,'May Payroll'!T:T)+SUMIF('June Payroll'!$B:$B,B483,'June Payroll'!T:T)+SUMIF('July Payroll'!$B:$B,B483,'July Payroll'!T:T)+SUMIF('August Payroll'!$B:$B,B483,'August Payroll'!T:T)+SUMIF('September Payroll'!$B:$B,B483,'September Payroll'!T:T)+SUMIF('October Payroll'!$B:$B,B483,'October Payroll'!T:T)+SUMIF('November Payroll'!$B:$B,B483,'November Payroll'!T:T)+SUMIF('December Payroll'!$B:$B,B483,'December Payroll'!T:T)</f>
        <v>0</v>
      </c>
      <c r="U483" s="7">
        <f>SUMIF('January Payroll'!$B:$B,B483,'January Payroll'!U:U)+SUMIF('February Payroll'!$B:$B,B483,'February Payroll'!U:U)+SUMIF('March Payroll'!$B:$B,B483,'March Payroll'!U:U)+SUMIF('April Payroll'!$B:$B,B483,'April Payroll'!U:U)+SUMIF('May Payroll'!$B:$B,B483,'May Payroll'!U:U)+SUMIF('June Payroll'!$B:$B,B483,'June Payroll'!U:U)+SUMIF('July Payroll'!$B:$B,B483,'July Payroll'!U:U)+SUMIF('August Payroll'!$B:$B,B483,'August Payroll'!U:U)+SUMIF('September Payroll'!$B:$B,B483,'September Payroll'!U:U)+SUMIF('October Payroll'!$B:$B,B483,'October Payroll'!U:U)+SUMIF('November Payroll'!$B:$B,B483,'November Payroll'!U:U)+SUMIF('December Payroll'!$B:$B,B483,'December Payroll'!U:U)</f>
        <v>0</v>
      </c>
    </row>
    <row r="484" spans="2:21" hidden="1">
      <c r="B484" s="9">
        <f>'Set Up Employee Data'!A484</f>
        <v>0</v>
      </c>
      <c r="C484" s="10">
        <f>'Set Up Employee Data'!B484</f>
        <v>0</v>
      </c>
      <c r="D484" s="10">
        <f t="shared" si="7"/>
        <v>0</v>
      </c>
      <c r="E484" s="9">
        <f>SUMIF('January Payroll'!$B:$B,B484,'January Payroll'!E:E)+SUMIF('February Payroll'!$B:$B,B484,'February Payroll'!E:E)+SUMIF('March Payroll'!$B:$B,B484,'March Payroll'!E:E)+SUMIF('April Payroll'!$B:$B,B484,'April Payroll'!E:E)+SUMIF('May Payroll'!$B:$B,B484,'May Payroll'!E:E)+SUMIF('June Payroll'!$B:$B,B484,'June Payroll'!E:E)+SUMIF('July Payroll'!$B:$B,B484,'July Payroll'!E:E)+SUMIF('August Payroll'!$B:$B,B484,'August Payroll'!E:E)+SUMIF('September Payroll'!$B:$B,B484,'September Payroll'!E:E)+SUMIF('October Payroll'!$B:$B,B484,'October Payroll'!E:E)+SUMIF('November Payroll'!$B:$B,B484,'November Payroll'!E:E)+SUMIF('December Payroll'!$B:$B,B484,'December Payroll'!E:E)</f>
        <v>0</v>
      </c>
      <c r="F484" s="9">
        <f>SUMIF('January Payroll'!$B:$B,B484,'January Payroll'!F:F)+SUMIF('February Payroll'!$B:$B,B484,'February Payroll'!F:F)+SUMIF('March Payroll'!$B:$B,B484,'March Payroll'!F:F)+SUMIF('April Payroll'!$B:$B,B484,'April Payroll'!F:F)+SUMIF('May Payroll'!$B:$B,B484,'May Payroll'!F:F)+SUMIF('June Payroll'!$B:$B,B484,'June Payroll'!F:F)+SUMIF('July Payroll'!$B:$B,B484,'July Payroll'!F:F)+SUMIF('August Payroll'!$B:$B,B484,'August Payroll'!F:F)+SUMIF('September Payroll'!$B:$B,B484,'September Payroll'!F:F)+SUMIF('October Payroll'!$B:$B,B484,'October Payroll'!F:F)+SUMIF('November Payroll'!$B:$B,B484,'November Payroll'!F:F)+SUMIF('December Payroll'!$B:$B,B484,'December Payroll'!F:F)</f>
        <v>0</v>
      </c>
      <c r="G484" s="9">
        <f>SUMIF('January Payroll'!$B:$B,B484,'January Payroll'!G:G)+SUMIF('February Payroll'!$B:$B,B484,'February Payroll'!G:G)+SUMIF('March Payroll'!$B:$B,B484,'March Payroll'!G:G)+SUMIF('April Payroll'!$B:$B,B484,'April Payroll'!G:G)+SUMIF('May Payroll'!$B:$B,B484,'May Payroll'!G:G)+SUMIF('June Payroll'!$B:$B,B484,'June Payroll'!G:G)+SUMIF('July Payroll'!$B:$B,B484,'July Payroll'!G:G)+SUMIF('August Payroll'!$B:$B,B484,'August Payroll'!G:G)+SUMIF('September Payroll'!$B:$B,B484,'September Payroll'!G:G)+SUMIF('October Payroll'!$B:$B,B484,'October Payroll'!G:G)+SUMIF('November Payroll'!$B:$B,B484,'November Payroll'!G:G)+SUMIF('December Payroll'!$B:$B,B484,'December Payroll'!G:G)</f>
        <v>0</v>
      </c>
      <c r="H484" s="9">
        <f>SUMIF('January Payroll'!$B:$B,B484,'January Payroll'!H:H)+SUMIF('February Payroll'!$B:$B,B484,'February Payroll'!H:H)+SUMIF('March Payroll'!$B:$B,B484,'March Payroll'!H:H)+SUMIF('April Payroll'!$B:$B,B484,'April Payroll'!H:H)+SUMIF('May Payroll'!$B:$B,B484,'May Payroll'!H:H)+SUMIF('June Payroll'!$B:$B,B484,'June Payroll'!H:H)+SUMIF('July Payroll'!$B:$B,B484,'July Payroll'!H:H)+SUMIF('August Payroll'!$B:$B,B484,'August Payroll'!H:H)+SUMIF('September Payroll'!$B:$B,B484,'September Payroll'!H:H)+SUMIF('October Payroll'!$B:$B,B484,'October Payroll'!H:H)+SUMIF('November Payroll'!$B:$B,B484,'November Payroll'!H:H)+SUMIF('December Payroll'!$B:$B,B484,'December Payroll'!H:H)</f>
        <v>0</v>
      </c>
      <c r="I484" s="9">
        <f>SUMIF('January Payroll'!$B:$B,B484,'January Payroll'!I:I)+SUMIF('February Payroll'!$B:$B,B484,'February Payroll'!I:I)+SUMIF('March Payroll'!$B:$B,B484,'March Payroll'!I:I)+SUMIF('April Payroll'!$B:$B,B484,'April Payroll'!I:I)+SUMIF('May Payroll'!$B:$B,B484,'May Payroll'!I:I)+SUMIF('June Payroll'!$B:$B,B484,'June Payroll'!I:I)+SUMIF('July Payroll'!$B:$B,B484,'July Payroll'!I:I)+SUMIF('August Payroll'!$B:$B,B484,'August Payroll'!I:I)+SUMIF('September Payroll'!$B:$B,B484,'September Payroll'!I:I)+SUMIF('October Payroll'!$B:$B,B484,'October Payroll'!I:I)+SUMIF('November Payroll'!$B:$B,B484,'November Payroll'!I:I)+SUMIF('December Payroll'!$B:$B,B484,'December Payroll'!I:I)</f>
        <v>0</v>
      </c>
      <c r="J484" s="5">
        <f>SUMIF('January Payroll'!$B:$B,B484,'January Payroll'!J:J)+SUMIF('February Payroll'!$B:$B,B484,'February Payroll'!J:J)+SUMIF('March Payroll'!$B:$B,B484,'March Payroll'!J:J)+SUMIF('April Payroll'!$B:$B,B484,'April Payroll'!J:J)+SUMIF('May Payroll'!$B:$B,B484,'May Payroll'!J:J)+SUMIF('June Payroll'!$B:$B,B484,'June Payroll'!J:J)+SUMIF('July Payroll'!$B:$B,B484,'July Payroll'!J:J)+SUMIF('August Payroll'!$B:$B,B484,'August Payroll'!J:J)+SUMIF('September Payroll'!$B:$B,B484,'September Payroll'!J:J)+SUMIF('October Payroll'!$B:$B,B484,'October Payroll'!J:J)+SUMIF('November Payroll'!$B:$B,B484,'November Payroll'!J:J)+SUMIF('December Payroll'!$B:$B,B484,'December Payroll'!J:J)</f>
        <v>0</v>
      </c>
      <c r="K484" s="6">
        <f>SUMIF('January Payroll'!$B:$B,B484,'January Payroll'!K:K)+SUMIF('February Payroll'!$B:$B,B484,'February Payroll'!K:K)+SUMIF('March Payroll'!$B:$B,B484,'March Payroll'!K:K)+SUMIF('April Payroll'!$B:$B,B484,'April Payroll'!K:K)+SUMIF('May Payroll'!$B:$B,B484,'May Payroll'!K:K)+SUMIF('June Payroll'!$B:$B,B484,'June Payroll'!K:K)+SUMIF('July Payroll'!$B:$B,B484,'July Payroll'!K:K)+SUMIF('August Payroll'!$B:$B,B484,'August Payroll'!K:K)+SUMIF('September Payroll'!$B:$B,B484,'September Payroll'!K:K)+SUMIF('October Payroll'!$B:$B,B484,'October Payroll'!K:K)+SUMIF('November Payroll'!$B:$B,B484,'November Payroll'!K:K)+SUMIF('December Payroll'!$B:$B,B484,'December Payroll'!K:K)</f>
        <v>0</v>
      </c>
      <c r="L484" s="6">
        <f>SUMIF('January Payroll'!$B:$B,B484,'January Payroll'!L:L)+SUMIF('February Payroll'!$B:$B,B484,'February Payroll'!L:L)+SUMIF('March Payroll'!$B:$B,B484,'March Payroll'!L:L)+SUMIF('April Payroll'!$B:$B,B484,'April Payroll'!L:L)+SUMIF('May Payroll'!$B:$B,B484,'May Payroll'!L:L)+SUMIF('June Payroll'!$B:$B,B484,'June Payroll'!L:L)+SUMIF('July Payroll'!$B:$B,B484,'July Payroll'!L:L)+SUMIF('August Payroll'!$B:$B,B484,'August Payroll'!L:L)+SUMIF('September Payroll'!$B:$B,B484,'September Payroll'!L:L)+SUMIF('October Payroll'!$B:$B,B484,'October Payroll'!L:L)+SUMIF('November Payroll'!$B:$B,B484,'November Payroll'!L:L)+SUMIF('December Payroll'!$B:$B,B484,'December Payroll'!L:L)</f>
        <v>0</v>
      </c>
      <c r="M484" s="6">
        <f>SUMIF('January Payroll'!$B:$B,B484,'January Payroll'!M:M)+SUMIF('February Payroll'!$B:$B,B484,'February Payroll'!M:M)+SUMIF('March Payroll'!$B:$B,B484,'March Payroll'!M:M)+SUMIF('April Payroll'!$B:$B,B484,'April Payroll'!M:M)+SUMIF('May Payroll'!$B:$B,B484,'May Payroll'!M:M)+SUMIF('June Payroll'!$B:$B,B484,'June Payroll'!M:M)+SUMIF('July Payroll'!$B:$B,B484,'July Payroll'!M:M)+SUMIF('August Payroll'!$B:$B,B484,'August Payroll'!M:M)+SUMIF('September Payroll'!$B:$B,B484,'September Payroll'!M:M)+SUMIF('October Payroll'!$B:$B,B484,'October Payroll'!M:M)+SUMIF('November Payroll'!$B:$B,B484,'November Payroll'!M:M)+SUMIF('December Payroll'!$B:$B,B484,'December Payroll'!M:M)</f>
        <v>0</v>
      </c>
      <c r="N484" s="6">
        <f>SUMIF('January Payroll'!$B:$B,B484,'January Payroll'!N:N)+SUMIF('February Payroll'!$B:$B,B484,'February Payroll'!N:N)+SUMIF('March Payroll'!$B:$B,B484,'March Payroll'!N:N)+SUMIF('April Payroll'!$B:$B,B484,'April Payroll'!N:N)+SUMIF('May Payroll'!$B:$B,B484,'May Payroll'!N:N)+SUMIF('June Payroll'!$B:$B,B484,'June Payroll'!N:N)+SUMIF('July Payroll'!$B:$B,B484,'July Payroll'!N:N)+SUMIF('August Payroll'!$B:$B,B484,'August Payroll'!N:N)+SUMIF('September Payroll'!$B:$B,B484,'September Payroll'!N:N)+SUMIF('October Payroll'!$B:$B,B484,'October Payroll'!N:N)+SUMIF('November Payroll'!$B:$B,B484,'November Payroll'!N:N)+SUMIF('December Payroll'!$B:$B,B484,'December Payroll'!N:N)</f>
        <v>0</v>
      </c>
      <c r="O484" s="6">
        <f>SUMIF('January Payroll'!$B:$B,B484,'January Payroll'!O:O)+SUMIF('February Payroll'!$B:$B,B484,'February Payroll'!O:O)+SUMIF('March Payroll'!$B:$B,B484,'March Payroll'!O:O)+SUMIF('April Payroll'!$B:$B,B484,'April Payroll'!O:O)+SUMIF('May Payroll'!$B:$B,B484,'May Payroll'!O:O)+SUMIF('June Payroll'!$B:$B,B484,'June Payroll'!O:O)+SUMIF('July Payroll'!$B:$B,B484,'July Payroll'!O:O)+SUMIF('August Payroll'!$B:$B,B484,'August Payroll'!O:O)+SUMIF('September Payroll'!$B:$B,B484,'September Payroll'!O:O)+SUMIF('October Payroll'!$B:$B,B484,'October Payroll'!O:O)+SUMIF('November Payroll'!$B:$B,B484,'November Payroll'!O:O)+SUMIF('December Payroll'!$B:$B,B484,'December Payroll'!O:O)</f>
        <v>0</v>
      </c>
      <c r="P484" s="6">
        <f>SUMIF('January Payroll'!$B:$B,B484,'January Payroll'!P:P)+SUMIF('February Payroll'!$B:$B,B484,'February Payroll'!P:P)+SUMIF('March Payroll'!$B:$B,B484,'March Payroll'!P:P)+SUMIF('April Payroll'!$B:$B,B484,'April Payroll'!P:P)+SUMIF('May Payroll'!$B:$B,B484,'May Payroll'!P:P)+SUMIF('June Payroll'!$B:$B,B484,'June Payroll'!P:P)+SUMIF('July Payroll'!$B:$B,B484,'July Payroll'!P:P)+SUMIF('August Payroll'!$B:$B,B484,'August Payroll'!P:P)+SUMIF('September Payroll'!$B:$B,B484,'September Payroll'!P:P)+SUMIF('October Payroll'!$B:$B,B484,'October Payroll'!P:P)+SUMIF('November Payroll'!$B:$B,B484,'November Payroll'!P:P)+SUMIF('December Payroll'!$B:$B,B484,'December Payroll'!P:P)</f>
        <v>0</v>
      </c>
      <c r="Q484" s="6">
        <f>SUMIF('January Payroll'!$B:$B,B484,'January Payroll'!Q:Q)+SUMIF('February Payroll'!$B:$B,B484,'February Payroll'!Q:Q)+SUMIF('March Payroll'!$B:$B,B484,'March Payroll'!Q:Q)+SUMIF('April Payroll'!$B:$B,B484,'April Payroll'!Q:Q)+SUMIF('May Payroll'!$B:$B,B484,'May Payroll'!Q:Q)+SUMIF('June Payroll'!$B:$B,B484,'June Payroll'!Q:Q)+SUMIF('July Payroll'!$B:$B,B484,'July Payroll'!Q:Q)+SUMIF('August Payroll'!$B:$B,B484,'August Payroll'!Q:Q)+SUMIF('September Payroll'!$B:$B,B484,'September Payroll'!Q:Q)+SUMIF('October Payroll'!$B:$B,B484,'October Payroll'!Q:Q)+SUMIF('November Payroll'!$B:$B,B484,'November Payroll'!Q:Q)+SUMIF('December Payroll'!$B:$B,B484,'December Payroll'!Q:Q)</f>
        <v>0</v>
      </c>
      <c r="R484" s="6">
        <f>SUMIF('January Payroll'!$B:$B,B484,'January Payroll'!R:R)+SUMIF('February Payroll'!$B:$B,B484,'February Payroll'!R:R)+SUMIF('March Payroll'!$B:$B,B484,'March Payroll'!R:R)+SUMIF('April Payroll'!$B:$B,B484,'April Payroll'!R:R)+SUMIF('May Payroll'!$B:$B,B484,'May Payroll'!R:R)+SUMIF('June Payroll'!$B:$B,B484,'June Payroll'!R:R)+SUMIF('July Payroll'!$B:$B,B484,'July Payroll'!R:R)+SUMIF('August Payroll'!$B:$B,B484,'August Payroll'!R:R)+SUMIF('September Payroll'!$B:$B,B484,'September Payroll'!R:R)+SUMIF('October Payroll'!$B:$B,B484,'October Payroll'!R:R)+SUMIF('November Payroll'!$B:$B,B484,'November Payroll'!R:R)+SUMIF('December Payroll'!$B:$B,B484,'December Payroll'!R:R)</f>
        <v>0</v>
      </c>
      <c r="S484" s="6">
        <f>SUMIF('January Payroll'!$B:$B,B484,'January Payroll'!S:S)+SUMIF('February Payroll'!$B:$B,B484,'February Payroll'!S:S)+SUMIF('March Payroll'!$B:$B,B484,'March Payroll'!S:S)+SUMIF('April Payroll'!$B:$B,B484,'April Payroll'!S:S)+SUMIF('May Payroll'!$B:$B,B484,'May Payroll'!S:S)+SUMIF('June Payroll'!$B:$B,B484,'June Payroll'!S:S)+SUMIF('July Payroll'!$B:$B,B484,'July Payroll'!S:S)+SUMIF('August Payroll'!$B:$B,B484,'August Payroll'!S:S)+SUMIF('September Payroll'!$B:$B,B484,'September Payroll'!S:S)+SUMIF('October Payroll'!$B:$B,B484,'October Payroll'!S:S)+SUMIF('November Payroll'!$B:$B,B484,'November Payroll'!S:S)+SUMIF('December Payroll'!$B:$B,B484,'December Payroll'!S:S)</f>
        <v>0</v>
      </c>
      <c r="T484" s="6">
        <f>SUMIF('January Payroll'!$B:$B,B484,'January Payroll'!T:T)+SUMIF('February Payroll'!$B:$B,B484,'February Payroll'!T:T)+SUMIF('March Payroll'!$B:$B,B484,'March Payroll'!T:T)+SUMIF('April Payroll'!$B:$B,B484,'April Payroll'!T:T)+SUMIF('May Payroll'!$B:$B,B484,'May Payroll'!T:T)+SUMIF('June Payroll'!$B:$B,B484,'June Payroll'!T:T)+SUMIF('July Payroll'!$B:$B,B484,'July Payroll'!T:T)+SUMIF('August Payroll'!$B:$B,B484,'August Payroll'!T:T)+SUMIF('September Payroll'!$B:$B,B484,'September Payroll'!T:T)+SUMIF('October Payroll'!$B:$B,B484,'October Payroll'!T:T)+SUMIF('November Payroll'!$B:$B,B484,'November Payroll'!T:T)+SUMIF('December Payroll'!$B:$B,B484,'December Payroll'!T:T)</f>
        <v>0</v>
      </c>
      <c r="U484" s="7">
        <f>SUMIF('January Payroll'!$B:$B,B484,'January Payroll'!U:U)+SUMIF('February Payroll'!$B:$B,B484,'February Payroll'!U:U)+SUMIF('March Payroll'!$B:$B,B484,'March Payroll'!U:U)+SUMIF('April Payroll'!$B:$B,B484,'April Payroll'!U:U)+SUMIF('May Payroll'!$B:$B,B484,'May Payroll'!U:U)+SUMIF('June Payroll'!$B:$B,B484,'June Payroll'!U:U)+SUMIF('July Payroll'!$B:$B,B484,'July Payroll'!U:U)+SUMIF('August Payroll'!$B:$B,B484,'August Payroll'!U:U)+SUMIF('September Payroll'!$B:$B,B484,'September Payroll'!U:U)+SUMIF('October Payroll'!$B:$B,B484,'October Payroll'!U:U)+SUMIF('November Payroll'!$B:$B,B484,'November Payroll'!U:U)+SUMIF('December Payroll'!$B:$B,B484,'December Payroll'!U:U)</f>
        <v>0</v>
      </c>
    </row>
    <row r="485" spans="2:21" hidden="1">
      <c r="B485" s="9">
        <f>'Set Up Employee Data'!A485</f>
        <v>0</v>
      </c>
      <c r="C485" s="10">
        <f>'Set Up Employee Data'!B485</f>
        <v>0</v>
      </c>
      <c r="D485" s="10">
        <f t="shared" si="7"/>
        <v>0</v>
      </c>
      <c r="E485" s="9">
        <f>SUMIF('January Payroll'!$B:$B,B485,'January Payroll'!E:E)+SUMIF('February Payroll'!$B:$B,B485,'February Payroll'!E:E)+SUMIF('March Payroll'!$B:$B,B485,'March Payroll'!E:E)+SUMIF('April Payroll'!$B:$B,B485,'April Payroll'!E:E)+SUMIF('May Payroll'!$B:$B,B485,'May Payroll'!E:E)+SUMIF('June Payroll'!$B:$B,B485,'June Payroll'!E:E)+SUMIF('July Payroll'!$B:$B,B485,'July Payroll'!E:E)+SUMIF('August Payroll'!$B:$B,B485,'August Payroll'!E:E)+SUMIF('September Payroll'!$B:$B,B485,'September Payroll'!E:E)+SUMIF('October Payroll'!$B:$B,B485,'October Payroll'!E:E)+SUMIF('November Payroll'!$B:$B,B485,'November Payroll'!E:E)+SUMIF('December Payroll'!$B:$B,B485,'December Payroll'!E:E)</f>
        <v>0</v>
      </c>
      <c r="F485" s="9">
        <f>SUMIF('January Payroll'!$B:$B,B485,'January Payroll'!F:F)+SUMIF('February Payroll'!$B:$B,B485,'February Payroll'!F:F)+SUMIF('March Payroll'!$B:$B,B485,'March Payroll'!F:F)+SUMIF('April Payroll'!$B:$B,B485,'April Payroll'!F:F)+SUMIF('May Payroll'!$B:$B,B485,'May Payroll'!F:F)+SUMIF('June Payroll'!$B:$B,B485,'June Payroll'!F:F)+SUMIF('July Payroll'!$B:$B,B485,'July Payroll'!F:F)+SUMIF('August Payroll'!$B:$B,B485,'August Payroll'!F:F)+SUMIF('September Payroll'!$B:$B,B485,'September Payroll'!F:F)+SUMIF('October Payroll'!$B:$B,B485,'October Payroll'!F:F)+SUMIF('November Payroll'!$B:$B,B485,'November Payroll'!F:F)+SUMIF('December Payroll'!$B:$B,B485,'December Payroll'!F:F)</f>
        <v>0</v>
      </c>
      <c r="G485" s="9">
        <f>SUMIF('January Payroll'!$B:$B,B485,'January Payroll'!G:G)+SUMIF('February Payroll'!$B:$B,B485,'February Payroll'!G:G)+SUMIF('March Payroll'!$B:$B,B485,'March Payroll'!G:G)+SUMIF('April Payroll'!$B:$B,B485,'April Payroll'!G:G)+SUMIF('May Payroll'!$B:$B,B485,'May Payroll'!G:G)+SUMIF('June Payroll'!$B:$B,B485,'June Payroll'!G:G)+SUMIF('July Payroll'!$B:$B,B485,'July Payroll'!G:G)+SUMIF('August Payroll'!$B:$B,B485,'August Payroll'!G:G)+SUMIF('September Payroll'!$B:$B,B485,'September Payroll'!G:G)+SUMIF('October Payroll'!$B:$B,B485,'October Payroll'!G:G)+SUMIF('November Payroll'!$B:$B,B485,'November Payroll'!G:G)+SUMIF('December Payroll'!$B:$B,B485,'December Payroll'!G:G)</f>
        <v>0</v>
      </c>
      <c r="H485" s="9">
        <f>SUMIF('January Payroll'!$B:$B,B485,'January Payroll'!H:H)+SUMIF('February Payroll'!$B:$B,B485,'February Payroll'!H:H)+SUMIF('March Payroll'!$B:$B,B485,'March Payroll'!H:H)+SUMIF('April Payroll'!$B:$B,B485,'April Payroll'!H:H)+SUMIF('May Payroll'!$B:$B,B485,'May Payroll'!H:H)+SUMIF('June Payroll'!$B:$B,B485,'June Payroll'!H:H)+SUMIF('July Payroll'!$B:$B,B485,'July Payroll'!H:H)+SUMIF('August Payroll'!$B:$B,B485,'August Payroll'!H:H)+SUMIF('September Payroll'!$B:$B,B485,'September Payroll'!H:H)+SUMIF('October Payroll'!$B:$B,B485,'October Payroll'!H:H)+SUMIF('November Payroll'!$B:$B,B485,'November Payroll'!H:H)+SUMIF('December Payroll'!$B:$B,B485,'December Payroll'!H:H)</f>
        <v>0</v>
      </c>
      <c r="I485" s="9">
        <f>SUMIF('January Payroll'!$B:$B,B485,'January Payroll'!I:I)+SUMIF('February Payroll'!$B:$B,B485,'February Payroll'!I:I)+SUMIF('March Payroll'!$B:$B,B485,'March Payroll'!I:I)+SUMIF('April Payroll'!$B:$B,B485,'April Payroll'!I:I)+SUMIF('May Payroll'!$B:$B,B485,'May Payroll'!I:I)+SUMIF('June Payroll'!$B:$B,B485,'June Payroll'!I:I)+SUMIF('July Payroll'!$B:$B,B485,'July Payroll'!I:I)+SUMIF('August Payroll'!$B:$B,B485,'August Payroll'!I:I)+SUMIF('September Payroll'!$B:$B,B485,'September Payroll'!I:I)+SUMIF('October Payroll'!$B:$B,B485,'October Payroll'!I:I)+SUMIF('November Payroll'!$B:$B,B485,'November Payroll'!I:I)+SUMIF('December Payroll'!$B:$B,B485,'December Payroll'!I:I)</f>
        <v>0</v>
      </c>
      <c r="J485" s="5">
        <f>SUMIF('January Payroll'!$B:$B,B485,'January Payroll'!J:J)+SUMIF('February Payroll'!$B:$B,B485,'February Payroll'!J:J)+SUMIF('March Payroll'!$B:$B,B485,'March Payroll'!J:J)+SUMIF('April Payroll'!$B:$B,B485,'April Payroll'!J:J)+SUMIF('May Payroll'!$B:$B,B485,'May Payroll'!J:J)+SUMIF('June Payroll'!$B:$B,B485,'June Payroll'!J:J)+SUMIF('July Payroll'!$B:$B,B485,'July Payroll'!J:J)+SUMIF('August Payroll'!$B:$B,B485,'August Payroll'!J:J)+SUMIF('September Payroll'!$B:$B,B485,'September Payroll'!J:J)+SUMIF('October Payroll'!$B:$B,B485,'October Payroll'!J:J)+SUMIF('November Payroll'!$B:$B,B485,'November Payroll'!J:J)+SUMIF('December Payroll'!$B:$B,B485,'December Payroll'!J:J)</f>
        <v>0</v>
      </c>
      <c r="K485" s="6">
        <f>SUMIF('January Payroll'!$B:$B,B485,'January Payroll'!K:K)+SUMIF('February Payroll'!$B:$B,B485,'February Payroll'!K:K)+SUMIF('March Payroll'!$B:$B,B485,'March Payroll'!K:K)+SUMIF('April Payroll'!$B:$B,B485,'April Payroll'!K:K)+SUMIF('May Payroll'!$B:$B,B485,'May Payroll'!K:K)+SUMIF('June Payroll'!$B:$B,B485,'June Payroll'!K:K)+SUMIF('July Payroll'!$B:$B,B485,'July Payroll'!K:K)+SUMIF('August Payroll'!$B:$B,B485,'August Payroll'!K:K)+SUMIF('September Payroll'!$B:$B,B485,'September Payroll'!K:K)+SUMIF('October Payroll'!$B:$B,B485,'October Payroll'!K:K)+SUMIF('November Payroll'!$B:$B,B485,'November Payroll'!K:K)+SUMIF('December Payroll'!$B:$B,B485,'December Payroll'!K:K)</f>
        <v>0</v>
      </c>
      <c r="L485" s="6">
        <f>SUMIF('January Payroll'!$B:$B,B485,'January Payroll'!L:L)+SUMIF('February Payroll'!$B:$B,B485,'February Payroll'!L:L)+SUMIF('March Payroll'!$B:$B,B485,'March Payroll'!L:L)+SUMIF('April Payroll'!$B:$B,B485,'April Payroll'!L:L)+SUMIF('May Payroll'!$B:$B,B485,'May Payroll'!L:L)+SUMIF('June Payroll'!$B:$B,B485,'June Payroll'!L:L)+SUMIF('July Payroll'!$B:$B,B485,'July Payroll'!L:L)+SUMIF('August Payroll'!$B:$B,B485,'August Payroll'!L:L)+SUMIF('September Payroll'!$B:$B,B485,'September Payroll'!L:L)+SUMIF('October Payroll'!$B:$B,B485,'October Payroll'!L:L)+SUMIF('November Payroll'!$B:$B,B485,'November Payroll'!L:L)+SUMIF('December Payroll'!$B:$B,B485,'December Payroll'!L:L)</f>
        <v>0</v>
      </c>
      <c r="M485" s="6">
        <f>SUMIF('January Payroll'!$B:$B,B485,'January Payroll'!M:M)+SUMIF('February Payroll'!$B:$B,B485,'February Payroll'!M:M)+SUMIF('March Payroll'!$B:$B,B485,'March Payroll'!M:M)+SUMIF('April Payroll'!$B:$B,B485,'April Payroll'!M:M)+SUMIF('May Payroll'!$B:$B,B485,'May Payroll'!M:M)+SUMIF('June Payroll'!$B:$B,B485,'June Payroll'!M:M)+SUMIF('July Payroll'!$B:$B,B485,'July Payroll'!M:M)+SUMIF('August Payroll'!$B:$B,B485,'August Payroll'!M:M)+SUMIF('September Payroll'!$B:$B,B485,'September Payroll'!M:M)+SUMIF('October Payroll'!$B:$B,B485,'October Payroll'!M:M)+SUMIF('November Payroll'!$B:$B,B485,'November Payroll'!M:M)+SUMIF('December Payroll'!$B:$B,B485,'December Payroll'!M:M)</f>
        <v>0</v>
      </c>
      <c r="N485" s="6">
        <f>SUMIF('January Payroll'!$B:$B,B485,'January Payroll'!N:N)+SUMIF('February Payroll'!$B:$B,B485,'February Payroll'!N:N)+SUMIF('March Payroll'!$B:$B,B485,'March Payroll'!N:N)+SUMIF('April Payroll'!$B:$B,B485,'April Payroll'!N:N)+SUMIF('May Payroll'!$B:$B,B485,'May Payroll'!N:N)+SUMIF('June Payroll'!$B:$B,B485,'June Payroll'!N:N)+SUMIF('July Payroll'!$B:$B,B485,'July Payroll'!N:N)+SUMIF('August Payroll'!$B:$B,B485,'August Payroll'!N:N)+SUMIF('September Payroll'!$B:$B,B485,'September Payroll'!N:N)+SUMIF('October Payroll'!$B:$B,B485,'October Payroll'!N:N)+SUMIF('November Payroll'!$B:$B,B485,'November Payroll'!N:N)+SUMIF('December Payroll'!$B:$B,B485,'December Payroll'!N:N)</f>
        <v>0</v>
      </c>
      <c r="O485" s="6">
        <f>SUMIF('January Payroll'!$B:$B,B485,'January Payroll'!O:O)+SUMIF('February Payroll'!$B:$B,B485,'February Payroll'!O:O)+SUMIF('March Payroll'!$B:$B,B485,'March Payroll'!O:O)+SUMIF('April Payroll'!$B:$B,B485,'April Payroll'!O:O)+SUMIF('May Payroll'!$B:$B,B485,'May Payroll'!O:O)+SUMIF('June Payroll'!$B:$B,B485,'June Payroll'!O:O)+SUMIF('July Payroll'!$B:$B,B485,'July Payroll'!O:O)+SUMIF('August Payroll'!$B:$B,B485,'August Payroll'!O:O)+SUMIF('September Payroll'!$B:$B,B485,'September Payroll'!O:O)+SUMIF('October Payroll'!$B:$B,B485,'October Payroll'!O:O)+SUMIF('November Payroll'!$B:$B,B485,'November Payroll'!O:O)+SUMIF('December Payroll'!$B:$B,B485,'December Payroll'!O:O)</f>
        <v>0</v>
      </c>
      <c r="P485" s="6">
        <f>SUMIF('January Payroll'!$B:$B,B485,'January Payroll'!P:P)+SUMIF('February Payroll'!$B:$B,B485,'February Payroll'!P:P)+SUMIF('March Payroll'!$B:$B,B485,'March Payroll'!P:P)+SUMIF('April Payroll'!$B:$B,B485,'April Payroll'!P:P)+SUMIF('May Payroll'!$B:$B,B485,'May Payroll'!P:P)+SUMIF('June Payroll'!$B:$B,B485,'June Payroll'!P:P)+SUMIF('July Payroll'!$B:$B,B485,'July Payroll'!P:P)+SUMIF('August Payroll'!$B:$B,B485,'August Payroll'!P:P)+SUMIF('September Payroll'!$B:$B,B485,'September Payroll'!P:P)+SUMIF('October Payroll'!$B:$B,B485,'October Payroll'!P:P)+SUMIF('November Payroll'!$B:$B,B485,'November Payroll'!P:P)+SUMIF('December Payroll'!$B:$B,B485,'December Payroll'!P:P)</f>
        <v>0</v>
      </c>
      <c r="Q485" s="6">
        <f>SUMIF('January Payroll'!$B:$B,B485,'January Payroll'!Q:Q)+SUMIF('February Payroll'!$B:$B,B485,'February Payroll'!Q:Q)+SUMIF('March Payroll'!$B:$B,B485,'March Payroll'!Q:Q)+SUMIF('April Payroll'!$B:$B,B485,'April Payroll'!Q:Q)+SUMIF('May Payroll'!$B:$B,B485,'May Payroll'!Q:Q)+SUMIF('June Payroll'!$B:$B,B485,'June Payroll'!Q:Q)+SUMIF('July Payroll'!$B:$B,B485,'July Payroll'!Q:Q)+SUMIF('August Payroll'!$B:$B,B485,'August Payroll'!Q:Q)+SUMIF('September Payroll'!$B:$B,B485,'September Payroll'!Q:Q)+SUMIF('October Payroll'!$B:$B,B485,'October Payroll'!Q:Q)+SUMIF('November Payroll'!$B:$B,B485,'November Payroll'!Q:Q)+SUMIF('December Payroll'!$B:$B,B485,'December Payroll'!Q:Q)</f>
        <v>0</v>
      </c>
      <c r="R485" s="6">
        <f>SUMIF('January Payroll'!$B:$B,B485,'January Payroll'!R:R)+SUMIF('February Payroll'!$B:$B,B485,'February Payroll'!R:R)+SUMIF('March Payroll'!$B:$B,B485,'March Payroll'!R:R)+SUMIF('April Payroll'!$B:$B,B485,'April Payroll'!R:R)+SUMIF('May Payroll'!$B:$B,B485,'May Payroll'!R:R)+SUMIF('June Payroll'!$B:$B,B485,'June Payroll'!R:R)+SUMIF('July Payroll'!$B:$B,B485,'July Payroll'!R:R)+SUMIF('August Payroll'!$B:$B,B485,'August Payroll'!R:R)+SUMIF('September Payroll'!$B:$B,B485,'September Payroll'!R:R)+SUMIF('October Payroll'!$B:$B,B485,'October Payroll'!R:R)+SUMIF('November Payroll'!$B:$B,B485,'November Payroll'!R:R)+SUMIF('December Payroll'!$B:$B,B485,'December Payroll'!R:R)</f>
        <v>0</v>
      </c>
      <c r="S485" s="6">
        <f>SUMIF('January Payroll'!$B:$B,B485,'January Payroll'!S:S)+SUMIF('February Payroll'!$B:$B,B485,'February Payroll'!S:S)+SUMIF('March Payroll'!$B:$B,B485,'March Payroll'!S:S)+SUMIF('April Payroll'!$B:$B,B485,'April Payroll'!S:S)+SUMIF('May Payroll'!$B:$B,B485,'May Payroll'!S:S)+SUMIF('June Payroll'!$B:$B,B485,'June Payroll'!S:S)+SUMIF('July Payroll'!$B:$B,B485,'July Payroll'!S:S)+SUMIF('August Payroll'!$B:$B,B485,'August Payroll'!S:S)+SUMIF('September Payroll'!$B:$B,B485,'September Payroll'!S:S)+SUMIF('October Payroll'!$B:$B,B485,'October Payroll'!S:S)+SUMIF('November Payroll'!$B:$B,B485,'November Payroll'!S:S)+SUMIF('December Payroll'!$B:$B,B485,'December Payroll'!S:S)</f>
        <v>0</v>
      </c>
      <c r="T485" s="6">
        <f>SUMIF('January Payroll'!$B:$B,B485,'January Payroll'!T:T)+SUMIF('February Payroll'!$B:$B,B485,'February Payroll'!T:T)+SUMIF('March Payroll'!$B:$B,B485,'March Payroll'!T:T)+SUMIF('April Payroll'!$B:$B,B485,'April Payroll'!T:T)+SUMIF('May Payroll'!$B:$B,B485,'May Payroll'!T:T)+SUMIF('June Payroll'!$B:$B,B485,'June Payroll'!T:T)+SUMIF('July Payroll'!$B:$B,B485,'July Payroll'!T:T)+SUMIF('August Payroll'!$B:$B,B485,'August Payroll'!T:T)+SUMIF('September Payroll'!$B:$B,B485,'September Payroll'!T:T)+SUMIF('October Payroll'!$B:$B,B485,'October Payroll'!T:T)+SUMIF('November Payroll'!$B:$B,B485,'November Payroll'!T:T)+SUMIF('December Payroll'!$B:$B,B485,'December Payroll'!T:T)</f>
        <v>0</v>
      </c>
      <c r="U485" s="7">
        <f>SUMIF('January Payroll'!$B:$B,B485,'January Payroll'!U:U)+SUMIF('February Payroll'!$B:$B,B485,'February Payroll'!U:U)+SUMIF('March Payroll'!$B:$B,B485,'March Payroll'!U:U)+SUMIF('April Payroll'!$B:$B,B485,'April Payroll'!U:U)+SUMIF('May Payroll'!$B:$B,B485,'May Payroll'!U:U)+SUMIF('June Payroll'!$B:$B,B485,'June Payroll'!U:U)+SUMIF('July Payroll'!$B:$B,B485,'July Payroll'!U:U)+SUMIF('August Payroll'!$B:$B,B485,'August Payroll'!U:U)+SUMIF('September Payroll'!$B:$B,B485,'September Payroll'!U:U)+SUMIF('October Payroll'!$B:$B,B485,'October Payroll'!U:U)+SUMIF('November Payroll'!$B:$B,B485,'November Payroll'!U:U)+SUMIF('December Payroll'!$B:$B,B485,'December Payroll'!U:U)</f>
        <v>0</v>
      </c>
    </row>
    <row r="486" spans="2:21" hidden="1">
      <c r="B486" s="9">
        <f>'Set Up Employee Data'!A486</f>
        <v>0</v>
      </c>
      <c r="C486" s="10">
        <f>'Set Up Employee Data'!B486</f>
        <v>0</v>
      </c>
      <c r="D486" s="10">
        <f t="shared" si="7"/>
        <v>0</v>
      </c>
      <c r="E486" s="9">
        <f>SUMIF('January Payroll'!$B:$B,B486,'January Payroll'!E:E)+SUMIF('February Payroll'!$B:$B,B486,'February Payroll'!E:E)+SUMIF('March Payroll'!$B:$B,B486,'March Payroll'!E:E)+SUMIF('April Payroll'!$B:$B,B486,'April Payroll'!E:E)+SUMIF('May Payroll'!$B:$B,B486,'May Payroll'!E:E)+SUMIF('June Payroll'!$B:$B,B486,'June Payroll'!E:E)+SUMIF('July Payroll'!$B:$B,B486,'July Payroll'!E:E)+SUMIF('August Payroll'!$B:$B,B486,'August Payroll'!E:E)+SUMIF('September Payroll'!$B:$B,B486,'September Payroll'!E:E)+SUMIF('October Payroll'!$B:$B,B486,'October Payroll'!E:E)+SUMIF('November Payroll'!$B:$B,B486,'November Payroll'!E:E)+SUMIF('December Payroll'!$B:$B,B486,'December Payroll'!E:E)</f>
        <v>0</v>
      </c>
      <c r="F486" s="9">
        <f>SUMIF('January Payroll'!$B:$B,B486,'January Payroll'!F:F)+SUMIF('February Payroll'!$B:$B,B486,'February Payroll'!F:F)+SUMIF('March Payroll'!$B:$B,B486,'March Payroll'!F:F)+SUMIF('April Payroll'!$B:$B,B486,'April Payroll'!F:F)+SUMIF('May Payroll'!$B:$B,B486,'May Payroll'!F:F)+SUMIF('June Payroll'!$B:$B,B486,'June Payroll'!F:F)+SUMIF('July Payroll'!$B:$B,B486,'July Payroll'!F:F)+SUMIF('August Payroll'!$B:$B,B486,'August Payroll'!F:F)+SUMIF('September Payroll'!$B:$B,B486,'September Payroll'!F:F)+SUMIF('October Payroll'!$B:$B,B486,'October Payroll'!F:F)+SUMIF('November Payroll'!$B:$B,B486,'November Payroll'!F:F)+SUMIF('December Payroll'!$B:$B,B486,'December Payroll'!F:F)</f>
        <v>0</v>
      </c>
      <c r="G486" s="9">
        <f>SUMIF('January Payroll'!$B:$B,B486,'January Payroll'!G:G)+SUMIF('February Payroll'!$B:$B,B486,'February Payroll'!G:G)+SUMIF('March Payroll'!$B:$B,B486,'March Payroll'!G:G)+SUMIF('April Payroll'!$B:$B,B486,'April Payroll'!G:G)+SUMIF('May Payroll'!$B:$B,B486,'May Payroll'!G:G)+SUMIF('June Payroll'!$B:$B,B486,'June Payroll'!G:G)+SUMIF('July Payroll'!$B:$B,B486,'July Payroll'!G:G)+SUMIF('August Payroll'!$B:$B,B486,'August Payroll'!G:G)+SUMIF('September Payroll'!$B:$B,B486,'September Payroll'!G:G)+SUMIF('October Payroll'!$B:$B,B486,'October Payroll'!G:G)+SUMIF('November Payroll'!$B:$B,B486,'November Payroll'!G:G)+SUMIF('December Payroll'!$B:$B,B486,'December Payroll'!G:G)</f>
        <v>0</v>
      </c>
      <c r="H486" s="9">
        <f>SUMIF('January Payroll'!$B:$B,B486,'January Payroll'!H:H)+SUMIF('February Payroll'!$B:$B,B486,'February Payroll'!H:H)+SUMIF('March Payroll'!$B:$B,B486,'March Payroll'!H:H)+SUMIF('April Payroll'!$B:$B,B486,'April Payroll'!H:H)+SUMIF('May Payroll'!$B:$B,B486,'May Payroll'!H:H)+SUMIF('June Payroll'!$B:$B,B486,'June Payroll'!H:H)+SUMIF('July Payroll'!$B:$B,B486,'July Payroll'!H:H)+SUMIF('August Payroll'!$B:$B,B486,'August Payroll'!H:H)+SUMIF('September Payroll'!$B:$B,B486,'September Payroll'!H:H)+SUMIF('October Payroll'!$B:$B,B486,'October Payroll'!H:H)+SUMIF('November Payroll'!$B:$B,B486,'November Payroll'!H:H)+SUMIF('December Payroll'!$B:$B,B486,'December Payroll'!H:H)</f>
        <v>0</v>
      </c>
      <c r="I486" s="9">
        <f>SUMIF('January Payroll'!$B:$B,B486,'January Payroll'!I:I)+SUMIF('February Payroll'!$B:$B,B486,'February Payroll'!I:I)+SUMIF('March Payroll'!$B:$B,B486,'March Payroll'!I:I)+SUMIF('April Payroll'!$B:$B,B486,'April Payroll'!I:I)+SUMIF('May Payroll'!$B:$B,B486,'May Payroll'!I:I)+SUMIF('June Payroll'!$B:$B,B486,'June Payroll'!I:I)+SUMIF('July Payroll'!$B:$B,B486,'July Payroll'!I:I)+SUMIF('August Payroll'!$B:$B,B486,'August Payroll'!I:I)+SUMIF('September Payroll'!$B:$B,B486,'September Payroll'!I:I)+SUMIF('October Payroll'!$B:$B,B486,'October Payroll'!I:I)+SUMIF('November Payroll'!$B:$B,B486,'November Payroll'!I:I)+SUMIF('December Payroll'!$B:$B,B486,'December Payroll'!I:I)</f>
        <v>0</v>
      </c>
      <c r="J486" s="5">
        <f>SUMIF('January Payroll'!$B:$B,B486,'January Payroll'!J:J)+SUMIF('February Payroll'!$B:$B,B486,'February Payroll'!J:J)+SUMIF('March Payroll'!$B:$B,B486,'March Payroll'!J:J)+SUMIF('April Payroll'!$B:$B,B486,'April Payroll'!J:J)+SUMIF('May Payroll'!$B:$B,B486,'May Payroll'!J:J)+SUMIF('June Payroll'!$B:$B,B486,'June Payroll'!J:J)+SUMIF('July Payroll'!$B:$B,B486,'July Payroll'!J:J)+SUMIF('August Payroll'!$B:$B,B486,'August Payroll'!J:J)+SUMIF('September Payroll'!$B:$B,B486,'September Payroll'!J:J)+SUMIF('October Payroll'!$B:$B,B486,'October Payroll'!J:J)+SUMIF('November Payroll'!$B:$B,B486,'November Payroll'!J:J)+SUMIF('December Payroll'!$B:$B,B486,'December Payroll'!J:J)</f>
        <v>0</v>
      </c>
      <c r="K486" s="6">
        <f>SUMIF('January Payroll'!$B:$B,B486,'January Payroll'!K:K)+SUMIF('February Payroll'!$B:$B,B486,'February Payroll'!K:K)+SUMIF('March Payroll'!$B:$B,B486,'March Payroll'!K:K)+SUMIF('April Payroll'!$B:$B,B486,'April Payroll'!K:K)+SUMIF('May Payroll'!$B:$B,B486,'May Payroll'!K:K)+SUMIF('June Payroll'!$B:$B,B486,'June Payroll'!K:K)+SUMIF('July Payroll'!$B:$B,B486,'July Payroll'!K:K)+SUMIF('August Payroll'!$B:$B,B486,'August Payroll'!K:K)+SUMIF('September Payroll'!$B:$B,B486,'September Payroll'!K:K)+SUMIF('October Payroll'!$B:$B,B486,'October Payroll'!K:K)+SUMIF('November Payroll'!$B:$B,B486,'November Payroll'!K:K)+SUMIF('December Payroll'!$B:$B,B486,'December Payroll'!K:K)</f>
        <v>0</v>
      </c>
      <c r="L486" s="6">
        <f>SUMIF('January Payroll'!$B:$B,B486,'January Payroll'!L:L)+SUMIF('February Payroll'!$B:$B,B486,'February Payroll'!L:L)+SUMIF('March Payroll'!$B:$B,B486,'March Payroll'!L:L)+SUMIF('April Payroll'!$B:$B,B486,'April Payroll'!L:L)+SUMIF('May Payroll'!$B:$B,B486,'May Payroll'!L:L)+SUMIF('June Payroll'!$B:$B,B486,'June Payroll'!L:L)+SUMIF('July Payroll'!$B:$B,B486,'July Payroll'!L:L)+SUMIF('August Payroll'!$B:$B,B486,'August Payroll'!L:L)+SUMIF('September Payroll'!$B:$B,B486,'September Payroll'!L:L)+SUMIF('October Payroll'!$B:$B,B486,'October Payroll'!L:L)+SUMIF('November Payroll'!$B:$B,B486,'November Payroll'!L:L)+SUMIF('December Payroll'!$B:$B,B486,'December Payroll'!L:L)</f>
        <v>0</v>
      </c>
      <c r="M486" s="6">
        <f>SUMIF('January Payroll'!$B:$B,B486,'January Payroll'!M:M)+SUMIF('February Payroll'!$B:$B,B486,'February Payroll'!M:M)+SUMIF('March Payroll'!$B:$B,B486,'March Payroll'!M:M)+SUMIF('April Payroll'!$B:$B,B486,'April Payroll'!M:M)+SUMIF('May Payroll'!$B:$B,B486,'May Payroll'!M:M)+SUMIF('June Payroll'!$B:$B,B486,'June Payroll'!M:M)+SUMIF('July Payroll'!$B:$B,B486,'July Payroll'!M:M)+SUMIF('August Payroll'!$B:$B,B486,'August Payroll'!M:M)+SUMIF('September Payroll'!$B:$B,B486,'September Payroll'!M:M)+SUMIF('October Payroll'!$B:$B,B486,'October Payroll'!M:M)+SUMIF('November Payroll'!$B:$B,B486,'November Payroll'!M:M)+SUMIF('December Payroll'!$B:$B,B486,'December Payroll'!M:M)</f>
        <v>0</v>
      </c>
      <c r="N486" s="6">
        <f>SUMIF('January Payroll'!$B:$B,B486,'January Payroll'!N:N)+SUMIF('February Payroll'!$B:$B,B486,'February Payroll'!N:N)+SUMIF('March Payroll'!$B:$B,B486,'March Payroll'!N:N)+SUMIF('April Payroll'!$B:$B,B486,'April Payroll'!N:N)+SUMIF('May Payroll'!$B:$B,B486,'May Payroll'!N:N)+SUMIF('June Payroll'!$B:$B,B486,'June Payroll'!N:N)+SUMIF('July Payroll'!$B:$B,B486,'July Payroll'!N:N)+SUMIF('August Payroll'!$B:$B,B486,'August Payroll'!N:N)+SUMIF('September Payroll'!$B:$B,B486,'September Payroll'!N:N)+SUMIF('October Payroll'!$B:$B,B486,'October Payroll'!N:N)+SUMIF('November Payroll'!$B:$B,B486,'November Payroll'!N:N)+SUMIF('December Payroll'!$B:$B,B486,'December Payroll'!N:N)</f>
        <v>0</v>
      </c>
      <c r="O486" s="6">
        <f>SUMIF('January Payroll'!$B:$B,B486,'January Payroll'!O:O)+SUMIF('February Payroll'!$B:$B,B486,'February Payroll'!O:O)+SUMIF('March Payroll'!$B:$B,B486,'March Payroll'!O:O)+SUMIF('April Payroll'!$B:$B,B486,'April Payroll'!O:O)+SUMIF('May Payroll'!$B:$B,B486,'May Payroll'!O:O)+SUMIF('June Payroll'!$B:$B,B486,'June Payroll'!O:O)+SUMIF('July Payroll'!$B:$B,B486,'July Payroll'!O:O)+SUMIF('August Payroll'!$B:$B,B486,'August Payroll'!O:O)+SUMIF('September Payroll'!$B:$B,B486,'September Payroll'!O:O)+SUMIF('October Payroll'!$B:$B,B486,'October Payroll'!O:O)+SUMIF('November Payroll'!$B:$B,B486,'November Payroll'!O:O)+SUMIF('December Payroll'!$B:$B,B486,'December Payroll'!O:O)</f>
        <v>0</v>
      </c>
      <c r="P486" s="6">
        <f>SUMIF('January Payroll'!$B:$B,B486,'January Payroll'!P:P)+SUMIF('February Payroll'!$B:$B,B486,'February Payroll'!P:P)+SUMIF('March Payroll'!$B:$B,B486,'March Payroll'!P:P)+SUMIF('April Payroll'!$B:$B,B486,'April Payroll'!P:P)+SUMIF('May Payroll'!$B:$B,B486,'May Payroll'!P:P)+SUMIF('June Payroll'!$B:$B,B486,'June Payroll'!P:P)+SUMIF('July Payroll'!$B:$B,B486,'July Payroll'!P:P)+SUMIF('August Payroll'!$B:$B,B486,'August Payroll'!P:P)+SUMIF('September Payroll'!$B:$B,B486,'September Payroll'!P:P)+SUMIF('October Payroll'!$B:$B,B486,'October Payroll'!P:P)+SUMIF('November Payroll'!$B:$B,B486,'November Payroll'!P:P)+SUMIF('December Payroll'!$B:$B,B486,'December Payroll'!P:P)</f>
        <v>0</v>
      </c>
      <c r="Q486" s="6">
        <f>SUMIF('January Payroll'!$B:$B,B486,'January Payroll'!Q:Q)+SUMIF('February Payroll'!$B:$B,B486,'February Payroll'!Q:Q)+SUMIF('March Payroll'!$B:$B,B486,'March Payroll'!Q:Q)+SUMIF('April Payroll'!$B:$B,B486,'April Payroll'!Q:Q)+SUMIF('May Payroll'!$B:$B,B486,'May Payroll'!Q:Q)+SUMIF('June Payroll'!$B:$B,B486,'June Payroll'!Q:Q)+SUMIF('July Payroll'!$B:$B,B486,'July Payroll'!Q:Q)+SUMIF('August Payroll'!$B:$B,B486,'August Payroll'!Q:Q)+SUMIF('September Payroll'!$B:$B,B486,'September Payroll'!Q:Q)+SUMIF('October Payroll'!$B:$B,B486,'October Payroll'!Q:Q)+SUMIF('November Payroll'!$B:$B,B486,'November Payroll'!Q:Q)+SUMIF('December Payroll'!$B:$B,B486,'December Payroll'!Q:Q)</f>
        <v>0</v>
      </c>
      <c r="R486" s="6">
        <f>SUMIF('January Payroll'!$B:$B,B486,'January Payroll'!R:R)+SUMIF('February Payroll'!$B:$B,B486,'February Payroll'!R:R)+SUMIF('March Payroll'!$B:$B,B486,'March Payroll'!R:R)+SUMIF('April Payroll'!$B:$B,B486,'April Payroll'!R:R)+SUMIF('May Payroll'!$B:$B,B486,'May Payroll'!R:R)+SUMIF('June Payroll'!$B:$B,B486,'June Payroll'!R:R)+SUMIF('July Payroll'!$B:$B,B486,'July Payroll'!R:R)+SUMIF('August Payroll'!$B:$B,B486,'August Payroll'!R:R)+SUMIF('September Payroll'!$B:$B,B486,'September Payroll'!R:R)+SUMIF('October Payroll'!$B:$B,B486,'October Payroll'!R:R)+SUMIF('November Payroll'!$B:$B,B486,'November Payroll'!R:R)+SUMIF('December Payroll'!$B:$B,B486,'December Payroll'!R:R)</f>
        <v>0</v>
      </c>
      <c r="S486" s="6">
        <f>SUMIF('January Payroll'!$B:$B,B486,'January Payroll'!S:S)+SUMIF('February Payroll'!$B:$B,B486,'February Payroll'!S:S)+SUMIF('March Payroll'!$B:$B,B486,'March Payroll'!S:S)+SUMIF('April Payroll'!$B:$B,B486,'April Payroll'!S:S)+SUMIF('May Payroll'!$B:$B,B486,'May Payroll'!S:S)+SUMIF('June Payroll'!$B:$B,B486,'June Payroll'!S:S)+SUMIF('July Payroll'!$B:$B,B486,'July Payroll'!S:S)+SUMIF('August Payroll'!$B:$B,B486,'August Payroll'!S:S)+SUMIF('September Payroll'!$B:$B,B486,'September Payroll'!S:S)+SUMIF('October Payroll'!$B:$B,B486,'October Payroll'!S:S)+SUMIF('November Payroll'!$B:$B,B486,'November Payroll'!S:S)+SUMIF('December Payroll'!$B:$B,B486,'December Payroll'!S:S)</f>
        <v>0</v>
      </c>
      <c r="T486" s="6">
        <f>SUMIF('January Payroll'!$B:$B,B486,'January Payroll'!T:T)+SUMIF('February Payroll'!$B:$B,B486,'February Payroll'!T:T)+SUMIF('March Payroll'!$B:$B,B486,'March Payroll'!T:T)+SUMIF('April Payroll'!$B:$B,B486,'April Payroll'!T:T)+SUMIF('May Payroll'!$B:$B,B486,'May Payroll'!T:T)+SUMIF('June Payroll'!$B:$B,B486,'June Payroll'!T:T)+SUMIF('July Payroll'!$B:$B,B486,'July Payroll'!T:T)+SUMIF('August Payroll'!$B:$B,B486,'August Payroll'!T:T)+SUMIF('September Payroll'!$B:$B,B486,'September Payroll'!T:T)+SUMIF('October Payroll'!$B:$B,B486,'October Payroll'!T:T)+SUMIF('November Payroll'!$B:$B,B486,'November Payroll'!T:T)+SUMIF('December Payroll'!$B:$B,B486,'December Payroll'!T:T)</f>
        <v>0</v>
      </c>
      <c r="U486" s="7">
        <f>SUMIF('January Payroll'!$B:$B,B486,'January Payroll'!U:U)+SUMIF('February Payroll'!$B:$B,B486,'February Payroll'!U:U)+SUMIF('March Payroll'!$B:$B,B486,'March Payroll'!U:U)+SUMIF('April Payroll'!$B:$B,B486,'April Payroll'!U:U)+SUMIF('May Payroll'!$B:$B,B486,'May Payroll'!U:U)+SUMIF('June Payroll'!$B:$B,B486,'June Payroll'!U:U)+SUMIF('July Payroll'!$B:$B,B486,'July Payroll'!U:U)+SUMIF('August Payroll'!$B:$B,B486,'August Payroll'!U:U)+SUMIF('September Payroll'!$B:$B,B486,'September Payroll'!U:U)+SUMIF('October Payroll'!$B:$B,B486,'October Payroll'!U:U)+SUMIF('November Payroll'!$B:$B,B486,'November Payroll'!U:U)+SUMIF('December Payroll'!$B:$B,B486,'December Payroll'!U:U)</f>
        <v>0</v>
      </c>
    </row>
    <row r="487" spans="2:21" hidden="1">
      <c r="B487" s="9">
        <f>'Set Up Employee Data'!A487</f>
        <v>0</v>
      </c>
      <c r="C487" s="10">
        <f>'Set Up Employee Data'!B487</f>
        <v>0</v>
      </c>
      <c r="D487" s="10">
        <f t="shared" si="7"/>
        <v>0</v>
      </c>
      <c r="E487" s="9">
        <f>SUMIF('January Payroll'!$B:$B,B487,'January Payroll'!E:E)+SUMIF('February Payroll'!$B:$B,B487,'February Payroll'!E:E)+SUMIF('March Payroll'!$B:$B,B487,'March Payroll'!E:E)+SUMIF('April Payroll'!$B:$B,B487,'April Payroll'!E:E)+SUMIF('May Payroll'!$B:$B,B487,'May Payroll'!E:E)+SUMIF('June Payroll'!$B:$B,B487,'June Payroll'!E:E)+SUMIF('July Payroll'!$B:$B,B487,'July Payroll'!E:E)+SUMIF('August Payroll'!$B:$B,B487,'August Payroll'!E:E)+SUMIF('September Payroll'!$B:$B,B487,'September Payroll'!E:E)+SUMIF('October Payroll'!$B:$B,B487,'October Payroll'!E:E)+SUMIF('November Payroll'!$B:$B,B487,'November Payroll'!E:E)+SUMIF('December Payroll'!$B:$B,B487,'December Payroll'!E:E)</f>
        <v>0</v>
      </c>
      <c r="F487" s="9">
        <f>SUMIF('January Payroll'!$B:$B,B487,'January Payroll'!F:F)+SUMIF('February Payroll'!$B:$B,B487,'February Payroll'!F:F)+SUMIF('March Payroll'!$B:$B,B487,'March Payroll'!F:F)+SUMIF('April Payroll'!$B:$B,B487,'April Payroll'!F:F)+SUMIF('May Payroll'!$B:$B,B487,'May Payroll'!F:F)+SUMIF('June Payroll'!$B:$B,B487,'June Payroll'!F:F)+SUMIF('July Payroll'!$B:$B,B487,'July Payroll'!F:F)+SUMIF('August Payroll'!$B:$B,B487,'August Payroll'!F:F)+SUMIF('September Payroll'!$B:$B,B487,'September Payroll'!F:F)+SUMIF('October Payroll'!$B:$B,B487,'October Payroll'!F:F)+SUMIF('November Payroll'!$B:$B,B487,'November Payroll'!F:F)+SUMIF('December Payroll'!$B:$B,B487,'December Payroll'!F:F)</f>
        <v>0</v>
      </c>
      <c r="G487" s="9">
        <f>SUMIF('January Payroll'!$B:$B,B487,'January Payroll'!G:G)+SUMIF('February Payroll'!$B:$B,B487,'February Payroll'!G:G)+SUMIF('March Payroll'!$B:$B,B487,'March Payroll'!G:G)+SUMIF('April Payroll'!$B:$B,B487,'April Payroll'!G:G)+SUMIF('May Payroll'!$B:$B,B487,'May Payroll'!G:G)+SUMIF('June Payroll'!$B:$B,B487,'June Payroll'!G:G)+SUMIF('July Payroll'!$B:$B,B487,'July Payroll'!G:G)+SUMIF('August Payroll'!$B:$B,B487,'August Payroll'!G:G)+SUMIF('September Payroll'!$B:$B,B487,'September Payroll'!G:G)+SUMIF('October Payroll'!$B:$B,B487,'October Payroll'!G:G)+SUMIF('November Payroll'!$B:$B,B487,'November Payroll'!G:G)+SUMIF('December Payroll'!$B:$B,B487,'December Payroll'!G:G)</f>
        <v>0</v>
      </c>
      <c r="H487" s="9">
        <f>SUMIF('January Payroll'!$B:$B,B487,'January Payroll'!H:H)+SUMIF('February Payroll'!$B:$B,B487,'February Payroll'!H:H)+SUMIF('March Payroll'!$B:$B,B487,'March Payroll'!H:H)+SUMIF('April Payroll'!$B:$B,B487,'April Payroll'!H:H)+SUMIF('May Payroll'!$B:$B,B487,'May Payroll'!H:H)+SUMIF('June Payroll'!$B:$B,B487,'June Payroll'!H:H)+SUMIF('July Payroll'!$B:$B,B487,'July Payroll'!H:H)+SUMIF('August Payroll'!$B:$B,B487,'August Payroll'!H:H)+SUMIF('September Payroll'!$B:$B,B487,'September Payroll'!H:H)+SUMIF('October Payroll'!$B:$B,B487,'October Payroll'!H:H)+SUMIF('November Payroll'!$B:$B,B487,'November Payroll'!H:H)+SUMIF('December Payroll'!$B:$B,B487,'December Payroll'!H:H)</f>
        <v>0</v>
      </c>
      <c r="I487" s="9">
        <f>SUMIF('January Payroll'!$B:$B,B487,'January Payroll'!I:I)+SUMIF('February Payroll'!$B:$B,B487,'February Payroll'!I:I)+SUMIF('March Payroll'!$B:$B,B487,'March Payroll'!I:I)+SUMIF('April Payroll'!$B:$B,B487,'April Payroll'!I:I)+SUMIF('May Payroll'!$B:$B,B487,'May Payroll'!I:I)+SUMIF('June Payroll'!$B:$B,B487,'June Payroll'!I:I)+SUMIF('July Payroll'!$B:$B,B487,'July Payroll'!I:I)+SUMIF('August Payroll'!$B:$B,B487,'August Payroll'!I:I)+SUMIF('September Payroll'!$B:$B,B487,'September Payroll'!I:I)+SUMIF('October Payroll'!$B:$B,B487,'October Payroll'!I:I)+SUMIF('November Payroll'!$B:$B,B487,'November Payroll'!I:I)+SUMIF('December Payroll'!$B:$B,B487,'December Payroll'!I:I)</f>
        <v>0</v>
      </c>
      <c r="J487" s="5">
        <f>SUMIF('January Payroll'!$B:$B,B487,'January Payroll'!J:J)+SUMIF('February Payroll'!$B:$B,B487,'February Payroll'!J:J)+SUMIF('March Payroll'!$B:$B,B487,'March Payroll'!J:J)+SUMIF('April Payroll'!$B:$B,B487,'April Payroll'!J:J)+SUMIF('May Payroll'!$B:$B,B487,'May Payroll'!J:J)+SUMIF('June Payroll'!$B:$B,B487,'June Payroll'!J:J)+SUMIF('July Payroll'!$B:$B,B487,'July Payroll'!J:J)+SUMIF('August Payroll'!$B:$B,B487,'August Payroll'!J:J)+SUMIF('September Payroll'!$B:$B,B487,'September Payroll'!J:J)+SUMIF('October Payroll'!$B:$B,B487,'October Payroll'!J:J)+SUMIF('November Payroll'!$B:$B,B487,'November Payroll'!J:J)+SUMIF('December Payroll'!$B:$B,B487,'December Payroll'!J:J)</f>
        <v>0</v>
      </c>
      <c r="K487" s="6">
        <f>SUMIF('January Payroll'!$B:$B,B487,'January Payroll'!K:K)+SUMIF('February Payroll'!$B:$B,B487,'February Payroll'!K:K)+SUMIF('March Payroll'!$B:$B,B487,'March Payroll'!K:K)+SUMIF('April Payroll'!$B:$B,B487,'April Payroll'!K:K)+SUMIF('May Payroll'!$B:$B,B487,'May Payroll'!K:K)+SUMIF('June Payroll'!$B:$B,B487,'June Payroll'!K:K)+SUMIF('July Payroll'!$B:$B,B487,'July Payroll'!K:K)+SUMIF('August Payroll'!$B:$B,B487,'August Payroll'!K:K)+SUMIF('September Payroll'!$B:$B,B487,'September Payroll'!K:K)+SUMIF('October Payroll'!$B:$B,B487,'October Payroll'!K:K)+SUMIF('November Payroll'!$B:$B,B487,'November Payroll'!K:K)+SUMIF('December Payroll'!$B:$B,B487,'December Payroll'!K:K)</f>
        <v>0</v>
      </c>
      <c r="L487" s="6">
        <f>SUMIF('January Payroll'!$B:$B,B487,'January Payroll'!L:L)+SUMIF('February Payroll'!$B:$B,B487,'February Payroll'!L:L)+SUMIF('March Payroll'!$B:$B,B487,'March Payroll'!L:L)+SUMIF('April Payroll'!$B:$B,B487,'April Payroll'!L:L)+SUMIF('May Payroll'!$B:$B,B487,'May Payroll'!L:L)+SUMIF('June Payroll'!$B:$B,B487,'June Payroll'!L:L)+SUMIF('July Payroll'!$B:$B,B487,'July Payroll'!L:L)+SUMIF('August Payroll'!$B:$B,B487,'August Payroll'!L:L)+SUMIF('September Payroll'!$B:$B,B487,'September Payroll'!L:L)+SUMIF('October Payroll'!$B:$B,B487,'October Payroll'!L:L)+SUMIF('November Payroll'!$B:$B,B487,'November Payroll'!L:L)+SUMIF('December Payroll'!$B:$B,B487,'December Payroll'!L:L)</f>
        <v>0</v>
      </c>
      <c r="M487" s="6">
        <f>SUMIF('January Payroll'!$B:$B,B487,'January Payroll'!M:M)+SUMIF('February Payroll'!$B:$B,B487,'February Payroll'!M:M)+SUMIF('March Payroll'!$B:$B,B487,'March Payroll'!M:M)+SUMIF('April Payroll'!$B:$B,B487,'April Payroll'!M:M)+SUMIF('May Payroll'!$B:$B,B487,'May Payroll'!M:M)+SUMIF('June Payroll'!$B:$B,B487,'June Payroll'!M:M)+SUMIF('July Payroll'!$B:$B,B487,'July Payroll'!M:M)+SUMIF('August Payroll'!$B:$B,B487,'August Payroll'!M:M)+SUMIF('September Payroll'!$B:$B,B487,'September Payroll'!M:M)+SUMIF('October Payroll'!$B:$B,B487,'October Payroll'!M:M)+SUMIF('November Payroll'!$B:$B,B487,'November Payroll'!M:M)+SUMIF('December Payroll'!$B:$B,B487,'December Payroll'!M:M)</f>
        <v>0</v>
      </c>
      <c r="N487" s="6">
        <f>SUMIF('January Payroll'!$B:$B,B487,'January Payroll'!N:N)+SUMIF('February Payroll'!$B:$B,B487,'February Payroll'!N:N)+SUMIF('March Payroll'!$B:$B,B487,'March Payroll'!N:N)+SUMIF('April Payroll'!$B:$B,B487,'April Payroll'!N:N)+SUMIF('May Payroll'!$B:$B,B487,'May Payroll'!N:N)+SUMIF('June Payroll'!$B:$B,B487,'June Payroll'!N:N)+SUMIF('July Payroll'!$B:$B,B487,'July Payroll'!N:N)+SUMIF('August Payroll'!$B:$B,B487,'August Payroll'!N:N)+SUMIF('September Payroll'!$B:$B,B487,'September Payroll'!N:N)+SUMIF('October Payroll'!$B:$B,B487,'October Payroll'!N:N)+SUMIF('November Payroll'!$B:$B,B487,'November Payroll'!N:N)+SUMIF('December Payroll'!$B:$B,B487,'December Payroll'!N:N)</f>
        <v>0</v>
      </c>
      <c r="O487" s="6">
        <f>SUMIF('January Payroll'!$B:$B,B487,'January Payroll'!O:O)+SUMIF('February Payroll'!$B:$B,B487,'February Payroll'!O:O)+SUMIF('March Payroll'!$B:$B,B487,'March Payroll'!O:O)+SUMIF('April Payroll'!$B:$B,B487,'April Payroll'!O:O)+SUMIF('May Payroll'!$B:$B,B487,'May Payroll'!O:O)+SUMIF('June Payroll'!$B:$B,B487,'June Payroll'!O:O)+SUMIF('July Payroll'!$B:$B,B487,'July Payroll'!O:O)+SUMIF('August Payroll'!$B:$B,B487,'August Payroll'!O:O)+SUMIF('September Payroll'!$B:$B,B487,'September Payroll'!O:O)+SUMIF('October Payroll'!$B:$B,B487,'October Payroll'!O:O)+SUMIF('November Payroll'!$B:$B,B487,'November Payroll'!O:O)+SUMIF('December Payroll'!$B:$B,B487,'December Payroll'!O:O)</f>
        <v>0</v>
      </c>
      <c r="P487" s="6">
        <f>SUMIF('January Payroll'!$B:$B,B487,'January Payroll'!P:P)+SUMIF('February Payroll'!$B:$B,B487,'February Payroll'!P:P)+SUMIF('March Payroll'!$B:$B,B487,'March Payroll'!P:P)+SUMIF('April Payroll'!$B:$B,B487,'April Payroll'!P:P)+SUMIF('May Payroll'!$B:$B,B487,'May Payroll'!P:P)+SUMIF('June Payroll'!$B:$B,B487,'June Payroll'!P:P)+SUMIF('July Payroll'!$B:$B,B487,'July Payroll'!P:P)+SUMIF('August Payroll'!$B:$B,B487,'August Payroll'!P:P)+SUMIF('September Payroll'!$B:$B,B487,'September Payroll'!P:P)+SUMIF('October Payroll'!$B:$B,B487,'October Payroll'!P:P)+SUMIF('November Payroll'!$B:$B,B487,'November Payroll'!P:P)+SUMIF('December Payroll'!$B:$B,B487,'December Payroll'!P:P)</f>
        <v>0</v>
      </c>
      <c r="Q487" s="6">
        <f>SUMIF('January Payroll'!$B:$B,B487,'January Payroll'!Q:Q)+SUMIF('February Payroll'!$B:$B,B487,'February Payroll'!Q:Q)+SUMIF('March Payroll'!$B:$B,B487,'March Payroll'!Q:Q)+SUMIF('April Payroll'!$B:$B,B487,'April Payroll'!Q:Q)+SUMIF('May Payroll'!$B:$B,B487,'May Payroll'!Q:Q)+SUMIF('June Payroll'!$B:$B,B487,'June Payroll'!Q:Q)+SUMIF('July Payroll'!$B:$B,B487,'July Payroll'!Q:Q)+SUMIF('August Payroll'!$B:$B,B487,'August Payroll'!Q:Q)+SUMIF('September Payroll'!$B:$B,B487,'September Payroll'!Q:Q)+SUMIF('October Payroll'!$B:$B,B487,'October Payroll'!Q:Q)+SUMIF('November Payroll'!$B:$B,B487,'November Payroll'!Q:Q)+SUMIF('December Payroll'!$B:$B,B487,'December Payroll'!Q:Q)</f>
        <v>0</v>
      </c>
      <c r="R487" s="6">
        <f>SUMIF('January Payroll'!$B:$B,B487,'January Payroll'!R:R)+SUMIF('February Payroll'!$B:$B,B487,'February Payroll'!R:R)+SUMIF('March Payroll'!$B:$B,B487,'March Payroll'!R:R)+SUMIF('April Payroll'!$B:$B,B487,'April Payroll'!R:R)+SUMIF('May Payroll'!$B:$B,B487,'May Payroll'!R:R)+SUMIF('June Payroll'!$B:$B,B487,'June Payroll'!R:R)+SUMIF('July Payroll'!$B:$B,B487,'July Payroll'!R:R)+SUMIF('August Payroll'!$B:$B,B487,'August Payroll'!R:R)+SUMIF('September Payroll'!$B:$B,B487,'September Payroll'!R:R)+SUMIF('October Payroll'!$B:$B,B487,'October Payroll'!R:R)+SUMIF('November Payroll'!$B:$B,B487,'November Payroll'!R:R)+SUMIF('December Payroll'!$B:$B,B487,'December Payroll'!R:R)</f>
        <v>0</v>
      </c>
      <c r="S487" s="6">
        <f>SUMIF('January Payroll'!$B:$B,B487,'January Payroll'!S:S)+SUMIF('February Payroll'!$B:$B,B487,'February Payroll'!S:S)+SUMIF('March Payroll'!$B:$B,B487,'March Payroll'!S:S)+SUMIF('April Payroll'!$B:$B,B487,'April Payroll'!S:S)+SUMIF('May Payroll'!$B:$B,B487,'May Payroll'!S:S)+SUMIF('June Payroll'!$B:$B,B487,'June Payroll'!S:S)+SUMIF('July Payroll'!$B:$B,B487,'July Payroll'!S:S)+SUMIF('August Payroll'!$B:$B,B487,'August Payroll'!S:S)+SUMIF('September Payroll'!$B:$B,B487,'September Payroll'!S:S)+SUMIF('October Payroll'!$B:$B,B487,'October Payroll'!S:S)+SUMIF('November Payroll'!$B:$B,B487,'November Payroll'!S:S)+SUMIF('December Payroll'!$B:$B,B487,'December Payroll'!S:S)</f>
        <v>0</v>
      </c>
      <c r="T487" s="6">
        <f>SUMIF('January Payroll'!$B:$B,B487,'January Payroll'!T:T)+SUMIF('February Payroll'!$B:$B,B487,'February Payroll'!T:T)+SUMIF('March Payroll'!$B:$B,B487,'March Payroll'!T:T)+SUMIF('April Payroll'!$B:$B,B487,'April Payroll'!T:T)+SUMIF('May Payroll'!$B:$B,B487,'May Payroll'!T:T)+SUMIF('June Payroll'!$B:$B,B487,'June Payroll'!T:T)+SUMIF('July Payroll'!$B:$B,B487,'July Payroll'!T:T)+SUMIF('August Payroll'!$B:$B,B487,'August Payroll'!T:T)+SUMIF('September Payroll'!$B:$B,B487,'September Payroll'!T:T)+SUMIF('October Payroll'!$B:$B,B487,'October Payroll'!T:T)+SUMIF('November Payroll'!$B:$B,B487,'November Payroll'!T:T)+SUMIF('December Payroll'!$B:$B,B487,'December Payroll'!T:T)</f>
        <v>0</v>
      </c>
      <c r="U487" s="7">
        <f>SUMIF('January Payroll'!$B:$B,B487,'January Payroll'!U:U)+SUMIF('February Payroll'!$B:$B,B487,'February Payroll'!U:U)+SUMIF('March Payroll'!$B:$B,B487,'March Payroll'!U:U)+SUMIF('April Payroll'!$B:$B,B487,'April Payroll'!U:U)+SUMIF('May Payroll'!$B:$B,B487,'May Payroll'!U:U)+SUMIF('June Payroll'!$B:$B,B487,'June Payroll'!U:U)+SUMIF('July Payroll'!$B:$B,B487,'July Payroll'!U:U)+SUMIF('August Payroll'!$B:$B,B487,'August Payroll'!U:U)+SUMIF('September Payroll'!$B:$B,B487,'September Payroll'!U:U)+SUMIF('October Payroll'!$B:$B,B487,'October Payroll'!U:U)+SUMIF('November Payroll'!$B:$B,B487,'November Payroll'!U:U)+SUMIF('December Payroll'!$B:$B,B487,'December Payroll'!U:U)</f>
        <v>0</v>
      </c>
    </row>
    <row r="488" spans="2:21" hidden="1">
      <c r="B488" s="9">
        <f>'Set Up Employee Data'!A488</f>
        <v>0</v>
      </c>
      <c r="C488" s="10">
        <f>'Set Up Employee Data'!B488</f>
        <v>0</v>
      </c>
      <c r="D488" s="10">
        <f t="shared" si="7"/>
        <v>0</v>
      </c>
      <c r="E488" s="9">
        <f>SUMIF('January Payroll'!$B:$B,B488,'January Payroll'!E:E)+SUMIF('February Payroll'!$B:$B,B488,'February Payroll'!E:E)+SUMIF('March Payroll'!$B:$B,B488,'March Payroll'!E:E)+SUMIF('April Payroll'!$B:$B,B488,'April Payroll'!E:E)+SUMIF('May Payroll'!$B:$B,B488,'May Payroll'!E:E)+SUMIF('June Payroll'!$B:$B,B488,'June Payroll'!E:E)+SUMIF('July Payroll'!$B:$B,B488,'July Payroll'!E:E)+SUMIF('August Payroll'!$B:$B,B488,'August Payroll'!E:E)+SUMIF('September Payroll'!$B:$B,B488,'September Payroll'!E:E)+SUMIF('October Payroll'!$B:$B,B488,'October Payroll'!E:E)+SUMIF('November Payroll'!$B:$B,B488,'November Payroll'!E:E)+SUMIF('December Payroll'!$B:$B,B488,'December Payroll'!E:E)</f>
        <v>0</v>
      </c>
      <c r="F488" s="9">
        <f>SUMIF('January Payroll'!$B:$B,B488,'January Payroll'!F:F)+SUMIF('February Payroll'!$B:$B,B488,'February Payroll'!F:F)+SUMIF('March Payroll'!$B:$B,B488,'March Payroll'!F:F)+SUMIF('April Payroll'!$B:$B,B488,'April Payroll'!F:F)+SUMIF('May Payroll'!$B:$B,B488,'May Payroll'!F:F)+SUMIF('June Payroll'!$B:$B,B488,'June Payroll'!F:F)+SUMIF('July Payroll'!$B:$B,B488,'July Payroll'!F:F)+SUMIF('August Payroll'!$B:$B,B488,'August Payroll'!F:F)+SUMIF('September Payroll'!$B:$B,B488,'September Payroll'!F:F)+SUMIF('October Payroll'!$B:$B,B488,'October Payroll'!F:F)+SUMIF('November Payroll'!$B:$B,B488,'November Payroll'!F:F)+SUMIF('December Payroll'!$B:$B,B488,'December Payroll'!F:F)</f>
        <v>0</v>
      </c>
      <c r="G488" s="9">
        <f>SUMIF('January Payroll'!$B:$B,B488,'January Payroll'!G:G)+SUMIF('February Payroll'!$B:$B,B488,'February Payroll'!G:G)+SUMIF('March Payroll'!$B:$B,B488,'March Payroll'!G:G)+SUMIF('April Payroll'!$B:$B,B488,'April Payroll'!G:G)+SUMIF('May Payroll'!$B:$B,B488,'May Payroll'!G:G)+SUMIF('June Payroll'!$B:$B,B488,'June Payroll'!G:G)+SUMIF('July Payroll'!$B:$B,B488,'July Payroll'!G:G)+SUMIF('August Payroll'!$B:$B,B488,'August Payroll'!G:G)+SUMIF('September Payroll'!$B:$B,B488,'September Payroll'!G:G)+SUMIF('October Payroll'!$B:$B,B488,'October Payroll'!G:G)+SUMIF('November Payroll'!$B:$B,B488,'November Payroll'!G:G)+SUMIF('December Payroll'!$B:$B,B488,'December Payroll'!G:G)</f>
        <v>0</v>
      </c>
      <c r="H488" s="9">
        <f>SUMIF('January Payroll'!$B:$B,B488,'January Payroll'!H:H)+SUMIF('February Payroll'!$B:$B,B488,'February Payroll'!H:H)+SUMIF('March Payroll'!$B:$B,B488,'March Payroll'!H:H)+SUMIF('April Payroll'!$B:$B,B488,'April Payroll'!H:H)+SUMIF('May Payroll'!$B:$B,B488,'May Payroll'!H:H)+SUMIF('June Payroll'!$B:$B,B488,'June Payroll'!H:H)+SUMIF('July Payroll'!$B:$B,B488,'July Payroll'!H:H)+SUMIF('August Payroll'!$B:$B,B488,'August Payroll'!H:H)+SUMIF('September Payroll'!$B:$B,B488,'September Payroll'!H:H)+SUMIF('October Payroll'!$B:$B,B488,'October Payroll'!H:H)+SUMIF('November Payroll'!$B:$B,B488,'November Payroll'!H:H)+SUMIF('December Payroll'!$B:$B,B488,'December Payroll'!H:H)</f>
        <v>0</v>
      </c>
      <c r="I488" s="9">
        <f>SUMIF('January Payroll'!$B:$B,B488,'January Payroll'!I:I)+SUMIF('February Payroll'!$B:$B,B488,'February Payroll'!I:I)+SUMIF('March Payroll'!$B:$B,B488,'March Payroll'!I:I)+SUMIF('April Payroll'!$B:$B,B488,'April Payroll'!I:I)+SUMIF('May Payroll'!$B:$B,B488,'May Payroll'!I:I)+SUMIF('June Payroll'!$B:$B,B488,'June Payroll'!I:I)+SUMIF('July Payroll'!$B:$B,B488,'July Payroll'!I:I)+SUMIF('August Payroll'!$B:$B,B488,'August Payroll'!I:I)+SUMIF('September Payroll'!$B:$B,B488,'September Payroll'!I:I)+SUMIF('October Payroll'!$B:$B,B488,'October Payroll'!I:I)+SUMIF('November Payroll'!$B:$B,B488,'November Payroll'!I:I)+SUMIF('December Payroll'!$B:$B,B488,'December Payroll'!I:I)</f>
        <v>0</v>
      </c>
      <c r="J488" s="5">
        <f>SUMIF('January Payroll'!$B:$B,B488,'January Payroll'!J:J)+SUMIF('February Payroll'!$B:$B,B488,'February Payroll'!J:J)+SUMIF('March Payroll'!$B:$B,B488,'March Payroll'!J:J)+SUMIF('April Payroll'!$B:$B,B488,'April Payroll'!J:J)+SUMIF('May Payroll'!$B:$B,B488,'May Payroll'!J:J)+SUMIF('June Payroll'!$B:$B,B488,'June Payroll'!J:J)+SUMIF('July Payroll'!$B:$B,B488,'July Payroll'!J:J)+SUMIF('August Payroll'!$B:$B,B488,'August Payroll'!J:J)+SUMIF('September Payroll'!$B:$B,B488,'September Payroll'!J:J)+SUMIF('October Payroll'!$B:$B,B488,'October Payroll'!J:J)+SUMIF('November Payroll'!$B:$B,B488,'November Payroll'!J:J)+SUMIF('December Payroll'!$B:$B,B488,'December Payroll'!J:J)</f>
        <v>0</v>
      </c>
      <c r="K488" s="6">
        <f>SUMIF('January Payroll'!$B:$B,B488,'January Payroll'!K:K)+SUMIF('February Payroll'!$B:$B,B488,'February Payroll'!K:K)+SUMIF('March Payroll'!$B:$B,B488,'March Payroll'!K:K)+SUMIF('April Payroll'!$B:$B,B488,'April Payroll'!K:K)+SUMIF('May Payroll'!$B:$B,B488,'May Payroll'!K:K)+SUMIF('June Payroll'!$B:$B,B488,'June Payroll'!K:K)+SUMIF('July Payroll'!$B:$B,B488,'July Payroll'!K:K)+SUMIF('August Payroll'!$B:$B,B488,'August Payroll'!K:K)+SUMIF('September Payroll'!$B:$B,B488,'September Payroll'!K:K)+SUMIF('October Payroll'!$B:$B,B488,'October Payroll'!K:K)+SUMIF('November Payroll'!$B:$B,B488,'November Payroll'!K:K)+SUMIF('December Payroll'!$B:$B,B488,'December Payroll'!K:K)</f>
        <v>0</v>
      </c>
      <c r="L488" s="6">
        <f>SUMIF('January Payroll'!$B:$B,B488,'January Payroll'!L:L)+SUMIF('February Payroll'!$B:$B,B488,'February Payroll'!L:L)+SUMIF('March Payroll'!$B:$B,B488,'March Payroll'!L:L)+SUMIF('April Payroll'!$B:$B,B488,'April Payroll'!L:L)+SUMIF('May Payroll'!$B:$B,B488,'May Payroll'!L:L)+SUMIF('June Payroll'!$B:$B,B488,'June Payroll'!L:L)+SUMIF('July Payroll'!$B:$B,B488,'July Payroll'!L:L)+SUMIF('August Payroll'!$B:$B,B488,'August Payroll'!L:L)+SUMIF('September Payroll'!$B:$B,B488,'September Payroll'!L:L)+SUMIF('October Payroll'!$B:$B,B488,'October Payroll'!L:L)+SUMIF('November Payroll'!$B:$B,B488,'November Payroll'!L:L)+SUMIF('December Payroll'!$B:$B,B488,'December Payroll'!L:L)</f>
        <v>0</v>
      </c>
      <c r="M488" s="6">
        <f>SUMIF('January Payroll'!$B:$B,B488,'January Payroll'!M:M)+SUMIF('February Payroll'!$B:$B,B488,'February Payroll'!M:M)+SUMIF('March Payroll'!$B:$B,B488,'March Payroll'!M:M)+SUMIF('April Payroll'!$B:$B,B488,'April Payroll'!M:M)+SUMIF('May Payroll'!$B:$B,B488,'May Payroll'!M:M)+SUMIF('June Payroll'!$B:$B,B488,'June Payroll'!M:M)+SUMIF('July Payroll'!$B:$B,B488,'July Payroll'!M:M)+SUMIF('August Payroll'!$B:$B,B488,'August Payroll'!M:M)+SUMIF('September Payroll'!$B:$B,B488,'September Payroll'!M:M)+SUMIF('October Payroll'!$B:$B,B488,'October Payroll'!M:M)+SUMIF('November Payroll'!$B:$B,B488,'November Payroll'!M:M)+SUMIF('December Payroll'!$B:$B,B488,'December Payroll'!M:M)</f>
        <v>0</v>
      </c>
      <c r="N488" s="6">
        <f>SUMIF('January Payroll'!$B:$B,B488,'January Payroll'!N:N)+SUMIF('February Payroll'!$B:$B,B488,'February Payroll'!N:N)+SUMIF('March Payroll'!$B:$B,B488,'March Payroll'!N:N)+SUMIF('April Payroll'!$B:$B,B488,'April Payroll'!N:N)+SUMIF('May Payroll'!$B:$B,B488,'May Payroll'!N:N)+SUMIF('June Payroll'!$B:$B,B488,'June Payroll'!N:N)+SUMIF('July Payroll'!$B:$B,B488,'July Payroll'!N:N)+SUMIF('August Payroll'!$B:$B,B488,'August Payroll'!N:N)+SUMIF('September Payroll'!$B:$B,B488,'September Payroll'!N:N)+SUMIF('October Payroll'!$B:$B,B488,'October Payroll'!N:N)+SUMIF('November Payroll'!$B:$B,B488,'November Payroll'!N:N)+SUMIF('December Payroll'!$B:$B,B488,'December Payroll'!N:N)</f>
        <v>0</v>
      </c>
      <c r="O488" s="6">
        <f>SUMIF('January Payroll'!$B:$B,B488,'January Payroll'!O:O)+SUMIF('February Payroll'!$B:$B,B488,'February Payroll'!O:O)+SUMIF('March Payroll'!$B:$B,B488,'March Payroll'!O:O)+SUMIF('April Payroll'!$B:$B,B488,'April Payroll'!O:O)+SUMIF('May Payroll'!$B:$B,B488,'May Payroll'!O:O)+SUMIF('June Payroll'!$B:$B,B488,'June Payroll'!O:O)+SUMIF('July Payroll'!$B:$B,B488,'July Payroll'!O:O)+SUMIF('August Payroll'!$B:$B,B488,'August Payroll'!O:O)+SUMIF('September Payroll'!$B:$B,B488,'September Payroll'!O:O)+SUMIF('October Payroll'!$B:$B,B488,'October Payroll'!O:O)+SUMIF('November Payroll'!$B:$B,B488,'November Payroll'!O:O)+SUMIF('December Payroll'!$B:$B,B488,'December Payroll'!O:O)</f>
        <v>0</v>
      </c>
      <c r="P488" s="6">
        <f>SUMIF('January Payroll'!$B:$B,B488,'January Payroll'!P:P)+SUMIF('February Payroll'!$B:$B,B488,'February Payroll'!P:P)+SUMIF('March Payroll'!$B:$B,B488,'March Payroll'!P:P)+SUMIF('April Payroll'!$B:$B,B488,'April Payroll'!P:P)+SUMIF('May Payroll'!$B:$B,B488,'May Payroll'!P:P)+SUMIF('June Payroll'!$B:$B,B488,'June Payroll'!P:P)+SUMIF('July Payroll'!$B:$B,B488,'July Payroll'!P:P)+SUMIF('August Payroll'!$B:$B,B488,'August Payroll'!P:P)+SUMIF('September Payroll'!$B:$B,B488,'September Payroll'!P:P)+SUMIF('October Payroll'!$B:$B,B488,'October Payroll'!P:P)+SUMIF('November Payroll'!$B:$B,B488,'November Payroll'!P:P)+SUMIF('December Payroll'!$B:$B,B488,'December Payroll'!P:P)</f>
        <v>0</v>
      </c>
      <c r="Q488" s="6">
        <f>SUMIF('January Payroll'!$B:$B,B488,'January Payroll'!Q:Q)+SUMIF('February Payroll'!$B:$B,B488,'February Payroll'!Q:Q)+SUMIF('March Payroll'!$B:$B,B488,'March Payroll'!Q:Q)+SUMIF('April Payroll'!$B:$B,B488,'April Payroll'!Q:Q)+SUMIF('May Payroll'!$B:$B,B488,'May Payroll'!Q:Q)+SUMIF('June Payroll'!$B:$B,B488,'June Payroll'!Q:Q)+SUMIF('July Payroll'!$B:$B,B488,'July Payroll'!Q:Q)+SUMIF('August Payroll'!$B:$B,B488,'August Payroll'!Q:Q)+SUMIF('September Payroll'!$B:$B,B488,'September Payroll'!Q:Q)+SUMIF('October Payroll'!$B:$B,B488,'October Payroll'!Q:Q)+SUMIF('November Payroll'!$B:$B,B488,'November Payroll'!Q:Q)+SUMIF('December Payroll'!$B:$B,B488,'December Payroll'!Q:Q)</f>
        <v>0</v>
      </c>
      <c r="R488" s="6">
        <f>SUMIF('January Payroll'!$B:$B,B488,'January Payroll'!R:R)+SUMIF('February Payroll'!$B:$B,B488,'February Payroll'!R:R)+SUMIF('March Payroll'!$B:$B,B488,'March Payroll'!R:R)+SUMIF('April Payroll'!$B:$B,B488,'April Payroll'!R:R)+SUMIF('May Payroll'!$B:$B,B488,'May Payroll'!R:R)+SUMIF('June Payroll'!$B:$B,B488,'June Payroll'!R:R)+SUMIF('July Payroll'!$B:$B,B488,'July Payroll'!R:R)+SUMIF('August Payroll'!$B:$B,B488,'August Payroll'!R:R)+SUMIF('September Payroll'!$B:$B,B488,'September Payroll'!R:R)+SUMIF('October Payroll'!$B:$B,B488,'October Payroll'!R:R)+SUMIF('November Payroll'!$B:$B,B488,'November Payroll'!R:R)+SUMIF('December Payroll'!$B:$B,B488,'December Payroll'!R:R)</f>
        <v>0</v>
      </c>
      <c r="S488" s="6">
        <f>SUMIF('January Payroll'!$B:$B,B488,'January Payroll'!S:S)+SUMIF('February Payroll'!$B:$B,B488,'February Payroll'!S:S)+SUMIF('March Payroll'!$B:$B,B488,'March Payroll'!S:S)+SUMIF('April Payroll'!$B:$B,B488,'April Payroll'!S:S)+SUMIF('May Payroll'!$B:$B,B488,'May Payroll'!S:S)+SUMIF('June Payroll'!$B:$B,B488,'June Payroll'!S:S)+SUMIF('July Payroll'!$B:$B,B488,'July Payroll'!S:S)+SUMIF('August Payroll'!$B:$B,B488,'August Payroll'!S:S)+SUMIF('September Payroll'!$B:$B,B488,'September Payroll'!S:S)+SUMIF('October Payroll'!$B:$B,B488,'October Payroll'!S:S)+SUMIF('November Payroll'!$B:$B,B488,'November Payroll'!S:S)+SUMIF('December Payroll'!$B:$B,B488,'December Payroll'!S:S)</f>
        <v>0</v>
      </c>
      <c r="T488" s="6">
        <f>SUMIF('January Payroll'!$B:$B,B488,'January Payroll'!T:T)+SUMIF('February Payroll'!$B:$B,B488,'February Payroll'!T:T)+SUMIF('March Payroll'!$B:$B,B488,'March Payroll'!T:T)+SUMIF('April Payroll'!$B:$B,B488,'April Payroll'!T:T)+SUMIF('May Payroll'!$B:$B,B488,'May Payroll'!T:T)+SUMIF('June Payroll'!$B:$B,B488,'June Payroll'!T:T)+SUMIF('July Payroll'!$B:$B,B488,'July Payroll'!T:T)+SUMIF('August Payroll'!$B:$B,B488,'August Payroll'!T:T)+SUMIF('September Payroll'!$B:$B,B488,'September Payroll'!T:T)+SUMIF('October Payroll'!$B:$B,B488,'October Payroll'!T:T)+SUMIF('November Payroll'!$B:$B,B488,'November Payroll'!T:T)+SUMIF('December Payroll'!$B:$B,B488,'December Payroll'!T:T)</f>
        <v>0</v>
      </c>
      <c r="U488" s="7">
        <f>SUMIF('January Payroll'!$B:$B,B488,'January Payroll'!U:U)+SUMIF('February Payroll'!$B:$B,B488,'February Payroll'!U:U)+SUMIF('March Payroll'!$B:$B,B488,'March Payroll'!U:U)+SUMIF('April Payroll'!$B:$B,B488,'April Payroll'!U:U)+SUMIF('May Payroll'!$B:$B,B488,'May Payroll'!U:U)+SUMIF('June Payroll'!$B:$B,B488,'June Payroll'!U:U)+SUMIF('July Payroll'!$B:$B,B488,'July Payroll'!U:U)+SUMIF('August Payroll'!$B:$B,B488,'August Payroll'!U:U)+SUMIF('September Payroll'!$B:$B,B488,'September Payroll'!U:U)+SUMIF('October Payroll'!$B:$B,B488,'October Payroll'!U:U)+SUMIF('November Payroll'!$B:$B,B488,'November Payroll'!U:U)+SUMIF('December Payroll'!$B:$B,B488,'December Payroll'!U:U)</f>
        <v>0</v>
      </c>
    </row>
    <row r="489" spans="2:21" hidden="1">
      <c r="B489" s="9">
        <f>'Set Up Employee Data'!A489</f>
        <v>0</v>
      </c>
      <c r="C489" s="10">
        <f>'Set Up Employee Data'!B489</f>
        <v>0</v>
      </c>
      <c r="D489" s="10">
        <f t="shared" si="7"/>
        <v>0</v>
      </c>
      <c r="E489" s="9">
        <f>SUMIF('January Payroll'!$B:$B,B489,'January Payroll'!E:E)+SUMIF('February Payroll'!$B:$B,B489,'February Payroll'!E:E)+SUMIF('March Payroll'!$B:$B,B489,'March Payroll'!E:E)+SUMIF('April Payroll'!$B:$B,B489,'April Payroll'!E:E)+SUMIF('May Payroll'!$B:$B,B489,'May Payroll'!E:E)+SUMIF('June Payroll'!$B:$B,B489,'June Payroll'!E:E)+SUMIF('July Payroll'!$B:$B,B489,'July Payroll'!E:E)+SUMIF('August Payroll'!$B:$B,B489,'August Payroll'!E:E)+SUMIF('September Payroll'!$B:$B,B489,'September Payroll'!E:E)+SUMIF('October Payroll'!$B:$B,B489,'October Payroll'!E:E)+SUMIF('November Payroll'!$B:$B,B489,'November Payroll'!E:E)+SUMIF('December Payroll'!$B:$B,B489,'December Payroll'!E:E)</f>
        <v>0</v>
      </c>
      <c r="F489" s="9">
        <f>SUMIF('January Payroll'!$B:$B,B489,'January Payroll'!F:F)+SUMIF('February Payroll'!$B:$B,B489,'February Payroll'!F:F)+SUMIF('March Payroll'!$B:$B,B489,'March Payroll'!F:F)+SUMIF('April Payroll'!$B:$B,B489,'April Payroll'!F:F)+SUMIF('May Payroll'!$B:$B,B489,'May Payroll'!F:F)+SUMIF('June Payroll'!$B:$B,B489,'June Payroll'!F:F)+SUMIF('July Payroll'!$B:$B,B489,'July Payroll'!F:F)+SUMIF('August Payroll'!$B:$B,B489,'August Payroll'!F:F)+SUMIF('September Payroll'!$B:$B,B489,'September Payroll'!F:F)+SUMIF('October Payroll'!$B:$B,B489,'October Payroll'!F:F)+SUMIF('November Payroll'!$B:$B,B489,'November Payroll'!F:F)+SUMIF('December Payroll'!$B:$B,B489,'December Payroll'!F:F)</f>
        <v>0</v>
      </c>
      <c r="G489" s="9">
        <f>SUMIF('January Payroll'!$B:$B,B489,'January Payroll'!G:G)+SUMIF('February Payroll'!$B:$B,B489,'February Payroll'!G:G)+SUMIF('March Payroll'!$B:$B,B489,'March Payroll'!G:G)+SUMIF('April Payroll'!$B:$B,B489,'April Payroll'!G:G)+SUMIF('May Payroll'!$B:$B,B489,'May Payroll'!G:G)+SUMIF('June Payroll'!$B:$B,B489,'June Payroll'!G:G)+SUMIF('July Payroll'!$B:$B,B489,'July Payroll'!G:G)+SUMIF('August Payroll'!$B:$B,B489,'August Payroll'!G:G)+SUMIF('September Payroll'!$B:$B,B489,'September Payroll'!G:G)+SUMIF('October Payroll'!$B:$B,B489,'October Payroll'!G:G)+SUMIF('November Payroll'!$B:$B,B489,'November Payroll'!G:G)+SUMIF('December Payroll'!$B:$B,B489,'December Payroll'!G:G)</f>
        <v>0</v>
      </c>
      <c r="H489" s="9">
        <f>SUMIF('January Payroll'!$B:$B,B489,'January Payroll'!H:H)+SUMIF('February Payroll'!$B:$B,B489,'February Payroll'!H:H)+SUMIF('March Payroll'!$B:$B,B489,'March Payroll'!H:H)+SUMIF('April Payroll'!$B:$B,B489,'April Payroll'!H:H)+SUMIF('May Payroll'!$B:$B,B489,'May Payroll'!H:H)+SUMIF('June Payroll'!$B:$B,B489,'June Payroll'!H:H)+SUMIF('July Payroll'!$B:$B,B489,'July Payroll'!H:H)+SUMIF('August Payroll'!$B:$B,B489,'August Payroll'!H:H)+SUMIF('September Payroll'!$B:$B,B489,'September Payroll'!H:H)+SUMIF('October Payroll'!$B:$B,B489,'October Payroll'!H:H)+SUMIF('November Payroll'!$B:$B,B489,'November Payroll'!H:H)+SUMIF('December Payroll'!$B:$B,B489,'December Payroll'!H:H)</f>
        <v>0</v>
      </c>
      <c r="I489" s="9">
        <f>SUMIF('January Payroll'!$B:$B,B489,'January Payroll'!I:I)+SUMIF('February Payroll'!$B:$B,B489,'February Payroll'!I:I)+SUMIF('March Payroll'!$B:$B,B489,'March Payroll'!I:I)+SUMIF('April Payroll'!$B:$B,B489,'April Payroll'!I:I)+SUMIF('May Payroll'!$B:$B,B489,'May Payroll'!I:I)+SUMIF('June Payroll'!$B:$B,B489,'June Payroll'!I:I)+SUMIF('July Payroll'!$B:$B,B489,'July Payroll'!I:I)+SUMIF('August Payroll'!$B:$B,B489,'August Payroll'!I:I)+SUMIF('September Payroll'!$B:$B,B489,'September Payroll'!I:I)+SUMIF('October Payroll'!$B:$B,B489,'October Payroll'!I:I)+SUMIF('November Payroll'!$B:$B,B489,'November Payroll'!I:I)+SUMIF('December Payroll'!$B:$B,B489,'December Payroll'!I:I)</f>
        <v>0</v>
      </c>
      <c r="J489" s="5">
        <f>SUMIF('January Payroll'!$B:$B,B489,'January Payroll'!J:J)+SUMIF('February Payroll'!$B:$B,B489,'February Payroll'!J:J)+SUMIF('March Payroll'!$B:$B,B489,'March Payroll'!J:J)+SUMIF('April Payroll'!$B:$B,B489,'April Payroll'!J:J)+SUMIF('May Payroll'!$B:$B,B489,'May Payroll'!J:J)+SUMIF('June Payroll'!$B:$B,B489,'June Payroll'!J:J)+SUMIF('July Payroll'!$B:$B,B489,'July Payroll'!J:J)+SUMIF('August Payroll'!$B:$B,B489,'August Payroll'!J:J)+SUMIF('September Payroll'!$B:$B,B489,'September Payroll'!J:J)+SUMIF('October Payroll'!$B:$B,B489,'October Payroll'!J:J)+SUMIF('November Payroll'!$B:$B,B489,'November Payroll'!J:J)+SUMIF('December Payroll'!$B:$B,B489,'December Payroll'!J:J)</f>
        <v>0</v>
      </c>
      <c r="K489" s="6">
        <f>SUMIF('January Payroll'!$B:$B,B489,'January Payroll'!K:K)+SUMIF('February Payroll'!$B:$B,B489,'February Payroll'!K:K)+SUMIF('March Payroll'!$B:$B,B489,'March Payroll'!K:K)+SUMIF('April Payroll'!$B:$B,B489,'April Payroll'!K:K)+SUMIF('May Payroll'!$B:$B,B489,'May Payroll'!K:K)+SUMIF('June Payroll'!$B:$B,B489,'June Payroll'!K:K)+SUMIF('July Payroll'!$B:$B,B489,'July Payroll'!K:K)+SUMIF('August Payroll'!$B:$B,B489,'August Payroll'!K:K)+SUMIF('September Payroll'!$B:$B,B489,'September Payroll'!K:K)+SUMIF('October Payroll'!$B:$B,B489,'October Payroll'!K:K)+SUMIF('November Payroll'!$B:$B,B489,'November Payroll'!K:K)+SUMIF('December Payroll'!$B:$B,B489,'December Payroll'!K:K)</f>
        <v>0</v>
      </c>
      <c r="L489" s="6">
        <f>SUMIF('January Payroll'!$B:$B,B489,'January Payroll'!L:L)+SUMIF('February Payroll'!$B:$B,B489,'February Payroll'!L:L)+SUMIF('March Payroll'!$B:$B,B489,'March Payroll'!L:L)+SUMIF('April Payroll'!$B:$B,B489,'April Payroll'!L:L)+SUMIF('May Payroll'!$B:$B,B489,'May Payroll'!L:L)+SUMIF('June Payroll'!$B:$B,B489,'June Payroll'!L:L)+SUMIF('July Payroll'!$B:$B,B489,'July Payroll'!L:L)+SUMIF('August Payroll'!$B:$B,B489,'August Payroll'!L:L)+SUMIF('September Payroll'!$B:$B,B489,'September Payroll'!L:L)+SUMIF('October Payroll'!$B:$B,B489,'October Payroll'!L:L)+SUMIF('November Payroll'!$B:$B,B489,'November Payroll'!L:L)+SUMIF('December Payroll'!$B:$B,B489,'December Payroll'!L:L)</f>
        <v>0</v>
      </c>
      <c r="M489" s="6">
        <f>SUMIF('January Payroll'!$B:$B,B489,'January Payroll'!M:M)+SUMIF('February Payroll'!$B:$B,B489,'February Payroll'!M:M)+SUMIF('March Payroll'!$B:$B,B489,'March Payroll'!M:M)+SUMIF('April Payroll'!$B:$B,B489,'April Payroll'!M:M)+SUMIF('May Payroll'!$B:$B,B489,'May Payroll'!M:M)+SUMIF('June Payroll'!$B:$B,B489,'June Payroll'!M:M)+SUMIF('July Payroll'!$B:$B,B489,'July Payroll'!M:M)+SUMIF('August Payroll'!$B:$B,B489,'August Payroll'!M:M)+SUMIF('September Payroll'!$B:$B,B489,'September Payroll'!M:M)+SUMIF('October Payroll'!$B:$B,B489,'October Payroll'!M:M)+SUMIF('November Payroll'!$B:$B,B489,'November Payroll'!M:M)+SUMIF('December Payroll'!$B:$B,B489,'December Payroll'!M:M)</f>
        <v>0</v>
      </c>
      <c r="N489" s="6">
        <f>SUMIF('January Payroll'!$B:$B,B489,'January Payroll'!N:N)+SUMIF('February Payroll'!$B:$B,B489,'February Payroll'!N:N)+SUMIF('March Payroll'!$B:$B,B489,'March Payroll'!N:N)+SUMIF('April Payroll'!$B:$B,B489,'April Payroll'!N:N)+SUMIF('May Payroll'!$B:$B,B489,'May Payroll'!N:N)+SUMIF('June Payroll'!$B:$B,B489,'June Payroll'!N:N)+SUMIF('July Payroll'!$B:$B,B489,'July Payroll'!N:N)+SUMIF('August Payroll'!$B:$B,B489,'August Payroll'!N:N)+SUMIF('September Payroll'!$B:$B,B489,'September Payroll'!N:N)+SUMIF('October Payroll'!$B:$B,B489,'October Payroll'!N:N)+SUMIF('November Payroll'!$B:$B,B489,'November Payroll'!N:N)+SUMIF('December Payroll'!$B:$B,B489,'December Payroll'!N:N)</f>
        <v>0</v>
      </c>
      <c r="O489" s="6">
        <f>SUMIF('January Payroll'!$B:$B,B489,'January Payroll'!O:O)+SUMIF('February Payroll'!$B:$B,B489,'February Payroll'!O:O)+SUMIF('March Payroll'!$B:$B,B489,'March Payroll'!O:O)+SUMIF('April Payroll'!$B:$B,B489,'April Payroll'!O:O)+SUMIF('May Payroll'!$B:$B,B489,'May Payroll'!O:O)+SUMIF('June Payroll'!$B:$B,B489,'June Payroll'!O:O)+SUMIF('July Payroll'!$B:$B,B489,'July Payroll'!O:O)+SUMIF('August Payroll'!$B:$B,B489,'August Payroll'!O:O)+SUMIF('September Payroll'!$B:$B,B489,'September Payroll'!O:O)+SUMIF('October Payroll'!$B:$B,B489,'October Payroll'!O:O)+SUMIF('November Payroll'!$B:$B,B489,'November Payroll'!O:O)+SUMIF('December Payroll'!$B:$B,B489,'December Payroll'!O:O)</f>
        <v>0</v>
      </c>
      <c r="P489" s="6">
        <f>SUMIF('January Payroll'!$B:$B,B489,'January Payroll'!P:P)+SUMIF('February Payroll'!$B:$B,B489,'February Payroll'!P:P)+SUMIF('March Payroll'!$B:$B,B489,'March Payroll'!P:P)+SUMIF('April Payroll'!$B:$B,B489,'April Payroll'!P:P)+SUMIF('May Payroll'!$B:$B,B489,'May Payroll'!P:P)+SUMIF('June Payroll'!$B:$B,B489,'June Payroll'!P:P)+SUMIF('July Payroll'!$B:$B,B489,'July Payroll'!P:P)+SUMIF('August Payroll'!$B:$B,B489,'August Payroll'!P:P)+SUMIF('September Payroll'!$B:$B,B489,'September Payroll'!P:P)+SUMIF('October Payroll'!$B:$B,B489,'October Payroll'!P:P)+SUMIF('November Payroll'!$B:$B,B489,'November Payroll'!P:P)+SUMIF('December Payroll'!$B:$B,B489,'December Payroll'!P:P)</f>
        <v>0</v>
      </c>
      <c r="Q489" s="6">
        <f>SUMIF('January Payroll'!$B:$B,B489,'January Payroll'!Q:Q)+SUMIF('February Payroll'!$B:$B,B489,'February Payroll'!Q:Q)+SUMIF('March Payroll'!$B:$B,B489,'March Payroll'!Q:Q)+SUMIF('April Payroll'!$B:$B,B489,'April Payroll'!Q:Q)+SUMIF('May Payroll'!$B:$B,B489,'May Payroll'!Q:Q)+SUMIF('June Payroll'!$B:$B,B489,'June Payroll'!Q:Q)+SUMIF('July Payroll'!$B:$B,B489,'July Payroll'!Q:Q)+SUMIF('August Payroll'!$B:$B,B489,'August Payroll'!Q:Q)+SUMIF('September Payroll'!$B:$B,B489,'September Payroll'!Q:Q)+SUMIF('October Payroll'!$B:$B,B489,'October Payroll'!Q:Q)+SUMIF('November Payroll'!$B:$B,B489,'November Payroll'!Q:Q)+SUMIF('December Payroll'!$B:$B,B489,'December Payroll'!Q:Q)</f>
        <v>0</v>
      </c>
      <c r="R489" s="6">
        <f>SUMIF('January Payroll'!$B:$B,B489,'January Payroll'!R:R)+SUMIF('February Payroll'!$B:$B,B489,'February Payroll'!R:R)+SUMIF('March Payroll'!$B:$B,B489,'March Payroll'!R:R)+SUMIF('April Payroll'!$B:$B,B489,'April Payroll'!R:R)+SUMIF('May Payroll'!$B:$B,B489,'May Payroll'!R:R)+SUMIF('June Payroll'!$B:$B,B489,'June Payroll'!R:R)+SUMIF('July Payroll'!$B:$B,B489,'July Payroll'!R:R)+SUMIF('August Payroll'!$B:$B,B489,'August Payroll'!R:R)+SUMIF('September Payroll'!$B:$B,B489,'September Payroll'!R:R)+SUMIF('October Payroll'!$B:$B,B489,'October Payroll'!R:R)+SUMIF('November Payroll'!$B:$B,B489,'November Payroll'!R:R)+SUMIF('December Payroll'!$B:$B,B489,'December Payroll'!R:R)</f>
        <v>0</v>
      </c>
      <c r="S489" s="6">
        <f>SUMIF('January Payroll'!$B:$B,B489,'January Payroll'!S:S)+SUMIF('February Payroll'!$B:$B,B489,'February Payroll'!S:S)+SUMIF('March Payroll'!$B:$B,B489,'March Payroll'!S:S)+SUMIF('April Payroll'!$B:$B,B489,'April Payroll'!S:S)+SUMIF('May Payroll'!$B:$B,B489,'May Payroll'!S:S)+SUMIF('June Payroll'!$B:$B,B489,'June Payroll'!S:S)+SUMIF('July Payroll'!$B:$B,B489,'July Payroll'!S:S)+SUMIF('August Payroll'!$B:$B,B489,'August Payroll'!S:S)+SUMIF('September Payroll'!$B:$B,B489,'September Payroll'!S:S)+SUMIF('October Payroll'!$B:$B,B489,'October Payroll'!S:S)+SUMIF('November Payroll'!$B:$B,B489,'November Payroll'!S:S)+SUMIF('December Payroll'!$B:$B,B489,'December Payroll'!S:S)</f>
        <v>0</v>
      </c>
      <c r="T489" s="6">
        <f>SUMIF('January Payroll'!$B:$B,B489,'January Payroll'!T:T)+SUMIF('February Payroll'!$B:$B,B489,'February Payroll'!T:T)+SUMIF('March Payroll'!$B:$B,B489,'March Payroll'!T:T)+SUMIF('April Payroll'!$B:$B,B489,'April Payroll'!T:T)+SUMIF('May Payroll'!$B:$B,B489,'May Payroll'!T:T)+SUMIF('June Payroll'!$B:$B,B489,'June Payroll'!T:T)+SUMIF('July Payroll'!$B:$B,B489,'July Payroll'!T:T)+SUMIF('August Payroll'!$B:$B,B489,'August Payroll'!T:T)+SUMIF('September Payroll'!$B:$B,B489,'September Payroll'!T:T)+SUMIF('October Payroll'!$B:$B,B489,'October Payroll'!T:T)+SUMIF('November Payroll'!$B:$B,B489,'November Payroll'!T:T)+SUMIF('December Payroll'!$B:$B,B489,'December Payroll'!T:T)</f>
        <v>0</v>
      </c>
      <c r="U489" s="7">
        <f>SUMIF('January Payroll'!$B:$B,B489,'January Payroll'!U:U)+SUMIF('February Payroll'!$B:$B,B489,'February Payroll'!U:U)+SUMIF('March Payroll'!$B:$B,B489,'March Payroll'!U:U)+SUMIF('April Payroll'!$B:$B,B489,'April Payroll'!U:U)+SUMIF('May Payroll'!$B:$B,B489,'May Payroll'!U:U)+SUMIF('June Payroll'!$B:$B,B489,'June Payroll'!U:U)+SUMIF('July Payroll'!$B:$B,B489,'July Payroll'!U:U)+SUMIF('August Payroll'!$B:$B,B489,'August Payroll'!U:U)+SUMIF('September Payroll'!$B:$B,B489,'September Payroll'!U:U)+SUMIF('October Payroll'!$B:$B,B489,'October Payroll'!U:U)+SUMIF('November Payroll'!$B:$B,B489,'November Payroll'!U:U)+SUMIF('December Payroll'!$B:$B,B489,'December Payroll'!U:U)</f>
        <v>0</v>
      </c>
    </row>
    <row r="490" spans="2:21" hidden="1">
      <c r="B490" s="9">
        <f>'Set Up Employee Data'!A490</f>
        <v>0</v>
      </c>
      <c r="C490" s="10">
        <f>'Set Up Employee Data'!B490</f>
        <v>0</v>
      </c>
      <c r="D490" s="10">
        <f t="shared" si="7"/>
        <v>0</v>
      </c>
      <c r="E490" s="9">
        <f>SUMIF('January Payroll'!$B:$B,B490,'January Payroll'!E:E)+SUMIF('February Payroll'!$B:$B,B490,'February Payroll'!E:E)+SUMIF('March Payroll'!$B:$B,B490,'March Payroll'!E:E)+SUMIF('April Payroll'!$B:$B,B490,'April Payroll'!E:E)+SUMIF('May Payroll'!$B:$B,B490,'May Payroll'!E:E)+SUMIF('June Payroll'!$B:$B,B490,'June Payroll'!E:E)+SUMIF('July Payroll'!$B:$B,B490,'July Payroll'!E:E)+SUMIF('August Payroll'!$B:$B,B490,'August Payroll'!E:E)+SUMIF('September Payroll'!$B:$B,B490,'September Payroll'!E:E)+SUMIF('October Payroll'!$B:$B,B490,'October Payroll'!E:E)+SUMIF('November Payroll'!$B:$B,B490,'November Payroll'!E:E)+SUMIF('December Payroll'!$B:$B,B490,'December Payroll'!E:E)</f>
        <v>0</v>
      </c>
      <c r="F490" s="9">
        <f>SUMIF('January Payroll'!$B:$B,B490,'January Payroll'!F:F)+SUMIF('February Payroll'!$B:$B,B490,'February Payroll'!F:F)+SUMIF('March Payroll'!$B:$B,B490,'March Payroll'!F:F)+SUMIF('April Payroll'!$B:$B,B490,'April Payroll'!F:F)+SUMIF('May Payroll'!$B:$B,B490,'May Payroll'!F:F)+SUMIF('June Payroll'!$B:$B,B490,'June Payroll'!F:F)+SUMIF('July Payroll'!$B:$B,B490,'July Payroll'!F:F)+SUMIF('August Payroll'!$B:$B,B490,'August Payroll'!F:F)+SUMIF('September Payroll'!$B:$B,B490,'September Payroll'!F:F)+SUMIF('October Payroll'!$B:$B,B490,'October Payroll'!F:F)+SUMIF('November Payroll'!$B:$B,B490,'November Payroll'!F:F)+SUMIF('December Payroll'!$B:$B,B490,'December Payroll'!F:F)</f>
        <v>0</v>
      </c>
      <c r="G490" s="9">
        <f>SUMIF('January Payroll'!$B:$B,B490,'January Payroll'!G:G)+SUMIF('February Payroll'!$B:$B,B490,'February Payroll'!G:G)+SUMIF('March Payroll'!$B:$B,B490,'March Payroll'!G:G)+SUMIF('April Payroll'!$B:$B,B490,'April Payroll'!G:G)+SUMIF('May Payroll'!$B:$B,B490,'May Payroll'!G:G)+SUMIF('June Payroll'!$B:$B,B490,'June Payroll'!G:G)+SUMIF('July Payroll'!$B:$B,B490,'July Payroll'!G:G)+SUMIF('August Payroll'!$B:$B,B490,'August Payroll'!G:G)+SUMIF('September Payroll'!$B:$B,B490,'September Payroll'!G:G)+SUMIF('October Payroll'!$B:$B,B490,'October Payroll'!G:G)+SUMIF('November Payroll'!$B:$B,B490,'November Payroll'!G:G)+SUMIF('December Payroll'!$B:$B,B490,'December Payroll'!G:G)</f>
        <v>0</v>
      </c>
      <c r="H490" s="9">
        <f>SUMIF('January Payroll'!$B:$B,B490,'January Payroll'!H:H)+SUMIF('February Payroll'!$B:$B,B490,'February Payroll'!H:H)+SUMIF('March Payroll'!$B:$B,B490,'March Payroll'!H:H)+SUMIF('April Payroll'!$B:$B,B490,'April Payroll'!H:H)+SUMIF('May Payroll'!$B:$B,B490,'May Payroll'!H:H)+SUMIF('June Payroll'!$B:$B,B490,'June Payroll'!H:H)+SUMIF('July Payroll'!$B:$B,B490,'July Payroll'!H:H)+SUMIF('August Payroll'!$B:$B,B490,'August Payroll'!H:H)+SUMIF('September Payroll'!$B:$B,B490,'September Payroll'!H:H)+SUMIF('October Payroll'!$B:$B,B490,'October Payroll'!H:H)+SUMIF('November Payroll'!$B:$B,B490,'November Payroll'!H:H)+SUMIF('December Payroll'!$B:$B,B490,'December Payroll'!H:H)</f>
        <v>0</v>
      </c>
      <c r="I490" s="9">
        <f>SUMIF('January Payroll'!$B:$B,B490,'January Payroll'!I:I)+SUMIF('February Payroll'!$B:$B,B490,'February Payroll'!I:I)+SUMIF('March Payroll'!$B:$B,B490,'March Payroll'!I:I)+SUMIF('April Payroll'!$B:$B,B490,'April Payroll'!I:I)+SUMIF('May Payroll'!$B:$B,B490,'May Payroll'!I:I)+SUMIF('June Payroll'!$B:$B,B490,'June Payroll'!I:I)+SUMIF('July Payroll'!$B:$B,B490,'July Payroll'!I:I)+SUMIF('August Payroll'!$B:$B,B490,'August Payroll'!I:I)+SUMIF('September Payroll'!$B:$B,B490,'September Payroll'!I:I)+SUMIF('October Payroll'!$B:$B,B490,'October Payroll'!I:I)+SUMIF('November Payroll'!$B:$B,B490,'November Payroll'!I:I)+SUMIF('December Payroll'!$B:$B,B490,'December Payroll'!I:I)</f>
        <v>0</v>
      </c>
      <c r="J490" s="5">
        <f>SUMIF('January Payroll'!$B:$B,B490,'January Payroll'!J:J)+SUMIF('February Payroll'!$B:$B,B490,'February Payroll'!J:J)+SUMIF('March Payroll'!$B:$B,B490,'March Payroll'!J:J)+SUMIF('April Payroll'!$B:$B,B490,'April Payroll'!J:J)+SUMIF('May Payroll'!$B:$B,B490,'May Payroll'!J:J)+SUMIF('June Payroll'!$B:$B,B490,'June Payroll'!J:J)+SUMIF('July Payroll'!$B:$B,B490,'July Payroll'!J:J)+SUMIF('August Payroll'!$B:$B,B490,'August Payroll'!J:J)+SUMIF('September Payroll'!$B:$B,B490,'September Payroll'!J:J)+SUMIF('October Payroll'!$B:$B,B490,'October Payroll'!J:J)+SUMIF('November Payroll'!$B:$B,B490,'November Payroll'!J:J)+SUMIF('December Payroll'!$B:$B,B490,'December Payroll'!J:J)</f>
        <v>0</v>
      </c>
      <c r="K490" s="6">
        <f>SUMIF('January Payroll'!$B:$B,B490,'January Payroll'!K:K)+SUMIF('February Payroll'!$B:$B,B490,'February Payroll'!K:K)+SUMIF('March Payroll'!$B:$B,B490,'March Payroll'!K:K)+SUMIF('April Payroll'!$B:$B,B490,'April Payroll'!K:K)+SUMIF('May Payroll'!$B:$B,B490,'May Payroll'!K:K)+SUMIF('June Payroll'!$B:$B,B490,'June Payroll'!K:K)+SUMIF('July Payroll'!$B:$B,B490,'July Payroll'!K:K)+SUMIF('August Payroll'!$B:$B,B490,'August Payroll'!K:K)+SUMIF('September Payroll'!$B:$B,B490,'September Payroll'!K:K)+SUMIF('October Payroll'!$B:$B,B490,'October Payroll'!K:K)+SUMIF('November Payroll'!$B:$B,B490,'November Payroll'!K:K)+SUMIF('December Payroll'!$B:$B,B490,'December Payroll'!K:K)</f>
        <v>0</v>
      </c>
      <c r="L490" s="6">
        <f>SUMIF('January Payroll'!$B:$B,B490,'January Payroll'!L:L)+SUMIF('February Payroll'!$B:$B,B490,'February Payroll'!L:L)+SUMIF('March Payroll'!$B:$B,B490,'March Payroll'!L:L)+SUMIF('April Payroll'!$B:$B,B490,'April Payroll'!L:L)+SUMIF('May Payroll'!$B:$B,B490,'May Payroll'!L:L)+SUMIF('June Payroll'!$B:$B,B490,'June Payroll'!L:L)+SUMIF('July Payroll'!$B:$B,B490,'July Payroll'!L:L)+SUMIF('August Payroll'!$B:$B,B490,'August Payroll'!L:L)+SUMIF('September Payroll'!$B:$B,B490,'September Payroll'!L:L)+SUMIF('October Payroll'!$B:$B,B490,'October Payroll'!L:L)+SUMIF('November Payroll'!$B:$B,B490,'November Payroll'!L:L)+SUMIF('December Payroll'!$B:$B,B490,'December Payroll'!L:L)</f>
        <v>0</v>
      </c>
      <c r="M490" s="6">
        <f>SUMIF('January Payroll'!$B:$B,B490,'January Payroll'!M:M)+SUMIF('February Payroll'!$B:$B,B490,'February Payroll'!M:M)+SUMIF('March Payroll'!$B:$B,B490,'March Payroll'!M:M)+SUMIF('April Payroll'!$B:$B,B490,'April Payroll'!M:M)+SUMIF('May Payroll'!$B:$B,B490,'May Payroll'!M:M)+SUMIF('June Payroll'!$B:$B,B490,'June Payroll'!M:M)+SUMIF('July Payroll'!$B:$B,B490,'July Payroll'!M:M)+SUMIF('August Payroll'!$B:$B,B490,'August Payroll'!M:M)+SUMIF('September Payroll'!$B:$B,B490,'September Payroll'!M:M)+SUMIF('October Payroll'!$B:$B,B490,'October Payroll'!M:M)+SUMIF('November Payroll'!$B:$B,B490,'November Payroll'!M:M)+SUMIF('December Payroll'!$B:$B,B490,'December Payroll'!M:M)</f>
        <v>0</v>
      </c>
      <c r="N490" s="6">
        <f>SUMIF('January Payroll'!$B:$B,B490,'January Payroll'!N:N)+SUMIF('February Payroll'!$B:$B,B490,'February Payroll'!N:N)+SUMIF('March Payroll'!$B:$B,B490,'March Payroll'!N:N)+SUMIF('April Payroll'!$B:$B,B490,'April Payroll'!N:N)+SUMIF('May Payroll'!$B:$B,B490,'May Payroll'!N:N)+SUMIF('June Payroll'!$B:$B,B490,'June Payroll'!N:N)+SUMIF('July Payroll'!$B:$B,B490,'July Payroll'!N:N)+SUMIF('August Payroll'!$B:$B,B490,'August Payroll'!N:N)+SUMIF('September Payroll'!$B:$B,B490,'September Payroll'!N:N)+SUMIF('October Payroll'!$B:$B,B490,'October Payroll'!N:N)+SUMIF('November Payroll'!$B:$B,B490,'November Payroll'!N:N)+SUMIF('December Payroll'!$B:$B,B490,'December Payroll'!N:N)</f>
        <v>0</v>
      </c>
      <c r="O490" s="6">
        <f>SUMIF('January Payroll'!$B:$B,B490,'January Payroll'!O:O)+SUMIF('February Payroll'!$B:$B,B490,'February Payroll'!O:O)+SUMIF('March Payroll'!$B:$B,B490,'March Payroll'!O:O)+SUMIF('April Payroll'!$B:$B,B490,'April Payroll'!O:O)+SUMIF('May Payroll'!$B:$B,B490,'May Payroll'!O:O)+SUMIF('June Payroll'!$B:$B,B490,'June Payroll'!O:O)+SUMIF('July Payroll'!$B:$B,B490,'July Payroll'!O:O)+SUMIF('August Payroll'!$B:$B,B490,'August Payroll'!O:O)+SUMIF('September Payroll'!$B:$B,B490,'September Payroll'!O:O)+SUMIF('October Payroll'!$B:$B,B490,'October Payroll'!O:O)+SUMIF('November Payroll'!$B:$B,B490,'November Payroll'!O:O)+SUMIF('December Payroll'!$B:$B,B490,'December Payroll'!O:O)</f>
        <v>0</v>
      </c>
      <c r="P490" s="6">
        <f>SUMIF('January Payroll'!$B:$B,B490,'January Payroll'!P:P)+SUMIF('February Payroll'!$B:$B,B490,'February Payroll'!P:P)+SUMIF('March Payroll'!$B:$B,B490,'March Payroll'!P:P)+SUMIF('April Payroll'!$B:$B,B490,'April Payroll'!P:P)+SUMIF('May Payroll'!$B:$B,B490,'May Payroll'!P:P)+SUMIF('June Payroll'!$B:$B,B490,'June Payroll'!P:P)+SUMIF('July Payroll'!$B:$B,B490,'July Payroll'!P:P)+SUMIF('August Payroll'!$B:$B,B490,'August Payroll'!P:P)+SUMIF('September Payroll'!$B:$B,B490,'September Payroll'!P:P)+SUMIF('October Payroll'!$B:$B,B490,'October Payroll'!P:P)+SUMIF('November Payroll'!$B:$B,B490,'November Payroll'!P:P)+SUMIF('December Payroll'!$B:$B,B490,'December Payroll'!P:P)</f>
        <v>0</v>
      </c>
      <c r="Q490" s="6">
        <f>SUMIF('January Payroll'!$B:$B,B490,'January Payroll'!Q:Q)+SUMIF('February Payroll'!$B:$B,B490,'February Payroll'!Q:Q)+SUMIF('March Payroll'!$B:$B,B490,'March Payroll'!Q:Q)+SUMIF('April Payroll'!$B:$B,B490,'April Payroll'!Q:Q)+SUMIF('May Payroll'!$B:$B,B490,'May Payroll'!Q:Q)+SUMIF('June Payroll'!$B:$B,B490,'June Payroll'!Q:Q)+SUMIF('July Payroll'!$B:$B,B490,'July Payroll'!Q:Q)+SUMIF('August Payroll'!$B:$B,B490,'August Payroll'!Q:Q)+SUMIF('September Payroll'!$B:$B,B490,'September Payroll'!Q:Q)+SUMIF('October Payroll'!$B:$B,B490,'October Payroll'!Q:Q)+SUMIF('November Payroll'!$B:$B,B490,'November Payroll'!Q:Q)+SUMIF('December Payroll'!$B:$B,B490,'December Payroll'!Q:Q)</f>
        <v>0</v>
      </c>
      <c r="R490" s="6">
        <f>SUMIF('January Payroll'!$B:$B,B490,'January Payroll'!R:R)+SUMIF('February Payroll'!$B:$B,B490,'February Payroll'!R:R)+SUMIF('March Payroll'!$B:$B,B490,'March Payroll'!R:R)+SUMIF('April Payroll'!$B:$B,B490,'April Payroll'!R:R)+SUMIF('May Payroll'!$B:$B,B490,'May Payroll'!R:R)+SUMIF('June Payroll'!$B:$B,B490,'June Payroll'!R:R)+SUMIF('July Payroll'!$B:$B,B490,'July Payroll'!R:R)+SUMIF('August Payroll'!$B:$B,B490,'August Payroll'!R:R)+SUMIF('September Payroll'!$B:$B,B490,'September Payroll'!R:R)+SUMIF('October Payroll'!$B:$B,B490,'October Payroll'!R:R)+SUMIF('November Payroll'!$B:$B,B490,'November Payroll'!R:R)+SUMIF('December Payroll'!$B:$B,B490,'December Payroll'!R:R)</f>
        <v>0</v>
      </c>
      <c r="S490" s="6">
        <f>SUMIF('January Payroll'!$B:$B,B490,'January Payroll'!S:S)+SUMIF('February Payroll'!$B:$B,B490,'February Payroll'!S:S)+SUMIF('March Payroll'!$B:$B,B490,'March Payroll'!S:S)+SUMIF('April Payroll'!$B:$B,B490,'April Payroll'!S:S)+SUMIF('May Payroll'!$B:$B,B490,'May Payroll'!S:S)+SUMIF('June Payroll'!$B:$B,B490,'June Payroll'!S:S)+SUMIF('July Payroll'!$B:$B,B490,'July Payroll'!S:S)+SUMIF('August Payroll'!$B:$B,B490,'August Payroll'!S:S)+SUMIF('September Payroll'!$B:$B,B490,'September Payroll'!S:S)+SUMIF('October Payroll'!$B:$B,B490,'October Payroll'!S:S)+SUMIF('November Payroll'!$B:$B,B490,'November Payroll'!S:S)+SUMIF('December Payroll'!$B:$B,B490,'December Payroll'!S:S)</f>
        <v>0</v>
      </c>
      <c r="T490" s="6">
        <f>SUMIF('January Payroll'!$B:$B,B490,'January Payroll'!T:T)+SUMIF('February Payroll'!$B:$B,B490,'February Payroll'!T:T)+SUMIF('March Payroll'!$B:$B,B490,'March Payroll'!T:T)+SUMIF('April Payroll'!$B:$B,B490,'April Payroll'!T:T)+SUMIF('May Payroll'!$B:$B,B490,'May Payroll'!T:T)+SUMIF('June Payroll'!$B:$B,B490,'June Payroll'!T:T)+SUMIF('July Payroll'!$B:$B,B490,'July Payroll'!T:T)+SUMIF('August Payroll'!$B:$B,B490,'August Payroll'!T:T)+SUMIF('September Payroll'!$B:$B,B490,'September Payroll'!T:T)+SUMIF('October Payroll'!$B:$B,B490,'October Payroll'!T:T)+SUMIF('November Payroll'!$B:$B,B490,'November Payroll'!T:T)+SUMIF('December Payroll'!$B:$B,B490,'December Payroll'!T:T)</f>
        <v>0</v>
      </c>
      <c r="U490" s="7">
        <f>SUMIF('January Payroll'!$B:$B,B490,'January Payroll'!U:U)+SUMIF('February Payroll'!$B:$B,B490,'February Payroll'!U:U)+SUMIF('March Payroll'!$B:$B,B490,'March Payroll'!U:U)+SUMIF('April Payroll'!$B:$B,B490,'April Payroll'!U:U)+SUMIF('May Payroll'!$B:$B,B490,'May Payroll'!U:U)+SUMIF('June Payroll'!$B:$B,B490,'June Payroll'!U:U)+SUMIF('July Payroll'!$B:$B,B490,'July Payroll'!U:U)+SUMIF('August Payroll'!$B:$B,B490,'August Payroll'!U:U)+SUMIF('September Payroll'!$B:$B,B490,'September Payroll'!U:U)+SUMIF('October Payroll'!$B:$B,B490,'October Payroll'!U:U)+SUMIF('November Payroll'!$B:$B,B490,'November Payroll'!U:U)+SUMIF('December Payroll'!$B:$B,B490,'December Payroll'!U:U)</f>
        <v>0</v>
      </c>
    </row>
    <row r="491" spans="2:21" hidden="1">
      <c r="B491" s="9">
        <f>'Set Up Employee Data'!A491</f>
        <v>0</v>
      </c>
      <c r="C491" s="10">
        <f>'Set Up Employee Data'!B491</f>
        <v>0</v>
      </c>
      <c r="D491" s="10">
        <f t="shared" si="7"/>
        <v>0</v>
      </c>
      <c r="E491" s="9">
        <f>SUMIF('January Payroll'!$B:$B,B491,'January Payroll'!E:E)+SUMIF('February Payroll'!$B:$B,B491,'February Payroll'!E:E)+SUMIF('March Payroll'!$B:$B,B491,'March Payroll'!E:E)+SUMIF('April Payroll'!$B:$B,B491,'April Payroll'!E:E)+SUMIF('May Payroll'!$B:$B,B491,'May Payroll'!E:E)+SUMIF('June Payroll'!$B:$B,B491,'June Payroll'!E:E)+SUMIF('July Payroll'!$B:$B,B491,'July Payroll'!E:E)+SUMIF('August Payroll'!$B:$B,B491,'August Payroll'!E:E)+SUMIF('September Payroll'!$B:$B,B491,'September Payroll'!E:E)+SUMIF('October Payroll'!$B:$B,B491,'October Payroll'!E:E)+SUMIF('November Payroll'!$B:$B,B491,'November Payroll'!E:E)+SUMIF('December Payroll'!$B:$B,B491,'December Payroll'!E:E)</f>
        <v>0</v>
      </c>
      <c r="F491" s="9">
        <f>SUMIF('January Payroll'!$B:$B,B491,'January Payroll'!F:F)+SUMIF('February Payroll'!$B:$B,B491,'February Payroll'!F:F)+SUMIF('March Payroll'!$B:$B,B491,'March Payroll'!F:F)+SUMIF('April Payroll'!$B:$B,B491,'April Payroll'!F:F)+SUMIF('May Payroll'!$B:$B,B491,'May Payroll'!F:F)+SUMIF('June Payroll'!$B:$B,B491,'June Payroll'!F:F)+SUMIF('July Payroll'!$B:$B,B491,'July Payroll'!F:F)+SUMIF('August Payroll'!$B:$B,B491,'August Payroll'!F:F)+SUMIF('September Payroll'!$B:$B,B491,'September Payroll'!F:F)+SUMIF('October Payroll'!$B:$B,B491,'October Payroll'!F:F)+SUMIF('November Payroll'!$B:$B,B491,'November Payroll'!F:F)+SUMIF('December Payroll'!$B:$B,B491,'December Payroll'!F:F)</f>
        <v>0</v>
      </c>
      <c r="G491" s="9">
        <f>SUMIF('January Payroll'!$B:$B,B491,'January Payroll'!G:G)+SUMIF('February Payroll'!$B:$B,B491,'February Payroll'!G:G)+SUMIF('March Payroll'!$B:$B,B491,'March Payroll'!G:G)+SUMIF('April Payroll'!$B:$B,B491,'April Payroll'!G:G)+SUMIF('May Payroll'!$B:$B,B491,'May Payroll'!G:G)+SUMIF('June Payroll'!$B:$B,B491,'June Payroll'!G:G)+SUMIF('July Payroll'!$B:$B,B491,'July Payroll'!G:G)+SUMIF('August Payroll'!$B:$B,B491,'August Payroll'!G:G)+SUMIF('September Payroll'!$B:$B,B491,'September Payroll'!G:G)+SUMIF('October Payroll'!$B:$B,B491,'October Payroll'!G:G)+SUMIF('November Payroll'!$B:$B,B491,'November Payroll'!G:G)+SUMIF('December Payroll'!$B:$B,B491,'December Payroll'!G:G)</f>
        <v>0</v>
      </c>
      <c r="H491" s="9">
        <f>SUMIF('January Payroll'!$B:$B,B491,'January Payroll'!H:H)+SUMIF('February Payroll'!$B:$B,B491,'February Payroll'!H:H)+SUMIF('March Payroll'!$B:$B,B491,'March Payroll'!H:H)+SUMIF('April Payroll'!$B:$B,B491,'April Payroll'!H:H)+SUMIF('May Payroll'!$B:$B,B491,'May Payroll'!H:H)+SUMIF('June Payroll'!$B:$B,B491,'June Payroll'!H:H)+SUMIF('July Payroll'!$B:$B,B491,'July Payroll'!H:H)+SUMIF('August Payroll'!$B:$B,B491,'August Payroll'!H:H)+SUMIF('September Payroll'!$B:$B,B491,'September Payroll'!H:H)+SUMIF('October Payroll'!$B:$B,B491,'October Payroll'!H:H)+SUMIF('November Payroll'!$B:$B,B491,'November Payroll'!H:H)+SUMIF('December Payroll'!$B:$B,B491,'December Payroll'!H:H)</f>
        <v>0</v>
      </c>
      <c r="I491" s="9">
        <f>SUMIF('January Payroll'!$B:$B,B491,'January Payroll'!I:I)+SUMIF('February Payroll'!$B:$B,B491,'February Payroll'!I:I)+SUMIF('March Payroll'!$B:$B,B491,'March Payroll'!I:I)+SUMIF('April Payroll'!$B:$B,B491,'April Payroll'!I:I)+SUMIF('May Payroll'!$B:$B,B491,'May Payroll'!I:I)+SUMIF('June Payroll'!$B:$B,B491,'June Payroll'!I:I)+SUMIF('July Payroll'!$B:$B,B491,'July Payroll'!I:I)+SUMIF('August Payroll'!$B:$B,B491,'August Payroll'!I:I)+SUMIF('September Payroll'!$B:$B,B491,'September Payroll'!I:I)+SUMIF('October Payroll'!$B:$B,B491,'October Payroll'!I:I)+SUMIF('November Payroll'!$B:$B,B491,'November Payroll'!I:I)+SUMIF('December Payroll'!$B:$B,B491,'December Payroll'!I:I)</f>
        <v>0</v>
      </c>
      <c r="J491" s="5">
        <f>SUMIF('January Payroll'!$B:$B,B491,'January Payroll'!J:J)+SUMIF('February Payroll'!$B:$B,B491,'February Payroll'!J:J)+SUMIF('March Payroll'!$B:$B,B491,'March Payroll'!J:J)+SUMIF('April Payroll'!$B:$B,B491,'April Payroll'!J:J)+SUMIF('May Payroll'!$B:$B,B491,'May Payroll'!J:J)+SUMIF('June Payroll'!$B:$B,B491,'June Payroll'!J:J)+SUMIF('July Payroll'!$B:$B,B491,'July Payroll'!J:J)+SUMIF('August Payroll'!$B:$B,B491,'August Payroll'!J:J)+SUMIF('September Payroll'!$B:$B,B491,'September Payroll'!J:J)+SUMIF('October Payroll'!$B:$B,B491,'October Payroll'!J:J)+SUMIF('November Payroll'!$B:$B,B491,'November Payroll'!J:J)+SUMIF('December Payroll'!$B:$B,B491,'December Payroll'!J:J)</f>
        <v>0</v>
      </c>
      <c r="K491" s="6">
        <f>SUMIF('January Payroll'!$B:$B,B491,'January Payroll'!K:K)+SUMIF('February Payroll'!$B:$B,B491,'February Payroll'!K:K)+SUMIF('March Payroll'!$B:$B,B491,'March Payroll'!K:K)+SUMIF('April Payroll'!$B:$B,B491,'April Payroll'!K:K)+SUMIF('May Payroll'!$B:$B,B491,'May Payroll'!K:K)+SUMIF('June Payroll'!$B:$B,B491,'June Payroll'!K:K)+SUMIF('July Payroll'!$B:$B,B491,'July Payroll'!K:K)+SUMIF('August Payroll'!$B:$B,B491,'August Payroll'!K:K)+SUMIF('September Payroll'!$B:$B,B491,'September Payroll'!K:K)+SUMIF('October Payroll'!$B:$B,B491,'October Payroll'!K:K)+SUMIF('November Payroll'!$B:$B,B491,'November Payroll'!K:K)+SUMIF('December Payroll'!$B:$B,B491,'December Payroll'!K:K)</f>
        <v>0</v>
      </c>
      <c r="L491" s="6">
        <f>SUMIF('January Payroll'!$B:$B,B491,'January Payroll'!L:L)+SUMIF('February Payroll'!$B:$B,B491,'February Payroll'!L:L)+SUMIF('March Payroll'!$B:$B,B491,'March Payroll'!L:L)+SUMIF('April Payroll'!$B:$B,B491,'April Payroll'!L:L)+SUMIF('May Payroll'!$B:$B,B491,'May Payroll'!L:L)+SUMIF('June Payroll'!$B:$B,B491,'June Payroll'!L:L)+SUMIF('July Payroll'!$B:$B,B491,'July Payroll'!L:L)+SUMIF('August Payroll'!$B:$B,B491,'August Payroll'!L:L)+SUMIF('September Payroll'!$B:$B,B491,'September Payroll'!L:L)+SUMIF('October Payroll'!$B:$B,B491,'October Payroll'!L:L)+SUMIF('November Payroll'!$B:$B,B491,'November Payroll'!L:L)+SUMIF('December Payroll'!$B:$B,B491,'December Payroll'!L:L)</f>
        <v>0</v>
      </c>
      <c r="M491" s="6">
        <f>SUMIF('January Payroll'!$B:$B,B491,'January Payroll'!M:M)+SUMIF('February Payroll'!$B:$B,B491,'February Payroll'!M:M)+SUMIF('March Payroll'!$B:$B,B491,'March Payroll'!M:M)+SUMIF('April Payroll'!$B:$B,B491,'April Payroll'!M:M)+SUMIF('May Payroll'!$B:$B,B491,'May Payroll'!M:M)+SUMIF('June Payroll'!$B:$B,B491,'June Payroll'!M:M)+SUMIF('July Payroll'!$B:$B,B491,'July Payroll'!M:M)+SUMIF('August Payroll'!$B:$B,B491,'August Payroll'!M:M)+SUMIF('September Payroll'!$B:$B,B491,'September Payroll'!M:M)+SUMIF('October Payroll'!$B:$B,B491,'October Payroll'!M:M)+SUMIF('November Payroll'!$B:$B,B491,'November Payroll'!M:M)+SUMIF('December Payroll'!$B:$B,B491,'December Payroll'!M:M)</f>
        <v>0</v>
      </c>
      <c r="N491" s="6">
        <f>SUMIF('January Payroll'!$B:$B,B491,'January Payroll'!N:N)+SUMIF('February Payroll'!$B:$B,B491,'February Payroll'!N:N)+SUMIF('March Payroll'!$B:$B,B491,'March Payroll'!N:N)+SUMIF('April Payroll'!$B:$B,B491,'April Payroll'!N:N)+SUMIF('May Payroll'!$B:$B,B491,'May Payroll'!N:N)+SUMIF('June Payroll'!$B:$B,B491,'June Payroll'!N:N)+SUMIF('July Payroll'!$B:$B,B491,'July Payroll'!N:N)+SUMIF('August Payroll'!$B:$B,B491,'August Payroll'!N:N)+SUMIF('September Payroll'!$B:$B,B491,'September Payroll'!N:N)+SUMIF('October Payroll'!$B:$B,B491,'October Payroll'!N:N)+SUMIF('November Payroll'!$B:$B,B491,'November Payroll'!N:N)+SUMIF('December Payroll'!$B:$B,B491,'December Payroll'!N:N)</f>
        <v>0</v>
      </c>
      <c r="O491" s="6">
        <f>SUMIF('January Payroll'!$B:$B,B491,'January Payroll'!O:O)+SUMIF('February Payroll'!$B:$B,B491,'February Payroll'!O:O)+SUMIF('March Payroll'!$B:$B,B491,'March Payroll'!O:O)+SUMIF('April Payroll'!$B:$B,B491,'April Payroll'!O:O)+SUMIF('May Payroll'!$B:$B,B491,'May Payroll'!O:O)+SUMIF('June Payroll'!$B:$B,B491,'June Payroll'!O:O)+SUMIF('July Payroll'!$B:$B,B491,'July Payroll'!O:O)+SUMIF('August Payroll'!$B:$B,B491,'August Payroll'!O:O)+SUMIF('September Payroll'!$B:$B,B491,'September Payroll'!O:O)+SUMIF('October Payroll'!$B:$B,B491,'October Payroll'!O:O)+SUMIF('November Payroll'!$B:$B,B491,'November Payroll'!O:O)+SUMIF('December Payroll'!$B:$B,B491,'December Payroll'!O:O)</f>
        <v>0</v>
      </c>
      <c r="P491" s="6">
        <f>SUMIF('January Payroll'!$B:$B,B491,'January Payroll'!P:P)+SUMIF('February Payroll'!$B:$B,B491,'February Payroll'!P:P)+SUMIF('March Payroll'!$B:$B,B491,'March Payroll'!P:P)+SUMIF('April Payroll'!$B:$B,B491,'April Payroll'!P:P)+SUMIF('May Payroll'!$B:$B,B491,'May Payroll'!P:P)+SUMIF('June Payroll'!$B:$B,B491,'June Payroll'!P:P)+SUMIF('July Payroll'!$B:$B,B491,'July Payroll'!P:P)+SUMIF('August Payroll'!$B:$B,B491,'August Payroll'!P:P)+SUMIF('September Payroll'!$B:$B,B491,'September Payroll'!P:P)+SUMIF('October Payroll'!$B:$B,B491,'October Payroll'!P:P)+SUMIF('November Payroll'!$B:$B,B491,'November Payroll'!P:P)+SUMIF('December Payroll'!$B:$B,B491,'December Payroll'!P:P)</f>
        <v>0</v>
      </c>
      <c r="Q491" s="6">
        <f>SUMIF('January Payroll'!$B:$B,B491,'January Payroll'!Q:Q)+SUMIF('February Payroll'!$B:$B,B491,'February Payroll'!Q:Q)+SUMIF('March Payroll'!$B:$B,B491,'March Payroll'!Q:Q)+SUMIF('April Payroll'!$B:$B,B491,'April Payroll'!Q:Q)+SUMIF('May Payroll'!$B:$B,B491,'May Payroll'!Q:Q)+SUMIF('June Payroll'!$B:$B,B491,'June Payroll'!Q:Q)+SUMIF('July Payroll'!$B:$B,B491,'July Payroll'!Q:Q)+SUMIF('August Payroll'!$B:$B,B491,'August Payroll'!Q:Q)+SUMIF('September Payroll'!$B:$B,B491,'September Payroll'!Q:Q)+SUMIF('October Payroll'!$B:$B,B491,'October Payroll'!Q:Q)+SUMIF('November Payroll'!$B:$B,B491,'November Payroll'!Q:Q)+SUMIF('December Payroll'!$B:$B,B491,'December Payroll'!Q:Q)</f>
        <v>0</v>
      </c>
      <c r="R491" s="6">
        <f>SUMIF('January Payroll'!$B:$B,B491,'January Payroll'!R:R)+SUMIF('February Payroll'!$B:$B,B491,'February Payroll'!R:R)+SUMIF('March Payroll'!$B:$B,B491,'March Payroll'!R:R)+SUMIF('April Payroll'!$B:$B,B491,'April Payroll'!R:R)+SUMIF('May Payroll'!$B:$B,B491,'May Payroll'!R:R)+SUMIF('June Payroll'!$B:$B,B491,'June Payroll'!R:R)+SUMIF('July Payroll'!$B:$B,B491,'July Payroll'!R:R)+SUMIF('August Payroll'!$B:$B,B491,'August Payroll'!R:R)+SUMIF('September Payroll'!$B:$B,B491,'September Payroll'!R:R)+SUMIF('October Payroll'!$B:$B,B491,'October Payroll'!R:R)+SUMIF('November Payroll'!$B:$B,B491,'November Payroll'!R:R)+SUMIF('December Payroll'!$B:$B,B491,'December Payroll'!R:R)</f>
        <v>0</v>
      </c>
      <c r="S491" s="6">
        <f>SUMIF('January Payroll'!$B:$B,B491,'January Payroll'!S:S)+SUMIF('February Payroll'!$B:$B,B491,'February Payroll'!S:S)+SUMIF('March Payroll'!$B:$B,B491,'March Payroll'!S:S)+SUMIF('April Payroll'!$B:$B,B491,'April Payroll'!S:S)+SUMIF('May Payroll'!$B:$B,B491,'May Payroll'!S:S)+SUMIF('June Payroll'!$B:$B,B491,'June Payroll'!S:S)+SUMIF('July Payroll'!$B:$B,B491,'July Payroll'!S:S)+SUMIF('August Payroll'!$B:$B,B491,'August Payroll'!S:S)+SUMIF('September Payroll'!$B:$B,B491,'September Payroll'!S:S)+SUMIF('October Payroll'!$B:$B,B491,'October Payroll'!S:S)+SUMIF('November Payroll'!$B:$B,B491,'November Payroll'!S:S)+SUMIF('December Payroll'!$B:$B,B491,'December Payroll'!S:S)</f>
        <v>0</v>
      </c>
      <c r="T491" s="6">
        <f>SUMIF('January Payroll'!$B:$B,B491,'January Payroll'!T:T)+SUMIF('February Payroll'!$B:$B,B491,'February Payroll'!T:T)+SUMIF('March Payroll'!$B:$B,B491,'March Payroll'!T:T)+SUMIF('April Payroll'!$B:$B,B491,'April Payroll'!T:T)+SUMIF('May Payroll'!$B:$B,B491,'May Payroll'!T:T)+SUMIF('June Payroll'!$B:$B,B491,'June Payroll'!T:T)+SUMIF('July Payroll'!$B:$B,B491,'July Payroll'!T:T)+SUMIF('August Payroll'!$B:$B,B491,'August Payroll'!T:T)+SUMIF('September Payroll'!$B:$B,B491,'September Payroll'!T:T)+SUMIF('October Payroll'!$B:$B,B491,'October Payroll'!T:T)+SUMIF('November Payroll'!$B:$B,B491,'November Payroll'!T:T)+SUMIF('December Payroll'!$B:$B,B491,'December Payroll'!T:T)</f>
        <v>0</v>
      </c>
      <c r="U491" s="7">
        <f>SUMIF('January Payroll'!$B:$B,B491,'January Payroll'!U:U)+SUMIF('February Payroll'!$B:$B,B491,'February Payroll'!U:U)+SUMIF('March Payroll'!$B:$B,B491,'March Payroll'!U:U)+SUMIF('April Payroll'!$B:$B,B491,'April Payroll'!U:U)+SUMIF('May Payroll'!$B:$B,B491,'May Payroll'!U:U)+SUMIF('June Payroll'!$B:$B,B491,'June Payroll'!U:U)+SUMIF('July Payroll'!$B:$B,B491,'July Payroll'!U:U)+SUMIF('August Payroll'!$B:$B,B491,'August Payroll'!U:U)+SUMIF('September Payroll'!$B:$B,B491,'September Payroll'!U:U)+SUMIF('October Payroll'!$B:$B,B491,'October Payroll'!U:U)+SUMIF('November Payroll'!$B:$B,B491,'November Payroll'!U:U)+SUMIF('December Payroll'!$B:$B,B491,'December Payroll'!U:U)</f>
        <v>0</v>
      </c>
    </row>
    <row r="492" spans="2:21" hidden="1">
      <c r="B492" s="9">
        <f>'Set Up Employee Data'!A492</f>
        <v>0</v>
      </c>
      <c r="C492" s="10">
        <f>'Set Up Employee Data'!B492</f>
        <v>0</v>
      </c>
      <c r="D492" s="10">
        <f t="shared" si="7"/>
        <v>0</v>
      </c>
      <c r="E492" s="9">
        <f>SUMIF('January Payroll'!$B:$B,B492,'January Payroll'!E:E)+SUMIF('February Payroll'!$B:$B,B492,'February Payroll'!E:E)+SUMIF('March Payroll'!$B:$B,B492,'March Payroll'!E:E)+SUMIF('April Payroll'!$B:$B,B492,'April Payroll'!E:E)+SUMIF('May Payroll'!$B:$B,B492,'May Payroll'!E:E)+SUMIF('June Payroll'!$B:$B,B492,'June Payroll'!E:E)+SUMIF('July Payroll'!$B:$B,B492,'July Payroll'!E:E)+SUMIF('August Payroll'!$B:$B,B492,'August Payroll'!E:E)+SUMIF('September Payroll'!$B:$B,B492,'September Payroll'!E:E)+SUMIF('October Payroll'!$B:$B,B492,'October Payroll'!E:E)+SUMIF('November Payroll'!$B:$B,B492,'November Payroll'!E:E)+SUMIF('December Payroll'!$B:$B,B492,'December Payroll'!E:E)</f>
        <v>0</v>
      </c>
      <c r="F492" s="9">
        <f>SUMIF('January Payroll'!$B:$B,B492,'January Payroll'!F:F)+SUMIF('February Payroll'!$B:$B,B492,'February Payroll'!F:F)+SUMIF('March Payroll'!$B:$B,B492,'March Payroll'!F:F)+SUMIF('April Payroll'!$B:$B,B492,'April Payroll'!F:F)+SUMIF('May Payroll'!$B:$B,B492,'May Payroll'!F:F)+SUMIF('June Payroll'!$B:$B,B492,'June Payroll'!F:F)+SUMIF('July Payroll'!$B:$B,B492,'July Payroll'!F:F)+SUMIF('August Payroll'!$B:$B,B492,'August Payroll'!F:F)+SUMIF('September Payroll'!$B:$B,B492,'September Payroll'!F:F)+SUMIF('October Payroll'!$B:$B,B492,'October Payroll'!F:F)+SUMIF('November Payroll'!$B:$B,B492,'November Payroll'!F:F)+SUMIF('December Payroll'!$B:$B,B492,'December Payroll'!F:F)</f>
        <v>0</v>
      </c>
      <c r="G492" s="9">
        <f>SUMIF('January Payroll'!$B:$B,B492,'January Payroll'!G:G)+SUMIF('February Payroll'!$B:$B,B492,'February Payroll'!G:G)+SUMIF('March Payroll'!$B:$B,B492,'March Payroll'!G:G)+SUMIF('April Payroll'!$B:$B,B492,'April Payroll'!G:G)+SUMIF('May Payroll'!$B:$B,B492,'May Payroll'!G:G)+SUMIF('June Payroll'!$B:$B,B492,'June Payroll'!G:G)+SUMIF('July Payroll'!$B:$B,B492,'July Payroll'!G:G)+SUMIF('August Payroll'!$B:$B,B492,'August Payroll'!G:G)+SUMIF('September Payroll'!$B:$B,B492,'September Payroll'!G:G)+SUMIF('October Payroll'!$B:$B,B492,'October Payroll'!G:G)+SUMIF('November Payroll'!$B:$B,B492,'November Payroll'!G:G)+SUMIF('December Payroll'!$B:$B,B492,'December Payroll'!G:G)</f>
        <v>0</v>
      </c>
      <c r="H492" s="9">
        <f>SUMIF('January Payroll'!$B:$B,B492,'January Payroll'!H:H)+SUMIF('February Payroll'!$B:$B,B492,'February Payroll'!H:H)+SUMIF('March Payroll'!$B:$B,B492,'March Payroll'!H:H)+SUMIF('April Payroll'!$B:$B,B492,'April Payroll'!H:H)+SUMIF('May Payroll'!$B:$B,B492,'May Payroll'!H:H)+SUMIF('June Payroll'!$B:$B,B492,'June Payroll'!H:H)+SUMIF('July Payroll'!$B:$B,B492,'July Payroll'!H:H)+SUMIF('August Payroll'!$B:$B,B492,'August Payroll'!H:H)+SUMIF('September Payroll'!$B:$B,B492,'September Payroll'!H:H)+SUMIF('October Payroll'!$B:$B,B492,'October Payroll'!H:H)+SUMIF('November Payroll'!$B:$B,B492,'November Payroll'!H:H)+SUMIF('December Payroll'!$B:$B,B492,'December Payroll'!H:H)</f>
        <v>0</v>
      </c>
      <c r="I492" s="9">
        <f>SUMIF('January Payroll'!$B:$B,B492,'January Payroll'!I:I)+SUMIF('February Payroll'!$B:$B,B492,'February Payroll'!I:I)+SUMIF('March Payroll'!$B:$B,B492,'March Payroll'!I:I)+SUMIF('April Payroll'!$B:$B,B492,'April Payroll'!I:I)+SUMIF('May Payroll'!$B:$B,B492,'May Payroll'!I:I)+SUMIF('June Payroll'!$B:$B,B492,'June Payroll'!I:I)+SUMIF('July Payroll'!$B:$B,B492,'July Payroll'!I:I)+SUMIF('August Payroll'!$B:$B,B492,'August Payroll'!I:I)+SUMIF('September Payroll'!$B:$B,B492,'September Payroll'!I:I)+SUMIF('October Payroll'!$B:$B,B492,'October Payroll'!I:I)+SUMIF('November Payroll'!$B:$B,B492,'November Payroll'!I:I)+SUMIF('December Payroll'!$B:$B,B492,'December Payroll'!I:I)</f>
        <v>0</v>
      </c>
      <c r="J492" s="5">
        <f>SUMIF('January Payroll'!$B:$B,B492,'January Payroll'!J:J)+SUMIF('February Payroll'!$B:$B,B492,'February Payroll'!J:J)+SUMIF('March Payroll'!$B:$B,B492,'March Payroll'!J:J)+SUMIF('April Payroll'!$B:$B,B492,'April Payroll'!J:J)+SUMIF('May Payroll'!$B:$B,B492,'May Payroll'!J:J)+SUMIF('June Payroll'!$B:$B,B492,'June Payroll'!J:J)+SUMIF('July Payroll'!$B:$B,B492,'July Payroll'!J:J)+SUMIF('August Payroll'!$B:$B,B492,'August Payroll'!J:J)+SUMIF('September Payroll'!$B:$B,B492,'September Payroll'!J:J)+SUMIF('October Payroll'!$B:$B,B492,'October Payroll'!J:J)+SUMIF('November Payroll'!$B:$B,B492,'November Payroll'!J:J)+SUMIF('December Payroll'!$B:$B,B492,'December Payroll'!J:J)</f>
        <v>0</v>
      </c>
      <c r="K492" s="6">
        <f>SUMIF('January Payroll'!$B:$B,B492,'January Payroll'!K:K)+SUMIF('February Payroll'!$B:$B,B492,'February Payroll'!K:K)+SUMIF('March Payroll'!$B:$B,B492,'March Payroll'!K:K)+SUMIF('April Payroll'!$B:$B,B492,'April Payroll'!K:K)+SUMIF('May Payroll'!$B:$B,B492,'May Payroll'!K:K)+SUMIF('June Payroll'!$B:$B,B492,'June Payroll'!K:K)+SUMIF('July Payroll'!$B:$B,B492,'July Payroll'!K:K)+SUMIF('August Payroll'!$B:$B,B492,'August Payroll'!K:K)+SUMIF('September Payroll'!$B:$B,B492,'September Payroll'!K:K)+SUMIF('October Payroll'!$B:$B,B492,'October Payroll'!K:K)+SUMIF('November Payroll'!$B:$B,B492,'November Payroll'!K:K)+SUMIF('December Payroll'!$B:$B,B492,'December Payroll'!K:K)</f>
        <v>0</v>
      </c>
      <c r="L492" s="6">
        <f>SUMIF('January Payroll'!$B:$B,B492,'January Payroll'!L:L)+SUMIF('February Payroll'!$B:$B,B492,'February Payroll'!L:L)+SUMIF('March Payroll'!$B:$B,B492,'March Payroll'!L:L)+SUMIF('April Payroll'!$B:$B,B492,'April Payroll'!L:L)+SUMIF('May Payroll'!$B:$B,B492,'May Payroll'!L:L)+SUMIF('June Payroll'!$B:$B,B492,'June Payroll'!L:L)+SUMIF('July Payroll'!$B:$B,B492,'July Payroll'!L:L)+SUMIF('August Payroll'!$B:$B,B492,'August Payroll'!L:L)+SUMIF('September Payroll'!$B:$B,B492,'September Payroll'!L:L)+SUMIF('October Payroll'!$B:$B,B492,'October Payroll'!L:L)+SUMIF('November Payroll'!$B:$B,B492,'November Payroll'!L:L)+SUMIF('December Payroll'!$B:$B,B492,'December Payroll'!L:L)</f>
        <v>0</v>
      </c>
      <c r="M492" s="6">
        <f>SUMIF('January Payroll'!$B:$B,B492,'January Payroll'!M:M)+SUMIF('February Payroll'!$B:$B,B492,'February Payroll'!M:M)+SUMIF('March Payroll'!$B:$B,B492,'March Payroll'!M:M)+SUMIF('April Payroll'!$B:$B,B492,'April Payroll'!M:M)+SUMIF('May Payroll'!$B:$B,B492,'May Payroll'!M:M)+SUMIF('June Payroll'!$B:$B,B492,'June Payroll'!M:M)+SUMIF('July Payroll'!$B:$B,B492,'July Payroll'!M:M)+SUMIF('August Payroll'!$B:$B,B492,'August Payroll'!M:M)+SUMIF('September Payroll'!$B:$B,B492,'September Payroll'!M:M)+SUMIF('October Payroll'!$B:$B,B492,'October Payroll'!M:M)+SUMIF('November Payroll'!$B:$B,B492,'November Payroll'!M:M)+SUMIF('December Payroll'!$B:$B,B492,'December Payroll'!M:M)</f>
        <v>0</v>
      </c>
      <c r="N492" s="6">
        <f>SUMIF('January Payroll'!$B:$B,B492,'January Payroll'!N:N)+SUMIF('February Payroll'!$B:$B,B492,'February Payroll'!N:N)+SUMIF('March Payroll'!$B:$B,B492,'March Payroll'!N:N)+SUMIF('April Payroll'!$B:$B,B492,'April Payroll'!N:N)+SUMIF('May Payroll'!$B:$B,B492,'May Payroll'!N:N)+SUMIF('June Payroll'!$B:$B,B492,'June Payroll'!N:N)+SUMIF('July Payroll'!$B:$B,B492,'July Payroll'!N:N)+SUMIF('August Payroll'!$B:$B,B492,'August Payroll'!N:N)+SUMIF('September Payroll'!$B:$B,B492,'September Payroll'!N:N)+SUMIF('October Payroll'!$B:$B,B492,'October Payroll'!N:N)+SUMIF('November Payroll'!$B:$B,B492,'November Payroll'!N:N)+SUMIF('December Payroll'!$B:$B,B492,'December Payroll'!N:N)</f>
        <v>0</v>
      </c>
      <c r="O492" s="6">
        <f>SUMIF('January Payroll'!$B:$B,B492,'January Payroll'!O:O)+SUMIF('February Payroll'!$B:$B,B492,'February Payroll'!O:O)+SUMIF('March Payroll'!$B:$B,B492,'March Payroll'!O:O)+SUMIF('April Payroll'!$B:$B,B492,'April Payroll'!O:O)+SUMIF('May Payroll'!$B:$B,B492,'May Payroll'!O:O)+SUMIF('June Payroll'!$B:$B,B492,'June Payroll'!O:O)+SUMIF('July Payroll'!$B:$B,B492,'July Payroll'!O:O)+SUMIF('August Payroll'!$B:$B,B492,'August Payroll'!O:O)+SUMIF('September Payroll'!$B:$B,B492,'September Payroll'!O:O)+SUMIF('October Payroll'!$B:$B,B492,'October Payroll'!O:O)+SUMIF('November Payroll'!$B:$B,B492,'November Payroll'!O:O)+SUMIF('December Payroll'!$B:$B,B492,'December Payroll'!O:O)</f>
        <v>0</v>
      </c>
      <c r="P492" s="6">
        <f>SUMIF('January Payroll'!$B:$B,B492,'January Payroll'!P:P)+SUMIF('February Payroll'!$B:$B,B492,'February Payroll'!P:P)+SUMIF('March Payroll'!$B:$B,B492,'March Payroll'!P:P)+SUMIF('April Payroll'!$B:$B,B492,'April Payroll'!P:P)+SUMIF('May Payroll'!$B:$B,B492,'May Payroll'!P:P)+SUMIF('June Payroll'!$B:$B,B492,'June Payroll'!P:P)+SUMIF('July Payroll'!$B:$B,B492,'July Payroll'!P:P)+SUMIF('August Payroll'!$B:$B,B492,'August Payroll'!P:P)+SUMIF('September Payroll'!$B:$B,B492,'September Payroll'!P:P)+SUMIF('October Payroll'!$B:$B,B492,'October Payroll'!P:P)+SUMIF('November Payroll'!$B:$B,B492,'November Payroll'!P:P)+SUMIF('December Payroll'!$B:$B,B492,'December Payroll'!P:P)</f>
        <v>0</v>
      </c>
      <c r="Q492" s="6">
        <f>SUMIF('January Payroll'!$B:$B,B492,'January Payroll'!Q:Q)+SUMIF('February Payroll'!$B:$B,B492,'February Payroll'!Q:Q)+SUMIF('March Payroll'!$B:$B,B492,'March Payroll'!Q:Q)+SUMIF('April Payroll'!$B:$B,B492,'April Payroll'!Q:Q)+SUMIF('May Payroll'!$B:$B,B492,'May Payroll'!Q:Q)+SUMIF('June Payroll'!$B:$B,B492,'June Payroll'!Q:Q)+SUMIF('July Payroll'!$B:$B,B492,'July Payroll'!Q:Q)+SUMIF('August Payroll'!$B:$B,B492,'August Payroll'!Q:Q)+SUMIF('September Payroll'!$B:$B,B492,'September Payroll'!Q:Q)+SUMIF('October Payroll'!$B:$B,B492,'October Payroll'!Q:Q)+SUMIF('November Payroll'!$B:$B,B492,'November Payroll'!Q:Q)+SUMIF('December Payroll'!$B:$B,B492,'December Payroll'!Q:Q)</f>
        <v>0</v>
      </c>
      <c r="R492" s="6">
        <f>SUMIF('January Payroll'!$B:$B,B492,'January Payroll'!R:R)+SUMIF('February Payroll'!$B:$B,B492,'February Payroll'!R:R)+SUMIF('March Payroll'!$B:$B,B492,'March Payroll'!R:R)+SUMIF('April Payroll'!$B:$B,B492,'April Payroll'!R:R)+SUMIF('May Payroll'!$B:$B,B492,'May Payroll'!R:R)+SUMIF('June Payroll'!$B:$B,B492,'June Payroll'!R:R)+SUMIF('July Payroll'!$B:$B,B492,'July Payroll'!R:R)+SUMIF('August Payroll'!$B:$B,B492,'August Payroll'!R:R)+SUMIF('September Payroll'!$B:$B,B492,'September Payroll'!R:R)+SUMIF('October Payroll'!$B:$B,B492,'October Payroll'!R:R)+SUMIF('November Payroll'!$B:$B,B492,'November Payroll'!R:R)+SUMIF('December Payroll'!$B:$B,B492,'December Payroll'!R:R)</f>
        <v>0</v>
      </c>
      <c r="S492" s="6">
        <f>SUMIF('January Payroll'!$B:$B,B492,'January Payroll'!S:S)+SUMIF('February Payroll'!$B:$B,B492,'February Payroll'!S:S)+SUMIF('March Payroll'!$B:$B,B492,'March Payroll'!S:S)+SUMIF('April Payroll'!$B:$B,B492,'April Payroll'!S:S)+SUMIF('May Payroll'!$B:$B,B492,'May Payroll'!S:S)+SUMIF('June Payroll'!$B:$B,B492,'June Payroll'!S:S)+SUMIF('July Payroll'!$B:$B,B492,'July Payroll'!S:S)+SUMIF('August Payroll'!$B:$B,B492,'August Payroll'!S:S)+SUMIF('September Payroll'!$B:$B,B492,'September Payroll'!S:S)+SUMIF('October Payroll'!$B:$B,B492,'October Payroll'!S:S)+SUMIF('November Payroll'!$B:$B,B492,'November Payroll'!S:S)+SUMIF('December Payroll'!$B:$B,B492,'December Payroll'!S:S)</f>
        <v>0</v>
      </c>
      <c r="T492" s="6">
        <f>SUMIF('January Payroll'!$B:$B,B492,'January Payroll'!T:T)+SUMIF('February Payroll'!$B:$B,B492,'February Payroll'!T:T)+SUMIF('March Payroll'!$B:$B,B492,'March Payroll'!T:T)+SUMIF('April Payroll'!$B:$B,B492,'April Payroll'!T:T)+SUMIF('May Payroll'!$B:$B,B492,'May Payroll'!T:T)+SUMIF('June Payroll'!$B:$B,B492,'June Payroll'!T:T)+SUMIF('July Payroll'!$B:$B,B492,'July Payroll'!T:T)+SUMIF('August Payroll'!$B:$B,B492,'August Payroll'!T:T)+SUMIF('September Payroll'!$B:$B,B492,'September Payroll'!T:T)+SUMIF('October Payroll'!$B:$B,B492,'October Payroll'!T:T)+SUMIF('November Payroll'!$B:$B,B492,'November Payroll'!T:T)+SUMIF('December Payroll'!$B:$B,B492,'December Payroll'!T:T)</f>
        <v>0</v>
      </c>
      <c r="U492" s="7">
        <f>SUMIF('January Payroll'!$B:$B,B492,'January Payroll'!U:U)+SUMIF('February Payroll'!$B:$B,B492,'February Payroll'!U:U)+SUMIF('March Payroll'!$B:$B,B492,'March Payroll'!U:U)+SUMIF('April Payroll'!$B:$B,B492,'April Payroll'!U:U)+SUMIF('May Payroll'!$B:$B,B492,'May Payroll'!U:U)+SUMIF('June Payroll'!$B:$B,B492,'June Payroll'!U:U)+SUMIF('July Payroll'!$B:$B,B492,'July Payroll'!U:U)+SUMIF('August Payroll'!$B:$B,B492,'August Payroll'!U:U)+SUMIF('September Payroll'!$B:$B,B492,'September Payroll'!U:U)+SUMIF('October Payroll'!$B:$B,B492,'October Payroll'!U:U)+SUMIF('November Payroll'!$B:$B,B492,'November Payroll'!U:U)+SUMIF('December Payroll'!$B:$B,B492,'December Payroll'!U:U)</f>
        <v>0</v>
      </c>
    </row>
    <row r="493" spans="2:21" hidden="1">
      <c r="B493" s="9">
        <f>'Set Up Employee Data'!A493</f>
        <v>0</v>
      </c>
      <c r="C493" s="10">
        <f>'Set Up Employee Data'!B493</f>
        <v>0</v>
      </c>
      <c r="D493" s="10">
        <f t="shared" si="7"/>
        <v>0</v>
      </c>
      <c r="E493" s="9">
        <f>SUMIF('January Payroll'!$B:$B,B493,'January Payroll'!E:E)+SUMIF('February Payroll'!$B:$B,B493,'February Payroll'!E:E)+SUMIF('March Payroll'!$B:$B,B493,'March Payroll'!E:E)+SUMIF('April Payroll'!$B:$B,B493,'April Payroll'!E:E)+SUMIF('May Payroll'!$B:$B,B493,'May Payroll'!E:E)+SUMIF('June Payroll'!$B:$B,B493,'June Payroll'!E:E)+SUMIF('July Payroll'!$B:$B,B493,'July Payroll'!E:E)+SUMIF('August Payroll'!$B:$B,B493,'August Payroll'!E:E)+SUMIF('September Payroll'!$B:$B,B493,'September Payroll'!E:E)+SUMIF('October Payroll'!$B:$B,B493,'October Payroll'!E:E)+SUMIF('November Payroll'!$B:$B,B493,'November Payroll'!E:E)+SUMIF('December Payroll'!$B:$B,B493,'December Payroll'!E:E)</f>
        <v>0</v>
      </c>
      <c r="F493" s="9">
        <f>SUMIF('January Payroll'!$B:$B,B493,'January Payroll'!F:F)+SUMIF('February Payroll'!$B:$B,B493,'February Payroll'!F:F)+SUMIF('March Payroll'!$B:$B,B493,'March Payroll'!F:F)+SUMIF('April Payroll'!$B:$B,B493,'April Payroll'!F:F)+SUMIF('May Payroll'!$B:$B,B493,'May Payroll'!F:F)+SUMIF('June Payroll'!$B:$B,B493,'June Payroll'!F:F)+SUMIF('July Payroll'!$B:$B,B493,'July Payroll'!F:F)+SUMIF('August Payroll'!$B:$B,B493,'August Payroll'!F:F)+SUMIF('September Payroll'!$B:$B,B493,'September Payroll'!F:F)+SUMIF('October Payroll'!$B:$B,B493,'October Payroll'!F:F)+SUMIF('November Payroll'!$B:$B,B493,'November Payroll'!F:F)+SUMIF('December Payroll'!$B:$B,B493,'December Payroll'!F:F)</f>
        <v>0</v>
      </c>
      <c r="G493" s="9">
        <f>SUMIF('January Payroll'!$B:$B,B493,'January Payroll'!G:G)+SUMIF('February Payroll'!$B:$B,B493,'February Payroll'!G:G)+SUMIF('March Payroll'!$B:$B,B493,'March Payroll'!G:G)+SUMIF('April Payroll'!$B:$B,B493,'April Payroll'!G:G)+SUMIF('May Payroll'!$B:$B,B493,'May Payroll'!G:G)+SUMIF('June Payroll'!$B:$B,B493,'June Payroll'!G:G)+SUMIF('July Payroll'!$B:$B,B493,'July Payroll'!G:G)+SUMIF('August Payroll'!$B:$B,B493,'August Payroll'!G:G)+SUMIF('September Payroll'!$B:$B,B493,'September Payroll'!G:G)+SUMIF('October Payroll'!$B:$B,B493,'October Payroll'!G:G)+SUMIF('November Payroll'!$B:$B,B493,'November Payroll'!G:G)+SUMIF('December Payroll'!$B:$B,B493,'December Payroll'!G:G)</f>
        <v>0</v>
      </c>
      <c r="H493" s="9">
        <f>SUMIF('January Payroll'!$B:$B,B493,'January Payroll'!H:H)+SUMIF('February Payroll'!$B:$B,B493,'February Payroll'!H:H)+SUMIF('March Payroll'!$B:$B,B493,'March Payroll'!H:H)+SUMIF('April Payroll'!$B:$B,B493,'April Payroll'!H:H)+SUMIF('May Payroll'!$B:$B,B493,'May Payroll'!H:H)+SUMIF('June Payroll'!$B:$B,B493,'June Payroll'!H:H)+SUMIF('July Payroll'!$B:$B,B493,'July Payroll'!H:H)+SUMIF('August Payroll'!$B:$B,B493,'August Payroll'!H:H)+SUMIF('September Payroll'!$B:$B,B493,'September Payroll'!H:H)+SUMIF('October Payroll'!$B:$B,B493,'October Payroll'!H:H)+SUMIF('November Payroll'!$B:$B,B493,'November Payroll'!H:H)+SUMIF('December Payroll'!$B:$B,B493,'December Payroll'!H:H)</f>
        <v>0</v>
      </c>
      <c r="I493" s="9">
        <f>SUMIF('January Payroll'!$B:$B,B493,'January Payroll'!I:I)+SUMIF('February Payroll'!$B:$B,B493,'February Payroll'!I:I)+SUMIF('March Payroll'!$B:$B,B493,'March Payroll'!I:I)+SUMIF('April Payroll'!$B:$B,B493,'April Payroll'!I:I)+SUMIF('May Payroll'!$B:$B,B493,'May Payroll'!I:I)+SUMIF('June Payroll'!$B:$B,B493,'June Payroll'!I:I)+SUMIF('July Payroll'!$B:$B,B493,'July Payroll'!I:I)+SUMIF('August Payroll'!$B:$B,B493,'August Payroll'!I:I)+SUMIF('September Payroll'!$B:$B,B493,'September Payroll'!I:I)+SUMIF('October Payroll'!$B:$B,B493,'October Payroll'!I:I)+SUMIF('November Payroll'!$B:$B,B493,'November Payroll'!I:I)+SUMIF('December Payroll'!$B:$B,B493,'December Payroll'!I:I)</f>
        <v>0</v>
      </c>
      <c r="J493" s="5">
        <f>SUMIF('January Payroll'!$B:$B,B493,'January Payroll'!J:J)+SUMIF('February Payroll'!$B:$B,B493,'February Payroll'!J:J)+SUMIF('March Payroll'!$B:$B,B493,'March Payroll'!J:J)+SUMIF('April Payroll'!$B:$B,B493,'April Payroll'!J:J)+SUMIF('May Payroll'!$B:$B,B493,'May Payroll'!J:J)+SUMIF('June Payroll'!$B:$B,B493,'June Payroll'!J:J)+SUMIF('July Payroll'!$B:$B,B493,'July Payroll'!J:J)+SUMIF('August Payroll'!$B:$B,B493,'August Payroll'!J:J)+SUMIF('September Payroll'!$B:$B,B493,'September Payroll'!J:J)+SUMIF('October Payroll'!$B:$B,B493,'October Payroll'!J:J)+SUMIF('November Payroll'!$B:$B,B493,'November Payroll'!J:J)+SUMIF('December Payroll'!$B:$B,B493,'December Payroll'!J:J)</f>
        <v>0</v>
      </c>
      <c r="K493" s="6">
        <f>SUMIF('January Payroll'!$B:$B,B493,'January Payroll'!K:K)+SUMIF('February Payroll'!$B:$B,B493,'February Payroll'!K:K)+SUMIF('March Payroll'!$B:$B,B493,'March Payroll'!K:K)+SUMIF('April Payroll'!$B:$B,B493,'April Payroll'!K:K)+SUMIF('May Payroll'!$B:$B,B493,'May Payroll'!K:K)+SUMIF('June Payroll'!$B:$B,B493,'June Payroll'!K:K)+SUMIF('July Payroll'!$B:$B,B493,'July Payroll'!K:K)+SUMIF('August Payroll'!$B:$B,B493,'August Payroll'!K:K)+SUMIF('September Payroll'!$B:$B,B493,'September Payroll'!K:K)+SUMIF('October Payroll'!$B:$B,B493,'October Payroll'!K:K)+SUMIF('November Payroll'!$B:$B,B493,'November Payroll'!K:K)+SUMIF('December Payroll'!$B:$B,B493,'December Payroll'!K:K)</f>
        <v>0</v>
      </c>
      <c r="L493" s="6">
        <f>SUMIF('January Payroll'!$B:$B,B493,'January Payroll'!L:L)+SUMIF('February Payroll'!$B:$B,B493,'February Payroll'!L:L)+SUMIF('March Payroll'!$B:$B,B493,'March Payroll'!L:L)+SUMIF('April Payroll'!$B:$B,B493,'April Payroll'!L:L)+SUMIF('May Payroll'!$B:$B,B493,'May Payroll'!L:L)+SUMIF('June Payroll'!$B:$B,B493,'June Payroll'!L:L)+SUMIF('July Payroll'!$B:$B,B493,'July Payroll'!L:L)+SUMIF('August Payroll'!$B:$B,B493,'August Payroll'!L:L)+SUMIF('September Payroll'!$B:$B,B493,'September Payroll'!L:L)+SUMIF('October Payroll'!$B:$B,B493,'October Payroll'!L:L)+SUMIF('November Payroll'!$B:$B,B493,'November Payroll'!L:L)+SUMIF('December Payroll'!$B:$B,B493,'December Payroll'!L:L)</f>
        <v>0</v>
      </c>
      <c r="M493" s="6">
        <f>SUMIF('January Payroll'!$B:$B,B493,'January Payroll'!M:M)+SUMIF('February Payroll'!$B:$B,B493,'February Payroll'!M:M)+SUMIF('March Payroll'!$B:$B,B493,'March Payroll'!M:M)+SUMIF('April Payroll'!$B:$B,B493,'April Payroll'!M:M)+SUMIF('May Payroll'!$B:$B,B493,'May Payroll'!M:M)+SUMIF('June Payroll'!$B:$B,B493,'June Payroll'!M:M)+SUMIF('July Payroll'!$B:$B,B493,'July Payroll'!M:M)+SUMIF('August Payroll'!$B:$B,B493,'August Payroll'!M:M)+SUMIF('September Payroll'!$B:$B,B493,'September Payroll'!M:M)+SUMIF('October Payroll'!$B:$B,B493,'October Payroll'!M:M)+SUMIF('November Payroll'!$B:$B,B493,'November Payroll'!M:M)+SUMIF('December Payroll'!$B:$B,B493,'December Payroll'!M:M)</f>
        <v>0</v>
      </c>
      <c r="N493" s="6">
        <f>SUMIF('January Payroll'!$B:$B,B493,'January Payroll'!N:N)+SUMIF('February Payroll'!$B:$B,B493,'February Payroll'!N:N)+SUMIF('March Payroll'!$B:$B,B493,'March Payroll'!N:N)+SUMIF('April Payroll'!$B:$B,B493,'April Payroll'!N:N)+SUMIF('May Payroll'!$B:$B,B493,'May Payroll'!N:N)+SUMIF('June Payroll'!$B:$B,B493,'June Payroll'!N:N)+SUMIF('July Payroll'!$B:$B,B493,'July Payroll'!N:N)+SUMIF('August Payroll'!$B:$B,B493,'August Payroll'!N:N)+SUMIF('September Payroll'!$B:$B,B493,'September Payroll'!N:N)+SUMIF('October Payroll'!$B:$B,B493,'October Payroll'!N:N)+SUMIF('November Payroll'!$B:$B,B493,'November Payroll'!N:N)+SUMIF('December Payroll'!$B:$B,B493,'December Payroll'!N:N)</f>
        <v>0</v>
      </c>
      <c r="O493" s="6">
        <f>SUMIF('January Payroll'!$B:$B,B493,'January Payroll'!O:O)+SUMIF('February Payroll'!$B:$B,B493,'February Payroll'!O:O)+SUMIF('March Payroll'!$B:$B,B493,'March Payroll'!O:O)+SUMIF('April Payroll'!$B:$B,B493,'April Payroll'!O:O)+SUMIF('May Payroll'!$B:$B,B493,'May Payroll'!O:O)+SUMIF('June Payroll'!$B:$B,B493,'June Payroll'!O:O)+SUMIF('July Payroll'!$B:$B,B493,'July Payroll'!O:O)+SUMIF('August Payroll'!$B:$B,B493,'August Payroll'!O:O)+SUMIF('September Payroll'!$B:$B,B493,'September Payroll'!O:O)+SUMIF('October Payroll'!$B:$B,B493,'October Payroll'!O:O)+SUMIF('November Payroll'!$B:$B,B493,'November Payroll'!O:O)+SUMIF('December Payroll'!$B:$B,B493,'December Payroll'!O:O)</f>
        <v>0</v>
      </c>
      <c r="P493" s="6">
        <f>SUMIF('January Payroll'!$B:$B,B493,'January Payroll'!P:P)+SUMIF('February Payroll'!$B:$B,B493,'February Payroll'!P:P)+SUMIF('March Payroll'!$B:$B,B493,'March Payroll'!P:P)+SUMIF('April Payroll'!$B:$B,B493,'April Payroll'!P:P)+SUMIF('May Payroll'!$B:$B,B493,'May Payroll'!P:P)+SUMIF('June Payroll'!$B:$B,B493,'June Payroll'!P:P)+SUMIF('July Payroll'!$B:$B,B493,'July Payroll'!P:P)+SUMIF('August Payroll'!$B:$B,B493,'August Payroll'!P:P)+SUMIF('September Payroll'!$B:$B,B493,'September Payroll'!P:P)+SUMIF('October Payroll'!$B:$B,B493,'October Payroll'!P:P)+SUMIF('November Payroll'!$B:$B,B493,'November Payroll'!P:P)+SUMIF('December Payroll'!$B:$B,B493,'December Payroll'!P:P)</f>
        <v>0</v>
      </c>
      <c r="Q493" s="6">
        <f>SUMIF('January Payroll'!$B:$B,B493,'January Payroll'!Q:Q)+SUMIF('February Payroll'!$B:$B,B493,'February Payroll'!Q:Q)+SUMIF('March Payroll'!$B:$B,B493,'March Payroll'!Q:Q)+SUMIF('April Payroll'!$B:$B,B493,'April Payroll'!Q:Q)+SUMIF('May Payroll'!$B:$B,B493,'May Payroll'!Q:Q)+SUMIF('June Payroll'!$B:$B,B493,'June Payroll'!Q:Q)+SUMIF('July Payroll'!$B:$B,B493,'July Payroll'!Q:Q)+SUMIF('August Payroll'!$B:$B,B493,'August Payroll'!Q:Q)+SUMIF('September Payroll'!$B:$B,B493,'September Payroll'!Q:Q)+SUMIF('October Payroll'!$B:$B,B493,'October Payroll'!Q:Q)+SUMIF('November Payroll'!$B:$B,B493,'November Payroll'!Q:Q)+SUMIF('December Payroll'!$B:$B,B493,'December Payroll'!Q:Q)</f>
        <v>0</v>
      </c>
      <c r="R493" s="6">
        <f>SUMIF('January Payroll'!$B:$B,B493,'January Payroll'!R:R)+SUMIF('February Payroll'!$B:$B,B493,'February Payroll'!R:R)+SUMIF('March Payroll'!$B:$B,B493,'March Payroll'!R:R)+SUMIF('April Payroll'!$B:$B,B493,'April Payroll'!R:R)+SUMIF('May Payroll'!$B:$B,B493,'May Payroll'!R:R)+SUMIF('June Payroll'!$B:$B,B493,'June Payroll'!R:R)+SUMIF('July Payroll'!$B:$B,B493,'July Payroll'!R:R)+SUMIF('August Payroll'!$B:$B,B493,'August Payroll'!R:R)+SUMIF('September Payroll'!$B:$B,B493,'September Payroll'!R:R)+SUMIF('October Payroll'!$B:$B,B493,'October Payroll'!R:R)+SUMIF('November Payroll'!$B:$B,B493,'November Payroll'!R:R)+SUMIF('December Payroll'!$B:$B,B493,'December Payroll'!R:R)</f>
        <v>0</v>
      </c>
      <c r="S493" s="6">
        <f>SUMIF('January Payroll'!$B:$B,B493,'January Payroll'!S:S)+SUMIF('February Payroll'!$B:$B,B493,'February Payroll'!S:S)+SUMIF('March Payroll'!$B:$B,B493,'March Payroll'!S:S)+SUMIF('April Payroll'!$B:$B,B493,'April Payroll'!S:S)+SUMIF('May Payroll'!$B:$B,B493,'May Payroll'!S:S)+SUMIF('June Payroll'!$B:$B,B493,'June Payroll'!S:S)+SUMIF('July Payroll'!$B:$B,B493,'July Payroll'!S:S)+SUMIF('August Payroll'!$B:$B,B493,'August Payroll'!S:S)+SUMIF('September Payroll'!$B:$B,B493,'September Payroll'!S:S)+SUMIF('October Payroll'!$B:$B,B493,'October Payroll'!S:S)+SUMIF('November Payroll'!$B:$B,B493,'November Payroll'!S:S)+SUMIF('December Payroll'!$B:$B,B493,'December Payroll'!S:S)</f>
        <v>0</v>
      </c>
      <c r="T493" s="6">
        <f>SUMIF('January Payroll'!$B:$B,B493,'January Payroll'!T:T)+SUMIF('February Payroll'!$B:$B,B493,'February Payroll'!T:T)+SUMIF('March Payroll'!$B:$B,B493,'March Payroll'!T:T)+SUMIF('April Payroll'!$B:$B,B493,'April Payroll'!T:T)+SUMIF('May Payroll'!$B:$B,B493,'May Payroll'!T:T)+SUMIF('June Payroll'!$B:$B,B493,'June Payroll'!T:T)+SUMIF('July Payroll'!$B:$B,B493,'July Payroll'!T:T)+SUMIF('August Payroll'!$B:$B,B493,'August Payroll'!T:T)+SUMIF('September Payroll'!$B:$B,B493,'September Payroll'!T:T)+SUMIF('October Payroll'!$B:$B,B493,'October Payroll'!T:T)+SUMIF('November Payroll'!$B:$B,B493,'November Payroll'!T:T)+SUMIF('December Payroll'!$B:$B,B493,'December Payroll'!T:T)</f>
        <v>0</v>
      </c>
      <c r="U493" s="7">
        <f>SUMIF('January Payroll'!$B:$B,B493,'January Payroll'!U:U)+SUMIF('February Payroll'!$B:$B,B493,'February Payroll'!U:U)+SUMIF('March Payroll'!$B:$B,B493,'March Payroll'!U:U)+SUMIF('April Payroll'!$B:$B,B493,'April Payroll'!U:U)+SUMIF('May Payroll'!$B:$B,B493,'May Payroll'!U:U)+SUMIF('June Payroll'!$B:$B,B493,'June Payroll'!U:U)+SUMIF('July Payroll'!$B:$B,B493,'July Payroll'!U:U)+SUMIF('August Payroll'!$B:$B,B493,'August Payroll'!U:U)+SUMIF('September Payroll'!$B:$B,B493,'September Payroll'!U:U)+SUMIF('October Payroll'!$B:$B,B493,'October Payroll'!U:U)+SUMIF('November Payroll'!$B:$B,B493,'November Payroll'!U:U)+SUMIF('December Payroll'!$B:$B,B493,'December Payroll'!U:U)</f>
        <v>0</v>
      </c>
    </row>
    <row r="494" spans="2:21" hidden="1">
      <c r="B494" s="9">
        <f>'Set Up Employee Data'!A494</f>
        <v>0</v>
      </c>
      <c r="C494" s="10">
        <f>'Set Up Employee Data'!B494</f>
        <v>0</v>
      </c>
      <c r="D494" s="10">
        <f t="shared" si="7"/>
        <v>0</v>
      </c>
      <c r="E494" s="9">
        <f>SUMIF('January Payroll'!$B:$B,B494,'January Payroll'!E:E)+SUMIF('February Payroll'!$B:$B,B494,'February Payroll'!E:E)+SUMIF('March Payroll'!$B:$B,B494,'March Payroll'!E:E)+SUMIF('April Payroll'!$B:$B,B494,'April Payroll'!E:E)+SUMIF('May Payroll'!$B:$B,B494,'May Payroll'!E:E)+SUMIF('June Payroll'!$B:$B,B494,'June Payroll'!E:E)+SUMIF('July Payroll'!$B:$B,B494,'July Payroll'!E:E)+SUMIF('August Payroll'!$B:$B,B494,'August Payroll'!E:E)+SUMIF('September Payroll'!$B:$B,B494,'September Payroll'!E:E)+SUMIF('October Payroll'!$B:$B,B494,'October Payroll'!E:E)+SUMIF('November Payroll'!$B:$B,B494,'November Payroll'!E:E)+SUMIF('December Payroll'!$B:$B,B494,'December Payroll'!E:E)</f>
        <v>0</v>
      </c>
      <c r="F494" s="9">
        <f>SUMIF('January Payroll'!$B:$B,B494,'January Payroll'!F:F)+SUMIF('February Payroll'!$B:$B,B494,'February Payroll'!F:F)+SUMIF('March Payroll'!$B:$B,B494,'March Payroll'!F:F)+SUMIF('April Payroll'!$B:$B,B494,'April Payroll'!F:F)+SUMIF('May Payroll'!$B:$B,B494,'May Payroll'!F:F)+SUMIF('June Payroll'!$B:$B,B494,'June Payroll'!F:F)+SUMIF('July Payroll'!$B:$B,B494,'July Payroll'!F:F)+SUMIF('August Payroll'!$B:$B,B494,'August Payroll'!F:F)+SUMIF('September Payroll'!$B:$B,B494,'September Payroll'!F:F)+SUMIF('October Payroll'!$B:$B,B494,'October Payroll'!F:F)+SUMIF('November Payroll'!$B:$B,B494,'November Payroll'!F:F)+SUMIF('December Payroll'!$B:$B,B494,'December Payroll'!F:F)</f>
        <v>0</v>
      </c>
      <c r="G494" s="9">
        <f>SUMIF('January Payroll'!$B:$B,B494,'January Payroll'!G:G)+SUMIF('February Payroll'!$B:$B,B494,'February Payroll'!G:G)+SUMIF('March Payroll'!$B:$B,B494,'March Payroll'!G:G)+SUMIF('April Payroll'!$B:$B,B494,'April Payroll'!G:G)+SUMIF('May Payroll'!$B:$B,B494,'May Payroll'!G:G)+SUMIF('June Payroll'!$B:$B,B494,'June Payroll'!G:G)+SUMIF('July Payroll'!$B:$B,B494,'July Payroll'!G:G)+SUMIF('August Payroll'!$B:$B,B494,'August Payroll'!G:G)+SUMIF('September Payroll'!$B:$B,B494,'September Payroll'!G:G)+SUMIF('October Payroll'!$B:$B,B494,'October Payroll'!G:G)+SUMIF('November Payroll'!$B:$B,B494,'November Payroll'!G:G)+SUMIF('December Payroll'!$B:$B,B494,'December Payroll'!G:G)</f>
        <v>0</v>
      </c>
      <c r="H494" s="9">
        <f>SUMIF('January Payroll'!$B:$B,B494,'January Payroll'!H:H)+SUMIF('February Payroll'!$B:$B,B494,'February Payroll'!H:H)+SUMIF('March Payroll'!$B:$B,B494,'March Payroll'!H:H)+SUMIF('April Payroll'!$B:$B,B494,'April Payroll'!H:H)+SUMIF('May Payroll'!$B:$B,B494,'May Payroll'!H:H)+SUMIF('June Payroll'!$B:$B,B494,'June Payroll'!H:H)+SUMIF('July Payroll'!$B:$B,B494,'July Payroll'!H:H)+SUMIF('August Payroll'!$B:$B,B494,'August Payroll'!H:H)+SUMIF('September Payroll'!$B:$B,B494,'September Payroll'!H:H)+SUMIF('October Payroll'!$B:$B,B494,'October Payroll'!H:H)+SUMIF('November Payroll'!$B:$B,B494,'November Payroll'!H:H)+SUMIF('December Payroll'!$B:$B,B494,'December Payroll'!H:H)</f>
        <v>0</v>
      </c>
      <c r="I494" s="9">
        <f>SUMIF('January Payroll'!$B:$B,B494,'January Payroll'!I:I)+SUMIF('February Payroll'!$B:$B,B494,'February Payroll'!I:I)+SUMIF('March Payroll'!$B:$B,B494,'March Payroll'!I:I)+SUMIF('April Payroll'!$B:$B,B494,'April Payroll'!I:I)+SUMIF('May Payroll'!$B:$B,B494,'May Payroll'!I:I)+SUMIF('June Payroll'!$B:$B,B494,'June Payroll'!I:I)+SUMIF('July Payroll'!$B:$B,B494,'July Payroll'!I:I)+SUMIF('August Payroll'!$B:$B,B494,'August Payroll'!I:I)+SUMIF('September Payroll'!$B:$B,B494,'September Payroll'!I:I)+SUMIF('October Payroll'!$B:$B,B494,'October Payroll'!I:I)+SUMIF('November Payroll'!$B:$B,B494,'November Payroll'!I:I)+SUMIF('December Payroll'!$B:$B,B494,'December Payroll'!I:I)</f>
        <v>0</v>
      </c>
      <c r="J494" s="5">
        <f>SUMIF('January Payroll'!$B:$B,B494,'January Payroll'!J:J)+SUMIF('February Payroll'!$B:$B,B494,'February Payroll'!J:J)+SUMIF('March Payroll'!$B:$B,B494,'March Payroll'!J:J)+SUMIF('April Payroll'!$B:$B,B494,'April Payroll'!J:J)+SUMIF('May Payroll'!$B:$B,B494,'May Payroll'!J:J)+SUMIF('June Payroll'!$B:$B,B494,'June Payroll'!J:J)+SUMIF('July Payroll'!$B:$B,B494,'July Payroll'!J:J)+SUMIF('August Payroll'!$B:$B,B494,'August Payroll'!J:J)+SUMIF('September Payroll'!$B:$B,B494,'September Payroll'!J:J)+SUMIF('October Payroll'!$B:$B,B494,'October Payroll'!J:J)+SUMIF('November Payroll'!$B:$B,B494,'November Payroll'!J:J)+SUMIF('December Payroll'!$B:$B,B494,'December Payroll'!J:J)</f>
        <v>0</v>
      </c>
      <c r="K494" s="6">
        <f>SUMIF('January Payroll'!$B:$B,B494,'January Payroll'!K:K)+SUMIF('February Payroll'!$B:$B,B494,'February Payroll'!K:K)+SUMIF('March Payroll'!$B:$B,B494,'March Payroll'!K:K)+SUMIF('April Payroll'!$B:$B,B494,'April Payroll'!K:K)+SUMIF('May Payroll'!$B:$B,B494,'May Payroll'!K:K)+SUMIF('June Payroll'!$B:$B,B494,'June Payroll'!K:K)+SUMIF('July Payroll'!$B:$B,B494,'July Payroll'!K:K)+SUMIF('August Payroll'!$B:$B,B494,'August Payroll'!K:K)+SUMIF('September Payroll'!$B:$B,B494,'September Payroll'!K:K)+SUMIF('October Payroll'!$B:$B,B494,'October Payroll'!K:K)+SUMIF('November Payroll'!$B:$B,B494,'November Payroll'!K:K)+SUMIF('December Payroll'!$B:$B,B494,'December Payroll'!K:K)</f>
        <v>0</v>
      </c>
      <c r="L494" s="6">
        <f>SUMIF('January Payroll'!$B:$B,B494,'January Payroll'!L:L)+SUMIF('February Payroll'!$B:$B,B494,'February Payroll'!L:L)+SUMIF('March Payroll'!$B:$B,B494,'March Payroll'!L:L)+SUMIF('April Payroll'!$B:$B,B494,'April Payroll'!L:L)+SUMIF('May Payroll'!$B:$B,B494,'May Payroll'!L:L)+SUMIF('June Payroll'!$B:$B,B494,'June Payroll'!L:L)+SUMIF('July Payroll'!$B:$B,B494,'July Payroll'!L:L)+SUMIF('August Payroll'!$B:$B,B494,'August Payroll'!L:L)+SUMIF('September Payroll'!$B:$B,B494,'September Payroll'!L:L)+SUMIF('October Payroll'!$B:$B,B494,'October Payroll'!L:L)+SUMIF('November Payroll'!$B:$B,B494,'November Payroll'!L:L)+SUMIF('December Payroll'!$B:$B,B494,'December Payroll'!L:L)</f>
        <v>0</v>
      </c>
      <c r="M494" s="6">
        <f>SUMIF('January Payroll'!$B:$B,B494,'January Payroll'!M:M)+SUMIF('February Payroll'!$B:$B,B494,'February Payroll'!M:M)+SUMIF('March Payroll'!$B:$B,B494,'March Payroll'!M:M)+SUMIF('April Payroll'!$B:$B,B494,'April Payroll'!M:M)+SUMIF('May Payroll'!$B:$B,B494,'May Payroll'!M:M)+SUMIF('June Payroll'!$B:$B,B494,'June Payroll'!M:M)+SUMIF('July Payroll'!$B:$B,B494,'July Payroll'!M:M)+SUMIF('August Payroll'!$B:$B,B494,'August Payroll'!M:M)+SUMIF('September Payroll'!$B:$B,B494,'September Payroll'!M:M)+SUMIF('October Payroll'!$B:$B,B494,'October Payroll'!M:M)+SUMIF('November Payroll'!$B:$B,B494,'November Payroll'!M:M)+SUMIF('December Payroll'!$B:$B,B494,'December Payroll'!M:M)</f>
        <v>0</v>
      </c>
      <c r="N494" s="6">
        <f>SUMIF('January Payroll'!$B:$B,B494,'January Payroll'!N:N)+SUMIF('February Payroll'!$B:$B,B494,'February Payroll'!N:N)+SUMIF('March Payroll'!$B:$B,B494,'March Payroll'!N:N)+SUMIF('April Payroll'!$B:$B,B494,'April Payroll'!N:N)+SUMIF('May Payroll'!$B:$B,B494,'May Payroll'!N:N)+SUMIF('June Payroll'!$B:$B,B494,'June Payroll'!N:N)+SUMIF('July Payroll'!$B:$B,B494,'July Payroll'!N:N)+SUMIF('August Payroll'!$B:$B,B494,'August Payroll'!N:N)+SUMIF('September Payroll'!$B:$B,B494,'September Payroll'!N:N)+SUMIF('October Payroll'!$B:$B,B494,'October Payroll'!N:N)+SUMIF('November Payroll'!$B:$B,B494,'November Payroll'!N:N)+SUMIF('December Payroll'!$B:$B,B494,'December Payroll'!N:N)</f>
        <v>0</v>
      </c>
      <c r="O494" s="6">
        <f>SUMIF('January Payroll'!$B:$B,B494,'January Payroll'!O:O)+SUMIF('February Payroll'!$B:$B,B494,'February Payroll'!O:O)+SUMIF('March Payroll'!$B:$B,B494,'March Payroll'!O:O)+SUMIF('April Payroll'!$B:$B,B494,'April Payroll'!O:O)+SUMIF('May Payroll'!$B:$B,B494,'May Payroll'!O:O)+SUMIF('June Payroll'!$B:$B,B494,'June Payroll'!O:O)+SUMIF('July Payroll'!$B:$B,B494,'July Payroll'!O:O)+SUMIF('August Payroll'!$B:$B,B494,'August Payroll'!O:O)+SUMIF('September Payroll'!$B:$B,B494,'September Payroll'!O:O)+SUMIF('October Payroll'!$B:$B,B494,'October Payroll'!O:O)+SUMIF('November Payroll'!$B:$B,B494,'November Payroll'!O:O)+SUMIF('December Payroll'!$B:$B,B494,'December Payroll'!O:O)</f>
        <v>0</v>
      </c>
      <c r="P494" s="6">
        <f>SUMIF('January Payroll'!$B:$B,B494,'January Payroll'!P:P)+SUMIF('February Payroll'!$B:$B,B494,'February Payroll'!P:P)+SUMIF('March Payroll'!$B:$B,B494,'March Payroll'!P:P)+SUMIF('April Payroll'!$B:$B,B494,'April Payroll'!P:P)+SUMIF('May Payroll'!$B:$B,B494,'May Payroll'!P:P)+SUMIF('June Payroll'!$B:$B,B494,'June Payroll'!P:P)+SUMIF('July Payroll'!$B:$B,B494,'July Payroll'!P:P)+SUMIF('August Payroll'!$B:$B,B494,'August Payroll'!P:P)+SUMIF('September Payroll'!$B:$B,B494,'September Payroll'!P:P)+SUMIF('October Payroll'!$B:$B,B494,'October Payroll'!P:P)+SUMIF('November Payroll'!$B:$B,B494,'November Payroll'!P:P)+SUMIF('December Payroll'!$B:$B,B494,'December Payroll'!P:P)</f>
        <v>0</v>
      </c>
      <c r="Q494" s="6">
        <f>SUMIF('January Payroll'!$B:$B,B494,'January Payroll'!Q:Q)+SUMIF('February Payroll'!$B:$B,B494,'February Payroll'!Q:Q)+SUMIF('March Payroll'!$B:$B,B494,'March Payroll'!Q:Q)+SUMIF('April Payroll'!$B:$B,B494,'April Payroll'!Q:Q)+SUMIF('May Payroll'!$B:$B,B494,'May Payroll'!Q:Q)+SUMIF('June Payroll'!$B:$B,B494,'June Payroll'!Q:Q)+SUMIF('July Payroll'!$B:$B,B494,'July Payroll'!Q:Q)+SUMIF('August Payroll'!$B:$B,B494,'August Payroll'!Q:Q)+SUMIF('September Payroll'!$B:$B,B494,'September Payroll'!Q:Q)+SUMIF('October Payroll'!$B:$B,B494,'October Payroll'!Q:Q)+SUMIF('November Payroll'!$B:$B,B494,'November Payroll'!Q:Q)+SUMIF('December Payroll'!$B:$B,B494,'December Payroll'!Q:Q)</f>
        <v>0</v>
      </c>
      <c r="R494" s="6">
        <f>SUMIF('January Payroll'!$B:$B,B494,'January Payroll'!R:R)+SUMIF('February Payroll'!$B:$B,B494,'February Payroll'!R:R)+SUMIF('March Payroll'!$B:$B,B494,'March Payroll'!R:R)+SUMIF('April Payroll'!$B:$B,B494,'April Payroll'!R:R)+SUMIF('May Payroll'!$B:$B,B494,'May Payroll'!R:R)+SUMIF('June Payroll'!$B:$B,B494,'June Payroll'!R:R)+SUMIF('July Payroll'!$B:$B,B494,'July Payroll'!R:R)+SUMIF('August Payroll'!$B:$B,B494,'August Payroll'!R:R)+SUMIF('September Payroll'!$B:$B,B494,'September Payroll'!R:R)+SUMIF('October Payroll'!$B:$B,B494,'October Payroll'!R:R)+SUMIF('November Payroll'!$B:$B,B494,'November Payroll'!R:R)+SUMIF('December Payroll'!$B:$B,B494,'December Payroll'!R:R)</f>
        <v>0</v>
      </c>
      <c r="S494" s="6">
        <f>SUMIF('January Payroll'!$B:$B,B494,'January Payroll'!S:S)+SUMIF('February Payroll'!$B:$B,B494,'February Payroll'!S:S)+SUMIF('March Payroll'!$B:$B,B494,'March Payroll'!S:S)+SUMIF('April Payroll'!$B:$B,B494,'April Payroll'!S:S)+SUMIF('May Payroll'!$B:$B,B494,'May Payroll'!S:S)+SUMIF('June Payroll'!$B:$B,B494,'June Payroll'!S:S)+SUMIF('July Payroll'!$B:$B,B494,'July Payroll'!S:S)+SUMIF('August Payroll'!$B:$B,B494,'August Payroll'!S:S)+SUMIF('September Payroll'!$B:$B,B494,'September Payroll'!S:S)+SUMIF('October Payroll'!$B:$B,B494,'October Payroll'!S:S)+SUMIF('November Payroll'!$B:$B,B494,'November Payroll'!S:S)+SUMIF('December Payroll'!$B:$B,B494,'December Payroll'!S:S)</f>
        <v>0</v>
      </c>
      <c r="T494" s="6">
        <f>SUMIF('January Payroll'!$B:$B,B494,'January Payroll'!T:T)+SUMIF('February Payroll'!$B:$B,B494,'February Payroll'!T:T)+SUMIF('March Payroll'!$B:$B,B494,'March Payroll'!T:T)+SUMIF('April Payroll'!$B:$B,B494,'April Payroll'!T:T)+SUMIF('May Payroll'!$B:$B,B494,'May Payroll'!T:T)+SUMIF('June Payroll'!$B:$B,B494,'June Payroll'!T:T)+SUMIF('July Payroll'!$B:$B,B494,'July Payroll'!T:T)+SUMIF('August Payroll'!$B:$B,B494,'August Payroll'!T:T)+SUMIF('September Payroll'!$B:$B,B494,'September Payroll'!T:T)+SUMIF('October Payroll'!$B:$B,B494,'October Payroll'!T:T)+SUMIF('November Payroll'!$B:$B,B494,'November Payroll'!T:T)+SUMIF('December Payroll'!$B:$B,B494,'December Payroll'!T:T)</f>
        <v>0</v>
      </c>
      <c r="U494" s="7">
        <f>SUMIF('January Payroll'!$B:$B,B494,'January Payroll'!U:U)+SUMIF('February Payroll'!$B:$B,B494,'February Payroll'!U:U)+SUMIF('March Payroll'!$B:$B,B494,'March Payroll'!U:U)+SUMIF('April Payroll'!$B:$B,B494,'April Payroll'!U:U)+SUMIF('May Payroll'!$B:$B,B494,'May Payroll'!U:U)+SUMIF('June Payroll'!$B:$B,B494,'June Payroll'!U:U)+SUMIF('July Payroll'!$B:$B,B494,'July Payroll'!U:U)+SUMIF('August Payroll'!$B:$B,B494,'August Payroll'!U:U)+SUMIF('September Payroll'!$B:$B,B494,'September Payroll'!U:U)+SUMIF('October Payroll'!$B:$B,B494,'October Payroll'!U:U)+SUMIF('November Payroll'!$B:$B,B494,'November Payroll'!U:U)+SUMIF('December Payroll'!$B:$B,B494,'December Payroll'!U:U)</f>
        <v>0</v>
      </c>
    </row>
    <row r="495" spans="2:21" hidden="1">
      <c r="B495" s="9">
        <f>'Set Up Employee Data'!A495</f>
        <v>0</v>
      </c>
      <c r="C495" s="10">
        <f>'Set Up Employee Data'!B495</f>
        <v>0</v>
      </c>
      <c r="D495" s="10">
        <f t="shared" si="7"/>
        <v>0</v>
      </c>
      <c r="E495" s="9">
        <f>SUMIF('January Payroll'!$B:$B,B495,'January Payroll'!E:E)+SUMIF('February Payroll'!$B:$B,B495,'February Payroll'!E:E)+SUMIF('March Payroll'!$B:$B,B495,'March Payroll'!E:E)+SUMIF('April Payroll'!$B:$B,B495,'April Payroll'!E:E)+SUMIF('May Payroll'!$B:$B,B495,'May Payroll'!E:E)+SUMIF('June Payroll'!$B:$B,B495,'June Payroll'!E:E)+SUMIF('July Payroll'!$B:$B,B495,'July Payroll'!E:E)+SUMIF('August Payroll'!$B:$B,B495,'August Payroll'!E:E)+SUMIF('September Payroll'!$B:$B,B495,'September Payroll'!E:E)+SUMIF('October Payroll'!$B:$B,B495,'October Payroll'!E:E)+SUMIF('November Payroll'!$B:$B,B495,'November Payroll'!E:E)+SUMIF('December Payroll'!$B:$B,B495,'December Payroll'!E:E)</f>
        <v>0</v>
      </c>
      <c r="F495" s="9">
        <f>SUMIF('January Payroll'!$B:$B,B495,'January Payroll'!F:F)+SUMIF('February Payroll'!$B:$B,B495,'February Payroll'!F:F)+SUMIF('March Payroll'!$B:$B,B495,'March Payroll'!F:F)+SUMIF('April Payroll'!$B:$B,B495,'April Payroll'!F:F)+SUMIF('May Payroll'!$B:$B,B495,'May Payroll'!F:F)+SUMIF('June Payroll'!$B:$B,B495,'June Payroll'!F:F)+SUMIF('July Payroll'!$B:$B,B495,'July Payroll'!F:F)+SUMIF('August Payroll'!$B:$B,B495,'August Payroll'!F:F)+SUMIF('September Payroll'!$B:$B,B495,'September Payroll'!F:F)+SUMIF('October Payroll'!$B:$B,B495,'October Payroll'!F:F)+SUMIF('November Payroll'!$B:$B,B495,'November Payroll'!F:F)+SUMIF('December Payroll'!$B:$B,B495,'December Payroll'!F:F)</f>
        <v>0</v>
      </c>
      <c r="G495" s="9">
        <f>SUMIF('January Payroll'!$B:$B,B495,'January Payroll'!G:G)+SUMIF('February Payroll'!$B:$B,B495,'February Payroll'!G:G)+SUMIF('March Payroll'!$B:$B,B495,'March Payroll'!G:G)+SUMIF('April Payroll'!$B:$B,B495,'April Payroll'!G:G)+SUMIF('May Payroll'!$B:$B,B495,'May Payroll'!G:G)+SUMIF('June Payroll'!$B:$B,B495,'June Payroll'!G:G)+SUMIF('July Payroll'!$B:$B,B495,'July Payroll'!G:G)+SUMIF('August Payroll'!$B:$B,B495,'August Payroll'!G:G)+SUMIF('September Payroll'!$B:$B,B495,'September Payroll'!G:G)+SUMIF('October Payroll'!$B:$B,B495,'October Payroll'!G:G)+SUMIF('November Payroll'!$B:$B,B495,'November Payroll'!G:G)+SUMIF('December Payroll'!$B:$B,B495,'December Payroll'!G:G)</f>
        <v>0</v>
      </c>
      <c r="H495" s="9">
        <f>SUMIF('January Payroll'!$B:$B,B495,'January Payroll'!H:H)+SUMIF('February Payroll'!$B:$B,B495,'February Payroll'!H:H)+SUMIF('March Payroll'!$B:$B,B495,'March Payroll'!H:H)+SUMIF('April Payroll'!$B:$B,B495,'April Payroll'!H:H)+SUMIF('May Payroll'!$B:$B,B495,'May Payroll'!H:H)+SUMIF('June Payroll'!$B:$B,B495,'June Payroll'!H:H)+SUMIF('July Payroll'!$B:$B,B495,'July Payroll'!H:H)+SUMIF('August Payroll'!$B:$B,B495,'August Payroll'!H:H)+SUMIF('September Payroll'!$B:$B,B495,'September Payroll'!H:H)+SUMIF('October Payroll'!$B:$B,B495,'October Payroll'!H:H)+SUMIF('November Payroll'!$B:$B,B495,'November Payroll'!H:H)+SUMIF('December Payroll'!$B:$B,B495,'December Payroll'!H:H)</f>
        <v>0</v>
      </c>
      <c r="I495" s="9">
        <f>SUMIF('January Payroll'!$B:$B,B495,'January Payroll'!I:I)+SUMIF('February Payroll'!$B:$B,B495,'February Payroll'!I:I)+SUMIF('March Payroll'!$B:$B,B495,'March Payroll'!I:I)+SUMIF('April Payroll'!$B:$B,B495,'April Payroll'!I:I)+SUMIF('May Payroll'!$B:$B,B495,'May Payroll'!I:I)+SUMIF('June Payroll'!$B:$B,B495,'June Payroll'!I:I)+SUMIF('July Payroll'!$B:$B,B495,'July Payroll'!I:I)+SUMIF('August Payroll'!$B:$B,B495,'August Payroll'!I:I)+SUMIF('September Payroll'!$B:$B,B495,'September Payroll'!I:I)+SUMIF('October Payroll'!$B:$B,B495,'October Payroll'!I:I)+SUMIF('November Payroll'!$B:$B,B495,'November Payroll'!I:I)+SUMIF('December Payroll'!$B:$B,B495,'December Payroll'!I:I)</f>
        <v>0</v>
      </c>
      <c r="J495" s="5">
        <f>SUMIF('January Payroll'!$B:$B,B495,'January Payroll'!J:J)+SUMIF('February Payroll'!$B:$B,B495,'February Payroll'!J:J)+SUMIF('March Payroll'!$B:$B,B495,'March Payroll'!J:J)+SUMIF('April Payroll'!$B:$B,B495,'April Payroll'!J:J)+SUMIF('May Payroll'!$B:$B,B495,'May Payroll'!J:J)+SUMIF('June Payroll'!$B:$B,B495,'June Payroll'!J:J)+SUMIF('July Payroll'!$B:$B,B495,'July Payroll'!J:J)+SUMIF('August Payroll'!$B:$B,B495,'August Payroll'!J:J)+SUMIF('September Payroll'!$B:$B,B495,'September Payroll'!J:J)+SUMIF('October Payroll'!$B:$B,B495,'October Payroll'!J:J)+SUMIF('November Payroll'!$B:$B,B495,'November Payroll'!J:J)+SUMIF('December Payroll'!$B:$B,B495,'December Payroll'!J:J)</f>
        <v>0</v>
      </c>
      <c r="K495" s="6">
        <f>SUMIF('January Payroll'!$B:$B,B495,'January Payroll'!K:K)+SUMIF('February Payroll'!$B:$B,B495,'February Payroll'!K:K)+SUMIF('March Payroll'!$B:$B,B495,'March Payroll'!K:K)+SUMIF('April Payroll'!$B:$B,B495,'April Payroll'!K:K)+SUMIF('May Payroll'!$B:$B,B495,'May Payroll'!K:K)+SUMIF('June Payroll'!$B:$B,B495,'June Payroll'!K:K)+SUMIF('July Payroll'!$B:$B,B495,'July Payroll'!K:K)+SUMIF('August Payroll'!$B:$B,B495,'August Payroll'!K:K)+SUMIF('September Payroll'!$B:$B,B495,'September Payroll'!K:K)+SUMIF('October Payroll'!$B:$B,B495,'October Payroll'!K:K)+SUMIF('November Payroll'!$B:$B,B495,'November Payroll'!K:K)+SUMIF('December Payroll'!$B:$B,B495,'December Payroll'!K:K)</f>
        <v>0</v>
      </c>
      <c r="L495" s="6">
        <f>SUMIF('January Payroll'!$B:$B,B495,'January Payroll'!L:L)+SUMIF('February Payroll'!$B:$B,B495,'February Payroll'!L:L)+SUMIF('March Payroll'!$B:$B,B495,'March Payroll'!L:L)+SUMIF('April Payroll'!$B:$B,B495,'April Payroll'!L:L)+SUMIF('May Payroll'!$B:$B,B495,'May Payroll'!L:L)+SUMIF('June Payroll'!$B:$B,B495,'June Payroll'!L:L)+SUMIF('July Payroll'!$B:$B,B495,'July Payroll'!L:L)+SUMIF('August Payroll'!$B:$B,B495,'August Payroll'!L:L)+SUMIF('September Payroll'!$B:$B,B495,'September Payroll'!L:L)+SUMIF('October Payroll'!$B:$B,B495,'October Payroll'!L:L)+SUMIF('November Payroll'!$B:$B,B495,'November Payroll'!L:L)+SUMIF('December Payroll'!$B:$B,B495,'December Payroll'!L:L)</f>
        <v>0</v>
      </c>
      <c r="M495" s="6">
        <f>SUMIF('January Payroll'!$B:$B,B495,'January Payroll'!M:M)+SUMIF('February Payroll'!$B:$B,B495,'February Payroll'!M:M)+SUMIF('March Payroll'!$B:$B,B495,'March Payroll'!M:M)+SUMIF('April Payroll'!$B:$B,B495,'April Payroll'!M:M)+SUMIF('May Payroll'!$B:$B,B495,'May Payroll'!M:M)+SUMIF('June Payroll'!$B:$B,B495,'June Payroll'!M:M)+SUMIF('July Payroll'!$B:$B,B495,'July Payroll'!M:M)+SUMIF('August Payroll'!$B:$B,B495,'August Payroll'!M:M)+SUMIF('September Payroll'!$B:$B,B495,'September Payroll'!M:M)+SUMIF('October Payroll'!$B:$B,B495,'October Payroll'!M:M)+SUMIF('November Payroll'!$B:$B,B495,'November Payroll'!M:M)+SUMIF('December Payroll'!$B:$B,B495,'December Payroll'!M:M)</f>
        <v>0</v>
      </c>
      <c r="N495" s="6">
        <f>SUMIF('January Payroll'!$B:$B,B495,'January Payroll'!N:N)+SUMIF('February Payroll'!$B:$B,B495,'February Payroll'!N:N)+SUMIF('March Payroll'!$B:$B,B495,'March Payroll'!N:N)+SUMIF('April Payroll'!$B:$B,B495,'April Payroll'!N:N)+SUMIF('May Payroll'!$B:$B,B495,'May Payroll'!N:N)+SUMIF('June Payroll'!$B:$B,B495,'June Payroll'!N:N)+SUMIF('July Payroll'!$B:$B,B495,'July Payroll'!N:N)+SUMIF('August Payroll'!$B:$B,B495,'August Payroll'!N:N)+SUMIF('September Payroll'!$B:$B,B495,'September Payroll'!N:N)+SUMIF('October Payroll'!$B:$B,B495,'October Payroll'!N:N)+SUMIF('November Payroll'!$B:$B,B495,'November Payroll'!N:N)+SUMIF('December Payroll'!$B:$B,B495,'December Payroll'!N:N)</f>
        <v>0</v>
      </c>
      <c r="O495" s="6">
        <f>SUMIF('January Payroll'!$B:$B,B495,'January Payroll'!O:O)+SUMIF('February Payroll'!$B:$B,B495,'February Payroll'!O:O)+SUMIF('March Payroll'!$B:$B,B495,'March Payroll'!O:O)+SUMIF('April Payroll'!$B:$B,B495,'April Payroll'!O:O)+SUMIF('May Payroll'!$B:$B,B495,'May Payroll'!O:O)+SUMIF('June Payroll'!$B:$B,B495,'June Payroll'!O:O)+SUMIF('July Payroll'!$B:$B,B495,'July Payroll'!O:O)+SUMIF('August Payroll'!$B:$B,B495,'August Payroll'!O:O)+SUMIF('September Payroll'!$B:$B,B495,'September Payroll'!O:O)+SUMIF('October Payroll'!$B:$B,B495,'October Payroll'!O:O)+SUMIF('November Payroll'!$B:$B,B495,'November Payroll'!O:O)+SUMIF('December Payroll'!$B:$B,B495,'December Payroll'!O:O)</f>
        <v>0</v>
      </c>
      <c r="P495" s="6">
        <f>SUMIF('January Payroll'!$B:$B,B495,'January Payroll'!P:P)+SUMIF('February Payroll'!$B:$B,B495,'February Payroll'!P:P)+SUMIF('March Payroll'!$B:$B,B495,'March Payroll'!P:P)+SUMIF('April Payroll'!$B:$B,B495,'April Payroll'!P:P)+SUMIF('May Payroll'!$B:$B,B495,'May Payroll'!P:P)+SUMIF('June Payroll'!$B:$B,B495,'June Payroll'!P:P)+SUMIF('July Payroll'!$B:$B,B495,'July Payroll'!P:P)+SUMIF('August Payroll'!$B:$B,B495,'August Payroll'!P:P)+SUMIF('September Payroll'!$B:$B,B495,'September Payroll'!P:P)+SUMIF('October Payroll'!$B:$B,B495,'October Payroll'!P:P)+SUMIF('November Payroll'!$B:$B,B495,'November Payroll'!P:P)+SUMIF('December Payroll'!$B:$B,B495,'December Payroll'!P:P)</f>
        <v>0</v>
      </c>
      <c r="Q495" s="6">
        <f>SUMIF('January Payroll'!$B:$B,B495,'January Payroll'!Q:Q)+SUMIF('February Payroll'!$B:$B,B495,'February Payroll'!Q:Q)+SUMIF('March Payroll'!$B:$B,B495,'March Payroll'!Q:Q)+SUMIF('April Payroll'!$B:$B,B495,'April Payroll'!Q:Q)+SUMIF('May Payroll'!$B:$B,B495,'May Payroll'!Q:Q)+SUMIF('June Payroll'!$B:$B,B495,'June Payroll'!Q:Q)+SUMIF('July Payroll'!$B:$B,B495,'July Payroll'!Q:Q)+SUMIF('August Payroll'!$B:$B,B495,'August Payroll'!Q:Q)+SUMIF('September Payroll'!$B:$B,B495,'September Payroll'!Q:Q)+SUMIF('October Payroll'!$B:$B,B495,'October Payroll'!Q:Q)+SUMIF('November Payroll'!$B:$B,B495,'November Payroll'!Q:Q)+SUMIF('December Payroll'!$B:$B,B495,'December Payroll'!Q:Q)</f>
        <v>0</v>
      </c>
      <c r="R495" s="6">
        <f>SUMIF('January Payroll'!$B:$B,B495,'January Payroll'!R:R)+SUMIF('February Payroll'!$B:$B,B495,'February Payroll'!R:R)+SUMIF('March Payroll'!$B:$B,B495,'March Payroll'!R:R)+SUMIF('April Payroll'!$B:$B,B495,'April Payroll'!R:R)+SUMIF('May Payroll'!$B:$B,B495,'May Payroll'!R:R)+SUMIF('June Payroll'!$B:$B,B495,'June Payroll'!R:R)+SUMIF('July Payroll'!$B:$B,B495,'July Payroll'!R:R)+SUMIF('August Payroll'!$B:$B,B495,'August Payroll'!R:R)+SUMIF('September Payroll'!$B:$B,B495,'September Payroll'!R:R)+SUMIF('October Payroll'!$B:$B,B495,'October Payroll'!R:R)+SUMIF('November Payroll'!$B:$B,B495,'November Payroll'!R:R)+SUMIF('December Payroll'!$B:$B,B495,'December Payroll'!R:R)</f>
        <v>0</v>
      </c>
      <c r="S495" s="6">
        <f>SUMIF('January Payroll'!$B:$B,B495,'January Payroll'!S:S)+SUMIF('February Payroll'!$B:$B,B495,'February Payroll'!S:S)+SUMIF('March Payroll'!$B:$B,B495,'March Payroll'!S:S)+SUMIF('April Payroll'!$B:$B,B495,'April Payroll'!S:S)+SUMIF('May Payroll'!$B:$B,B495,'May Payroll'!S:S)+SUMIF('June Payroll'!$B:$B,B495,'June Payroll'!S:S)+SUMIF('July Payroll'!$B:$B,B495,'July Payroll'!S:S)+SUMIF('August Payroll'!$B:$B,B495,'August Payroll'!S:S)+SUMIF('September Payroll'!$B:$B,B495,'September Payroll'!S:S)+SUMIF('October Payroll'!$B:$B,B495,'October Payroll'!S:S)+SUMIF('November Payroll'!$B:$B,B495,'November Payroll'!S:S)+SUMIF('December Payroll'!$B:$B,B495,'December Payroll'!S:S)</f>
        <v>0</v>
      </c>
      <c r="T495" s="6">
        <f>SUMIF('January Payroll'!$B:$B,B495,'January Payroll'!T:T)+SUMIF('February Payroll'!$B:$B,B495,'February Payroll'!T:T)+SUMIF('March Payroll'!$B:$B,B495,'March Payroll'!T:T)+SUMIF('April Payroll'!$B:$B,B495,'April Payroll'!T:T)+SUMIF('May Payroll'!$B:$B,B495,'May Payroll'!T:T)+SUMIF('June Payroll'!$B:$B,B495,'June Payroll'!T:T)+SUMIF('July Payroll'!$B:$B,B495,'July Payroll'!T:T)+SUMIF('August Payroll'!$B:$B,B495,'August Payroll'!T:T)+SUMIF('September Payroll'!$B:$B,B495,'September Payroll'!T:T)+SUMIF('October Payroll'!$B:$B,B495,'October Payroll'!T:T)+SUMIF('November Payroll'!$B:$B,B495,'November Payroll'!T:T)+SUMIF('December Payroll'!$B:$B,B495,'December Payroll'!T:T)</f>
        <v>0</v>
      </c>
      <c r="U495" s="7">
        <f>SUMIF('January Payroll'!$B:$B,B495,'January Payroll'!U:U)+SUMIF('February Payroll'!$B:$B,B495,'February Payroll'!U:U)+SUMIF('March Payroll'!$B:$B,B495,'March Payroll'!U:U)+SUMIF('April Payroll'!$B:$B,B495,'April Payroll'!U:U)+SUMIF('May Payroll'!$B:$B,B495,'May Payroll'!U:U)+SUMIF('June Payroll'!$B:$B,B495,'June Payroll'!U:U)+SUMIF('July Payroll'!$B:$B,B495,'July Payroll'!U:U)+SUMIF('August Payroll'!$B:$B,B495,'August Payroll'!U:U)+SUMIF('September Payroll'!$B:$B,B495,'September Payroll'!U:U)+SUMIF('October Payroll'!$B:$B,B495,'October Payroll'!U:U)+SUMIF('November Payroll'!$B:$B,B495,'November Payroll'!U:U)+SUMIF('December Payroll'!$B:$B,B495,'December Payroll'!U:U)</f>
        <v>0</v>
      </c>
    </row>
    <row r="496" spans="2:21" hidden="1">
      <c r="B496" s="9">
        <f>'Set Up Employee Data'!A496</f>
        <v>0</v>
      </c>
      <c r="C496" s="10">
        <f>'Set Up Employee Data'!B496</f>
        <v>0</v>
      </c>
      <c r="D496" s="10">
        <f t="shared" si="7"/>
        <v>0</v>
      </c>
      <c r="E496" s="9">
        <f>SUMIF('January Payroll'!$B:$B,B496,'January Payroll'!E:E)+SUMIF('February Payroll'!$B:$B,B496,'February Payroll'!E:E)+SUMIF('March Payroll'!$B:$B,B496,'March Payroll'!E:E)+SUMIF('April Payroll'!$B:$B,B496,'April Payroll'!E:E)+SUMIF('May Payroll'!$B:$B,B496,'May Payroll'!E:E)+SUMIF('June Payroll'!$B:$B,B496,'June Payroll'!E:E)+SUMIF('July Payroll'!$B:$B,B496,'July Payroll'!E:E)+SUMIF('August Payroll'!$B:$B,B496,'August Payroll'!E:E)+SUMIF('September Payroll'!$B:$B,B496,'September Payroll'!E:E)+SUMIF('October Payroll'!$B:$B,B496,'October Payroll'!E:E)+SUMIF('November Payroll'!$B:$B,B496,'November Payroll'!E:E)+SUMIF('December Payroll'!$B:$B,B496,'December Payroll'!E:E)</f>
        <v>0</v>
      </c>
      <c r="F496" s="9">
        <f>SUMIF('January Payroll'!$B:$B,B496,'January Payroll'!F:F)+SUMIF('February Payroll'!$B:$B,B496,'February Payroll'!F:F)+SUMIF('March Payroll'!$B:$B,B496,'March Payroll'!F:F)+SUMIF('April Payroll'!$B:$B,B496,'April Payroll'!F:F)+SUMIF('May Payroll'!$B:$B,B496,'May Payroll'!F:F)+SUMIF('June Payroll'!$B:$B,B496,'June Payroll'!F:F)+SUMIF('July Payroll'!$B:$B,B496,'July Payroll'!F:F)+SUMIF('August Payroll'!$B:$B,B496,'August Payroll'!F:F)+SUMIF('September Payroll'!$B:$B,B496,'September Payroll'!F:F)+SUMIF('October Payroll'!$B:$B,B496,'October Payroll'!F:F)+SUMIF('November Payroll'!$B:$B,B496,'November Payroll'!F:F)+SUMIF('December Payroll'!$B:$B,B496,'December Payroll'!F:F)</f>
        <v>0</v>
      </c>
      <c r="G496" s="9">
        <f>SUMIF('January Payroll'!$B:$B,B496,'January Payroll'!G:G)+SUMIF('February Payroll'!$B:$B,B496,'February Payroll'!G:G)+SUMIF('March Payroll'!$B:$B,B496,'March Payroll'!G:G)+SUMIF('April Payroll'!$B:$B,B496,'April Payroll'!G:G)+SUMIF('May Payroll'!$B:$B,B496,'May Payroll'!G:G)+SUMIF('June Payroll'!$B:$B,B496,'June Payroll'!G:G)+SUMIF('July Payroll'!$B:$B,B496,'July Payroll'!G:G)+SUMIF('August Payroll'!$B:$B,B496,'August Payroll'!G:G)+SUMIF('September Payroll'!$B:$B,B496,'September Payroll'!G:G)+SUMIF('October Payroll'!$B:$B,B496,'October Payroll'!G:G)+SUMIF('November Payroll'!$B:$B,B496,'November Payroll'!G:G)+SUMIF('December Payroll'!$B:$B,B496,'December Payroll'!G:G)</f>
        <v>0</v>
      </c>
      <c r="H496" s="9">
        <f>SUMIF('January Payroll'!$B:$B,B496,'January Payroll'!H:H)+SUMIF('February Payroll'!$B:$B,B496,'February Payroll'!H:H)+SUMIF('March Payroll'!$B:$B,B496,'March Payroll'!H:H)+SUMIF('April Payroll'!$B:$B,B496,'April Payroll'!H:H)+SUMIF('May Payroll'!$B:$B,B496,'May Payroll'!H:H)+SUMIF('June Payroll'!$B:$B,B496,'June Payroll'!H:H)+SUMIF('July Payroll'!$B:$B,B496,'July Payroll'!H:H)+SUMIF('August Payroll'!$B:$B,B496,'August Payroll'!H:H)+SUMIF('September Payroll'!$B:$B,B496,'September Payroll'!H:H)+SUMIF('October Payroll'!$B:$B,B496,'October Payroll'!H:H)+SUMIF('November Payroll'!$B:$B,B496,'November Payroll'!H:H)+SUMIF('December Payroll'!$B:$B,B496,'December Payroll'!H:H)</f>
        <v>0</v>
      </c>
      <c r="I496" s="9">
        <f>SUMIF('January Payroll'!$B:$B,B496,'January Payroll'!I:I)+SUMIF('February Payroll'!$B:$B,B496,'February Payroll'!I:I)+SUMIF('March Payroll'!$B:$B,B496,'March Payroll'!I:I)+SUMIF('April Payroll'!$B:$B,B496,'April Payroll'!I:I)+SUMIF('May Payroll'!$B:$B,B496,'May Payroll'!I:I)+SUMIF('June Payroll'!$B:$B,B496,'June Payroll'!I:I)+SUMIF('July Payroll'!$B:$B,B496,'July Payroll'!I:I)+SUMIF('August Payroll'!$B:$B,B496,'August Payroll'!I:I)+SUMIF('September Payroll'!$B:$B,B496,'September Payroll'!I:I)+SUMIF('October Payroll'!$B:$B,B496,'October Payroll'!I:I)+SUMIF('November Payroll'!$B:$B,B496,'November Payroll'!I:I)+SUMIF('December Payroll'!$B:$B,B496,'December Payroll'!I:I)</f>
        <v>0</v>
      </c>
      <c r="J496" s="5">
        <f>SUMIF('January Payroll'!$B:$B,B496,'January Payroll'!J:J)+SUMIF('February Payroll'!$B:$B,B496,'February Payroll'!J:J)+SUMIF('March Payroll'!$B:$B,B496,'March Payroll'!J:J)+SUMIF('April Payroll'!$B:$B,B496,'April Payroll'!J:J)+SUMIF('May Payroll'!$B:$B,B496,'May Payroll'!J:J)+SUMIF('June Payroll'!$B:$B,B496,'June Payroll'!J:J)+SUMIF('July Payroll'!$B:$B,B496,'July Payroll'!J:J)+SUMIF('August Payroll'!$B:$B,B496,'August Payroll'!J:J)+SUMIF('September Payroll'!$B:$B,B496,'September Payroll'!J:J)+SUMIF('October Payroll'!$B:$B,B496,'October Payroll'!J:J)+SUMIF('November Payroll'!$B:$B,B496,'November Payroll'!J:J)+SUMIF('December Payroll'!$B:$B,B496,'December Payroll'!J:J)</f>
        <v>0</v>
      </c>
      <c r="K496" s="6">
        <f>SUMIF('January Payroll'!$B:$B,B496,'January Payroll'!K:K)+SUMIF('February Payroll'!$B:$B,B496,'February Payroll'!K:K)+SUMIF('March Payroll'!$B:$B,B496,'March Payroll'!K:K)+SUMIF('April Payroll'!$B:$B,B496,'April Payroll'!K:K)+SUMIF('May Payroll'!$B:$B,B496,'May Payroll'!K:K)+SUMIF('June Payroll'!$B:$B,B496,'June Payroll'!K:K)+SUMIF('July Payroll'!$B:$B,B496,'July Payroll'!K:K)+SUMIF('August Payroll'!$B:$B,B496,'August Payroll'!K:K)+SUMIF('September Payroll'!$B:$B,B496,'September Payroll'!K:K)+SUMIF('October Payroll'!$B:$B,B496,'October Payroll'!K:K)+SUMIF('November Payroll'!$B:$B,B496,'November Payroll'!K:K)+SUMIF('December Payroll'!$B:$B,B496,'December Payroll'!K:K)</f>
        <v>0</v>
      </c>
      <c r="L496" s="6">
        <f>SUMIF('January Payroll'!$B:$B,B496,'January Payroll'!L:L)+SUMIF('February Payroll'!$B:$B,B496,'February Payroll'!L:L)+SUMIF('March Payroll'!$B:$B,B496,'March Payroll'!L:L)+SUMIF('April Payroll'!$B:$B,B496,'April Payroll'!L:L)+SUMIF('May Payroll'!$B:$B,B496,'May Payroll'!L:L)+SUMIF('June Payroll'!$B:$B,B496,'June Payroll'!L:L)+SUMIF('July Payroll'!$B:$B,B496,'July Payroll'!L:L)+SUMIF('August Payroll'!$B:$B,B496,'August Payroll'!L:L)+SUMIF('September Payroll'!$B:$B,B496,'September Payroll'!L:L)+SUMIF('October Payroll'!$B:$B,B496,'October Payroll'!L:L)+SUMIF('November Payroll'!$B:$B,B496,'November Payroll'!L:L)+SUMIF('December Payroll'!$B:$B,B496,'December Payroll'!L:L)</f>
        <v>0</v>
      </c>
      <c r="M496" s="6">
        <f>SUMIF('January Payroll'!$B:$B,B496,'January Payroll'!M:M)+SUMIF('February Payroll'!$B:$B,B496,'February Payroll'!M:M)+SUMIF('March Payroll'!$B:$B,B496,'March Payroll'!M:M)+SUMIF('April Payroll'!$B:$B,B496,'April Payroll'!M:M)+SUMIF('May Payroll'!$B:$B,B496,'May Payroll'!M:M)+SUMIF('June Payroll'!$B:$B,B496,'June Payroll'!M:M)+SUMIF('July Payroll'!$B:$B,B496,'July Payroll'!M:M)+SUMIF('August Payroll'!$B:$B,B496,'August Payroll'!M:M)+SUMIF('September Payroll'!$B:$B,B496,'September Payroll'!M:M)+SUMIF('October Payroll'!$B:$B,B496,'October Payroll'!M:M)+SUMIF('November Payroll'!$B:$B,B496,'November Payroll'!M:M)+SUMIF('December Payroll'!$B:$B,B496,'December Payroll'!M:M)</f>
        <v>0</v>
      </c>
      <c r="N496" s="6">
        <f>SUMIF('January Payroll'!$B:$B,B496,'January Payroll'!N:N)+SUMIF('February Payroll'!$B:$B,B496,'February Payroll'!N:N)+SUMIF('March Payroll'!$B:$B,B496,'March Payroll'!N:N)+SUMIF('April Payroll'!$B:$B,B496,'April Payroll'!N:N)+SUMIF('May Payroll'!$B:$B,B496,'May Payroll'!N:N)+SUMIF('June Payroll'!$B:$B,B496,'June Payroll'!N:N)+SUMIF('July Payroll'!$B:$B,B496,'July Payroll'!N:N)+SUMIF('August Payroll'!$B:$B,B496,'August Payroll'!N:N)+SUMIF('September Payroll'!$B:$B,B496,'September Payroll'!N:N)+SUMIF('October Payroll'!$B:$B,B496,'October Payroll'!N:N)+SUMIF('November Payroll'!$B:$B,B496,'November Payroll'!N:N)+SUMIF('December Payroll'!$B:$B,B496,'December Payroll'!N:N)</f>
        <v>0</v>
      </c>
      <c r="O496" s="6">
        <f>SUMIF('January Payroll'!$B:$B,B496,'January Payroll'!O:O)+SUMIF('February Payroll'!$B:$B,B496,'February Payroll'!O:O)+SUMIF('March Payroll'!$B:$B,B496,'March Payroll'!O:O)+SUMIF('April Payroll'!$B:$B,B496,'April Payroll'!O:O)+SUMIF('May Payroll'!$B:$B,B496,'May Payroll'!O:O)+SUMIF('June Payroll'!$B:$B,B496,'June Payroll'!O:O)+SUMIF('July Payroll'!$B:$B,B496,'July Payroll'!O:O)+SUMIF('August Payroll'!$B:$B,B496,'August Payroll'!O:O)+SUMIF('September Payroll'!$B:$B,B496,'September Payroll'!O:O)+SUMIF('October Payroll'!$B:$B,B496,'October Payroll'!O:O)+SUMIF('November Payroll'!$B:$B,B496,'November Payroll'!O:O)+SUMIF('December Payroll'!$B:$B,B496,'December Payroll'!O:O)</f>
        <v>0</v>
      </c>
      <c r="P496" s="6">
        <f>SUMIF('January Payroll'!$B:$B,B496,'January Payroll'!P:P)+SUMIF('February Payroll'!$B:$B,B496,'February Payroll'!P:P)+SUMIF('March Payroll'!$B:$B,B496,'March Payroll'!P:P)+SUMIF('April Payroll'!$B:$B,B496,'April Payroll'!P:P)+SUMIF('May Payroll'!$B:$B,B496,'May Payroll'!P:P)+SUMIF('June Payroll'!$B:$B,B496,'June Payroll'!P:P)+SUMIF('July Payroll'!$B:$B,B496,'July Payroll'!P:P)+SUMIF('August Payroll'!$B:$B,B496,'August Payroll'!P:P)+SUMIF('September Payroll'!$B:$B,B496,'September Payroll'!P:P)+SUMIF('October Payroll'!$B:$B,B496,'October Payroll'!P:P)+SUMIF('November Payroll'!$B:$B,B496,'November Payroll'!P:P)+SUMIF('December Payroll'!$B:$B,B496,'December Payroll'!P:P)</f>
        <v>0</v>
      </c>
      <c r="Q496" s="6">
        <f>SUMIF('January Payroll'!$B:$B,B496,'January Payroll'!Q:Q)+SUMIF('February Payroll'!$B:$B,B496,'February Payroll'!Q:Q)+SUMIF('March Payroll'!$B:$B,B496,'March Payroll'!Q:Q)+SUMIF('April Payroll'!$B:$B,B496,'April Payroll'!Q:Q)+SUMIF('May Payroll'!$B:$B,B496,'May Payroll'!Q:Q)+SUMIF('June Payroll'!$B:$B,B496,'June Payroll'!Q:Q)+SUMIF('July Payroll'!$B:$B,B496,'July Payroll'!Q:Q)+SUMIF('August Payroll'!$B:$B,B496,'August Payroll'!Q:Q)+SUMIF('September Payroll'!$B:$B,B496,'September Payroll'!Q:Q)+SUMIF('October Payroll'!$B:$B,B496,'October Payroll'!Q:Q)+SUMIF('November Payroll'!$B:$B,B496,'November Payroll'!Q:Q)+SUMIF('December Payroll'!$B:$B,B496,'December Payroll'!Q:Q)</f>
        <v>0</v>
      </c>
      <c r="R496" s="6">
        <f>SUMIF('January Payroll'!$B:$B,B496,'January Payroll'!R:R)+SUMIF('February Payroll'!$B:$B,B496,'February Payroll'!R:R)+SUMIF('March Payroll'!$B:$B,B496,'March Payroll'!R:R)+SUMIF('April Payroll'!$B:$B,B496,'April Payroll'!R:R)+SUMIF('May Payroll'!$B:$B,B496,'May Payroll'!R:R)+SUMIF('June Payroll'!$B:$B,B496,'June Payroll'!R:R)+SUMIF('July Payroll'!$B:$B,B496,'July Payroll'!R:R)+SUMIF('August Payroll'!$B:$B,B496,'August Payroll'!R:R)+SUMIF('September Payroll'!$B:$B,B496,'September Payroll'!R:R)+SUMIF('October Payroll'!$B:$B,B496,'October Payroll'!R:R)+SUMIF('November Payroll'!$B:$B,B496,'November Payroll'!R:R)+SUMIF('December Payroll'!$B:$B,B496,'December Payroll'!R:R)</f>
        <v>0</v>
      </c>
      <c r="S496" s="6">
        <f>SUMIF('January Payroll'!$B:$B,B496,'January Payroll'!S:S)+SUMIF('February Payroll'!$B:$B,B496,'February Payroll'!S:S)+SUMIF('March Payroll'!$B:$B,B496,'March Payroll'!S:S)+SUMIF('April Payroll'!$B:$B,B496,'April Payroll'!S:S)+SUMIF('May Payroll'!$B:$B,B496,'May Payroll'!S:S)+SUMIF('June Payroll'!$B:$B,B496,'June Payroll'!S:S)+SUMIF('July Payroll'!$B:$B,B496,'July Payroll'!S:S)+SUMIF('August Payroll'!$B:$B,B496,'August Payroll'!S:S)+SUMIF('September Payroll'!$B:$B,B496,'September Payroll'!S:S)+SUMIF('October Payroll'!$B:$B,B496,'October Payroll'!S:S)+SUMIF('November Payroll'!$B:$B,B496,'November Payroll'!S:S)+SUMIF('December Payroll'!$B:$B,B496,'December Payroll'!S:S)</f>
        <v>0</v>
      </c>
      <c r="T496" s="6">
        <f>SUMIF('January Payroll'!$B:$B,B496,'January Payroll'!T:T)+SUMIF('February Payroll'!$B:$B,B496,'February Payroll'!T:T)+SUMIF('March Payroll'!$B:$B,B496,'March Payroll'!T:T)+SUMIF('April Payroll'!$B:$B,B496,'April Payroll'!T:T)+SUMIF('May Payroll'!$B:$B,B496,'May Payroll'!T:T)+SUMIF('June Payroll'!$B:$B,B496,'June Payroll'!T:T)+SUMIF('July Payroll'!$B:$B,B496,'July Payroll'!T:T)+SUMIF('August Payroll'!$B:$B,B496,'August Payroll'!T:T)+SUMIF('September Payroll'!$B:$B,B496,'September Payroll'!T:T)+SUMIF('October Payroll'!$B:$B,B496,'October Payroll'!T:T)+SUMIF('November Payroll'!$B:$B,B496,'November Payroll'!T:T)+SUMIF('December Payroll'!$B:$B,B496,'December Payroll'!T:T)</f>
        <v>0</v>
      </c>
      <c r="U496" s="7">
        <f>SUMIF('January Payroll'!$B:$B,B496,'January Payroll'!U:U)+SUMIF('February Payroll'!$B:$B,B496,'February Payroll'!U:U)+SUMIF('March Payroll'!$B:$B,B496,'March Payroll'!U:U)+SUMIF('April Payroll'!$B:$B,B496,'April Payroll'!U:U)+SUMIF('May Payroll'!$B:$B,B496,'May Payroll'!U:U)+SUMIF('June Payroll'!$B:$B,B496,'June Payroll'!U:U)+SUMIF('July Payroll'!$B:$B,B496,'July Payroll'!U:U)+SUMIF('August Payroll'!$B:$B,B496,'August Payroll'!U:U)+SUMIF('September Payroll'!$B:$B,B496,'September Payroll'!U:U)+SUMIF('October Payroll'!$B:$B,B496,'October Payroll'!U:U)+SUMIF('November Payroll'!$B:$B,B496,'November Payroll'!U:U)+SUMIF('December Payroll'!$B:$B,B496,'December Payroll'!U:U)</f>
        <v>0</v>
      </c>
    </row>
    <row r="497" spans="2:21" hidden="1">
      <c r="B497" s="9">
        <f>'Set Up Employee Data'!A497</f>
        <v>0</v>
      </c>
      <c r="C497" s="10">
        <f>'Set Up Employee Data'!B497</f>
        <v>0</v>
      </c>
      <c r="D497" s="10">
        <f t="shared" si="7"/>
        <v>0</v>
      </c>
      <c r="E497" s="9">
        <f>SUMIF('January Payroll'!$B:$B,B497,'January Payroll'!E:E)+SUMIF('February Payroll'!$B:$B,B497,'February Payroll'!E:E)+SUMIF('March Payroll'!$B:$B,B497,'March Payroll'!E:E)+SUMIF('April Payroll'!$B:$B,B497,'April Payroll'!E:E)+SUMIF('May Payroll'!$B:$B,B497,'May Payroll'!E:E)+SUMIF('June Payroll'!$B:$B,B497,'June Payroll'!E:E)+SUMIF('July Payroll'!$B:$B,B497,'July Payroll'!E:E)+SUMIF('August Payroll'!$B:$B,B497,'August Payroll'!E:E)+SUMIF('September Payroll'!$B:$B,B497,'September Payroll'!E:E)+SUMIF('October Payroll'!$B:$B,B497,'October Payroll'!E:E)+SUMIF('November Payroll'!$B:$B,B497,'November Payroll'!E:E)+SUMIF('December Payroll'!$B:$B,B497,'December Payroll'!E:E)</f>
        <v>0</v>
      </c>
      <c r="F497" s="9">
        <f>SUMIF('January Payroll'!$B:$B,B497,'January Payroll'!F:F)+SUMIF('February Payroll'!$B:$B,B497,'February Payroll'!F:F)+SUMIF('March Payroll'!$B:$B,B497,'March Payroll'!F:F)+SUMIF('April Payroll'!$B:$B,B497,'April Payroll'!F:F)+SUMIF('May Payroll'!$B:$B,B497,'May Payroll'!F:F)+SUMIF('June Payroll'!$B:$B,B497,'June Payroll'!F:F)+SUMIF('July Payroll'!$B:$B,B497,'July Payroll'!F:F)+SUMIF('August Payroll'!$B:$B,B497,'August Payroll'!F:F)+SUMIF('September Payroll'!$B:$B,B497,'September Payroll'!F:F)+SUMIF('October Payroll'!$B:$B,B497,'October Payroll'!F:F)+SUMIF('November Payroll'!$B:$B,B497,'November Payroll'!F:F)+SUMIF('December Payroll'!$B:$B,B497,'December Payroll'!F:F)</f>
        <v>0</v>
      </c>
      <c r="G497" s="9">
        <f>SUMIF('January Payroll'!$B:$B,B497,'January Payroll'!G:G)+SUMIF('February Payroll'!$B:$B,B497,'February Payroll'!G:G)+SUMIF('March Payroll'!$B:$B,B497,'March Payroll'!G:G)+SUMIF('April Payroll'!$B:$B,B497,'April Payroll'!G:G)+SUMIF('May Payroll'!$B:$B,B497,'May Payroll'!G:G)+SUMIF('June Payroll'!$B:$B,B497,'June Payroll'!G:G)+SUMIF('July Payroll'!$B:$B,B497,'July Payroll'!G:G)+SUMIF('August Payroll'!$B:$B,B497,'August Payroll'!G:G)+SUMIF('September Payroll'!$B:$B,B497,'September Payroll'!G:G)+SUMIF('October Payroll'!$B:$B,B497,'October Payroll'!G:G)+SUMIF('November Payroll'!$B:$B,B497,'November Payroll'!G:G)+SUMIF('December Payroll'!$B:$B,B497,'December Payroll'!G:G)</f>
        <v>0</v>
      </c>
      <c r="H497" s="9">
        <f>SUMIF('January Payroll'!$B:$B,B497,'January Payroll'!H:H)+SUMIF('February Payroll'!$B:$B,B497,'February Payroll'!H:H)+SUMIF('March Payroll'!$B:$B,B497,'March Payroll'!H:H)+SUMIF('April Payroll'!$B:$B,B497,'April Payroll'!H:H)+SUMIF('May Payroll'!$B:$B,B497,'May Payroll'!H:H)+SUMIF('June Payroll'!$B:$B,B497,'June Payroll'!H:H)+SUMIF('July Payroll'!$B:$B,B497,'July Payroll'!H:H)+SUMIF('August Payroll'!$B:$B,B497,'August Payroll'!H:H)+SUMIF('September Payroll'!$B:$B,B497,'September Payroll'!H:H)+SUMIF('October Payroll'!$B:$B,B497,'October Payroll'!H:H)+SUMIF('November Payroll'!$B:$B,B497,'November Payroll'!H:H)+SUMIF('December Payroll'!$B:$B,B497,'December Payroll'!H:H)</f>
        <v>0</v>
      </c>
      <c r="I497" s="9">
        <f>SUMIF('January Payroll'!$B:$B,B497,'January Payroll'!I:I)+SUMIF('February Payroll'!$B:$B,B497,'February Payroll'!I:I)+SUMIF('March Payroll'!$B:$B,B497,'March Payroll'!I:I)+SUMIF('April Payroll'!$B:$B,B497,'April Payroll'!I:I)+SUMIF('May Payroll'!$B:$B,B497,'May Payroll'!I:I)+SUMIF('June Payroll'!$B:$B,B497,'June Payroll'!I:I)+SUMIF('July Payroll'!$B:$B,B497,'July Payroll'!I:I)+SUMIF('August Payroll'!$B:$B,B497,'August Payroll'!I:I)+SUMIF('September Payroll'!$B:$B,B497,'September Payroll'!I:I)+SUMIF('October Payroll'!$B:$B,B497,'October Payroll'!I:I)+SUMIF('November Payroll'!$B:$B,B497,'November Payroll'!I:I)+SUMIF('December Payroll'!$B:$B,B497,'December Payroll'!I:I)</f>
        <v>0</v>
      </c>
      <c r="J497" s="5">
        <f>SUMIF('January Payroll'!$B:$B,B497,'January Payroll'!J:J)+SUMIF('February Payroll'!$B:$B,B497,'February Payroll'!J:J)+SUMIF('March Payroll'!$B:$B,B497,'March Payroll'!J:J)+SUMIF('April Payroll'!$B:$B,B497,'April Payroll'!J:J)+SUMIF('May Payroll'!$B:$B,B497,'May Payroll'!J:J)+SUMIF('June Payroll'!$B:$B,B497,'June Payroll'!J:J)+SUMIF('July Payroll'!$B:$B,B497,'July Payroll'!J:J)+SUMIF('August Payroll'!$B:$B,B497,'August Payroll'!J:J)+SUMIF('September Payroll'!$B:$B,B497,'September Payroll'!J:J)+SUMIF('October Payroll'!$B:$B,B497,'October Payroll'!J:J)+SUMIF('November Payroll'!$B:$B,B497,'November Payroll'!J:J)+SUMIF('December Payroll'!$B:$B,B497,'December Payroll'!J:J)</f>
        <v>0</v>
      </c>
      <c r="K497" s="6">
        <f>SUMIF('January Payroll'!$B:$B,B497,'January Payroll'!K:K)+SUMIF('February Payroll'!$B:$B,B497,'February Payroll'!K:K)+SUMIF('March Payroll'!$B:$B,B497,'March Payroll'!K:K)+SUMIF('April Payroll'!$B:$B,B497,'April Payroll'!K:K)+SUMIF('May Payroll'!$B:$B,B497,'May Payroll'!K:K)+SUMIF('June Payroll'!$B:$B,B497,'June Payroll'!K:K)+SUMIF('July Payroll'!$B:$B,B497,'July Payroll'!K:K)+SUMIF('August Payroll'!$B:$B,B497,'August Payroll'!K:K)+SUMIF('September Payroll'!$B:$B,B497,'September Payroll'!K:K)+SUMIF('October Payroll'!$B:$B,B497,'October Payroll'!K:K)+SUMIF('November Payroll'!$B:$B,B497,'November Payroll'!K:K)+SUMIF('December Payroll'!$B:$B,B497,'December Payroll'!K:K)</f>
        <v>0</v>
      </c>
      <c r="L497" s="6">
        <f>SUMIF('January Payroll'!$B:$B,B497,'January Payroll'!L:L)+SUMIF('February Payroll'!$B:$B,B497,'February Payroll'!L:L)+SUMIF('March Payroll'!$B:$B,B497,'March Payroll'!L:L)+SUMIF('April Payroll'!$B:$B,B497,'April Payroll'!L:L)+SUMIF('May Payroll'!$B:$B,B497,'May Payroll'!L:L)+SUMIF('June Payroll'!$B:$B,B497,'June Payroll'!L:L)+SUMIF('July Payroll'!$B:$B,B497,'July Payroll'!L:L)+SUMIF('August Payroll'!$B:$B,B497,'August Payroll'!L:L)+SUMIF('September Payroll'!$B:$B,B497,'September Payroll'!L:L)+SUMIF('October Payroll'!$B:$B,B497,'October Payroll'!L:L)+SUMIF('November Payroll'!$B:$B,B497,'November Payroll'!L:L)+SUMIF('December Payroll'!$B:$B,B497,'December Payroll'!L:L)</f>
        <v>0</v>
      </c>
      <c r="M497" s="6">
        <f>SUMIF('January Payroll'!$B:$B,B497,'January Payroll'!M:M)+SUMIF('February Payroll'!$B:$B,B497,'February Payroll'!M:M)+SUMIF('March Payroll'!$B:$B,B497,'March Payroll'!M:M)+SUMIF('April Payroll'!$B:$B,B497,'April Payroll'!M:M)+SUMIF('May Payroll'!$B:$B,B497,'May Payroll'!M:M)+SUMIF('June Payroll'!$B:$B,B497,'June Payroll'!M:M)+SUMIF('July Payroll'!$B:$B,B497,'July Payroll'!M:M)+SUMIF('August Payroll'!$B:$B,B497,'August Payroll'!M:M)+SUMIF('September Payroll'!$B:$B,B497,'September Payroll'!M:M)+SUMIF('October Payroll'!$B:$B,B497,'October Payroll'!M:M)+SUMIF('November Payroll'!$B:$B,B497,'November Payroll'!M:M)+SUMIF('December Payroll'!$B:$B,B497,'December Payroll'!M:M)</f>
        <v>0</v>
      </c>
      <c r="N497" s="6">
        <f>SUMIF('January Payroll'!$B:$B,B497,'January Payroll'!N:N)+SUMIF('February Payroll'!$B:$B,B497,'February Payroll'!N:N)+SUMIF('March Payroll'!$B:$B,B497,'March Payroll'!N:N)+SUMIF('April Payroll'!$B:$B,B497,'April Payroll'!N:N)+SUMIF('May Payroll'!$B:$B,B497,'May Payroll'!N:N)+SUMIF('June Payroll'!$B:$B,B497,'June Payroll'!N:N)+SUMIF('July Payroll'!$B:$B,B497,'July Payroll'!N:N)+SUMIF('August Payroll'!$B:$B,B497,'August Payroll'!N:N)+SUMIF('September Payroll'!$B:$B,B497,'September Payroll'!N:N)+SUMIF('October Payroll'!$B:$B,B497,'October Payroll'!N:N)+SUMIF('November Payroll'!$B:$B,B497,'November Payroll'!N:N)+SUMIF('December Payroll'!$B:$B,B497,'December Payroll'!N:N)</f>
        <v>0</v>
      </c>
      <c r="O497" s="6">
        <f>SUMIF('January Payroll'!$B:$B,B497,'January Payroll'!O:O)+SUMIF('February Payroll'!$B:$B,B497,'February Payroll'!O:O)+SUMIF('March Payroll'!$B:$B,B497,'March Payroll'!O:O)+SUMIF('April Payroll'!$B:$B,B497,'April Payroll'!O:O)+SUMIF('May Payroll'!$B:$B,B497,'May Payroll'!O:O)+SUMIF('June Payroll'!$B:$B,B497,'June Payroll'!O:O)+SUMIF('July Payroll'!$B:$B,B497,'July Payroll'!O:O)+SUMIF('August Payroll'!$B:$B,B497,'August Payroll'!O:O)+SUMIF('September Payroll'!$B:$B,B497,'September Payroll'!O:O)+SUMIF('October Payroll'!$B:$B,B497,'October Payroll'!O:O)+SUMIF('November Payroll'!$B:$B,B497,'November Payroll'!O:O)+SUMIF('December Payroll'!$B:$B,B497,'December Payroll'!O:O)</f>
        <v>0</v>
      </c>
      <c r="P497" s="6">
        <f>SUMIF('January Payroll'!$B:$B,B497,'January Payroll'!P:P)+SUMIF('February Payroll'!$B:$B,B497,'February Payroll'!P:P)+SUMIF('March Payroll'!$B:$B,B497,'March Payroll'!P:P)+SUMIF('April Payroll'!$B:$B,B497,'April Payroll'!P:P)+SUMIF('May Payroll'!$B:$B,B497,'May Payroll'!P:P)+SUMIF('June Payroll'!$B:$B,B497,'June Payroll'!P:P)+SUMIF('July Payroll'!$B:$B,B497,'July Payroll'!P:P)+SUMIF('August Payroll'!$B:$B,B497,'August Payroll'!P:P)+SUMIF('September Payroll'!$B:$B,B497,'September Payroll'!P:P)+SUMIF('October Payroll'!$B:$B,B497,'October Payroll'!P:P)+SUMIF('November Payroll'!$B:$B,B497,'November Payroll'!P:P)+SUMIF('December Payroll'!$B:$B,B497,'December Payroll'!P:P)</f>
        <v>0</v>
      </c>
      <c r="Q497" s="6">
        <f>SUMIF('January Payroll'!$B:$B,B497,'January Payroll'!Q:Q)+SUMIF('February Payroll'!$B:$B,B497,'February Payroll'!Q:Q)+SUMIF('March Payroll'!$B:$B,B497,'March Payroll'!Q:Q)+SUMIF('April Payroll'!$B:$B,B497,'April Payroll'!Q:Q)+SUMIF('May Payroll'!$B:$B,B497,'May Payroll'!Q:Q)+SUMIF('June Payroll'!$B:$B,B497,'June Payroll'!Q:Q)+SUMIF('July Payroll'!$B:$B,B497,'July Payroll'!Q:Q)+SUMIF('August Payroll'!$B:$B,B497,'August Payroll'!Q:Q)+SUMIF('September Payroll'!$B:$B,B497,'September Payroll'!Q:Q)+SUMIF('October Payroll'!$B:$B,B497,'October Payroll'!Q:Q)+SUMIF('November Payroll'!$B:$B,B497,'November Payroll'!Q:Q)+SUMIF('December Payroll'!$B:$B,B497,'December Payroll'!Q:Q)</f>
        <v>0</v>
      </c>
      <c r="R497" s="6">
        <f>SUMIF('January Payroll'!$B:$B,B497,'January Payroll'!R:R)+SUMIF('February Payroll'!$B:$B,B497,'February Payroll'!R:R)+SUMIF('March Payroll'!$B:$B,B497,'March Payroll'!R:R)+SUMIF('April Payroll'!$B:$B,B497,'April Payroll'!R:R)+SUMIF('May Payroll'!$B:$B,B497,'May Payroll'!R:R)+SUMIF('June Payroll'!$B:$B,B497,'June Payroll'!R:R)+SUMIF('July Payroll'!$B:$B,B497,'July Payroll'!R:R)+SUMIF('August Payroll'!$B:$B,B497,'August Payroll'!R:R)+SUMIF('September Payroll'!$B:$B,B497,'September Payroll'!R:R)+SUMIF('October Payroll'!$B:$B,B497,'October Payroll'!R:R)+SUMIF('November Payroll'!$B:$B,B497,'November Payroll'!R:R)+SUMIF('December Payroll'!$B:$B,B497,'December Payroll'!R:R)</f>
        <v>0</v>
      </c>
      <c r="S497" s="6">
        <f>SUMIF('January Payroll'!$B:$B,B497,'January Payroll'!S:S)+SUMIF('February Payroll'!$B:$B,B497,'February Payroll'!S:S)+SUMIF('March Payroll'!$B:$B,B497,'March Payroll'!S:S)+SUMIF('April Payroll'!$B:$B,B497,'April Payroll'!S:S)+SUMIF('May Payroll'!$B:$B,B497,'May Payroll'!S:S)+SUMIF('June Payroll'!$B:$B,B497,'June Payroll'!S:S)+SUMIF('July Payroll'!$B:$B,B497,'July Payroll'!S:S)+SUMIF('August Payroll'!$B:$B,B497,'August Payroll'!S:S)+SUMIF('September Payroll'!$B:$B,B497,'September Payroll'!S:S)+SUMIF('October Payroll'!$B:$B,B497,'October Payroll'!S:S)+SUMIF('November Payroll'!$B:$B,B497,'November Payroll'!S:S)+SUMIF('December Payroll'!$B:$B,B497,'December Payroll'!S:S)</f>
        <v>0</v>
      </c>
      <c r="T497" s="6">
        <f>SUMIF('January Payroll'!$B:$B,B497,'January Payroll'!T:T)+SUMIF('February Payroll'!$B:$B,B497,'February Payroll'!T:T)+SUMIF('March Payroll'!$B:$B,B497,'March Payroll'!T:T)+SUMIF('April Payroll'!$B:$B,B497,'April Payroll'!T:T)+SUMIF('May Payroll'!$B:$B,B497,'May Payroll'!T:T)+SUMIF('June Payroll'!$B:$B,B497,'June Payroll'!T:T)+SUMIF('July Payroll'!$B:$B,B497,'July Payroll'!T:T)+SUMIF('August Payroll'!$B:$B,B497,'August Payroll'!T:T)+SUMIF('September Payroll'!$B:$B,B497,'September Payroll'!T:T)+SUMIF('October Payroll'!$B:$B,B497,'October Payroll'!T:T)+SUMIF('November Payroll'!$B:$B,B497,'November Payroll'!T:T)+SUMIF('December Payroll'!$B:$B,B497,'December Payroll'!T:T)</f>
        <v>0</v>
      </c>
      <c r="U497" s="7">
        <f>SUMIF('January Payroll'!$B:$B,B497,'January Payroll'!U:U)+SUMIF('February Payroll'!$B:$B,B497,'February Payroll'!U:U)+SUMIF('March Payroll'!$B:$B,B497,'March Payroll'!U:U)+SUMIF('April Payroll'!$B:$B,B497,'April Payroll'!U:U)+SUMIF('May Payroll'!$B:$B,B497,'May Payroll'!U:U)+SUMIF('June Payroll'!$B:$B,B497,'June Payroll'!U:U)+SUMIF('July Payroll'!$B:$B,B497,'July Payroll'!U:U)+SUMIF('August Payroll'!$B:$B,B497,'August Payroll'!U:U)+SUMIF('September Payroll'!$B:$B,B497,'September Payroll'!U:U)+SUMIF('October Payroll'!$B:$B,B497,'October Payroll'!U:U)+SUMIF('November Payroll'!$B:$B,B497,'November Payroll'!U:U)+SUMIF('December Payroll'!$B:$B,B497,'December Payroll'!U:U)</f>
        <v>0</v>
      </c>
    </row>
    <row r="498" spans="2:21" hidden="1">
      <c r="B498" s="9">
        <f>'Set Up Employee Data'!A498</f>
        <v>0</v>
      </c>
      <c r="C498" s="10">
        <f>'Set Up Employee Data'!B498</f>
        <v>0</v>
      </c>
      <c r="D498" s="10">
        <f t="shared" si="7"/>
        <v>0</v>
      </c>
      <c r="E498" s="9">
        <f>SUMIF('January Payroll'!$B:$B,B498,'January Payroll'!E:E)+SUMIF('February Payroll'!$B:$B,B498,'February Payroll'!E:E)+SUMIF('March Payroll'!$B:$B,B498,'March Payroll'!E:E)+SUMIF('April Payroll'!$B:$B,B498,'April Payroll'!E:E)+SUMIF('May Payroll'!$B:$B,B498,'May Payroll'!E:E)+SUMIF('June Payroll'!$B:$B,B498,'June Payroll'!E:E)+SUMIF('July Payroll'!$B:$B,B498,'July Payroll'!E:E)+SUMIF('August Payroll'!$B:$B,B498,'August Payroll'!E:E)+SUMIF('September Payroll'!$B:$B,B498,'September Payroll'!E:E)+SUMIF('October Payroll'!$B:$B,B498,'October Payroll'!E:E)+SUMIF('November Payroll'!$B:$B,B498,'November Payroll'!E:E)+SUMIF('December Payroll'!$B:$B,B498,'December Payroll'!E:E)</f>
        <v>0</v>
      </c>
      <c r="F498" s="9">
        <f>SUMIF('January Payroll'!$B:$B,B498,'January Payroll'!F:F)+SUMIF('February Payroll'!$B:$B,B498,'February Payroll'!F:F)+SUMIF('March Payroll'!$B:$B,B498,'March Payroll'!F:F)+SUMIF('April Payroll'!$B:$B,B498,'April Payroll'!F:F)+SUMIF('May Payroll'!$B:$B,B498,'May Payroll'!F:F)+SUMIF('June Payroll'!$B:$B,B498,'June Payroll'!F:F)+SUMIF('July Payroll'!$B:$B,B498,'July Payroll'!F:F)+SUMIF('August Payroll'!$B:$B,B498,'August Payroll'!F:F)+SUMIF('September Payroll'!$B:$B,B498,'September Payroll'!F:F)+SUMIF('October Payroll'!$B:$B,B498,'October Payroll'!F:F)+SUMIF('November Payroll'!$B:$B,B498,'November Payroll'!F:F)+SUMIF('December Payroll'!$B:$B,B498,'December Payroll'!F:F)</f>
        <v>0</v>
      </c>
      <c r="G498" s="9">
        <f>SUMIF('January Payroll'!$B:$B,B498,'January Payroll'!G:G)+SUMIF('February Payroll'!$B:$B,B498,'February Payroll'!G:G)+SUMIF('March Payroll'!$B:$B,B498,'March Payroll'!G:G)+SUMIF('April Payroll'!$B:$B,B498,'April Payroll'!G:G)+SUMIF('May Payroll'!$B:$B,B498,'May Payroll'!G:G)+SUMIF('June Payroll'!$B:$B,B498,'June Payroll'!G:G)+SUMIF('July Payroll'!$B:$B,B498,'July Payroll'!G:G)+SUMIF('August Payroll'!$B:$B,B498,'August Payroll'!G:G)+SUMIF('September Payroll'!$B:$B,B498,'September Payroll'!G:G)+SUMIF('October Payroll'!$B:$B,B498,'October Payroll'!G:G)+SUMIF('November Payroll'!$B:$B,B498,'November Payroll'!G:G)+SUMIF('December Payroll'!$B:$B,B498,'December Payroll'!G:G)</f>
        <v>0</v>
      </c>
      <c r="H498" s="9">
        <f>SUMIF('January Payroll'!$B:$B,B498,'January Payroll'!H:H)+SUMIF('February Payroll'!$B:$B,B498,'February Payroll'!H:H)+SUMIF('March Payroll'!$B:$B,B498,'March Payroll'!H:H)+SUMIF('April Payroll'!$B:$B,B498,'April Payroll'!H:H)+SUMIF('May Payroll'!$B:$B,B498,'May Payroll'!H:H)+SUMIF('June Payroll'!$B:$B,B498,'June Payroll'!H:H)+SUMIF('July Payroll'!$B:$B,B498,'July Payroll'!H:H)+SUMIF('August Payroll'!$B:$B,B498,'August Payroll'!H:H)+SUMIF('September Payroll'!$B:$B,B498,'September Payroll'!H:H)+SUMIF('October Payroll'!$B:$B,B498,'October Payroll'!H:H)+SUMIF('November Payroll'!$B:$B,B498,'November Payroll'!H:H)+SUMIF('December Payroll'!$B:$B,B498,'December Payroll'!H:H)</f>
        <v>0</v>
      </c>
      <c r="I498" s="9">
        <f>SUMIF('January Payroll'!$B:$B,B498,'January Payroll'!I:I)+SUMIF('February Payroll'!$B:$B,B498,'February Payroll'!I:I)+SUMIF('March Payroll'!$B:$B,B498,'March Payroll'!I:I)+SUMIF('April Payroll'!$B:$B,B498,'April Payroll'!I:I)+SUMIF('May Payroll'!$B:$B,B498,'May Payroll'!I:I)+SUMIF('June Payroll'!$B:$B,B498,'June Payroll'!I:I)+SUMIF('July Payroll'!$B:$B,B498,'July Payroll'!I:I)+SUMIF('August Payroll'!$B:$B,B498,'August Payroll'!I:I)+SUMIF('September Payroll'!$B:$B,B498,'September Payroll'!I:I)+SUMIF('October Payroll'!$B:$B,B498,'October Payroll'!I:I)+SUMIF('November Payroll'!$B:$B,B498,'November Payroll'!I:I)+SUMIF('December Payroll'!$B:$B,B498,'December Payroll'!I:I)</f>
        <v>0</v>
      </c>
      <c r="J498" s="5">
        <f>SUMIF('January Payroll'!$B:$B,B498,'January Payroll'!J:J)+SUMIF('February Payroll'!$B:$B,B498,'February Payroll'!J:J)+SUMIF('March Payroll'!$B:$B,B498,'March Payroll'!J:J)+SUMIF('April Payroll'!$B:$B,B498,'April Payroll'!J:J)+SUMIF('May Payroll'!$B:$B,B498,'May Payroll'!J:J)+SUMIF('June Payroll'!$B:$B,B498,'June Payroll'!J:J)+SUMIF('July Payroll'!$B:$B,B498,'July Payroll'!J:J)+SUMIF('August Payroll'!$B:$B,B498,'August Payroll'!J:J)+SUMIF('September Payroll'!$B:$B,B498,'September Payroll'!J:J)+SUMIF('October Payroll'!$B:$B,B498,'October Payroll'!J:J)+SUMIF('November Payroll'!$B:$B,B498,'November Payroll'!J:J)+SUMIF('December Payroll'!$B:$B,B498,'December Payroll'!J:J)</f>
        <v>0</v>
      </c>
      <c r="K498" s="6">
        <f>SUMIF('January Payroll'!$B:$B,B498,'January Payroll'!K:K)+SUMIF('February Payroll'!$B:$B,B498,'February Payroll'!K:K)+SUMIF('March Payroll'!$B:$B,B498,'March Payroll'!K:K)+SUMIF('April Payroll'!$B:$B,B498,'April Payroll'!K:K)+SUMIF('May Payroll'!$B:$B,B498,'May Payroll'!K:K)+SUMIF('June Payroll'!$B:$B,B498,'June Payroll'!K:K)+SUMIF('July Payroll'!$B:$B,B498,'July Payroll'!K:K)+SUMIF('August Payroll'!$B:$B,B498,'August Payroll'!K:K)+SUMIF('September Payroll'!$B:$B,B498,'September Payroll'!K:K)+SUMIF('October Payroll'!$B:$B,B498,'October Payroll'!K:K)+SUMIF('November Payroll'!$B:$B,B498,'November Payroll'!K:K)+SUMIF('December Payroll'!$B:$B,B498,'December Payroll'!K:K)</f>
        <v>0</v>
      </c>
      <c r="L498" s="6">
        <f>SUMIF('January Payroll'!$B:$B,B498,'January Payroll'!L:L)+SUMIF('February Payroll'!$B:$B,B498,'February Payroll'!L:L)+SUMIF('March Payroll'!$B:$B,B498,'March Payroll'!L:L)+SUMIF('April Payroll'!$B:$B,B498,'April Payroll'!L:L)+SUMIF('May Payroll'!$B:$B,B498,'May Payroll'!L:L)+SUMIF('June Payroll'!$B:$B,B498,'June Payroll'!L:L)+SUMIF('July Payroll'!$B:$B,B498,'July Payroll'!L:L)+SUMIF('August Payroll'!$B:$B,B498,'August Payroll'!L:L)+SUMIF('September Payroll'!$B:$B,B498,'September Payroll'!L:L)+SUMIF('October Payroll'!$B:$B,B498,'October Payroll'!L:L)+SUMIF('November Payroll'!$B:$B,B498,'November Payroll'!L:L)+SUMIF('December Payroll'!$B:$B,B498,'December Payroll'!L:L)</f>
        <v>0</v>
      </c>
      <c r="M498" s="6">
        <f>SUMIF('January Payroll'!$B:$B,B498,'January Payroll'!M:M)+SUMIF('February Payroll'!$B:$B,B498,'February Payroll'!M:M)+SUMIF('March Payroll'!$B:$B,B498,'March Payroll'!M:M)+SUMIF('April Payroll'!$B:$B,B498,'April Payroll'!M:M)+SUMIF('May Payroll'!$B:$B,B498,'May Payroll'!M:M)+SUMIF('June Payroll'!$B:$B,B498,'June Payroll'!M:M)+SUMIF('July Payroll'!$B:$B,B498,'July Payroll'!M:M)+SUMIF('August Payroll'!$B:$B,B498,'August Payroll'!M:M)+SUMIF('September Payroll'!$B:$B,B498,'September Payroll'!M:M)+SUMIF('October Payroll'!$B:$B,B498,'October Payroll'!M:M)+SUMIF('November Payroll'!$B:$B,B498,'November Payroll'!M:M)+SUMIF('December Payroll'!$B:$B,B498,'December Payroll'!M:M)</f>
        <v>0</v>
      </c>
      <c r="N498" s="6">
        <f>SUMIF('January Payroll'!$B:$B,B498,'January Payroll'!N:N)+SUMIF('February Payroll'!$B:$B,B498,'February Payroll'!N:N)+SUMIF('March Payroll'!$B:$B,B498,'March Payroll'!N:N)+SUMIF('April Payroll'!$B:$B,B498,'April Payroll'!N:N)+SUMIF('May Payroll'!$B:$B,B498,'May Payroll'!N:N)+SUMIF('June Payroll'!$B:$B,B498,'June Payroll'!N:N)+SUMIF('July Payroll'!$B:$B,B498,'July Payroll'!N:N)+SUMIF('August Payroll'!$B:$B,B498,'August Payroll'!N:N)+SUMIF('September Payroll'!$B:$B,B498,'September Payroll'!N:N)+SUMIF('October Payroll'!$B:$B,B498,'October Payroll'!N:N)+SUMIF('November Payroll'!$B:$B,B498,'November Payroll'!N:N)+SUMIF('December Payroll'!$B:$B,B498,'December Payroll'!N:N)</f>
        <v>0</v>
      </c>
      <c r="O498" s="6">
        <f>SUMIF('January Payroll'!$B:$B,B498,'January Payroll'!O:O)+SUMIF('February Payroll'!$B:$B,B498,'February Payroll'!O:O)+SUMIF('March Payroll'!$B:$B,B498,'March Payroll'!O:O)+SUMIF('April Payroll'!$B:$B,B498,'April Payroll'!O:O)+SUMIF('May Payroll'!$B:$B,B498,'May Payroll'!O:O)+SUMIF('June Payroll'!$B:$B,B498,'June Payroll'!O:O)+SUMIF('July Payroll'!$B:$B,B498,'July Payroll'!O:O)+SUMIF('August Payroll'!$B:$B,B498,'August Payroll'!O:O)+SUMIF('September Payroll'!$B:$B,B498,'September Payroll'!O:O)+SUMIF('October Payroll'!$B:$B,B498,'October Payroll'!O:O)+SUMIF('November Payroll'!$B:$B,B498,'November Payroll'!O:O)+SUMIF('December Payroll'!$B:$B,B498,'December Payroll'!O:O)</f>
        <v>0</v>
      </c>
      <c r="P498" s="6">
        <f>SUMIF('January Payroll'!$B:$B,B498,'January Payroll'!P:P)+SUMIF('February Payroll'!$B:$B,B498,'February Payroll'!P:P)+SUMIF('March Payroll'!$B:$B,B498,'March Payroll'!P:P)+SUMIF('April Payroll'!$B:$B,B498,'April Payroll'!P:P)+SUMIF('May Payroll'!$B:$B,B498,'May Payroll'!P:P)+SUMIF('June Payroll'!$B:$B,B498,'June Payroll'!P:P)+SUMIF('July Payroll'!$B:$B,B498,'July Payroll'!P:P)+SUMIF('August Payroll'!$B:$B,B498,'August Payroll'!P:P)+SUMIF('September Payroll'!$B:$B,B498,'September Payroll'!P:P)+SUMIF('October Payroll'!$B:$B,B498,'October Payroll'!P:P)+SUMIF('November Payroll'!$B:$B,B498,'November Payroll'!P:P)+SUMIF('December Payroll'!$B:$B,B498,'December Payroll'!P:P)</f>
        <v>0</v>
      </c>
      <c r="Q498" s="6">
        <f>SUMIF('January Payroll'!$B:$B,B498,'January Payroll'!Q:Q)+SUMIF('February Payroll'!$B:$B,B498,'February Payroll'!Q:Q)+SUMIF('March Payroll'!$B:$B,B498,'March Payroll'!Q:Q)+SUMIF('April Payroll'!$B:$B,B498,'April Payroll'!Q:Q)+SUMIF('May Payroll'!$B:$B,B498,'May Payroll'!Q:Q)+SUMIF('June Payroll'!$B:$B,B498,'June Payroll'!Q:Q)+SUMIF('July Payroll'!$B:$B,B498,'July Payroll'!Q:Q)+SUMIF('August Payroll'!$B:$B,B498,'August Payroll'!Q:Q)+SUMIF('September Payroll'!$B:$B,B498,'September Payroll'!Q:Q)+SUMIF('October Payroll'!$B:$B,B498,'October Payroll'!Q:Q)+SUMIF('November Payroll'!$B:$B,B498,'November Payroll'!Q:Q)+SUMIF('December Payroll'!$B:$B,B498,'December Payroll'!Q:Q)</f>
        <v>0</v>
      </c>
      <c r="R498" s="6">
        <f>SUMIF('January Payroll'!$B:$B,B498,'January Payroll'!R:R)+SUMIF('February Payroll'!$B:$B,B498,'February Payroll'!R:R)+SUMIF('March Payroll'!$B:$B,B498,'March Payroll'!R:R)+SUMIF('April Payroll'!$B:$B,B498,'April Payroll'!R:R)+SUMIF('May Payroll'!$B:$B,B498,'May Payroll'!R:R)+SUMIF('June Payroll'!$B:$B,B498,'June Payroll'!R:R)+SUMIF('July Payroll'!$B:$B,B498,'July Payroll'!R:R)+SUMIF('August Payroll'!$B:$B,B498,'August Payroll'!R:R)+SUMIF('September Payroll'!$B:$B,B498,'September Payroll'!R:R)+SUMIF('October Payroll'!$B:$B,B498,'October Payroll'!R:R)+SUMIF('November Payroll'!$B:$B,B498,'November Payroll'!R:R)+SUMIF('December Payroll'!$B:$B,B498,'December Payroll'!R:R)</f>
        <v>0</v>
      </c>
      <c r="S498" s="6">
        <f>SUMIF('January Payroll'!$B:$B,B498,'January Payroll'!S:S)+SUMIF('February Payroll'!$B:$B,B498,'February Payroll'!S:S)+SUMIF('March Payroll'!$B:$B,B498,'March Payroll'!S:S)+SUMIF('April Payroll'!$B:$B,B498,'April Payroll'!S:S)+SUMIF('May Payroll'!$B:$B,B498,'May Payroll'!S:S)+SUMIF('June Payroll'!$B:$B,B498,'June Payroll'!S:S)+SUMIF('July Payroll'!$B:$B,B498,'July Payroll'!S:S)+SUMIF('August Payroll'!$B:$B,B498,'August Payroll'!S:S)+SUMIF('September Payroll'!$B:$B,B498,'September Payroll'!S:S)+SUMIF('October Payroll'!$B:$B,B498,'October Payroll'!S:S)+SUMIF('November Payroll'!$B:$B,B498,'November Payroll'!S:S)+SUMIF('December Payroll'!$B:$B,B498,'December Payroll'!S:S)</f>
        <v>0</v>
      </c>
      <c r="T498" s="6">
        <f>SUMIF('January Payroll'!$B:$B,B498,'January Payroll'!T:T)+SUMIF('February Payroll'!$B:$B,B498,'February Payroll'!T:T)+SUMIF('March Payroll'!$B:$B,B498,'March Payroll'!T:T)+SUMIF('April Payroll'!$B:$B,B498,'April Payroll'!T:T)+SUMIF('May Payroll'!$B:$B,B498,'May Payroll'!T:T)+SUMIF('June Payroll'!$B:$B,B498,'June Payroll'!T:T)+SUMIF('July Payroll'!$B:$B,B498,'July Payroll'!T:T)+SUMIF('August Payroll'!$B:$B,B498,'August Payroll'!T:T)+SUMIF('September Payroll'!$B:$B,B498,'September Payroll'!T:T)+SUMIF('October Payroll'!$B:$B,B498,'October Payroll'!T:T)+SUMIF('November Payroll'!$B:$B,B498,'November Payroll'!T:T)+SUMIF('December Payroll'!$B:$B,B498,'December Payroll'!T:T)</f>
        <v>0</v>
      </c>
      <c r="U498" s="7">
        <f>SUMIF('January Payroll'!$B:$B,B498,'January Payroll'!U:U)+SUMIF('February Payroll'!$B:$B,B498,'February Payroll'!U:U)+SUMIF('March Payroll'!$B:$B,B498,'March Payroll'!U:U)+SUMIF('April Payroll'!$B:$B,B498,'April Payroll'!U:U)+SUMIF('May Payroll'!$B:$B,B498,'May Payroll'!U:U)+SUMIF('June Payroll'!$B:$B,B498,'June Payroll'!U:U)+SUMIF('July Payroll'!$B:$B,B498,'July Payroll'!U:U)+SUMIF('August Payroll'!$B:$B,B498,'August Payroll'!U:U)+SUMIF('September Payroll'!$B:$B,B498,'September Payroll'!U:U)+SUMIF('October Payroll'!$B:$B,B498,'October Payroll'!U:U)+SUMIF('November Payroll'!$B:$B,B498,'November Payroll'!U:U)+SUMIF('December Payroll'!$B:$B,B498,'December Payroll'!U:U)</f>
        <v>0</v>
      </c>
    </row>
    <row r="499" spans="2:21" hidden="1">
      <c r="B499" s="9">
        <f>'Set Up Employee Data'!A499</f>
        <v>0</v>
      </c>
      <c r="C499" s="10">
        <f>'Set Up Employee Data'!B499</f>
        <v>0</v>
      </c>
      <c r="D499" s="10">
        <f t="shared" si="7"/>
        <v>0</v>
      </c>
      <c r="E499" s="9">
        <f>SUMIF('January Payroll'!$B:$B,B499,'January Payroll'!E:E)+SUMIF('February Payroll'!$B:$B,B499,'February Payroll'!E:E)+SUMIF('March Payroll'!$B:$B,B499,'March Payroll'!E:E)+SUMIF('April Payroll'!$B:$B,B499,'April Payroll'!E:E)+SUMIF('May Payroll'!$B:$B,B499,'May Payroll'!E:E)+SUMIF('June Payroll'!$B:$B,B499,'June Payroll'!E:E)+SUMIF('July Payroll'!$B:$B,B499,'July Payroll'!E:E)+SUMIF('August Payroll'!$B:$B,B499,'August Payroll'!E:E)+SUMIF('September Payroll'!$B:$B,B499,'September Payroll'!E:E)+SUMIF('October Payroll'!$B:$B,B499,'October Payroll'!E:E)+SUMIF('November Payroll'!$B:$B,B499,'November Payroll'!E:E)+SUMIF('December Payroll'!$B:$B,B499,'December Payroll'!E:E)</f>
        <v>0</v>
      </c>
      <c r="F499" s="9">
        <f>SUMIF('January Payroll'!$B:$B,B499,'January Payroll'!F:F)+SUMIF('February Payroll'!$B:$B,B499,'February Payroll'!F:F)+SUMIF('March Payroll'!$B:$B,B499,'March Payroll'!F:F)+SUMIF('April Payroll'!$B:$B,B499,'April Payroll'!F:F)+SUMIF('May Payroll'!$B:$B,B499,'May Payroll'!F:F)+SUMIF('June Payroll'!$B:$B,B499,'June Payroll'!F:F)+SUMIF('July Payroll'!$B:$B,B499,'July Payroll'!F:F)+SUMIF('August Payroll'!$B:$B,B499,'August Payroll'!F:F)+SUMIF('September Payroll'!$B:$B,B499,'September Payroll'!F:F)+SUMIF('October Payroll'!$B:$B,B499,'October Payroll'!F:F)+SUMIF('November Payroll'!$B:$B,B499,'November Payroll'!F:F)+SUMIF('December Payroll'!$B:$B,B499,'December Payroll'!F:F)</f>
        <v>0</v>
      </c>
      <c r="G499" s="9">
        <f>SUMIF('January Payroll'!$B:$B,B499,'January Payroll'!G:G)+SUMIF('February Payroll'!$B:$B,B499,'February Payroll'!G:G)+SUMIF('March Payroll'!$B:$B,B499,'March Payroll'!G:G)+SUMIF('April Payroll'!$B:$B,B499,'April Payroll'!G:G)+SUMIF('May Payroll'!$B:$B,B499,'May Payroll'!G:G)+SUMIF('June Payroll'!$B:$B,B499,'June Payroll'!G:G)+SUMIF('July Payroll'!$B:$B,B499,'July Payroll'!G:G)+SUMIF('August Payroll'!$B:$B,B499,'August Payroll'!G:G)+SUMIF('September Payroll'!$B:$B,B499,'September Payroll'!G:G)+SUMIF('October Payroll'!$B:$B,B499,'October Payroll'!G:G)+SUMIF('November Payroll'!$B:$B,B499,'November Payroll'!G:G)+SUMIF('December Payroll'!$B:$B,B499,'December Payroll'!G:G)</f>
        <v>0</v>
      </c>
      <c r="H499" s="9">
        <f>SUMIF('January Payroll'!$B:$B,B499,'January Payroll'!H:H)+SUMIF('February Payroll'!$B:$B,B499,'February Payroll'!H:H)+SUMIF('March Payroll'!$B:$B,B499,'March Payroll'!H:H)+SUMIF('April Payroll'!$B:$B,B499,'April Payroll'!H:H)+SUMIF('May Payroll'!$B:$B,B499,'May Payroll'!H:H)+SUMIF('June Payroll'!$B:$B,B499,'June Payroll'!H:H)+SUMIF('July Payroll'!$B:$B,B499,'July Payroll'!H:H)+SUMIF('August Payroll'!$B:$B,B499,'August Payroll'!H:H)+SUMIF('September Payroll'!$B:$B,B499,'September Payroll'!H:H)+SUMIF('October Payroll'!$B:$B,B499,'October Payroll'!H:H)+SUMIF('November Payroll'!$B:$B,B499,'November Payroll'!H:H)+SUMIF('December Payroll'!$B:$B,B499,'December Payroll'!H:H)</f>
        <v>0</v>
      </c>
      <c r="I499" s="9">
        <f>SUMIF('January Payroll'!$B:$B,B499,'January Payroll'!I:I)+SUMIF('February Payroll'!$B:$B,B499,'February Payroll'!I:I)+SUMIF('March Payroll'!$B:$B,B499,'March Payroll'!I:I)+SUMIF('April Payroll'!$B:$B,B499,'April Payroll'!I:I)+SUMIF('May Payroll'!$B:$B,B499,'May Payroll'!I:I)+SUMIF('June Payroll'!$B:$B,B499,'June Payroll'!I:I)+SUMIF('July Payroll'!$B:$B,B499,'July Payroll'!I:I)+SUMIF('August Payroll'!$B:$B,B499,'August Payroll'!I:I)+SUMIF('September Payroll'!$B:$B,B499,'September Payroll'!I:I)+SUMIF('October Payroll'!$B:$B,B499,'October Payroll'!I:I)+SUMIF('November Payroll'!$B:$B,B499,'November Payroll'!I:I)+SUMIF('December Payroll'!$B:$B,B499,'December Payroll'!I:I)</f>
        <v>0</v>
      </c>
      <c r="J499" s="5">
        <f>SUMIF('January Payroll'!$B:$B,B499,'January Payroll'!J:J)+SUMIF('February Payroll'!$B:$B,B499,'February Payroll'!J:J)+SUMIF('March Payroll'!$B:$B,B499,'March Payroll'!J:J)+SUMIF('April Payroll'!$B:$B,B499,'April Payroll'!J:J)+SUMIF('May Payroll'!$B:$B,B499,'May Payroll'!J:J)+SUMIF('June Payroll'!$B:$B,B499,'June Payroll'!J:J)+SUMIF('July Payroll'!$B:$B,B499,'July Payroll'!J:J)+SUMIF('August Payroll'!$B:$B,B499,'August Payroll'!J:J)+SUMIF('September Payroll'!$B:$B,B499,'September Payroll'!J:J)+SUMIF('October Payroll'!$B:$B,B499,'October Payroll'!J:J)+SUMIF('November Payroll'!$B:$B,B499,'November Payroll'!J:J)+SUMIF('December Payroll'!$B:$B,B499,'December Payroll'!J:J)</f>
        <v>0</v>
      </c>
      <c r="K499" s="6">
        <f>SUMIF('January Payroll'!$B:$B,B499,'January Payroll'!K:K)+SUMIF('February Payroll'!$B:$B,B499,'February Payroll'!K:K)+SUMIF('March Payroll'!$B:$B,B499,'March Payroll'!K:K)+SUMIF('April Payroll'!$B:$B,B499,'April Payroll'!K:K)+SUMIF('May Payroll'!$B:$B,B499,'May Payroll'!K:K)+SUMIF('June Payroll'!$B:$B,B499,'June Payroll'!K:K)+SUMIF('July Payroll'!$B:$B,B499,'July Payroll'!K:K)+SUMIF('August Payroll'!$B:$B,B499,'August Payroll'!K:K)+SUMIF('September Payroll'!$B:$B,B499,'September Payroll'!K:K)+SUMIF('October Payroll'!$B:$B,B499,'October Payroll'!K:K)+SUMIF('November Payroll'!$B:$B,B499,'November Payroll'!K:K)+SUMIF('December Payroll'!$B:$B,B499,'December Payroll'!K:K)</f>
        <v>0</v>
      </c>
      <c r="L499" s="6">
        <f>SUMIF('January Payroll'!$B:$B,B499,'January Payroll'!L:L)+SUMIF('February Payroll'!$B:$B,B499,'February Payroll'!L:L)+SUMIF('March Payroll'!$B:$B,B499,'March Payroll'!L:L)+SUMIF('April Payroll'!$B:$B,B499,'April Payroll'!L:L)+SUMIF('May Payroll'!$B:$B,B499,'May Payroll'!L:L)+SUMIF('June Payroll'!$B:$B,B499,'June Payroll'!L:L)+SUMIF('July Payroll'!$B:$B,B499,'July Payroll'!L:L)+SUMIF('August Payroll'!$B:$B,B499,'August Payroll'!L:L)+SUMIF('September Payroll'!$B:$B,B499,'September Payroll'!L:L)+SUMIF('October Payroll'!$B:$B,B499,'October Payroll'!L:L)+SUMIF('November Payroll'!$B:$B,B499,'November Payroll'!L:L)+SUMIF('December Payroll'!$B:$B,B499,'December Payroll'!L:L)</f>
        <v>0</v>
      </c>
      <c r="M499" s="6">
        <f>SUMIF('January Payroll'!$B:$B,B499,'January Payroll'!M:M)+SUMIF('February Payroll'!$B:$B,B499,'February Payroll'!M:M)+SUMIF('March Payroll'!$B:$B,B499,'March Payroll'!M:M)+SUMIF('April Payroll'!$B:$B,B499,'April Payroll'!M:M)+SUMIF('May Payroll'!$B:$B,B499,'May Payroll'!M:M)+SUMIF('June Payroll'!$B:$B,B499,'June Payroll'!M:M)+SUMIF('July Payroll'!$B:$B,B499,'July Payroll'!M:M)+SUMIF('August Payroll'!$B:$B,B499,'August Payroll'!M:M)+SUMIF('September Payroll'!$B:$B,B499,'September Payroll'!M:M)+SUMIF('October Payroll'!$B:$B,B499,'October Payroll'!M:M)+SUMIF('November Payroll'!$B:$B,B499,'November Payroll'!M:M)+SUMIF('December Payroll'!$B:$B,B499,'December Payroll'!M:M)</f>
        <v>0</v>
      </c>
      <c r="N499" s="6">
        <f>SUMIF('January Payroll'!$B:$B,B499,'January Payroll'!N:N)+SUMIF('February Payroll'!$B:$B,B499,'February Payroll'!N:N)+SUMIF('March Payroll'!$B:$B,B499,'March Payroll'!N:N)+SUMIF('April Payroll'!$B:$B,B499,'April Payroll'!N:N)+SUMIF('May Payroll'!$B:$B,B499,'May Payroll'!N:N)+SUMIF('June Payroll'!$B:$B,B499,'June Payroll'!N:N)+SUMIF('July Payroll'!$B:$B,B499,'July Payroll'!N:N)+SUMIF('August Payroll'!$B:$B,B499,'August Payroll'!N:N)+SUMIF('September Payroll'!$B:$B,B499,'September Payroll'!N:N)+SUMIF('October Payroll'!$B:$B,B499,'October Payroll'!N:N)+SUMIF('November Payroll'!$B:$B,B499,'November Payroll'!N:N)+SUMIF('December Payroll'!$B:$B,B499,'December Payroll'!N:N)</f>
        <v>0</v>
      </c>
      <c r="O499" s="6">
        <f>SUMIF('January Payroll'!$B:$B,B499,'January Payroll'!O:O)+SUMIF('February Payroll'!$B:$B,B499,'February Payroll'!O:O)+SUMIF('March Payroll'!$B:$B,B499,'March Payroll'!O:O)+SUMIF('April Payroll'!$B:$B,B499,'April Payroll'!O:O)+SUMIF('May Payroll'!$B:$B,B499,'May Payroll'!O:O)+SUMIF('June Payroll'!$B:$B,B499,'June Payroll'!O:O)+SUMIF('July Payroll'!$B:$B,B499,'July Payroll'!O:O)+SUMIF('August Payroll'!$B:$B,B499,'August Payroll'!O:O)+SUMIF('September Payroll'!$B:$B,B499,'September Payroll'!O:O)+SUMIF('October Payroll'!$B:$B,B499,'October Payroll'!O:O)+SUMIF('November Payroll'!$B:$B,B499,'November Payroll'!O:O)+SUMIF('December Payroll'!$B:$B,B499,'December Payroll'!O:O)</f>
        <v>0</v>
      </c>
      <c r="P499" s="6">
        <f>SUMIF('January Payroll'!$B:$B,B499,'January Payroll'!P:P)+SUMIF('February Payroll'!$B:$B,B499,'February Payroll'!P:P)+SUMIF('March Payroll'!$B:$B,B499,'March Payroll'!P:P)+SUMIF('April Payroll'!$B:$B,B499,'April Payroll'!P:P)+SUMIF('May Payroll'!$B:$B,B499,'May Payroll'!P:P)+SUMIF('June Payroll'!$B:$B,B499,'June Payroll'!P:P)+SUMIF('July Payroll'!$B:$B,B499,'July Payroll'!P:P)+SUMIF('August Payroll'!$B:$B,B499,'August Payroll'!P:P)+SUMIF('September Payroll'!$B:$B,B499,'September Payroll'!P:P)+SUMIF('October Payroll'!$B:$B,B499,'October Payroll'!P:P)+SUMIF('November Payroll'!$B:$B,B499,'November Payroll'!P:P)+SUMIF('December Payroll'!$B:$B,B499,'December Payroll'!P:P)</f>
        <v>0</v>
      </c>
      <c r="Q499" s="6">
        <f>SUMIF('January Payroll'!$B:$B,B499,'January Payroll'!Q:Q)+SUMIF('February Payroll'!$B:$B,B499,'February Payroll'!Q:Q)+SUMIF('March Payroll'!$B:$B,B499,'March Payroll'!Q:Q)+SUMIF('April Payroll'!$B:$B,B499,'April Payroll'!Q:Q)+SUMIF('May Payroll'!$B:$B,B499,'May Payroll'!Q:Q)+SUMIF('June Payroll'!$B:$B,B499,'June Payroll'!Q:Q)+SUMIF('July Payroll'!$B:$B,B499,'July Payroll'!Q:Q)+SUMIF('August Payroll'!$B:$B,B499,'August Payroll'!Q:Q)+SUMIF('September Payroll'!$B:$B,B499,'September Payroll'!Q:Q)+SUMIF('October Payroll'!$B:$B,B499,'October Payroll'!Q:Q)+SUMIF('November Payroll'!$B:$B,B499,'November Payroll'!Q:Q)+SUMIF('December Payroll'!$B:$B,B499,'December Payroll'!Q:Q)</f>
        <v>0</v>
      </c>
      <c r="R499" s="6">
        <f>SUMIF('January Payroll'!$B:$B,B499,'January Payroll'!R:R)+SUMIF('February Payroll'!$B:$B,B499,'February Payroll'!R:R)+SUMIF('March Payroll'!$B:$B,B499,'March Payroll'!R:R)+SUMIF('April Payroll'!$B:$B,B499,'April Payroll'!R:R)+SUMIF('May Payroll'!$B:$B,B499,'May Payroll'!R:R)+SUMIF('June Payroll'!$B:$B,B499,'June Payroll'!R:R)+SUMIF('July Payroll'!$B:$B,B499,'July Payroll'!R:R)+SUMIF('August Payroll'!$B:$B,B499,'August Payroll'!R:R)+SUMIF('September Payroll'!$B:$B,B499,'September Payroll'!R:R)+SUMIF('October Payroll'!$B:$B,B499,'October Payroll'!R:R)+SUMIF('November Payroll'!$B:$B,B499,'November Payroll'!R:R)+SUMIF('December Payroll'!$B:$B,B499,'December Payroll'!R:R)</f>
        <v>0</v>
      </c>
      <c r="S499" s="6">
        <f>SUMIF('January Payroll'!$B:$B,B499,'January Payroll'!S:S)+SUMIF('February Payroll'!$B:$B,B499,'February Payroll'!S:S)+SUMIF('March Payroll'!$B:$B,B499,'March Payroll'!S:S)+SUMIF('April Payroll'!$B:$B,B499,'April Payroll'!S:S)+SUMIF('May Payroll'!$B:$B,B499,'May Payroll'!S:S)+SUMIF('June Payroll'!$B:$B,B499,'June Payroll'!S:S)+SUMIF('July Payroll'!$B:$B,B499,'July Payroll'!S:S)+SUMIF('August Payroll'!$B:$B,B499,'August Payroll'!S:S)+SUMIF('September Payroll'!$B:$B,B499,'September Payroll'!S:S)+SUMIF('October Payroll'!$B:$B,B499,'October Payroll'!S:S)+SUMIF('November Payroll'!$B:$B,B499,'November Payroll'!S:S)+SUMIF('December Payroll'!$B:$B,B499,'December Payroll'!S:S)</f>
        <v>0</v>
      </c>
      <c r="T499" s="6">
        <f>SUMIF('January Payroll'!$B:$B,B499,'January Payroll'!T:T)+SUMIF('February Payroll'!$B:$B,B499,'February Payroll'!T:T)+SUMIF('March Payroll'!$B:$B,B499,'March Payroll'!T:T)+SUMIF('April Payroll'!$B:$B,B499,'April Payroll'!T:T)+SUMIF('May Payroll'!$B:$B,B499,'May Payroll'!T:T)+SUMIF('June Payroll'!$B:$B,B499,'June Payroll'!T:T)+SUMIF('July Payroll'!$B:$B,B499,'July Payroll'!T:T)+SUMIF('August Payroll'!$B:$B,B499,'August Payroll'!T:T)+SUMIF('September Payroll'!$B:$B,B499,'September Payroll'!T:T)+SUMIF('October Payroll'!$B:$B,B499,'October Payroll'!T:T)+SUMIF('November Payroll'!$B:$B,B499,'November Payroll'!T:T)+SUMIF('December Payroll'!$B:$B,B499,'December Payroll'!T:T)</f>
        <v>0</v>
      </c>
      <c r="U499" s="7">
        <f>SUMIF('January Payroll'!$B:$B,B499,'January Payroll'!U:U)+SUMIF('February Payroll'!$B:$B,B499,'February Payroll'!U:U)+SUMIF('March Payroll'!$B:$B,B499,'March Payroll'!U:U)+SUMIF('April Payroll'!$B:$B,B499,'April Payroll'!U:U)+SUMIF('May Payroll'!$B:$B,B499,'May Payroll'!U:U)+SUMIF('June Payroll'!$B:$B,B499,'June Payroll'!U:U)+SUMIF('July Payroll'!$B:$B,B499,'July Payroll'!U:U)+SUMIF('August Payroll'!$B:$B,B499,'August Payroll'!U:U)+SUMIF('September Payroll'!$B:$B,B499,'September Payroll'!U:U)+SUMIF('October Payroll'!$B:$B,B499,'October Payroll'!U:U)+SUMIF('November Payroll'!$B:$B,B499,'November Payroll'!U:U)+SUMIF('December Payroll'!$B:$B,B499,'December Payroll'!U:U)</f>
        <v>0</v>
      </c>
    </row>
    <row r="500" spans="2:21" hidden="1">
      <c r="B500" s="9">
        <f>'Set Up Employee Data'!A500</f>
        <v>0</v>
      </c>
      <c r="C500" s="10">
        <f>'Set Up Employee Data'!B500</f>
        <v>0</v>
      </c>
      <c r="D500" s="10">
        <f t="shared" si="7"/>
        <v>0</v>
      </c>
      <c r="E500" s="9">
        <f>SUMIF('January Payroll'!$B:$B,B500,'January Payroll'!E:E)+SUMIF('February Payroll'!$B:$B,B500,'February Payroll'!E:E)+SUMIF('March Payroll'!$B:$B,B500,'March Payroll'!E:E)+SUMIF('April Payroll'!$B:$B,B500,'April Payroll'!E:E)+SUMIF('May Payroll'!$B:$B,B500,'May Payroll'!E:E)+SUMIF('June Payroll'!$B:$B,B500,'June Payroll'!E:E)+SUMIF('July Payroll'!$B:$B,B500,'July Payroll'!E:E)+SUMIF('August Payroll'!$B:$B,B500,'August Payroll'!E:E)+SUMIF('September Payroll'!$B:$B,B500,'September Payroll'!E:E)+SUMIF('October Payroll'!$B:$B,B500,'October Payroll'!E:E)+SUMIF('November Payroll'!$B:$B,B500,'November Payroll'!E:E)+SUMIF('December Payroll'!$B:$B,B500,'December Payroll'!E:E)</f>
        <v>0</v>
      </c>
      <c r="F500" s="9">
        <f>SUMIF('January Payroll'!$B:$B,B500,'January Payroll'!F:F)+SUMIF('February Payroll'!$B:$B,B500,'February Payroll'!F:F)+SUMIF('March Payroll'!$B:$B,B500,'March Payroll'!F:F)+SUMIF('April Payroll'!$B:$B,B500,'April Payroll'!F:F)+SUMIF('May Payroll'!$B:$B,B500,'May Payroll'!F:F)+SUMIF('June Payroll'!$B:$B,B500,'June Payroll'!F:F)+SUMIF('July Payroll'!$B:$B,B500,'July Payroll'!F:F)+SUMIF('August Payroll'!$B:$B,B500,'August Payroll'!F:F)+SUMIF('September Payroll'!$B:$B,B500,'September Payroll'!F:F)+SUMIF('October Payroll'!$B:$B,B500,'October Payroll'!F:F)+SUMIF('November Payroll'!$B:$B,B500,'November Payroll'!F:F)+SUMIF('December Payroll'!$B:$B,B500,'December Payroll'!F:F)</f>
        <v>0</v>
      </c>
      <c r="G500" s="9">
        <f>SUMIF('January Payroll'!$B:$B,B500,'January Payroll'!G:G)+SUMIF('February Payroll'!$B:$B,B500,'February Payroll'!G:G)+SUMIF('March Payroll'!$B:$B,B500,'March Payroll'!G:G)+SUMIF('April Payroll'!$B:$B,B500,'April Payroll'!G:G)+SUMIF('May Payroll'!$B:$B,B500,'May Payroll'!G:G)+SUMIF('June Payroll'!$B:$B,B500,'June Payroll'!G:G)+SUMIF('July Payroll'!$B:$B,B500,'July Payroll'!G:G)+SUMIF('August Payroll'!$B:$B,B500,'August Payroll'!G:G)+SUMIF('September Payroll'!$B:$B,B500,'September Payroll'!G:G)+SUMIF('October Payroll'!$B:$B,B500,'October Payroll'!G:G)+SUMIF('November Payroll'!$B:$B,B500,'November Payroll'!G:G)+SUMIF('December Payroll'!$B:$B,B500,'December Payroll'!G:G)</f>
        <v>0</v>
      </c>
      <c r="H500" s="9">
        <f>SUMIF('January Payroll'!$B:$B,B500,'January Payroll'!H:H)+SUMIF('February Payroll'!$B:$B,B500,'February Payroll'!H:H)+SUMIF('March Payroll'!$B:$B,B500,'March Payroll'!H:H)+SUMIF('April Payroll'!$B:$B,B500,'April Payroll'!H:H)+SUMIF('May Payroll'!$B:$B,B500,'May Payroll'!H:H)+SUMIF('June Payroll'!$B:$B,B500,'June Payroll'!H:H)+SUMIF('July Payroll'!$B:$B,B500,'July Payroll'!H:H)+SUMIF('August Payroll'!$B:$B,B500,'August Payroll'!H:H)+SUMIF('September Payroll'!$B:$B,B500,'September Payroll'!H:H)+SUMIF('October Payroll'!$B:$B,B500,'October Payroll'!H:H)+SUMIF('November Payroll'!$B:$B,B500,'November Payroll'!H:H)+SUMIF('December Payroll'!$B:$B,B500,'December Payroll'!H:H)</f>
        <v>0</v>
      </c>
      <c r="I500" s="9">
        <f>SUMIF('January Payroll'!$B:$B,B500,'January Payroll'!I:I)+SUMIF('February Payroll'!$B:$B,B500,'February Payroll'!I:I)+SUMIF('March Payroll'!$B:$B,B500,'March Payroll'!I:I)+SUMIF('April Payroll'!$B:$B,B500,'April Payroll'!I:I)+SUMIF('May Payroll'!$B:$B,B500,'May Payroll'!I:I)+SUMIF('June Payroll'!$B:$B,B500,'June Payroll'!I:I)+SUMIF('July Payroll'!$B:$B,B500,'July Payroll'!I:I)+SUMIF('August Payroll'!$B:$B,B500,'August Payroll'!I:I)+SUMIF('September Payroll'!$B:$B,B500,'September Payroll'!I:I)+SUMIF('October Payroll'!$B:$B,B500,'October Payroll'!I:I)+SUMIF('November Payroll'!$B:$B,B500,'November Payroll'!I:I)+SUMIF('December Payroll'!$B:$B,B500,'December Payroll'!I:I)</f>
        <v>0</v>
      </c>
      <c r="J500" s="5">
        <f>SUMIF('January Payroll'!$B:$B,B500,'January Payroll'!J:J)+SUMIF('February Payroll'!$B:$B,B500,'February Payroll'!J:J)+SUMIF('March Payroll'!$B:$B,B500,'March Payroll'!J:J)+SUMIF('April Payroll'!$B:$B,B500,'April Payroll'!J:J)+SUMIF('May Payroll'!$B:$B,B500,'May Payroll'!J:J)+SUMIF('June Payroll'!$B:$B,B500,'June Payroll'!J:J)+SUMIF('July Payroll'!$B:$B,B500,'July Payroll'!J:J)+SUMIF('August Payroll'!$B:$B,B500,'August Payroll'!J:J)+SUMIF('September Payroll'!$B:$B,B500,'September Payroll'!J:J)+SUMIF('October Payroll'!$B:$B,B500,'October Payroll'!J:J)+SUMIF('November Payroll'!$B:$B,B500,'November Payroll'!J:J)+SUMIF('December Payroll'!$B:$B,B500,'December Payroll'!J:J)</f>
        <v>0</v>
      </c>
      <c r="K500" s="6">
        <f>SUMIF('January Payroll'!$B:$B,B500,'January Payroll'!K:K)+SUMIF('February Payroll'!$B:$B,B500,'February Payroll'!K:K)+SUMIF('March Payroll'!$B:$B,B500,'March Payroll'!K:K)+SUMIF('April Payroll'!$B:$B,B500,'April Payroll'!K:K)+SUMIF('May Payroll'!$B:$B,B500,'May Payroll'!K:K)+SUMIF('June Payroll'!$B:$B,B500,'June Payroll'!K:K)+SUMIF('July Payroll'!$B:$B,B500,'July Payroll'!K:K)+SUMIF('August Payroll'!$B:$B,B500,'August Payroll'!K:K)+SUMIF('September Payroll'!$B:$B,B500,'September Payroll'!K:K)+SUMIF('October Payroll'!$B:$B,B500,'October Payroll'!K:K)+SUMIF('November Payroll'!$B:$B,B500,'November Payroll'!K:K)+SUMIF('December Payroll'!$B:$B,B500,'December Payroll'!K:K)</f>
        <v>0</v>
      </c>
      <c r="L500" s="6">
        <f>SUMIF('January Payroll'!$B:$B,B500,'January Payroll'!L:L)+SUMIF('February Payroll'!$B:$B,B500,'February Payroll'!L:L)+SUMIF('March Payroll'!$B:$B,B500,'March Payroll'!L:L)+SUMIF('April Payroll'!$B:$B,B500,'April Payroll'!L:L)+SUMIF('May Payroll'!$B:$B,B500,'May Payroll'!L:L)+SUMIF('June Payroll'!$B:$B,B500,'June Payroll'!L:L)+SUMIF('July Payroll'!$B:$B,B500,'July Payroll'!L:L)+SUMIF('August Payroll'!$B:$B,B500,'August Payroll'!L:L)+SUMIF('September Payroll'!$B:$B,B500,'September Payroll'!L:L)+SUMIF('October Payroll'!$B:$B,B500,'October Payroll'!L:L)+SUMIF('November Payroll'!$B:$B,B500,'November Payroll'!L:L)+SUMIF('December Payroll'!$B:$B,B500,'December Payroll'!L:L)</f>
        <v>0</v>
      </c>
      <c r="M500" s="6">
        <f>SUMIF('January Payroll'!$B:$B,B500,'January Payroll'!M:M)+SUMIF('February Payroll'!$B:$B,B500,'February Payroll'!M:M)+SUMIF('March Payroll'!$B:$B,B500,'March Payroll'!M:M)+SUMIF('April Payroll'!$B:$B,B500,'April Payroll'!M:M)+SUMIF('May Payroll'!$B:$B,B500,'May Payroll'!M:M)+SUMIF('June Payroll'!$B:$B,B500,'June Payroll'!M:M)+SUMIF('July Payroll'!$B:$B,B500,'July Payroll'!M:M)+SUMIF('August Payroll'!$B:$B,B500,'August Payroll'!M:M)+SUMIF('September Payroll'!$B:$B,B500,'September Payroll'!M:M)+SUMIF('October Payroll'!$B:$B,B500,'October Payroll'!M:M)+SUMIF('November Payroll'!$B:$B,B500,'November Payroll'!M:M)+SUMIF('December Payroll'!$B:$B,B500,'December Payroll'!M:M)</f>
        <v>0</v>
      </c>
      <c r="N500" s="6">
        <f>SUMIF('January Payroll'!$B:$B,B500,'January Payroll'!N:N)+SUMIF('February Payroll'!$B:$B,B500,'February Payroll'!N:N)+SUMIF('March Payroll'!$B:$B,B500,'March Payroll'!N:N)+SUMIF('April Payroll'!$B:$B,B500,'April Payroll'!N:N)+SUMIF('May Payroll'!$B:$B,B500,'May Payroll'!N:N)+SUMIF('June Payroll'!$B:$B,B500,'June Payroll'!N:N)+SUMIF('July Payroll'!$B:$B,B500,'July Payroll'!N:N)+SUMIF('August Payroll'!$B:$B,B500,'August Payroll'!N:N)+SUMIF('September Payroll'!$B:$B,B500,'September Payroll'!N:N)+SUMIF('October Payroll'!$B:$B,B500,'October Payroll'!N:N)+SUMIF('November Payroll'!$B:$B,B500,'November Payroll'!N:N)+SUMIF('December Payroll'!$B:$B,B500,'December Payroll'!N:N)</f>
        <v>0</v>
      </c>
      <c r="O500" s="6">
        <f>SUMIF('January Payroll'!$B:$B,B500,'January Payroll'!O:O)+SUMIF('February Payroll'!$B:$B,B500,'February Payroll'!O:O)+SUMIF('March Payroll'!$B:$B,B500,'March Payroll'!O:O)+SUMIF('April Payroll'!$B:$B,B500,'April Payroll'!O:O)+SUMIF('May Payroll'!$B:$B,B500,'May Payroll'!O:O)+SUMIF('June Payroll'!$B:$B,B500,'June Payroll'!O:O)+SUMIF('July Payroll'!$B:$B,B500,'July Payroll'!O:O)+SUMIF('August Payroll'!$B:$B,B500,'August Payroll'!O:O)+SUMIF('September Payroll'!$B:$B,B500,'September Payroll'!O:O)+SUMIF('October Payroll'!$B:$B,B500,'October Payroll'!O:O)+SUMIF('November Payroll'!$B:$B,B500,'November Payroll'!O:O)+SUMIF('December Payroll'!$B:$B,B500,'December Payroll'!O:O)</f>
        <v>0</v>
      </c>
      <c r="P500" s="6">
        <f>SUMIF('January Payroll'!$B:$B,B500,'January Payroll'!P:P)+SUMIF('February Payroll'!$B:$B,B500,'February Payroll'!P:P)+SUMIF('March Payroll'!$B:$B,B500,'March Payroll'!P:P)+SUMIF('April Payroll'!$B:$B,B500,'April Payroll'!P:P)+SUMIF('May Payroll'!$B:$B,B500,'May Payroll'!P:P)+SUMIF('June Payroll'!$B:$B,B500,'June Payroll'!P:P)+SUMIF('July Payroll'!$B:$B,B500,'July Payroll'!P:P)+SUMIF('August Payroll'!$B:$B,B500,'August Payroll'!P:P)+SUMIF('September Payroll'!$B:$B,B500,'September Payroll'!P:P)+SUMIF('October Payroll'!$B:$B,B500,'October Payroll'!P:P)+SUMIF('November Payroll'!$B:$B,B500,'November Payroll'!P:P)+SUMIF('December Payroll'!$B:$B,B500,'December Payroll'!P:P)</f>
        <v>0</v>
      </c>
      <c r="Q500" s="6">
        <f>SUMIF('January Payroll'!$B:$B,B500,'January Payroll'!Q:Q)+SUMIF('February Payroll'!$B:$B,B500,'February Payroll'!Q:Q)+SUMIF('March Payroll'!$B:$B,B500,'March Payroll'!Q:Q)+SUMIF('April Payroll'!$B:$B,B500,'April Payroll'!Q:Q)+SUMIF('May Payroll'!$B:$B,B500,'May Payroll'!Q:Q)+SUMIF('June Payroll'!$B:$B,B500,'June Payroll'!Q:Q)+SUMIF('July Payroll'!$B:$B,B500,'July Payroll'!Q:Q)+SUMIF('August Payroll'!$B:$B,B500,'August Payroll'!Q:Q)+SUMIF('September Payroll'!$B:$B,B500,'September Payroll'!Q:Q)+SUMIF('October Payroll'!$B:$B,B500,'October Payroll'!Q:Q)+SUMIF('November Payroll'!$B:$B,B500,'November Payroll'!Q:Q)+SUMIF('December Payroll'!$B:$B,B500,'December Payroll'!Q:Q)</f>
        <v>0</v>
      </c>
      <c r="R500" s="6">
        <f>SUMIF('January Payroll'!$B:$B,B500,'January Payroll'!R:R)+SUMIF('February Payroll'!$B:$B,B500,'February Payroll'!R:R)+SUMIF('March Payroll'!$B:$B,B500,'March Payroll'!R:R)+SUMIF('April Payroll'!$B:$B,B500,'April Payroll'!R:R)+SUMIF('May Payroll'!$B:$B,B500,'May Payroll'!R:R)+SUMIF('June Payroll'!$B:$B,B500,'June Payroll'!R:R)+SUMIF('July Payroll'!$B:$B,B500,'July Payroll'!R:R)+SUMIF('August Payroll'!$B:$B,B500,'August Payroll'!R:R)+SUMIF('September Payroll'!$B:$B,B500,'September Payroll'!R:R)+SUMIF('October Payroll'!$B:$B,B500,'October Payroll'!R:R)+SUMIF('November Payroll'!$B:$B,B500,'November Payroll'!R:R)+SUMIF('December Payroll'!$B:$B,B500,'December Payroll'!R:R)</f>
        <v>0</v>
      </c>
      <c r="S500" s="6">
        <f>SUMIF('January Payroll'!$B:$B,B500,'January Payroll'!S:S)+SUMIF('February Payroll'!$B:$B,B500,'February Payroll'!S:S)+SUMIF('March Payroll'!$B:$B,B500,'March Payroll'!S:S)+SUMIF('April Payroll'!$B:$B,B500,'April Payroll'!S:S)+SUMIF('May Payroll'!$B:$B,B500,'May Payroll'!S:S)+SUMIF('June Payroll'!$B:$B,B500,'June Payroll'!S:S)+SUMIF('July Payroll'!$B:$B,B500,'July Payroll'!S:S)+SUMIF('August Payroll'!$B:$B,B500,'August Payroll'!S:S)+SUMIF('September Payroll'!$B:$B,B500,'September Payroll'!S:S)+SUMIF('October Payroll'!$B:$B,B500,'October Payroll'!S:S)+SUMIF('November Payroll'!$B:$B,B500,'November Payroll'!S:S)+SUMIF('December Payroll'!$B:$B,B500,'December Payroll'!S:S)</f>
        <v>0</v>
      </c>
      <c r="T500" s="6">
        <f>SUMIF('January Payroll'!$B:$B,B500,'January Payroll'!T:T)+SUMIF('February Payroll'!$B:$B,B500,'February Payroll'!T:T)+SUMIF('March Payroll'!$B:$B,B500,'March Payroll'!T:T)+SUMIF('April Payroll'!$B:$B,B500,'April Payroll'!T:T)+SUMIF('May Payroll'!$B:$B,B500,'May Payroll'!T:T)+SUMIF('June Payroll'!$B:$B,B500,'June Payroll'!T:T)+SUMIF('July Payroll'!$B:$B,B500,'July Payroll'!T:T)+SUMIF('August Payroll'!$B:$B,B500,'August Payroll'!T:T)+SUMIF('September Payroll'!$B:$B,B500,'September Payroll'!T:T)+SUMIF('October Payroll'!$B:$B,B500,'October Payroll'!T:T)+SUMIF('November Payroll'!$B:$B,B500,'November Payroll'!T:T)+SUMIF('December Payroll'!$B:$B,B500,'December Payroll'!T:T)</f>
        <v>0</v>
      </c>
      <c r="U500" s="7">
        <f>SUMIF('January Payroll'!$B:$B,B500,'January Payroll'!U:U)+SUMIF('February Payroll'!$B:$B,B500,'February Payroll'!U:U)+SUMIF('March Payroll'!$B:$B,B500,'March Payroll'!U:U)+SUMIF('April Payroll'!$B:$B,B500,'April Payroll'!U:U)+SUMIF('May Payroll'!$B:$B,B500,'May Payroll'!U:U)+SUMIF('June Payroll'!$B:$B,B500,'June Payroll'!U:U)+SUMIF('July Payroll'!$B:$B,B500,'July Payroll'!U:U)+SUMIF('August Payroll'!$B:$B,B500,'August Payroll'!U:U)+SUMIF('September Payroll'!$B:$B,B500,'September Payroll'!U:U)+SUMIF('October Payroll'!$B:$B,B500,'October Payroll'!U:U)+SUMIF('November Payroll'!$B:$B,B500,'November Payroll'!U:U)+SUMIF('December Payroll'!$B:$B,B500,'December Payroll'!U:U)</f>
        <v>0</v>
      </c>
    </row>
    <row r="501" spans="2:21" hidden="1">
      <c r="B501" s="9">
        <f>'Set Up Employee Data'!A501</f>
        <v>0</v>
      </c>
      <c r="C501" s="10">
        <f>'Set Up Employee Data'!B501</f>
        <v>0</v>
      </c>
      <c r="D501" s="10">
        <f t="shared" si="7"/>
        <v>0</v>
      </c>
      <c r="E501" s="9">
        <f>SUMIF('January Payroll'!$B:$B,B501,'January Payroll'!E:E)+SUMIF('February Payroll'!$B:$B,B501,'February Payroll'!E:E)+SUMIF('March Payroll'!$B:$B,B501,'March Payroll'!E:E)+SUMIF('April Payroll'!$B:$B,B501,'April Payroll'!E:E)+SUMIF('May Payroll'!$B:$B,B501,'May Payroll'!E:E)+SUMIF('June Payroll'!$B:$B,B501,'June Payroll'!E:E)+SUMIF('July Payroll'!$B:$B,B501,'July Payroll'!E:E)+SUMIF('August Payroll'!$B:$B,B501,'August Payroll'!E:E)+SUMIF('September Payroll'!$B:$B,B501,'September Payroll'!E:E)+SUMIF('October Payroll'!$B:$B,B501,'October Payroll'!E:E)+SUMIF('November Payroll'!$B:$B,B501,'November Payroll'!E:E)+SUMIF('December Payroll'!$B:$B,B501,'December Payroll'!E:E)</f>
        <v>0</v>
      </c>
      <c r="F501" s="9">
        <f>SUMIF('January Payroll'!$B:$B,B501,'January Payroll'!F:F)+SUMIF('February Payroll'!$B:$B,B501,'February Payroll'!F:F)+SUMIF('March Payroll'!$B:$B,B501,'March Payroll'!F:F)+SUMIF('April Payroll'!$B:$B,B501,'April Payroll'!F:F)+SUMIF('May Payroll'!$B:$B,B501,'May Payroll'!F:F)+SUMIF('June Payroll'!$B:$B,B501,'June Payroll'!F:F)+SUMIF('July Payroll'!$B:$B,B501,'July Payroll'!F:F)+SUMIF('August Payroll'!$B:$B,B501,'August Payroll'!F:F)+SUMIF('September Payroll'!$B:$B,B501,'September Payroll'!F:F)+SUMIF('October Payroll'!$B:$B,B501,'October Payroll'!F:F)+SUMIF('November Payroll'!$B:$B,B501,'November Payroll'!F:F)+SUMIF('December Payroll'!$B:$B,B501,'December Payroll'!F:F)</f>
        <v>0</v>
      </c>
      <c r="G501" s="9">
        <f>SUMIF('January Payroll'!$B:$B,B501,'January Payroll'!G:G)+SUMIF('February Payroll'!$B:$B,B501,'February Payroll'!G:G)+SUMIF('March Payroll'!$B:$B,B501,'March Payroll'!G:G)+SUMIF('April Payroll'!$B:$B,B501,'April Payroll'!G:G)+SUMIF('May Payroll'!$B:$B,B501,'May Payroll'!G:G)+SUMIF('June Payroll'!$B:$B,B501,'June Payroll'!G:G)+SUMIF('July Payroll'!$B:$B,B501,'July Payroll'!G:G)+SUMIF('August Payroll'!$B:$B,B501,'August Payroll'!G:G)+SUMIF('September Payroll'!$B:$B,B501,'September Payroll'!G:G)+SUMIF('October Payroll'!$B:$B,B501,'October Payroll'!G:G)+SUMIF('November Payroll'!$B:$B,B501,'November Payroll'!G:G)+SUMIF('December Payroll'!$B:$B,B501,'December Payroll'!G:G)</f>
        <v>0</v>
      </c>
      <c r="H501" s="9">
        <f>SUMIF('January Payroll'!$B:$B,B501,'January Payroll'!H:H)+SUMIF('February Payroll'!$B:$B,B501,'February Payroll'!H:H)+SUMIF('March Payroll'!$B:$B,B501,'March Payroll'!H:H)+SUMIF('April Payroll'!$B:$B,B501,'April Payroll'!H:H)+SUMIF('May Payroll'!$B:$B,B501,'May Payroll'!H:H)+SUMIF('June Payroll'!$B:$B,B501,'June Payroll'!H:H)+SUMIF('July Payroll'!$B:$B,B501,'July Payroll'!H:H)+SUMIF('August Payroll'!$B:$B,B501,'August Payroll'!H:H)+SUMIF('September Payroll'!$B:$B,B501,'September Payroll'!H:H)+SUMIF('October Payroll'!$B:$B,B501,'October Payroll'!H:H)+SUMIF('November Payroll'!$B:$B,B501,'November Payroll'!H:H)+SUMIF('December Payroll'!$B:$B,B501,'December Payroll'!H:H)</f>
        <v>0</v>
      </c>
      <c r="I501" s="9">
        <f>SUMIF('January Payroll'!$B:$B,B501,'January Payroll'!I:I)+SUMIF('February Payroll'!$B:$B,B501,'February Payroll'!I:I)+SUMIF('March Payroll'!$B:$B,B501,'March Payroll'!I:I)+SUMIF('April Payroll'!$B:$B,B501,'April Payroll'!I:I)+SUMIF('May Payroll'!$B:$B,B501,'May Payroll'!I:I)+SUMIF('June Payroll'!$B:$B,B501,'June Payroll'!I:I)+SUMIF('July Payroll'!$B:$B,B501,'July Payroll'!I:I)+SUMIF('August Payroll'!$B:$B,B501,'August Payroll'!I:I)+SUMIF('September Payroll'!$B:$B,B501,'September Payroll'!I:I)+SUMIF('October Payroll'!$B:$B,B501,'October Payroll'!I:I)+SUMIF('November Payroll'!$B:$B,B501,'November Payroll'!I:I)+SUMIF('December Payroll'!$B:$B,B501,'December Payroll'!I:I)</f>
        <v>0</v>
      </c>
      <c r="J501" s="5">
        <f>SUMIF('January Payroll'!$B:$B,B501,'January Payroll'!J:J)+SUMIF('February Payroll'!$B:$B,B501,'February Payroll'!J:J)+SUMIF('March Payroll'!$B:$B,B501,'March Payroll'!J:J)+SUMIF('April Payroll'!$B:$B,B501,'April Payroll'!J:J)+SUMIF('May Payroll'!$B:$B,B501,'May Payroll'!J:J)+SUMIF('June Payroll'!$B:$B,B501,'June Payroll'!J:J)+SUMIF('July Payroll'!$B:$B,B501,'July Payroll'!J:J)+SUMIF('August Payroll'!$B:$B,B501,'August Payroll'!J:J)+SUMIF('September Payroll'!$B:$B,B501,'September Payroll'!J:J)+SUMIF('October Payroll'!$B:$B,B501,'October Payroll'!J:J)+SUMIF('November Payroll'!$B:$B,B501,'November Payroll'!J:J)+SUMIF('December Payroll'!$B:$B,B501,'December Payroll'!J:J)</f>
        <v>0</v>
      </c>
      <c r="K501" s="6">
        <f>SUMIF('January Payroll'!$B:$B,B501,'January Payroll'!K:K)+SUMIF('February Payroll'!$B:$B,B501,'February Payroll'!K:K)+SUMIF('March Payroll'!$B:$B,B501,'March Payroll'!K:K)+SUMIF('April Payroll'!$B:$B,B501,'April Payroll'!K:K)+SUMIF('May Payroll'!$B:$B,B501,'May Payroll'!K:K)+SUMIF('June Payroll'!$B:$B,B501,'June Payroll'!K:K)+SUMIF('July Payroll'!$B:$B,B501,'July Payroll'!K:K)+SUMIF('August Payroll'!$B:$B,B501,'August Payroll'!K:K)+SUMIF('September Payroll'!$B:$B,B501,'September Payroll'!K:K)+SUMIF('October Payroll'!$B:$B,B501,'October Payroll'!K:K)+SUMIF('November Payroll'!$B:$B,B501,'November Payroll'!K:K)+SUMIF('December Payroll'!$B:$B,B501,'December Payroll'!K:K)</f>
        <v>0</v>
      </c>
      <c r="L501" s="6">
        <f>SUMIF('January Payroll'!$B:$B,B501,'January Payroll'!L:L)+SUMIF('February Payroll'!$B:$B,B501,'February Payroll'!L:L)+SUMIF('March Payroll'!$B:$B,B501,'March Payroll'!L:L)+SUMIF('April Payroll'!$B:$B,B501,'April Payroll'!L:L)+SUMIF('May Payroll'!$B:$B,B501,'May Payroll'!L:L)+SUMIF('June Payroll'!$B:$B,B501,'June Payroll'!L:L)+SUMIF('July Payroll'!$B:$B,B501,'July Payroll'!L:L)+SUMIF('August Payroll'!$B:$B,B501,'August Payroll'!L:L)+SUMIF('September Payroll'!$B:$B,B501,'September Payroll'!L:L)+SUMIF('October Payroll'!$B:$B,B501,'October Payroll'!L:L)+SUMIF('November Payroll'!$B:$B,B501,'November Payroll'!L:L)+SUMIF('December Payroll'!$B:$B,B501,'December Payroll'!L:L)</f>
        <v>0</v>
      </c>
      <c r="M501" s="6">
        <f>SUMIF('January Payroll'!$B:$B,B501,'January Payroll'!M:M)+SUMIF('February Payroll'!$B:$B,B501,'February Payroll'!M:M)+SUMIF('March Payroll'!$B:$B,B501,'March Payroll'!M:M)+SUMIF('April Payroll'!$B:$B,B501,'April Payroll'!M:M)+SUMIF('May Payroll'!$B:$B,B501,'May Payroll'!M:M)+SUMIF('June Payroll'!$B:$B,B501,'June Payroll'!M:M)+SUMIF('July Payroll'!$B:$B,B501,'July Payroll'!M:M)+SUMIF('August Payroll'!$B:$B,B501,'August Payroll'!M:M)+SUMIF('September Payroll'!$B:$B,B501,'September Payroll'!M:M)+SUMIF('October Payroll'!$B:$B,B501,'October Payroll'!M:M)+SUMIF('November Payroll'!$B:$B,B501,'November Payroll'!M:M)+SUMIF('December Payroll'!$B:$B,B501,'December Payroll'!M:M)</f>
        <v>0</v>
      </c>
      <c r="N501" s="6">
        <f>SUMIF('January Payroll'!$B:$B,B501,'January Payroll'!N:N)+SUMIF('February Payroll'!$B:$B,B501,'February Payroll'!N:N)+SUMIF('March Payroll'!$B:$B,B501,'March Payroll'!N:N)+SUMIF('April Payroll'!$B:$B,B501,'April Payroll'!N:N)+SUMIF('May Payroll'!$B:$B,B501,'May Payroll'!N:N)+SUMIF('June Payroll'!$B:$B,B501,'June Payroll'!N:N)+SUMIF('July Payroll'!$B:$B,B501,'July Payroll'!N:N)+SUMIF('August Payroll'!$B:$B,B501,'August Payroll'!N:N)+SUMIF('September Payroll'!$B:$B,B501,'September Payroll'!N:N)+SUMIF('October Payroll'!$B:$B,B501,'October Payroll'!N:N)+SUMIF('November Payroll'!$B:$B,B501,'November Payroll'!N:N)+SUMIF('December Payroll'!$B:$B,B501,'December Payroll'!N:N)</f>
        <v>0</v>
      </c>
      <c r="O501" s="6">
        <f>SUMIF('January Payroll'!$B:$B,B501,'January Payroll'!O:O)+SUMIF('February Payroll'!$B:$B,B501,'February Payroll'!O:O)+SUMIF('March Payroll'!$B:$B,B501,'March Payroll'!O:O)+SUMIF('April Payroll'!$B:$B,B501,'April Payroll'!O:O)+SUMIF('May Payroll'!$B:$B,B501,'May Payroll'!O:O)+SUMIF('June Payroll'!$B:$B,B501,'June Payroll'!O:O)+SUMIF('July Payroll'!$B:$B,B501,'July Payroll'!O:O)+SUMIF('August Payroll'!$B:$B,B501,'August Payroll'!O:O)+SUMIF('September Payroll'!$B:$B,B501,'September Payroll'!O:O)+SUMIF('October Payroll'!$B:$B,B501,'October Payroll'!O:O)+SUMIF('November Payroll'!$B:$B,B501,'November Payroll'!O:O)+SUMIF('December Payroll'!$B:$B,B501,'December Payroll'!O:O)</f>
        <v>0</v>
      </c>
      <c r="P501" s="6">
        <f>SUMIF('January Payroll'!$B:$B,B501,'January Payroll'!P:P)+SUMIF('February Payroll'!$B:$B,B501,'February Payroll'!P:P)+SUMIF('March Payroll'!$B:$B,B501,'March Payroll'!P:P)+SUMIF('April Payroll'!$B:$B,B501,'April Payroll'!P:P)+SUMIF('May Payroll'!$B:$B,B501,'May Payroll'!P:P)+SUMIF('June Payroll'!$B:$B,B501,'June Payroll'!P:P)+SUMIF('July Payroll'!$B:$B,B501,'July Payroll'!P:P)+SUMIF('August Payroll'!$B:$B,B501,'August Payroll'!P:P)+SUMIF('September Payroll'!$B:$B,B501,'September Payroll'!P:P)+SUMIF('October Payroll'!$B:$B,B501,'October Payroll'!P:P)+SUMIF('November Payroll'!$B:$B,B501,'November Payroll'!P:P)+SUMIF('December Payroll'!$B:$B,B501,'December Payroll'!P:P)</f>
        <v>0</v>
      </c>
      <c r="Q501" s="6">
        <f>SUMIF('January Payroll'!$B:$B,B501,'January Payroll'!Q:Q)+SUMIF('February Payroll'!$B:$B,B501,'February Payroll'!Q:Q)+SUMIF('March Payroll'!$B:$B,B501,'March Payroll'!Q:Q)+SUMIF('April Payroll'!$B:$B,B501,'April Payroll'!Q:Q)+SUMIF('May Payroll'!$B:$B,B501,'May Payroll'!Q:Q)+SUMIF('June Payroll'!$B:$B,B501,'June Payroll'!Q:Q)+SUMIF('July Payroll'!$B:$B,B501,'July Payroll'!Q:Q)+SUMIF('August Payroll'!$B:$B,B501,'August Payroll'!Q:Q)+SUMIF('September Payroll'!$B:$B,B501,'September Payroll'!Q:Q)+SUMIF('October Payroll'!$B:$B,B501,'October Payroll'!Q:Q)+SUMIF('November Payroll'!$B:$B,B501,'November Payroll'!Q:Q)+SUMIF('December Payroll'!$B:$B,B501,'December Payroll'!Q:Q)</f>
        <v>0</v>
      </c>
      <c r="R501" s="6">
        <f>SUMIF('January Payroll'!$B:$B,B501,'January Payroll'!R:R)+SUMIF('February Payroll'!$B:$B,B501,'February Payroll'!R:R)+SUMIF('March Payroll'!$B:$B,B501,'March Payroll'!R:R)+SUMIF('April Payroll'!$B:$B,B501,'April Payroll'!R:R)+SUMIF('May Payroll'!$B:$B,B501,'May Payroll'!R:R)+SUMIF('June Payroll'!$B:$B,B501,'June Payroll'!R:R)+SUMIF('July Payroll'!$B:$B,B501,'July Payroll'!R:R)+SUMIF('August Payroll'!$B:$B,B501,'August Payroll'!R:R)+SUMIF('September Payroll'!$B:$B,B501,'September Payroll'!R:R)+SUMIF('October Payroll'!$B:$B,B501,'October Payroll'!R:R)+SUMIF('November Payroll'!$B:$B,B501,'November Payroll'!R:R)+SUMIF('December Payroll'!$B:$B,B501,'December Payroll'!R:R)</f>
        <v>0</v>
      </c>
      <c r="S501" s="6">
        <f>SUMIF('January Payroll'!$B:$B,B501,'January Payroll'!S:S)+SUMIF('February Payroll'!$B:$B,B501,'February Payroll'!S:S)+SUMIF('March Payroll'!$B:$B,B501,'March Payroll'!S:S)+SUMIF('April Payroll'!$B:$B,B501,'April Payroll'!S:S)+SUMIF('May Payroll'!$B:$B,B501,'May Payroll'!S:S)+SUMIF('June Payroll'!$B:$B,B501,'June Payroll'!S:S)+SUMIF('July Payroll'!$B:$B,B501,'July Payroll'!S:S)+SUMIF('August Payroll'!$B:$B,B501,'August Payroll'!S:S)+SUMIF('September Payroll'!$B:$B,B501,'September Payroll'!S:S)+SUMIF('October Payroll'!$B:$B,B501,'October Payroll'!S:S)+SUMIF('November Payroll'!$B:$B,B501,'November Payroll'!S:S)+SUMIF('December Payroll'!$B:$B,B501,'December Payroll'!S:S)</f>
        <v>0</v>
      </c>
      <c r="T501" s="6">
        <f>SUMIF('January Payroll'!$B:$B,B501,'January Payroll'!T:T)+SUMIF('February Payroll'!$B:$B,B501,'February Payroll'!T:T)+SUMIF('March Payroll'!$B:$B,B501,'March Payroll'!T:T)+SUMIF('April Payroll'!$B:$B,B501,'April Payroll'!T:T)+SUMIF('May Payroll'!$B:$B,B501,'May Payroll'!T:T)+SUMIF('June Payroll'!$B:$B,B501,'June Payroll'!T:T)+SUMIF('July Payroll'!$B:$B,B501,'July Payroll'!T:T)+SUMIF('August Payroll'!$B:$B,B501,'August Payroll'!T:T)+SUMIF('September Payroll'!$B:$B,B501,'September Payroll'!T:T)+SUMIF('October Payroll'!$B:$B,B501,'October Payroll'!T:T)+SUMIF('November Payroll'!$B:$B,B501,'November Payroll'!T:T)+SUMIF('December Payroll'!$B:$B,B501,'December Payroll'!T:T)</f>
        <v>0</v>
      </c>
      <c r="U501" s="7">
        <f>SUMIF('January Payroll'!$B:$B,B501,'January Payroll'!U:U)+SUMIF('February Payroll'!$B:$B,B501,'February Payroll'!U:U)+SUMIF('March Payroll'!$B:$B,B501,'March Payroll'!U:U)+SUMIF('April Payroll'!$B:$B,B501,'April Payroll'!U:U)+SUMIF('May Payroll'!$B:$B,B501,'May Payroll'!U:U)+SUMIF('June Payroll'!$B:$B,B501,'June Payroll'!U:U)+SUMIF('July Payroll'!$B:$B,B501,'July Payroll'!U:U)+SUMIF('August Payroll'!$B:$B,B501,'August Payroll'!U:U)+SUMIF('September Payroll'!$B:$B,B501,'September Payroll'!U:U)+SUMIF('October Payroll'!$B:$B,B501,'October Payroll'!U:U)+SUMIF('November Payroll'!$B:$B,B501,'November Payroll'!U:U)+SUMIF('December Payroll'!$B:$B,B501,'December Payroll'!U:U)</f>
        <v>0</v>
      </c>
    </row>
    <row r="502" spans="2:21" hidden="1">
      <c r="B502" s="9">
        <f>'Set Up Employee Data'!A502</f>
        <v>0</v>
      </c>
      <c r="C502" s="10">
        <f>'Set Up Employee Data'!B502</f>
        <v>0</v>
      </c>
      <c r="D502" s="10">
        <f t="shared" si="7"/>
        <v>0</v>
      </c>
      <c r="E502" s="9">
        <f>SUMIF('January Payroll'!$B:$B,B502,'January Payroll'!E:E)+SUMIF('February Payroll'!$B:$B,B502,'February Payroll'!E:E)+SUMIF('March Payroll'!$B:$B,B502,'March Payroll'!E:E)+SUMIF('April Payroll'!$B:$B,B502,'April Payroll'!E:E)+SUMIF('May Payroll'!$B:$B,B502,'May Payroll'!E:E)+SUMIF('June Payroll'!$B:$B,B502,'June Payroll'!E:E)+SUMIF('July Payroll'!$B:$B,B502,'July Payroll'!E:E)+SUMIF('August Payroll'!$B:$B,B502,'August Payroll'!E:E)+SUMIF('September Payroll'!$B:$B,B502,'September Payroll'!E:E)+SUMIF('October Payroll'!$B:$B,B502,'October Payroll'!E:E)+SUMIF('November Payroll'!$B:$B,B502,'November Payroll'!E:E)+SUMIF('December Payroll'!$B:$B,B502,'December Payroll'!E:E)</f>
        <v>0</v>
      </c>
      <c r="F502" s="9">
        <f>SUMIF('January Payroll'!$B:$B,B502,'January Payroll'!F:F)+SUMIF('February Payroll'!$B:$B,B502,'February Payroll'!F:F)+SUMIF('March Payroll'!$B:$B,B502,'March Payroll'!F:F)+SUMIF('April Payroll'!$B:$B,B502,'April Payroll'!F:F)+SUMIF('May Payroll'!$B:$B,B502,'May Payroll'!F:F)+SUMIF('June Payroll'!$B:$B,B502,'June Payroll'!F:F)+SUMIF('July Payroll'!$B:$B,B502,'July Payroll'!F:F)+SUMIF('August Payroll'!$B:$B,B502,'August Payroll'!F:F)+SUMIF('September Payroll'!$B:$B,B502,'September Payroll'!F:F)+SUMIF('October Payroll'!$B:$B,B502,'October Payroll'!F:F)+SUMIF('November Payroll'!$B:$B,B502,'November Payroll'!F:F)+SUMIF('December Payroll'!$B:$B,B502,'December Payroll'!F:F)</f>
        <v>0</v>
      </c>
      <c r="G502" s="9">
        <f>SUMIF('January Payroll'!$B:$B,B502,'January Payroll'!G:G)+SUMIF('February Payroll'!$B:$B,B502,'February Payroll'!G:G)+SUMIF('March Payroll'!$B:$B,B502,'March Payroll'!G:G)+SUMIF('April Payroll'!$B:$B,B502,'April Payroll'!G:G)+SUMIF('May Payroll'!$B:$B,B502,'May Payroll'!G:G)+SUMIF('June Payroll'!$B:$B,B502,'June Payroll'!G:G)+SUMIF('July Payroll'!$B:$B,B502,'July Payroll'!G:G)+SUMIF('August Payroll'!$B:$B,B502,'August Payroll'!G:G)+SUMIF('September Payroll'!$B:$B,B502,'September Payroll'!G:G)+SUMIF('October Payroll'!$B:$B,B502,'October Payroll'!G:G)+SUMIF('November Payroll'!$B:$B,B502,'November Payroll'!G:G)+SUMIF('December Payroll'!$B:$B,B502,'December Payroll'!G:G)</f>
        <v>0</v>
      </c>
      <c r="H502" s="9">
        <f>SUMIF('January Payroll'!$B:$B,B502,'January Payroll'!H:H)+SUMIF('February Payroll'!$B:$B,B502,'February Payroll'!H:H)+SUMIF('March Payroll'!$B:$B,B502,'March Payroll'!H:H)+SUMIF('April Payroll'!$B:$B,B502,'April Payroll'!H:H)+SUMIF('May Payroll'!$B:$B,B502,'May Payroll'!H:H)+SUMIF('June Payroll'!$B:$B,B502,'June Payroll'!H:H)+SUMIF('July Payroll'!$B:$B,B502,'July Payroll'!H:H)+SUMIF('August Payroll'!$B:$B,B502,'August Payroll'!H:H)+SUMIF('September Payroll'!$B:$B,B502,'September Payroll'!H:H)+SUMIF('October Payroll'!$B:$B,B502,'October Payroll'!H:H)+SUMIF('November Payroll'!$B:$B,B502,'November Payroll'!H:H)+SUMIF('December Payroll'!$B:$B,B502,'December Payroll'!H:H)</f>
        <v>0</v>
      </c>
      <c r="I502" s="9">
        <f>SUMIF('January Payroll'!$B:$B,B502,'January Payroll'!I:I)+SUMIF('February Payroll'!$B:$B,B502,'February Payroll'!I:I)+SUMIF('March Payroll'!$B:$B,B502,'March Payroll'!I:I)+SUMIF('April Payroll'!$B:$B,B502,'April Payroll'!I:I)+SUMIF('May Payroll'!$B:$B,B502,'May Payroll'!I:I)+SUMIF('June Payroll'!$B:$B,B502,'June Payroll'!I:I)+SUMIF('July Payroll'!$B:$B,B502,'July Payroll'!I:I)+SUMIF('August Payroll'!$B:$B,B502,'August Payroll'!I:I)+SUMIF('September Payroll'!$B:$B,B502,'September Payroll'!I:I)+SUMIF('October Payroll'!$B:$B,B502,'October Payroll'!I:I)+SUMIF('November Payroll'!$B:$B,B502,'November Payroll'!I:I)+SUMIF('December Payroll'!$B:$B,B502,'December Payroll'!I:I)</f>
        <v>0</v>
      </c>
      <c r="J502" s="5">
        <f>SUMIF('January Payroll'!$B:$B,B502,'January Payroll'!J:J)+SUMIF('February Payroll'!$B:$B,B502,'February Payroll'!J:J)+SUMIF('March Payroll'!$B:$B,B502,'March Payroll'!J:J)+SUMIF('April Payroll'!$B:$B,B502,'April Payroll'!J:J)+SUMIF('May Payroll'!$B:$B,B502,'May Payroll'!J:J)+SUMIF('June Payroll'!$B:$B,B502,'June Payroll'!J:J)+SUMIF('July Payroll'!$B:$B,B502,'July Payroll'!J:J)+SUMIF('August Payroll'!$B:$B,B502,'August Payroll'!J:J)+SUMIF('September Payroll'!$B:$B,B502,'September Payroll'!J:J)+SUMIF('October Payroll'!$B:$B,B502,'October Payroll'!J:J)+SUMIF('November Payroll'!$B:$B,B502,'November Payroll'!J:J)+SUMIF('December Payroll'!$B:$B,B502,'December Payroll'!J:J)</f>
        <v>0</v>
      </c>
      <c r="K502" s="6">
        <f>SUMIF('January Payroll'!$B:$B,B502,'January Payroll'!K:K)+SUMIF('February Payroll'!$B:$B,B502,'February Payroll'!K:K)+SUMIF('March Payroll'!$B:$B,B502,'March Payroll'!K:K)+SUMIF('April Payroll'!$B:$B,B502,'April Payroll'!K:K)+SUMIF('May Payroll'!$B:$B,B502,'May Payroll'!K:K)+SUMIF('June Payroll'!$B:$B,B502,'June Payroll'!K:K)+SUMIF('July Payroll'!$B:$B,B502,'July Payroll'!K:K)+SUMIF('August Payroll'!$B:$B,B502,'August Payroll'!K:K)+SUMIF('September Payroll'!$B:$B,B502,'September Payroll'!K:K)+SUMIF('October Payroll'!$B:$B,B502,'October Payroll'!K:K)+SUMIF('November Payroll'!$B:$B,B502,'November Payroll'!K:K)+SUMIF('December Payroll'!$B:$B,B502,'December Payroll'!K:K)</f>
        <v>0</v>
      </c>
      <c r="L502" s="6">
        <f>SUMIF('January Payroll'!$B:$B,B502,'January Payroll'!L:L)+SUMIF('February Payroll'!$B:$B,B502,'February Payroll'!L:L)+SUMIF('March Payroll'!$B:$B,B502,'March Payroll'!L:L)+SUMIF('April Payroll'!$B:$B,B502,'April Payroll'!L:L)+SUMIF('May Payroll'!$B:$B,B502,'May Payroll'!L:L)+SUMIF('June Payroll'!$B:$B,B502,'June Payroll'!L:L)+SUMIF('July Payroll'!$B:$B,B502,'July Payroll'!L:L)+SUMIF('August Payroll'!$B:$B,B502,'August Payroll'!L:L)+SUMIF('September Payroll'!$B:$B,B502,'September Payroll'!L:L)+SUMIF('October Payroll'!$B:$B,B502,'October Payroll'!L:L)+SUMIF('November Payroll'!$B:$B,B502,'November Payroll'!L:L)+SUMIF('December Payroll'!$B:$B,B502,'December Payroll'!L:L)</f>
        <v>0</v>
      </c>
      <c r="M502" s="6">
        <f>SUMIF('January Payroll'!$B:$B,B502,'January Payroll'!M:M)+SUMIF('February Payroll'!$B:$B,B502,'February Payroll'!M:M)+SUMIF('March Payroll'!$B:$B,B502,'March Payroll'!M:M)+SUMIF('April Payroll'!$B:$B,B502,'April Payroll'!M:M)+SUMIF('May Payroll'!$B:$B,B502,'May Payroll'!M:M)+SUMIF('June Payroll'!$B:$B,B502,'June Payroll'!M:M)+SUMIF('July Payroll'!$B:$B,B502,'July Payroll'!M:M)+SUMIF('August Payroll'!$B:$B,B502,'August Payroll'!M:M)+SUMIF('September Payroll'!$B:$B,B502,'September Payroll'!M:M)+SUMIF('October Payroll'!$B:$B,B502,'October Payroll'!M:M)+SUMIF('November Payroll'!$B:$B,B502,'November Payroll'!M:M)+SUMIF('December Payroll'!$B:$B,B502,'December Payroll'!M:M)</f>
        <v>0</v>
      </c>
      <c r="N502" s="6">
        <f>SUMIF('January Payroll'!$B:$B,B502,'January Payroll'!N:N)+SUMIF('February Payroll'!$B:$B,B502,'February Payroll'!N:N)+SUMIF('March Payroll'!$B:$B,B502,'March Payroll'!N:N)+SUMIF('April Payroll'!$B:$B,B502,'April Payroll'!N:N)+SUMIF('May Payroll'!$B:$B,B502,'May Payroll'!N:N)+SUMIF('June Payroll'!$B:$B,B502,'June Payroll'!N:N)+SUMIF('July Payroll'!$B:$B,B502,'July Payroll'!N:N)+SUMIF('August Payroll'!$B:$B,B502,'August Payroll'!N:N)+SUMIF('September Payroll'!$B:$B,B502,'September Payroll'!N:N)+SUMIF('October Payroll'!$B:$B,B502,'October Payroll'!N:N)+SUMIF('November Payroll'!$B:$B,B502,'November Payroll'!N:N)+SUMIF('December Payroll'!$B:$B,B502,'December Payroll'!N:N)</f>
        <v>0</v>
      </c>
      <c r="O502" s="6">
        <f>SUMIF('January Payroll'!$B:$B,B502,'January Payroll'!O:O)+SUMIF('February Payroll'!$B:$B,B502,'February Payroll'!O:O)+SUMIF('March Payroll'!$B:$B,B502,'March Payroll'!O:O)+SUMIF('April Payroll'!$B:$B,B502,'April Payroll'!O:O)+SUMIF('May Payroll'!$B:$B,B502,'May Payroll'!O:O)+SUMIF('June Payroll'!$B:$B,B502,'June Payroll'!O:O)+SUMIF('July Payroll'!$B:$B,B502,'July Payroll'!O:O)+SUMIF('August Payroll'!$B:$B,B502,'August Payroll'!O:O)+SUMIF('September Payroll'!$B:$B,B502,'September Payroll'!O:O)+SUMIF('October Payroll'!$B:$B,B502,'October Payroll'!O:O)+SUMIF('November Payroll'!$B:$B,B502,'November Payroll'!O:O)+SUMIF('December Payroll'!$B:$B,B502,'December Payroll'!O:O)</f>
        <v>0</v>
      </c>
      <c r="P502" s="6">
        <f>SUMIF('January Payroll'!$B:$B,B502,'January Payroll'!P:P)+SUMIF('February Payroll'!$B:$B,B502,'February Payroll'!P:P)+SUMIF('March Payroll'!$B:$B,B502,'March Payroll'!P:P)+SUMIF('April Payroll'!$B:$B,B502,'April Payroll'!P:P)+SUMIF('May Payroll'!$B:$B,B502,'May Payroll'!P:P)+SUMIF('June Payroll'!$B:$B,B502,'June Payroll'!P:P)+SUMIF('July Payroll'!$B:$B,B502,'July Payroll'!P:P)+SUMIF('August Payroll'!$B:$B,B502,'August Payroll'!P:P)+SUMIF('September Payroll'!$B:$B,B502,'September Payroll'!P:P)+SUMIF('October Payroll'!$B:$B,B502,'October Payroll'!P:P)+SUMIF('November Payroll'!$B:$B,B502,'November Payroll'!P:P)+SUMIF('December Payroll'!$B:$B,B502,'December Payroll'!P:P)</f>
        <v>0</v>
      </c>
      <c r="Q502" s="6">
        <f>SUMIF('January Payroll'!$B:$B,B502,'January Payroll'!Q:Q)+SUMIF('February Payroll'!$B:$B,B502,'February Payroll'!Q:Q)+SUMIF('March Payroll'!$B:$B,B502,'March Payroll'!Q:Q)+SUMIF('April Payroll'!$B:$B,B502,'April Payroll'!Q:Q)+SUMIF('May Payroll'!$B:$B,B502,'May Payroll'!Q:Q)+SUMIF('June Payroll'!$B:$B,B502,'June Payroll'!Q:Q)+SUMIF('July Payroll'!$B:$B,B502,'July Payroll'!Q:Q)+SUMIF('August Payroll'!$B:$B,B502,'August Payroll'!Q:Q)+SUMIF('September Payroll'!$B:$B,B502,'September Payroll'!Q:Q)+SUMIF('October Payroll'!$B:$B,B502,'October Payroll'!Q:Q)+SUMIF('November Payroll'!$B:$B,B502,'November Payroll'!Q:Q)+SUMIF('December Payroll'!$B:$B,B502,'December Payroll'!Q:Q)</f>
        <v>0</v>
      </c>
      <c r="R502" s="6">
        <f>SUMIF('January Payroll'!$B:$B,B502,'January Payroll'!R:R)+SUMIF('February Payroll'!$B:$B,B502,'February Payroll'!R:R)+SUMIF('March Payroll'!$B:$B,B502,'March Payroll'!R:R)+SUMIF('April Payroll'!$B:$B,B502,'April Payroll'!R:R)+SUMIF('May Payroll'!$B:$B,B502,'May Payroll'!R:R)+SUMIF('June Payroll'!$B:$B,B502,'June Payroll'!R:R)+SUMIF('July Payroll'!$B:$B,B502,'July Payroll'!R:R)+SUMIF('August Payroll'!$B:$B,B502,'August Payroll'!R:R)+SUMIF('September Payroll'!$B:$B,B502,'September Payroll'!R:R)+SUMIF('October Payroll'!$B:$B,B502,'October Payroll'!R:R)+SUMIF('November Payroll'!$B:$B,B502,'November Payroll'!R:R)+SUMIF('December Payroll'!$B:$B,B502,'December Payroll'!R:R)</f>
        <v>0</v>
      </c>
      <c r="S502" s="6">
        <f>SUMIF('January Payroll'!$B:$B,B502,'January Payroll'!S:S)+SUMIF('February Payroll'!$B:$B,B502,'February Payroll'!S:S)+SUMIF('March Payroll'!$B:$B,B502,'March Payroll'!S:S)+SUMIF('April Payroll'!$B:$B,B502,'April Payroll'!S:S)+SUMIF('May Payroll'!$B:$B,B502,'May Payroll'!S:S)+SUMIF('June Payroll'!$B:$B,B502,'June Payroll'!S:S)+SUMIF('July Payroll'!$B:$B,B502,'July Payroll'!S:S)+SUMIF('August Payroll'!$B:$B,B502,'August Payroll'!S:S)+SUMIF('September Payroll'!$B:$B,B502,'September Payroll'!S:S)+SUMIF('October Payroll'!$B:$B,B502,'October Payroll'!S:S)+SUMIF('November Payroll'!$B:$B,B502,'November Payroll'!S:S)+SUMIF('December Payroll'!$B:$B,B502,'December Payroll'!S:S)</f>
        <v>0</v>
      </c>
      <c r="T502" s="6">
        <f>SUMIF('January Payroll'!$B:$B,B502,'January Payroll'!T:T)+SUMIF('February Payroll'!$B:$B,B502,'February Payroll'!T:T)+SUMIF('March Payroll'!$B:$B,B502,'March Payroll'!T:T)+SUMIF('April Payroll'!$B:$B,B502,'April Payroll'!T:T)+SUMIF('May Payroll'!$B:$B,B502,'May Payroll'!T:T)+SUMIF('June Payroll'!$B:$B,B502,'June Payroll'!T:T)+SUMIF('July Payroll'!$B:$B,B502,'July Payroll'!T:T)+SUMIF('August Payroll'!$B:$B,B502,'August Payroll'!T:T)+SUMIF('September Payroll'!$B:$B,B502,'September Payroll'!T:T)+SUMIF('October Payroll'!$B:$B,B502,'October Payroll'!T:T)+SUMIF('November Payroll'!$B:$B,B502,'November Payroll'!T:T)+SUMIF('December Payroll'!$B:$B,B502,'December Payroll'!T:T)</f>
        <v>0</v>
      </c>
      <c r="U502" s="7">
        <f>SUMIF('January Payroll'!$B:$B,B502,'January Payroll'!U:U)+SUMIF('February Payroll'!$B:$B,B502,'February Payroll'!U:U)+SUMIF('March Payroll'!$B:$B,B502,'March Payroll'!U:U)+SUMIF('April Payroll'!$B:$B,B502,'April Payroll'!U:U)+SUMIF('May Payroll'!$B:$B,B502,'May Payroll'!U:U)+SUMIF('June Payroll'!$B:$B,B502,'June Payroll'!U:U)+SUMIF('July Payroll'!$B:$B,B502,'July Payroll'!U:U)+SUMIF('August Payroll'!$B:$B,B502,'August Payroll'!U:U)+SUMIF('September Payroll'!$B:$B,B502,'September Payroll'!U:U)+SUMIF('October Payroll'!$B:$B,B502,'October Payroll'!U:U)+SUMIF('November Payroll'!$B:$B,B502,'November Payroll'!U:U)+SUMIF('December Payroll'!$B:$B,B502,'December Payroll'!U:U)</f>
        <v>0</v>
      </c>
    </row>
    <row r="503" spans="2:21" hidden="1">
      <c r="B503" s="9">
        <f>'Set Up Employee Data'!A503</f>
        <v>0</v>
      </c>
      <c r="C503" s="10">
        <f>'Set Up Employee Data'!B503</f>
        <v>0</v>
      </c>
      <c r="D503" s="10">
        <f t="shared" si="7"/>
        <v>0</v>
      </c>
      <c r="E503" s="9">
        <f>SUMIF('January Payroll'!$B:$B,B503,'January Payroll'!E:E)+SUMIF('February Payroll'!$B:$B,B503,'February Payroll'!E:E)+SUMIF('March Payroll'!$B:$B,B503,'March Payroll'!E:E)+SUMIF('April Payroll'!$B:$B,B503,'April Payroll'!E:E)+SUMIF('May Payroll'!$B:$B,B503,'May Payroll'!E:E)+SUMIF('June Payroll'!$B:$B,B503,'June Payroll'!E:E)+SUMIF('July Payroll'!$B:$B,B503,'July Payroll'!E:E)+SUMIF('August Payroll'!$B:$B,B503,'August Payroll'!E:E)+SUMIF('September Payroll'!$B:$B,B503,'September Payroll'!E:E)+SUMIF('October Payroll'!$B:$B,B503,'October Payroll'!E:E)+SUMIF('November Payroll'!$B:$B,B503,'November Payroll'!E:E)+SUMIF('December Payroll'!$B:$B,B503,'December Payroll'!E:E)</f>
        <v>0</v>
      </c>
      <c r="F503" s="9">
        <f>SUMIF('January Payroll'!$B:$B,B503,'January Payroll'!F:F)+SUMIF('February Payroll'!$B:$B,B503,'February Payroll'!F:F)+SUMIF('March Payroll'!$B:$B,B503,'March Payroll'!F:F)+SUMIF('April Payroll'!$B:$B,B503,'April Payroll'!F:F)+SUMIF('May Payroll'!$B:$B,B503,'May Payroll'!F:F)+SUMIF('June Payroll'!$B:$B,B503,'June Payroll'!F:F)+SUMIF('July Payroll'!$B:$B,B503,'July Payroll'!F:F)+SUMIF('August Payroll'!$B:$B,B503,'August Payroll'!F:F)+SUMIF('September Payroll'!$B:$B,B503,'September Payroll'!F:F)+SUMIF('October Payroll'!$B:$B,B503,'October Payroll'!F:F)+SUMIF('November Payroll'!$B:$B,B503,'November Payroll'!F:F)+SUMIF('December Payroll'!$B:$B,B503,'December Payroll'!F:F)</f>
        <v>0</v>
      </c>
      <c r="G503" s="9">
        <f>SUMIF('January Payroll'!$B:$B,B503,'January Payroll'!G:G)+SUMIF('February Payroll'!$B:$B,B503,'February Payroll'!G:G)+SUMIF('March Payroll'!$B:$B,B503,'March Payroll'!G:G)+SUMIF('April Payroll'!$B:$B,B503,'April Payroll'!G:G)+SUMIF('May Payroll'!$B:$B,B503,'May Payroll'!G:G)+SUMIF('June Payroll'!$B:$B,B503,'June Payroll'!G:G)+SUMIF('July Payroll'!$B:$B,B503,'July Payroll'!G:G)+SUMIF('August Payroll'!$B:$B,B503,'August Payroll'!G:G)+SUMIF('September Payroll'!$B:$B,B503,'September Payroll'!G:G)+SUMIF('October Payroll'!$B:$B,B503,'October Payroll'!G:G)+SUMIF('November Payroll'!$B:$B,B503,'November Payroll'!G:G)+SUMIF('December Payroll'!$B:$B,B503,'December Payroll'!G:G)</f>
        <v>0</v>
      </c>
      <c r="H503" s="9">
        <f>SUMIF('January Payroll'!$B:$B,B503,'January Payroll'!H:H)+SUMIF('February Payroll'!$B:$B,B503,'February Payroll'!H:H)+SUMIF('March Payroll'!$B:$B,B503,'March Payroll'!H:H)+SUMIF('April Payroll'!$B:$B,B503,'April Payroll'!H:H)+SUMIF('May Payroll'!$B:$B,B503,'May Payroll'!H:H)+SUMIF('June Payroll'!$B:$B,B503,'June Payroll'!H:H)+SUMIF('July Payroll'!$B:$B,B503,'July Payroll'!H:H)+SUMIF('August Payroll'!$B:$B,B503,'August Payroll'!H:H)+SUMIF('September Payroll'!$B:$B,B503,'September Payroll'!H:H)+SUMIF('October Payroll'!$B:$B,B503,'October Payroll'!H:H)+SUMIF('November Payroll'!$B:$B,B503,'November Payroll'!H:H)+SUMIF('December Payroll'!$B:$B,B503,'December Payroll'!H:H)</f>
        <v>0</v>
      </c>
      <c r="I503" s="9">
        <f>SUMIF('January Payroll'!$B:$B,B503,'January Payroll'!I:I)+SUMIF('February Payroll'!$B:$B,B503,'February Payroll'!I:I)+SUMIF('March Payroll'!$B:$B,B503,'March Payroll'!I:I)+SUMIF('April Payroll'!$B:$B,B503,'April Payroll'!I:I)+SUMIF('May Payroll'!$B:$B,B503,'May Payroll'!I:I)+SUMIF('June Payroll'!$B:$B,B503,'June Payroll'!I:I)+SUMIF('July Payroll'!$B:$B,B503,'July Payroll'!I:I)+SUMIF('August Payroll'!$B:$B,B503,'August Payroll'!I:I)+SUMIF('September Payroll'!$B:$B,B503,'September Payroll'!I:I)+SUMIF('October Payroll'!$B:$B,B503,'October Payroll'!I:I)+SUMIF('November Payroll'!$B:$B,B503,'November Payroll'!I:I)+SUMIF('December Payroll'!$B:$B,B503,'December Payroll'!I:I)</f>
        <v>0</v>
      </c>
      <c r="J503" s="5">
        <f>SUMIF('January Payroll'!$B:$B,B503,'January Payroll'!J:J)+SUMIF('February Payroll'!$B:$B,B503,'February Payroll'!J:J)+SUMIF('March Payroll'!$B:$B,B503,'March Payroll'!J:J)+SUMIF('April Payroll'!$B:$B,B503,'April Payroll'!J:J)+SUMIF('May Payroll'!$B:$B,B503,'May Payroll'!J:J)+SUMIF('June Payroll'!$B:$B,B503,'June Payroll'!J:J)+SUMIF('July Payroll'!$B:$B,B503,'July Payroll'!J:J)+SUMIF('August Payroll'!$B:$B,B503,'August Payroll'!J:J)+SUMIF('September Payroll'!$B:$B,B503,'September Payroll'!J:J)+SUMIF('October Payroll'!$B:$B,B503,'October Payroll'!J:J)+SUMIF('November Payroll'!$B:$B,B503,'November Payroll'!J:J)+SUMIF('December Payroll'!$B:$B,B503,'December Payroll'!J:J)</f>
        <v>0</v>
      </c>
      <c r="K503" s="6">
        <f>SUMIF('January Payroll'!$B:$B,B503,'January Payroll'!K:K)+SUMIF('February Payroll'!$B:$B,B503,'February Payroll'!K:K)+SUMIF('March Payroll'!$B:$B,B503,'March Payroll'!K:K)+SUMIF('April Payroll'!$B:$B,B503,'April Payroll'!K:K)+SUMIF('May Payroll'!$B:$B,B503,'May Payroll'!K:K)+SUMIF('June Payroll'!$B:$B,B503,'June Payroll'!K:K)+SUMIF('July Payroll'!$B:$B,B503,'July Payroll'!K:K)+SUMIF('August Payroll'!$B:$B,B503,'August Payroll'!K:K)+SUMIF('September Payroll'!$B:$B,B503,'September Payroll'!K:K)+SUMIF('October Payroll'!$B:$B,B503,'October Payroll'!K:K)+SUMIF('November Payroll'!$B:$B,B503,'November Payroll'!K:K)+SUMIF('December Payroll'!$B:$B,B503,'December Payroll'!K:K)</f>
        <v>0</v>
      </c>
      <c r="L503" s="6">
        <f>SUMIF('January Payroll'!$B:$B,B503,'January Payroll'!L:L)+SUMIF('February Payroll'!$B:$B,B503,'February Payroll'!L:L)+SUMIF('March Payroll'!$B:$B,B503,'March Payroll'!L:L)+SUMIF('April Payroll'!$B:$B,B503,'April Payroll'!L:L)+SUMIF('May Payroll'!$B:$B,B503,'May Payroll'!L:L)+SUMIF('June Payroll'!$B:$B,B503,'June Payroll'!L:L)+SUMIF('July Payroll'!$B:$B,B503,'July Payroll'!L:L)+SUMIF('August Payroll'!$B:$B,B503,'August Payroll'!L:L)+SUMIF('September Payroll'!$B:$B,B503,'September Payroll'!L:L)+SUMIF('October Payroll'!$B:$B,B503,'October Payroll'!L:L)+SUMIF('November Payroll'!$B:$B,B503,'November Payroll'!L:L)+SUMIF('December Payroll'!$B:$B,B503,'December Payroll'!L:L)</f>
        <v>0</v>
      </c>
      <c r="M503" s="6">
        <f>SUMIF('January Payroll'!$B:$B,B503,'January Payroll'!M:M)+SUMIF('February Payroll'!$B:$B,B503,'February Payroll'!M:M)+SUMIF('March Payroll'!$B:$B,B503,'March Payroll'!M:M)+SUMIF('April Payroll'!$B:$B,B503,'April Payroll'!M:M)+SUMIF('May Payroll'!$B:$B,B503,'May Payroll'!M:M)+SUMIF('June Payroll'!$B:$B,B503,'June Payroll'!M:M)+SUMIF('July Payroll'!$B:$B,B503,'July Payroll'!M:M)+SUMIF('August Payroll'!$B:$B,B503,'August Payroll'!M:M)+SUMIF('September Payroll'!$B:$B,B503,'September Payroll'!M:M)+SUMIF('October Payroll'!$B:$B,B503,'October Payroll'!M:M)+SUMIF('November Payroll'!$B:$B,B503,'November Payroll'!M:M)+SUMIF('December Payroll'!$B:$B,B503,'December Payroll'!M:M)</f>
        <v>0</v>
      </c>
      <c r="N503" s="6">
        <f>SUMIF('January Payroll'!$B:$B,B503,'January Payroll'!N:N)+SUMIF('February Payroll'!$B:$B,B503,'February Payroll'!N:N)+SUMIF('March Payroll'!$B:$B,B503,'March Payroll'!N:N)+SUMIF('April Payroll'!$B:$B,B503,'April Payroll'!N:N)+SUMIF('May Payroll'!$B:$B,B503,'May Payroll'!N:N)+SUMIF('June Payroll'!$B:$B,B503,'June Payroll'!N:N)+SUMIF('July Payroll'!$B:$B,B503,'July Payroll'!N:N)+SUMIF('August Payroll'!$B:$B,B503,'August Payroll'!N:N)+SUMIF('September Payroll'!$B:$B,B503,'September Payroll'!N:N)+SUMIF('October Payroll'!$B:$B,B503,'October Payroll'!N:N)+SUMIF('November Payroll'!$B:$B,B503,'November Payroll'!N:N)+SUMIF('December Payroll'!$B:$B,B503,'December Payroll'!N:N)</f>
        <v>0</v>
      </c>
      <c r="O503" s="6">
        <f>SUMIF('January Payroll'!$B:$B,B503,'January Payroll'!O:O)+SUMIF('February Payroll'!$B:$B,B503,'February Payroll'!O:O)+SUMIF('March Payroll'!$B:$B,B503,'March Payroll'!O:O)+SUMIF('April Payroll'!$B:$B,B503,'April Payroll'!O:O)+SUMIF('May Payroll'!$B:$B,B503,'May Payroll'!O:O)+SUMIF('June Payroll'!$B:$B,B503,'June Payroll'!O:O)+SUMIF('July Payroll'!$B:$B,B503,'July Payroll'!O:O)+SUMIF('August Payroll'!$B:$B,B503,'August Payroll'!O:O)+SUMIF('September Payroll'!$B:$B,B503,'September Payroll'!O:O)+SUMIF('October Payroll'!$B:$B,B503,'October Payroll'!O:O)+SUMIF('November Payroll'!$B:$B,B503,'November Payroll'!O:O)+SUMIF('December Payroll'!$B:$B,B503,'December Payroll'!O:O)</f>
        <v>0</v>
      </c>
      <c r="P503" s="6">
        <f>SUMIF('January Payroll'!$B:$B,B503,'January Payroll'!P:P)+SUMIF('February Payroll'!$B:$B,B503,'February Payroll'!P:P)+SUMIF('March Payroll'!$B:$B,B503,'March Payroll'!P:P)+SUMIF('April Payroll'!$B:$B,B503,'April Payroll'!P:P)+SUMIF('May Payroll'!$B:$B,B503,'May Payroll'!P:P)+SUMIF('June Payroll'!$B:$B,B503,'June Payroll'!P:P)+SUMIF('July Payroll'!$B:$B,B503,'July Payroll'!P:P)+SUMIF('August Payroll'!$B:$B,B503,'August Payroll'!P:P)+SUMIF('September Payroll'!$B:$B,B503,'September Payroll'!P:P)+SUMIF('October Payroll'!$B:$B,B503,'October Payroll'!P:P)+SUMIF('November Payroll'!$B:$B,B503,'November Payroll'!P:P)+SUMIF('December Payroll'!$B:$B,B503,'December Payroll'!P:P)</f>
        <v>0</v>
      </c>
      <c r="Q503" s="6">
        <f>SUMIF('January Payroll'!$B:$B,B503,'January Payroll'!Q:Q)+SUMIF('February Payroll'!$B:$B,B503,'February Payroll'!Q:Q)+SUMIF('March Payroll'!$B:$B,B503,'March Payroll'!Q:Q)+SUMIF('April Payroll'!$B:$B,B503,'April Payroll'!Q:Q)+SUMIF('May Payroll'!$B:$B,B503,'May Payroll'!Q:Q)+SUMIF('June Payroll'!$B:$B,B503,'June Payroll'!Q:Q)+SUMIF('July Payroll'!$B:$B,B503,'July Payroll'!Q:Q)+SUMIF('August Payroll'!$B:$B,B503,'August Payroll'!Q:Q)+SUMIF('September Payroll'!$B:$B,B503,'September Payroll'!Q:Q)+SUMIF('October Payroll'!$B:$B,B503,'October Payroll'!Q:Q)+SUMIF('November Payroll'!$B:$B,B503,'November Payroll'!Q:Q)+SUMIF('December Payroll'!$B:$B,B503,'December Payroll'!Q:Q)</f>
        <v>0</v>
      </c>
      <c r="R503" s="6">
        <f>SUMIF('January Payroll'!$B:$B,B503,'January Payroll'!R:R)+SUMIF('February Payroll'!$B:$B,B503,'February Payroll'!R:R)+SUMIF('March Payroll'!$B:$B,B503,'March Payroll'!R:R)+SUMIF('April Payroll'!$B:$B,B503,'April Payroll'!R:R)+SUMIF('May Payroll'!$B:$B,B503,'May Payroll'!R:R)+SUMIF('June Payroll'!$B:$B,B503,'June Payroll'!R:R)+SUMIF('July Payroll'!$B:$B,B503,'July Payroll'!R:R)+SUMIF('August Payroll'!$B:$B,B503,'August Payroll'!R:R)+SUMIF('September Payroll'!$B:$B,B503,'September Payroll'!R:R)+SUMIF('October Payroll'!$B:$B,B503,'October Payroll'!R:R)+SUMIF('November Payroll'!$B:$B,B503,'November Payroll'!R:R)+SUMIF('December Payroll'!$B:$B,B503,'December Payroll'!R:R)</f>
        <v>0</v>
      </c>
      <c r="S503" s="6">
        <f>SUMIF('January Payroll'!$B:$B,B503,'January Payroll'!S:S)+SUMIF('February Payroll'!$B:$B,B503,'February Payroll'!S:S)+SUMIF('March Payroll'!$B:$B,B503,'March Payroll'!S:S)+SUMIF('April Payroll'!$B:$B,B503,'April Payroll'!S:S)+SUMIF('May Payroll'!$B:$B,B503,'May Payroll'!S:S)+SUMIF('June Payroll'!$B:$B,B503,'June Payroll'!S:S)+SUMIF('July Payroll'!$B:$B,B503,'July Payroll'!S:S)+SUMIF('August Payroll'!$B:$B,B503,'August Payroll'!S:S)+SUMIF('September Payroll'!$B:$B,B503,'September Payroll'!S:S)+SUMIF('October Payroll'!$B:$B,B503,'October Payroll'!S:S)+SUMIF('November Payroll'!$B:$B,B503,'November Payroll'!S:S)+SUMIF('December Payroll'!$B:$B,B503,'December Payroll'!S:S)</f>
        <v>0</v>
      </c>
      <c r="T503" s="6">
        <f>SUMIF('January Payroll'!$B:$B,B503,'January Payroll'!T:T)+SUMIF('February Payroll'!$B:$B,B503,'February Payroll'!T:T)+SUMIF('March Payroll'!$B:$B,B503,'March Payroll'!T:T)+SUMIF('April Payroll'!$B:$B,B503,'April Payroll'!T:T)+SUMIF('May Payroll'!$B:$B,B503,'May Payroll'!T:T)+SUMIF('June Payroll'!$B:$B,B503,'June Payroll'!T:T)+SUMIF('July Payroll'!$B:$B,B503,'July Payroll'!T:T)+SUMIF('August Payroll'!$B:$B,B503,'August Payroll'!T:T)+SUMIF('September Payroll'!$B:$B,B503,'September Payroll'!T:T)+SUMIF('October Payroll'!$B:$B,B503,'October Payroll'!T:T)+SUMIF('November Payroll'!$B:$B,B503,'November Payroll'!T:T)+SUMIF('December Payroll'!$B:$B,B503,'December Payroll'!T:T)</f>
        <v>0</v>
      </c>
      <c r="U503" s="7">
        <f>SUMIF('January Payroll'!$B:$B,B503,'January Payroll'!U:U)+SUMIF('February Payroll'!$B:$B,B503,'February Payroll'!U:U)+SUMIF('March Payroll'!$B:$B,B503,'March Payroll'!U:U)+SUMIF('April Payroll'!$B:$B,B503,'April Payroll'!U:U)+SUMIF('May Payroll'!$B:$B,B503,'May Payroll'!U:U)+SUMIF('June Payroll'!$B:$B,B503,'June Payroll'!U:U)+SUMIF('July Payroll'!$B:$B,B503,'July Payroll'!U:U)+SUMIF('August Payroll'!$B:$B,B503,'August Payroll'!U:U)+SUMIF('September Payroll'!$B:$B,B503,'September Payroll'!U:U)+SUMIF('October Payroll'!$B:$B,B503,'October Payroll'!U:U)+SUMIF('November Payroll'!$B:$B,B503,'November Payroll'!U:U)+SUMIF('December Payroll'!$B:$B,B503,'December Payroll'!U:U)</f>
        <v>0</v>
      </c>
    </row>
    <row r="504" spans="2:21" hidden="1">
      <c r="B504" s="9">
        <f>'Set Up Employee Data'!A504</f>
        <v>0</v>
      </c>
      <c r="C504" s="10">
        <f>'Set Up Employee Data'!B504</f>
        <v>0</v>
      </c>
      <c r="D504" s="10">
        <f t="shared" si="7"/>
        <v>0</v>
      </c>
      <c r="E504" s="9">
        <f>SUMIF('January Payroll'!$B:$B,B504,'January Payroll'!E:E)+SUMIF('February Payroll'!$B:$B,B504,'February Payroll'!E:E)+SUMIF('March Payroll'!$B:$B,B504,'March Payroll'!E:E)+SUMIF('April Payroll'!$B:$B,B504,'April Payroll'!E:E)+SUMIF('May Payroll'!$B:$B,B504,'May Payroll'!E:E)+SUMIF('June Payroll'!$B:$B,B504,'June Payroll'!E:E)+SUMIF('July Payroll'!$B:$B,B504,'July Payroll'!E:E)+SUMIF('August Payroll'!$B:$B,B504,'August Payroll'!E:E)+SUMIF('September Payroll'!$B:$B,B504,'September Payroll'!E:E)+SUMIF('October Payroll'!$B:$B,B504,'October Payroll'!E:E)+SUMIF('November Payroll'!$B:$B,B504,'November Payroll'!E:E)+SUMIF('December Payroll'!$B:$B,B504,'December Payroll'!E:E)</f>
        <v>0</v>
      </c>
      <c r="F504" s="9">
        <f>SUMIF('January Payroll'!$B:$B,B504,'January Payroll'!F:F)+SUMIF('February Payroll'!$B:$B,B504,'February Payroll'!F:F)+SUMIF('March Payroll'!$B:$B,B504,'March Payroll'!F:F)+SUMIF('April Payroll'!$B:$B,B504,'April Payroll'!F:F)+SUMIF('May Payroll'!$B:$B,B504,'May Payroll'!F:F)+SUMIF('June Payroll'!$B:$B,B504,'June Payroll'!F:F)+SUMIF('July Payroll'!$B:$B,B504,'July Payroll'!F:F)+SUMIF('August Payroll'!$B:$B,B504,'August Payroll'!F:F)+SUMIF('September Payroll'!$B:$B,B504,'September Payroll'!F:F)+SUMIF('October Payroll'!$B:$B,B504,'October Payroll'!F:F)+SUMIF('November Payroll'!$B:$B,B504,'November Payroll'!F:F)+SUMIF('December Payroll'!$B:$B,B504,'December Payroll'!F:F)</f>
        <v>0</v>
      </c>
      <c r="G504" s="9">
        <f>SUMIF('January Payroll'!$B:$B,B504,'January Payroll'!G:G)+SUMIF('February Payroll'!$B:$B,B504,'February Payroll'!G:G)+SUMIF('March Payroll'!$B:$B,B504,'March Payroll'!G:G)+SUMIF('April Payroll'!$B:$B,B504,'April Payroll'!G:G)+SUMIF('May Payroll'!$B:$B,B504,'May Payroll'!G:G)+SUMIF('June Payroll'!$B:$B,B504,'June Payroll'!G:G)+SUMIF('July Payroll'!$B:$B,B504,'July Payroll'!G:G)+SUMIF('August Payroll'!$B:$B,B504,'August Payroll'!G:G)+SUMIF('September Payroll'!$B:$B,B504,'September Payroll'!G:G)+SUMIF('October Payroll'!$B:$B,B504,'October Payroll'!G:G)+SUMIF('November Payroll'!$B:$B,B504,'November Payroll'!G:G)+SUMIF('December Payroll'!$B:$B,B504,'December Payroll'!G:G)</f>
        <v>0</v>
      </c>
      <c r="H504" s="9">
        <f>SUMIF('January Payroll'!$B:$B,B504,'January Payroll'!H:H)+SUMIF('February Payroll'!$B:$B,B504,'February Payroll'!H:H)+SUMIF('March Payroll'!$B:$B,B504,'March Payroll'!H:H)+SUMIF('April Payroll'!$B:$B,B504,'April Payroll'!H:H)+SUMIF('May Payroll'!$B:$B,B504,'May Payroll'!H:H)+SUMIF('June Payroll'!$B:$B,B504,'June Payroll'!H:H)+SUMIF('July Payroll'!$B:$B,B504,'July Payroll'!H:H)+SUMIF('August Payroll'!$B:$B,B504,'August Payroll'!H:H)+SUMIF('September Payroll'!$B:$B,B504,'September Payroll'!H:H)+SUMIF('October Payroll'!$B:$B,B504,'October Payroll'!H:H)+SUMIF('November Payroll'!$B:$B,B504,'November Payroll'!H:H)+SUMIF('December Payroll'!$B:$B,B504,'December Payroll'!H:H)</f>
        <v>0</v>
      </c>
      <c r="I504" s="9">
        <f>SUMIF('January Payroll'!$B:$B,B504,'January Payroll'!I:I)+SUMIF('February Payroll'!$B:$B,B504,'February Payroll'!I:I)+SUMIF('March Payroll'!$B:$B,B504,'March Payroll'!I:I)+SUMIF('April Payroll'!$B:$B,B504,'April Payroll'!I:I)+SUMIF('May Payroll'!$B:$B,B504,'May Payroll'!I:I)+SUMIF('June Payroll'!$B:$B,B504,'June Payroll'!I:I)+SUMIF('July Payroll'!$B:$B,B504,'July Payroll'!I:I)+SUMIF('August Payroll'!$B:$B,B504,'August Payroll'!I:I)+SUMIF('September Payroll'!$B:$B,B504,'September Payroll'!I:I)+SUMIF('October Payroll'!$B:$B,B504,'October Payroll'!I:I)+SUMIF('November Payroll'!$B:$B,B504,'November Payroll'!I:I)+SUMIF('December Payroll'!$B:$B,B504,'December Payroll'!I:I)</f>
        <v>0</v>
      </c>
      <c r="J504" s="5">
        <f>SUMIF('January Payroll'!$B:$B,B504,'January Payroll'!J:J)+SUMIF('February Payroll'!$B:$B,B504,'February Payroll'!J:J)+SUMIF('March Payroll'!$B:$B,B504,'March Payroll'!J:J)+SUMIF('April Payroll'!$B:$B,B504,'April Payroll'!J:J)+SUMIF('May Payroll'!$B:$B,B504,'May Payroll'!J:J)+SUMIF('June Payroll'!$B:$B,B504,'June Payroll'!J:J)+SUMIF('July Payroll'!$B:$B,B504,'July Payroll'!J:J)+SUMIF('August Payroll'!$B:$B,B504,'August Payroll'!J:J)+SUMIF('September Payroll'!$B:$B,B504,'September Payroll'!J:J)+SUMIF('October Payroll'!$B:$B,B504,'October Payroll'!J:J)+SUMIF('November Payroll'!$B:$B,B504,'November Payroll'!J:J)+SUMIF('December Payroll'!$B:$B,B504,'December Payroll'!J:J)</f>
        <v>0</v>
      </c>
      <c r="K504" s="6">
        <f>SUMIF('January Payroll'!$B:$B,B504,'January Payroll'!K:K)+SUMIF('February Payroll'!$B:$B,B504,'February Payroll'!K:K)+SUMIF('March Payroll'!$B:$B,B504,'March Payroll'!K:K)+SUMIF('April Payroll'!$B:$B,B504,'April Payroll'!K:K)+SUMIF('May Payroll'!$B:$B,B504,'May Payroll'!K:K)+SUMIF('June Payroll'!$B:$B,B504,'June Payroll'!K:K)+SUMIF('July Payroll'!$B:$B,B504,'July Payroll'!K:K)+SUMIF('August Payroll'!$B:$B,B504,'August Payroll'!K:K)+SUMIF('September Payroll'!$B:$B,B504,'September Payroll'!K:K)+SUMIF('October Payroll'!$B:$B,B504,'October Payroll'!K:K)+SUMIF('November Payroll'!$B:$B,B504,'November Payroll'!K:K)+SUMIF('December Payroll'!$B:$B,B504,'December Payroll'!K:K)</f>
        <v>0</v>
      </c>
      <c r="L504" s="6">
        <f>SUMIF('January Payroll'!$B:$B,B504,'January Payroll'!L:L)+SUMIF('February Payroll'!$B:$B,B504,'February Payroll'!L:L)+SUMIF('March Payroll'!$B:$B,B504,'March Payroll'!L:L)+SUMIF('April Payroll'!$B:$B,B504,'April Payroll'!L:L)+SUMIF('May Payroll'!$B:$B,B504,'May Payroll'!L:L)+SUMIF('June Payroll'!$B:$B,B504,'June Payroll'!L:L)+SUMIF('July Payroll'!$B:$B,B504,'July Payroll'!L:L)+SUMIF('August Payroll'!$B:$B,B504,'August Payroll'!L:L)+SUMIF('September Payroll'!$B:$B,B504,'September Payroll'!L:L)+SUMIF('October Payroll'!$B:$B,B504,'October Payroll'!L:L)+SUMIF('November Payroll'!$B:$B,B504,'November Payroll'!L:L)+SUMIF('December Payroll'!$B:$B,B504,'December Payroll'!L:L)</f>
        <v>0</v>
      </c>
      <c r="M504" s="6">
        <f>SUMIF('January Payroll'!$B:$B,B504,'January Payroll'!M:M)+SUMIF('February Payroll'!$B:$B,B504,'February Payroll'!M:M)+SUMIF('March Payroll'!$B:$B,B504,'March Payroll'!M:M)+SUMIF('April Payroll'!$B:$B,B504,'April Payroll'!M:M)+SUMIF('May Payroll'!$B:$B,B504,'May Payroll'!M:M)+SUMIF('June Payroll'!$B:$B,B504,'June Payroll'!M:M)+SUMIF('July Payroll'!$B:$B,B504,'July Payroll'!M:M)+SUMIF('August Payroll'!$B:$B,B504,'August Payroll'!M:M)+SUMIF('September Payroll'!$B:$B,B504,'September Payroll'!M:M)+SUMIF('October Payroll'!$B:$B,B504,'October Payroll'!M:M)+SUMIF('November Payroll'!$B:$B,B504,'November Payroll'!M:M)+SUMIF('December Payroll'!$B:$B,B504,'December Payroll'!M:M)</f>
        <v>0</v>
      </c>
      <c r="N504" s="6">
        <f>SUMIF('January Payroll'!$B:$B,B504,'January Payroll'!N:N)+SUMIF('February Payroll'!$B:$B,B504,'February Payroll'!N:N)+SUMIF('March Payroll'!$B:$B,B504,'March Payroll'!N:N)+SUMIF('April Payroll'!$B:$B,B504,'April Payroll'!N:N)+SUMIF('May Payroll'!$B:$B,B504,'May Payroll'!N:N)+SUMIF('June Payroll'!$B:$B,B504,'June Payroll'!N:N)+SUMIF('July Payroll'!$B:$B,B504,'July Payroll'!N:N)+SUMIF('August Payroll'!$B:$B,B504,'August Payroll'!N:N)+SUMIF('September Payroll'!$B:$B,B504,'September Payroll'!N:N)+SUMIF('October Payroll'!$B:$B,B504,'October Payroll'!N:N)+SUMIF('November Payroll'!$B:$B,B504,'November Payroll'!N:N)+SUMIF('December Payroll'!$B:$B,B504,'December Payroll'!N:N)</f>
        <v>0</v>
      </c>
      <c r="O504" s="6">
        <f>SUMIF('January Payroll'!$B:$B,B504,'January Payroll'!O:O)+SUMIF('February Payroll'!$B:$B,B504,'February Payroll'!O:O)+SUMIF('March Payroll'!$B:$B,B504,'March Payroll'!O:O)+SUMIF('April Payroll'!$B:$B,B504,'April Payroll'!O:O)+SUMIF('May Payroll'!$B:$B,B504,'May Payroll'!O:O)+SUMIF('June Payroll'!$B:$B,B504,'June Payroll'!O:O)+SUMIF('July Payroll'!$B:$B,B504,'July Payroll'!O:O)+SUMIF('August Payroll'!$B:$B,B504,'August Payroll'!O:O)+SUMIF('September Payroll'!$B:$B,B504,'September Payroll'!O:O)+SUMIF('October Payroll'!$B:$B,B504,'October Payroll'!O:O)+SUMIF('November Payroll'!$B:$B,B504,'November Payroll'!O:O)+SUMIF('December Payroll'!$B:$B,B504,'December Payroll'!O:O)</f>
        <v>0</v>
      </c>
      <c r="P504" s="6">
        <f>SUMIF('January Payroll'!$B:$B,B504,'January Payroll'!P:P)+SUMIF('February Payroll'!$B:$B,B504,'February Payroll'!P:P)+SUMIF('March Payroll'!$B:$B,B504,'March Payroll'!P:P)+SUMIF('April Payroll'!$B:$B,B504,'April Payroll'!P:P)+SUMIF('May Payroll'!$B:$B,B504,'May Payroll'!P:P)+SUMIF('June Payroll'!$B:$B,B504,'June Payroll'!P:P)+SUMIF('July Payroll'!$B:$B,B504,'July Payroll'!P:P)+SUMIF('August Payroll'!$B:$B,B504,'August Payroll'!P:P)+SUMIF('September Payroll'!$B:$B,B504,'September Payroll'!P:P)+SUMIF('October Payroll'!$B:$B,B504,'October Payroll'!P:P)+SUMIF('November Payroll'!$B:$B,B504,'November Payroll'!P:P)+SUMIF('December Payroll'!$B:$B,B504,'December Payroll'!P:P)</f>
        <v>0</v>
      </c>
      <c r="Q504" s="6">
        <f>SUMIF('January Payroll'!$B:$B,B504,'January Payroll'!Q:Q)+SUMIF('February Payroll'!$B:$B,B504,'February Payroll'!Q:Q)+SUMIF('March Payroll'!$B:$B,B504,'March Payroll'!Q:Q)+SUMIF('April Payroll'!$B:$B,B504,'April Payroll'!Q:Q)+SUMIF('May Payroll'!$B:$B,B504,'May Payroll'!Q:Q)+SUMIF('June Payroll'!$B:$B,B504,'June Payroll'!Q:Q)+SUMIF('July Payroll'!$B:$B,B504,'July Payroll'!Q:Q)+SUMIF('August Payroll'!$B:$B,B504,'August Payroll'!Q:Q)+SUMIF('September Payroll'!$B:$B,B504,'September Payroll'!Q:Q)+SUMIF('October Payroll'!$B:$B,B504,'October Payroll'!Q:Q)+SUMIF('November Payroll'!$B:$B,B504,'November Payroll'!Q:Q)+SUMIF('December Payroll'!$B:$B,B504,'December Payroll'!Q:Q)</f>
        <v>0</v>
      </c>
      <c r="R504" s="6">
        <f>SUMIF('January Payroll'!$B:$B,B504,'January Payroll'!R:R)+SUMIF('February Payroll'!$B:$B,B504,'February Payroll'!R:R)+SUMIF('March Payroll'!$B:$B,B504,'March Payroll'!R:R)+SUMIF('April Payroll'!$B:$B,B504,'April Payroll'!R:R)+SUMIF('May Payroll'!$B:$B,B504,'May Payroll'!R:R)+SUMIF('June Payroll'!$B:$B,B504,'June Payroll'!R:R)+SUMIF('July Payroll'!$B:$B,B504,'July Payroll'!R:R)+SUMIF('August Payroll'!$B:$B,B504,'August Payroll'!R:R)+SUMIF('September Payroll'!$B:$B,B504,'September Payroll'!R:R)+SUMIF('October Payroll'!$B:$B,B504,'October Payroll'!R:R)+SUMIF('November Payroll'!$B:$B,B504,'November Payroll'!R:R)+SUMIF('December Payroll'!$B:$B,B504,'December Payroll'!R:R)</f>
        <v>0</v>
      </c>
      <c r="S504" s="6">
        <f>SUMIF('January Payroll'!$B:$B,B504,'January Payroll'!S:S)+SUMIF('February Payroll'!$B:$B,B504,'February Payroll'!S:S)+SUMIF('March Payroll'!$B:$B,B504,'March Payroll'!S:S)+SUMIF('April Payroll'!$B:$B,B504,'April Payroll'!S:S)+SUMIF('May Payroll'!$B:$B,B504,'May Payroll'!S:S)+SUMIF('June Payroll'!$B:$B,B504,'June Payroll'!S:S)+SUMIF('July Payroll'!$B:$B,B504,'July Payroll'!S:S)+SUMIF('August Payroll'!$B:$B,B504,'August Payroll'!S:S)+SUMIF('September Payroll'!$B:$B,B504,'September Payroll'!S:S)+SUMIF('October Payroll'!$B:$B,B504,'October Payroll'!S:S)+SUMIF('November Payroll'!$B:$B,B504,'November Payroll'!S:S)+SUMIF('December Payroll'!$B:$B,B504,'December Payroll'!S:S)</f>
        <v>0</v>
      </c>
      <c r="T504" s="6">
        <f>SUMIF('January Payroll'!$B:$B,B504,'January Payroll'!T:T)+SUMIF('February Payroll'!$B:$B,B504,'February Payroll'!T:T)+SUMIF('March Payroll'!$B:$B,B504,'March Payroll'!T:T)+SUMIF('April Payroll'!$B:$B,B504,'April Payroll'!T:T)+SUMIF('May Payroll'!$B:$B,B504,'May Payroll'!T:T)+SUMIF('June Payroll'!$B:$B,B504,'June Payroll'!T:T)+SUMIF('July Payroll'!$B:$B,B504,'July Payroll'!T:T)+SUMIF('August Payroll'!$B:$B,B504,'August Payroll'!T:T)+SUMIF('September Payroll'!$B:$B,B504,'September Payroll'!T:T)+SUMIF('October Payroll'!$B:$B,B504,'October Payroll'!T:T)+SUMIF('November Payroll'!$B:$B,B504,'November Payroll'!T:T)+SUMIF('December Payroll'!$B:$B,B504,'December Payroll'!T:T)</f>
        <v>0</v>
      </c>
      <c r="U504" s="7">
        <f>SUMIF('January Payroll'!$B:$B,B504,'January Payroll'!U:U)+SUMIF('February Payroll'!$B:$B,B504,'February Payroll'!U:U)+SUMIF('March Payroll'!$B:$B,B504,'March Payroll'!U:U)+SUMIF('April Payroll'!$B:$B,B504,'April Payroll'!U:U)+SUMIF('May Payroll'!$B:$B,B504,'May Payroll'!U:U)+SUMIF('June Payroll'!$B:$B,B504,'June Payroll'!U:U)+SUMIF('July Payroll'!$B:$B,B504,'July Payroll'!U:U)+SUMIF('August Payroll'!$B:$B,B504,'August Payroll'!U:U)+SUMIF('September Payroll'!$B:$B,B504,'September Payroll'!U:U)+SUMIF('October Payroll'!$B:$B,B504,'October Payroll'!U:U)+SUMIF('November Payroll'!$B:$B,B504,'November Payroll'!U:U)+SUMIF('December Payroll'!$B:$B,B504,'December Payroll'!U:U)</f>
        <v>0</v>
      </c>
    </row>
    <row r="505" spans="2:21" hidden="1">
      <c r="B505" s="9">
        <f>'Set Up Employee Data'!A505</f>
        <v>0</v>
      </c>
      <c r="C505" s="10">
        <f>'Set Up Employee Data'!B505</f>
        <v>0</v>
      </c>
      <c r="D505" s="10">
        <f t="shared" si="7"/>
        <v>0</v>
      </c>
      <c r="E505" s="9">
        <f>SUMIF('January Payroll'!$B:$B,B505,'January Payroll'!E:E)+SUMIF('February Payroll'!$B:$B,B505,'February Payroll'!E:E)+SUMIF('March Payroll'!$B:$B,B505,'March Payroll'!E:E)+SUMIF('April Payroll'!$B:$B,B505,'April Payroll'!E:E)+SUMIF('May Payroll'!$B:$B,B505,'May Payroll'!E:E)+SUMIF('June Payroll'!$B:$B,B505,'June Payroll'!E:E)+SUMIF('July Payroll'!$B:$B,B505,'July Payroll'!E:E)+SUMIF('August Payroll'!$B:$B,B505,'August Payroll'!E:E)+SUMIF('September Payroll'!$B:$B,B505,'September Payroll'!E:E)+SUMIF('October Payroll'!$B:$B,B505,'October Payroll'!E:E)+SUMIF('November Payroll'!$B:$B,B505,'November Payroll'!E:E)+SUMIF('December Payroll'!$B:$B,B505,'December Payroll'!E:E)</f>
        <v>0</v>
      </c>
      <c r="F505" s="9">
        <f>SUMIF('January Payroll'!$B:$B,B505,'January Payroll'!F:F)+SUMIF('February Payroll'!$B:$B,B505,'February Payroll'!F:F)+SUMIF('March Payroll'!$B:$B,B505,'March Payroll'!F:F)+SUMIF('April Payroll'!$B:$B,B505,'April Payroll'!F:F)+SUMIF('May Payroll'!$B:$B,B505,'May Payroll'!F:F)+SUMIF('June Payroll'!$B:$B,B505,'June Payroll'!F:F)+SUMIF('July Payroll'!$B:$B,B505,'July Payroll'!F:F)+SUMIF('August Payroll'!$B:$B,B505,'August Payroll'!F:F)+SUMIF('September Payroll'!$B:$B,B505,'September Payroll'!F:F)+SUMIF('October Payroll'!$B:$B,B505,'October Payroll'!F:F)+SUMIF('November Payroll'!$B:$B,B505,'November Payroll'!F:F)+SUMIF('December Payroll'!$B:$B,B505,'December Payroll'!F:F)</f>
        <v>0</v>
      </c>
      <c r="G505" s="9">
        <f>SUMIF('January Payroll'!$B:$B,B505,'January Payroll'!G:G)+SUMIF('February Payroll'!$B:$B,B505,'February Payroll'!G:G)+SUMIF('March Payroll'!$B:$B,B505,'March Payroll'!G:G)+SUMIF('April Payroll'!$B:$B,B505,'April Payroll'!G:G)+SUMIF('May Payroll'!$B:$B,B505,'May Payroll'!G:G)+SUMIF('June Payroll'!$B:$B,B505,'June Payroll'!G:G)+SUMIF('July Payroll'!$B:$B,B505,'July Payroll'!G:G)+SUMIF('August Payroll'!$B:$B,B505,'August Payroll'!G:G)+SUMIF('September Payroll'!$B:$B,B505,'September Payroll'!G:G)+SUMIF('October Payroll'!$B:$B,B505,'October Payroll'!G:G)+SUMIF('November Payroll'!$B:$B,B505,'November Payroll'!G:G)+SUMIF('December Payroll'!$B:$B,B505,'December Payroll'!G:G)</f>
        <v>0</v>
      </c>
      <c r="H505" s="9">
        <f>SUMIF('January Payroll'!$B:$B,B505,'January Payroll'!H:H)+SUMIF('February Payroll'!$B:$B,B505,'February Payroll'!H:H)+SUMIF('March Payroll'!$B:$B,B505,'March Payroll'!H:H)+SUMIF('April Payroll'!$B:$B,B505,'April Payroll'!H:H)+SUMIF('May Payroll'!$B:$B,B505,'May Payroll'!H:H)+SUMIF('June Payroll'!$B:$B,B505,'June Payroll'!H:H)+SUMIF('July Payroll'!$B:$B,B505,'July Payroll'!H:H)+SUMIF('August Payroll'!$B:$B,B505,'August Payroll'!H:H)+SUMIF('September Payroll'!$B:$B,B505,'September Payroll'!H:H)+SUMIF('October Payroll'!$B:$B,B505,'October Payroll'!H:H)+SUMIF('November Payroll'!$B:$B,B505,'November Payroll'!H:H)+SUMIF('December Payroll'!$B:$B,B505,'December Payroll'!H:H)</f>
        <v>0</v>
      </c>
      <c r="I505" s="9">
        <f>SUMIF('January Payroll'!$B:$B,B505,'January Payroll'!I:I)+SUMIF('February Payroll'!$B:$B,B505,'February Payroll'!I:I)+SUMIF('March Payroll'!$B:$B,B505,'March Payroll'!I:I)+SUMIF('April Payroll'!$B:$B,B505,'April Payroll'!I:I)+SUMIF('May Payroll'!$B:$B,B505,'May Payroll'!I:I)+SUMIF('June Payroll'!$B:$B,B505,'June Payroll'!I:I)+SUMIF('July Payroll'!$B:$B,B505,'July Payroll'!I:I)+SUMIF('August Payroll'!$B:$B,B505,'August Payroll'!I:I)+SUMIF('September Payroll'!$B:$B,B505,'September Payroll'!I:I)+SUMIF('October Payroll'!$B:$B,B505,'October Payroll'!I:I)+SUMIF('November Payroll'!$B:$B,B505,'November Payroll'!I:I)+SUMIF('December Payroll'!$B:$B,B505,'December Payroll'!I:I)</f>
        <v>0</v>
      </c>
      <c r="J505" s="5">
        <f>SUMIF('January Payroll'!$B:$B,B505,'January Payroll'!J:J)+SUMIF('February Payroll'!$B:$B,B505,'February Payroll'!J:J)+SUMIF('March Payroll'!$B:$B,B505,'March Payroll'!J:J)+SUMIF('April Payroll'!$B:$B,B505,'April Payroll'!J:J)+SUMIF('May Payroll'!$B:$B,B505,'May Payroll'!J:J)+SUMIF('June Payroll'!$B:$B,B505,'June Payroll'!J:J)+SUMIF('July Payroll'!$B:$B,B505,'July Payroll'!J:J)+SUMIF('August Payroll'!$B:$B,B505,'August Payroll'!J:J)+SUMIF('September Payroll'!$B:$B,B505,'September Payroll'!J:J)+SUMIF('October Payroll'!$B:$B,B505,'October Payroll'!J:J)+SUMIF('November Payroll'!$B:$B,B505,'November Payroll'!J:J)+SUMIF('December Payroll'!$B:$B,B505,'December Payroll'!J:J)</f>
        <v>0</v>
      </c>
      <c r="K505" s="6">
        <f>SUMIF('January Payroll'!$B:$B,B505,'January Payroll'!K:K)+SUMIF('February Payroll'!$B:$B,B505,'February Payroll'!K:K)+SUMIF('March Payroll'!$B:$B,B505,'March Payroll'!K:K)+SUMIF('April Payroll'!$B:$B,B505,'April Payroll'!K:K)+SUMIF('May Payroll'!$B:$B,B505,'May Payroll'!K:K)+SUMIF('June Payroll'!$B:$B,B505,'June Payroll'!K:K)+SUMIF('July Payroll'!$B:$B,B505,'July Payroll'!K:K)+SUMIF('August Payroll'!$B:$B,B505,'August Payroll'!K:K)+SUMIF('September Payroll'!$B:$B,B505,'September Payroll'!K:K)+SUMIF('October Payroll'!$B:$B,B505,'October Payroll'!K:K)+SUMIF('November Payroll'!$B:$B,B505,'November Payroll'!K:K)+SUMIF('December Payroll'!$B:$B,B505,'December Payroll'!K:K)</f>
        <v>0</v>
      </c>
      <c r="L505" s="6">
        <f>SUMIF('January Payroll'!$B:$B,B505,'January Payroll'!L:L)+SUMIF('February Payroll'!$B:$B,B505,'February Payroll'!L:L)+SUMIF('March Payroll'!$B:$B,B505,'March Payroll'!L:L)+SUMIF('April Payroll'!$B:$B,B505,'April Payroll'!L:L)+SUMIF('May Payroll'!$B:$B,B505,'May Payroll'!L:L)+SUMIF('June Payroll'!$B:$B,B505,'June Payroll'!L:L)+SUMIF('July Payroll'!$B:$B,B505,'July Payroll'!L:L)+SUMIF('August Payroll'!$B:$B,B505,'August Payroll'!L:L)+SUMIF('September Payroll'!$B:$B,B505,'September Payroll'!L:L)+SUMIF('October Payroll'!$B:$B,B505,'October Payroll'!L:L)+SUMIF('November Payroll'!$B:$B,B505,'November Payroll'!L:L)+SUMIF('December Payroll'!$B:$B,B505,'December Payroll'!L:L)</f>
        <v>0</v>
      </c>
      <c r="M505" s="6">
        <f>SUMIF('January Payroll'!$B:$B,B505,'January Payroll'!M:M)+SUMIF('February Payroll'!$B:$B,B505,'February Payroll'!M:M)+SUMIF('March Payroll'!$B:$B,B505,'March Payroll'!M:M)+SUMIF('April Payroll'!$B:$B,B505,'April Payroll'!M:M)+SUMIF('May Payroll'!$B:$B,B505,'May Payroll'!M:M)+SUMIF('June Payroll'!$B:$B,B505,'June Payroll'!M:M)+SUMIF('July Payroll'!$B:$B,B505,'July Payroll'!M:M)+SUMIF('August Payroll'!$B:$B,B505,'August Payroll'!M:M)+SUMIF('September Payroll'!$B:$B,B505,'September Payroll'!M:M)+SUMIF('October Payroll'!$B:$B,B505,'October Payroll'!M:M)+SUMIF('November Payroll'!$B:$B,B505,'November Payroll'!M:M)+SUMIF('December Payroll'!$B:$B,B505,'December Payroll'!M:M)</f>
        <v>0</v>
      </c>
      <c r="N505" s="6">
        <f>SUMIF('January Payroll'!$B:$B,B505,'January Payroll'!N:N)+SUMIF('February Payroll'!$B:$B,B505,'February Payroll'!N:N)+SUMIF('March Payroll'!$B:$B,B505,'March Payroll'!N:N)+SUMIF('April Payroll'!$B:$B,B505,'April Payroll'!N:N)+SUMIF('May Payroll'!$B:$B,B505,'May Payroll'!N:N)+SUMIF('June Payroll'!$B:$B,B505,'June Payroll'!N:N)+SUMIF('July Payroll'!$B:$B,B505,'July Payroll'!N:N)+SUMIF('August Payroll'!$B:$B,B505,'August Payroll'!N:N)+SUMIF('September Payroll'!$B:$B,B505,'September Payroll'!N:N)+SUMIF('October Payroll'!$B:$B,B505,'October Payroll'!N:N)+SUMIF('November Payroll'!$B:$B,B505,'November Payroll'!N:N)+SUMIF('December Payroll'!$B:$B,B505,'December Payroll'!N:N)</f>
        <v>0</v>
      </c>
      <c r="O505" s="6">
        <f>SUMIF('January Payroll'!$B:$B,B505,'January Payroll'!O:O)+SUMIF('February Payroll'!$B:$B,B505,'February Payroll'!O:O)+SUMIF('March Payroll'!$B:$B,B505,'March Payroll'!O:O)+SUMIF('April Payroll'!$B:$B,B505,'April Payroll'!O:O)+SUMIF('May Payroll'!$B:$B,B505,'May Payroll'!O:O)+SUMIF('June Payroll'!$B:$B,B505,'June Payroll'!O:O)+SUMIF('July Payroll'!$B:$B,B505,'July Payroll'!O:O)+SUMIF('August Payroll'!$B:$B,B505,'August Payroll'!O:O)+SUMIF('September Payroll'!$B:$B,B505,'September Payroll'!O:O)+SUMIF('October Payroll'!$B:$B,B505,'October Payroll'!O:O)+SUMIF('November Payroll'!$B:$B,B505,'November Payroll'!O:O)+SUMIF('December Payroll'!$B:$B,B505,'December Payroll'!O:O)</f>
        <v>0</v>
      </c>
      <c r="P505" s="6">
        <f>SUMIF('January Payroll'!$B:$B,B505,'January Payroll'!P:P)+SUMIF('February Payroll'!$B:$B,B505,'February Payroll'!P:P)+SUMIF('March Payroll'!$B:$B,B505,'March Payroll'!P:P)+SUMIF('April Payroll'!$B:$B,B505,'April Payroll'!P:P)+SUMIF('May Payroll'!$B:$B,B505,'May Payroll'!P:P)+SUMIF('June Payroll'!$B:$B,B505,'June Payroll'!P:P)+SUMIF('July Payroll'!$B:$B,B505,'July Payroll'!P:P)+SUMIF('August Payroll'!$B:$B,B505,'August Payroll'!P:P)+SUMIF('September Payroll'!$B:$B,B505,'September Payroll'!P:P)+SUMIF('October Payroll'!$B:$B,B505,'October Payroll'!P:P)+SUMIF('November Payroll'!$B:$B,B505,'November Payroll'!P:P)+SUMIF('December Payroll'!$B:$B,B505,'December Payroll'!P:P)</f>
        <v>0</v>
      </c>
      <c r="Q505" s="6">
        <f>SUMIF('January Payroll'!$B:$B,B505,'January Payroll'!Q:Q)+SUMIF('February Payroll'!$B:$B,B505,'February Payroll'!Q:Q)+SUMIF('March Payroll'!$B:$B,B505,'March Payroll'!Q:Q)+SUMIF('April Payroll'!$B:$B,B505,'April Payroll'!Q:Q)+SUMIF('May Payroll'!$B:$B,B505,'May Payroll'!Q:Q)+SUMIF('June Payroll'!$B:$B,B505,'June Payroll'!Q:Q)+SUMIF('July Payroll'!$B:$B,B505,'July Payroll'!Q:Q)+SUMIF('August Payroll'!$B:$B,B505,'August Payroll'!Q:Q)+SUMIF('September Payroll'!$B:$B,B505,'September Payroll'!Q:Q)+SUMIF('October Payroll'!$B:$B,B505,'October Payroll'!Q:Q)+SUMIF('November Payroll'!$B:$B,B505,'November Payroll'!Q:Q)+SUMIF('December Payroll'!$B:$B,B505,'December Payroll'!Q:Q)</f>
        <v>0</v>
      </c>
      <c r="R505" s="6">
        <f>SUMIF('January Payroll'!$B:$B,B505,'January Payroll'!R:R)+SUMIF('February Payroll'!$B:$B,B505,'February Payroll'!R:R)+SUMIF('March Payroll'!$B:$B,B505,'March Payroll'!R:R)+SUMIF('April Payroll'!$B:$B,B505,'April Payroll'!R:R)+SUMIF('May Payroll'!$B:$B,B505,'May Payroll'!R:R)+SUMIF('June Payroll'!$B:$B,B505,'June Payroll'!R:R)+SUMIF('July Payroll'!$B:$B,B505,'July Payroll'!R:R)+SUMIF('August Payroll'!$B:$B,B505,'August Payroll'!R:R)+SUMIF('September Payroll'!$B:$B,B505,'September Payroll'!R:R)+SUMIF('October Payroll'!$B:$B,B505,'October Payroll'!R:R)+SUMIF('November Payroll'!$B:$B,B505,'November Payroll'!R:R)+SUMIF('December Payroll'!$B:$B,B505,'December Payroll'!R:R)</f>
        <v>0</v>
      </c>
      <c r="S505" s="6">
        <f>SUMIF('January Payroll'!$B:$B,B505,'January Payroll'!S:S)+SUMIF('February Payroll'!$B:$B,B505,'February Payroll'!S:S)+SUMIF('March Payroll'!$B:$B,B505,'March Payroll'!S:S)+SUMIF('April Payroll'!$B:$B,B505,'April Payroll'!S:S)+SUMIF('May Payroll'!$B:$B,B505,'May Payroll'!S:S)+SUMIF('June Payroll'!$B:$B,B505,'June Payroll'!S:S)+SUMIF('July Payroll'!$B:$B,B505,'July Payroll'!S:S)+SUMIF('August Payroll'!$B:$B,B505,'August Payroll'!S:S)+SUMIF('September Payroll'!$B:$B,B505,'September Payroll'!S:S)+SUMIF('October Payroll'!$B:$B,B505,'October Payroll'!S:S)+SUMIF('November Payroll'!$B:$B,B505,'November Payroll'!S:S)+SUMIF('December Payroll'!$B:$B,B505,'December Payroll'!S:S)</f>
        <v>0</v>
      </c>
      <c r="T505" s="6">
        <f>SUMIF('January Payroll'!$B:$B,B505,'January Payroll'!T:T)+SUMIF('February Payroll'!$B:$B,B505,'February Payroll'!T:T)+SUMIF('March Payroll'!$B:$B,B505,'March Payroll'!T:T)+SUMIF('April Payroll'!$B:$B,B505,'April Payroll'!T:T)+SUMIF('May Payroll'!$B:$B,B505,'May Payroll'!T:T)+SUMIF('June Payroll'!$B:$B,B505,'June Payroll'!T:T)+SUMIF('July Payroll'!$B:$B,B505,'July Payroll'!T:T)+SUMIF('August Payroll'!$B:$B,B505,'August Payroll'!T:T)+SUMIF('September Payroll'!$B:$B,B505,'September Payroll'!T:T)+SUMIF('October Payroll'!$B:$B,B505,'October Payroll'!T:T)+SUMIF('November Payroll'!$B:$B,B505,'November Payroll'!T:T)+SUMIF('December Payroll'!$B:$B,B505,'December Payroll'!T:T)</f>
        <v>0</v>
      </c>
      <c r="U505" s="7">
        <f>SUMIF('January Payroll'!$B:$B,B505,'January Payroll'!U:U)+SUMIF('February Payroll'!$B:$B,B505,'February Payroll'!U:U)+SUMIF('March Payroll'!$B:$B,B505,'March Payroll'!U:U)+SUMIF('April Payroll'!$B:$B,B505,'April Payroll'!U:U)+SUMIF('May Payroll'!$B:$B,B505,'May Payroll'!U:U)+SUMIF('June Payroll'!$B:$B,B505,'June Payroll'!U:U)+SUMIF('July Payroll'!$B:$B,B505,'July Payroll'!U:U)+SUMIF('August Payroll'!$B:$B,B505,'August Payroll'!U:U)+SUMIF('September Payroll'!$B:$B,B505,'September Payroll'!U:U)+SUMIF('October Payroll'!$B:$B,B505,'October Payroll'!U:U)+SUMIF('November Payroll'!$B:$B,B505,'November Payroll'!U:U)+SUMIF('December Payroll'!$B:$B,B505,'December Payroll'!U:U)</f>
        <v>0</v>
      </c>
    </row>
    <row r="506" spans="2:21" hidden="1">
      <c r="B506" s="9">
        <f>'Set Up Employee Data'!A506</f>
        <v>0</v>
      </c>
      <c r="C506" s="10">
        <f>'Set Up Employee Data'!B506</f>
        <v>0</v>
      </c>
      <c r="D506" s="10">
        <f t="shared" si="7"/>
        <v>0</v>
      </c>
      <c r="E506" s="9">
        <f>SUMIF('January Payroll'!$B:$B,B506,'January Payroll'!E:E)+SUMIF('February Payroll'!$B:$B,B506,'February Payroll'!E:E)+SUMIF('March Payroll'!$B:$B,B506,'March Payroll'!E:E)+SUMIF('April Payroll'!$B:$B,B506,'April Payroll'!E:E)+SUMIF('May Payroll'!$B:$B,B506,'May Payroll'!E:E)+SUMIF('June Payroll'!$B:$B,B506,'June Payroll'!E:E)+SUMIF('July Payroll'!$B:$B,B506,'July Payroll'!E:E)+SUMIF('August Payroll'!$B:$B,B506,'August Payroll'!E:E)+SUMIF('September Payroll'!$B:$B,B506,'September Payroll'!E:E)+SUMIF('October Payroll'!$B:$B,B506,'October Payroll'!E:E)+SUMIF('November Payroll'!$B:$B,B506,'November Payroll'!E:E)+SUMIF('December Payroll'!$B:$B,B506,'December Payroll'!E:E)</f>
        <v>0</v>
      </c>
      <c r="F506" s="9">
        <f>SUMIF('January Payroll'!$B:$B,B506,'January Payroll'!F:F)+SUMIF('February Payroll'!$B:$B,B506,'February Payroll'!F:F)+SUMIF('March Payroll'!$B:$B,B506,'March Payroll'!F:F)+SUMIF('April Payroll'!$B:$B,B506,'April Payroll'!F:F)+SUMIF('May Payroll'!$B:$B,B506,'May Payroll'!F:F)+SUMIF('June Payroll'!$B:$B,B506,'June Payroll'!F:F)+SUMIF('July Payroll'!$B:$B,B506,'July Payroll'!F:F)+SUMIF('August Payroll'!$B:$B,B506,'August Payroll'!F:F)+SUMIF('September Payroll'!$B:$B,B506,'September Payroll'!F:F)+SUMIF('October Payroll'!$B:$B,B506,'October Payroll'!F:F)+SUMIF('November Payroll'!$B:$B,B506,'November Payroll'!F:F)+SUMIF('December Payroll'!$B:$B,B506,'December Payroll'!F:F)</f>
        <v>0</v>
      </c>
      <c r="G506" s="9">
        <f>SUMIF('January Payroll'!$B:$B,B506,'January Payroll'!G:G)+SUMIF('February Payroll'!$B:$B,B506,'February Payroll'!G:G)+SUMIF('March Payroll'!$B:$B,B506,'March Payroll'!G:G)+SUMIF('April Payroll'!$B:$B,B506,'April Payroll'!G:G)+SUMIF('May Payroll'!$B:$B,B506,'May Payroll'!G:G)+SUMIF('June Payroll'!$B:$B,B506,'June Payroll'!G:G)+SUMIF('July Payroll'!$B:$B,B506,'July Payroll'!G:G)+SUMIF('August Payroll'!$B:$B,B506,'August Payroll'!G:G)+SUMIF('September Payroll'!$B:$B,B506,'September Payroll'!G:G)+SUMIF('October Payroll'!$B:$B,B506,'October Payroll'!G:G)+SUMIF('November Payroll'!$B:$B,B506,'November Payroll'!G:G)+SUMIF('December Payroll'!$B:$B,B506,'December Payroll'!G:G)</f>
        <v>0</v>
      </c>
      <c r="H506" s="9">
        <f>SUMIF('January Payroll'!$B:$B,B506,'January Payroll'!H:H)+SUMIF('February Payroll'!$B:$B,B506,'February Payroll'!H:H)+SUMIF('March Payroll'!$B:$B,B506,'March Payroll'!H:H)+SUMIF('April Payroll'!$B:$B,B506,'April Payroll'!H:H)+SUMIF('May Payroll'!$B:$B,B506,'May Payroll'!H:H)+SUMIF('June Payroll'!$B:$B,B506,'June Payroll'!H:H)+SUMIF('July Payroll'!$B:$B,B506,'July Payroll'!H:H)+SUMIF('August Payroll'!$B:$B,B506,'August Payroll'!H:H)+SUMIF('September Payroll'!$B:$B,B506,'September Payroll'!H:H)+SUMIF('October Payroll'!$B:$B,B506,'October Payroll'!H:H)+SUMIF('November Payroll'!$B:$B,B506,'November Payroll'!H:H)+SUMIF('December Payroll'!$B:$B,B506,'December Payroll'!H:H)</f>
        <v>0</v>
      </c>
      <c r="I506" s="9">
        <f>SUMIF('January Payroll'!$B:$B,B506,'January Payroll'!I:I)+SUMIF('February Payroll'!$B:$B,B506,'February Payroll'!I:I)+SUMIF('March Payroll'!$B:$B,B506,'March Payroll'!I:I)+SUMIF('April Payroll'!$B:$B,B506,'April Payroll'!I:I)+SUMIF('May Payroll'!$B:$B,B506,'May Payroll'!I:I)+SUMIF('June Payroll'!$B:$B,B506,'June Payroll'!I:I)+SUMIF('July Payroll'!$B:$B,B506,'July Payroll'!I:I)+SUMIF('August Payroll'!$B:$B,B506,'August Payroll'!I:I)+SUMIF('September Payroll'!$B:$B,B506,'September Payroll'!I:I)+SUMIF('October Payroll'!$B:$B,B506,'October Payroll'!I:I)+SUMIF('November Payroll'!$B:$B,B506,'November Payroll'!I:I)+SUMIF('December Payroll'!$B:$B,B506,'December Payroll'!I:I)</f>
        <v>0</v>
      </c>
      <c r="J506" s="5">
        <f>SUMIF('January Payroll'!$B:$B,B506,'January Payroll'!J:J)+SUMIF('February Payroll'!$B:$B,B506,'February Payroll'!J:J)+SUMIF('March Payroll'!$B:$B,B506,'March Payroll'!J:J)+SUMIF('April Payroll'!$B:$B,B506,'April Payroll'!J:J)+SUMIF('May Payroll'!$B:$B,B506,'May Payroll'!J:J)+SUMIF('June Payroll'!$B:$B,B506,'June Payroll'!J:J)+SUMIF('July Payroll'!$B:$B,B506,'July Payroll'!J:J)+SUMIF('August Payroll'!$B:$B,B506,'August Payroll'!J:J)+SUMIF('September Payroll'!$B:$B,B506,'September Payroll'!J:J)+SUMIF('October Payroll'!$B:$B,B506,'October Payroll'!J:J)+SUMIF('November Payroll'!$B:$B,B506,'November Payroll'!J:J)+SUMIF('December Payroll'!$B:$B,B506,'December Payroll'!J:J)</f>
        <v>0</v>
      </c>
      <c r="K506" s="6">
        <f>SUMIF('January Payroll'!$B:$B,B506,'January Payroll'!K:K)+SUMIF('February Payroll'!$B:$B,B506,'February Payroll'!K:K)+SUMIF('March Payroll'!$B:$B,B506,'March Payroll'!K:K)+SUMIF('April Payroll'!$B:$B,B506,'April Payroll'!K:K)+SUMIF('May Payroll'!$B:$B,B506,'May Payroll'!K:K)+SUMIF('June Payroll'!$B:$B,B506,'June Payroll'!K:K)+SUMIF('July Payroll'!$B:$B,B506,'July Payroll'!K:K)+SUMIF('August Payroll'!$B:$B,B506,'August Payroll'!K:K)+SUMIF('September Payroll'!$B:$B,B506,'September Payroll'!K:K)+SUMIF('October Payroll'!$B:$B,B506,'October Payroll'!K:K)+SUMIF('November Payroll'!$B:$B,B506,'November Payroll'!K:K)+SUMIF('December Payroll'!$B:$B,B506,'December Payroll'!K:K)</f>
        <v>0</v>
      </c>
      <c r="L506" s="6">
        <f>SUMIF('January Payroll'!$B:$B,B506,'January Payroll'!L:L)+SUMIF('February Payroll'!$B:$B,B506,'February Payroll'!L:L)+SUMIF('March Payroll'!$B:$B,B506,'March Payroll'!L:L)+SUMIF('April Payroll'!$B:$B,B506,'April Payroll'!L:L)+SUMIF('May Payroll'!$B:$B,B506,'May Payroll'!L:L)+SUMIF('June Payroll'!$B:$B,B506,'June Payroll'!L:L)+SUMIF('July Payroll'!$B:$B,B506,'July Payroll'!L:L)+SUMIF('August Payroll'!$B:$B,B506,'August Payroll'!L:L)+SUMIF('September Payroll'!$B:$B,B506,'September Payroll'!L:L)+SUMIF('October Payroll'!$B:$B,B506,'October Payroll'!L:L)+SUMIF('November Payroll'!$B:$B,B506,'November Payroll'!L:L)+SUMIF('December Payroll'!$B:$B,B506,'December Payroll'!L:L)</f>
        <v>0</v>
      </c>
      <c r="M506" s="6">
        <f>SUMIF('January Payroll'!$B:$B,B506,'January Payroll'!M:M)+SUMIF('February Payroll'!$B:$B,B506,'February Payroll'!M:M)+SUMIF('March Payroll'!$B:$B,B506,'March Payroll'!M:M)+SUMIF('April Payroll'!$B:$B,B506,'April Payroll'!M:M)+SUMIF('May Payroll'!$B:$B,B506,'May Payroll'!M:M)+SUMIF('June Payroll'!$B:$B,B506,'June Payroll'!M:M)+SUMIF('July Payroll'!$B:$B,B506,'July Payroll'!M:M)+SUMIF('August Payroll'!$B:$B,B506,'August Payroll'!M:M)+SUMIF('September Payroll'!$B:$B,B506,'September Payroll'!M:M)+SUMIF('October Payroll'!$B:$B,B506,'October Payroll'!M:M)+SUMIF('November Payroll'!$B:$B,B506,'November Payroll'!M:M)+SUMIF('December Payroll'!$B:$B,B506,'December Payroll'!M:M)</f>
        <v>0</v>
      </c>
      <c r="N506" s="6">
        <f>SUMIF('January Payroll'!$B:$B,B506,'January Payroll'!N:N)+SUMIF('February Payroll'!$B:$B,B506,'February Payroll'!N:N)+SUMIF('March Payroll'!$B:$B,B506,'March Payroll'!N:N)+SUMIF('April Payroll'!$B:$B,B506,'April Payroll'!N:N)+SUMIF('May Payroll'!$B:$B,B506,'May Payroll'!N:N)+SUMIF('June Payroll'!$B:$B,B506,'June Payroll'!N:N)+SUMIF('July Payroll'!$B:$B,B506,'July Payroll'!N:N)+SUMIF('August Payroll'!$B:$B,B506,'August Payroll'!N:N)+SUMIF('September Payroll'!$B:$B,B506,'September Payroll'!N:N)+SUMIF('October Payroll'!$B:$B,B506,'October Payroll'!N:N)+SUMIF('November Payroll'!$B:$B,B506,'November Payroll'!N:N)+SUMIF('December Payroll'!$B:$B,B506,'December Payroll'!N:N)</f>
        <v>0</v>
      </c>
      <c r="O506" s="6">
        <f>SUMIF('January Payroll'!$B:$B,B506,'January Payroll'!O:O)+SUMIF('February Payroll'!$B:$B,B506,'February Payroll'!O:O)+SUMIF('March Payroll'!$B:$B,B506,'March Payroll'!O:O)+SUMIF('April Payroll'!$B:$B,B506,'April Payroll'!O:O)+SUMIF('May Payroll'!$B:$B,B506,'May Payroll'!O:O)+SUMIF('June Payroll'!$B:$B,B506,'June Payroll'!O:O)+SUMIF('July Payroll'!$B:$B,B506,'July Payroll'!O:O)+SUMIF('August Payroll'!$B:$B,B506,'August Payroll'!O:O)+SUMIF('September Payroll'!$B:$B,B506,'September Payroll'!O:O)+SUMIF('October Payroll'!$B:$B,B506,'October Payroll'!O:O)+SUMIF('November Payroll'!$B:$B,B506,'November Payroll'!O:O)+SUMIF('December Payroll'!$B:$B,B506,'December Payroll'!O:O)</f>
        <v>0</v>
      </c>
      <c r="P506" s="6">
        <f>SUMIF('January Payroll'!$B:$B,B506,'January Payroll'!P:P)+SUMIF('February Payroll'!$B:$B,B506,'February Payroll'!P:P)+SUMIF('March Payroll'!$B:$B,B506,'March Payroll'!P:P)+SUMIF('April Payroll'!$B:$B,B506,'April Payroll'!P:P)+SUMIF('May Payroll'!$B:$B,B506,'May Payroll'!P:P)+SUMIF('June Payroll'!$B:$B,B506,'June Payroll'!P:P)+SUMIF('July Payroll'!$B:$B,B506,'July Payroll'!P:P)+SUMIF('August Payroll'!$B:$B,B506,'August Payroll'!P:P)+SUMIF('September Payroll'!$B:$B,B506,'September Payroll'!P:P)+SUMIF('October Payroll'!$B:$B,B506,'October Payroll'!P:P)+SUMIF('November Payroll'!$B:$B,B506,'November Payroll'!P:P)+SUMIF('December Payroll'!$B:$B,B506,'December Payroll'!P:P)</f>
        <v>0</v>
      </c>
      <c r="Q506" s="6">
        <f>SUMIF('January Payroll'!$B:$B,B506,'January Payroll'!Q:Q)+SUMIF('February Payroll'!$B:$B,B506,'February Payroll'!Q:Q)+SUMIF('March Payroll'!$B:$B,B506,'March Payroll'!Q:Q)+SUMIF('April Payroll'!$B:$B,B506,'April Payroll'!Q:Q)+SUMIF('May Payroll'!$B:$B,B506,'May Payroll'!Q:Q)+SUMIF('June Payroll'!$B:$B,B506,'June Payroll'!Q:Q)+SUMIF('July Payroll'!$B:$B,B506,'July Payroll'!Q:Q)+SUMIF('August Payroll'!$B:$B,B506,'August Payroll'!Q:Q)+SUMIF('September Payroll'!$B:$B,B506,'September Payroll'!Q:Q)+SUMIF('October Payroll'!$B:$B,B506,'October Payroll'!Q:Q)+SUMIF('November Payroll'!$B:$B,B506,'November Payroll'!Q:Q)+SUMIF('December Payroll'!$B:$B,B506,'December Payroll'!Q:Q)</f>
        <v>0</v>
      </c>
      <c r="R506" s="6">
        <f>SUMIF('January Payroll'!$B:$B,B506,'January Payroll'!R:R)+SUMIF('February Payroll'!$B:$B,B506,'February Payroll'!R:R)+SUMIF('March Payroll'!$B:$B,B506,'March Payroll'!R:R)+SUMIF('April Payroll'!$B:$B,B506,'April Payroll'!R:R)+SUMIF('May Payroll'!$B:$B,B506,'May Payroll'!R:R)+SUMIF('June Payroll'!$B:$B,B506,'June Payroll'!R:R)+SUMIF('July Payroll'!$B:$B,B506,'July Payroll'!R:R)+SUMIF('August Payroll'!$B:$B,B506,'August Payroll'!R:R)+SUMIF('September Payroll'!$B:$B,B506,'September Payroll'!R:R)+SUMIF('October Payroll'!$B:$B,B506,'October Payroll'!R:R)+SUMIF('November Payroll'!$B:$B,B506,'November Payroll'!R:R)+SUMIF('December Payroll'!$B:$B,B506,'December Payroll'!R:R)</f>
        <v>0</v>
      </c>
      <c r="S506" s="6">
        <f>SUMIF('January Payroll'!$B:$B,B506,'January Payroll'!S:S)+SUMIF('February Payroll'!$B:$B,B506,'February Payroll'!S:S)+SUMIF('March Payroll'!$B:$B,B506,'March Payroll'!S:S)+SUMIF('April Payroll'!$B:$B,B506,'April Payroll'!S:S)+SUMIF('May Payroll'!$B:$B,B506,'May Payroll'!S:S)+SUMIF('June Payroll'!$B:$B,B506,'June Payroll'!S:S)+SUMIF('July Payroll'!$B:$B,B506,'July Payroll'!S:S)+SUMIF('August Payroll'!$B:$B,B506,'August Payroll'!S:S)+SUMIF('September Payroll'!$B:$B,B506,'September Payroll'!S:S)+SUMIF('October Payroll'!$B:$B,B506,'October Payroll'!S:S)+SUMIF('November Payroll'!$B:$B,B506,'November Payroll'!S:S)+SUMIF('December Payroll'!$B:$B,B506,'December Payroll'!S:S)</f>
        <v>0</v>
      </c>
      <c r="T506" s="6">
        <f>SUMIF('January Payroll'!$B:$B,B506,'January Payroll'!T:T)+SUMIF('February Payroll'!$B:$B,B506,'February Payroll'!T:T)+SUMIF('March Payroll'!$B:$B,B506,'March Payroll'!T:T)+SUMIF('April Payroll'!$B:$B,B506,'April Payroll'!T:T)+SUMIF('May Payroll'!$B:$B,B506,'May Payroll'!T:T)+SUMIF('June Payroll'!$B:$B,B506,'June Payroll'!T:T)+SUMIF('July Payroll'!$B:$B,B506,'July Payroll'!T:T)+SUMIF('August Payroll'!$B:$B,B506,'August Payroll'!T:T)+SUMIF('September Payroll'!$B:$B,B506,'September Payroll'!T:T)+SUMIF('October Payroll'!$B:$B,B506,'October Payroll'!T:T)+SUMIF('November Payroll'!$B:$B,B506,'November Payroll'!T:T)+SUMIF('December Payroll'!$B:$B,B506,'December Payroll'!T:T)</f>
        <v>0</v>
      </c>
      <c r="U506" s="7">
        <f>SUMIF('January Payroll'!$B:$B,B506,'January Payroll'!U:U)+SUMIF('February Payroll'!$B:$B,B506,'February Payroll'!U:U)+SUMIF('March Payroll'!$B:$B,B506,'March Payroll'!U:U)+SUMIF('April Payroll'!$B:$B,B506,'April Payroll'!U:U)+SUMIF('May Payroll'!$B:$B,B506,'May Payroll'!U:U)+SUMIF('June Payroll'!$B:$B,B506,'June Payroll'!U:U)+SUMIF('July Payroll'!$B:$B,B506,'July Payroll'!U:U)+SUMIF('August Payroll'!$B:$B,B506,'August Payroll'!U:U)+SUMIF('September Payroll'!$B:$B,B506,'September Payroll'!U:U)+SUMIF('October Payroll'!$B:$B,B506,'October Payroll'!U:U)+SUMIF('November Payroll'!$B:$B,B506,'November Payroll'!U:U)+SUMIF('December Payroll'!$B:$B,B506,'December Payroll'!U:U)</f>
        <v>0</v>
      </c>
    </row>
    <row r="507" spans="2:21" hidden="1">
      <c r="B507" s="9">
        <f>'Set Up Employee Data'!A507</f>
        <v>0</v>
      </c>
      <c r="C507" s="10">
        <f>'Set Up Employee Data'!B507</f>
        <v>0</v>
      </c>
      <c r="D507" s="10">
        <f t="shared" si="7"/>
        <v>0</v>
      </c>
      <c r="E507" s="9">
        <f>SUMIF('January Payroll'!$B:$B,B507,'January Payroll'!E:E)+SUMIF('February Payroll'!$B:$B,B507,'February Payroll'!E:E)+SUMIF('March Payroll'!$B:$B,B507,'March Payroll'!E:E)+SUMIF('April Payroll'!$B:$B,B507,'April Payroll'!E:E)+SUMIF('May Payroll'!$B:$B,B507,'May Payroll'!E:E)+SUMIF('June Payroll'!$B:$B,B507,'June Payroll'!E:E)+SUMIF('July Payroll'!$B:$B,B507,'July Payroll'!E:E)+SUMIF('August Payroll'!$B:$B,B507,'August Payroll'!E:E)+SUMIF('September Payroll'!$B:$B,B507,'September Payroll'!E:E)+SUMIF('October Payroll'!$B:$B,B507,'October Payroll'!E:E)+SUMIF('November Payroll'!$B:$B,B507,'November Payroll'!E:E)+SUMIF('December Payroll'!$B:$B,B507,'December Payroll'!E:E)</f>
        <v>0</v>
      </c>
      <c r="F507" s="9">
        <f>SUMIF('January Payroll'!$B:$B,B507,'January Payroll'!F:F)+SUMIF('February Payroll'!$B:$B,B507,'February Payroll'!F:F)+SUMIF('March Payroll'!$B:$B,B507,'March Payroll'!F:F)+SUMIF('April Payroll'!$B:$B,B507,'April Payroll'!F:F)+SUMIF('May Payroll'!$B:$B,B507,'May Payroll'!F:F)+SUMIF('June Payroll'!$B:$B,B507,'June Payroll'!F:F)+SUMIF('July Payroll'!$B:$B,B507,'July Payroll'!F:F)+SUMIF('August Payroll'!$B:$B,B507,'August Payroll'!F:F)+SUMIF('September Payroll'!$B:$B,B507,'September Payroll'!F:F)+SUMIF('October Payroll'!$B:$B,B507,'October Payroll'!F:F)+SUMIF('November Payroll'!$B:$B,B507,'November Payroll'!F:F)+SUMIF('December Payroll'!$B:$B,B507,'December Payroll'!F:F)</f>
        <v>0</v>
      </c>
      <c r="G507" s="9">
        <f>SUMIF('January Payroll'!$B:$B,B507,'January Payroll'!G:G)+SUMIF('February Payroll'!$B:$B,B507,'February Payroll'!G:G)+SUMIF('March Payroll'!$B:$B,B507,'March Payroll'!G:G)+SUMIF('April Payroll'!$B:$B,B507,'April Payroll'!G:G)+SUMIF('May Payroll'!$B:$B,B507,'May Payroll'!G:G)+SUMIF('June Payroll'!$B:$B,B507,'June Payroll'!G:G)+SUMIF('July Payroll'!$B:$B,B507,'July Payroll'!G:G)+SUMIF('August Payroll'!$B:$B,B507,'August Payroll'!G:G)+SUMIF('September Payroll'!$B:$B,B507,'September Payroll'!G:G)+SUMIF('October Payroll'!$B:$B,B507,'October Payroll'!G:G)+SUMIF('November Payroll'!$B:$B,B507,'November Payroll'!G:G)+SUMIF('December Payroll'!$B:$B,B507,'December Payroll'!G:G)</f>
        <v>0</v>
      </c>
      <c r="H507" s="9">
        <f>SUMIF('January Payroll'!$B:$B,B507,'January Payroll'!H:H)+SUMIF('February Payroll'!$B:$B,B507,'February Payroll'!H:H)+SUMIF('March Payroll'!$B:$B,B507,'March Payroll'!H:H)+SUMIF('April Payroll'!$B:$B,B507,'April Payroll'!H:H)+SUMIF('May Payroll'!$B:$B,B507,'May Payroll'!H:H)+SUMIF('June Payroll'!$B:$B,B507,'June Payroll'!H:H)+SUMIF('July Payroll'!$B:$B,B507,'July Payroll'!H:H)+SUMIF('August Payroll'!$B:$B,B507,'August Payroll'!H:H)+SUMIF('September Payroll'!$B:$B,B507,'September Payroll'!H:H)+SUMIF('October Payroll'!$B:$B,B507,'October Payroll'!H:H)+SUMIF('November Payroll'!$B:$B,B507,'November Payroll'!H:H)+SUMIF('December Payroll'!$B:$B,B507,'December Payroll'!H:H)</f>
        <v>0</v>
      </c>
      <c r="I507" s="9">
        <f>SUMIF('January Payroll'!$B:$B,B507,'January Payroll'!I:I)+SUMIF('February Payroll'!$B:$B,B507,'February Payroll'!I:I)+SUMIF('March Payroll'!$B:$B,B507,'March Payroll'!I:I)+SUMIF('April Payroll'!$B:$B,B507,'April Payroll'!I:I)+SUMIF('May Payroll'!$B:$B,B507,'May Payroll'!I:I)+SUMIF('June Payroll'!$B:$B,B507,'June Payroll'!I:I)+SUMIF('July Payroll'!$B:$B,B507,'July Payroll'!I:I)+SUMIF('August Payroll'!$B:$B,B507,'August Payroll'!I:I)+SUMIF('September Payroll'!$B:$B,B507,'September Payroll'!I:I)+SUMIF('October Payroll'!$B:$B,B507,'October Payroll'!I:I)+SUMIF('November Payroll'!$B:$B,B507,'November Payroll'!I:I)+SUMIF('December Payroll'!$B:$B,B507,'December Payroll'!I:I)</f>
        <v>0</v>
      </c>
      <c r="J507" s="5">
        <f>SUMIF('January Payroll'!$B:$B,B507,'January Payroll'!J:J)+SUMIF('February Payroll'!$B:$B,B507,'February Payroll'!J:J)+SUMIF('March Payroll'!$B:$B,B507,'March Payroll'!J:J)+SUMIF('April Payroll'!$B:$B,B507,'April Payroll'!J:J)+SUMIF('May Payroll'!$B:$B,B507,'May Payroll'!J:J)+SUMIF('June Payroll'!$B:$B,B507,'June Payroll'!J:J)+SUMIF('July Payroll'!$B:$B,B507,'July Payroll'!J:J)+SUMIF('August Payroll'!$B:$B,B507,'August Payroll'!J:J)+SUMIF('September Payroll'!$B:$B,B507,'September Payroll'!J:J)+SUMIF('October Payroll'!$B:$B,B507,'October Payroll'!J:J)+SUMIF('November Payroll'!$B:$B,B507,'November Payroll'!J:J)+SUMIF('December Payroll'!$B:$B,B507,'December Payroll'!J:J)</f>
        <v>0</v>
      </c>
      <c r="K507" s="6">
        <f>SUMIF('January Payroll'!$B:$B,B507,'January Payroll'!K:K)+SUMIF('February Payroll'!$B:$B,B507,'February Payroll'!K:K)+SUMIF('March Payroll'!$B:$B,B507,'March Payroll'!K:K)+SUMIF('April Payroll'!$B:$B,B507,'April Payroll'!K:K)+SUMIF('May Payroll'!$B:$B,B507,'May Payroll'!K:K)+SUMIF('June Payroll'!$B:$B,B507,'June Payroll'!K:K)+SUMIF('July Payroll'!$B:$B,B507,'July Payroll'!K:K)+SUMIF('August Payroll'!$B:$B,B507,'August Payroll'!K:K)+SUMIF('September Payroll'!$B:$B,B507,'September Payroll'!K:K)+SUMIF('October Payroll'!$B:$B,B507,'October Payroll'!K:K)+SUMIF('November Payroll'!$B:$B,B507,'November Payroll'!K:K)+SUMIF('December Payroll'!$B:$B,B507,'December Payroll'!K:K)</f>
        <v>0</v>
      </c>
      <c r="L507" s="6">
        <f>SUMIF('January Payroll'!$B:$B,B507,'January Payroll'!L:L)+SUMIF('February Payroll'!$B:$B,B507,'February Payroll'!L:L)+SUMIF('March Payroll'!$B:$B,B507,'March Payroll'!L:L)+SUMIF('April Payroll'!$B:$B,B507,'April Payroll'!L:L)+SUMIF('May Payroll'!$B:$B,B507,'May Payroll'!L:L)+SUMIF('June Payroll'!$B:$B,B507,'June Payroll'!L:L)+SUMIF('July Payroll'!$B:$B,B507,'July Payroll'!L:L)+SUMIF('August Payroll'!$B:$B,B507,'August Payroll'!L:L)+SUMIF('September Payroll'!$B:$B,B507,'September Payroll'!L:L)+SUMIF('October Payroll'!$B:$B,B507,'October Payroll'!L:L)+SUMIF('November Payroll'!$B:$B,B507,'November Payroll'!L:L)+SUMIF('December Payroll'!$B:$B,B507,'December Payroll'!L:L)</f>
        <v>0</v>
      </c>
      <c r="M507" s="6">
        <f>SUMIF('January Payroll'!$B:$B,B507,'January Payroll'!M:M)+SUMIF('February Payroll'!$B:$B,B507,'February Payroll'!M:M)+SUMIF('March Payroll'!$B:$B,B507,'March Payroll'!M:M)+SUMIF('April Payroll'!$B:$B,B507,'April Payroll'!M:M)+SUMIF('May Payroll'!$B:$B,B507,'May Payroll'!M:M)+SUMIF('June Payroll'!$B:$B,B507,'June Payroll'!M:M)+SUMIF('July Payroll'!$B:$B,B507,'July Payroll'!M:M)+SUMIF('August Payroll'!$B:$B,B507,'August Payroll'!M:M)+SUMIF('September Payroll'!$B:$B,B507,'September Payroll'!M:M)+SUMIF('October Payroll'!$B:$B,B507,'October Payroll'!M:M)+SUMIF('November Payroll'!$B:$B,B507,'November Payroll'!M:M)+SUMIF('December Payroll'!$B:$B,B507,'December Payroll'!M:M)</f>
        <v>0</v>
      </c>
      <c r="N507" s="6">
        <f>SUMIF('January Payroll'!$B:$B,B507,'January Payroll'!N:N)+SUMIF('February Payroll'!$B:$B,B507,'February Payroll'!N:N)+SUMIF('March Payroll'!$B:$B,B507,'March Payroll'!N:N)+SUMIF('April Payroll'!$B:$B,B507,'April Payroll'!N:N)+SUMIF('May Payroll'!$B:$B,B507,'May Payroll'!N:N)+SUMIF('June Payroll'!$B:$B,B507,'June Payroll'!N:N)+SUMIF('July Payroll'!$B:$B,B507,'July Payroll'!N:N)+SUMIF('August Payroll'!$B:$B,B507,'August Payroll'!N:N)+SUMIF('September Payroll'!$B:$B,B507,'September Payroll'!N:N)+SUMIF('October Payroll'!$B:$B,B507,'October Payroll'!N:N)+SUMIF('November Payroll'!$B:$B,B507,'November Payroll'!N:N)+SUMIF('December Payroll'!$B:$B,B507,'December Payroll'!N:N)</f>
        <v>0</v>
      </c>
      <c r="O507" s="6">
        <f>SUMIF('January Payroll'!$B:$B,B507,'January Payroll'!O:O)+SUMIF('February Payroll'!$B:$B,B507,'February Payroll'!O:O)+SUMIF('March Payroll'!$B:$B,B507,'March Payroll'!O:O)+SUMIF('April Payroll'!$B:$B,B507,'April Payroll'!O:O)+SUMIF('May Payroll'!$B:$B,B507,'May Payroll'!O:O)+SUMIF('June Payroll'!$B:$B,B507,'June Payroll'!O:O)+SUMIF('July Payroll'!$B:$B,B507,'July Payroll'!O:O)+SUMIF('August Payroll'!$B:$B,B507,'August Payroll'!O:O)+SUMIF('September Payroll'!$B:$B,B507,'September Payroll'!O:O)+SUMIF('October Payroll'!$B:$B,B507,'October Payroll'!O:O)+SUMIF('November Payroll'!$B:$B,B507,'November Payroll'!O:O)+SUMIF('December Payroll'!$B:$B,B507,'December Payroll'!O:O)</f>
        <v>0</v>
      </c>
      <c r="P507" s="6">
        <f>SUMIF('January Payroll'!$B:$B,B507,'January Payroll'!P:P)+SUMIF('February Payroll'!$B:$B,B507,'February Payroll'!P:P)+SUMIF('March Payroll'!$B:$B,B507,'March Payroll'!P:P)+SUMIF('April Payroll'!$B:$B,B507,'April Payroll'!P:P)+SUMIF('May Payroll'!$B:$B,B507,'May Payroll'!P:P)+SUMIF('June Payroll'!$B:$B,B507,'June Payroll'!P:P)+SUMIF('July Payroll'!$B:$B,B507,'July Payroll'!P:P)+SUMIF('August Payroll'!$B:$B,B507,'August Payroll'!P:P)+SUMIF('September Payroll'!$B:$B,B507,'September Payroll'!P:P)+SUMIF('October Payroll'!$B:$B,B507,'October Payroll'!P:P)+SUMIF('November Payroll'!$B:$B,B507,'November Payroll'!P:P)+SUMIF('December Payroll'!$B:$B,B507,'December Payroll'!P:P)</f>
        <v>0</v>
      </c>
      <c r="Q507" s="6">
        <f>SUMIF('January Payroll'!$B:$B,B507,'January Payroll'!Q:Q)+SUMIF('February Payroll'!$B:$B,B507,'February Payroll'!Q:Q)+SUMIF('March Payroll'!$B:$B,B507,'March Payroll'!Q:Q)+SUMIF('April Payroll'!$B:$B,B507,'April Payroll'!Q:Q)+SUMIF('May Payroll'!$B:$B,B507,'May Payroll'!Q:Q)+SUMIF('June Payroll'!$B:$B,B507,'June Payroll'!Q:Q)+SUMIF('July Payroll'!$B:$B,B507,'July Payroll'!Q:Q)+SUMIF('August Payroll'!$B:$B,B507,'August Payroll'!Q:Q)+SUMIF('September Payroll'!$B:$B,B507,'September Payroll'!Q:Q)+SUMIF('October Payroll'!$B:$B,B507,'October Payroll'!Q:Q)+SUMIF('November Payroll'!$B:$B,B507,'November Payroll'!Q:Q)+SUMIF('December Payroll'!$B:$B,B507,'December Payroll'!Q:Q)</f>
        <v>0</v>
      </c>
      <c r="R507" s="6">
        <f>SUMIF('January Payroll'!$B:$B,B507,'January Payroll'!R:R)+SUMIF('February Payroll'!$B:$B,B507,'February Payroll'!R:R)+SUMIF('March Payroll'!$B:$B,B507,'March Payroll'!R:R)+SUMIF('April Payroll'!$B:$B,B507,'April Payroll'!R:R)+SUMIF('May Payroll'!$B:$B,B507,'May Payroll'!R:R)+SUMIF('June Payroll'!$B:$B,B507,'June Payroll'!R:R)+SUMIF('July Payroll'!$B:$B,B507,'July Payroll'!R:R)+SUMIF('August Payroll'!$B:$B,B507,'August Payroll'!R:R)+SUMIF('September Payroll'!$B:$B,B507,'September Payroll'!R:R)+SUMIF('October Payroll'!$B:$B,B507,'October Payroll'!R:R)+SUMIF('November Payroll'!$B:$B,B507,'November Payroll'!R:R)+SUMIF('December Payroll'!$B:$B,B507,'December Payroll'!R:R)</f>
        <v>0</v>
      </c>
      <c r="S507" s="6">
        <f>SUMIF('January Payroll'!$B:$B,B507,'January Payroll'!S:S)+SUMIF('February Payroll'!$B:$B,B507,'February Payroll'!S:S)+SUMIF('March Payroll'!$B:$B,B507,'March Payroll'!S:S)+SUMIF('April Payroll'!$B:$B,B507,'April Payroll'!S:S)+SUMIF('May Payroll'!$B:$B,B507,'May Payroll'!S:S)+SUMIF('June Payroll'!$B:$B,B507,'June Payroll'!S:S)+SUMIF('July Payroll'!$B:$B,B507,'July Payroll'!S:S)+SUMIF('August Payroll'!$B:$B,B507,'August Payroll'!S:S)+SUMIF('September Payroll'!$B:$B,B507,'September Payroll'!S:S)+SUMIF('October Payroll'!$B:$B,B507,'October Payroll'!S:S)+SUMIF('November Payroll'!$B:$B,B507,'November Payroll'!S:S)+SUMIF('December Payroll'!$B:$B,B507,'December Payroll'!S:S)</f>
        <v>0</v>
      </c>
      <c r="T507" s="6">
        <f>SUMIF('January Payroll'!$B:$B,B507,'January Payroll'!T:T)+SUMIF('February Payroll'!$B:$B,B507,'February Payroll'!T:T)+SUMIF('March Payroll'!$B:$B,B507,'March Payroll'!T:T)+SUMIF('April Payroll'!$B:$B,B507,'April Payroll'!T:T)+SUMIF('May Payroll'!$B:$B,B507,'May Payroll'!T:T)+SUMIF('June Payroll'!$B:$B,B507,'June Payroll'!T:T)+SUMIF('July Payroll'!$B:$B,B507,'July Payroll'!T:T)+SUMIF('August Payroll'!$B:$B,B507,'August Payroll'!T:T)+SUMIF('September Payroll'!$B:$B,B507,'September Payroll'!T:T)+SUMIF('October Payroll'!$B:$B,B507,'October Payroll'!T:T)+SUMIF('November Payroll'!$B:$B,B507,'November Payroll'!T:T)+SUMIF('December Payroll'!$B:$B,B507,'December Payroll'!T:T)</f>
        <v>0</v>
      </c>
      <c r="U507" s="7">
        <f>SUMIF('January Payroll'!$B:$B,B507,'January Payroll'!U:U)+SUMIF('February Payroll'!$B:$B,B507,'February Payroll'!U:U)+SUMIF('March Payroll'!$B:$B,B507,'March Payroll'!U:U)+SUMIF('April Payroll'!$B:$B,B507,'April Payroll'!U:U)+SUMIF('May Payroll'!$B:$B,B507,'May Payroll'!U:U)+SUMIF('June Payroll'!$B:$B,B507,'June Payroll'!U:U)+SUMIF('July Payroll'!$B:$B,B507,'July Payroll'!U:U)+SUMIF('August Payroll'!$B:$B,B507,'August Payroll'!U:U)+SUMIF('September Payroll'!$B:$B,B507,'September Payroll'!U:U)+SUMIF('October Payroll'!$B:$B,B507,'October Payroll'!U:U)+SUMIF('November Payroll'!$B:$B,B507,'November Payroll'!U:U)+SUMIF('December Payroll'!$B:$B,B507,'December Payroll'!U:U)</f>
        <v>0</v>
      </c>
    </row>
    <row r="508" spans="2:21" hidden="1">
      <c r="B508" s="9">
        <f>'Set Up Employee Data'!A508</f>
        <v>0</v>
      </c>
      <c r="C508" s="10">
        <f>'Set Up Employee Data'!B508</f>
        <v>0</v>
      </c>
      <c r="D508" s="10">
        <f t="shared" si="7"/>
        <v>0</v>
      </c>
      <c r="E508" s="9">
        <f>SUMIF('January Payroll'!$B:$B,B508,'January Payroll'!E:E)+SUMIF('February Payroll'!$B:$B,B508,'February Payroll'!E:E)+SUMIF('March Payroll'!$B:$B,B508,'March Payroll'!E:E)+SUMIF('April Payroll'!$B:$B,B508,'April Payroll'!E:E)+SUMIF('May Payroll'!$B:$B,B508,'May Payroll'!E:E)+SUMIF('June Payroll'!$B:$B,B508,'June Payroll'!E:E)+SUMIF('July Payroll'!$B:$B,B508,'July Payroll'!E:E)+SUMIF('August Payroll'!$B:$B,B508,'August Payroll'!E:E)+SUMIF('September Payroll'!$B:$B,B508,'September Payroll'!E:E)+SUMIF('October Payroll'!$B:$B,B508,'October Payroll'!E:E)+SUMIF('November Payroll'!$B:$B,B508,'November Payroll'!E:E)+SUMIF('December Payroll'!$B:$B,B508,'December Payroll'!E:E)</f>
        <v>0</v>
      </c>
      <c r="F508" s="9">
        <f>SUMIF('January Payroll'!$B:$B,B508,'January Payroll'!F:F)+SUMIF('February Payroll'!$B:$B,B508,'February Payroll'!F:F)+SUMIF('March Payroll'!$B:$B,B508,'March Payroll'!F:F)+SUMIF('April Payroll'!$B:$B,B508,'April Payroll'!F:F)+SUMIF('May Payroll'!$B:$B,B508,'May Payroll'!F:F)+SUMIF('June Payroll'!$B:$B,B508,'June Payroll'!F:F)+SUMIF('July Payroll'!$B:$B,B508,'July Payroll'!F:F)+SUMIF('August Payroll'!$B:$B,B508,'August Payroll'!F:F)+SUMIF('September Payroll'!$B:$B,B508,'September Payroll'!F:F)+SUMIF('October Payroll'!$B:$B,B508,'October Payroll'!F:F)+SUMIF('November Payroll'!$B:$B,B508,'November Payroll'!F:F)+SUMIF('December Payroll'!$B:$B,B508,'December Payroll'!F:F)</f>
        <v>0</v>
      </c>
      <c r="G508" s="9">
        <f>SUMIF('January Payroll'!$B:$B,B508,'January Payroll'!G:G)+SUMIF('February Payroll'!$B:$B,B508,'February Payroll'!G:G)+SUMIF('March Payroll'!$B:$B,B508,'March Payroll'!G:G)+SUMIF('April Payroll'!$B:$B,B508,'April Payroll'!G:G)+SUMIF('May Payroll'!$B:$B,B508,'May Payroll'!G:G)+SUMIF('June Payroll'!$B:$B,B508,'June Payroll'!G:G)+SUMIF('July Payroll'!$B:$B,B508,'July Payroll'!G:G)+SUMIF('August Payroll'!$B:$B,B508,'August Payroll'!G:G)+SUMIF('September Payroll'!$B:$B,B508,'September Payroll'!G:G)+SUMIF('October Payroll'!$B:$B,B508,'October Payroll'!G:G)+SUMIF('November Payroll'!$B:$B,B508,'November Payroll'!G:G)+SUMIF('December Payroll'!$B:$B,B508,'December Payroll'!G:G)</f>
        <v>0</v>
      </c>
      <c r="H508" s="9">
        <f>SUMIF('January Payroll'!$B:$B,B508,'January Payroll'!H:H)+SUMIF('February Payroll'!$B:$B,B508,'February Payroll'!H:H)+SUMIF('March Payroll'!$B:$B,B508,'March Payroll'!H:H)+SUMIF('April Payroll'!$B:$B,B508,'April Payroll'!H:H)+SUMIF('May Payroll'!$B:$B,B508,'May Payroll'!H:H)+SUMIF('June Payroll'!$B:$B,B508,'June Payroll'!H:H)+SUMIF('July Payroll'!$B:$B,B508,'July Payroll'!H:H)+SUMIF('August Payroll'!$B:$B,B508,'August Payroll'!H:H)+SUMIF('September Payroll'!$B:$B,B508,'September Payroll'!H:H)+SUMIF('October Payroll'!$B:$B,B508,'October Payroll'!H:H)+SUMIF('November Payroll'!$B:$B,B508,'November Payroll'!H:H)+SUMIF('December Payroll'!$B:$B,B508,'December Payroll'!H:H)</f>
        <v>0</v>
      </c>
      <c r="I508" s="9">
        <f>SUMIF('January Payroll'!$B:$B,B508,'January Payroll'!I:I)+SUMIF('February Payroll'!$B:$B,B508,'February Payroll'!I:I)+SUMIF('March Payroll'!$B:$B,B508,'March Payroll'!I:I)+SUMIF('April Payroll'!$B:$B,B508,'April Payroll'!I:I)+SUMIF('May Payroll'!$B:$B,B508,'May Payroll'!I:I)+SUMIF('June Payroll'!$B:$B,B508,'June Payroll'!I:I)+SUMIF('July Payroll'!$B:$B,B508,'July Payroll'!I:I)+SUMIF('August Payroll'!$B:$B,B508,'August Payroll'!I:I)+SUMIF('September Payroll'!$B:$B,B508,'September Payroll'!I:I)+SUMIF('October Payroll'!$B:$B,B508,'October Payroll'!I:I)+SUMIF('November Payroll'!$B:$B,B508,'November Payroll'!I:I)+SUMIF('December Payroll'!$B:$B,B508,'December Payroll'!I:I)</f>
        <v>0</v>
      </c>
      <c r="J508" s="5">
        <f>SUMIF('January Payroll'!$B:$B,B508,'January Payroll'!J:J)+SUMIF('February Payroll'!$B:$B,B508,'February Payroll'!J:J)+SUMIF('March Payroll'!$B:$B,B508,'March Payroll'!J:J)+SUMIF('April Payroll'!$B:$B,B508,'April Payroll'!J:J)+SUMIF('May Payroll'!$B:$B,B508,'May Payroll'!J:J)+SUMIF('June Payroll'!$B:$B,B508,'June Payroll'!J:J)+SUMIF('July Payroll'!$B:$B,B508,'July Payroll'!J:J)+SUMIF('August Payroll'!$B:$B,B508,'August Payroll'!J:J)+SUMIF('September Payroll'!$B:$B,B508,'September Payroll'!J:J)+SUMIF('October Payroll'!$B:$B,B508,'October Payroll'!J:J)+SUMIF('November Payroll'!$B:$B,B508,'November Payroll'!J:J)+SUMIF('December Payroll'!$B:$B,B508,'December Payroll'!J:J)</f>
        <v>0</v>
      </c>
      <c r="K508" s="6">
        <f>SUMIF('January Payroll'!$B:$B,B508,'January Payroll'!K:K)+SUMIF('February Payroll'!$B:$B,B508,'February Payroll'!K:K)+SUMIF('March Payroll'!$B:$B,B508,'March Payroll'!K:K)+SUMIF('April Payroll'!$B:$B,B508,'April Payroll'!K:K)+SUMIF('May Payroll'!$B:$B,B508,'May Payroll'!K:K)+SUMIF('June Payroll'!$B:$B,B508,'June Payroll'!K:K)+SUMIF('July Payroll'!$B:$B,B508,'July Payroll'!K:K)+SUMIF('August Payroll'!$B:$B,B508,'August Payroll'!K:K)+SUMIF('September Payroll'!$B:$B,B508,'September Payroll'!K:K)+SUMIF('October Payroll'!$B:$B,B508,'October Payroll'!K:K)+SUMIF('November Payroll'!$B:$B,B508,'November Payroll'!K:K)+SUMIF('December Payroll'!$B:$B,B508,'December Payroll'!K:K)</f>
        <v>0</v>
      </c>
      <c r="L508" s="6">
        <f>SUMIF('January Payroll'!$B:$B,B508,'January Payroll'!L:L)+SUMIF('February Payroll'!$B:$B,B508,'February Payroll'!L:L)+SUMIF('March Payroll'!$B:$B,B508,'March Payroll'!L:L)+SUMIF('April Payroll'!$B:$B,B508,'April Payroll'!L:L)+SUMIF('May Payroll'!$B:$B,B508,'May Payroll'!L:L)+SUMIF('June Payroll'!$B:$B,B508,'June Payroll'!L:L)+SUMIF('July Payroll'!$B:$B,B508,'July Payroll'!L:L)+SUMIF('August Payroll'!$B:$B,B508,'August Payroll'!L:L)+SUMIF('September Payroll'!$B:$B,B508,'September Payroll'!L:L)+SUMIF('October Payroll'!$B:$B,B508,'October Payroll'!L:L)+SUMIF('November Payroll'!$B:$B,B508,'November Payroll'!L:L)+SUMIF('December Payroll'!$B:$B,B508,'December Payroll'!L:L)</f>
        <v>0</v>
      </c>
      <c r="M508" s="6">
        <f>SUMIF('January Payroll'!$B:$B,B508,'January Payroll'!M:M)+SUMIF('February Payroll'!$B:$B,B508,'February Payroll'!M:M)+SUMIF('March Payroll'!$B:$B,B508,'March Payroll'!M:M)+SUMIF('April Payroll'!$B:$B,B508,'April Payroll'!M:M)+SUMIF('May Payroll'!$B:$B,B508,'May Payroll'!M:M)+SUMIF('June Payroll'!$B:$B,B508,'June Payroll'!M:M)+SUMIF('July Payroll'!$B:$B,B508,'July Payroll'!M:M)+SUMIF('August Payroll'!$B:$B,B508,'August Payroll'!M:M)+SUMIF('September Payroll'!$B:$B,B508,'September Payroll'!M:M)+SUMIF('October Payroll'!$B:$B,B508,'October Payroll'!M:M)+SUMIF('November Payroll'!$B:$B,B508,'November Payroll'!M:M)+SUMIF('December Payroll'!$B:$B,B508,'December Payroll'!M:M)</f>
        <v>0</v>
      </c>
      <c r="N508" s="6">
        <f>SUMIF('January Payroll'!$B:$B,B508,'January Payroll'!N:N)+SUMIF('February Payroll'!$B:$B,B508,'February Payroll'!N:N)+SUMIF('March Payroll'!$B:$B,B508,'March Payroll'!N:N)+SUMIF('April Payroll'!$B:$B,B508,'April Payroll'!N:N)+SUMIF('May Payroll'!$B:$B,B508,'May Payroll'!N:N)+SUMIF('June Payroll'!$B:$B,B508,'June Payroll'!N:N)+SUMIF('July Payroll'!$B:$B,B508,'July Payroll'!N:N)+SUMIF('August Payroll'!$B:$B,B508,'August Payroll'!N:N)+SUMIF('September Payroll'!$B:$B,B508,'September Payroll'!N:N)+SUMIF('October Payroll'!$B:$B,B508,'October Payroll'!N:N)+SUMIF('November Payroll'!$B:$B,B508,'November Payroll'!N:N)+SUMIF('December Payroll'!$B:$B,B508,'December Payroll'!N:N)</f>
        <v>0</v>
      </c>
      <c r="O508" s="6">
        <f>SUMIF('January Payroll'!$B:$B,B508,'January Payroll'!O:O)+SUMIF('February Payroll'!$B:$B,B508,'February Payroll'!O:O)+SUMIF('March Payroll'!$B:$B,B508,'March Payroll'!O:O)+SUMIF('April Payroll'!$B:$B,B508,'April Payroll'!O:O)+SUMIF('May Payroll'!$B:$B,B508,'May Payroll'!O:O)+SUMIF('June Payroll'!$B:$B,B508,'June Payroll'!O:O)+SUMIF('July Payroll'!$B:$B,B508,'July Payroll'!O:O)+SUMIF('August Payroll'!$B:$B,B508,'August Payroll'!O:O)+SUMIF('September Payroll'!$B:$B,B508,'September Payroll'!O:O)+SUMIF('October Payroll'!$B:$B,B508,'October Payroll'!O:O)+SUMIF('November Payroll'!$B:$B,B508,'November Payroll'!O:O)+SUMIF('December Payroll'!$B:$B,B508,'December Payroll'!O:O)</f>
        <v>0</v>
      </c>
      <c r="P508" s="6">
        <f>SUMIF('January Payroll'!$B:$B,B508,'January Payroll'!P:P)+SUMIF('February Payroll'!$B:$B,B508,'February Payroll'!P:P)+SUMIF('March Payroll'!$B:$B,B508,'March Payroll'!P:P)+SUMIF('April Payroll'!$B:$B,B508,'April Payroll'!P:P)+SUMIF('May Payroll'!$B:$B,B508,'May Payroll'!P:P)+SUMIF('June Payroll'!$B:$B,B508,'June Payroll'!P:P)+SUMIF('July Payroll'!$B:$B,B508,'July Payroll'!P:P)+SUMIF('August Payroll'!$B:$B,B508,'August Payroll'!P:P)+SUMIF('September Payroll'!$B:$B,B508,'September Payroll'!P:P)+SUMIF('October Payroll'!$B:$B,B508,'October Payroll'!P:P)+SUMIF('November Payroll'!$B:$B,B508,'November Payroll'!P:P)+SUMIF('December Payroll'!$B:$B,B508,'December Payroll'!P:P)</f>
        <v>0</v>
      </c>
      <c r="Q508" s="6">
        <f>SUMIF('January Payroll'!$B:$B,B508,'January Payroll'!Q:Q)+SUMIF('February Payroll'!$B:$B,B508,'February Payroll'!Q:Q)+SUMIF('March Payroll'!$B:$B,B508,'March Payroll'!Q:Q)+SUMIF('April Payroll'!$B:$B,B508,'April Payroll'!Q:Q)+SUMIF('May Payroll'!$B:$B,B508,'May Payroll'!Q:Q)+SUMIF('June Payroll'!$B:$B,B508,'June Payroll'!Q:Q)+SUMIF('July Payroll'!$B:$B,B508,'July Payroll'!Q:Q)+SUMIF('August Payroll'!$B:$B,B508,'August Payroll'!Q:Q)+SUMIF('September Payroll'!$B:$B,B508,'September Payroll'!Q:Q)+SUMIF('October Payroll'!$B:$B,B508,'October Payroll'!Q:Q)+SUMIF('November Payroll'!$B:$B,B508,'November Payroll'!Q:Q)+SUMIF('December Payroll'!$B:$B,B508,'December Payroll'!Q:Q)</f>
        <v>0</v>
      </c>
      <c r="R508" s="6">
        <f>SUMIF('January Payroll'!$B:$B,B508,'January Payroll'!R:R)+SUMIF('February Payroll'!$B:$B,B508,'February Payroll'!R:R)+SUMIF('March Payroll'!$B:$B,B508,'March Payroll'!R:R)+SUMIF('April Payroll'!$B:$B,B508,'April Payroll'!R:R)+SUMIF('May Payroll'!$B:$B,B508,'May Payroll'!R:R)+SUMIF('June Payroll'!$B:$B,B508,'June Payroll'!R:R)+SUMIF('July Payroll'!$B:$B,B508,'July Payroll'!R:R)+SUMIF('August Payroll'!$B:$B,B508,'August Payroll'!R:R)+SUMIF('September Payroll'!$B:$B,B508,'September Payroll'!R:R)+SUMIF('October Payroll'!$B:$B,B508,'October Payroll'!R:R)+SUMIF('November Payroll'!$B:$B,B508,'November Payroll'!R:R)+SUMIF('December Payroll'!$B:$B,B508,'December Payroll'!R:R)</f>
        <v>0</v>
      </c>
      <c r="S508" s="6">
        <f>SUMIF('January Payroll'!$B:$B,B508,'January Payroll'!S:S)+SUMIF('February Payroll'!$B:$B,B508,'February Payroll'!S:S)+SUMIF('March Payroll'!$B:$B,B508,'March Payroll'!S:S)+SUMIF('April Payroll'!$B:$B,B508,'April Payroll'!S:S)+SUMIF('May Payroll'!$B:$B,B508,'May Payroll'!S:S)+SUMIF('June Payroll'!$B:$B,B508,'June Payroll'!S:S)+SUMIF('July Payroll'!$B:$B,B508,'July Payroll'!S:S)+SUMIF('August Payroll'!$B:$B,B508,'August Payroll'!S:S)+SUMIF('September Payroll'!$B:$B,B508,'September Payroll'!S:S)+SUMIF('October Payroll'!$B:$B,B508,'October Payroll'!S:S)+SUMIF('November Payroll'!$B:$B,B508,'November Payroll'!S:S)+SUMIF('December Payroll'!$B:$B,B508,'December Payroll'!S:S)</f>
        <v>0</v>
      </c>
      <c r="T508" s="6">
        <f>SUMIF('January Payroll'!$B:$B,B508,'January Payroll'!T:T)+SUMIF('February Payroll'!$B:$B,B508,'February Payroll'!T:T)+SUMIF('March Payroll'!$B:$B,B508,'March Payroll'!T:T)+SUMIF('April Payroll'!$B:$B,B508,'April Payroll'!T:T)+SUMIF('May Payroll'!$B:$B,B508,'May Payroll'!T:T)+SUMIF('June Payroll'!$B:$B,B508,'June Payroll'!T:T)+SUMIF('July Payroll'!$B:$B,B508,'July Payroll'!T:T)+SUMIF('August Payroll'!$B:$B,B508,'August Payroll'!T:T)+SUMIF('September Payroll'!$B:$B,B508,'September Payroll'!T:T)+SUMIF('October Payroll'!$B:$B,B508,'October Payroll'!T:T)+SUMIF('November Payroll'!$B:$B,B508,'November Payroll'!T:T)+SUMIF('December Payroll'!$B:$B,B508,'December Payroll'!T:T)</f>
        <v>0</v>
      </c>
      <c r="U508" s="7">
        <f>SUMIF('January Payroll'!$B:$B,B508,'January Payroll'!U:U)+SUMIF('February Payroll'!$B:$B,B508,'February Payroll'!U:U)+SUMIF('March Payroll'!$B:$B,B508,'March Payroll'!U:U)+SUMIF('April Payroll'!$B:$B,B508,'April Payroll'!U:U)+SUMIF('May Payroll'!$B:$B,B508,'May Payroll'!U:U)+SUMIF('June Payroll'!$B:$B,B508,'June Payroll'!U:U)+SUMIF('July Payroll'!$B:$B,B508,'July Payroll'!U:U)+SUMIF('August Payroll'!$B:$B,B508,'August Payroll'!U:U)+SUMIF('September Payroll'!$B:$B,B508,'September Payroll'!U:U)+SUMIF('October Payroll'!$B:$B,B508,'October Payroll'!U:U)+SUMIF('November Payroll'!$B:$B,B508,'November Payroll'!U:U)+SUMIF('December Payroll'!$B:$B,B508,'December Payroll'!U:U)</f>
        <v>0</v>
      </c>
    </row>
    <row r="509" spans="2:21" hidden="1">
      <c r="B509" s="9">
        <f>'Set Up Employee Data'!A509</f>
        <v>0</v>
      </c>
      <c r="C509" s="10">
        <f>'Set Up Employee Data'!B509</f>
        <v>0</v>
      </c>
      <c r="D509" s="10">
        <f t="shared" si="7"/>
        <v>0</v>
      </c>
      <c r="E509" s="9">
        <f>SUMIF('January Payroll'!$B:$B,B509,'January Payroll'!E:E)+SUMIF('February Payroll'!$B:$B,B509,'February Payroll'!E:E)+SUMIF('March Payroll'!$B:$B,B509,'March Payroll'!E:E)+SUMIF('April Payroll'!$B:$B,B509,'April Payroll'!E:E)+SUMIF('May Payroll'!$B:$B,B509,'May Payroll'!E:E)+SUMIF('June Payroll'!$B:$B,B509,'June Payroll'!E:E)+SUMIF('July Payroll'!$B:$B,B509,'July Payroll'!E:E)+SUMIF('August Payroll'!$B:$B,B509,'August Payroll'!E:E)+SUMIF('September Payroll'!$B:$B,B509,'September Payroll'!E:E)+SUMIF('October Payroll'!$B:$B,B509,'October Payroll'!E:E)+SUMIF('November Payroll'!$B:$B,B509,'November Payroll'!E:E)+SUMIF('December Payroll'!$B:$B,B509,'December Payroll'!E:E)</f>
        <v>0</v>
      </c>
      <c r="F509" s="9">
        <f>SUMIF('January Payroll'!$B:$B,B509,'January Payroll'!F:F)+SUMIF('February Payroll'!$B:$B,B509,'February Payroll'!F:F)+SUMIF('March Payroll'!$B:$B,B509,'March Payroll'!F:F)+SUMIF('April Payroll'!$B:$B,B509,'April Payroll'!F:F)+SUMIF('May Payroll'!$B:$B,B509,'May Payroll'!F:F)+SUMIF('June Payroll'!$B:$B,B509,'June Payroll'!F:F)+SUMIF('July Payroll'!$B:$B,B509,'July Payroll'!F:F)+SUMIF('August Payroll'!$B:$B,B509,'August Payroll'!F:F)+SUMIF('September Payroll'!$B:$B,B509,'September Payroll'!F:F)+SUMIF('October Payroll'!$B:$B,B509,'October Payroll'!F:F)+SUMIF('November Payroll'!$B:$B,B509,'November Payroll'!F:F)+SUMIF('December Payroll'!$B:$B,B509,'December Payroll'!F:F)</f>
        <v>0</v>
      </c>
      <c r="G509" s="9">
        <f>SUMIF('January Payroll'!$B:$B,B509,'January Payroll'!G:G)+SUMIF('February Payroll'!$B:$B,B509,'February Payroll'!G:G)+SUMIF('March Payroll'!$B:$B,B509,'March Payroll'!G:G)+SUMIF('April Payroll'!$B:$B,B509,'April Payroll'!G:G)+SUMIF('May Payroll'!$B:$B,B509,'May Payroll'!G:G)+SUMIF('June Payroll'!$B:$B,B509,'June Payroll'!G:G)+SUMIF('July Payroll'!$B:$B,B509,'July Payroll'!G:G)+SUMIF('August Payroll'!$B:$B,B509,'August Payroll'!G:G)+SUMIF('September Payroll'!$B:$B,B509,'September Payroll'!G:G)+SUMIF('October Payroll'!$B:$B,B509,'October Payroll'!G:G)+SUMIF('November Payroll'!$B:$B,B509,'November Payroll'!G:G)+SUMIF('December Payroll'!$B:$B,B509,'December Payroll'!G:G)</f>
        <v>0</v>
      </c>
      <c r="H509" s="9">
        <f>SUMIF('January Payroll'!$B:$B,B509,'January Payroll'!H:H)+SUMIF('February Payroll'!$B:$B,B509,'February Payroll'!H:H)+SUMIF('March Payroll'!$B:$B,B509,'March Payroll'!H:H)+SUMIF('April Payroll'!$B:$B,B509,'April Payroll'!H:H)+SUMIF('May Payroll'!$B:$B,B509,'May Payroll'!H:H)+SUMIF('June Payroll'!$B:$B,B509,'June Payroll'!H:H)+SUMIF('July Payroll'!$B:$B,B509,'July Payroll'!H:H)+SUMIF('August Payroll'!$B:$B,B509,'August Payroll'!H:H)+SUMIF('September Payroll'!$B:$B,B509,'September Payroll'!H:H)+SUMIF('October Payroll'!$B:$B,B509,'October Payroll'!H:H)+SUMIF('November Payroll'!$B:$B,B509,'November Payroll'!H:H)+SUMIF('December Payroll'!$B:$B,B509,'December Payroll'!H:H)</f>
        <v>0</v>
      </c>
      <c r="I509" s="9">
        <f>SUMIF('January Payroll'!$B:$B,B509,'January Payroll'!I:I)+SUMIF('February Payroll'!$B:$B,B509,'February Payroll'!I:I)+SUMIF('March Payroll'!$B:$B,B509,'March Payroll'!I:I)+SUMIF('April Payroll'!$B:$B,B509,'April Payroll'!I:I)+SUMIF('May Payroll'!$B:$B,B509,'May Payroll'!I:I)+SUMIF('June Payroll'!$B:$B,B509,'June Payroll'!I:I)+SUMIF('July Payroll'!$B:$B,B509,'July Payroll'!I:I)+SUMIF('August Payroll'!$B:$B,B509,'August Payroll'!I:I)+SUMIF('September Payroll'!$B:$B,B509,'September Payroll'!I:I)+SUMIF('October Payroll'!$B:$B,B509,'October Payroll'!I:I)+SUMIF('November Payroll'!$B:$B,B509,'November Payroll'!I:I)+SUMIF('December Payroll'!$B:$B,B509,'December Payroll'!I:I)</f>
        <v>0</v>
      </c>
      <c r="J509" s="5">
        <f>SUMIF('January Payroll'!$B:$B,B509,'January Payroll'!J:J)+SUMIF('February Payroll'!$B:$B,B509,'February Payroll'!J:J)+SUMIF('March Payroll'!$B:$B,B509,'March Payroll'!J:J)+SUMIF('April Payroll'!$B:$B,B509,'April Payroll'!J:J)+SUMIF('May Payroll'!$B:$B,B509,'May Payroll'!J:J)+SUMIF('June Payroll'!$B:$B,B509,'June Payroll'!J:J)+SUMIF('July Payroll'!$B:$B,B509,'July Payroll'!J:J)+SUMIF('August Payroll'!$B:$B,B509,'August Payroll'!J:J)+SUMIF('September Payroll'!$B:$B,B509,'September Payroll'!J:J)+SUMIF('October Payroll'!$B:$B,B509,'October Payroll'!J:J)+SUMIF('November Payroll'!$B:$B,B509,'November Payroll'!J:J)+SUMIF('December Payroll'!$B:$B,B509,'December Payroll'!J:J)</f>
        <v>0</v>
      </c>
      <c r="K509" s="6">
        <f>SUMIF('January Payroll'!$B:$B,B509,'January Payroll'!K:K)+SUMIF('February Payroll'!$B:$B,B509,'February Payroll'!K:K)+SUMIF('March Payroll'!$B:$B,B509,'March Payroll'!K:K)+SUMIF('April Payroll'!$B:$B,B509,'April Payroll'!K:K)+SUMIF('May Payroll'!$B:$B,B509,'May Payroll'!K:K)+SUMIF('June Payroll'!$B:$B,B509,'June Payroll'!K:K)+SUMIF('July Payroll'!$B:$B,B509,'July Payroll'!K:K)+SUMIF('August Payroll'!$B:$B,B509,'August Payroll'!K:K)+SUMIF('September Payroll'!$B:$B,B509,'September Payroll'!K:K)+SUMIF('October Payroll'!$B:$B,B509,'October Payroll'!K:K)+SUMIF('November Payroll'!$B:$B,B509,'November Payroll'!K:K)+SUMIF('December Payroll'!$B:$B,B509,'December Payroll'!K:K)</f>
        <v>0</v>
      </c>
      <c r="L509" s="6">
        <f>SUMIF('January Payroll'!$B:$B,B509,'January Payroll'!L:L)+SUMIF('February Payroll'!$B:$B,B509,'February Payroll'!L:L)+SUMIF('March Payroll'!$B:$B,B509,'March Payroll'!L:L)+SUMIF('April Payroll'!$B:$B,B509,'April Payroll'!L:L)+SUMIF('May Payroll'!$B:$B,B509,'May Payroll'!L:L)+SUMIF('June Payroll'!$B:$B,B509,'June Payroll'!L:L)+SUMIF('July Payroll'!$B:$B,B509,'July Payroll'!L:L)+SUMIF('August Payroll'!$B:$B,B509,'August Payroll'!L:L)+SUMIF('September Payroll'!$B:$B,B509,'September Payroll'!L:L)+SUMIF('October Payroll'!$B:$B,B509,'October Payroll'!L:L)+SUMIF('November Payroll'!$B:$B,B509,'November Payroll'!L:L)+SUMIF('December Payroll'!$B:$B,B509,'December Payroll'!L:L)</f>
        <v>0</v>
      </c>
      <c r="M509" s="6">
        <f>SUMIF('January Payroll'!$B:$B,B509,'January Payroll'!M:M)+SUMIF('February Payroll'!$B:$B,B509,'February Payroll'!M:M)+SUMIF('March Payroll'!$B:$B,B509,'March Payroll'!M:M)+SUMIF('April Payroll'!$B:$B,B509,'April Payroll'!M:M)+SUMIF('May Payroll'!$B:$B,B509,'May Payroll'!M:M)+SUMIF('June Payroll'!$B:$B,B509,'June Payroll'!M:M)+SUMIF('July Payroll'!$B:$B,B509,'July Payroll'!M:M)+SUMIF('August Payroll'!$B:$B,B509,'August Payroll'!M:M)+SUMIF('September Payroll'!$B:$B,B509,'September Payroll'!M:M)+SUMIF('October Payroll'!$B:$B,B509,'October Payroll'!M:M)+SUMIF('November Payroll'!$B:$B,B509,'November Payroll'!M:M)+SUMIF('December Payroll'!$B:$B,B509,'December Payroll'!M:M)</f>
        <v>0</v>
      </c>
      <c r="N509" s="6">
        <f>SUMIF('January Payroll'!$B:$B,B509,'January Payroll'!N:N)+SUMIF('February Payroll'!$B:$B,B509,'February Payroll'!N:N)+SUMIF('March Payroll'!$B:$B,B509,'March Payroll'!N:N)+SUMIF('April Payroll'!$B:$B,B509,'April Payroll'!N:N)+SUMIF('May Payroll'!$B:$B,B509,'May Payroll'!N:N)+SUMIF('June Payroll'!$B:$B,B509,'June Payroll'!N:N)+SUMIF('July Payroll'!$B:$B,B509,'July Payroll'!N:N)+SUMIF('August Payroll'!$B:$B,B509,'August Payroll'!N:N)+SUMIF('September Payroll'!$B:$B,B509,'September Payroll'!N:N)+SUMIF('October Payroll'!$B:$B,B509,'October Payroll'!N:N)+SUMIF('November Payroll'!$B:$B,B509,'November Payroll'!N:N)+SUMIF('December Payroll'!$B:$B,B509,'December Payroll'!N:N)</f>
        <v>0</v>
      </c>
      <c r="O509" s="6">
        <f>SUMIF('January Payroll'!$B:$B,B509,'January Payroll'!O:O)+SUMIF('February Payroll'!$B:$B,B509,'February Payroll'!O:O)+SUMIF('March Payroll'!$B:$B,B509,'March Payroll'!O:O)+SUMIF('April Payroll'!$B:$B,B509,'April Payroll'!O:O)+SUMIF('May Payroll'!$B:$B,B509,'May Payroll'!O:O)+SUMIF('June Payroll'!$B:$B,B509,'June Payroll'!O:O)+SUMIF('July Payroll'!$B:$B,B509,'July Payroll'!O:O)+SUMIF('August Payroll'!$B:$B,B509,'August Payroll'!O:O)+SUMIF('September Payroll'!$B:$B,B509,'September Payroll'!O:O)+SUMIF('October Payroll'!$B:$B,B509,'October Payroll'!O:O)+SUMIF('November Payroll'!$B:$B,B509,'November Payroll'!O:O)+SUMIF('December Payroll'!$B:$B,B509,'December Payroll'!O:O)</f>
        <v>0</v>
      </c>
      <c r="P509" s="6">
        <f>SUMIF('January Payroll'!$B:$B,B509,'January Payroll'!P:P)+SUMIF('February Payroll'!$B:$B,B509,'February Payroll'!P:P)+SUMIF('March Payroll'!$B:$B,B509,'March Payroll'!P:P)+SUMIF('April Payroll'!$B:$B,B509,'April Payroll'!P:P)+SUMIF('May Payroll'!$B:$B,B509,'May Payroll'!P:P)+SUMIF('June Payroll'!$B:$B,B509,'June Payroll'!P:P)+SUMIF('July Payroll'!$B:$B,B509,'July Payroll'!P:P)+SUMIF('August Payroll'!$B:$B,B509,'August Payroll'!P:P)+SUMIF('September Payroll'!$B:$B,B509,'September Payroll'!P:P)+SUMIF('October Payroll'!$B:$B,B509,'October Payroll'!P:P)+SUMIF('November Payroll'!$B:$B,B509,'November Payroll'!P:P)+SUMIF('December Payroll'!$B:$B,B509,'December Payroll'!P:P)</f>
        <v>0</v>
      </c>
      <c r="Q509" s="6">
        <f>SUMIF('January Payroll'!$B:$B,B509,'January Payroll'!Q:Q)+SUMIF('February Payroll'!$B:$B,B509,'February Payroll'!Q:Q)+SUMIF('March Payroll'!$B:$B,B509,'March Payroll'!Q:Q)+SUMIF('April Payroll'!$B:$B,B509,'April Payroll'!Q:Q)+SUMIF('May Payroll'!$B:$B,B509,'May Payroll'!Q:Q)+SUMIF('June Payroll'!$B:$B,B509,'June Payroll'!Q:Q)+SUMIF('July Payroll'!$B:$B,B509,'July Payroll'!Q:Q)+SUMIF('August Payroll'!$B:$B,B509,'August Payroll'!Q:Q)+SUMIF('September Payroll'!$B:$B,B509,'September Payroll'!Q:Q)+SUMIF('October Payroll'!$B:$B,B509,'October Payroll'!Q:Q)+SUMIF('November Payroll'!$B:$B,B509,'November Payroll'!Q:Q)+SUMIF('December Payroll'!$B:$B,B509,'December Payroll'!Q:Q)</f>
        <v>0</v>
      </c>
      <c r="R509" s="6">
        <f>SUMIF('January Payroll'!$B:$B,B509,'January Payroll'!R:R)+SUMIF('February Payroll'!$B:$B,B509,'February Payroll'!R:R)+SUMIF('March Payroll'!$B:$B,B509,'March Payroll'!R:R)+SUMIF('April Payroll'!$B:$B,B509,'April Payroll'!R:R)+SUMIF('May Payroll'!$B:$B,B509,'May Payroll'!R:R)+SUMIF('June Payroll'!$B:$B,B509,'June Payroll'!R:R)+SUMIF('July Payroll'!$B:$B,B509,'July Payroll'!R:R)+SUMIF('August Payroll'!$B:$B,B509,'August Payroll'!R:R)+SUMIF('September Payroll'!$B:$B,B509,'September Payroll'!R:R)+SUMIF('October Payroll'!$B:$B,B509,'October Payroll'!R:R)+SUMIF('November Payroll'!$B:$B,B509,'November Payroll'!R:R)+SUMIF('December Payroll'!$B:$B,B509,'December Payroll'!R:R)</f>
        <v>0</v>
      </c>
      <c r="S509" s="6">
        <f>SUMIF('January Payroll'!$B:$B,B509,'January Payroll'!S:S)+SUMIF('February Payroll'!$B:$B,B509,'February Payroll'!S:S)+SUMIF('March Payroll'!$B:$B,B509,'March Payroll'!S:S)+SUMIF('April Payroll'!$B:$B,B509,'April Payroll'!S:S)+SUMIF('May Payroll'!$B:$B,B509,'May Payroll'!S:S)+SUMIF('June Payroll'!$B:$B,B509,'June Payroll'!S:S)+SUMIF('July Payroll'!$B:$B,B509,'July Payroll'!S:S)+SUMIF('August Payroll'!$B:$B,B509,'August Payroll'!S:S)+SUMIF('September Payroll'!$B:$B,B509,'September Payroll'!S:S)+SUMIF('October Payroll'!$B:$B,B509,'October Payroll'!S:S)+SUMIF('November Payroll'!$B:$B,B509,'November Payroll'!S:S)+SUMIF('December Payroll'!$B:$B,B509,'December Payroll'!S:S)</f>
        <v>0</v>
      </c>
      <c r="T509" s="6">
        <f>SUMIF('January Payroll'!$B:$B,B509,'January Payroll'!T:T)+SUMIF('February Payroll'!$B:$B,B509,'February Payroll'!T:T)+SUMIF('March Payroll'!$B:$B,B509,'March Payroll'!T:T)+SUMIF('April Payroll'!$B:$B,B509,'April Payroll'!T:T)+SUMIF('May Payroll'!$B:$B,B509,'May Payroll'!T:T)+SUMIF('June Payroll'!$B:$B,B509,'June Payroll'!T:T)+SUMIF('July Payroll'!$B:$B,B509,'July Payroll'!T:T)+SUMIF('August Payroll'!$B:$B,B509,'August Payroll'!T:T)+SUMIF('September Payroll'!$B:$B,B509,'September Payroll'!T:T)+SUMIF('October Payroll'!$B:$B,B509,'October Payroll'!T:T)+SUMIF('November Payroll'!$B:$B,B509,'November Payroll'!T:T)+SUMIF('December Payroll'!$B:$B,B509,'December Payroll'!T:T)</f>
        <v>0</v>
      </c>
      <c r="U509" s="7">
        <f>SUMIF('January Payroll'!$B:$B,B509,'January Payroll'!U:U)+SUMIF('February Payroll'!$B:$B,B509,'February Payroll'!U:U)+SUMIF('March Payroll'!$B:$B,B509,'March Payroll'!U:U)+SUMIF('April Payroll'!$B:$B,B509,'April Payroll'!U:U)+SUMIF('May Payroll'!$B:$B,B509,'May Payroll'!U:U)+SUMIF('June Payroll'!$B:$B,B509,'June Payroll'!U:U)+SUMIF('July Payroll'!$B:$B,B509,'July Payroll'!U:U)+SUMIF('August Payroll'!$B:$B,B509,'August Payroll'!U:U)+SUMIF('September Payroll'!$B:$B,B509,'September Payroll'!U:U)+SUMIF('October Payroll'!$B:$B,B509,'October Payroll'!U:U)+SUMIF('November Payroll'!$B:$B,B509,'November Payroll'!U:U)+SUMIF('December Payroll'!$B:$B,B509,'December Payroll'!U:U)</f>
        <v>0</v>
      </c>
    </row>
    <row r="510" spans="2:21" hidden="1">
      <c r="B510" s="9">
        <f>'Set Up Employee Data'!A510</f>
        <v>0</v>
      </c>
      <c r="C510" s="10">
        <f>'Set Up Employee Data'!B510</f>
        <v>0</v>
      </c>
      <c r="D510" s="10">
        <f t="shared" si="7"/>
        <v>0</v>
      </c>
      <c r="E510" s="9">
        <f>SUMIF('January Payroll'!$B:$B,B510,'January Payroll'!E:E)+SUMIF('February Payroll'!$B:$B,B510,'February Payroll'!E:E)+SUMIF('March Payroll'!$B:$B,B510,'March Payroll'!E:E)+SUMIF('April Payroll'!$B:$B,B510,'April Payroll'!E:E)+SUMIF('May Payroll'!$B:$B,B510,'May Payroll'!E:E)+SUMIF('June Payroll'!$B:$B,B510,'June Payroll'!E:E)+SUMIF('July Payroll'!$B:$B,B510,'July Payroll'!E:E)+SUMIF('August Payroll'!$B:$B,B510,'August Payroll'!E:E)+SUMIF('September Payroll'!$B:$B,B510,'September Payroll'!E:E)+SUMIF('October Payroll'!$B:$B,B510,'October Payroll'!E:E)+SUMIF('November Payroll'!$B:$B,B510,'November Payroll'!E:E)+SUMIF('December Payroll'!$B:$B,B510,'December Payroll'!E:E)</f>
        <v>0</v>
      </c>
      <c r="F510" s="9">
        <f>SUMIF('January Payroll'!$B:$B,B510,'January Payroll'!F:F)+SUMIF('February Payroll'!$B:$B,B510,'February Payroll'!F:F)+SUMIF('March Payroll'!$B:$B,B510,'March Payroll'!F:F)+SUMIF('April Payroll'!$B:$B,B510,'April Payroll'!F:F)+SUMIF('May Payroll'!$B:$B,B510,'May Payroll'!F:F)+SUMIF('June Payroll'!$B:$B,B510,'June Payroll'!F:F)+SUMIF('July Payroll'!$B:$B,B510,'July Payroll'!F:F)+SUMIF('August Payroll'!$B:$B,B510,'August Payroll'!F:F)+SUMIF('September Payroll'!$B:$B,B510,'September Payroll'!F:F)+SUMIF('October Payroll'!$B:$B,B510,'October Payroll'!F:F)+SUMIF('November Payroll'!$B:$B,B510,'November Payroll'!F:F)+SUMIF('December Payroll'!$B:$B,B510,'December Payroll'!F:F)</f>
        <v>0</v>
      </c>
      <c r="G510" s="9">
        <f>SUMIF('January Payroll'!$B:$B,B510,'January Payroll'!G:G)+SUMIF('February Payroll'!$B:$B,B510,'February Payroll'!G:G)+SUMIF('March Payroll'!$B:$B,B510,'March Payroll'!G:G)+SUMIF('April Payroll'!$B:$B,B510,'April Payroll'!G:G)+SUMIF('May Payroll'!$B:$B,B510,'May Payroll'!G:G)+SUMIF('June Payroll'!$B:$B,B510,'June Payroll'!G:G)+SUMIF('July Payroll'!$B:$B,B510,'July Payroll'!G:G)+SUMIF('August Payroll'!$B:$B,B510,'August Payroll'!G:G)+SUMIF('September Payroll'!$B:$B,B510,'September Payroll'!G:G)+SUMIF('October Payroll'!$B:$B,B510,'October Payroll'!G:G)+SUMIF('November Payroll'!$B:$B,B510,'November Payroll'!G:G)+SUMIF('December Payroll'!$B:$B,B510,'December Payroll'!G:G)</f>
        <v>0</v>
      </c>
      <c r="H510" s="9">
        <f>SUMIF('January Payroll'!$B:$B,B510,'January Payroll'!H:H)+SUMIF('February Payroll'!$B:$B,B510,'February Payroll'!H:H)+SUMIF('March Payroll'!$B:$B,B510,'March Payroll'!H:H)+SUMIF('April Payroll'!$B:$B,B510,'April Payroll'!H:H)+SUMIF('May Payroll'!$B:$B,B510,'May Payroll'!H:H)+SUMIF('June Payroll'!$B:$B,B510,'June Payroll'!H:H)+SUMIF('July Payroll'!$B:$B,B510,'July Payroll'!H:H)+SUMIF('August Payroll'!$B:$B,B510,'August Payroll'!H:H)+SUMIF('September Payroll'!$B:$B,B510,'September Payroll'!H:H)+SUMIF('October Payroll'!$B:$B,B510,'October Payroll'!H:H)+SUMIF('November Payroll'!$B:$B,B510,'November Payroll'!H:H)+SUMIF('December Payroll'!$B:$B,B510,'December Payroll'!H:H)</f>
        <v>0</v>
      </c>
      <c r="I510" s="9">
        <f>SUMIF('January Payroll'!$B:$B,B510,'January Payroll'!I:I)+SUMIF('February Payroll'!$B:$B,B510,'February Payroll'!I:I)+SUMIF('March Payroll'!$B:$B,B510,'March Payroll'!I:I)+SUMIF('April Payroll'!$B:$B,B510,'April Payroll'!I:I)+SUMIF('May Payroll'!$B:$B,B510,'May Payroll'!I:I)+SUMIF('June Payroll'!$B:$B,B510,'June Payroll'!I:I)+SUMIF('July Payroll'!$B:$B,B510,'July Payroll'!I:I)+SUMIF('August Payroll'!$B:$B,B510,'August Payroll'!I:I)+SUMIF('September Payroll'!$B:$B,B510,'September Payroll'!I:I)+SUMIF('October Payroll'!$B:$B,B510,'October Payroll'!I:I)+SUMIF('November Payroll'!$B:$B,B510,'November Payroll'!I:I)+SUMIF('December Payroll'!$B:$B,B510,'December Payroll'!I:I)</f>
        <v>0</v>
      </c>
      <c r="J510" s="5">
        <f>SUMIF('January Payroll'!$B:$B,B510,'January Payroll'!J:J)+SUMIF('February Payroll'!$B:$B,B510,'February Payroll'!J:J)+SUMIF('March Payroll'!$B:$B,B510,'March Payroll'!J:J)+SUMIF('April Payroll'!$B:$B,B510,'April Payroll'!J:J)+SUMIF('May Payroll'!$B:$B,B510,'May Payroll'!J:J)+SUMIF('June Payroll'!$B:$B,B510,'June Payroll'!J:J)+SUMIF('July Payroll'!$B:$B,B510,'July Payroll'!J:J)+SUMIF('August Payroll'!$B:$B,B510,'August Payroll'!J:J)+SUMIF('September Payroll'!$B:$B,B510,'September Payroll'!J:J)+SUMIF('October Payroll'!$B:$B,B510,'October Payroll'!J:J)+SUMIF('November Payroll'!$B:$B,B510,'November Payroll'!J:J)+SUMIF('December Payroll'!$B:$B,B510,'December Payroll'!J:J)</f>
        <v>0</v>
      </c>
      <c r="K510" s="6">
        <f>SUMIF('January Payroll'!$B:$B,B510,'January Payroll'!K:K)+SUMIF('February Payroll'!$B:$B,B510,'February Payroll'!K:K)+SUMIF('March Payroll'!$B:$B,B510,'March Payroll'!K:K)+SUMIF('April Payroll'!$B:$B,B510,'April Payroll'!K:K)+SUMIF('May Payroll'!$B:$B,B510,'May Payroll'!K:K)+SUMIF('June Payroll'!$B:$B,B510,'June Payroll'!K:K)+SUMIF('July Payroll'!$B:$B,B510,'July Payroll'!K:K)+SUMIF('August Payroll'!$B:$B,B510,'August Payroll'!K:K)+SUMIF('September Payroll'!$B:$B,B510,'September Payroll'!K:K)+SUMIF('October Payroll'!$B:$B,B510,'October Payroll'!K:K)+SUMIF('November Payroll'!$B:$B,B510,'November Payroll'!K:K)+SUMIF('December Payroll'!$B:$B,B510,'December Payroll'!K:K)</f>
        <v>0</v>
      </c>
      <c r="L510" s="6">
        <f>SUMIF('January Payroll'!$B:$B,B510,'January Payroll'!L:L)+SUMIF('February Payroll'!$B:$B,B510,'February Payroll'!L:L)+SUMIF('March Payroll'!$B:$B,B510,'March Payroll'!L:L)+SUMIF('April Payroll'!$B:$B,B510,'April Payroll'!L:L)+SUMIF('May Payroll'!$B:$B,B510,'May Payroll'!L:L)+SUMIF('June Payroll'!$B:$B,B510,'June Payroll'!L:L)+SUMIF('July Payroll'!$B:$B,B510,'July Payroll'!L:L)+SUMIF('August Payroll'!$B:$B,B510,'August Payroll'!L:L)+SUMIF('September Payroll'!$B:$B,B510,'September Payroll'!L:L)+SUMIF('October Payroll'!$B:$B,B510,'October Payroll'!L:L)+SUMIF('November Payroll'!$B:$B,B510,'November Payroll'!L:L)+SUMIF('December Payroll'!$B:$B,B510,'December Payroll'!L:L)</f>
        <v>0</v>
      </c>
      <c r="M510" s="6">
        <f>SUMIF('January Payroll'!$B:$B,B510,'January Payroll'!M:M)+SUMIF('February Payroll'!$B:$B,B510,'February Payroll'!M:M)+SUMIF('March Payroll'!$B:$B,B510,'March Payroll'!M:M)+SUMIF('April Payroll'!$B:$B,B510,'April Payroll'!M:M)+SUMIF('May Payroll'!$B:$B,B510,'May Payroll'!M:M)+SUMIF('June Payroll'!$B:$B,B510,'June Payroll'!M:M)+SUMIF('July Payroll'!$B:$B,B510,'July Payroll'!M:M)+SUMIF('August Payroll'!$B:$B,B510,'August Payroll'!M:M)+SUMIF('September Payroll'!$B:$B,B510,'September Payroll'!M:M)+SUMIF('October Payroll'!$B:$B,B510,'October Payroll'!M:M)+SUMIF('November Payroll'!$B:$B,B510,'November Payroll'!M:M)+SUMIF('December Payroll'!$B:$B,B510,'December Payroll'!M:M)</f>
        <v>0</v>
      </c>
      <c r="N510" s="6">
        <f>SUMIF('January Payroll'!$B:$B,B510,'January Payroll'!N:N)+SUMIF('February Payroll'!$B:$B,B510,'February Payroll'!N:N)+SUMIF('March Payroll'!$B:$B,B510,'March Payroll'!N:N)+SUMIF('April Payroll'!$B:$B,B510,'April Payroll'!N:N)+SUMIF('May Payroll'!$B:$B,B510,'May Payroll'!N:N)+SUMIF('June Payroll'!$B:$B,B510,'June Payroll'!N:N)+SUMIF('July Payroll'!$B:$B,B510,'July Payroll'!N:N)+SUMIF('August Payroll'!$B:$B,B510,'August Payroll'!N:N)+SUMIF('September Payroll'!$B:$B,B510,'September Payroll'!N:N)+SUMIF('October Payroll'!$B:$B,B510,'October Payroll'!N:N)+SUMIF('November Payroll'!$B:$B,B510,'November Payroll'!N:N)+SUMIF('December Payroll'!$B:$B,B510,'December Payroll'!N:N)</f>
        <v>0</v>
      </c>
      <c r="O510" s="6">
        <f>SUMIF('January Payroll'!$B:$B,B510,'January Payroll'!O:O)+SUMIF('February Payroll'!$B:$B,B510,'February Payroll'!O:O)+SUMIF('March Payroll'!$B:$B,B510,'March Payroll'!O:O)+SUMIF('April Payroll'!$B:$B,B510,'April Payroll'!O:O)+SUMIF('May Payroll'!$B:$B,B510,'May Payroll'!O:O)+SUMIF('June Payroll'!$B:$B,B510,'June Payroll'!O:O)+SUMIF('July Payroll'!$B:$B,B510,'July Payroll'!O:O)+SUMIF('August Payroll'!$B:$B,B510,'August Payroll'!O:O)+SUMIF('September Payroll'!$B:$B,B510,'September Payroll'!O:O)+SUMIF('October Payroll'!$B:$B,B510,'October Payroll'!O:O)+SUMIF('November Payroll'!$B:$B,B510,'November Payroll'!O:O)+SUMIF('December Payroll'!$B:$B,B510,'December Payroll'!O:O)</f>
        <v>0</v>
      </c>
      <c r="P510" s="6">
        <f>SUMIF('January Payroll'!$B:$B,B510,'January Payroll'!P:P)+SUMIF('February Payroll'!$B:$B,B510,'February Payroll'!P:P)+SUMIF('March Payroll'!$B:$B,B510,'March Payroll'!P:P)+SUMIF('April Payroll'!$B:$B,B510,'April Payroll'!P:P)+SUMIF('May Payroll'!$B:$B,B510,'May Payroll'!P:P)+SUMIF('June Payroll'!$B:$B,B510,'June Payroll'!P:P)+SUMIF('July Payroll'!$B:$B,B510,'July Payroll'!P:P)+SUMIF('August Payroll'!$B:$B,B510,'August Payroll'!P:P)+SUMIF('September Payroll'!$B:$B,B510,'September Payroll'!P:P)+SUMIF('October Payroll'!$B:$B,B510,'October Payroll'!P:P)+SUMIF('November Payroll'!$B:$B,B510,'November Payroll'!P:P)+SUMIF('December Payroll'!$B:$B,B510,'December Payroll'!P:P)</f>
        <v>0</v>
      </c>
      <c r="Q510" s="6">
        <f>SUMIF('January Payroll'!$B:$B,B510,'January Payroll'!Q:Q)+SUMIF('February Payroll'!$B:$B,B510,'February Payroll'!Q:Q)+SUMIF('March Payroll'!$B:$B,B510,'March Payroll'!Q:Q)+SUMIF('April Payroll'!$B:$B,B510,'April Payroll'!Q:Q)+SUMIF('May Payroll'!$B:$B,B510,'May Payroll'!Q:Q)+SUMIF('June Payroll'!$B:$B,B510,'June Payroll'!Q:Q)+SUMIF('July Payroll'!$B:$B,B510,'July Payroll'!Q:Q)+SUMIF('August Payroll'!$B:$B,B510,'August Payroll'!Q:Q)+SUMIF('September Payroll'!$B:$B,B510,'September Payroll'!Q:Q)+SUMIF('October Payroll'!$B:$B,B510,'October Payroll'!Q:Q)+SUMIF('November Payroll'!$B:$B,B510,'November Payroll'!Q:Q)+SUMIF('December Payroll'!$B:$B,B510,'December Payroll'!Q:Q)</f>
        <v>0</v>
      </c>
      <c r="R510" s="6">
        <f>SUMIF('January Payroll'!$B:$B,B510,'January Payroll'!R:R)+SUMIF('February Payroll'!$B:$B,B510,'February Payroll'!R:R)+SUMIF('March Payroll'!$B:$B,B510,'March Payroll'!R:R)+SUMIF('April Payroll'!$B:$B,B510,'April Payroll'!R:R)+SUMIF('May Payroll'!$B:$B,B510,'May Payroll'!R:R)+SUMIF('June Payroll'!$B:$B,B510,'June Payroll'!R:R)+SUMIF('July Payroll'!$B:$B,B510,'July Payroll'!R:R)+SUMIF('August Payroll'!$B:$B,B510,'August Payroll'!R:R)+SUMIF('September Payroll'!$B:$B,B510,'September Payroll'!R:R)+SUMIF('October Payroll'!$B:$B,B510,'October Payroll'!R:R)+SUMIF('November Payroll'!$B:$B,B510,'November Payroll'!R:R)+SUMIF('December Payroll'!$B:$B,B510,'December Payroll'!R:R)</f>
        <v>0</v>
      </c>
      <c r="S510" s="6">
        <f>SUMIF('January Payroll'!$B:$B,B510,'January Payroll'!S:S)+SUMIF('February Payroll'!$B:$B,B510,'February Payroll'!S:S)+SUMIF('March Payroll'!$B:$B,B510,'March Payroll'!S:S)+SUMIF('April Payroll'!$B:$B,B510,'April Payroll'!S:S)+SUMIF('May Payroll'!$B:$B,B510,'May Payroll'!S:S)+SUMIF('June Payroll'!$B:$B,B510,'June Payroll'!S:S)+SUMIF('July Payroll'!$B:$B,B510,'July Payroll'!S:S)+SUMIF('August Payroll'!$B:$B,B510,'August Payroll'!S:S)+SUMIF('September Payroll'!$B:$B,B510,'September Payroll'!S:S)+SUMIF('October Payroll'!$B:$B,B510,'October Payroll'!S:S)+SUMIF('November Payroll'!$B:$B,B510,'November Payroll'!S:S)+SUMIF('December Payroll'!$B:$B,B510,'December Payroll'!S:S)</f>
        <v>0</v>
      </c>
      <c r="T510" s="6">
        <f>SUMIF('January Payroll'!$B:$B,B510,'January Payroll'!T:T)+SUMIF('February Payroll'!$B:$B,B510,'February Payroll'!T:T)+SUMIF('March Payroll'!$B:$B,B510,'March Payroll'!T:T)+SUMIF('April Payroll'!$B:$B,B510,'April Payroll'!T:T)+SUMIF('May Payroll'!$B:$B,B510,'May Payroll'!T:T)+SUMIF('June Payroll'!$B:$B,B510,'June Payroll'!T:T)+SUMIF('July Payroll'!$B:$B,B510,'July Payroll'!T:T)+SUMIF('August Payroll'!$B:$B,B510,'August Payroll'!T:T)+SUMIF('September Payroll'!$B:$B,B510,'September Payroll'!T:T)+SUMIF('October Payroll'!$B:$B,B510,'October Payroll'!T:T)+SUMIF('November Payroll'!$B:$B,B510,'November Payroll'!T:T)+SUMIF('December Payroll'!$B:$B,B510,'December Payroll'!T:T)</f>
        <v>0</v>
      </c>
      <c r="U510" s="7">
        <f>SUMIF('January Payroll'!$B:$B,B510,'January Payroll'!U:U)+SUMIF('February Payroll'!$B:$B,B510,'February Payroll'!U:U)+SUMIF('March Payroll'!$B:$B,B510,'March Payroll'!U:U)+SUMIF('April Payroll'!$B:$B,B510,'April Payroll'!U:U)+SUMIF('May Payroll'!$B:$B,B510,'May Payroll'!U:U)+SUMIF('June Payroll'!$B:$B,B510,'June Payroll'!U:U)+SUMIF('July Payroll'!$B:$B,B510,'July Payroll'!U:U)+SUMIF('August Payroll'!$B:$B,B510,'August Payroll'!U:U)+SUMIF('September Payroll'!$B:$B,B510,'September Payroll'!U:U)+SUMIF('October Payroll'!$B:$B,B510,'October Payroll'!U:U)+SUMIF('November Payroll'!$B:$B,B510,'November Payroll'!U:U)+SUMIF('December Payroll'!$B:$B,B510,'December Payroll'!U:U)</f>
        <v>0</v>
      </c>
    </row>
    <row r="511" spans="2:21" hidden="1">
      <c r="B511" s="9">
        <f>'Set Up Employee Data'!A511</f>
        <v>0</v>
      </c>
      <c r="C511" s="10">
        <f>'Set Up Employee Data'!B511</f>
        <v>0</v>
      </c>
      <c r="D511" s="10">
        <f t="shared" si="7"/>
        <v>0</v>
      </c>
      <c r="E511" s="9">
        <f>SUMIF('January Payroll'!$B:$B,B511,'January Payroll'!E:E)+SUMIF('February Payroll'!$B:$B,B511,'February Payroll'!E:E)+SUMIF('March Payroll'!$B:$B,B511,'March Payroll'!E:E)+SUMIF('April Payroll'!$B:$B,B511,'April Payroll'!E:E)+SUMIF('May Payroll'!$B:$B,B511,'May Payroll'!E:E)+SUMIF('June Payroll'!$B:$B,B511,'June Payroll'!E:E)+SUMIF('July Payroll'!$B:$B,B511,'July Payroll'!E:E)+SUMIF('August Payroll'!$B:$B,B511,'August Payroll'!E:E)+SUMIF('September Payroll'!$B:$B,B511,'September Payroll'!E:E)+SUMIF('October Payroll'!$B:$B,B511,'October Payroll'!E:E)+SUMIF('November Payroll'!$B:$B,B511,'November Payroll'!E:E)+SUMIF('December Payroll'!$B:$B,B511,'December Payroll'!E:E)</f>
        <v>0</v>
      </c>
      <c r="F511" s="9">
        <f>SUMIF('January Payroll'!$B:$B,B511,'January Payroll'!F:F)+SUMIF('February Payroll'!$B:$B,B511,'February Payroll'!F:F)+SUMIF('March Payroll'!$B:$B,B511,'March Payroll'!F:F)+SUMIF('April Payroll'!$B:$B,B511,'April Payroll'!F:F)+SUMIF('May Payroll'!$B:$B,B511,'May Payroll'!F:F)+SUMIF('June Payroll'!$B:$B,B511,'June Payroll'!F:F)+SUMIF('July Payroll'!$B:$B,B511,'July Payroll'!F:F)+SUMIF('August Payroll'!$B:$B,B511,'August Payroll'!F:F)+SUMIF('September Payroll'!$B:$B,B511,'September Payroll'!F:F)+SUMIF('October Payroll'!$B:$B,B511,'October Payroll'!F:F)+SUMIF('November Payroll'!$B:$B,B511,'November Payroll'!F:F)+SUMIF('December Payroll'!$B:$B,B511,'December Payroll'!F:F)</f>
        <v>0</v>
      </c>
      <c r="G511" s="9">
        <f>SUMIF('January Payroll'!$B:$B,B511,'January Payroll'!G:G)+SUMIF('February Payroll'!$B:$B,B511,'February Payroll'!G:G)+SUMIF('March Payroll'!$B:$B,B511,'March Payroll'!G:G)+SUMIF('April Payroll'!$B:$B,B511,'April Payroll'!G:G)+SUMIF('May Payroll'!$B:$B,B511,'May Payroll'!G:G)+SUMIF('June Payroll'!$B:$B,B511,'June Payroll'!G:G)+SUMIF('July Payroll'!$B:$B,B511,'July Payroll'!G:G)+SUMIF('August Payroll'!$B:$B,B511,'August Payroll'!G:G)+SUMIF('September Payroll'!$B:$B,B511,'September Payroll'!G:G)+SUMIF('October Payroll'!$B:$B,B511,'October Payroll'!G:G)+SUMIF('November Payroll'!$B:$B,B511,'November Payroll'!G:G)+SUMIF('December Payroll'!$B:$B,B511,'December Payroll'!G:G)</f>
        <v>0</v>
      </c>
      <c r="H511" s="9">
        <f>SUMIF('January Payroll'!$B:$B,B511,'January Payroll'!H:H)+SUMIF('February Payroll'!$B:$B,B511,'February Payroll'!H:H)+SUMIF('March Payroll'!$B:$B,B511,'March Payroll'!H:H)+SUMIF('April Payroll'!$B:$B,B511,'April Payroll'!H:H)+SUMIF('May Payroll'!$B:$B,B511,'May Payroll'!H:H)+SUMIF('June Payroll'!$B:$B,B511,'June Payroll'!H:H)+SUMIF('July Payroll'!$B:$B,B511,'July Payroll'!H:H)+SUMIF('August Payroll'!$B:$B,B511,'August Payroll'!H:H)+SUMIF('September Payroll'!$B:$B,B511,'September Payroll'!H:H)+SUMIF('October Payroll'!$B:$B,B511,'October Payroll'!H:H)+SUMIF('November Payroll'!$B:$B,B511,'November Payroll'!H:H)+SUMIF('December Payroll'!$B:$B,B511,'December Payroll'!H:H)</f>
        <v>0</v>
      </c>
      <c r="I511" s="9">
        <f>SUMIF('January Payroll'!$B:$B,B511,'January Payroll'!I:I)+SUMIF('February Payroll'!$B:$B,B511,'February Payroll'!I:I)+SUMIF('March Payroll'!$B:$B,B511,'March Payroll'!I:I)+SUMIF('April Payroll'!$B:$B,B511,'April Payroll'!I:I)+SUMIF('May Payroll'!$B:$B,B511,'May Payroll'!I:I)+SUMIF('June Payroll'!$B:$B,B511,'June Payroll'!I:I)+SUMIF('July Payroll'!$B:$B,B511,'July Payroll'!I:I)+SUMIF('August Payroll'!$B:$B,B511,'August Payroll'!I:I)+SUMIF('September Payroll'!$B:$B,B511,'September Payroll'!I:I)+SUMIF('October Payroll'!$B:$B,B511,'October Payroll'!I:I)+SUMIF('November Payroll'!$B:$B,B511,'November Payroll'!I:I)+SUMIF('December Payroll'!$B:$B,B511,'December Payroll'!I:I)</f>
        <v>0</v>
      </c>
      <c r="J511" s="5">
        <f>SUMIF('January Payroll'!$B:$B,B511,'January Payroll'!J:J)+SUMIF('February Payroll'!$B:$B,B511,'February Payroll'!J:J)+SUMIF('March Payroll'!$B:$B,B511,'March Payroll'!J:J)+SUMIF('April Payroll'!$B:$B,B511,'April Payroll'!J:J)+SUMIF('May Payroll'!$B:$B,B511,'May Payroll'!J:J)+SUMIF('June Payroll'!$B:$B,B511,'June Payroll'!J:J)+SUMIF('July Payroll'!$B:$B,B511,'July Payroll'!J:J)+SUMIF('August Payroll'!$B:$B,B511,'August Payroll'!J:J)+SUMIF('September Payroll'!$B:$B,B511,'September Payroll'!J:J)+SUMIF('October Payroll'!$B:$B,B511,'October Payroll'!J:J)+SUMIF('November Payroll'!$B:$B,B511,'November Payroll'!J:J)+SUMIF('December Payroll'!$B:$B,B511,'December Payroll'!J:J)</f>
        <v>0</v>
      </c>
      <c r="K511" s="6">
        <f>SUMIF('January Payroll'!$B:$B,B511,'January Payroll'!K:K)+SUMIF('February Payroll'!$B:$B,B511,'February Payroll'!K:K)+SUMIF('March Payroll'!$B:$B,B511,'March Payroll'!K:K)+SUMIF('April Payroll'!$B:$B,B511,'April Payroll'!K:K)+SUMIF('May Payroll'!$B:$B,B511,'May Payroll'!K:K)+SUMIF('June Payroll'!$B:$B,B511,'June Payroll'!K:K)+SUMIF('July Payroll'!$B:$B,B511,'July Payroll'!K:K)+SUMIF('August Payroll'!$B:$B,B511,'August Payroll'!K:K)+SUMIF('September Payroll'!$B:$B,B511,'September Payroll'!K:K)+SUMIF('October Payroll'!$B:$B,B511,'October Payroll'!K:K)+SUMIF('November Payroll'!$B:$B,B511,'November Payroll'!K:K)+SUMIF('December Payroll'!$B:$B,B511,'December Payroll'!K:K)</f>
        <v>0</v>
      </c>
      <c r="L511" s="6">
        <f>SUMIF('January Payroll'!$B:$B,B511,'January Payroll'!L:L)+SUMIF('February Payroll'!$B:$B,B511,'February Payroll'!L:L)+SUMIF('March Payroll'!$B:$B,B511,'March Payroll'!L:L)+SUMIF('April Payroll'!$B:$B,B511,'April Payroll'!L:L)+SUMIF('May Payroll'!$B:$B,B511,'May Payroll'!L:L)+SUMIF('June Payroll'!$B:$B,B511,'June Payroll'!L:L)+SUMIF('July Payroll'!$B:$B,B511,'July Payroll'!L:L)+SUMIF('August Payroll'!$B:$B,B511,'August Payroll'!L:L)+SUMIF('September Payroll'!$B:$B,B511,'September Payroll'!L:L)+SUMIF('October Payroll'!$B:$B,B511,'October Payroll'!L:L)+SUMIF('November Payroll'!$B:$B,B511,'November Payroll'!L:L)+SUMIF('December Payroll'!$B:$B,B511,'December Payroll'!L:L)</f>
        <v>0</v>
      </c>
      <c r="M511" s="6">
        <f>SUMIF('January Payroll'!$B:$B,B511,'January Payroll'!M:M)+SUMIF('February Payroll'!$B:$B,B511,'February Payroll'!M:M)+SUMIF('March Payroll'!$B:$B,B511,'March Payroll'!M:M)+SUMIF('April Payroll'!$B:$B,B511,'April Payroll'!M:M)+SUMIF('May Payroll'!$B:$B,B511,'May Payroll'!M:M)+SUMIF('June Payroll'!$B:$B,B511,'June Payroll'!M:M)+SUMIF('July Payroll'!$B:$B,B511,'July Payroll'!M:M)+SUMIF('August Payroll'!$B:$B,B511,'August Payroll'!M:M)+SUMIF('September Payroll'!$B:$B,B511,'September Payroll'!M:M)+SUMIF('October Payroll'!$B:$B,B511,'October Payroll'!M:M)+SUMIF('November Payroll'!$B:$B,B511,'November Payroll'!M:M)+SUMIF('December Payroll'!$B:$B,B511,'December Payroll'!M:M)</f>
        <v>0</v>
      </c>
      <c r="N511" s="6">
        <f>SUMIF('January Payroll'!$B:$B,B511,'January Payroll'!N:N)+SUMIF('February Payroll'!$B:$B,B511,'February Payroll'!N:N)+SUMIF('March Payroll'!$B:$B,B511,'March Payroll'!N:N)+SUMIF('April Payroll'!$B:$B,B511,'April Payroll'!N:N)+SUMIF('May Payroll'!$B:$B,B511,'May Payroll'!N:N)+SUMIF('June Payroll'!$B:$B,B511,'June Payroll'!N:N)+SUMIF('July Payroll'!$B:$B,B511,'July Payroll'!N:N)+SUMIF('August Payroll'!$B:$B,B511,'August Payroll'!N:N)+SUMIF('September Payroll'!$B:$B,B511,'September Payroll'!N:N)+SUMIF('October Payroll'!$B:$B,B511,'October Payroll'!N:N)+SUMIF('November Payroll'!$B:$B,B511,'November Payroll'!N:N)+SUMIF('December Payroll'!$B:$B,B511,'December Payroll'!N:N)</f>
        <v>0</v>
      </c>
      <c r="O511" s="6">
        <f>SUMIF('January Payroll'!$B:$B,B511,'January Payroll'!O:O)+SUMIF('February Payroll'!$B:$B,B511,'February Payroll'!O:O)+SUMIF('March Payroll'!$B:$B,B511,'March Payroll'!O:O)+SUMIF('April Payroll'!$B:$B,B511,'April Payroll'!O:O)+SUMIF('May Payroll'!$B:$B,B511,'May Payroll'!O:O)+SUMIF('June Payroll'!$B:$B,B511,'June Payroll'!O:O)+SUMIF('July Payroll'!$B:$B,B511,'July Payroll'!O:O)+SUMIF('August Payroll'!$B:$B,B511,'August Payroll'!O:O)+SUMIF('September Payroll'!$B:$B,B511,'September Payroll'!O:O)+SUMIF('October Payroll'!$B:$B,B511,'October Payroll'!O:O)+SUMIF('November Payroll'!$B:$B,B511,'November Payroll'!O:O)+SUMIF('December Payroll'!$B:$B,B511,'December Payroll'!O:O)</f>
        <v>0</v>
      </c>
      <c r="P511" s="6">
        <f>SUMIF('January Payroll'!$B:$B,B511,'January Payroll'!P:P)+SUMIF('February Payroll'!$B:$B,B511,'February Payroll'!P:P)+SUMIF('March Payroll'!$B:$B,B511,'March Payroll'!P:P)+SUMIF('April Payroll'!$B:$B,B511,'April Payroll'!P:P)+SUMIF('May Payroll'!$B:$B,B511,'May Payroll'!P:P)+SUMIF('June Payroll'!$B:$B,B511,'June Payroll'!P:P)+SUMIF('July Payroll'!$B:$B,B511,'July Payroll'!P:P)+SUMIF('August Payroll'!$B:$B,B511,'August Payroll'!P:P)+SUMIF('September Payroll'!$B:$B,B511,'September Payroll'!P:P)+SUMIF('October Payroll'!$B:$B,B511,'October Payroll'!P:P)+SUMIF('November Payroll'!$B:$B,B511,'November Payroll'!P:P)+SUMIF('December Payroll'!$B:$B,B511,'December Payroll'!P:P)</f>
        <v>0</v>
      </c>
      <c r="Q511" s="6">
        <f>SUMIF('January Payroll'!$B:$B,B511,'January Payroll'!Q:Q)+SUMIF('February Payroll'!$B:$B,B511,'February Payroll'!Q:Q)+SUMIF('March Payroll'!$B:$B,B511,'March Payroll'!Q:Q)+SUMIF('April Payroll'!$B:$B,B511,'April Payroll'!Q:Q)+SUMIF('May Payroll'!$B:$B,B511,'May Payroll'!Q:Q)+SUMIF('June Payroll'!$B:$B,B511,'June Payroll'!Q:Q)+SUMIF('July Payroll'!$B:$B,B511,'July Payroll'!Q:Q)+SUMIF('August Payroll'!$B:$B,B511,'August Payroll'!Q:Q)+SUMIF('September Payroll'!$B:$B,B511,'September Payroll'!Q:Q)+SUMIF('October Payroll'!$B:$B,B511,'October Payroll'!Q:Q)+SUMIF('November Payroll'!$B:$B,B511,'November Payroll'!Q:Q)+SUMIF('December Payroll'!$B:$B,B511,'December Payroll'!Q:Q)</f>
        <v>0</v>
      </c>
      <c r="R511" s="6">
        <f>SUMIF('January Payroll'!$B:$B,B511,'January Payroll'!R:R)+SUMIF('February Payroll'!$B:$B,B511,'February Payroll'!R:R)+SUMIF('March Payroll'!$B:$B,B511,'March Payroll'!R:R)+SUMIF('April Payroll'!$B:$B,B511,'April Payroll'!R:R)+SUMIF('May Payroll'!$B:$B,B511,'May Payroll'!R:R)+SUMIF('June Payroll'!$B:$B,B511,'June Payroll'!R:R)+SUMIF('July Payroll'!$B:$B,B511,'July Payroll'!R:R)+SUMIF('August Payroll'!$B:$B,B511,'August Payroll'!R:R)+SUMIF('September Payroll'!$B:$B,B511,'September Payroll'!R:R)+SUMIF('October Payroll'!$B:$B,B511,'October Payroll'!R:R)+SUMIF('November Payroll'!$B:$B,B511,'November Payroll'!R:R)+SUMIF('December Payroll'!$B:$B,B511,'December Payroll'!R:R)</f>
        <v>0</v>
      </c>
      <c r="S511" s="6">
        <f>SUMIF('January Payroll'!$B:$B,B511,'January Payroll'!S:S)+SUMIF('February Payroll'!$B:$B,B511,'February Payroll'!S:S)+SUMIF('March Payroll'!$B:$B,B511,'March Payroll'!S:S)+SUMIF('April Payroll'!$B:$B,B511,'April Payroll'!S:S)+SUMIF('May Payroll'!$B:$B,B511,'May Payroll'!S:S)+SUMIF('June Payroll'!$B:$B,B511,'June Payroll'!S:S)+SUMIF('July Payroll'!$B:$B,B511,'July Payroll'!S:S)+SUMIF('August Payroll'!$B:$B,B511,'August Payroll'!S:S)+SUMIF('September Payroll'!$B:$B,B511,'September Payroll'!S:S)+SUMIF('October Payroll'!$B:$B,B511,'October Payroll'!S:S)+SUMIF('November Payroll'!$B:$B,B511,'November Payroll'!S:S)+SUMIF('December Payroll'!$B:$B,B511,'December Payroll'!S:S)</f>
        <v>0</v>
      </c>
      <c r="T511" s="6">
        <f>SUMIF('January Payroll'!$B:$B,B511,'January Payroll'!T:T)+SUMIF('February Payroll'!$B:$B,B511,'February Payroll'!T:T)+SUMIF('March Payroll'!$B:$B,B511,'March Payroll'!T:T)+SUMIF('April Payroll'!$B:$B,B511,'April Payroll'!T:T)+SUMIF('May Payroll'!$B:$B,B511,'May Payroll'!T:T)+SUMIF('June Payroll'!$B:$B,B511,'June Payroll'!T:T)+SUMIF('July Payroll'!$B:$B,B511,'July Payroll'!T:T)+SUMIF('August Payroll'!$B:$B,B511,'August Payroll'!T:T)+SUMIF('September Payroll'!$B:$B,B511,'September Payroll'!T:T)+SUMIF('October Payroll'!$B:$B,B511,'October Payroll'!T:T)+SUMIF('November Payroll'!$B:$B,B511,'November Payroll'!T:T)+SUMIF('December Payroll'!$B:$B,B511,'December Payroll'!T:T)</f>
        <v>0</v>
      </c>
      <c r="U511" s="7">
        <f>SUMIF('January Payroll'!$B:$B,B511,'January Payroll'!U:U)+SUMIF('February Payroll'!$B:$B,B511,'February Payroll'!U:U)+SUMIF('March Payroll'!$B:$B,B511,'March Payroll'!U:U)+SUMIF('April Payroll'!$B:$B,B511,'April Payroll'!U:U)+SUMIF('May Payroll'!$B:$B,B511,'May Payroll'!U:U)+SUMIF('June Payroll'!$B:$B,B511,'June Payroll'!U:U)+SUMIF('July Payroll'!$B:$B,B511,'July Payroll'!U:U)+SUMIF('August Payroll'!$B:$B,B511,'August Payroll'!U:U)+SUMIF('September Payroll'!$B:$B,B511,'September Payroll'!U:U)+SUMIF('October Payroll'!$B:$B,B511,'October Payroll'!U:U)+SUMIF('November Payroll'!$B:$B,B511,'November Payroll'!U:U)+SUMIF('December Payroll'!$B:$B,B511,'December Payroll'!U:U)</f>
        <v>0</v>
      </c>
    </row>
    <row r="512" spans="2:21" hidden="1">
      <c r="B512" s="9">
        <f>'Set Up Employee Data'!A512</f>
        <v>0</v>
      </c>
      <c r="C512" s="10">
        <f>'Set Up Employee Data'!B512</f>
        <v>0</v>
      </c>
      <c r="D512" s="10">
        <f t="shared" si="7"/>
        <v>0</v>
      </c>
      <c r="E512" s="9">
        <f>SUMIF('January Payroll'!$B:$B,B512,'January Payroll'!E:E)+SUMIF('February Payroll'!$B:$B,B512,'February Payroll'!E:E)+SUMIF('March Payroll'!$B:$B,B512,'March Payroll'!E:E)+SUMIF('April Payroll'!$B:$B,B512,'April Payroll'!E:E)+SUMIF('May Payroll'!$B:$B,B512,'May Payroll'!E:E)+SUMIF('June Payroll'!$B:$B,B512,'June Payroll'!E:E)+SUMIF('July Payroll'!$B:$B,B512,'July Payroll'!E:E)+SUMIF('August Payroll'!$B:$B,B512,'August Payroll'!E:E)+SUMIF('September Payroll'!$B:$B,B512,'September Payroll'!E:E)+SUMIF('October Payroll'!$B:$B,B512,'October Payroll'!E:E)+SUMIF('November Payroll'!$B:$B,B512,'November Payroll'!E:E)+SUMIF('December Payroll'!$B:$B,B512,'December Payroll'!E:E)</f>
        <v>0</v>
      </c>
      <c r="F512" s="9">
        <f>SUMIF('January Payroll'!$B:$B,B512,'January Payroll'!F:F)+SUMIF('February Payroll'!$B:$B,B512,'February Payroll'!F:F)+SUMIF('March Payroll'!$B:$B,B512,'March Payroll'!F:F)+SUMIF('April Payroll'!$B:$B,B512,'April Payroll'!F:F)+SUMIF('May Payroll'!$B:$B,B512,'May Payroll'!F:F)+SUMIF('June Payroll'!$B:$B,B512,'June Payroll'!F:F)+SUMIF('July Payroll'!$B:$B,B512,'July Payroll'!F:F)+SUMIF('August Payroll'!$B:$B,B512,'August Payroll'!F:F)+SUMIF('September Payroll'!$B:$B,B512,'September Payroll'!F:F)+SUMIF('October Payroll'!$B:$B,B512,'October Payroll'!F:F)+SUMIF('November Payroll'!$B:$B,B512,'November Payroll'!F:F)+SUMIF('December Payroll'!$B:$B,B512,'December Payroll'!F:F)</f>
        <v>0</v>
      </c>
      <c r="G512" s="9">
        <f>SUMIF('January Payroll'!$B:$B,B512,'January Payroll'!G:G)+SUMIF('February Payroll'!$B:$B,B512,'February Payroll'!G:G)+SUMIF('March Payroll'!$B:$B,B512,'March Payroll'!G:G)+SUMIF('April Payroll'!$B:$B,B512,'April Payroll'!G:G)+SUMIF('May Payroll'!$B:$B,B512,'May Payroll'!G:G)+SUMIF('June Payroll'!$B:$B,B512,'June Payroll'!G:G)+SUMIF('July Payroll'!$B:$B,B512,'July Payroll'!G:G)+SUMIF('August Payroll'!$B:$B,B512,'August Payroll'!G:G)+SUMIF('September Payroll'!$B:$B,B512,'September Payroll'!G:G)+SUMIF('October Payroll'!$B:$B,B512,'October Payroll'!G:G)+SUMIF('November Payroll'!$B:$B,B512,'November Payroll'!G:G)+SUMIF('December Payroll'!$B:$B,B512,'December Payroll'!G:G)</f>
        <v>0</v>
      </c>
      <c r="H512" s="9">
        <f>SUMIF('January Payroll'!$B:$B,B512,'January Payroll'!H:H)+SUMIF('February Payroll'!$B:$B,B512,'February Payroll'!H:H)+SUMIF('March Payroll'!$B:$B,B512,'March Payroll'!H:H)+SUMIF('April Payroll'!$B:$B,B512,'April Payroll'!H:H)+SUMIF('May Payroll'!$B:$B,B512,'May Payroll'!H:H)+SUMIF('June Payroll'!$B:$B,B512,'June Payroll'!H:H)+SUMIF('July Payroll'!$B:$B,B512,'July Payroll'!H:H)+SUMIF('August Payroll'!$B:$B,B512,'August Payroll'!H:H)+SUMIF('September Payroll'!$B:$B,B512,'September Payroll'!H:H)+SUMIF('October Payroll'!$B:$B,B512,'October Payroll'!H:H)+SUMIF('November Payroll'!$B:$B,B512,'November Payroll'!H:H)+SUMIF('December Payroll'!$B:$B,B512,'December Payroll'!H:H)</f>
        <v>0</v>
      </c>
      <c r="I512" s="9">
        <f>SUMIF('January Payroll'!$B:$B,B512,'January Payroll'!I:I)+SUMIF('February Payroll'!$B:$B,B512,'February Payroll'!I:I)+SUMIF('March Payroll'!$B:$B,B512,'March Payroll'!I:I)+SUMIF('April Payroll'!$B:$B,B512,'April Payroll'!I:I)+SUMIF('May Payroll'!$B:$B,B512,'May Payroll'!I:I)+SUMIF('June Payroll'!$B:$B,B512,'June Payroll'!I:I)+SUMIF('July Payroll'!$B:$B,B512,'July Payroll'!I:I)+SUMIF('August Payroll'!$B:$B,B512,'August Payroll'!I:I)+SUMIF('September Payroll'!$B:$B,B512,'September Payroll'!I:I)+SUMIF('October Payroll'!$B:$B,B512,'October Payroll'!I:I)+SUMIF('November Payroll'!$B:$B,B512,'November Payroll'!I:I)+SUMIF('December Payroll'!$B:$B,B512,'December Payroll'!I:I)</f>
        <v>0</v>
      </c>
      <c r="J512" s="5">
        <f>SUMIF('January Payroll'!$B:$B,B512,'January Payroll'!J:J)+SUMIF('February Payroll'!$B:$B,B512,'February Payroll'!J:J)+SUMIF('March Payroll'!$B:$B,B512,'March Payroll'!J:J)+SUMIF('April Payroll'!$B:$B,B512,'April Payroll'!J:J)+SUMIF('May Payroll'!$B:$B,B512,'May Payroll'!J:J)+SUMIF('June Payroll'!$B:$B,B512,'June Payroll'!J:J)+SUMIF('July Payroll'!$B:$B,B512,'July Payroll'!J:J)+SUMIF('August Payroll'!$B:$B,B512,'August Payroll'!J:J)+SUMIF('September Payroll'!$B:$B,B512,'September Payroll'!J:J)+SUMIF('October Payroll'!$B:$B,B512,'October Payroll'!J:J)+SUMIF('November Payroll'!$B:$B,B512,'November Payroll'!J:J)+SUMIF('December Payroll'!$B:$B,B512,'December Payroll'!J:J)</f>
        <v>0</v>
      </c>
      <c r="K512" s="6">
        <f>SUMIF('January Payroll'!$B:$B,B512,'January Payroll'!K:K)+SUMIF('February Payroll'!$B:$B,B512,'February Payroll'!K:K)+SUMIF('March Payroll'!$B:$B,B512,'March Payroll'!K:K)+SUMIF('April Payroll'!$B:$B,B512,'April Payroll'!K:K)+SUMIF('May Payroll'!$B:$B,B512,'May Payroll'!K:K)+SUMIF('June Payroll'!$B:$B,B512,'June Payroll'!K:K)+SUMIF('July Payroll'!$B:$B,B512,'July Payroll'!K:K)+SUMIF('August Payroll'!$B:$B,B512,'August Payroll'!K:K)+SUMIF('September Payroll'!$B:$B,B512,'September Payroll'!K:K)+SUMIF('October Payroll'!$B:$B,B512,'October Payroll'!K:K)+SUMIF('November Payroll'!$B:$B,B512,'November Payroll'!K:K)+SUMIF('December Payroll'!$B:$B,B512,'December Payroll'!K:K)</f>
        <v>0</v>
      </c>
      <c r="L512" s="6">
        <f>SUMIF('January Payroll'!$B:$B,B512,'January Payroll'!L:L)+SUMIF('February Payroll'!$B:$B,B512,'February Payroll'!L:L)+SUMIF('March Payroll'!$B:$B,B512,'March Payroll'!L:L)+SUMIF('April Payroll'!$B:$B,B512,'April Payroll'!L:L)+SUMIF('May Payroll'!$B:$B,B512,'May Payroll'!L:L)+SUMIF('June Payroll'!$B:$B,B512,'June Payroll'!L:L)+SUMIF('July Payroll'!$B:$B,B512,'July Payroll'!L:L)+SUMIF('August Payroll'!$B:$B,B512,'August Payroll'!L:L)+SUMIF('September Payroll'!$B:$B,B512,'September Payroll'!L:L)+SUMIF('October Payroll'!$B:$B,B512,'October Payroll'!L:L)+SUMIF('November Payroll'!$B:$B,B512,'November Payroll'!L:L)+SUMIF('December Payroll'!$B:$B,B512,'December Payroll'!L:L)</f>
        <v>0</v>
      </c>
      <c r="M512" s="6">
        <f>SUMIF('January Payroll'!$B:$B,B512,'January Payroll'!M:M)+SUMIF('February Payroll'!$B:$B,B512,'February Payroll'!M:M)+SUMIF('March Payroll'!$B:$B,B512,'March Payroll'!M:M)+SUMIF('April Payroll'!$B:$B,B512,'April Payroll'!M:M)+SUMIF('May Payroll'!$B:$B,B512,'May Payroll'!M:M)+SUMIF('June Payroll'!$B:$B,B512,'June Payroll'!M:M)+SUMIF('July Payroll'!$B:$B,B512,'July Payroll'!M:M)+SUMIF('August Payroll'!$B:$B,B512,'August Payroll'!M:M)+SUMIF('September Payroll'!$B:$B,B512,'September Payroll'!M:M)+SUMIF('October Payroll'!$B:$B,B512,'October Payroll'!M:M)+SUMIF('November Payroll'!$B:$B,B512,'November Payroll'!M:M)+SUMIF('December Payroll'!$B:$B,B512,'December Payroll'!M:M)</f>
        <v>0</v>
      </c>
      <c r="N512" s="6">
        <f>SUMIF('January Payroll'!$B:$B,B512,'January Payroll'!N:N)+SUMIF('February Payroll'!$B:$B,B512,'February Payroll'!N:N)+SUMIF('March Payroll'!$B:$B,B512,'March Payroll'!N:N)+SUMIF('April Payroll'!$B:$B,B512,'April Payroll'!N:N)+SUMIF('May Payroll'!$B:$B,B512,'May Payroll'!N:N)+SUMIF('June Payroll'!$B:$B,B512,'June Payroll'!N:N)+SUMIF('July Payroll'!$B:$B,B512,'July Payroll'!N:N)+SUMIF('August Payroll'!$B:$B,B512,'August Payroll'!N:N)+SUMIF('September Payroll'!$B:$B,B512,'September Payroll'!N:N)+SUMIF('October Payroll'!$B:$B,B512,'October Payroll'!N:N)+SUMIF('November Payroll'!$B:$B,B512,'November Payroll'!N:N)+SUMIF('December Payroll'!$B:$B,B512,'December Payroll'!N:N)</f>
        <v>0</v>
      </c>
      <c r="O512" s="6">
        <f>SUMIF('January Payroll'!$B:$B,B512,'January Payroll'!O:O)+SUMIF('February Payroll'!$B:$B,B512,'February Payroll'!O:O)+SUMIF('March Payroll'!$B:$B,B512,'March Payroll'!O:O)+SUMIF('April Payroll'!$B:$B,B512,'April Payroll'!O:O)+SUMIF('May Payroll'!$B:$B,B512,'May Payroll'!O:O)+SUMIF('June Payroll'!$B:$B,B512,'June Payroll'!O:O)+SUMIF('July Payroll'!$B:$B,B512,'July Payroll'!O:O)+SUMIF('August Payroll'!$B:$B,B512,'August Payroll'!O:O)+SUMIF('September Payroll'!$B:$B,B512,'September Payroll'!O:O)+SUMIF('October Payroll'!$B:$B,B512,'October Payroll'!O:O)+SUMIF('November Payroll'!$B:$B,B512,'November Payroll'!O:O)+SUMIF('December Payroll'!$B:$B,B512,'December Payroll'!O:O)</f>
        <v>0</v>
      </c>
      <c r="P512" s="6">
        <f>SUMIF('January Payroll'!$B:$B,B512,'January Payroll'!P:P)+SUMIF('February Payroll'!$B:$B,B512,'February Payroll'!P:P)+SUMIF('March Payroll'!$B:$B,B512,'March Payroll'!P:P)+SUMIF('April Payroll'!$B:$B,B512,'April Payroll'!P:P)+SUMIF('May Payroll'!$B:$B,B512,'May Payroll'!P:P)+SUMIF('June Payroll'!$B:$B,B512,'June Payroll'!P:P)+SUMIF('July Payroll'!$B:$B,B512,'July Payroll'!P:P)+SUMIF('August Payroll'!$B:$B,B512,'August Payroll'!P:P)+SUMIF('September Payroll'!$B:$B,B512,'September Payroll'!P:P)+SUMIF('October Payroll'!$B:$B,B512,'October Payroll'!P:P)+SUMIF('November Payroll'!$B:$B,B512,'November Payroll'!P:P)+SUMIF('December Payroll'!$B:$B,B512,'December Payroll'!P:P)</f>
        <v>0</v>
      </c>
      <c r="Q512" s="6">
        <f>SUMIF('January Payroll'!$B:$B,B512,'January Payroll'!Q:Q)+SUMIF('February Payroll'!$B:$B,B512,'February Payroll'!Q:Q)+SUMIF('March Payroll'!$B:$B,B512,'March Payroll'!Q:Q)+SUMIF('April Payroll'!$B:$B,B512,'April Payroll'!Q:Q)+SUMIF('May Payroll'!$B:$B,B512,'May Payroll'!Q:Q)+SUMIF('June Payroll'!$B:$B,B512,'June Payroll'!Q:Q)+SUMIF('July Payroll'!$B:$B,B512,'July Payroll'!Q:Q)+SUMIF('August Payroll'!$B:$B,B512,'August Payroll'!Q:Q)+SUMIF('September Payroll'!$B:$B,B512,'September Payroll'!Q:Q)+SUMIF('October Payroll'!$B:$B,B512,'October Payroll'!Q:Q)+SUMIF('November Payroll'!$B:$B,B512,'November Payroll'!Q:Q)+SUMIF('December Payroll'!$B:$B,B512,'December Payroll'!Q:Q)</f>
        <v>0</v>
      </c>
      <c r="R512" s="6">
        <f>SUMIF('January Payroll'!$B:$B,B512,'January Payroll'!R:R)+SUMIF('February Payroll'!$B:$B,B512,'February Payroll'!R:R)+SUMIF('March Payroll'!$B:$B,B512,'March Payroll'!R:R)+SUMIF('April Payroll'!$B:$B,B512,'April Payroll'!R:R)+SUMIF('May Payroll'!$B:$B,B512,'May Payroll'!R:R)+SUMIF('June Payroll'!$B:$B,B512,'June Payroll'!R:R)+SUMIF('July Payroll'!$B:$B,B512,'July Payroll'!R:R)+SUMIF('August Payroll'!$B:$B,B512,'August Payroll'!R:R)+SUMIF('September Payroll'!$B:$B,B512,'September Payroll'!R:R)+SUMIF('October Payroll'!$B:$B,B512,'October Payroll'!R:R)+SUMIF('November Payroll'!$B:$B,B512,'November Payroll'!R:R)+SUMIF('December Payroll'!$B:$B,B512,'December Payroll'!R:R)</f>
        <v>0</v>
      </c>
      <c r="S512" s="6">
        <f>SUMIF('January Payroll'!$B:$B,B512,'January Payroll'!S:S)+SUMIF('February Payroll'!$B:$B,B512,'February Payroll'!S:S)+SUMIF('March Payroll'!$B:$B,B512,'March Payroll'!S:S)+SUMIF('April Payroll'!$B:$B,B512,'April Payroll'!S:S)+SUMIF('May Payroll'!$B:$B,B512,'May Payroll'!S:S)+SUMIF('June Payroll'!$B:$B,B512,'June Payroll'!S:S)+SUMIF('July Payroll'!$B:$B,B512,'July Payroll'!S:S)+SUMIF('August Payroll'!$B:$B,B512,'August Payroll'!S:S)+SUMIF('September Payroll'!$B:$B,B512,'September Payroll'!S:S)+SUMIF('October Payroll'!$B:$B,B512,'October Payroll'!S:S)+SUMIF('November Payroll'!$B:$B,B512,'November Payroll'!S:S)+SUMIF('December Payroll'!$B:$B,B512,'December Payroll'!S:S)</f>
        <v>0</v>
      </c>
      <c r="T512" s="6">
        <f>SUMIF('January Payroll'!$B:$B,B512,'January Payroll'!T:T)+SUMIF('February Payroll'!$B:$B,B512,'February Payroll'!T:T)+SUMIF('March Payroll'!$B:$B,B512,'March Payroll'!T:T)+SUMIF('April Payroll'!$B:$B,B512,'April Payroll'!T:T)+SUMIF('May Payroll'!$B:$B,B512,'May Payroll'!T:T)+SUMIF('June Payroll'!$B:$B,B512,'June Payroll'!T:T)+SUMIF('July Payroll'!$B:$B,B512,'July Payroll'!T:T)+SUMIF('August Payroll'!$B:$B,B512,'August Payroll'!T:T)+SUMIF('September Payroll'!$B:$B,B512,'September Payroll'!T:T)+SUMIF('October Payroll'!$B:$B,B512,'October Payroll'!T:T)+SUMIF('November Payroll'!$B:$B,B512,'November Payroll'!T:T)+SUMIF('December Payroll'!$B:$B,B512,'December Payroll'!T:T)</f>
        <v>0</v>
      </c>
      <c r="U512" s="7">
        <f>SUMIF('January Payroll'!$B:$B,B512,'January Payroll'!U:U)+SUMIF('February Payroll'!$B:$B,B512,'February Payroll'!U:U)+SUMIF('March Payroll'!$B:$B,B512,'March Payroll'!U:U)+SUMIF('April Payroll'!$B:$B,B512,'April Payroll'!U:U)+SUMIF('May Payroll'!$B:$B,B512,'May Payroll'!U:U)+SUMIF('June Payroll'!$B:$B,B512,'June Payroll'!U:U)+SUMIF('July Payroll'!$B:$B,B512,'July Payroll'!U:U)+SUMIF('August Payroll'!$B:$B,B512,'August Payroll'!U:U)+SUMIF('September Payroll'!$B:$B,B512,'September Payroll'!U:U)+SUMIF('October Payroll'!$B:$B,B512,'October Payroll'!U:U)+SUMIF('November Payroll'!$B:$B,B512,'November Payroll'!U:U)+SUMIF('December Payroll'!$B:$B,B512,'December Payroll'!U:U)</f>
        <v>0</v>
      </c>
    </row>
    <row r="513" spans="2:21" hidden="1">
      <c r="B513" s="9">
        <f>'Set Up Employee Data'!A513</f>
        <v>0</v>
      </c>
      <c r="C513" s="10">
        <f>'Set Up Employee Data'!B513</f>
        <v>0</v>
      </c>
      <c r="D513" s="10">
        <f t="shared" si="7"/>
        <v>0</v>
      </c>
      <c r="E513" s="9">
        <f>SUMIF('January Payroll'!$B:$B,B513,'January Payroll'!E:E)+SUMIF('February Payroll'!$B:$B,B513,'February Payroll'!E:E)+SUMIF('March Payroll'!$B:$B,B513,'March Payroll'!E:E)+SUMIF('April Payroll'!$B:$B,B513,'April Payroll'!E:E)+SUMIF('May Payroll'!$B:$B,B513,'May Payroll'!E:E)+SUMIF('June Payroll'!$B:$B,B513,'June Payroll'!E:E)+SUMIF('July Payroll'!$B:$B,B513,'July Payroll'!E:E)+SUMIF('August Payroll'!$B:$B,B513,'August Payroll'!E:E)+SUMIF('September Payroll'!$B:$B,B513,'September Payroll'!E:E)+SUMIF('October Payroll'!$B:$B,B513,'October Payroll'!E:E)+SUMIF('November Payroll'!$B:$B,B513,'November Payroll'!E:E)+SUMIF('December Payroll'!$B:$B,B513,'December Payroll'!E:E)</f>
        <v>0</v>
      </c>
      <c r="F513" s="9">
        <f>SUMIF('January Payroll'!$B:$B,B513,'January Payroll'!F:F)+SUMIF('February Payroll'!$B:$B,B513,'February Payroll'!F:F)+SUMIF('March Payroll'!$B:$B,B513,'March Payroll'!F:F)+SUMIF('April Payroll'!$B:$B,B513,'April Payroll'!F:F)+SUMIF('May Payroll'!$B:$B,B513,'May Payroll'!F:F)+SUMIF('June Payroll'!$B:$B,B513,'June Payroll'!F:F)+SUMIF('July Payroll'!$B:$B,B513,'July Payroll'!F:F)+SUMIF('August Payroll'!$B:$B,B513,'August Payroll'!F:F)+SUMIF('September Payroll'!$B:$B,B513,'September Payroll'!F:F)+SUMIF('October Payroll'!$B:$B,B513,'October Payroll'!F:F)+SUMIF('November Payroll'!$B:$B,B513,'November Payroll'!F:F)+SUMIF('December Payroll'!$B:$B,B513,'December Payroll'!F:F)</f>
        <v>0</v>
      </c>
      <c r="G513" s="9">
        <f>SUMIF('January Payroll'!$B:$B,B513,'January Payroll'!G:G)+SUMIF('February Payroll'!$B:$B,B513,'February Payroll'!G:G)+SUMIF('March Payroll'!$B:$B,B513,'March Payroll'!G:G)+SUMIF('April Payroll'!$B:$B,B513,'April Payroll'!G:G)+SUMIF('May Payroll'!$B:$B,B513,'May Payroll'!G:G)+SUMIF('June Payroll'!$B:$B,B513,'June Payroll'!G:G)+SUMIF('July Payroll'!$B:$B,B513,'July Payroll'!G:G)+SUMIF('August Payroll'!$B:$B,B513,'August Payroll'!G:G)+SUMIF('September Payroll'!$B:$B,B513,'September Payroll'!G:G)+SUMIF('October Payroll'!$B:$B,B513,'October Payroll'!G:G)+SUMIF('November Payroll'!$B:$B,B513,'November Payroll'!G:G)+SUMIF('December Payroll'!$B:$B,B513,'December Payroll'!G:G)</f>
        <v>0</v>
      </c>
      <c r="H513" s="9">
        <f>SUMIF('January Payroll'!$B:$B,B513,'January Payroll'!H:H)+SUMIF('February Payroll'!$B:$B,B513,'February Payroll'!H:H)+SUMIF('March Payroll'!$B:$B,B513,'March Payroll'!H:H)+SUMIF('April Payroll'!$B:$B,B513,'April Payroll'!H:H)+SUMIF('May Payroll'!$B:$B,B513,'May Payroll'!H:H)+SUMIF('June Payroll'!$B:$B,B513,'June Payroll'!H:H)+SUMIF('July Payroll'!$B:$B,B513,'July Payroll'!H:H)+SUMIF('August Payroll'!$B:$B,B513,'August Payroll'!H:H)+SUMIF('September Payroll'!$B:$B,B513,'September Payroll'!H:H)+SUMIF('October Payroll'!$B:$B,B513,'October Payroll'!H:H)+SUMIF('November Payroll'!$B:$B,B513,'November Payroll'!H:H)+SUMIF('December Payroll'!$B:$B,B513,'December Payroll'!H:H)</f>
        <v>0</v>
      </c>
      <c r="I513" s="9">
        <f>SUMIF('January Payroll'!$B:$B,B513,'January Payroll'!I:I)+SUMIF('February Payroll'!$B:$B,B513,'February Payroll'!I:I)+SUMIF('March Payroll'!$B:$B,B513,'March Payroll'!I:I)+SUMIF('April Payroll'!$B:$B,B513,'April Payroll'!I:I)+SUMIF('May Payroll'!$B:$B,B513,'May Payroll'!I:I)+SUMIF('June Payroll'!$B:$B,B513,'June Payroll'!I:I)+SUMIF('July Payroll'!$B:$B,B513,'July Payroll'!I:I)+SUMIF('August Payroll'!$B:$B,B513,'August Payroll'!I:I)+SUMIF('September Payroll'!$B:$B,B513,'September Payroll'!I:I)+SUMIF('October Payroll'!$B:$B,B513,'October Payroll'!I:I)+SUMIF('November Payroll'!$B:$B,B513,'November Payroll'!I:I)+SUMIF('December Payroll'!$B:$B,B513,'December Payroll'!I:I)</f>
        <v>0</v>
      </c>
      <c r="J513" s="5">
        <f>SUMIF('January Payroll'!$B:$B,B513,'January Payroll'!J:J)+SUMIF('February Payroll'!$B:$B,B513,'February Payroll'!J:J)+SUMIF('March Payroll'!$B:$B,B513,'March Payroll'!J:J)+SUMIF('April Payroll'!$B:$B,B513,'April Payroll'!J:J)+SUMIF('May Payroll'!$B:$B,B513,'May Payroll'!J:J)+SUMIF('June Payroll'!$B:$B,B513,'June Payroll'!J:J)+SUMIF('July Payroll'!$B:$B,B513,'July Payroll'!J:J)+SUMIF('August Payroll'!$B:$B,B513,'August Payroll'!J:J)+SUMIF('September Payroll'!$B:$B,B513,'September Payroll'!J:J)+SUMIF('October Payroll'!$B:$B,B513,'October Payroll'!J:J)+SUMIF('November Payroll'!$B:$B,B513,'November Payroll'!J:J)+SUMIF('December Payroll'!$B:$B,B513,'December Payroll'!J:J)</f>
        <v>0</v>
      </c>
      <c r="K513" s="6">
        <f>SUMIF('January Payroll'!$B:$B,B513,'January Payroll'!K:K)+SUMIF('February Payroll'!$B:$B,B513,'February Payroll'!K:K)+SUMIF('March Payroll'!$B:$B,B513,'March Payroll'!K:K)+SUMIF('April Payroll'!$B:$B,B513,'April Payroll'!K:K)+SUMIF('May Payroll'!$B:$B,B513,'May Payroll'!K:K)+SUMIF('June Payroll'!$B:$B,B513,'June Payroll'!K:K)+SUMIF('July Payroll'!$B:$B,B513,'July Payroll'!K:K)+SUMIF('August Payroll'!$B:$B,B513,'August Payroll'!K:K)+SUMIF('September Payroll'!$B:$B,B513,'September Payroll'!K:K)+SUMIF('October Payroll'!$B:$B,B513,'October Payroll'!K:K)+SUMIF('November Payroll'!$B:$B,B513,'November Payroll'!K:K)+SUMIF('December Payroll'!$B:$B,B513,'December Payroll'!K:K)</f>
        <v>0</v>
      </c>
      <c r="L513" s="6">
        <f>SUMIF('January Payroll'!$B:$B,B513,'January Payroll'!L:L)+SUMIF('February Payroll'!$B:$B,B513,'February Payroll'!L:L)+SUMIF('March Payroll'!$B:$B,B513,'March Payroll'!L:L)+SUMIF('April Payroll'!$B:$B,B513,'April Payroll'!L:L)+SUMIF('May Payroll'!$B:$B,B513,'May Payroll'!L:L)+SUMIF('June Payroll'!$B:$B,B513,'June Payroll'!L:L)+SUMIF('July Payroll'!$B:$B,B513,'July Payroll'!L:L)+SUMIF('August Payroll'!$B:$B,B513,'August Payroll'!L:L)+SUMIF('September Payroll'!$B:$B,B513,'September Payroll'!L:L)+SUMIF('October Payroll'!$B:$B,B513,'October Payroll'!L:L)+SUMIF('November Payroll'!$B:$B,B513,'November Payroll'!L:L)+SUMIF('December Payroll'!$B:$B,B513,'December Payroll'!L:L)</f>
        <v>0</v>
      </c>
      <c r="M513" s="6">
        <f>SUMIF('January Payroll'!$B:$B,B513,'January Payroll'!M:M)+SUMIF('February Payroll'!$B:$B,B513,'February Payroll'!M:M)+SUMIF('March Payroll'!$B:$B,B513,'March Payroll'!M:M)+SUMIF('April Payroll'!$B:$B,B513,'April Payroll'!M:M)+SUMIF('May Payroll'!$B:$B,B513,'May Payroll'!M:M)+SUMIF('June Payroll'!$B:$B,B513,'June Payroll'!M:M)+SUMIF('July Payroll'!$B:$B,B513,'July Payroll'!M:M)+SUMIF('August Payroll'!$B:$B,B513,'August Payroll'!M:M)+SUMIF('September Payroll'!$B:$B,B513,'September Payroll'!M:M)+SUMIF('October Payroll'!$B:$B,B513,'October Payroll'!M:M)+SUMIF('November Payroll'!$B:$B,B513,'November Payroll'!M:M)+SUMIF('December Payroll'!$B:$B,B513,'December Payroll'!M:M)</f>
        <v>0</v>
      </c>
      <c r="N513" s="6">
        <f>SUMIF('January Payroll'!$B:$B,B513,'January Payroll'!N:N)+SUMIF('February Payroll'!$B:$B,B513,'February Payroll'!N:N)+SUMIF('March Payroll'!$B:$B,B513,'March Payroll'!N:N)+SUMIF('April Payroll'!$B:$B,B513,'April Payroll'!N:N)+SUMIF('May Payroll'!$B:$B,B513,'May Payroll'!N:N)+SUMIF('June Payroll'!$B:$B,B513,'June Payroll'!N:N)+SUMIF('July Payroll'!$B:$B,B513,'July Payroll'!N:N)+SUMIF('August Payroll'!$B:$B,B513,'August Payroll'!N:N)+SUMIF('September Payroll'!$B:$B,B513,'September Payroll'!N:N)+SUMIF('October Payroll'!$B:$B,B513,'October Payroll'!N:N)+SUMIF('November Payroll'!$B:$B,B513,'November Payroll'!N:N)+SUMIF('December Payroll'!$B:$B,B513,'December Payroll'!N:N)</f>
        <v>0</v>
      </c>
      <c r="O513" s="6">
        <f>SUMIF('January Payroll'!$B:$B,B513,'January Payroll'!O:O)+SUMIF('February Payroll'!$B:$B,B513,'February Payroll'!O:O)+SUMIF('March Payroll'!$B:$B,B513,'March Payroll'!O:O)+SUMIF('April Payroll'!$B:$B,B513,'April Payroll'!O:O)+SUMIF('May Payroll'!$B:$B,B513,'May Payroll'!O:O)+SUMIF('June Payroll'!$B:$B,B513,'June Payroll'!O:O)+SUMIF('July Payroll'!$B:$B,B513,'July Payroll'!O:O)+SUMIF('August Payroll'!$B:$B,B513,'August Payroll'!O:O)+SUMIF('September Payroll'!$B:$B,B513,'September Payroll'!O:O)+SUMIF('October Payroll'!$B:$B,B513,'October Payroll'!O:O)+SUMIF('November Payroll'!$B:$B,B513,'November Payroll'!O:O)+SUMIF('December Payroll'!$B:$B,B513,'December Payroll'!O:O)</f>
        <v>0</v>
      </c>
      <c r="P513" s="6">
        <f>SUMIF('January Payroll'!$B:$B,B513,'January Payroll'!P:P)+SUMIF('February Payroll'!$B:$B,B513,'February Payroll'!P:P)+SUMIF('March Payroll'!$B:$B,B513,'March Payroll'!P:P)+SUMIF('April Payroll'!$B:$B,B513,'April Payroll'!P:P)+SUMIF('May Payroll'!$B:$B,B513,'May Payroll'!P:P)+SUMIF('June Payroll'!$B:$B,B513,'June Payroll'!P:P)+SUMIF('July Payroll'!$B:$B,B513,'July Payroll'!P:P)+SUMIF('August Payroll'!$B:$B,B513,'August Payroll'!P:P)+SUMIF('September Payroll'!$B:$B,B513,'September Payroll'!P:P)+SUMIF('October Payroll'!$B:$B,B513,'October Payroll'!P:P)+SUMIF('November Payroll'!$B:$B,B513,'November Payroll'!P:P)+SUMIF('December Payroll'!$B:$B,B513,'December Payroll'!P:P)</f>
        <v>0</v>
      </c>
      <c r="Q513" s="6">
        <f>SUMIF('January Payroll'!$B:$B,B513,'January Payroll'!Q:Q)+SUMIF('February Payroll'!$B:$B,B513,'February Payroll'!Q:Q)+SUMIF('March Payroll'!$B:$B,B513,'March Payroll'!Q:Q)+SUMIF('April Payroll'!$B:$B,B513,'April Payroll'!Q:Q)+SUMIF('May Payroll'!$B:$B,B513,'May Payroll'!Q:Q)+SUMIF('June Payroll'!$B:$B,B513,'June Payroll'!Q:Q)+SUMIF('July Payroll'!$B:$B,B513,'July Payroll'!Q:Q)+SUMIF('August Payroll'!$B:$B,B513,'August Payroll'!Q:Q)+SUMIF('September Payroll'!$B:$B,B513,'September Payroll'!Q:Q)+SUMIF('October Payroll'!$B:$B,B513,'October Payroll'!Q:Q)+SUMIF('November Payroll'!$B:$B,B513,'November Payroll'!Q:Q)+SUMIF('December Payroll'!$B:$B,B513,'December Payroll'!Q:Q)</f>
        <v>0</v>
      </c>
      <c r="R513" s="6">
        <f>SUMIF('January Payroll'!$B:$B,B513,'January Payroll'!R:R)+SUMIF('February Payroll'!$B:$B,B513,'February Payroll'!R:R)+SUMIF('March Payroll'!$B:$B,B513,'March Payroll'!R:R)+SUMIF('April Payroll'!$B:$B,B513,'April Payroll'!R:R)+SUMIF('May Payroll'!$B:$B,B513,'May Payroll'!R:R)+SUMIF('June Payroll'!$B:$B,B513,'June Payroll'!R:R)+SUMIF('July Payroll'!$B:$B,B513,'July Payroll'!R:R)+SUMIF('August Payroll'!$B:$B,B513,'August Payroll'!R:R)+SUMIF('September Payroll'!$B:$B,B513,'September Payroll'!R:R)+SUMIF('October Payroll'!$B:$B,B513,'October Payroll'!R:R)+SUMIF('November Payroll'!$B:$B,B513,'November Payroll'!R:R)+SUMIF('December Payroll'!$B:$B,B513,'December Payroll'!R:R)</f>
        <v>0</v>
      </c>
      <c r="S513" s="6">
        <f>SUMIF('January Payroll'!$B:$B,B513,'January Payroll'!S:S)+SUMIF('February Payroll'!$B:$B,B513,'February Payroll'!S:S)+SUMIF('March Payroll'!$B:$B,B513,'March Payroll'!S:S)+SUMIF('April Payroll'!$B:$B,B513,'April Payroll'!S:S)+SUMIF('May Payroll'!$B:$B,B513,'May Payroll'!S:S)+SUMIF('June Payroll'!$B:$B,B513,'June Payroll'!S:S)+SUMIF('July Payroll'!$B:$B,B513,'July Payroll'!S:S)+SUMIF('August Payroll'!$B:$B,B513,'August Payroll'!S:S)+SUMIF('September Payroll'!$B:$B,B513,'September Payroll'!S:S)+SUMIF('October Payroll'!$B:$B,B513,'October Payroll'!S:S)+SUMIF('November Payroll'!$B:$B,B513,'November Payroll'!S:S)+SUMIF('December Payroll'!$B:$B,B513,'December Payroll'!S:S)</f>
        <v>0</v>
      </c>
      <c r="T513" s="6">
        <f>SUMIF('January Payroll'!$B:$B,B513,'January Payroll'!T:T)+SUMIF('February Payroll'!$B:$B,B513,'February Payroll'!T:T)+SUMIF('March Payroll'!$B:$B,B513,'March Payroll'!T:T)+SUMIF('April Payroll'!$B:$B,B513,'April Payroll'!T:T)+SUMIF('May Payroll'!$B:$B,B513,'May Payroll'!T:T)+SUMIF('June Payroll'!$B:$B,B513,'June Payroll'!T:T)+SUMIF('July Payroll'!$B:$B,B513,'July Payroll'!T:T)+SUMIF('August Payroll'!$B:$B,B513,'August Payroll'!T:T)+SUMIF('September Payroll'!$B:$B,B513,'September Payroll'!T:T)+SUMIF('October Payroll'!$B:$B,B513,'October Payroll'!T:T)+SUMIF('November Payroll'!$B:$B,B513,'November Payroll'!T:T)+SUMIF('December Payroll'!$B:$B,B513,'December Payroll'!T:T)</f>
        <v>0</v>
      </c>
      <c r="U513" s="7">
        <f>SUMIF('January Payroll'!$B:$B,B513,'January Payroll'!U:U)+SUMIF('February Payroll'!$B:$B,B513,'February Payroll'!U:U)+SUMIF('March Payroll'!$B:$B,B513,'March Payroll'!U:U)+SUMIF('April Payroll'!$B:$B,B513,'April Payroll'!U:U)+SUMIF('May Payroll'!$B:$B,B513,'May Payroll'!U:U)+SUMIF('June Payroll'!$B:$B,B513,'June Payroll'!U:U)+SUMIF('July Payroll'!$B:$B,B513,'July Payroll'!U:U)+SUMIF('August Payroll'!$B:$B,B513,'August Payroll'!U:U)+SUMIF('September Payroll'!$B:$B,B513,'September Payroll'!U:U)+SUMIF('October Payroll'!$B:$B,B513,'October Payroll'!U:U)+SUMIF('November Payroll'!$B:$B,B513,'November Payroll'!U:U)+SUMIF('December Payroll'!$B:$B,B513,'December Payroll'!U:U)</f>
        <v>0</v>
      </c>
    </row>
    <row r="514" spans="2:21" hidden="1">
      <c r="B514" s="9">
        <f>'Set Up Employee Data'!A514</f>
        <v>0</v>
      </c>
      <c r="C514" s="10">
        <f>'Set Up Employee Data'!B514</f>
        <v>0</v>
      </c>
      <c r="D514" s="10">
        <f t="shared" si="7"/>
        <v>0</v>
      </c>
      <c r="E514" s="9">
        <f>SUMIF('January Payroll'!$B:$B,B514,'January Payroll'!E:E)+SUMIF('February Payroll'!$B:$B,B514,'February Payroll'!E:E)+SUMIF('March Payroll'!$B:$B,B514,'March Payroll'!E:E)+SUMIF('April Payroll'!$B:$B,B514,'April Payroll'!E:E)+SUMIF('May Payroll'!$B:$B,B514,'May Payroll'!E:E)+SUMIF('June Payroll'!$B:$B,B514,'June Payroll'!E:E)+SUMIF('July Payroll'!$B:$B,B514,'July Payroll'!E:E)+SUMIF('August Payroll'!$B:$B,B514,'August Payroll'!E:E)+SUMIF('September Payroll'!$B:$B,B514,'September Payroll'!E:E)+SUMIF('October Payroll'!$B:$B,B514,'October Payroll'!E:E)+SUMIF('November Payroll'!$B:$B,B514,'November Payroll'!E:E)+SUMIF('December Payroll'!$B:$B,B514,'December Payroll'!E:E)</f>
        <v>0</v>
      </c>
      <c r="F514" s="9">
        <f>SUMIF('January Payroll'!$B:$B,B514,'January Payroll'!F:F)+SUMIF('February Payroll'!$B:$B,B514,'February Payroll'!F:F)+SUMIF('March Payroll'!$B:$B,B514,'March Payroll'!F:F)+SUMIF('April Payroll'!$B:$B,B514,'April Payroll'!F:F)+SUMIF('May Payroll'!$B:$B,B514,'May Payroll'!F:F)+SUMIF('June Payroll'!$B:$B,B514,'June Payroll'!F:F)+SUMIF('July Payroll'!$B:$B,B514,'July Payroll'!F:F)+SUMIF('August Payroll'!$B:$B,B514,'August Payroll'!F:F)+SUMIF('September Payroll'!$B:$B,B514,'September Payroll'!F:F)+SUMIF('October Payroll'!$B:$B,B514,'October Payroll'!F:F)+SUMIF('November Payroll'!$B:$B,B514,'November Payroll'!F:F)+SUMIF('December Payroll'!$B:$B,B514,'December Payroll'!F:F)</f>
        <v>0</v>
      </c>
      <c r="G514" s="9">
        <f>SUMIF('January Payroll'!$B:$B,B514,'January Payroll'!G:G)+SUMIF('February Payroll'!$B:$B,B514,'February Payroll'!G:G)+SUMIF('March Payroll'!$B:$B,B514,'March Payroll'!G:G)+SUMIF('April Payroll'!$B:$B,B514,'April Payroll'!G:G)+SUMIF('May Payroll'!$B:$B,B514,'May Payroll'!G:G)+SUMIF('June Payroll'!$B:$B,B514,'June Payroll'!G:G)+SUMIF('July Payroll'!$B:$B,B514,'July Payroll'!G:G)+SUMIF('August Payroll'!$B:$B,B514,'August Payroll'!G:G)+SUMIF('September Payroll'!$B:$B,B514,'September Payroll'!G:G)+SUMIF('October Payroll'!$B:$B,B514,'October Payroll'!G:G)+SUMIF('November Payroll'!$B:$B,B514,'November Payroll'!G:G)+SUMIF('December Payroll'!$B:$B,B514,'December Payroll'!G:G)</f>
        <v>0</v>
      </c>
      <c r="H514" s="9">
        <f>SUMIF('January Payroll'!$B:$B,B514,'January Payroll'!H:H)+SUMIF('February Payroll'!$B:$B,B514,'February Payroll'!H:H)+SUMIF('March Payroll'!$B:$B,B514,'March Payroll'!H:H)+SUMIF('April Payroll'!$B:$B,B514,'April Payroll'!H:H)+SUMIF('May Payroll'!$B:$B,B514,'May Payroll'!H:H)+SUMIF('June Payroll'!$B:$B,B514,'June Payroll'!H:H)+SUMIF('July Payroll'!$B:$B,B514,'July Payroll'!H:H)+SUMIF('August Payroll'!$B:$B,B514,'August Payroll'!H:H)+SUMIF('September Payroll'!$B:$B,B514,'September Payroll'!H:H)+SUMIF('October Payroll'!$B:$B,B514,'October Payroll'!H:H)+SUMIF('November Payroll'!$B:$B,B514,'November Payroll'!H:H)+SUMIF('December Payroll'!$B:$B,B514,'December Payroll'!H:H)</f>
        <v>0</v>
      </c>
      <c r="I514" s="9">
        <f>SUMIF('January Payroll'!$B:$B,B514,'January Payroll'!I:I)+SUMIF('February Payroll'!$B:$B,B514,'February Payroll'!I:I)+SUMIF('March Payroll'!$B:$B,B514,'March Payroll'!I:I)+SUMIF('April Payroll'!$B:$B,B514,'April Payroll'!I:I)+SUMIF('May Payroll'!$B:$B,B514,'May Payroll'!I:I)+SUMIF('June Payroll'!$B:$B,B514,'June Payroll'!I:I)+SUMIF('July Payroll'!$B:$B,B514,'July Payroll'!I:I)+SUMIF('August Payroll'!$B:$B,B514,'August Payroll'!I:I)+SUMIF('September Payroll'!$B:$B,B514,'September Payroll'!I:I)+SUMIF('October Payroll'!$B:$B,B514,'October Payroll'!I:I)+SUMIF('November Payroll'!$B:$B,B514,'November Payroll'!I:I)+SUMIF('December Payroll'!$B:$B,B514,'December Payroll'!I:I)</f>
        <v>0</v>
      </c>
      <c r="J514" s="5">
        <f>SUMIF('January Payroll'!$B:$B,B514,'January Payroll'!J:J)+SUMIF('February Payroll'!$B:$B,B514,'February Payroll'!J:J)+SUMIF('March Payroll'!$B:$B,B514,'March Payroll'!J:J)+SUMIF('April Payroll'!$B:$B,B514,'April Payroll'!J:J)+SUMIF('May Payroll'!$B:$B,B514,'May Payroll'!J:J)+SUMIF('June Payroll'!$B:$B,B514,'June Payroll'!J:J)+SUMIF('July Payroll'!$B:$B,B514,'July Payroll'!J:J)+SUMIF('August Payroll'!$B:$B,B514,'August Payroll'!J:J)+SUMIF('September Payroll'!$B:$B,B514,'September Payroll'!J:J)+SUMIF('October Payroll'!$B:$B,B514,'October Payroll'!J:J)+SUMIF('November Payroll'!$B:$B,B514,'November Payroll'!J:J)+SUMIF('December Payroll'!$B:$B,B514,'December Payroll'!J:J)</f>
        <v>0</v>
      </c>
      <c r="K514" s="6">
        <f>SUMIF('January Payroll'!$B:$B,B514,'January Payroll'!K:K)+SUMIF('February Payroll'!$B:$B,B514,'February Payroll'!K:K)+SUMIF('March Payroll'!$B:$B,B514,'March Payroll'!K:K)+SUMIF('April Payroll'!$B:$B,B514,'April Payroll'!K:K)+SUMIF('May Payroll'!$B:$B,B514,'May Payroll'!K:K)+SUMIF('June Payroll'!$B:$B,B514,'June Payroll'!K:K)+SUMIF('July Payroll'!$B:$B,B514,'July Payroll'!K:K)+SUMIF('August Payroll'!$B:$B,B514,'August Payroll'!K:K)+SUMIF('September Payroll'!$B:$B,B514,'September Payroll'!K:K)+SUMIF('October Payroll'!$B:$B,B514,'October Payroll'!K:K)+SUMIF('November Payroll'!$B:$B,B514,'November Payroll'!K:K)+SUMIF('December Payroll'!$B:$B,B514,'December Payroll'!K:K)</f>
        <v>0</v>
      </c>
      <c r="L514" s="6">
        <f>SUMIF('January Payroll'!$B:$B,B514,'January Payroll'!L:L)+SUMIF('February Payroll'!$B:$B,B514,'February Payroll'!L:L)+SUMIF('March Payroll'!$B:$B,B514,'March Payroll'!L:L)+SUMIF('April Payroll'!$B:$B,B514,'April Payroll'!L:L)+SUMIF('May Payroll'!$B:$B,B514,'May Payroll'!L:L)+SUMIF('June Payroll'!$B:$B,B514,'June Payroll'!L:L)+SUMIF('July Payroll'!$B:$B,B514,'July Payroll'!L:L)+SUMIF('August Payroll'!$B:$B,B514,'August Payroll'!L:L)+SUMIF('September Payroll'!$B:$B,B514,'September Payroll'!L:L)+SUMIF('October Payroll'!$B:$B,B514,'October Payroll'!L:L)+SUMIF('November Payroll'!$B:$B,B514,'November Payroll'!L:L)+SUMIF('December Payroll'!$B:$B,B514,'December Payroll'!L:L)</f>
        <v>0</v>
      </c>
      <c r="M514" s="6">
        <f>SUMIF('January Payroll'!$B:$B,B514,'January Payroll'!M:M)+SUMIF('February Payroll'!$B:$B,B514,'February Payroll'!M:M)+SUMIF('March Payroll'!$B:$B,B514,'March Payroll'!M:M)+SUMIF('April Payroll'!$B:$B,B514,'April Payroll'!M:M)+SUMIF('May Payroll'!$B:$B,B514,'May Payroll'!M:M)+SUMIF('June Payroll'!$B:$B,B514,'June Payroll'!M:M)+SUMIF('July Payroll'!$B:$B,B514,'July Payroll'!M:M)+SUMIF('August Payroll'!$B:$B,B514,'August Payroll'!M:M)+SUMIF('September Payroll'!$B:$B,B514,'September Payroll'!M:M)+SUMIF('October Payroll'!$B:$B,B514,'October Payroll'!M:M)+SUMIF('November Payroll'!$B:$B,B514,'November Payroll'!M:M)+SUMIF('December Payroll'!$B:$B,B514,'December Payroll'!M:M)</f>
        <v>0</v>
      </c>
      <c r="N514" s="6">
        <f>SUMIF('January Payroll'!$B:$B,B514,'January Payroll'!N:N)+SUMIF('February Payroll'!$B:$B,B514,'February Payroll'!N:N)+SUMIF('March Payroll'!$B:$B,B514,'March Payroll'!N:N)+SUMIF('April Payroll'!$B:$B,B514,'April Payroll'!N:N)+SUMIF('May Payroll'!$B:$B,B514,'May Payroll'!N:N)+SUMIF('June Payroll'!$B:$B,B514,'June Payroll'!N:N)+SUMIF('July Payroll'!$B:$B,B514,'July Payroll'!N:N)+SUMIF('August Payroll'!$B:$B,B514,'August Payroll'!N:N)+SUMIF('September Payroll'!$B:$B,B514,'September Payroll'!N:N)+SUMIF('October Payroll'!$B:$B,B514,'October Payroll'!N:N)+SUMIF('November Payroll'!$B:$B,B514,'November Payroll'!N:N)+SUMIF('December Payroll'!$B:$B,B514,'December Payroll'!N:N)</f>
        <v>0</v>
      </c>
      <c r="O514" s="6">
        <f>SUMIF('January Payroll'!$B:$B,B514,'January Payroll'!O:O)+SUMIF('February Payroll'!$B:$B,B514,'February Payroll'!O:O)+SUMIF('March Payroll'!$B:$B,B514,'March Payroll'!O:O)+SUMIF('April Payroll'!$B:$B,B514,'April Payroll'!O:O)+SUMIF('May Payroll'!$B:$B,B514,'May Payroll'!O:O)+SUMIF('June Payroll'!$B:$B,B514,'June Payroll'!O:O)+SUMIF('July Payroll'!$B:$B,B514,'July Payroll'!O:O)+SUMIF('August Payroll'!$B:$B,B514,'August Payroll'!O:O)+SUMIF('September Payroll'!$B:$B,B514,'September Payroll'!O:O)+SUMIF('October Payroll'!$B:$B,B514,'October Payroll'!O:O)+SUMIF('November Payroll'!$B:$B,B514,'November Payroll'!O:O)+SUMIF('December Payroll'!$B:$B,B514,'December Payroll'!O:O)</f>
        <v>0</v>
      </c>
      <c r="P514" s="6">
        <f>SUMIF('January Payroll'!$B:$B,B514,'January Payroll'!P:P)+SUMIF('February Payroll'!$B:$B,B514,'February Payroll'!P:P)+SUMIF('March Payroll'!$B:$B,B514,'March Payroll'!P:P)+SUMIF('April Payroll'!$B:$B,B514,'April Payroll'!P:P)+SUMIF('May Payroll'!$B:$B,B514,'May Payroll'!P:P)+SUMIF('June Payroll'!$B:$B,B514,'June Payroll'!P:P)+SUMIF('July Payroll'!$B:$B,B514,'July Payroll'!P:P)+SUMIF('August Payroll'!$B:$B,B514,'August Payroll'!P:P)+SUMIF('September Payroll'!$B:$B,B514,'September Payroll'!P:P)+SUMIF('October Payroll'!$B:$B,B514,'October Payroll'!P:P)+SUMIF('November Payroll'!$B:$B,B514,'November Payroll'!P:P)+SUMIF('December Payroll'!$B:$B,B514,'December Payroll'!P:P)</f>
        <v>0</v>
      </c>
      <c r="Q514" s="6">
        <f>SUMIF('January Payroll'!$B:$B,B514,'January Payroll'!Q:Q)+SUMIF('February Payroll'!$B:$B,B514,'February Payroll'!Q:Q)+SUMIF('March Payroll'!$B:$B,B514,'March Payroll'!Q:Q)+SUMIF('April Payroll'!$B:$B,B514,'April Payroll'!Q:Q)+SUMIF('May Payroll'!$B:$B,B514,'May Payroll'!Q:Q)+SUMIF('June Payroll'!$B:$B,B514,'June Payroll'!Q:Q)+SUMIF('July Payroll'!$B:$B,B514,'July Payroll'!Q:Q)+SUMIF('August Payroll'!$B:$B,B514,'August Payroll'!Q:Q)+SUMIF('September Payroll'!$B:$B,B514,'September Payroll'!Q:Q)+SUMIF('October Payroll'!$B:$B,B514,'October Payroll'!Q:Q)+SUMIF('November Payroll'!$B:$B,B514,'November Payroll'!Q:Q)+SUMIF('December Payroll'!$B:$B,B514,'December Payroll'!Q:Q)</f>
        <v>0</v>
      </c>
      <c r="R514" s="6">
        <f>SUMIF('January Payroll'!$B:$B,B514,'January Payroll'!R:R)+SUMIF('February Payroll'!$B:$B,B514,'February Payroll'!R:R)+SUMIF('March Payroll'!$B:$B,B514,'March Payroll'!R:R)+SUMIF('April Payroll'!$B:$B,B514,'April Payroll'!R:R)+SUMIF('May Payroll'!$B:$B,B514,'May Payroll'!R:R)+SUMIF('June Payroll'!$B:$B,B514,'June Payroll'!R:R)+SUMIF('July Payroll'!$B:$B,B514,'July Payroll'!R:R)+SUMIF('August Payroll'!$B:$B,B514,'August Payroll'!R:R)+SUMIF('September Payroll'!$B:$B,B514,'September Payroll'!R:R)+SUMIF('October Payroll'!$B:$B,B514,'October Payroll'!R:R)+SUMIF('November Payroll'!$B:$B,B514,'November Payroll'!R:R)+SUMIF('December Payroll'!$B:$B,B514,'December Payroll'!R:R)</f>
        <v>0</v>
      </c>
      <c r="S514" s="6">
        <f>SUMIF('January Payroll'!$B:$B,B514,'January Payroll'!S:S)+SUMIF('February Payroll'!$B:$B,B514,'February Payroll'!S:S)+SUMIF('March Payroll'!$B:$B,B514,'March Payroll'!S:S)+SUMIF('April Payroll'!$B:$B,B514,'April Payroll'!S:S)+SUMIF('May Payroll'!$B:$B,B514,'May Payroll'!S:S)+SUMIF('June Payroll'!$B:$B,B514,'June Payroll'!S:S)+SUMIF('July Payroll'!$B:$B,B514,'July Payroll'!S:S)+SUMIF('August Payroll'!$B:$B,B514,'August Payroll'!S:S)+SUMIF('September Payroll'!$B:$B,B514,'September Payroll'!S:S)+SUMIF('October Payroll'!$B:$B,B514,'October Payroll'!S:S)+SUMIF('November Payroll'!$B:$B,B514,'November Payroll'!S:S)+SUMIF('December Payroll'!$B:$B,B514,'December Payroll'!S:S)</f>
        <v>0</v>
      </c>
      <c r="T514" s="6">
        <f>SUMIF('January Payroll'!$B:$B,B514,'January Payroll'!T:T)+SUMIF('February Payroll'!$B:$B,B514,'February Payroll'!T:T)+SUMIF('March Payroll'!$B:$B,B514,'March Payroll'!T:T)+SUMIF('April Payroll'!$B:$B,B514,'April Payroll'!T:T)+SUMIF('May Payroll'!$B:$B,B514,'May Payroll'!T:T)+SUMIF('June Payroll'!$B:$B,B514,'June Payroll'!T:T)+SUMIF('July Payroll'!$B:$B,B514,'July Payroll'!T:T)+SUMIF('August Payroll'!$B:$B,B514,'August Payroll'!T:T)+SUMIF('September Payroll'!$B:$B,B514,'September Payroll'!T:T)+SUMIF('October Payroll'!$B:$B,B514,'October Payroll'!T:T)+SUMIF('November Payroll'!$B:$B,B514,'November Payroll'!T:T)+SUMIF('December Payroll'!$B:$B,B514,'December Payroll'!T:T)</f>
        <v>0</v>
      </c>
      <c r="U514" s="7">
        <f>SUMIF('January Payroll'!$B:$B,B514,'January Payroll'!U:U)+SUMIF('February Payroll'!$B:$B,B514,'February Payroll'!U:U)+SUMIF('March Payroll'!$B:$B,B514,'March Payroll'!U:U)+SUMIF('April Payroll'!$B:$B,B514,'April Payroll'!U:U)+SUMIF('May Payroll'!$B:$B,B514,'May Payroll'!U:U)+SUMIF('June Payroll'!$B:$B,B514,'June Payroll'!U:U)+SUMIF('July Payroll'!$B:$B,B514,'July Payroll'!U:U)+SUMIF('August Payroll'!$B:$B,B514,'August Payroll'!U:U)+SUMIF('September Payroll'!$B:$B,B514,'September Payroll'!U:U)+SUMIF('October Payroll'!$B:$B,B514,'October Payroll'!U:U)+SUMIF('November Payroll'!$B:$B,B514,'November Payroll'!U:U)+SUMIF('December Payroll'!$B:$B,B514,'December Payroll'!U:U)</f>
        <v>0</v>
      </c>
    </row>
    <row r="515" spans="2:21" hidden="1">
      <c r="B515" s="9">
        <f>'Set Up Employee Data'!A515</f>
        <v>0</v>
      </c>
      <c r="C515" s="10">
        <f>'Set Up Employee Data'!B515</f>
        <v>0</v>
      </c>
      <c r="D515" s="10">
        <f t="shared" si="7"/>
        <v>0</v>
      </c>
      <c r="E515" s="9">
        <f>SUMIF('January Payroll'!$B:$B,B515,'January Payroll'!E:E)+SUMIF('February Payroll'!$B:$B,B515,'February Payroll'!E:E)+SUMIF('March Payroll'!$B:$B,B515,'March Payroll'!E:E)+SUMIF('April Payroll'!$B:$B,B515,'April Payroll'!E:E)+SUMIF('May Payroll'!$B:$B,B515,'May Payroll'!E:E)+SUMIF('June Payroll'!$B:$B,B515,'June Payroll'!E:E)+SUMIF('July Payroll'!$B:$B,B515,'July Payroll'!E:E)+SUMIF('August Payroll'!$B:$B,B515,'August Payroll'!E:E)+SUMIF('September Payroll'!$B:$B,B515,'September Payroll'!E:E)+SUMIF('October Payroll'!$B:$B,B515,'October Payroll'!E:E)+SUMIF('November Payroll'!$B:$B,B515,'November Payroll'!E:E)+SUMIF('December Payroll'!$B:$B,B515,'December Payroll'!E:E)</f>
        <v>0</v>
      </c>
      <c r="F515" s="9">
        <f>SUMIF('January Payroll'!$B:$B,B515,'January Payroll'!F:F)+SUMIF('February Payroll'!$B:$B,B515,'February Payroll'!F:F)+SUMIF('March Payroll'!$B:$B,B515,'March Payroll'!F:F)+SUMIF('April Payroll'!$B:$B,B515,'April Payroll'!F:F)+SUMIF('May Payroll'!$B:$B,B515,'May Payroll'!F:F)+SUMIF('June Payroll'!$B:$B,B515,'June Payroll'!F:F)+SUMIF('July Payroll'!$B:$B,B515,'July Payroll'!F:F)+SUMIF('August Payroll'!$B:$B,B515,'August Payroll'!F:F)+SUMIF('September Payroll'!$B:$B,B515,'September Payroll'!F:F)+SUMIF('October Payroll'!$B:$B,B515,'October Payroll'!F:F)+SUMIF('November Payroll'!$B:$B,B515,'November Payroll'!F:F)+SUMIF('December Payroll'!$B:$B,B515,'December Payroll'!F:F)</f>
        <v>0</v>
      </c>
      <c r="G515" s="9">
        <f>SUMIF('January Payroll'!$B:$B,B515,'January Payroll'!G:G)+SUMIF('February Payroll'!$B:$B,B515,'February Payroll'!G:G)+SUMIF('March Payroll'!$B:$B,B515,'March Payroll'!G:G)+SUMIF('April Payroll'!$B:$B,B515,'April Payroll'!G:G)+SUMIF('May Payroll'!$B:$B,B515,'May Payroll'!G:G)+SUMIF('June Payroll'!$B:$B,B515,'June Payroll'!G:G)+SUMIF('July Payroll'!$B:$B,B515,'July Payroll'!G:G)+SUMIF('August Payroll'!$B:$B,B515,'August Payroll'!G:G)+SUMIF('September Payroll'!$B:$B,B515,'September Payroll'!G:G)+SUMIF('October Payroll'!$B:$B,B515,'October Payroll'!G:G)+SUMIF('November Payroll'!$B:$B,B515,'November Payroll'!G:G)+SUMIF('December Payroll'!$B:$B,B515,'December Payroll'!G:G)</f>
        <v>0</v>
      </c>
      <c r="H515" s="9">
        <f>SUMIF('January Payroll'!$B:$B,B515,'January Payroll'!H:H)+SUMIF('February Payroll'!$B:$B,B515,'February Payroll'!H:H)+SUMIF('March Payroll'!$B:$B,B515,'March Payroll'!H:H)+SUMIF('April Payroll'!$B:$B,B515,'April Payroll'!H:H)+SUMIF('May Payroll'!$B:$B,B515,'May Payroll'!H:H)+SUMIF('June Payroll'!$B:$B,B515,'June Payroll'!H:H)+SUMIF('July Payroll'!$B:$B,B515,'July Payroll'!H:H)+SUMIF('August Payroll'!$B:$B,B515,'August Payroll'!H:H)+SUMIF('September Payroll'!$B:$B,B515,'September Payroll'!H:H)+SUMIF('October Payroll'!$B:$B,B515,'October Payroll'!H:H)+SUMIF('November Payroll'!$B:$B,B515,'November Payroll'!H:H)+SUMIF('December Payroll'!$B:$B,B515,'December Payroll'!H:H)</f>
        <v>0</v>
      </c>
      <c r="I515" s="9">
        <f>SUMIF('January Payroll'!$B:$B,B515,'January Payroll'!I:I)+SUMIF('February Payroll'!$B:$B,B515,'February Payroll'!I:I)+SUMIF('March Payroll'!$B:$B,B515,'March Payroll'!I:I)+SUMIF('April Payroll'!$B:$B,B515,'April Payroll'!I:I)+SUMIF('May Payroll'!$B:$B,B515,'May Payroll'!I:I)+SUMIF('June Payroll'!$B:$B,B515,'June Payroll'!I:I)+SUMIF('July Payroll'!$B:$B,B515,'July Payroll'!I:I)+SUMIF('August Payroll'!$B:$B,B515,'August Payroll'!I:I)+SUMIF('September Payroll'!$B:$B,B515,'September Payroll'!I:I)+SUMIF('October Payroll'!$B:$B,B515,'October Payroll'!I:I)+SUMIF('November Payroll'!$B:$B,B515,'November Payroll'!I:I)+SUMIF('December Payroll'!$B:$B,B515,'December Payroll'!I:I)</f>
        <v>0</v>
      </c>
      <c r="J515" s="5">
        <f>SUMIF('January Payroll'!$B:$B,B515,'January Payroll'!J:J)+SUMIF('February Payroll'!$B:$B,B515,'February Payroll'!J:J)+SUMIF('March Payroll'!$B:$B,B515,'March Payroll'!J:J)+SUMIF('April Payroll'!$B:$B,B515,'April Payroll'!J:J)+SUMIF('May Payroll'!$B:$B,B515,'May Payroll'!J:J)+SUMIF('June Payroll'!$B:$B,B515,'June Payroll'!J:J)+SUMIF('July Payroll'!$B:$B,B515,'July Payroll'!J:J)+SUMIF('August Payroll'!$B:$B,B515,'August Payroll'!J:J)+SUMIF('September Payroll'!$B:$B,B515,'September Payroll'!J:J)+SUMIF('October Payroll'!$B:$B,B515,'October Payroll'!J:J)+SUMIF('November Payroll'!$B:$B,B515,'November Payroll'!J:J)+SUMIF('December Payroll'!$B:$B,B515,'December Payroll'!J:J)</f>
        <v>0</v>
      </c>
      <c r="K515" s="6">
        <f>SUMIF('January Payroll'!$B:$B,B515,'January Payroll'!K:K)+SUMIF('February Payroll'!$B:$B,B515,'February Payroll'!K:K)+SUMIF('March Payroll'!$B:$B,B515,'March Payroll'!K:K)+SUMIF('April Payroll'!$B:$B,B515,'April Payroll'!K:K)+SUMIF('May Payroll'!$B:$B,B515,'May Payroll'!K:K)+SUMIF('June Payroll'!$B:$B,B515,'June Payroll'!K:K)+SUMIF('July Payroll'!$B:$B,B515,'July Payroll'!K:K)+SUMIF('August Payroll'!$B:$B,B515,'August Payroll'!K:K)+SUMIF('September Payroll'!$B:$B,B515,'September Payroll'!K:K)+SUMIF('October Payroll'!$B:$B,B515,'October Payroll'!K:K)+SUMIF('November Payroll'!$B:$B,B515,'November Payroll'!K:K)+SUMIF('December Payroll'!$B:$B,B515,'December Payroll'!K:K)</f>
        <v>0</v>
      </c>
      <c r="L515" s="6">
        <f>SUMIF('January Payroll'!$B:$B,B515,'January Payroll'!L:L)+SUMIF('February Payroll'!$B:$B,B515,'February Payroll'!L:L)+SUMIF('March Payroll'!$B:$B,B515,'March Payroll'!L:L)+SUMIF('April Payroll'!$B:$B,B515,'April Payroll'!L:L)+SUMIF('May Payroll'!$B:$B,B515,'May Payroll'!L:L)+SUMIF('June Payroll'!$B:$B,B515,'June Payroll'!L:L)+SUMIF('July Payroll'!$B:$B,B515,'July Payroll'!L:L)+SUMIF('August Payroll'!$B:$B,B515,'August Payroll'!L:L)+SUMIF('September Payroll'!$B:$B,B515,'September Payroll'!L:L)+SUMIF('October Payroll'!$B:$B,B515,'October Payroll'!L:L)+SUMIF('November Payroll'!$B:$B,B515,'November Payroll'!L:L)+SUMIF('December Payroll'!$B:$B,B515,'December Payroll'!L:L)</f>
        <v>0</v>
      </c>
      <c r="M515" s="6">
        <f>SUMIF('January Payroll'!$B:$B,B515,'January Payroll'!M:M)+SUMIF('February Payroll'!$B:$B,B515,'February Payroll'!M:M)+SUMIF('March Payroll'!$B:$B,B515,'March Payroll'!M:M)+SUMIF('April Payroll'!$B:$B,B515,'April Payroll'!M:M)+SUMIF('May Payroll'!$B:$B,B515,'May Payroll'!M:M)+SUMIF('June Payroll'!$B:$B,B515,'June Payroll'!M:M)+SUMIF('July Payroll'!$B:$B,B515,'July Payroll'!M:M)+SUMIF('August Payroll'!$B:$B,B515,'August Payroll'!M:M)+SUMIF('September Payroll'!$B:$B,B515,'September Payroll'!M:M)+SUMIF('October Payroll'!$B:$B,B515,'October Payroll'!M:M)+SUMIF('November Payroll'!$B:$B,B515,'November Payroll'!M:M)+SUMIF('December Payroll'!$B:$B,B515,'December Payroll'!M:M)</f>
        <v>0</v>
      </c>
      <c r="N515" s="6">
        <f>SUMIF('January Payroll'!$B:$B,B515,'January Payroll'!N:N)+SUMIF('February Payroll'!$B:$B,B515,'February Payroll'!N:N)+SUMIF('March Payroll'!$B:$B,B515,'March Payroll'!N:N)+SUMIF('April Payroll'!$B:$B,B515,'April Payroll'!N:N)+SUMIF('May Payroll'!$B:$B,B515,'May Payroll'!N:N)+SUMIF('June Payroll'!$B:$B,B515,'June Payroll'!N:N)+SUMIF('July Payroll'!$B:$B,B515,'July Payroll'!N:N)+SUMIF('August Payroll'!$B:$B,B515,'August Payroll'!N:N)+SUMIF('September Payroll'!$B:$B,B515,'September Payroll'!N:N)+SUMIF('October Payroll'!$B:$B,B515,'October Payroll'!N:N)+SUMIF('November Payroll'!$B:$B,B515,'November Payroll'!N:N)+SUMIF('December Payroll'!$B:$B,B515,'December Payroll'!N:N)</f>
        <v>0</v>
      </c>
      <c r="O515" s="6">
        <f>SUMIF('January Payroll'!$B:$B,B515,'January Payroll'!O:O)+SUMIF('February Payroll'!$B:$B,B515,'February Payroll'!O:O)+SUMIF('March Payroll'!$B:$B,B515,'March Payroll'!O:O)+SUMIF('April Payroll'!$B:$B,B515,'April Payroll'!O:O)+SUMIF('May Payroll'!$B:$B,B515,'May Payroll'!O:O)+SUMIF('June Payroll'!$B:$B,B515,'June Payroll'!O:O)+SUMIF('July Payroll'!$B:$B,B515,'July Payroll'!O:O)+SUMIF('August Payroll'!$B:$B,B515,'August Payroll'!O:O)+SUMIF('September Payroll'!$B:$B,B515,'September Payroll'!O:O)+SUMIF('October Payroll'!$B:$B,B515,'October Payroll'!O:O)+SUMIF('November Payroll'!$B:$B,B515,'November Payroll'!O:O)+SUMIF('December Payroll'!$B:$B,B515,'December Payroll'!O:O)</f>
        <v>0</v>
      </c>
      <c r="P515" s="6">
        <f>SUMIF('January Payroll'!$B:$B,B515,'January Payroll'!P:P)+SUMIF('February Payroll'!$B:$B,B515,'February Payroll'!P:P)+SUMIF('March Payroll'!$B:$B,B515,'March Payroll'!P:P)+SUMIF('April Payroll'!$B:$B,B515,'April Payroll'!P:P)+SUMIF('May Payroll'!$B:$B,B515,'May Payroll'!P:P)+SUMIF('June Payroll'!$B:$B,B515,'June Payroll'!P:P)+SUMIF('July Payroll'!$B:$B,B515,'July Payroll'!P:P)+SUMIF('August Payroll'!$B:$B,B515,'August Payroll'!P:P)+SUMIF('September Payroll'!$B:$B,B515,'September Payroll'!P:P)+SUMIF('October Payroll'!$B:$B,B515,'October Payroll'!P:P)+SUMIF('November Payroll'!$B:$B,B515,'November Payroll'!P:P)+SUMIF('December Payroll'!$B:$B,B515,'December Payroll'!P:P)</f>
        <v>0</v>
      </c>
      <c r="Q515" s="6">
        <f>SUMIF('January Payroll'!$B:$B,B515,'January Payroll'!Q:Q)+SUMIF('February Payroll'!$B:$B,B515,'February Payroll'!Q:Q)+SUMIF('March Payroll'!$B:$B,B515,'March Payroll'!Q:Q)+SUMIF('April Payroll'!$B:$B,B515,'April Payroll'!Q:Q)+SUMIF('May Payroll'!$B:$B,B515,'May Payroll'!Q:Q)+SUMIF('June Payroll'!$B:$B,B515,'June Payroll'!Q:Q)+SUMIF('July Payroll'!$B:$B,B515,'July Payroll'!Q:Q)+SUMIF('August Payroll'!$B:$B,B515,'August Payroll'!Q:Q)+SUMIF('September Payroll'!$B:$B,B515,'September Payroll'!Q:Q)+SUMIF('October Payroll'!$B:$B,B515,'October Payroll'!Q:Q)+SUMIF('November Payroll'!$B:$B,B515,'November Payroll'!Q:Q)+SUMIF('December Payroll'!$B:$B,B515,'December Payroll'!Q:Q)</f>
        <v>0</v>
      </c>
      <c r="R515" s="6">
        <f>SUMIF('January Payroll'!$B:$B,B515,'January Payroll'!R:R)+SUMIF('February Payroll'!$B:$B,B515,'February Payroll'!R:R)+SUMIF('March Payroll'!$B:$B,B515,'March Payroll'!R:R)+SUMIF('April Payroll'!$B:$B,B515,'April Payroll'!R:R)+SUMIF('May Payroll'!$B:$B,B515,'May Payroll'!R:R)+SUMIF('June Payroll'!$B:$B,B515,'June Payroll'!R:R)+SUMIF('July Payroll'!$B:$B,B515,'July Payroll'!R:R)+SUMIF('August Payroll'!$B:$B,B515,'August Payroll'!R:R)+SUMIF('September Payroll'!$B:$B,B515,'September Payroll'!R:R)+SUMIF('October Payroll'!$B:$B,B515,'October Payroll'!R:R)+SUMIF('November Payroll'!$B:$B,B515,'November Payroll'!R:R)+SUMIF('December Payroll'!$B:$B,B515,'December Payroll'!R:R)</f>
        <v>0</v>
      </c>
      <c r="S515" s="6">
        <f>SUMIF('January Payroll'!$B:$B,B515,'January Payroll'!S:S)+SUMIF('February Payroll'!$B:$B,B515,'February Payroll'!S:S)+SUMIF('March Payroll'!$B:$B,B515,'March Payroll'!S:S)+SUMIF('April Payroll'!$B:$B,B515,'April Payroll'!S:S)+SUMIF('May Payroll'!$B:$B,B515,'May Payroll'!S:S)+SUMIF('June Payroll'!$B:$B,B515,'June Payroll'!S:S)+SUMIF('July Payroll'!$B:$B,B515,'July Payroll'!S:S)+SUMIF('August Payroll'!$B:$B,B515,'August Payroll'!S:S)+SUMIF('September Payroll'!$B:$B,B515,'September Payroll'!S:S)+SUMIF('October Payroll'!$B:$B,B515,'October Payroll'!S:S)+SUMIF('November Payroll'!$B:$B,B515,'November Payroll'!S:S)+SUMIF('December Payroll'!$B:$B,B515,'December Payroll'!S:S)</f>
        <v>0</v>
      </c>
      <c r="T515" s="6">
        <f>SUMIF('January Payroll'!$B:$B,B515,'January Payroll'!T:T)+SUMIF('February Payroll'!$B:$B,B515,'February Payroll'!T:T)+SUMIF('March Payroll'!$B:$B,B515,'March Payroll'!T:T)+SUMIF('April Payroll'!$B:$B,B515,'April Payroll'!T:T)+SUMIF('May Payroll'!$B:$B,B515,'May Payroll'!T:T)+SUMIF('June Payroll'!$B:$B,B515,'June Payroll'!T:T)+SUMIF('July Payroll'!$B:$B,B515,'July Payroll'!T:T)+SUMIF('August Payroll'!$B:$B,B515,'August Payroll'!T:T)+SUMIF('September Payroll'!$B:$B,B515,'September Payroll'!T:T)+SUMIF('October Payroll'!$B:$B,B515,'October Payroll'!T:T)+SUMIF('November Payroll'!$B:$B,B515,'November Payroll'!T:T)+SUMIF('December Payroll'!$B:$B,B515,'December Payroll'!T:T)</f>
        <v>0</v>
      </c>
      <c r="U515" s="7">
        <f>SUMIF('January Payroll'!$B:$B,B515,'January Payroll'!U:U)+SUMIF('February Payroll'!$B:$B,B515,'February Payroll'!U:U)+SUMIF('March Payroll'!$B:$B,B515,'March Payroll'!U:U)+SUMIF('April Payroll'!$B:$B,B515,'April Payroll'!U:U)+SUMIF('May Payroll'!$B:$B,B515,'May Payroll'!U:U)+SUMIF('June Payroll'!$B:$B,B515,'June Payroll'!U:U)+SUMIF('July Payroll'!$B:$B,B515,'July Payroll'!U:U)+SUMIF('August Payroll'!$B:$B,B515,'August Payroll'!U:U)+SUMIF('September Payroll'!$B:$B,B515,'September Payroll'!U:U)+SUMIF('October Payroll'!$B:$B,B515,'October Payroll'!U:U)+SUMIF('November Payroll'!$B:$B,B515,'November Payroll'!U:U)+SUMIF('December Payroll'!$B:$B,B515,'December Payroll'!U:U)</f>
        <v>0</v>
      </c>
    </row>
    <row r="516" spans="2:21" hidden="1">
      <c r="B516" s="9">
        <f>'Set Up Employee Data'!A516</f>
        <v>0</v>
      </c>
      <c r="C516" s="10">
        <f>'Set Up Employee Data'!B516</f>
        <v>0</v>
      </c>
      <c r="D516" s="10">
        <f t="shared" si="7"/>
        <v>0</v>
      </c>
      <c r="E516" s="9">
        <f>SUMIF('January Payroll'!$B:$B,B516,'January Payroll'!E:E)+SUMIF('February Payroll'!$B:$B,B516,'February Payroll'!E:E)+SUMIF('March Payroll'!$B:$B,B516,'March Payroll'!E:E)+SUMIF('April Payroll'!$B:$B,B516,'April Payroll'!E:E)+SUMIF('May Payroll'!$B:$B,B516,'May Payroll'!E:E)+SUMIF('June Payroll'!$B:$B,B516,'June Payroll'!E:E)+SUMIF('July Payroll'!$B:$B,B516,'July Payroll'!E:E)+SUMIF('August Payroll'!$B:$B,B516,'August Payroll'!E:E)+SUMIF('September Payroll'!$B:$B,B516,'September Payroll'!E:E)+SUMIF('October Payroll'!$B:$B,B516,'October Payroll'!E:E)+SUMIF('November Payroll'!$B:$B,B516,'November Payroll'!E:E)+SUMIF('December Payroll'!$B:$B,B516,'December Payroll'!E:E)</f>
        <v>0</v>
      </c>
      <c r="F516" s="9">
        <f>SUMIF('January Payroll'!$B:$B,B516,'January Payroll'!F:F)+SUMIF('February Payroll'!$B:$B,B516,'February Payroll'!F:F)+SUMIF('March Payroll'!$B:$B,B516,'March Payroll'!F:F)+SUMIF('April Payroll'!$B:$B,B516,'April Payroll'!F:F)+SUMIF('May Payroll'!$B:$B,B516,'May Payroll'!F:F)+SUMIF('June Payroll'!$B:$B,B516,'June Payroll'!F:F)+SUMIF('July Payroll'!$B:$B,B516,'July Payroll'!F:F)+SUMIF('August Payroll'!$B:$B,B516,'August Payroll'!F:F)+SUMIF('September Payroll'!$B:$B,B516,'September Payroll'!F:F)+SUMIF('October Payroll'!$B:$B,B516,'October Payroll'!F:F)+SUMIF('November Payroll'!$B:$B,B516,'November Payroll'!F:F)+SUMIF('December Payroll'!$B:$B,B516,'December Payroll'!F:F)</f>
        <v>0</v>
      </c>
      <c r="G516" s="9">
        <f>SUMIF('January Payroll'!$B:$B,B516,'January Payroll'!G:G)+SUMIF('February Payroll'!$B:$B,B516,'February Payroll'!G:G)+SUMIF('March Payroll'!$B:$B,B516,'March Payroll'!G:G)+SUMIF('April Payroll'!$B:$B,B516,'April Payroll'!G:G)+SUMIF('May Payroll'!$B:$B,B516,'May Payroll'!G:G)+SUMIF('June Payroll'!$B:$B,B516,'June Payroll'!G:G)+SUMIF('July Payroll'!$B:$B,B516,'July Payroll'!G:G)+SUMIF('August Payroll'!$B:$B,B516,'August Payroll'!G:G)+SUMIF('September Payroll'!$B:$B,B516,'September Payroll'!G:G)+SUMIF('October Payroll'!$B:$B,B516,'October Payroll'!G:G)+SUMIF('November Payroll'!$B:$B,B516,'November Payroll'!G:G)+SUMIF('December Payroll'!$B:$B,B516,'December Payroll'!G:G)</f>
        <v>0</v>
      </c>
      <c r="H516" s="9">
        <f>SUMIF('January Payroll'!$B:$B,B516,'January Payroll'!H:H)+SUMIF('February Payroll'!$B:$B,B516,'February Payroll'!H:H)+SUMIF('March Payroll'!$B:$B,B516,'March Payroll'!H:H)+SUMIF('April Payroll'!$B:$B,B516,'April Payroll'!H:H)+SUMIF('May Payroll'!$B:$B,B516,'May Payroll'!H:H)+SUMIF('June Payroll'!$B:$B,B516,'June Payroll'!H:H)+SUMIF('July Payroll'!$B:$B,B516,'July Payroll'!H:H)+SUMIF('August Payroll'!$B:$B,B516,'August Payroll'!H:H)+SUMIF('September Payroll'!$B:$B,B516,'September Payroll'!H:H)+SUMIF('October Payroll'!$B:$B,B516,'October Payroll'!H:H)+SUMIF('November Payroll'!$B:$B,B516,'November Payroll'!H:H)+SUMIF('December Payroll'!$B:$B,B516,'December Payroll'!H:H)</f>
        <v>0</v>
      </c>
      <c r="I516" s="9">
        <f>SUMIF('January Payroll'!$B:$B,B516,'January Payroll'!I:I)+SUMIF('February Payroll'!$B:$B,B516,'February Payroll'!I:I)+SUMIF('March Payroll'!$B:$B,B516,'March Payroll'!I:I)+SUMIF('April Payroll'!$B:$B,B516,'April Payroll'!I:I)+SUMIF('May Payroll'!$B:$B,B516,'May Payroll'!I:I)+SUMIF('June Payroll'!$B:$B,B516,'June Payroll'!I:I)+SUMIF('July Payroll'!$B:$B,B516,'July Payroll'!I:I)+SUMIF('August Payroll'!$B:$B,B516,'August Payroll'!I:I)+SUMIF('September Payroll'!$B:$B,B516,'September Payroll'!I:I)+SUMIF('October Payroll'!$B:$B,B516,'October Payroll'!I:I)+SUMIF('November Payroll'!$B:$B,B516,'November Payroll'!I:I)+SUMIF('December Payroll'!$B:$B,B516,'December Payroll'!I:I)</f>
        <v>0</v>
      </c>
      <c r="J516" s="5">
        <f>SUMIF('January Payroll'!$B:$B,B516,'January Payroll'!J:J)+SUMIF('February Payroll'!$B:$B,B516,'February Payroll'!J:J)+SUMIF('March Payroll'!$B:$B,B516,'March Payroll'!J:J)+SUMIF('April Payroll'!$B:$B,B516,'April Payroll'!J:J)+SUMIF('May Payroll'!$B:$B,B516,'May Payroll'!J:J)+SUMIF('June Payroll'!$B:$B,B516,'June Payroll'!J:J)+SUMIF('July Payroll'!$B:$B,B516,'July Payroll'!J:J)+SUMIF('August Payroll'!$B:$B,B516,'August Payroll'!J:J)+SUMIF('September Payroll'!$B:$B,B516,'September Payroll'!J:J)+SUMIF('October Payroll'!$B:$B,B516,'October Payroll'!J:J)+SUMIF('November Payroll'!$B:$B,B516,'November Payroll'!J:J)+SUMIF('December Payroll'!$B:$B,B516,'December Payroll'!J:J)</f>
        <v>0</v>
      </c>
      <c r="K516" s="6">
        <f>SUMIF('January Payroll'!$B:$B,B516,'January Payroll'!K:K)+SUMIF('February Payroll'!$B:$B,B516,'February Payroll'!K:K)+SUMIF('March Payroll'!$B:$B,B516,'March Payroll'!K:K)+SUMIF('April Payroll'!$B:$B,B516,'April Payroll'!K:K)+SUMIF('May Payroll'!$B:$B,B516,'May Payroll'!K:K)+SUMIF('June Payroll'!$B:$B,B516,'June Payroll'!K:K)+SUMIF('July Payroll'!$B:$B,B516,'July Payroll'!K:K)+SUMIF('August Payroll'!$B:$B,B516,'August Payroll'!K:K)+SUMIF('September Payroll'!$B:$B,B516,'September Payroll'!K:K)+SUMIF('October Payroll'!$B:$B,B516,'October Payroll'!K:K)+SUMIF('November Payroll'!$B:$B,B516,'November Payroll'!K:K)+SUMIF('December Payroll'!$B:$B,B516,'December Payroll'!K:K)</f>
        <v>0</v>
      </c>
      <c r="L516" s="6">
        <f>SUMIF('January Payroll'!$B:$B,B516,'January Payroll'!L:L)+SUMIF('February Payroll'!$B:$B,B516,'February Payroll'!L:L)+SUMIF('March Payroll'!$B:$B,B516,'March Payroll'!L:L)+SUMIF('April Payroll'!$B:$B,B516,'April Payroll'!L:L)+SUMIF('May Payroll'!$B:$B,B516,'May Payroll'!L:L)+SUMIF('June Payroll'!$B:$B,B516,'June Payroll'!L:L)+SUMIF('July Payroll'!$B:$B,B516,'July Payroll'!L:L)+SUMIF('August Payroll'!$B:$B,B516,'August Payroll'!L:L)+SUMIF('September Payroll'!$B:$B,B516,'September Payroll'!L:L)+SUMIF('October Payroll'!$B:$B,B516,'October Payroll'!L:L)+SUMIF('November Payroll'!$B:$B,B516,'November Payroll'!L:L)+SUMIF('December Payroll'!$B:$B,B516,'December Payroll'!L:L)</f>
        <v>0</v>
      </c>
      <c r="M516" s="6">
        <f>SUMIF('January Payroll'!$B:$B,B516,'January Payroll'!M:M)+SUMIF('February Payroll'!$B:$B,B516,'February Payroll'!M:M)+SUMIF('March Payroll'!$B:$B,B516,'March Payroll'!M:M)+SUMIF('April Payroll'!$B:$B,B516,'April Payroll'!M:M)+SUMIF('May Payroll'!$B:$B,B516,'May Payroll'!M:M)+SUMIF('June Payroll'!$B:$B,B516,'June Payroll'!M:M)+SUMIF('July Payroll'!$B:$B,B516,'July Payroll'!M:M)+SUMIF('August Payroll'!$B:$B,B516,'August Payroll'!M:M)+SUMIF('September Payroll'!$B:$B,B516,'September Payroll'!M:M)+SUMIF('October Payroll'!$B:$B,B516,'October Payroll'!M:M)+SUMIF('November Payroll'!$B:$B,B516,'November Payroll'!M:M)+SUMIF('December Payroll'!$B:$B,B516,'December Payroll'!M:M)</f>
        <v>0</v>
      </c>
      <c r="N516" s="6">
        <f>SUMIF('January Payroll'!$B:$B,B516,'January Payroll'!N:N)+SUMIF('February Payroll'!$B:$B,B516,'February Payroll'!N:N)+SUMIF('March Payroll'!$B:$B,B516,'March Payroll'!N:N)+SUMIF('April Payroll'!$B:$B,B516,'April Payroll'!N:N)+SUMIF('May Payroll'!$B:$B,B516,'May Payroll'!N:N)+SUMIF('June Payroll'!$B:$B,B516,'June Payroll'!N:N)+SUMIF('July Payroll'!$B:$B,B516,'July Payroll'!N:N)+SUMIF('August Payroll'!$B:$B,B516,'August Payroll'!N:N)+SUMIF('September Payroll'!$B:$B,B516,'September Payroll'!N:N)+SUMIF('October Payroll'!$B:$B,B516,'October Payroll'!N:N)+SUMIF('November Payroll'!$B:$B,B516,'November Payroll'!N:N)+SUMIF('December Payroll'!$B:$B,B516,'December Payroll'!N:N)</f>
        <v>0</v>
      </c>
      <c r="O516" s="6">
        <f>SUMIF('January Payroll'!$B:$B,B516,'January Payroll'!O:O)+SUMIF('February Payroll'!$B:$B,B516,'February Payroll'!O:O)+SUMIF('March Payroll'!$B:$B,B516,'March Payroll'!O:O)+SUMIF('April Payroll'!$B:$B,B516,'April Payroll'!O:O)+SUMIF('May Payroll'!$B:$B,B516,'May Payroll'!O:O)+SUMIF('June Payroll'!$B:$B,B516,'June Payroll'!O:O)+SUMIF('July Payroll'!$B:$B,B516,'July Payroll'!O:O)+SUMIF('August Payroll'!$B:$B,B516,'August Payroll'!O:O)+SUMIF('September Payroll'!$B:$B,B516,'September Payroll'!O:O)+SUMIF('October Payroll'!$B:$B,B516,'October Payroll'!O:O)+SUMIF('November Payroll'!$B:$B,B516,'November Payroll'!O:O)+SUMIF('December Payroll'!$B:$B,B516,'December Payroll'!O:O)</f>
        <v>0</v>
      </c>
      <c r="P516" s="6">
        <f>SUMIF('January Payroll'!$B:$B,B516,'January Payroll'!P:P)+SUMIF('February Payroll'!$B:$B,B516,'February Payroll'!P:P)+SUMIF('March Payroll'!$B:$B,B516,'March Payroll'!P:P)+SUMIF('April Payroll'!$B:$B,B516,'April Payroll'!P:P)+SUMIF('May Payroll'!$B:$B,B516,'May Payroll'!P:P)+SUMIF('June Payroll'!$B:$B,B516,'June Payroll'!P:P)+SUMIF('July Payroll'!$B:$B,B516,'July Payroll'!P:P)+SUMIF('August Payroll'!$B:$B,B516,'August Payroll'!P:P)+SUMIF('September Payroll'!$B:$B,B516,'September Payroll'!P:P)+SUMIF('October Payroll'!$B:$B,B516,'October Payroll'!P:P)+SUMIF('November Payroll'!$B:$B,B516,'November Payroll'!P:P)+SUMIF('December Payroll'!$B:$B,B516,'December Payroll'!P:P)</f>
        <v>0</v>
      </c>
      <c r="Q516" s="6">
        <f>SUMIF('January Payroll'!$B:$B,B516,'January Payroll'!Q:Q)+SUMIF('February Payroll'!$B:$B,B516,'February Payroll'!Q:Q)+SUMIF('March Payroll'!$B:$B,B516,'March Payroll'!Q:Q)+SUMIF('April Payroll'!$B:$B,B516,'April Payroll'!Q:Q)+SUMIF('May Payroll'!$B:$B,B516,'May Payroll'!Q:Q)+SUMIF('June Payroll'!$B:$B,B516,'June Payroll'!Q:Q)+SUMIF('July Payroll'!$B:$B,B516,'July Payroll'!Q:Q)+SUMIF('August Payroll'!$B:$B,B516,'August Payroll'!Q:Q)+SUMIF('September Payroll'!$B:$B,B516,'September Payroll'!Q:Q)+SUMIF('October Payroll'!$B:$B,B516,'October Payroll'!Q:Q)+SUMIF('November Payroll'!$B:$B,B516,'November Payroll'!Q:Q)+SUMIF('December Payroll'!$B:$B,B516,'December Payroll'!Q:Q)</f>
        <v>0</v>
      </c>
      <c r="R516" s="6">
        <f>SUMIF('January Payroll'!$B:$B,B516,'January Payroll'!R:R)+SUMIF('February Payroll'!$B:$B,B516,'February Payroll'!R:R)+SUMIF('March Payroll'!$B:$B,B516,'March Payroll'!R:R)+SUMIF('April Payroll'!$B:$B,B516,'April Payroll'!R:R)+SUMIF('May Payroll'!$B:$B,B516,'May Payroll'!R:R)+SUMIF('June Payroll'!$B:$B,B516,'June Payroll'!R:R)+SUMIF('July Payroll'!$B:$B,B516,'July Payroll'!R:R)+SUMIF('August Payroll'!$B:$B,B516,'August Payroll'!R:R)+SUMIF('September Payroll'!$B:$B,B516,'September Payroll'!R:R)+SUMIF('October Payroll'!$B:$B,B516,'October Payroll'!R:R)+SUMIF('November Payroll'!$B:$B,B516,'November Payroll'!R:R)+SUMIF('December Payroll'!$B:$B,B516,'December Payroll'!R:R)</f>
        <v>0</v>
      </c>
      <c r="S516" s="6">
        <f>SUMIF('January Payroll'!$B:$B,B516,'January Payroll'!S:S)+SUMIF('February Payroll'!$B:$B,B516,'February Payroll'!S:S)+SUMIF('March Payroll'!$B:$B,B516,'March Payroll'!S:S)+SUMIF('April Payroll'!$B:$B,B516,'April Payroll'!S:S)+SUMIF('May Payroll'!$B:$B,B516,'May Payroll'!S:S)+SUMIF('June Payroll'!$B:$B,B516,'June Payroll'!S:S)+SUMIF('July Payroll'!$B:$B,B516,'July Payroll'!S:S)+SUMIF('August Payroll'!$B:$B,B516,'August Payroll'!S:S)+SUMIF('September Payroll'!$B:$B,B516,'September Payroll'!S:S)+SUMIF('October Payroll'!$B:$B,B516,'October Payroll'!S:S)+SUMIF('November Payroll'!$B:$B,B516,'November Payroll'!S:S)+SUMIF('December Payroll'!$B:$B,B516,'December Payroll'!S:S)</f>
        <v>0</v>
      </c>
      <c r="T516" s="6">
        <f>SUMIF('January Payroll'!$B:$B,B516,'January Payroll'!T:T)+SUMIF('February Payroll'!$B:$B,B516,'February Payroll'!T:T)+SUMIF('March Payroll'!$B:$B,B516,'March Payroll'!T:T)+SUMIF('April Payroll'!$B:$B,B516,'April Payroll'!T:T)+SUMIF('May Payroll'!$B:$B,B516,'May Payroll'!T:T)+SUMIF('June Payroll'!$B:$B,B516,'June Payroll'!T:T)+SUMIF('July Payroll'!$B:$B,B516,'July Payroll'!T:T)+SUMIF('August Payroll'!$B:$B,B516,'August Payroll'!T:T)+SUMIF('September Payroll'!$B:$B,B516,'September Payroll'!T:T)+SUMIF('October Payroll'!$B:$B,B516,'October Payroll'!T:T)+SUMIF('November Payroll'!$B:$B,B516,'November Payroll'!T:T)+SUMIF('December Payroll'!$B:$B,B516,'December Payroll'!T:T)</f>
        <v>0</v>
      </c>
      <c r="U516" s="7">
        <f>SUMIF('January Payroll'!$B:$B,B516,'January Payroll'!U:U)+SUMIF('February Payroll'!$B:$B,B516,'February Payroll'!U:U)+SUMIF('March Payroll'!$B:$B,B516,'March Payroll'!U:U)+SUMIF('April Payroll'!$B:$B,B516,'April Payroll'!U:U)+SUMIF('May Payroll'!$B:$B,B516,'May Payroll'!U:U)+SUMIF('June Payroll'!$B:$B,B516,'June Payroll'!U:U)+SUMIF('July Payroll'!$B:$B,B516,'July Payroll'!U:U)+SUMIF('August Payroll'!$B:$B,B516,'August Payroll'!U:U)+SUMIF('September Payroll'!$B:$B,B516,'September Payroll'!U:U)+SUMIF('October Payroll'!$B:$B,B516,'October Payroll'!U:U)+SUMIF('November Payroll'!$B:$B,B516,'November Payroll'!U:U)+SUMIF('December Payroll'!$B:$B,B516,'December Payroll'!U:U)</f>
        <v>0</v>
      </c>
    </row>
    <row r="517" spans="2:21" hidden="1">
      <c r="B517" s="9">
        <f>'Set Up Employee Data'!A517</f>
        <v>0</v>
      </c>
      <c r="C517" s="10">
        <f>'Set Up Employee Data'!B517</f>
        <v>0</v>
      </c>
      <c r="D517" s="10">
        <f t="shared" ref="D517:D527" si="8">C517*1.5</f>
        <v>0</v>
      </c>
      <c r="E517" s="9">
        <f>SUMIF('January Payroll'!$B:$B,B517,'January Payroll'!E:E)+SUMIF('February Payroll'!$B:$B,B517,'February Payroll'!E:E)+SUMIF('March Payroll'!$B:$B,B517,'March Payroll'!E:E)+SUMIF('April Payroll'!$B:$B,B517,'April Payroll'!E:E)+SUMIF('May Payroll'!$B:$B,B517,'May Payroll'!E:E)+SUMIF('June Payroll'!$B:$B,B517,'June Payroll'!E:E)+SUMIF('July Payroll'!$B:$B,B517,'July Payroll'!E:E)+SUMIF('August Payroll'!$B:$B,B517,'August Payroll'!E:E)+SUMIF('September Payroll'!$B:$B,B517,'September Payroll'!E:E)+SUMIF('October Payroll'!$B:$B,B517,'October Payroll'!E:E)+SUMIF('November Payroll'!$B:$B,B517,'November Payroll'!E:E)+SUMIF('December Payroll'!$B:$B,B517,'December Payroll'!E:E)</f>
        <v>0</v>
      </c>
      <c r="F517" s="9">
        <f>SUMIF('January Payroll'!$B:$B,B517,'January Payroll'!F:F)+SUMIF('February Payroll'!$B:$B,B517,'February Payroll'!F:F)+SUMIF('March Payroll'!$B:$B,B517,'March Payroll'!F:F)+SUMIF('April Payroll'!$B:$B,B517,'April Payroll'!F:F)+SUMIF('May Payroll'!$B:$B,B517,'May Payroll'!F:F)+SUMIF('June Payroll'!$B:$B,B517,'June Payroll'!F:F)+SUMIF('July Payroll'!$B:$B,B517,'July Payroll'!F:F)+SUMIF('August Payroll'!$B:$B,B517,'August Payroll'!F:F)+SUMIF('September Payroll'!$B:$B,B517,'September Payroll'!F:F)+SUMIF('October Payroll'!$B:$B,B517,'October Payroll'!F:F)+SUMIF('November Payroll'!$B:$B,B517,'November Payroll'!F:F)+SUMIF('December Payroll'!$B:$B,B517,'December Payroll'!F:F)</f>
        <v>0</v>
      </c>
      <c r="G517" s="9">
        <f>SUMIF('January Payroll'!$B:$B,B517,'January Payroll'!G:G)+SUMIF('February Payroll'!$B:$B,B517,'February Payroll'!G:G)+SUMIF('March Payroll'!$B:$B,B517,'March Payroll'!G:G)+SUMIF('April Payroll'!$B:$B,B517,'April Payroll'!G:G)+SUMIF('May Payroll'!$B:$B,B517,'May Payroll'!G:G)+SUMIF('June Payroll'!$B:$B,B517,'June Payroll'!G:G)+SUMIF('July Payroll'!$B:$B,B517,'July Payroll'!G:G)+SUMIF('August Payroll'!$B:$B,B517,'August Payroll'!G:G)+SUMIF('September Payroll'!$B:$B,B517,'September Payroll'!G:G)+SUMIF('October Payroll'!$B:$B,B517,'October Payroll'!G:G)+SUMIF('November Payroll'!$B:$B,B517,'November Payroll'!G:G)+SUMIF('December Payroll'!$B:$B,B517,'December Payroll'!G:G)</f>
        <v>0</v>
      </c>
      <c r="H517" s="9">
        <f>SUMIF('January Payroll'!$B:$B,B517,'January Payroll'!H:H)+SUMIF('February Payroll'!$B:$B,B517,'February Payroll'!H:H)+SUMIF('March Payroll'!$B:$B,B517,'March Payroll'!H:H)+SUMIF('April Payroll'!$B:$B,B517,'April Payroll'!H:H)+SUMIF('May Payroll'!$B:$B,B517,'May Payroll'!H:H)+SUMIF('June Payroll'!$B:$B,B517,'June Payroll'!H:H)+SUMIF('July Payroll'!$B:$B,B517,'July Payroll'!H:H)+SUMIF('August Payroll'!$B:$B,B517,'August Payroll'!H:H)+SUMIF('September Payroll'!$B:$B,B517,'September Payroll'!H:H)+SUMIF('October Payroll'!$B:$B,B517,'October Payroll'!H:H)+SUMIF('November Payroll'!$B:$B,B517,'November Payroll'!H:H)+SUMIF('December Payroll'!$B:$B,B517,'December Payroll'!H:H)</f>
        <v>0</v>
      </c>
      <c r="I517" s="9">
        <f>SUMIF('January Payroll'!$B:$B,B517,'January Payroll'!I:I)+SUMIF('February Payroll'!$B:$B,B517,'February Payroll'!I:I)+SUMIF('March Payroll'!$B:$B,B517,'March Payroll'!I:I)+SUMIF('April Payroll'!$B:$B,B517,'April Payroll'!I:I)+SUMIF('May Payroll'!$B:$B,B517,'May Payroll'!I:I)+SUMIF('June Payroll'!$B:$B,B517,'June Payroll'!I:I)+SUMIF('July Payroll'!$B:$B,B517,'July Payroll'!I:I)+SUMIF('August Payroll'!$B:$B,B517,'August Payroll'!I:I)+SUMIF('September Payroll'!$B:$B,B517,'September Payroll'!I:I)+SUMIF('October Payroll'!$B:$B,B517,'October Payroll'!I:I)+SUMIF('November Payroll'!$B:$B,B517,'November Payroll'!I:I)+SUMIF('December Payroll'!$B:$B,B517,'December Payroll'!I:I)</f>
        <v>0</v>
      </c>
      <c r="J517" s="5">
        <f>SUMIF('January Payroll'!$B:$B,B517,'January Payroll'!J:J)+SUMIF('February Payroll'!$B:$B,B517,'February Payroll'!J:J)+SUMIF('March Payroll'!$B:$B,B517,'March Payroll'!J:J)+SUMIF('April Payroll'!$B:$B,B517,'April Payroll'!J:J)+SUMIF('May Payroll'!$B:$B,B517,'May Payroll'!J:J)+SUMIF('June Payroll'!$B:$B,B517,'June Payroll'!J:J)+SUMIF('July Payroll'!$B:$B,B517,'July Payroll'!J:J)+SUMIF('August Payroll'!$B:$B,B517,'August Payroll'!J:J)+SUMIF('September Payroll'!$B:$B,B517,'September Payroll'!J:J)+SUMIF('October Payroll'!$B:$B,B517,'October Payroll'!J:J)+SUMIF('November Payroll'!$B:$B,B517,'November Payroll'!J:J)+SUMIF('December Payroll'!$B:$B,B517,'December Payroll'!J:J)</f>
        <v>0</v>
      </c>
      <c r="K517" s="6">
        <f>SUMIF('January Payroll'!$B:$B,B517,'January Payroll'!K:K)+SUMIF('February Payroll'!$B:$B,B517,'February Payroll'!K:K)+SUMIF('March Payroll'!$B:$B,B517,'March Payroll'!K:K)+SUMIF('April Payroll'!$B:$B,B517,'April Payroll'!K:K)+SUMIF('May Payroll'!$B:$B,B517,'May Payroll'!K:K)+SUMIF('June Payroll'!$B:$B,B517,'June Payroll'!K:K)+SUMIF('July Payroll'!$B:$B,B517,'July Payroll'!K:K)+SUMIF('August Payroll'!$B:$B,B517,'August Payroll'!K:K)+SUMIF('September Payroll'!$B:$B,B517,'September Payroll'!K:K)+SUMIF('October Payroll'!$B:$B,B517,'October Payroll'!K:K)+SUMIF('November Payroll'!$B:$B,B517,'November Payroll'!K:K)+SUMIF('December Payroll'!$B:$B,B517,'December Payroll'!K:K)</f>
        <v>0</v>
      </c>
      <c r="L517" s="6">
        <f>SUMIF('January Payroll'!$B:$B,B517,'January Payroll'!L:L)+SUMIF('February Payroll'!$B:$B,B517,'February Payroll'!L:L)+SUMIF('March Payroll'!$B:$B,B517,'March Payroll'!L:L)+SUMIF('April Payroll'!$B:$B,B517,'April Payroll'!L:L)+SUMIF('May Payroll'!$B:$B,B517,'May Payroll'!L:L)+SUMIF('June Payroll'!$B:$B,B517,'June Payroll'!L:L)+SUMIF('July Payroll'!$B:$B,B517,'July Payroll'!L:L)+SUMIF('August Payroll'!$B:$B,B517,'August Payroll'!L:L)+SUMIF('September Payroll'!$B:$B,B517,'September Payroll'!L:L)+SUMIF('October Payroll'!$B:$B,B517,'October Payroll'!L:L)+SUMIF('November Payroll'!$B:$B,B517,'November Payroll'!L:L)+SUMIF('December Payroll'!$B:$B,B517,'December Payroll'!L:L)</f>
        <v>0</v>
      </c>
      <c r="M517" s="6">
        <f>SUMIF('January Payroll'!$B:$B,B517,'January Payroll'!M:M)+SUMIF('February Payroll'!$B:$B,B517,'February Payroll'!M:M)+SUMIF('March Payroll'!$B:$B,B517,'March Payroll'!M:M)+SUMIF('April Payroll'!$B:$B,B517,'April Payroll'!M:M)+SUMIF('May Payroll'!$B:$B,B517,'May Payroll'!M:M)+SUMIF('June Payroll'!$B:$B,B517,'June Payroll'!M:M)+SUMIF('July Payroll'!$B:$B,B517,'July Payroll'!M:M)+SUMIF('August Payroll'!$B:$B,B517,'August Payroll'!M:M)+SUMIF('September Payroll'!$B:$B,B517,'September Payroll'!M:M)+SUMIF('October Payroll'!$B:$B,B517,'October Payroll'!M:M)+SUMIF('November Payroll'!$B:$B,B517,'November Payroll'!M:M)+SUMIF('December Payroll'!$B:$B,B517,'December Payroll'!M:M)</f>
        <v>0</v>
      </c>
      <c r="N517" s="6">
        <f>SUMIF('January Payroll'!$B:$B,B517,'January Payroll'!N:N)+SUMIF('February Payroll'!$B:$B,B517,'February Payroll'!N:N)+SUMIF('March Payroll'!$B:$B,B517,'March Payroll'!N:N)+SUMIF('April Payroll'!$B:$B,B517,'April Payroll'!N:N)+SUMIF('May Payroll'!$B:$B,B517,'May Payroll'!N:N)+SUMIF('June Payroll'!$B:$B,B517,'June Payroll'!N:N)+SUMIF('July Payroll'!$B:$B,B517,'July Payroll'!N:N)+SUMIF('August Payroll'!$B:$B,B517,'August Payroll'!N:N)+SUMIF('September Payroll'!$B:$B,B517,'September Payroll'!N:N)+SUMIF('October Payroll'!$B:$B,B517,'October Payroll'!N:N)+SUMIF('November Payroll'!$B:$B,B517,'November Payroll'!N:N)+SUMIF('December Payroll'!$B:$B,B517,'December Payroll'!N:N)</f>
        <v>0</v>
      </c>
      <c r="O517" s="6">
        <f>SUMIF('January Payroll'!$B:$B,B517,'January Payroll'!O:O)+SUMIF('February Payroll'!$B:$B,B517,'February Payroll'!O:O)+SUMIF('March Payroll'!$B:$B,B517,'March Payroll'!O:O)+SUMIF('April Payroll'!$B:$B,B517,'April Payroll'!O:O)+SUMIF('May Payroll'!$B:$B,B517,'May Payroll'!O:O)+SUMIF('June Payroll'!$B:$B,B517,'June Payroll'!O:O)+SUMIF('July Payroll'!$B:$B,B517,'July Payroll'!O:O)+SUMIF('August Payroll'!$B:$B,B517,'August Payroll'!O:O)+SUMIF('September Payroll'!$B:$B,B517,'September Payroll'!O:O)+SUMIF('October Payroll'!$B:$B,B517,'October Payroll'!O:O)+SUMIF('November Payroll'!$B:$B,B517,'November Payroll'!O:O)+SUMIF('December Payroll'!$B:$B,B517,'December Payroll'!O:O)</f>
        <v>0</v>
      </c>
      <c r="P517" s="6">
        <f>SUMIF('January Payroll'!$B:$B,B517,'January Payroll'!P:P)+SUMIF('February Payroll'!$B:$B,B517,'February Payroll'!P:P)+SUMIF('March Payroll'!$B:$B,B517,'March Payroll'!P:P)+SUMIF('April Payroll'!$B:$B,B517,'April Payroll'!P:P)+SUMIF('May Payroll'!$B:$B,B517,'May Payroll'!P:P)+SUMIF('June Payroll'!$B:$B,B517,'June Payroll'!P:P)+SUMIF('July Payroll'!$B:$B,B517,'July Payroll'!P:P)+SUMIF('August Payroll'!$B:$B,B517,'August Payroll'!P:P)+SUMIF('September Payroll'!$B:$B,B517,'September Payroll'!P:P)+SUMIF('October Payroll'!$B:$B,B517,'October Payroll'!P:P)+SUMIF('November Payroll'!$B:$B,B517,'November Payroll'!P:P)+SUMIF('December Payroll'!$B:$B,B517,'December Payroll'!P:P)</f>
        <v>0</v>
      </c>
      <c r="Q517" s="6">
        <f>SUMIF('January Payroll'!$B:$B,B517,'January Payroll'!Q:Q)+SUMIF('February Payroll'!$B:$B,B517,'February Payroll'!Q:Q)+SUMIF('March Payroll'!$B:$B,B517,'March Payroll'!Q:Q)+SUMIF('April Payroll'!$B:$B,B517,'April Payroll'!Q:Q)+SUMIF('May Payroll'!$B:$B,B517,'May Payroll'!Q:Q)+SUMIF('June Payroll'!$B:$B,B517,'June Payroll'!Q:Q)+SUMIF('July Payroll'!$B:$B,B517,'July Payroll'!Q:Q)+SUMIF('August Payroll'!$B:$B,B517,'August Payroll'!Q:Q)+SUMIF('September Payroll'!$B:$B,B517,'September Payroll'!Q:Q)+SUMIF('October Payroll'!$B:$B,B517,'October Payroll'!Q:Q)+SUMIF('November Payroll'!$B:$B,B517,'November Payroll'!Q:Q)+SUMIF('December Payroll'!$B:$B,B517,'December Payroll'!Q:Q)</f>
        <v>0</v>
      </c>
      <c r="R517" s="6">
        <f>SUMIF('January Payroll'!$B:$B,B517,'January Payroll'!R:R)+SUMIF('February Payroll'!$B:$B,B517,'February Payroll'!R:R)+SUMIF('March Payroll'!$B:$B,B517,'March Payroll'!R:R)+SUMIF('April Payroll'!$B:$B,B517,'April Payroll'!R:R)+SUMIF('May Payroll'!$B:$B,B517,'May Payroll'!R:R)+SUMIF('June Payroll'!$B:$B,B517,'June Payroll'!R:R)+SUMIF('July Payroll'!$B:$B,B517,'July Payroll'!R:R)+SUMIF('August Payroll'!$B:$B,B517,'August Payroll'!R:R)+SUMIF('September Payroll'!$B:$B,B517,'September Payroll'!R:R)+SUMIF('October Payroll'!$B:$B,B517,'October Payroll'!R:R)+SUMIF('November Payroll'!$B:$B,B517,'November Payroll'!R:R)+SUMIF('December Payroll'!$B:$B,B517,'December Payroll'!R:R)</f>
        <v>0</v>
      </c>
      <c r="S517" s="6">
        <f>SUMIF('January Payroll'!$B:$B,B517,'January Payroll'!S:S)+SUMIF('February Payroll'!$B:$B,B517,'February Payroll'!S:S)+SUMIF('March Payroll'!$B:$B,B517,'March Payroll'!S:S)+SUMIF('April Payroll'!$B:$B,B517,'April Payroll'!S:S)+SUMIF('May Payroll'!$B:$B,B517,'May Payroll'!S:S)+SUMIF('June Payroll'!$B:$B,B517,'June Payroll'!S:S)+SUMIF('July Payroll'!$B:$B,B517,'July Payroll'!S:S)+SUMIF('August Payroll'!$B:$B,B517,'August Payroll'!S:S)+SUMIF('September Payroll'!$B:$B,B517,'September Payroll'!S:S)+SUMIF('October Payroll'!$B:$B,B517,'October Payroll'!S:S)+SUMIF('November Payroll'!$B:$B,B517,'November Payroll'!S:S)+SUMIF('December Payroll'!$B:$B,B517,'December Payroll'!S:S)</f>
        <v>0</v>
      </c>
      <c r="T517" s="6">
        <f>SUMIF('January Payroll'!$B:$B,B517,'January Payroll'!T:T)+SUMIF('February Payroll'!$B:$B,B517,'February Payroll'!T:T)+SUMIF('March Payroll'!$B:$B,B517,'March Payroll'!T:T)+SUMIF('April Payroll'!$B:$B,B517,'April Payroll'!T:T)+SUMIF('May Payroll'!$B:$B,B517,'May Payroll'!T:T)+SUMIF('June Payroll'!$B:$B,B517,'June Payroll'!T:T)+SUMIF('July Payroll'!$B:$B,B517,'July Payroll'!T:T)+SUMIF('August Payroll'!$B:$B,B517,'August Payroll'!T:T)+SUMIF('September Payroll'!$B:$B,B517,'September Payroll'!T:T)+SUMIF('October Payroll'!$B:$B,B517,'October Payroll'!T:T)+SUMIF('November Payroll'!$B:$B,B517,'November Payroll'!T:T)+SUMIF('December Payroll'!$B:$B,B517,'December Payroll'!T:T)</f>
        <v>0</v>
      </c>
      <c r="U517" s="7">
        <f>SUMIF('January Payroll'!$B:$B,B517,'January Payroll'!U:U)+SUMIF('February Payroll'!$B:$B,B517,'February Payroll'!U:U)+SUMIF('March Payroll'!$B:$B,B517,'March Payroll'!U:U)+SUMIF('April Payroll'!$B:$B,B517,'April Payroll'!U:U)+SUMIF('May Payroll'!$B:$B,B517,'May Payroll'!U:U)+SUMIF('June Payroll'!$B:$B,B517,'June Payroll'!U:U)+SUMIF('July Payroll'!$B:$B,B517,'July Payroll'!U:U)+SUMIF('August Payroll'!$B:$B,B517,'August Payroll'!U:U)+SUMIF('September Payroll'!$B:$B,B517,'September Payroll'!U:U)+SUMIF('October Payroll'!$B:$B,B517,'October Payroll'!U:U)+SUMIF('November Payroll'!$B:$B,B517,'November Payroll'!U:U)+SUMIF('December Payroll'!$B:$B,B517,'December Payroll'!U:U)</f>
        <v>0</v>
      </c>
    </row>
    <row r="518" spans="2:21" hidden="1">
      <c r="B518" s="9">
        <f>'Set Up Employee Data'!A518</f>
        <v>0</v>
      </c>
      <c r="C518" s="10">
        <f>'Set Up Employee Data'!B518</f>
        <v>0</v>
      </c>
      <c r="D518" s="10">
        <f t="shared" si="8"/>
        <v>0</v>
      </c>
      <c r="E518" s="9">
        <f>SUMIF('January Payroll'!$B:$B,B518,'January Payroll'!E:E)+SUMIF('February Payroll'!$B:$B,B518,'February Payroll'!E:E)+SUMIF('March Payroll'!$B:$B,B518,'March Payroll'!E:E)+SUMIF('April Payroll'!$B:$B,B518,'April Payroll'!E:E)+SUMIF('May Payroll'!$B:$B,B518,'May Payroll'!E:E)+SUMIF('June Payroll'!$B:$B,B518,'June Payroll'!E:E)+SUMIF('July Payroll'!$B:$B,B518,'July Payroll'!E:E)+SUMIF('August Payroll'!$B:$B,B518,'August Payroll'!E:E)+SUMIF('September Payroll'!$B:$B,B518,'September Payroll'!E:E)+SUMIF('October Payroll'!$B:$B,B518,'October Payroll'!E:E)+SUMIF('November Payroll'!$B:$B,B518,'November Payroll'!E:E)+SUMIF('December Payroll'!$B:$B,B518,'December Payroll'!E:E)</f>
        <v>0</v>
      </c>
      <c r="F518" s="9">
        <f>SUMIF('January Payroll'!$B:$B,B518,'January Payroll'!F:F)+SUMIF('February Payroll'!$B:$B,B518,'February Payroll'!F:F)+SUMIF('March Payroll'!$B:$B,B518,'March Payroll'!F:F)+SUMIF('April Payroll'!$B:$B,B518,'April Payroll'!F:F)+SUMIF('May Payroll'!$B:$B,B518,'May Payroll'!F:F)+SUMIF('June Payroll'!$B:$B,B518,'June Payroll'!F:F)+SUMIF('July Payroll'!$B:$B,B518,'July Payroll'!F:F)+SUMIF('August Payroll'!$B:$B,B518,'August Payroll'!F:F)+SUMIF('September Payroll'!$B:$B,B518,'September Payroll'!F:F)+SUMIF('October Payroll'!$B:$B,B518,'October Payroll'!F:F)+SUMIF('November Payroll'!$B:$B,B518,'November Payroll'!F:F)+SUMIF('December Payroll'!$B:$B,B518,'December Payroll'!F:F)</f>
        <v>0</v>
      </c>
      <c r="G518" s="9">
        <f>SUMIF('January Payroll'!$B:$B,B518,'January Payroll'!G:G)+SUMIF('February Payroll'!$B:$B,B518,'February Payroll'!G:G)+SUMIF('March Payroll'!$B:$B,B518,'March Payroll'!G:G)+SUMIF('April Payroll'!$B:$B,B518,'April Payroll'!G:G)+SUMIF('May Payroll'!$B:$B,B518,'May Payroll'!G:G)+SUMIF('June Payroll'!$B:$B,B518,'June Payroll'!G:G)+SUMIF('July Payroll'!$B:$B,B518,'July Payroll'!G:G)+SUMIF('August Payroll'!$B:$B,B518,'August Payroll'!G:G)+SUMIF('September Payroll'!$B:$B,B518,'September Payroll'!G:G)+SUMIF('October Payroll'!$B:$B,B518,'October Payroll'!G:G)+SUMIF('November Payroll'!$B:$B,B518,'November Payroll'!G:G)+SUMIF('December Payroll'!$B:$B,B518,'December Payroll'!G:G)</f>
        <v>0</v>
      </c>
      <c r="H518" s="9">
        <f>SUMIF('January Payroll'!$B:$B,B518,'January Payroll'!H:H)+SUMIF('February Payroll'!$B:$B,B518,'February Payroll'!H:H)+SUMIF('March Payroll'!$B:$B,B518,'March Payroll'!H:H)+SUMIF('April Payroll'!$B:$B,B518,'April Payroll'!H:H)+SUMIF('May Payroll'!$B:$B,B518,'May Payroll'!H:H)+SUMIF('June Payroll'!$B:$B,B518,'June Payroll'!H:H)+SUMIF('July Payroll'!$B:$B,B518,'July Payroll'!H:H)+SUMIF('August Payroll'!$B:$B,B518,'August Payroll'!H:H)+SUMIF('September Payroll'!$B:$B,B518,'September Payroll'!H:H)+SUMIF('October Payroll'!$B:$B,B518,'October Payroll'!H:H)+SUMIF('November Payroll'!$B:$B,B518,'November Payroll'!H:H)+SUMIF('December Payroll'!$B:$B,B518,'December Payroll'!H:H)</f>
        <v>0</v>
      </c>
      <c r="I518" s="9">
        <f>SUMIF('January Payroll'!$B:$B,B518,'January Payroll'!I:I)+SUMIF('February Payroll'!$B:$B,B518,'February Payroll'!I:I)+SUMIF('March Payroll'!$B:$B,B518,'March Payroll'!I:I)+SUMIF('April Payroll'!$B:$B,B518,'April Payroll'!I:I)+SUMIF('May Payroll'!$B:$B,B518,'May Payroll'!I:I)+SUMIF('June Payroll'!$B:$B,B518,'June Payroll'!I:I)+SUMIF('July Payroll'!$B:$B,B518,'July Payroll'!I:I)+SUMIF('August Payroll'!$B:$B,B518,'August Payroll'!I:I)+SUMIF('September Payroll'!$B:$B,B518,'September Payroll'!I:I)+SUMIF('October Payroll'!$B:$B,B518,'October Payroll'!I:I)+SUMIF('November Payroll'!$B:$B,B518,'November Payroll'!I:I)+SUMIF('December Payroll'!$B:$B,B518,'December Payroll'!I:I)</f>
        <v>0</v>
      </c>
      <c r="J518" s="5">
        <f>SUMIF('January Payroll'!$B:$B,B518,'January Payroll'!J:J)+SUMIF('February Payroll'!$B:$B,B518,'February Payroll'!J:J)+SUMIF('March Payroll'!$B:$B,B518,'March Payroll'!J:J)+SUMIF('April Payroll'!$B:$B,B518,'April Payroll'!J:J)+SUMIF('May Payroll'!$B:$B,B518,'May Payroll'!J:J)+SUMIF('June Payroll'!$B:$B,B518,'June Payroll'!J:J)+SUMIF('July Payroll'!$B:$B,B518,'July Payroll'!J:J)+SUMIF('August Payroll'!$B:$B,B518,'August Payroll'!J:J)+SUMIF('September Payroll'!$B:$B,B518,'September Payroll'!J:J)+SUMIF('October Payroll'!$B:$B,B518,'October Payroll'!J:J)+SUMIF('November Payroll'!$B:$B,B518,'November Payroll'!J:J)+SUMIF('December Payroll'!$B:$B,B518,'December Payroll'!J:J)</f>
        <v>0</v>
      </c>
      <c r="K518" s="6">
        <f>SUMIF('January Payroll'!$B:$B,B518,'January Payroll'!K:K)+SUMIF('February Payroll'!$B:$B,B518,'February Payroll'!K:K)+SUMIF('March Payroll'!$B:$B,B518,'March Payroll'!K:K)+SUMIF('April Payroll'!$B:$B,B518,'April Payroll'!K:K)+SUMIF('May Payroll'!$B:$B,B518,'May Payroll'!K:K)+SUMIF('June Payroll'!$B:$B,B518,'June Payroll'!K:K)+SUMIF('July Payroll'!$B:$B,B518,'July Payroll'!K:K)+SUMIF('August Payroll'!$B:$B,B518,'August Payroll'!K:K)+SUMIF('September Payroll'!$B:$B,B518,'September Payroll'!K:K)+SUMIF('October Payroll'!$B:$B,B518,'October Payroll'!K:K)+SUMIF('November Payroll'!$B:$B,B518,'November Payroll'!K:K)+SUMIF('December Payroll'!$B:$B,B518,'December Payroll'!K:K)</f>
        <v>0</v>
      </c>
      <c r="L518" s="6">
        <f>SUMIF('January Payroll'!$B:$B,B518,'January Payroll'!L:L)+SUMIF('February Payroll'!$B:$B,B518,'February Payroll'!L:L)+SUMIF('March Payroll'!$B:$B,B518,'March Payroll'!L:L)+SUMIF('April Payroll'!$B:$B,B518,'April Payroll'!L:L)+SUMIF('May Payroll'!$B:$B,B518,'May Payroll'!L:L)+SUMIF('June Payroll'!$B:$B,B518,'June Payroll'!L:L)+SUMIF('July Payroll'!$B:$B,B518,'July Payroll'!L:L)+SUMIF('August Payroll'!$B:$B,B518,'August Payroll'!L:L)+SUMIF('September Payroll'!$B:$B,B518,'September Payroll'!L:L)+SUMIF('October Payroll'!$B:$B,B518,'October Payroll'!L:L)+SUMIF('November Payroll'!$B:$B,B518,'November Payroll'!L:L)+SUMIF('December Payroll'!$B:$B,B518,'December Payroll'!L:L)</f>
        <v>0</v>
      </c>
      <c r="M518" s="6">
        <f>SUMIF('January Payroll'!$B:$B,B518,'January Payroll'!M:M)+SUMIF('February Payroll'!$B:$B,B518,'February Payroll'!M:M)+SUMIF('March Payroll'!$B:$B,B518,'March Payroll'!M:M)+SUMIF('April Payroll'!$B:$B,B518,'April Payroll'!M:M)+SUMIF('May Payroll'!$B:$B,B518,'May Payroll'!M:M)+SUMIF('June Payroll'!$B:$B,B518,'June Payroll'!M:M)+SUMIF('July Payroll'!$B:$B,B518,'July Payroll'!M:M)+SUMIF('August Payroll'!$B:$B,B518,'August Payroll'!M:M)+SUMIF('September Payroll'!$B:$B,B518,'September Payroll'!M:M)+SUMIF('October Payroll'!$B:$B,B518,'October Payroll'!M:M)+SUMIF('November Payroll'!$B:$B,B518,'November Payroll'!M:M)+SUMIF('December Payroll'!$B:$B,B518,'December Payroll'!M:M)</f>
        <v>0</v>
      </c>
      <c r="N518" s="6">
        <f>SUMIF('January Payroll'!$B:$B,B518,'January Payroll'!N:N)+SUMIF('February Payroll'!$B:$B,B518,'February Payroll'!N:N)+SUMIF('March Payroll'!$B:$B,B518,'March Payroll'!N:N)+SUMIF('April Payroll'!$B:$B,B518,'April Payroll'!N:N)+SUMIF('May Payroll'!$B:$B,B518,'May Payroll'!N:N)+SUMIF('June Payroll'!$B:$B,B518,'June Payroll'!N:N)+SUMIF('July Payroll'!$B:$B,B518,'July Payroll'!N:N)+SUMIF('August Payroll'!$B:$B,B518,'August Payroll'!N:N)+SUMIF('September Payroll'!$B:$B,B518,'September Payroll'!N:N)+SUMIF('October Payroll'!$B:$B,B518,'October Payroll'!N:N)+SUMIF('November Payroll'!$B:$B,B518,'November Payroll'!N:N)+SUMIF('December Payroll'!$B:$B,B518,'December Payroll'!N:N)</f>
        <v>0</v>
      </c>
      <c r="O518" s="6">
        <f>SUMIF('January Payroll'!$B:$B,B518,'January Payroll'!O:O)+SUMIF('February Payroll'!$B:$B,B518,'February Payroll'!O:O)+SUMIF('March Payroll'!$B:$B,B518,'March Payroll'!O:O)+SUMIF('April Payroll'!$B:$B,B518,'April Payroll'!O:O)+SUMIF('May Payroll'!$B:$B,B518,'May Payroll'!O:O)+SUMIF('June Payroll'!$B:$B,B518,'June Payroll'!O:O)+SUMIF('July Payroll'!$B:$B,B518,'July Payroll'!O:O)+SUMIF('August Payroll'!$B:$B,B518,'August Payroll'!O:O)+SUMIF('September Payroll'!$B:$B,B518,'September Payroll'!O:O)+SUMIF('October Payroll'!$B:$B,B518,'October Payroll'!O:O)+SUMIF('November Payroll'!$B:$B,B518,'November Payroll'!O:O)+SUMIF('December Payroll'!$B:$B,B518,'December Payroll'!O:O)</f>
        <v>0</v>
      </c>
      <c r="P518" s="6">
        <f>SUMIF('January Payroll'!$B:$B,B518,'January Payroll'!P:P)+SUMIF('February Payroll'!$B:$B,B518,'February Payroll'!P:P)+SUMIF('March Payroll'!$B:$B,B518,'March Payroll'!P:P)+SUMIF('April Payroll'!$B:$B,B518,'April Payroll'!P:P)+SUMIF('May Payroll'!$B:$B,B518,'May Payroll'!P:P)+SUMIF('June Payroll'!$B:$B,B518,'June Payroll'!P:P)+SUMIF('July Payroll'!$B:$B,B518,'July Payroll'!P:P)+SUMIF('August Payroll'!$B:$B,B518,'August Payroll'!P:P)+SUMIF('September Payroll'!$B:$B,B518,'September Payroll'!P:P)+SUMIF('October Payroll'!$B:$B,B518,'October Payroll'!P:P)+SUMIF('November Payroll'!$B:$B,B518,'November Payroll'!P:P)+SUMIF('December Payroll'!$B:$B,B518,'December Payroll'!P:P)</f>
        <v>0</v>
      </c>
      <c r="Q518" s="6">
        <f>SUMIF('January Payroll'!$B:$B,B518,'January Payroll'!Q:Q)+SUMIF('February Payroll'!$B:$B,B518,'February Payroll'!Q:Q)+SUMIF('March Payroll'!$B:$B,B518,'March Payroll'!Q:Q)+SUMIF('April Payroll'!$B:$B,B518,'April Payroll'!Q:Q)+SUMIF('May Payroll'!$B:$B,B518,'May Payroll'!Q:Q)+SUMIF('June Payroll'!$B:$B,B518,'June Payroll'!Q:Q)+SUMIF('July Payroll'!$B:$B,B518,'July Payroll'!Q:Q)+SUMIF('August Payroll'!$B:$B,B518,'August Payroll'!Q:Q)+SUMIF('September Payroll'!$B:$B,B518,'September Payroll'!Q:Q)+SUMIF('October Payroll'!$B:$B,B518,'October Payroll'!Q:Q)+SUMIF('November Payroll'!$B:$B,B518,'November Payroll'!Q:Q)+SUMIF('December Payroll'!$B:$B,B518,'December Payroll'!Q:Q)</f>
        <v>0</v>
      </c>
      <c r="R518" s="6">
        <f>SUMIF('January Payroll'!$B:$B,B518,'January Payroll'!R:R)+SUMIF('February Payroll'!$B:$B,B518,'February Payroll'!R:R)+SUMIF('March Payroll'!$B:$B,B518,'March Payroll'!R:R)+SUMIF('April Payroll'!$B:$B,B518,'April Payroll'!R:R)+SUMIF('May Payroll'!$B:$B,B518,'May Payroll'!R:R)+SUMIF('June Payroll'!$B:$B,B518,'June Payroll'!R:R)+SUMIF('July Payroll'!$B:$B,B518,'July Payroll'!R:R)+SUMIF('August Payroll'!$B:$B,B518,'August Payroll'!R:R)+SUMIF('September Payroll'!$B:$B,B518,'September Payroll'!R:R)+SUMIF('October Payroll'!$B:$B,B518,'October Payroll'!R:R)+SUMIF('November Payroll'!$B:$B,B518,'November Payroll'!R:R)+SUMIF('December Payroll'!$B:$B,B518,'December Payroll'!R:R)</f>
        <v>0</v>
      </c>
      <c r="S518" s="6">
        <f>SUMIF('January Payroll'!$B:$B,B518,'January Payroll'!S:S)+SUMIF('February Payroll'!$B:$B,B518,'February Payroll'!S:S)+SUMIF('March Payroll'!$B:$B,B518,'March Payroll'!S:S)+SUMIF('April Payroll'!$B:$B,B518,'April Payroll'!S:S)+SUMIF('May Payroll'!$B:$B,B518,'May Payroll'!S:S)+SUMIF('June Payroll'!$B:$B,B518,'June Payroll'!S:S)+SUMIF('July Payroll'!$B:$B,B518,'July Payroll'!S:S)+SUMIF('August Payroll'!$B:$B,B518,'August Payroll'!S:S)+SUMIF('September Payroll'!$B:$B,B518,'September Payroll'!S:S)+SUMIF('October Payroll'!$B:$B,B518,'October Payroll'!S:S)+SUMIF('November Payroll'!$B:$B,B518,'November Payroll'!S:S)+SUMIF('December Payroll'!$B:$B,B518,'December Payroll'!S:S)</f>
        <v>0</v>
      </c>
      <c r="T518" s="6">
        <f>SUMIF('January Payroll'!$B:$B,B518,'January Payroll'!T:T)+SUMIF('February Payroll'!$B:$B,B518,'February Payroll'!T:T)+SUMIF('March Payroll'!$B:$B,B518,'March Payroll'!T:T)+SUMIF('April Payroll'!$B:$B,B518,'April Payroll'!T:T)+SUMIF('May Payroll'!$B:$B,B518,'May Payroll'!T:T)+SUMIF('June Payroll'!$B:$B,B518,'June Payroll'!T:T)+SUMIF('July Payroll'!$B:$B,B518,'July Payroll'!T:T)+SUMIF('August Payroll'!$B:$B,B518,'August Payroll'!T:T)+SUMIF('September Payroll'!$B:$B,B518,'September Payroll'!T:T)+SUMIF('October Payroll'!$B:$B,B518,'October Payroll'!T:T)+SUMIF('November Payroll'!$B:$B,B518,'November Payroll'!T:T)+SUMIF('December Payroll'!$B:$B,B518,'December Payroll'!T:T)</f>
        <v>0</v>
      </c>
      <c r="U518" s="7">
        <f>SUMIF('January Payroll'!$B:$B,B518,'January Payroll'!U:U)+SUMIF('February Payroll'!$B:$B,B518,'February Payroll'!U:U)+SUMIF('March Payroll'!$B:$B,B518,'March Payroll'!U:U)+SUMIF('April Payroll'!$B:$B,B518,'April Payroll'!U:U)+SUMIF('May Payroll'!$B:$B,B518,'May Payroll'!U:U)+SUMIF('June Payroll'!$B:$B,B518,'June Payroll'!U:U)+SUMIF('July Payroll'!$B:$B,B518,'July Payroll'!U:U)+SUMIF('August Payroll'!$B:$B,B518,'August Payroll'!U:U)+SUMIF('September Payroll'!$B:$B,B518,'September Payroll'!U:U)+SUMIF('October Payroll'!$B:$B,B518,'October Payroll'!U:U)+SUMIF('November Payroll'!$B:$B,B518,'November Payroll'!U:U)+SUMIF('December Payroll'!$B:$B,B518,'December Payroll'!U:U)</f>
        <v>0</v>
      </c>
    </row>
    <row r="519" spans="2:21" hidden="1">
      <c r="B519" s="9">
        <f>'Set Up Employee Data'!A519</f>
        <v>0</v>
      </c>
      <c r="C519" s="10">
        <f>'Set Up Employee Data'!B519</f>
        <v>0</v>
      </c>
      <c r="D519" s="10">
        <f t="shared" si="8"/>
        <v>0</v>
      </c>
      <c r="E519" s="9">
        <f>SUMIF('January Payroll'!$B:$B,B519,'January Payroll'!E:E)+SUMIF('February Payroll'!$B:$B,B519,'February Payroll'!E:E)+SUMIF('March Payroll'!$B:$B,B519,'March Payroll'!E:E)+SUMIF('April Payroll'!$B:$B,B519,'April Payroll'!E:E)+SUMIF('May Payroll'!$B:$B,B519,'May Payroll'!E:E)+SUMIF('June Payroll'!$B:$B,B519,'June Payroll'!E:E)+SUMIF('July Payroll'!$B:$B,B519,'July Payroll'!E:E)+SUMIF('August Payroll'!$B:$B,B519,'August Payroll'!E:E)+SUMIF('September Payroll'!$B:$B,B519,'September Payroll'!E:E)+SUMIF('October Payroll'!$B:$B,B519,'October Payroll'!E:E)+SUMIF('November Payroll'!$B:$B,B519,'November Payroll'!E:E)+SUMIF('December Payroll'!$B:$B,B519,'December Payroll'!E:E)</f>
        <v>0</v>
      </c>
      <c r="F519" s="9">
        <f>SUMIF('January Payroll'!$B:$B,B519,'January Payroll'!F:F)+SUMIF('February Payroll'!$B:$B,B519,'February Payroll'!F:F)+SUMIF('March Payroll'!$B:$B,B519,'March Payroll'!F:F)+SUMIF('April Payroll'!$B:$B,B519,'April Payroll'!F:F)+SUMIF('May Payroll'!$B:$B,B519,'May Payroll'!F:F)+SUMIF('June Payroll'!$B:$B,B519,'June Payroll'!F:F)+SUMIF('July Payroll'!$B:$B,B519,'July Payroll'!F:F)+SUMIF('August Payroll'!$B:$B,B519,'August Payroll'!F:F)+SUMIF('September Payroll'!$B:$B,B519,'September Payroll'!F:F)+SUMIF('October Payroll'!$B:$B,B519,'October Payroll'!F:F)+SUMIF('November Payroll'!$B:$B,B519,'November Payroll'!F:F)+SUMIF('December Payroll'!$B:$B,B519,'December Payroll'!F:F)</f>
        <v>0</v>
      </c>
      <c r="G519" s="9">
        <f>SUMIF('January Payroll'!$B:$B,B519,'January Payroll'!G:G)+SUMIF('February Payroll'!$B:$B,B519,'February Payroll'!G:G)+SUMIF('March Payroll'!$B:$B,B519,'March Payroll'!G:G)+SUMIF('April Payroll'!$B:$B,B519,'April Payroll'!G:G)+SUMIF('May Payroll'!$B:$B,B519,'May Payroll'!G:G)+SUMIF('June Payroll'!$B:$B,B519,'June Payroll'!G:G)+SUMIF('July Payroll'!$B:$B,B519,'July Payroll'!G:G)+SUMIF('August Payroll'!$B:$B,B519,'August Payroll'!G:G)+SUMIF('September Payroll'!$B:$B,B519,'September Payroll'!G:G)+SUMIF('October Payroll'!$B:$B,B519,'October Payroll'!G:G)+SUMIF('November Payroll'!$B:$B,B519,'November Payroll'!G:G)+SUMIF('December Payroll'!$B:$B,B519,'December Payroll'!G:G)</f>
        <v>0</v>
      </c>
      <c r="H519" s="9">
        <f>SUMIF('January Payroll'!$B:$B,B519,'January Payroll'!H:H)+SUMIF('February Payroll'!$B:$B,B519,'February Payroll'!H:H)+SUMIF('March Payroll'!$B:$B,B519,'March Payroll'!H:H)+SUMIF('April Payroll'!$B:$B,B519,'April Payroll'!H:H)+SUMIF('May Payroll'!$B:$B,B519,'May Payroll'!H:H)+SUMIF('June Payroll'!$B:$B,B519,'June Payroll'!H:H)+SUMIF('July Payroll'!$B:$B,B519,'July Payroll'!H:H)+SUMIF('August Payroll'!$B:$B,B519,'August Payroll'!H:H)+SUMIF('September Payroll'!$B:$B,B519,'September Payroll'!H:H)+SUMIF('October Payroll'!$B:$B,B519,'October Payroll'!H:H)+SUMIF('November Payroll'!$B:$B,B519,'November Payroll'!H:H)+SUMIF('December Payroll'!$B:$B,B519,'December Payroll'!H:H)</f>
        <v>0</v>
      </c>
      <c r="I519" s="9">
        <f>SUMIF('January Payroll'!$B:$B,B519,'January Payroll'!I:I)+SUMIF('February Payroll'!$B:$B,B519,'February Payroll'!I:I)+SUMIF('March Payroll'!$B:$B,B519,'March Payroll'!I:I)+SUMIF('April Payroll'!$B:$B,B519,'April Payroll'!I:I)+SUMIF('May Payroll'!$B:$B,B519,'May Payroll'!I:I)+SUMIF('June Payroll'!$B:$B,B519,'June Payroll'!I:I)+SUMIF('July Payroll'!$B:$B,B519,'July Payroll'!I:I)+SUMIF('August Payroll'!$B:$B,B519,'August Payroll'!I:I)+SUMIF('September Payroll'!$B:$B,B519,'September Payroll'!I:I)+SUMIF('October Payroll'!$B:$B,B519,'October Payroll'!I:I)+SUMIF('November Payroll'!$B:$B,B519,'November Payroll'!I:I)+SUMIF('December Payroll'!$B:$B,B519,'December Payroll'!I:I)</f>
        <v>0</v>
      </c>
      <c r="J519" s="5">
        <f>SUMIF('January Payroll'!$B:$B,B519,'January Payroll'!J:J)+SUMIF('February Payroll'!$B:$B,B519,'February Payroll'!J:J)+SUMIF('March Payroll'!$B:$B,B519,'March Payroll'!J:J)+SUMIF('April Payroll'!$B:$B,B519,'April Payroll'!J:J)+SUMIF('May Payroll'!$B:$B,B519,'May Payroll'!J:J)+SUMIF('June Payroll'!$B:$B,B519,'June Payroll'!J:J)+SUMIF('July Payroll'!$B:$B,B519,'July Payroll'!J:J)+SUMIF('August Payroll'!$B:$B,B519,'August Payroll'!J:J)+SUMIF('September Payroll'!$B:$B,B519,'September Payroll'!J:J)+SUMIF('October Payroll'!$B:$B,B519,'October Payroll'!J:J)+SUMIF('November Payroll'!$B:$B,B519,'November Payroll'!J:J)+SUMIF('December Payroll'!$B:$B,B519,'December Payroll'!J:J)</f>
        <v>0</v>
      </c>
      <c r="K519" s="6">
        <f>SUMIF('January Payroll'!$B:$B,B519,'January Payroll'!K:K)+SUMIF('February Payroll'!$B:$B,B519,'February Payroll'!K:K)+SUMIF('March Payroll'!$B:$B,B519,'March Payroll'!K:K)+SUMIF('April Payroll'!$B:$B,B519,'April Payroll'!K:K)+SUMIF('May Payroll'!$B:$B,B519,'May Payroll'!K:K)+SUMIF('June Payroll'!$B:$B,B519,'June Payroll'!K:K)+SUMIF('July Payroll'!$B:$B,B519,'July Payroll'!K:K)+SUMIF('August Payroll'!$B:$B,B519,'August Payroll'!K:K)+SUMIF('September Payroll'!$B:$B,B519,'September Payroll'!K:K)+SUMIF('October Payroll'!$B:$B,B519,'October Payroll'!K:K)+SUMIF('November Payroll'!$B:$B,B519,'November Payroll'!K:K)+SUMIF('December Payroll'!$B:$B,B519,'December Payroll'!K:K)</f>
        <v>0</v>
      </c>
      <c r="L519" s="6">
        <f>SUMIF('January Payroll'!$B:$B,B519,'January Payroll'!L:L)+SUMIF('February Payroll'!$B:$B,B519,'February Payroll'!L:L)+SUMIF('March Payroll'!$B:$B,B519,'March Payroll'!L:L)+SUMIF('April Payroll'!$B:$B,B519,'April Payroll'!L:L)+SUMIF('May Payroll'!$B:$B,B519,'May Payroll'!L:L)+SUMIF('June Payroll'!$B:$B,B519,'June Payroll'!L:L)+SUMIF('July Payroll'!$B:$B,B519,'July Payroll'!L:L)+SUMIF('August Payroll'!$B:$B,B519,'August Payroll'!L:L)+SUMIF('September Payroll'!$B:$B,B519,'September Payroll'!L:L)+SUMIF('October Payroll'!$B:$B,B519,'October Payroll'!L:L)+SUMIF('November Payroll'!$B:$B,B519,'November Payroll'!L:L)+SUMIF('December Payroll'!$B:$B,B519,'December Payroll'!L:L)</f>
        <v>0</v>
      </c>
      <c r="M519" s="6">
        <f>SUMIF('January Payroll'!$B:$B,B519,'January Payroll'!M:M)+SUMIF('February Payroll'!$B:$B,B519,'February Payroll'!M:M)+SUMIF('March Payroll'!$B:$B,B519,'March Payroll'!M:M)+SUMIF('April Payroll'!$B:$B,B519,'April Payroll'!M:M)+SUMIF('May Payroll'!$B:$B,B519,'May Payroll'!M:M)+SUMIF('June Payroll'!$B:$B,B519,'June Payroll'!M:M)+SUMIF('July Payroll'!$B:$B,B519,'July Payroll'!M:M)+SUMIF('August Payroll'!$B:$B,B519,'August Payroll'!M:M)+SUMIF('September Payroll'!$B:$B,B519,'September Payroll'!M:M)+SUMIF('October Payroll'!$B:$B,B519,'October Payroll'!M:M)+SUMIF('November Payroll'!$B:$B,B519,'November Payroll'!M:M)+SUMIF('December Payroll'!$B:$B,B519,'December Payroll'!M:M)</f>
        <v>0</v>
      </c>
      <c r="N519" s="6">
        <f>SUMIF('January Payroll'!$B:$B,B519,'January Payroll'!N:N)+SUMIF('February Payroll'!$B:$B,B519,'February Payroll'!N:N)+SUMIF('March Payroll'!$B:$B,B519,'March Payroll'!N:N)+SUMIF('April Payroll'!$B:$B,B519,'April Payroll'!N:N)+SUMIF('May Payroll'!$B:$B,B519,'May Payroll'!N:N)+SUMIF('June Payroll'!$B:$B,B519,'June Payroll'!N:N)+SUMIF('July Payroll'!$B:$B,B519,'July Payroll'!N:N)+SUMIF('August Payroll'!$B:$B,B519,'August Payroll'!N:N)+SUMIF('September Payroll'!$B:$B,B519,'September Payroll'!N:N)+SUMIF('October Payroll'!$B:$B,B519,'October Payroll'!N:N)+SUMIF('November Payroll'!$B:$B,B519,'November Payroll'!N:N)+SUMIF('December Payroll'!$B:$B,B519,'December Payroll'!N:N)</f>
        <v>0</v>
      </c>
      <c r="O519" s="6">
        <f>SUMIF('January Payroll'!$B:$B,B519,'January Payroll'!O:O)+SUMIF('February Payroll'!$B:$B,B519,'February Payroll'!O:O)+SUMIF('March Payroll'!$B:$B,B519,'March Payroll'!O:O)+SUMIF('April Payroll'!$B:$B,B519,'April Payroll'!O:O)+SUMIF('May Payroll'!$B:$B,B519,'May Payroll'!O:O)+SUMIF('June Payroll'!$B:$B,B519,'June Payroll'!O:O)+SUMIF('July Payroll'!$B:$B,B519,'July Payroll'!O:O)+SUMIF('August Payroll'!$B:$B,B519,'August Payroll'!O:O)+SUMIF('September Payroll'!$B:$B,B519,'September Payroll'!O:O)+SUMIF('October Payroll'!$B:$B,B519,'October Payroll'!O:O)+SUMIF('November Payroll'!$B:$B,B519,'November Payroll'!O:O)+SUMIF('December Payroll'!$B:$B,B519,'December Payroll'!O:O)</f>
        <v>0</v>
      </c>
      <c r="P519" s="6">
        <f>SUMIF('January Payroll'!$B:$B,B519,'January Payroll'!P:P)+SUMIF('February Payroll'!$B:$B,B519,'February Payroll'!P:P)+SUMIF('March Payroll'!$B:$B,B519,'March Payroll'!P:P)+SUMIF('April Payroll'!$B:$B,B519,'April Payroll'!P:P)+SUMIF('May Payroll'!$B:$B,B519,'May Payroll'!P:P)+SUMIF('June Payroll'!$B:$B,B519,'June Payroll'!P:P)+SUMIF('July Payroll'!$B:$B,B519,'July Payroll'!P:P)+SUMIF('August Payroll'!$B:$B,B519,'August Payroll'!P:P)+SUMIF('September Payroll'!$B:$B,B519,'September Payroll'!P:P)+SUMIF('October Payroll'!$B:$B,B519,'October Payroll'!P:P)+SUMIF('November Payroll'!$B:$B,B519,'November Payroll'!P:P)+SUMIF('December Payroll'!$B:$B,B519,'December Payroll'!P:P)</f>
        <v>0</v>
      </c>
      <c r="Q519" s="6">
        <f>SUMIF('January Payroll'!$B:$B,B519,'January Payroll'!Q:Q)+SUMIF('February Payroll'!$B:$B,B519,'February Payroll'!Q:Q)+SUMIF('March Payroll'!$B:$B,B519,'March Payroll'!Q:Q)+SUMIF('April Payroll'!$B:$B,B519,'April Payroll'!Q:Q)+SUMIF('May Payroll'!$B:$B,B519,'May Payroll'!Q:Q)+SUMIF('June Payroll'!$B:$B,B519,'June Payroll'!Q:Q)+SUMIF('July Payroll'!$B:$B,B519,'July Payroll'!Q:Q)+SUMIF('August Payroll'!$B:$B,B519,'August Payroll'!Q:Q)+SUMIF('September Payroll'!$B:$B,B519,'September Payroll'!Q:Q)+SUMIF('October Payroll'!$B:$B,B519,'October Payroll'!Q:Q)+SUMIF('November Payroll'!$B:$B,B519,'November Payroll'!Q:Q)+SUMIF('December Payroll'!$B:$B,B519,'December Payroll'!Q:Q)</f>
        <v>0</v>
      </c>
      <c r="R519" s="6">
        <f>SUMIF('January Payroll'!$B:$B,B519,'January Payroll'!R:R)+SUMIF('February Payroll'!$B:$B,B519,'February Payroll'!R:R)+SUMIF('March Payroll'!$B:$B,B519,'March Payroll'!R:R)+SUMIF('April Payroll'!$B:$B,B519,'April Payroll'!R:R)+SUMIF('May Payroll'!$B:$B,B519,'May Payroll'!R:R)+SUMIF('June Payroll'!$B:$B,B519,'June Payroll'!R:R)+SUMIF('July Payroll'!$B:$B,B519,'July Payroll'!R:R)+SUMIF('August Payroll'!$B:$B,B519,'August Payroll'!R:R)+SUMIF('September Payroll'!$B:$B,B519,'September Payroll'!R:R)+SUMIF('October Payroll'!$B:$B,B519,'October Payroll'!R:R)+SUMIF('November Payroll'!$B:$B,B519,'November Payroll'!R:R)+SUMIF('December Payroll'!$B:$B,B519,'December Payroll'!R:R)</f>
        <v>0</v>
      </c>
      <c r="S519" s="6">
        <f>SUMIF('January Payroll'!$B:$B,B519,'January Payroll'!S:S)+SUMIF('February Payroll'!$B:$B,B519,'February Payroll'!S:S)+SUMIF('March Payroll'!$B:$B,B519,'March Payroll'!S:S)+SUMIF('April Payroll'!$B:$B,B519,'April Payroll'!S:S)+SUMIF('May Payroll'!$B:$B,B519,'May Payroll'!S:S)+SUMIF('June Payroll'!$B:$B,B519,'June Payroll'!S:S)+SUMIF('July Payroll'!$B:$B,B519,'July Payroll'!S:S)+SUMIF('August Payroll'!$B:$B,B519,'August Payroll'!S:S)+SUMIF('September Payroll'!$B:$B,B519,'September Payroll'!S:S)+SUMIF('October Payroll'!$B:$B,B519,'October Payroll'!S:S)+SUMIF('November Payroll'!$B:$B,B519,'November Payroll'!S:S)+SUMIF('December Payroll'!$B:$B,B519,'December Payroll'!S:S)</f>
        <v>0</v>
      </c>
      <c r="T519" s="6">
        <f>SUMIF('January Payroll'!$B:$B,B519,'January Payroll'!T:T)+SUMIF('February Payroll'!$B:$B,B519,'February Payroll'!T:T)+SUMIF('March Payroll'!$B:$B,B519,'March Payroll'!T:T)+SUMIF('April Payroll'!$B:$B,B519,'April Payroll'!T:T)+SUMIF('May Payroll'!$B:$B,B519,'May Payroll'!T:T)+SUMIF('June Payroll'!$B:$B,B519,'June Payroll'!T:T)+SUMIF('July Payroll'!$B:$B,B519,'July Payroll'!T:T)+SUMIF('August Payroll'!$B:$B,B519,'August Payroll'!T:T)+SUMIF('September Payroll'!$B:$B,B519,'September Payroll'!T:T)+SUMIF('October Payroll'!$B:$B,B519,'October Payroll'!T:T)+SUMIF('November Payroll'!$B:$B,B519,'November Payroll'!T:T)+SUMIF('December Payroll'!$B:$B,B519,'December Payroll'!T:T)</f>
        <v>0</v>
      </c>
      <c r="U519" s="7">
        <f>SUMIF('January Payroll'!$B:$B,B519,'January Payroll'!U:U)+SUMIF('February Payroll'!$B:$B,B519,'February Payroll'!U:U)+SUMIF('March Payroll'!$B:$B,B519,'March Payroll'!U:U)+SUMIF('April Payroll'!$B:$B,B519,'April Payroll'!U:U)+SUMIF('May Payroll'!$B:$B,B519,'May Payroll'!U:U)+SUMIF('June Payroll'!$B:$B,B519,'June Payroll'!U:U)+SUMIF('July Payroll'!$B:$B,B519,'July Payroll'!U:U)+SUMIF('August Payroll'!$B:$B,B519,'August Payroll'!U:U)+SUMIF('September Payroll'!$B:$B,B519,'September Payroll'!U:U)+SUMIF('October Payroll'!$B:$B,B519,'October Payroll'!U:U)+SUMIF('November Payroll'!$B:$B,B519,'November Payroll'!U:U)+SUMIF('December Payroll'!$B:$B,B519,'December Payroll'!U:U)</f>
        <v>0</v>
      </c>
    </row>
    <row r="520" spans="2:21" hidden="1">
      <c r="B520" s="9">
        <f>'Set Up Employee Data'!A520</f>
        <v>0</v>
      </c>
      <c r="C520" s="10">
        <f>'Set Up Employee Data'!B520</f>
        <v>0</v>
      </c>
      <c r="D520" s="10">
        <f t="shared" si="8"/>
        <v>0</v>
      </c>
      <c r="E520" s="9">
        <f>SUMIF('January Payroll'!$B:$B,B520,'January Payroll'!E:E)+SUMIF('February Payroll'!$B:$B,B520,'February Payroll'!E:E)+SUMIF('March Payroll'!$B:$B,B520,'March Payroll'!E:E)+SUMIF('April Payroll'!$B:$B,B520,'April Payroll'!E:E)+SUMIF('May Payroll'!$B:$B,B520,'May Payroll'!E:E)+SUMIF('June Payroll'!$B:$B,B520,'June Payroll'!E:E)+SUMIF('July Payroll'!$B:$B,B520,'July Payroll'!E:E)+SUMIF('August Payroll'!$B:$B,B520,'August Payroll'!E:E)+SUMIF('September Payroll'!$B:$B,B520,'September Payroll'!E:E)+SUMIF('October Payroll'!$B:$B,B520,'October Payroll'!E:E)+SUMIF('November Payroll'!$B:$B,B520,'November Payroll'!E:E)+SUMIF('December Payroll'!$B:$B,B520,'December Payroll'!E:E)</f>
        <v>0</v>
      </c>
      <c r="F520" s="9">
        <f>SUMIF('January Payroll'!$B:$B,B520,'January Payroll'!F:F)+SUMIF('February Payroll'!$B:$B,B520,'February Payroll'!F:F)+SUMIF('March Payroll'!$B:$B,B520,'March Payroll'!F:F)+SUMIF('April Payroll'!$B:$B,B520,'April Payroll'!F:F)+SUMIF('May Payroll'!$B:$B,B520,'May Payroll'!F:F)+SUMIF('June Payroll'!$B:$B,B520,'June Payroll'!F:F)+SUMIF('July Payroll'!$B:$B,B520,'July Payroll'!F:F)+SUMIF('August Payroll'!$B:$B,B520,'August Payroll'!F:F)+SUMIF('September Payroll'!$B:$B,B520,'September Payroll'!F:F)+SUMIF('October Payroll'!$B:$B,B520,'October Payroll'!F:F)+SUMIF('November Payroll'!$B:$B,B520,'November Payroll'!F:F)+SUMIF('December Payroll'!$B:$B,B520,'December Payroll'!F:F)</f>
        <v>0</v>
      </c>
      <c r="G520" s="9">
        <f>SUMIF('January Payroll'!$B:$B,B520,'January Payroll'!G:G)+SUMIF('February Payroll'!$B:$B,B520,'February Payroll'!G:G)+SUMIF('March Payroll'!$B:$B,B520,'March Payroll'!G:G)+SUMIF('April Payroll'!$B:$B,B520,'April Payroll'!G:G)+SUMIF('May Payroll'!$B:$B,B520,'May Payroll'!G:G)+SUMIF('June Payroll'!$B:$B,B520,'June Payroll'!G:G)+SUMIF('July Payroll'!$B:$B,B520,'July Payroll'!G:G)+SUMIF('August Payroll'!$B:$B,B520,'August Payroll'!G:G)+SUMIF('September Payroll'!$B:$B,B520,'September Payroll'!G:G)+SUMIF('October Payroll'!$B:$B,B520,'October Payroll'!G:G)+SUMIF('November Payroll'!$B:$B,B520,'November Payroll'!G:G)+SUMIF('December Payroll'!$B:$B,B520,'December Payroll'!G:G)</f>
        <v>0</v>
      </c>
      <c r="H520" s="9">
        <f>SUMIF('January Payroll'!$B:$B,B520,'January Payroll'!H:H)+SUMIF('February Payroll'!$B:$B,B520,'February Payroll'!H:H)+SUMIF('March Payroll'!$B:$B,B520,'March Payroll'!H:H)+SUMIF('April Payroll'!$B:$B,B520,'April Payroll'!H:H)+SUMIF('May Payroll'!$B:$B,B520,'May Payroll'!H:H)+SUMIF('June Payroll'!$B:$B,B520,'June Payroll'!H:H)+SUMIF('July Payroll'!$B:$B,B520,'July Payroll'!H:H)+SUMIF('August Payroll'!$B:$B,B520,'August Payroll'!H:H)+SUMIF('September Payroll'!$B:$B,B520,'September Payroll'!H:H)+SUMIF('October Payroll'!$B:$B,B520,'October Payroll'!H:H)+SUMIF('November Payroll'!$B:$B,B520,'November Payroll'!H:H)+SUMIF('December Payroll'!$B:$B,B520,'December Payroll'!H:H)</f>
        <v>0</v>
      </c>
      <c r="I520" s="9">
        <f>SUMIF('January Payroll'!$B:$B,B520,'January Payroll'!I:I)+SUMIF('February Payroll'!$B:$B,B520,'February Payroll'!I:I)+SUMIF('March Payroll'!$B:$B,B520,'March Payroll'!I:I)+SUMIF('April Payroll'!$B:$B,B520,'April Payroll'!I:I)+SUMIF('May Payroll'!$B:$B,B520,'May Payroll'!I:I)+SUMIF('June Payroll'!$B:$B,B520,'June Payroll'!I:I)+SUMIF('July Payroll'!$B:$B,B520,'July Payroll'!I:I)+SUMIF('August Payroll'!$B:$B,B520,'August Payroll'!I:I)+SUMIF('September Payroll'!$B:$B,B520,'September Payroll'!I:I)+SUMIF('October Payroll'!$B:$B,B520,'October Payroll'!I:I)+SUMIF('November Payroll'!$B:$B,B520,'November Payroll'!I:I)+SUMIF('December Payroll'!$B:$B,B520,'December Payroll'!I:I)</f>
        <v>0</v>
      </c>
      <c r="J520" s="5">
        <f>SUMIF('January Payroll'!$B:$B,B520,'January Payroll'!J:J)+SUMIF('February Payroll'!$B:$B,B520,'February Payroll'!J:J)+SUMIF('March Payroll'!$B:$B,B520,'March Payroll'!J:J)+SUMIF('April Payroll'!$B:$B,B520,'April Payroll'!J:J)+SUMIF('May Payroll'!$B:$B,B520,'May Payroll'!J:J)+SUMIF('June Payroll'!$B:$B,B520,'June Payroll'!J:J)+SUMIF('July Payroll'!$B:$B,B520,'July Payroll'!J:J)+SUMIF('August Payroll'!$B:$B,B520,'August Payroll'!J:J)+SUMIF('September Payroll'!$B:$B,B520,'September Payroll'!J:J)+SUMIF('October Payroll'!$B:$B,B520,'October Payroll'!J:J)+SUMIF('November Payroll'!$B:$B,B520,'November Payroll'!J:J)+SUMIF('December Payroll'!$B:$B,B520,'December Payroll'!J:J)</f>
        <v>0</v>
      </c>
      <c r="K520" s="6">
        <f>SUMIF('January Payroll'!$B:$B,B520,'January Payroll'!K:K)+SUMIF('February Payroll'!$B:$B,B520,'February Payroll'!K:K)+SUMIF('March Payroll'!$B:$B,B520,'March Payroll'!K:K)+SUMIF('April Payroll'!$B:$B,B520,'April Payroll'!K:K)+SUMIF('May Payroll'!$B:$B,B520,'May Payroll'!K:K)+SUMIF('June Payroll'!$B:$B,B520,'June Payroll'!K:K)+SUMIF('July Payroll'!$B:$B,B520,'July Payroll'!K:K)+SUMIF('August Payroll'!$B:$B,B520,'August Payroll'!K:K)+SUMIF('September Payroll'!$B:$B,B520,'September Payroll'!K:K)+SUMIF('October Payroll'!$B:$B,B520,'October Payroll'!K:K)+SUMIF('November Payroll'!$B:$B,B520,'November Payroll'!K:K)+SUMIF('December Payroll'!$B:$B,B520,'December Payroll'!K:K)</f>
        <v>0</v>
      </c>
      <c r="L520" s="6">
        <f>SUMIF('January Payroll'!$B:$B,B520,'January Payroll'!L:L)+SUMIF('February Payroll'!$B:$B,B520,'February Payroll'!L:L)+SUMIF('March Payroll'!$B:$B,B520,'March Payroll'!L:L)+SUMIF('April Payroll'!$B:$B,B520,'April Payroll'!L:L)+SUMIF('May Payroll'!$B:$B,B520,'May Payroll'!L:L)+SUMIF('June Payroll'!$B:$B,B520,'June Payroll'!L:L)+SUMIF('July Payroll'!$B:$B,B520,'July Payroll'!L:L)+SUMIF('August Payroll'!$B:$B,B520,'August Payroll'!L:L)+SUMIF('September Payroll'!$B:$B,B520,'September Payroll'!L:L)+SUMIF('October Payroll'!$B:$B,B520,'October Payroll'!L:L)+SUMIF('November Payroll'!$B:$B,B520,'November Payroll'!L:L)+SUMIF('December Payroll'!$B:$B,B520,'December Payroll'!L:L)</f>
        <v>0</v>
      </c>
      <c r="M520" s="6">
        <f>SUMIF('January Payroll'!$B:$B,B520,'January Payroll'!M:M)+SUMIF('February Payroll'!$B:$B,B520,'February Payroll'!M:M)+SUMIF('March Payroll'!$B:$B,B520,'March Payroll'!M:M)+SUMIF('April Payroll'!$B:$B,B520,'April Payroll'!M:M)+SUMIF('May Payroll'!$B:$B,B520,'May Payroll'!M:M)+SUMIF('June Payroll'!$B:$B,B520,'June Payroll'!M:M)+SUMIF('July Payroll'!$B:$B,B520,'July Payroll'!M:M)+SUMIF('August Payroll'!$B:$B,B520,'August Payroll'!M:M)+SUMIF('September Payroll'!$B:$B,B520,'September Payroll'!M:M)+SUMIF('October Payroll'!$B:$B,B520,'October Payroll'!M:M)+SUMIF('November Payroll'!$B:$B,B520,'November Payroll'!M:M)+SUMIF('December Payroll'!$B:$B,B520,'December Payroll'!M:M)</f>
        <v>0</v>
      </c>
      <c r="N520" s="6">
        <f>SUMIF('January Payroll'!$B:$B,B520,'January Payroll'!N:N)+SUMIF('February Payroll'!$B:$B,B520,'February Payroll'!N:N)+SUMIF('March Payroll'!$B:$B,B520,'March Payroll'!N:N)+SUMIF('April Payroll'!$B:$B,B520,'April Payroll'!N:N)+SUMIF('May Payroll'!$B:$B,B520,'May Payroll'!N:N)+SUMIF('June Payroll'!$B:$B,B520,'June Payroll'!N:N)+SUMIF('July Payroll'!$B:$B,B520,'July Payroll'!N:N)+SUMIF('August Payroll'!$B:$B,B520,'August Payroll'!N:N)+SUMIF('September Payroll'!$B:$B,B520,'September Payroll'!N:N)+SUMIF('October Payroll'!$B:$B,B520,'October Payroll'!N:N)+SUMIF('November Payroll'!$B:$B,B520,'November Payroll'!N:N)+SUMIF('December Payroll'!$B:$B,B520,'December Payroll'!N:N)</f>
        <v>0</v>
      </c>
      <c r="O520" s="6">
        <f>SUMIF('January Payroll'!$B:$B,B520,'January Payroll'!O:O)+SUMIF('February Payroll'!$B:$B,B520,'February Payroll'!O:O)+SUMIF('March Payroll'!$B:$B,B520,'March Payroll'!O:O)+SUMIF('April Payroll'!$B:$B,B520,'April Payroll'!O:O)+SUMIF('May Payroll'!$B:$B,B520,'May Payroll'!O:O)+SUMIF('June Payroll'!$B:$B,B520,'June Payroll'!O:O)+SUMIF('July Payroll'!$B:$B,B520,'July Payroll'!O:O)+SUMIF('August Payroll'!$B:$B,B520,'August Payroll'!O:O)+SUMIF('September Payroll'!$B:$B,B520,'September Payroll'!O:O)+SUMIF('October Payroll'!$B:$B,B520,'October Payroll'!O:O)+SUMIF('November Payroll'!$B:$B,B520,'November Payroll'!O:O)+SUMIF('December Payroll'!$B:$B,B520,'December Payroll'!O:O)</f>
        <v>0</v>
      </c>
      <c r="P520" s="6">
        <f>SUMIF('January Payroll'!$B:$B,B520,'January Payroll'!P:P)+SUMIF('February Payroll'!$B:$B,B520,'February Payroll'!P:P)+SUMIF('March Payroll'!$B:$B,B520,'March Payroll'!P:P)+SUMIF('April Payroll'!$B:$B,B520,'April Payroll'!P:P)+SUMIF('May Payroll'!$B:$B,B520,'May Payroll'!P:P)+SUMIF('June Payroll'!$B:$B,B520,'June Payroll'!P:P)+SUMIF('July Payroll'!$B:$B,B520,'July Payroll'!P:P)+SUMIF('August Payroll'!$B:$B,B520,'August Payroll'!P:P)+SUMIF('September Payroll'!$B:$B,B520,'September Payroll'!P:P)+SUMIF('October Payroll'!$B:$B,B520,'October Payroll'!P:P)+SUMIF('November Payroll'!$B:$B,B520,'November Payroll'!P:P)+SUMIF('December Payroll'!$B:$B,B520,'December Payroll'!P:P)</f>
        <v>0</v>
      </c>
      <c r="Q520" s="6">
        <f>SUMIF('January Payroll'!$B:$B,B520,'January Payroll'!Q:Q)+SUMIF('February Payroll'!$B:$B,B520,'February Payroll'!Q:Q)+SUMIF('March Payroll'!$B:$B,B520,'March Payroll'!Q:Q)+SUMIF('April Payroll'!$B:$B,B520,'April Payroll'!Q:Q)+SUMIF('May Payroll'!$B:$B,B520,'May Payroll'!Q:Q)+SUMIF('June Payroll'!$B:$B,B520,'June Payroll'!Q:Q)+SUMIF('July Payroll'!$B:$B,B520,'July Payroll'!Q:Q)+SUMIF('August Payroll'!$B:$B,B520,'August Payroll'!Q:Q)+SUMIF('September Payroll'!$B:$B,B520,'September Payroll'!Q:Q)+SUMIF('October Payroll'!$B:$B,B520,'October Payroll'!Q:Q)+SUMIF('November Payroll'!$B:$B,B520,'November Payroll'!Q:Q)+SUMIF('December Payroll'!$B:$B,B520,'December Payroll'!Q:Q)</f>
        <v>0</v>
      </c>
      <c r="R520" s="6">
        <f>SUMIF('January Payroll'!$B:$B,B520,'January Payroll'!R:R)+SUMIF('February Payroll'!$B:$B,B520,'February Payroll'!R:R)+SUMIF('March Payroll'!$B:$B,B520,'March Payroll'!R:R)+SUMIF('April Payroll'!$B:$B,B520,'April Payroll'!R:R)+SUMIF('May Payroll'!$B:$B,B520,'May Payroll'!R:R)+SUMIF('June Payroll'!$B:$B,B520,'June Payroll'!R:R)+SUMIF('July Payroll'!$B:$B,B520,'July Payroll'!R:R)+SUMIF('August Payroll'!$B:$B,B520,'August Payroll'!R:R)+SUMIF('September Payroll'!$B:$B,B520,'September Payroll'!R:R)+SUMIF('October Payroll'!$B:$B,B520,'October Payroll'!R:R)+SUMIF('November Payroll'!$B:$B,B520,'November Payroll'!R:R)+SUMIF('December Payroll'!$B:$B,B520,'December Payroll'!R:R)</f>
        <v>0</v>
      </c>
      <c r="S520" s="6">
        <f>SUMIF('January Payroll'!$B:$B,B520,'January Payroll'!S:S)+SUMIF('February Payroll'!$B:$B,B520,'February Payroll'!S:S)+SUMIF('March Payroll'!$B:$B,B520,'March Payroll'!S:S)+SUMIF('April Payroll'!$B:$B,B520,'April Payroll'!S:S)+SUMIF('May Payroll'!$B:$B,B520,'May Payroll'!S:S)+SUMIF('June Payroll'!$B:$B,B520,'June Payroll'!S:S)+SUMIF('July Payroll'!$B:$B,B520,'July Payroll'!S:S)+SUMIF('August Payroll'!$B:$B,B520,'August Payroll'!S:S)+SUMIF('September Payroll'!$B:$B,B520,'September Payroll'!S:S)+SUMIF('October Payroll'!$B:$B,B520,'October Payroll'!S:S)+SUMIF('November Payroll'!$B:$B,B520,'November Payroll'!S:S)+SUMIF('December Payroll'!$B:$B,B520,'December Payroll'!S:S)</f>
        <v>0</v>
      </c>
      <c r="T520" s="6">
        <f>SUMIF('January Payroll'!$B:$B,B520,'January Payroll'!T:T)+SUMIF('February Payroll'!$B:$B,B520,'February Payroll'!T:T)+SUMIF('March Payroll'!$B:$B,B520,'March Payroll'!T:T)+SUMIF('April Payroll'!$B:$B,B520,'April Payroll'!T:T)+SUMIF('May Payroll'!$B:$B,B520,'May Payroll'!T:T)+SUMIF('June Payroll'!$B:$B,B520,'June Payroll'!T:T)+SUMIF('July Payroll'!$B:$B,B520,'July Payroll'!T:T)+SUMIF('August Payroll'!$B:$B,B520,'August Payroll'!T:T)+SUMIF('September Payroll'!$B:$B,B520,'September Payroll'!T:T)+SUMIF('October Payroll'!$B:$B,B520,'October Payroll'!T:T)+SUMIF('November Payroll'!$B:$B,B520,'November Payroll'!T:T)+SUMIF('December Payroll'!$B:$B,B520,'December Payroll'!T:T)</f>
        <v>0</v>
      </c>
      <c r="U520" s="7">
        <f>SUMIF('January Payroll'!$B:$B,B520,'January Payroll'!U:U)+SUMIF('February Payroll'!$B:$B,B520,'February Payroll'!U:U)+SUMIF('March Payroll'!$B:$B,B520,'March Payroll'!U:U)+SUMIF('April Payroll'!$B:$B,B520,'April Payroll'!U:U)+SUMIF('May Payroll'!$B:$B,B520,'May Payroll'!U:U)+SUMIF('June Payroll'!$B:$B,B520,'June Payroll'!U:U)+SUMIF('July Payroll'!$B:$B,B520,'July Payroll'!U:U)+SUMIF('August Payroll'!$B:$B,B520,'August Payroll'!U:U)+SUMIF('September Payroll'!$B:$B,B520,'September Payroll'!U:U)+SUMIF('October Payroll'!$B:$B,B520,'October Payroll'!U:U)+SUMIF('November Payroll'!$B:$B,B520,'November Payroll'!U:U)+SUMIF('December Payroll'!$B:$B,B520,'December Payroll'!U:U)</f>
        <v>0</v>
      </c>
    </row>
    <row r="521" spans="2:21" hidden="1">
      <c r="B521" s="9">
        <f>'Set Up Employee Data'!A521</f>
        <v>0</v>
      </c>
      <c r="C521" s="10">
        <f>'Set Up Employee Data'!B521</f>
        <v>0</v>
      </c>
      <c r="D521" s="10">
        <f t="shared" si="8"/>
        <v>0</v>
      </c>
      <c r="E521" s="9">
        <f>SUMIF('January Payroll'!$B:$B,B521,'January Payroll'!E:E)+SUMIF('February Payroll'!$B:$B,B521,'February Payroll'!E:E)+SUMIF('March Payroll'!$B:$B,B521,'March Payroll'!E:E)+SUMIF('April Payroll'!$B:$B,B521,'April Payroll'!E:E)+SUMIF('May Payroll'!$B:$B,B521,'May Payroll'!E:E)+SUMIF('June Payroll'!$B:$B,B521,'June Payroll'!E:E)+SUMIF('July Payroll'!$B:$B,B521,'July Payroll'!E:E)+SUMIF('August Payroll'!$B:$B,B521,'August Payroll'!E:E)+SUMIF('September Payroll'!$B:$B,B521,'September Payroll'!E:E)+SUMIF('October Payroll'!$B:$B,B521,'October Payroll'!E:E)+SUMIF('November Payroll'!$B:$B,B521,'November Payroll'!E:E)+SUMIF('December Payroll'!$B:$B,B521,'December Payroll'!E:E)</f>
        <v>0</v>
      </c>
      <c r="F521" s="9">
        <f>SUMIF('January Payroll'!$B:$B,B521,'January Payroll'!F:F)+SUMIF('February Payroll'!$B:$B,B521,'February Payroll'!F:F)+SUMIF('March Payroll'!$B:$B,B521,'March Payroll'!F:F)+SUMIF('April Payroll'!$B:$B,B521,'April Payroll'!F:F)+SUMIF('May Payroll'!$B:$B,B521,'May Payroll'!F:F)+SUMIF('June Payroll'!$B:$B,B521,'June Payroll'!F:F)+SUMIF('July Payroll'!$B:$B,B521,'July Payroll'!F:F)+SUMIF('August Payroll'!$B:$B,B521,'August Payroll'!F:F)+SUMIF('September Payroll'!$B:$B,B521,'September Payroll'!F:F)+SUMIF('October Payroll'!$B:$B,B521,'October Payroll'!F:F)+SUMIF('November Payroll'!$B:$B,B521,'November Payroll'!F:F)+SUMIF('December Payroll'!$B:$B,B521,'December Payroll'!F:F)</f>
        <v>0</v>
      </c>
      <c r="G521" s="9">
        <f>SUMIF('January Payroll'!$B:$B,B521,'January Payroll'!G:G)+SUMIF('February Payroll'!$B:$B,B521,'February Payroll'!G:G)+SUMIF('March Payroll'!$B:$B,B521,'March Payroll'!G:G)+SUMIF('April Payroll'!$B:$B,B521,'April Payroll'!G:G)+SUMIF('May Payroll'!$B:$B,B521,'May Payroll'!G:G)+SUMIF('June Payroll'!$B:$B,B521,'June Payroll'!G:G)+SUMIF('July Payroll'!$B:$B,B521,'July Payroll'!G:G)+SUMIF('August Payroll'!$B:$B,B521,'August Payroll'!G:G)+SUMIF('September Payroll'!$B:$B,B521,'September Payroll'!G:G)+SUMIF('October Payroll'!$B:$B,B521,'October Payroll'!G:G)+SUMIF('November Payroll'!$B:$B,B521,'November Payroll'!G:G)+SUMIF('December Payroll'!$B:$B,B521,'December Payroll'!G:G)</f>
        <v>0</v>
      </c>
      <c r="H521" s="9">
        <f>SUMIF('January Payroll'!$B:$B,B521,'January Payroll'!H:H)+SUMIF('February Payroll'!$B:$B,B521,'February Payroll'!H:H)+SUMIF('March Payroll'!$B:$B,B521,'March Payroll'!H:H)+SUMIF('April Payroll'!$B:$B,B521,'April Payroll'!H:H)+SUMIF('May Payroll'!$B:$B,B521,'May Payroll'!H:H)+SUMIF('June Payroll'!$B:$B,B521,'June Payroll'!H:H)+SUMIF('July Payroll'!$B:$B,B521,'July Payroll'!H:H)+SUMIF('August Payroll'!$B:$B,B521,'August Payroll'!H:H)+SUMIF('September Payroll'!$B:$B,B521,'September Payroll'!H:H)+SUMIF('October Payroll'!$B:$B,B521,'October Payroll'!H:H)+SUMIF('November Payroll'!$B:$B,B521,'November Payroll'!H:H)+SUMIF('December Payroll'!$B:$B,B521,'December Payroll'!H:H)</f>
        <v>0</v>
      </c>
      <c r="I521" s="9">
        <f>SUMIF('January Payroll'!$B:$B,B521,'January Payroll'!I:I)+SUMIF('February Payroll'!$B:$B,B521,'February Payroll'!I:I)+SUMIF('March Payroll'!$B:$B,B521,'March Payroll'!I:I)+SUMIF('April Payroll'!$B:$B,B521,'April Payroll'!I:I)+SUMIF('May Payroll'!$B:$B,B521,'May Payroll'!I:I)+SUMIF('June Payroll'!$B:$B,B521,'June Payroll'!I:I)+SUMIF('July Payroll'!$B:$B,B521,'July Payroll'!I:I)+SUMIF('August Payroll'!$B:$B,B521,'August Payroll'!I:I)+SUMIF('September Payroll'!$B:$B,B521,'September Payroll'!I:I)+SUMIF('October Payroll'!$B:$B,B521,'October Payroll'!I:I)+SUMIF('November Payroll'!$B:$B,B521,'November Payroll'!I:I)+SUMIF('December Payroll'!$B:$B,B521,'December Payroll'!I:I)</f>
        <v>0</v>
      </c>
      <c r="J521" s="5">
        <f>SUMIF('January Payroll'!$B:$B,B521,'January Payroll'!J:J)+SUMIF('February Payroll'!$B:$B,B521,'February Payroll'!J:J)+SUMIF('March Payroll'!$B:$B,B521,'March Payroll'!J:J)+SUMIF('April Payroll'!$B:$B,B521,'April Payroll'!J:J)+SUMIF('May Payroll'!$B:$B,B521,'May Payroll'!J:J)+SUMIF('June Payroll'!$B:$B,B521,'June Payroll'!J:J)+SUMIF('July Payroll'!$B:$B,B521,'July Payroll'!J:J)+SUMIF('August Payroll'!$B:$B,B521,'August Payroll'!J:J)+SUMIF('September Payroll'!$B:$B,B521,'September Payroll'!J:J)+SUMIF('October Payroll'!$B:$B,B521,'October Payroll'!J:J)+SUMIF('November Payroll'!$B:$B,B521,'November Payroll'!J:J)+SUMIF('December Payroll'!$B:$B,B521,'December Payroll'!J:J)</f>
        <v>0</v>
      </c>
      <c r="K521" s="6">
        <f>SUMIF('January Payroll'!$B:$B,B521,'January Payroll'!K:K)+SUMIF('February Payroll'!$B:$B,B521,'February Payroll'!K:K)+SUMIF('March Payroll'!$B:$B,B521,'March Payroll'!K:K)+SUMIF('April Payroll'!$B:$B,B521,'April Payroll'!K:K)+SUMIF('May Payroll'!$B:$B,B521,'May Payroll'!K:K)+SUMIF('June Payroll'!$B:$B,B521,'June Payroll'!K:K)+SUMIF('July Payroll'!$B:$B,B521,'July Payroll'!K:K)+SUMIF('August Payroll'!$B:$B,B521,'August Payroll'!K:K)+SUMIF('September Payroll'!$B:$B,B521,'September Payroll'!K:K)+SUMIF('October Payroll'!$B:$B,B521,'October Payroll'!K:K)+SUMIF('November Payroll'!$B:$B,B521,'November Payroll'!K:K)+SUMIF('December Payroll'!$B:$B,B521,'December Payroll'!K:K)</f>
        <v>0</v>
      </c>
      <c r="L521" s="6">
        <f>SUMIF('January Payroll'!$B:$B,B521,'January Payroll'!L:L)+SUMIF('February Payroll'!$B:$B,B521,'February Payroll'!L:L)+SUMIF('March Payroll'!$B:$B,B521,'March Payroll'!L:L)+SUMIF('April Payroll'!$B:$B,B521,'April Payroll'!L:L)+SUMIF('May Payroll'!$B:$B,B521,'May Payroll'!L:L)+SUMIF('June Payroll'!$B:$B,B521,'June Payroll'!L:L)+SUMIF('July Payroll'!$B:$B,B521,'July Payroll'!L:L)+SUMIF('August Payroll'!$B:$B,B521,'August Payroll'!L:L)+SUMIF('September Payroll'!$B:$B,B521,'September Payroll'!L:L)+SUMIF('October Payroll'!$B:$B,B521,'October Payroll'!L:L)+SUMIF('November Payroll'!$B:$B,B521,'November Payroll'!L:L)+SUMIF('December Payroll'!$B:$B,B521,'December Payroll'!L:L)</f>
        <v>0</v>
      </c>
      <c r="M521" s="6">
        <f>SUMIF('January Payroll'!$B:$B,B521,'January Payroll'!M:M)+SUMIF('February Payroll'!$B:$B,B521,'February Payroll'!M:M)+SUMIF('March Payroll'!$B:$B,B521,'March Payroll'!M:M)+SUMIF('April Payroll'!$B:$B,B521,'April Payroll'!M:M)+SUMIF('May Payroll'!$B:$B,B521,'May Payroll'!M:M)+SUMIF('June Payroll'!$B:$B,B521,'June Payroll'!M:M)+SUMIF('July Payroll'!$B:$B,B521,'July Payroll'!M:M)+SUMIF('August Payroll'!$B:$B,B521,'August Payroll'!M:M)+SUMIF('September Payroll'!$B:$B,B521,'September Payroll'!M:M)+SUMIF('October Payroll'!$B:$B,B521,'October Payroll'!M:M)+SUMIF('November Payroll'!$B:$B,B521,'November Payroll'!M:M)+SUMIF('December Payroll'!$B:$B,B521,'December Payroll'!M:M)</f>
        <v>0</v>
      </c>
      <c r="N521" s="6">
        <f>SUMIF('January Payroll'!$B:$B,B521,'January Payroll'!N:N)+SUMIF('February Payroll'!$B:$B,B521,'February Payroll'!N:N)+SUMIF('March Payroll'!$B:$B,B521,'March Payroll'!N:N)+SUMIF('April Payroll'!$B:$B,B521,'April Payroll'!N:N)+SUMIF('May Payroll'!$B:$B,B521,'May Payroll'!N:N)+SUMIF('June Payroll'!$B:$B,B521,'June Payroll'!N:N)+SUMIF('July Payroll'!$B:$B,B521,'July Payroll'!N:N)+SUMIF('August Payroll'!$B:$B,B521,'August Payroll'!N:N)+SUMIF('September Payroll'!$B:$B,B521,'September Payroll'!N:N)+SUMIF('October Payroll'!$B:$B,B521,'October Payroll'!N:N)+SUMIF('November Payroll'!$B:$B,B521,'November Payroll'!N:N)+SUMIF('December Payroll'!$B:$B,B521,'December Payroll'!N:N)</f>
        <v>0</v>
      </c>
      <c r="O521" s="6">
        <f>SUMIF('January Payroll'!$B:$B,B521,'January Payroll'!O:O)+SUMIF('February Payroll'!$B:$B,B521,'February Payroll'!O:O)+SUMIF('March Payroll'!$B:$B,B521,'March Payroll'!O:O)+SUMIF('April Payroll'!$B:$B,B521,'April Payroll'!O:O)+SUMIF('May Payroll'!$B:$B,B521,'May Payroll'!O:O)+SUMIF('June Payroll'!$B:$B,B521,'June Payroll'!O:O)+SUMIF('July Payroll'!$B:$B,B521,'July Payroll'!O:O)+SUMIF('August Payroll'!$B:$B,B521,'August Payroll'!O:O)+SUMIF('September Payroll'!$B:$B,B521,'September Payroll'!O:O)+SUMIF('October Payroll'!$B:$B,B521,'October Payroll'!O:O)+SUMIF('November Payroll'!$B:$B,B521,'November Payroll'!O:O)+SUMIF('December Payroll'!$B:$B,B521,'December Payroll'!O:O)</f>
        <v>0</v>
      </c>
      <c r="P521" s="6">
        <f>SUMIF('January Payroll'!$B:$B,B521,'January Payroll'!P:P)+SUMIF('February Payroll'!$B:$B,B521,'February Payroll'!P:P)+SUMIF('March Payroll'!$B:$B,B521,'March Payroll'!P:P)+SUMIF('April Payroll'!$B:$B,B521,'April Payroll'!P:P)+SUMIF('May Payroll'!$B:$B,B521,'May Payroll'!P:P)+SUMIF('June Payroll'!$B:$B,B521,'June Payroll'!P:P)+SUMIF('July Payroll'!$B:$B,B521,'July Payroll'!P:P)+SUMIF('August Payroll'!$B:$B,B521,'August Payroll'!P:P)+SUMIF('September Payroll'!$B:$B,B521,'September Payroll'!P:P)+SUMIF('October Payroll'!$B:$B,B521,'October Payroll'!P:P)+SUMIF('November Payroll'!$B:$B,B521,'November Payroll'!P:P)+SUMIF('December Payroll'!$B:$B,B521,'December Payroll'!P:P)</f>
        <v>0</v>
      </c>
      <c r="Q521" s="6">
        <f>SUMIF('January Payroll'!$B:$B,B521,'January Payroll'!Q:Q)+SUMIF('February Payroll'!$B:$B,B521,'February Payroll'!Q:Q)+SUMIF('March Payroll'!$B:$B,B521,'March Payroll'!Q:Q)+SUMIF('April Payroll'!$B:$B,B521,'April Payroll'!Q:Q)+SUMIF('May Payroll'!$B:$B,B521,'May Payroll'!Q:Q)+SUMIF('June Payroll'!$B:$B,B521,'June Payroll'!Q:Q)+SUMIF('July Payroll'!$B:$B,B521,'July Payroll'!Q:Q)+SUMIF('August Payroll'!$B:$B,B521,'August Payroll'!Q:Q)+SUMIF('September Payroll'!$B:$B,B521,'September Payroll'!Q:Q)+SUMIF('October Payroll'!$B:$B,B521,'October Payroll'!Q:Q)+SUMIF('November Payroll'!$B:$B,B521,'November Payroll'!Q:Q)+SUMIF('December Payroll'!$B:$B,B521,'December Payroll'!Q:Q)</f>
        <v>0</v>
      </c>
      <c r="R521" s="6">
        <f>SUMIF('January Payroll'!$B:$B,B521,'January Payroll'!R:R)+SUMIF('February Payroll'!$B:$B,B521,'February Payroll'!R:R)+SUMIF('March Payroll'!$B:$B,B521,'March Payroll'!R:R)+SUMIF('April Payroll'!$B:$B,B521,'April Payroll'!R:R)+SUMIF('May Payroll'!$B:$B,B521,'May Payroll'!R:R)+SUMIF('June Payroll'!$B:$B,B521,'June Payroll'!R:R)+SUMIF('July Payroll'!$B:$B,B521,'July Payroll'!R:R)+SUMIF('August Payroll'!$B:$B,B521,'August Payroll'!R:R)+SUMIF('September Payroll'!$B:$B,B521,'September Payroll'!R:R)+SUMIF('October Payroll'!$B:$B,B521,'October Payroll'!R:R)+SUMIF('November Payroll'!$B:$B,B521,'November Payroll'!R:R)+SUMIF('December Payroll'!$B:$B,B521,'December Payroll'!R:R)</f>
        <v>0</v>
      </c>
      <c r="S521" s="6">
        <f>SUMIF('January Payroll'!$B:$B,B521,'January Payroll'!S:S)+SUMIF('February Payroll'!$B:$B,B521,'February Payroll'!S:S)+SUMIF('March Payroll'!$B:$B,B521,'March Payroll'!S:S)+SUMIF('April Payroll'!$B:$B,B521,'April Payroll'!S:S)+SUMIF('May Payroll'!$B:$B,B521,'May Payroll'!S:S)+SUMIF('June Payroll'!$B:$B,B521,'June Payroll'!S:S)+SUMIF('July Payroll'!$B:$B,B521,'July Payroll'!S:S)+SUMIF('August Payroll'!$B:$B,B521,'August Payroll'!S:S)+SUMIF('September Payroll'!$B:$B,B521,'September Payroll'!S:S)+SUMIF('October Payroll'!$B:$B,B521,'October Payroll'!S:S)+SUMIF('November Payroll'!$B:$B,B521,'November Payroll'!S:S)+SUMIF('December Payroll'!$B:$B,B521,'December Payroll'!S:S)</f>
        <v>0</v>
      </c>
      <c r="T521" s="6">
        <f>SUMIF('January Payroll'!$B:$B,B521,'January Payroll'!T:T)+SUMIF('February Payroll'!$B:$B,B521,'February Payroll'!T:T)+SUMIF('March Payroll'!$B:$B,B521,'March Payroll'!T:T)+SUMIF('April Payroll'!$B:$B,B521,'April Payroll'!T:T)+SUMIF('May Payroll'!$B:$B,B521,'May Payroll'!T:T)+SUMIF('June Payroll'!$B:$B,B521,'June Payroll'!T:T)+SUMIF('July Payroll'!$B:$B,B521,'July Payroll'!T:T)+SUMIF('August Payroll'!$B:$B,B521,'August Payroll'!T:T)+SUMIF('September Payroll'!$B:$B,B521,'September Payroll'!T:T)+SUMIF('October Payroll'!$B:$B,B521,'October Payroll'!T:T)+SUMIF('November Payroll'!$B:$B,B521,'November Payroll'!T:T)+SUMIF('December Payroll'!$B:$B,B521,'December Payroll'!T:T)</f>
        <v>0</v>
      </c>
      <c r="U521" s="7">
        <f>SUMIF('January Payroll'!$B:$B,B521,'January Payroll'!U:U)+SUMIF('February Payroll'!$B:$B,B521,'February Payroll'!U:U)+SUMIF('March Payroll'!$B:$B,B521,'March Payroll'!U:U)+SUMIF('April Payroll'!$B:$B,B521,'April Payroll'!U:U)+SUMIF('May Payroll'!$B:$B,B521,'May Payroll'!U:U)+SUMIF('June Payroll'!$B:$B,B521,'June Payroll'!U:U)+SUMIF('July Payroll'!$B:$B,B521,'July Payroll'!U:U)+SUMIF('August Payroll'!$B:$B,B521,'August Payroll'!U:U)+SUMIF('September Payroll'!$B:$B,B521,'September Payroll'!U:U)+SUMIF('October Payroll'!$B:$B,B521,'October Payroll'!U:U)+SUMIF('November Payroll'!$B:$B,B521,'November Payroll'!U:U)+SUMIF('December Payroll'!$B:$B,B521,'December Payroll'!U:U)</f>
        <v>0</v>
      </c>
    </row>
    <row r="522" spans="2:21" hidden="1">
      <c r="B522" s="9">
        <f>'Set Up Employee Data'!A522</f>
        <v>0</v>
      </c>
      <c r="C522" s="10">
        <f>'Set Up Employee Data'!B522</f>
        <v>0</v>
      </c>
      <c r="D522" s="10">
        <f t="shared" si="8"/>
        <v>0</v>
      </c>
      <c r="E522" s="9">
        <f>SUMIF('January Payroll'!$B:$B,B522,'January Payroll'!E:E)+SUMIF('February Payroll'!$B:$B,B522,'February Payroll'!E:E)+SUMIF('March Payroll'!$B:$B,B522,'March Payroll'!E:E)+SUMIF('April Payroll'!$B:$B,B522,'April Payroll'!E:E)+SUMIF('May Payroll'!$B:$B,B522,'May Payroll'!E:E)+SUMIF('June Payroll'!$B:$B,B522,'June Payroll'!E:E)+SUMIF('July Payroll'!$B:$B,B522,'July Payroll'!E:E)+SUMIF('August Payroll'!$B:$B,B522,'August Payroll'!E:E)+SUMIF('September Payroll'!$B:$B,B522,'September Payroll'!E:E)+SUMIF('October Payroll'!$B:$B,B522,'October Payroll'!E:E)+SUMIF('November Payroll'!$B:$B,B522,'November Payroll'!E:E)+SUMIF('December Payroll'!$B:$B,B522,'December Payroll'!E:E)</f>
        <v>0</v>
      </c>
      <c r="F522" s="9">
        <f>SUMIF('January Payroll'!$B:$B,B522,'January Payroll'!F:F)+SUMIF('February Payroll'!$B:$B,B522,'February Payroll'!F:F)+SUMIF('March Payroll'!$B:$B,B522,'March Payroll'!F:F)+SUMIF('April Payroll'!$B:$B,B522,'April Payroll'!F:F)+SUMIF('May Payroll'!$B:$B,B522,'May Payroll'!F:F)+SUMIF('June Payroll'!$B:$B,B522,'June Payroll'!F:F)+SUMIF('July Payroll'!$B:$B,B522,'July Payroll'!F:F)+SUMIF('August Payroll'!$B:$B,B522,'August Payroll'!F:F)+SUMIF('September Payroll'!$B:$B,B522,'September Payroll'!F:F)+SUMIF('October Payroll'!$B:$B,B522,'October Payroll'!F:F)+SUMIF('November Payroll'!$B:$B,B522,'November Payroll'!F:F)+SUMIF('December Payroll'!$B:$B,B522,'December Payroll'!F:F)</f>
        <v>0</v>
      </c>
      <c r="G522" s="9">
        <f>SUMIF('January Payroll'!$B:$B,B522,'January Payroll'!G:G)+SUMIF('February Payroll'!$B:$B,B522,'February Payroll'!G:G)+SUMIF('March Payroll'!$B:$B,B522,'March Payroll'!G:G)+SUMIF('April Payroll'!$B:$B,B522,'April Payroll'!G:G)+SUMIF('May Payroll'!$B:$B,B522,'May Payroll'!G:G)+SUMIF('June Payroll'!$B:$B,B522,'June Payroll'!G:G)+SUMIF('July Payroll'!$B:$B,B522,'July Payroll'!G:G)+SUMIF('August Payroll'!$B:$B,B522,'August Payroll'!G:G)+SUMIF('September Payroll'!$B:$B,B522,'September Payroll'!G:G)+SUMIF('October Payroll'!$B:$B,B522,'October Payroll'!G:G)+SUMIF('November Payroll'!$B:$B,B522,'November Payroll'!G:G)+SUMIF('December Payroll'!$B:$B,B522,'December Payroll'!G:G)</f>
        <v>0</v>
      </c>
      <c r="H522" s="9">
        <f>SUMIF('January Payroll'!$B:$B,B522,'January Payroll'!H:H)+SUMIF('February Payroll'!$B:$B,B522,'February Payroll'!H:H)+SUMIF('March Payroll'!$B:$B,B522,'March Payroll'!H:H)+SUMIF('April Payroll'!$B:$B,B522,'April Payroll'!H:H)+SUMIF('May Payroll'!$B:$B,B522,'May Payroll'!H:H)+SUMIF('June Payroll'!$B:$B,B522,'June Payroll'!H:H)+SUMIF('July Payroll'!$B:$B,B522,'July Payroll'!H:H)+SUMIF('August Payroll'!$B:$B,B522,'August Payroll'!H:H)+SUMIF('September Payroll'!$B:$B,B522,'September Payroll'!H:H)+SUMIF('October Payroll'!$B:$B,B522,'October Payroll'!H:H)+SUMIF('November Payroll'!$B:$B,B522,'November Payroll'!H:H)+SUMIF('December Payroll'!$B:$B,B522,'December Payroll'!H:H)</f>
        <v>0</v>
      </c>
      <c r="I522" s="9">
        <f>SUMIF('January Payroll'!$B:$B,B522,'January Payroll'!I:I)+SUMIF('February Payroll'!$B:$B,B522,'February Payroll'!I:I)+SUMIF('March Payroll'!$B:$B,B522,'March Payroll'!I:I)+SUMIF('April Payroll'!$B:$B,B522,'April Payroll'!I:I)+SUMIF('May Payroll'!$B:$B,B522,'May Payroll'!I:I)+SUMIF('June Payroll'!$B:$B,B522,'June Payroll'!I:I)+SUMIF('July Payroll'!$B:$B,B522,'July Payroll'!I:I)+SUMIF('August Payroll'!$B:$B,B522,'August Payroll'!I:I)+SUMIF('September Payroll'!$B:$B,B522,'September Payroll'!I:I)+SUMIF('October Payroll'!$B:$B,B522,'October Payroll'!I:I)+SUMIF('November Payroll'!$B:$B,B522,'November Payroll'!I:I)+SUMIF('December Payroll'!$B:$B,B522,'December Payroll'!I:I)</f>
        <v>0</v>
      </c>
      <c r="J522" s="5">
        <f>SUMIF('January Payroll'!$B:$B,B522,'January Payroll'!J:J)+SUMIF('February Payroll'!$B:$B,B522,'February Payroll'!J:J)+SUMIF('March Payroll'!$B:$B,B522,'March Payroll'!J:J)+SUMIF('April Payroll'!$B:$B,B522,'April Payroll'!J:J)+SUMIF('May Payroll'!$B:$B,B522,'May Payroll'!J:J)+SUMIF('June Payroll'!$B:$B,B522,'June Payroll'!J:J)+SUMIF('July Payroll'!$B:$B,B522,'July Payroll'!J:J)+SUMIF('August Payroll'!$B:$B,B522,'August Payroll'!J:J)+SUMIF('September Payroll'!$B:$B,B522,'September Payroll'!J:J)+SUMIF('October Payroll'!$B:$B,B522,'October Payroll'!J:J)+SUMIF('November Payroll'!$B:$B,B522,'November Payroll'!J:J)+SUMIF('December Payroll'!$B:$B,B522,'December Payroll'!J:J)</f>
        <v>0</v>
      </c>
      <c r="K522" s="6">
        <f>SUMIF('January Payroll'!$B:$B,B522,'January Payroll'!K:K)+SUMIF('February Payroll'!$B:$B,B522,'February Payroll'!K:K)+SUMIF('March Payroll'!$B:$B,B522,'March Payroll'!K:K)+SUMIF('April Payroll'!$B:$B,B522,'April Payroll'!K:K)+SUMIF('May Payroll'!$B:$B,B522,'May Payroll'!K:K)+SUMIF('June Payroll'!$B:$B,B522,'June Payroll'!K:K)+SUMIF('July Payroll'!$B:$B,B522,'July Payroll'!K:K)+SUMIF('August Payroll'!$B:$B,B522,'August Payroll'!K:K)+SUMIF('September Payroll'!$B:$B,B522,'September Payroll'!K:K)+SUMIF('October Payroll'!$B:$B,B522,'October Payroll'!K:K)+SUMIF('November Payroll'!$B:$B,B522,'November Payroll'!K:K)+SUMIF('December Payroll'!$B:$B,B522,'December Payroll'!K:K)</f>
        <v>0</v>
      </c>
      <c r="L522" s="6">
        <f>SUMIF('January Payroll'!$B:$B,B522,'January Payroll'!L:L)+SUMIF('February Payroll'!$B:$B,B522,'February Payroll'!L:L)+SUMIF('March Payroll'!$B:$B,B522,'March Payroll'!L:L)+SUMIF('April Payroll'!$B:$B,B522,'April Payroll'!L:L)+SUMIF('May Payroll'!$B:$B,B522,'May Payroll'!L:L)+SUMIF('June Payroll'!$B:$B,B522,'June Payroll'!L:L)+SUMIF('July Payroll'!$B:$B,B522,'July Payroll'!L:L)+SUMIF('August Payroll'!$B:$B,B522,'August Payroll'!L:L)+SUMIF('September Payroll'!$B:$B,B522,'September Payroll'!L:L)+SUMIF('October Payroll'!$B:$B,B522,'October Payroll'!L:L)+SUMIF('November Payroll'!$B:$B,B522,'November Payroll'!L:L)+SUMIF('December Payroll'!$B:$B,B522,'December Payroll'!L:L)</f>
        <v>0</v>
      </c>
      <c r="M522" s="6">
        <f>SUMIF('January Payroll'!$B:$B,B522,'January Payroll'!M:M)+SUMIF('February Payroll'!$B:$B,B522,'February Payroll'!M:M)+SUMIF('March Payroll'!$B:$B,B522,'March Payroll'!M:M)+SUMIF('April Payroll'!$B:$B,B522,'April Payroll'!M:M)+SUMIF('May Payroll'!$B:$B,B522,'May Payroll'!M:M)+SUMIF('June Payroll'!$B:$B,B522,'June Payroll'!M:M)+SUMIF('July Payroll'!$B:$B,B522,'July Payroll'!M:M)+SUMIF('August Payroll'!$B:$B,B522,'August Payroll'!M:M)+SUMIF('September Payroll'!$B:$B,B522,'September Payroll'!M:M)+SUMIF('October Payroll'!$B:$B,B522,'October Payroll'!M:M)+SUMIF('November Payroll'!$B:$B,B522,'November Payroll'!M:M)+SUMIF('December Payroll'!$B:$B,B522,'December Payroll'!M:M)</f>
        <v>0</v>
      </c>
      <c r="N522" s="6">
        <f>SUMIF('January Payroll'!$B:$B,B522,'January Payroll'!N:N)+SUMIF('February Payroll'!$B:$B,B522,'February Payroll'!N:N)+SUMIF('March Payroll'!$B:$B,B522,'March Payroll'!N:N)+SUMIF('April Payroll'!$B:$B,B522,'April Payroll'!N:N)+SUMIF('May Payroll'!$B:$B,B522,'May Payroll'!N:N)+SUMIF('June Payroll'!$B:$B,B522,'June Payroll'!N:N)+SUMIF('July Payroll'!$B:$B,B522,'July Payroll'!N:N)+SUMIF('August Payroll'!$B:$B,B522,'August Payroll'!N:N)+SUMIF('September Payroll'!$B:$B,B522,'September Payroll'!N:N)+SUMIF('October Payroll'!$B:$B,B522,'October Payroll'!N:N)+SUMIF('November Payroll'!$B:$B,B522,'November Payroll'!N:N)+SUMIF('December Payroll'!$B:$B,B522,'December Payroll'!N:N)</f>
        <v>0</v>
      </c>
      <c r="O522" s="6">
        <f>SUMIF('January Payroll'!$B:$B,B522,'January Payroll'!O:O)+SUMIF('February Payroll'!$B:$B,B522,'February Payroll'!O:O)+SUMIF('March Payroll'!$B:$B,B522,'March Payroll'!O:O)+SUMIF('April Payroll'!$B:$B,B522,'April Payroll'!O:O)+SUMIF('May Payroll'!$B:$B,B522,'May Payroll'!O:O)+SUMIF('June Payroll'!$B:$B,B522,'June Payroll'!O:O)+SUMIF('July Payroll'!$B:$B,B522,'July Payroll'!O:O)+SUMIF('August Payroll'!$B:$B,B522,'August Payroll'!O:O)+SUMIF('September Payroll'!$B:$B,B522,'September Payroll'!O:O)+SUMIF('October Payroll'!$B:$B,B522,'October Payroll'!O:O)+SUMIF('November Payroll'!$B:$B,B522,'November Payroll'!O:O)+SUMIF('December Payroll'!$B:$B,B522,'December Payroll'!O:O)</f>
        <v>0</v>
      </c>
      <c r="P522" s="6">
        <f>SUMIF('January Payroll'!$B:$B,B522,'January Payroll'!P:P)+SUMIF('February Payroll'!$B:$B,B522,'February Payroll'!P:P)+SUMIF('March Payroll'!$B:$B,B522,'March Payroll'!P:P)+SUMIF('April Payroll'!$B:$B,B522,'April Payroll'!P:P)+SUMIF('May Payroll'!$B:$B,B522,'May Payroll'!P:P)+SUMIF('June Payroll'!$B:$B,B522,'June Payroll'!P:P)+SUMIF('July Payroll'!$B:$B,B522,'July Payroll'!P:P)+SUMIF('August Payroll'!$B:$B,B522,'August Payroll'!P:P)+SUMIF('September Payroll'!$B:$B,B522,'September Payroll'!P:P)+SUMIF('October Payroll'!$B:$B,B522,'October Payroll'!P:P)+SUMIF('November Payroll'!$B:$B,B522,'November Payroll'!P:P)+SUMIF('December Payroll'!$B:$B,B522,'December Payroll'!P:P)</f>
        <v>0</v>
      </c>
      <c r="Q522" s="6">
        <f>SUMIF('January Payroll'!$B:$B,B522,'January Payroll'!Q:Q)+SUMIF('February Payroll'!$B:$B,B522,'February Payroll'!Q:Q)+SUMIF('March Payroll'!$B:$B,B522,'March Payroll'!Q:Q)+SUMIF('April Payroll'!$B:$B,B522,'April Payroll'!Q:Q)+SUMIF('May Payroll'!$B:$B,B522,'May Payroll'!Q:Q)+SUMIF('June Payroll'!$B:$B,B522,'June Payroll'!Q:Q)+SUMIF('July Payroll'!$B:$B,B522,'July Payroll'!Q:Q)+SUMIF('August Payroll'!$B:$B,B522,'August Payroll'!Q:Q)+SUMIF('September Payroll'!$B:$B,B522,'September Payroll'!Q:Q)+SUMIF('October Payroll'!$B:$B,B522,'October Payroll'!Q:Q)+SUMIF('November Payroll'!$B:$B,B522,'November Payroll'!Q:Q)+SUMIF('December Payroll'!$B:$B,B522,'December Payroll'!Q:Q)</f>
        <v>0</v>
      </c>
      <c r="R522" s="6">
        <f>SUMIF('January Payroll'!$B:$B,B522,'January Payroll'!R:R)+SUMIF('February Payroll'!$B:$B,B522,'February Payroll'!R:R)+SUMIF('March Payroll'!$B:$B,B522,'March Payroll'!R:R)+SUMIF('April Payroll'!$B:$B,B522,'April Payroll'!R:R)+SUMIF('May Payroll'!$B:$B,B522,'May Payroll'!R:R)+SUMIF('June Payroll'!$B:$B,B522,'June Payroll'!R:R)+SUMIF('July Payroll'!$B:$B,B522,'July Payroll'!R:R)+SUMIF('August Payroll'!$B:$B,B522,'August Payroll'!R:R)+SUMIF('September Payroll'!$B:$B,B522,'September Payroll'!R:R)+SUMIF('October Payroll'!$B:$B,B522,'October Payroll'!R:R)+SUMIF('November Payroll'!$B:$B,B522,'November Payroll'!R:R)+SUMIF('December Payroll'!$B:$B,B522,'December Payroll'!R:R)</f>
        <v>0</v>
      </c>
      <c r="S522" s="6">
        <f>SUMIF('January Payroll'!$B:$B,B522,'January Payroll'!S:S)+SUMIF('February Payroll'!$B:$B,B522,'February Payroll'!S:S)+SUMIF('March Payroll'!$B:$B,B522,'March Payroll'!S:S)+SUMIF('April Payroll'!$B:$B,B522,'April Payroll'!S:S)+SUMIF('May Payroll'!$B:$B,B522,'May Payroll'!S:S)+SUMIF('June Payroll'!$B:$B,B522,'June Payroll'!S:S)+SUMIF('July Payroll'!$B:$B,B522,'July Payroll'!S:S)+SUMIF('August Payroll'!$B:$B,B522,'August Payroll'!S:S)+SUMIF('September Payroll'!$B:$B,B522,'September Payroll'!S:S)+SUMIF('October Payroll'!$B:$B,B522,'October Payroll'!S:S)+SUMIF('November Payroll'!$B:$B,B522,'November Payroll'!S:S)+SUMIF('December Payroll'!$B:$B,B522,'December Payroll'!S:S)</f>
        <v>0</v>
      </c>
      <c r="T522" s="6">
        <f>SUMIF('January Payroll'!$B:$B,B522,'January Payroll'!T:T)+SUMIF('February Payroll'!$B:$B,B522,'February Payroll'!T:T)+SUMIF('March Payroll'!$B:$B,B522,'March Payroll'!T:T)+SUMIF('April Payroll'!$B:$B,B522,'April Payroll'!T:T)+SUMIF('May Payroll'!$B:$B,B522,'May Payroll'!T:T)+SUMIF('June Payroll'!$B:$B,B522,'June Payroll'!T:T)+SUMIF('July Payroll'!$B:$B,B522,'July Payroll'!T:T)+SUMIF('August Payroll'!$B:$B,B522,'August Payroll'!T:T)+SUMIF('September Payroll'!$B:$B,B522,'September Payroll'!T:T)+SUMIF('October Payroll'!$B:$B,B522,'October Payroll'!T:T)+SUMIF('November Payroll'!$B:$B,B522,'November Payroll'!T:T)+SUMIF('December Payroll'!$B:$B,B522,'December Payroll'!T:T)</f>
        <v>0</v>
      </c>
      <c r="U522" s="7">
        <f>SUMIF('January Payroll'!$B:$B,B522,'January Payroll'!U:U)+SUMIF('February Payroll'!$B:$B,B522,'February Payroll'!U:U)+SUMIF('March Payroll'!$B:$B,B522,'March Payroll'!U:U)+SUMIF('April Payroll'!$B:$B,B522,'April Payroll'!U:U)+SUMIF('May Payroll'!$B:$B,B522,'May Payroll'!U:U)+SUMIF('June Payroll'!$B:$B,B522,'June Payroll'!U:U)+SUMIF('July Payroll'!$B:$B,B522,'July Payroll'!U:U)+SUMIF('August Payroll'!$B:$B,B522,'August Payroll'!U:U)+SUMIF('September Payroll'!$B:$B,B522,'September Payroll'!U:U)+SUMIF('October Payroll'!$B:$B,B522,'October Payroll'!U:U)+SUMIF('November Payroll'!$B:$B,B522,'November Payroll'!U:U)+SUMIF('December Payroll'!$B:$B,B522,'December Payroll'!U:U)</f>
        <v>0</v>
      </c>
    </row>
    <row r="523" spans="2:21" hidden="1">
      <c r="B523" s="9">
        <f>'Set Up Employee Data'!A523</f>
        <v>0</v>
      </c>
      <c r="C523" s="10">
        <f>'Set Up Employee Data'!B523</f>
        <v>0</v>
      </c>
      <c r="D523" s="10">
        <f t="shared" si="8"/>
        <v>0</v>
      </c>
      <c r="E523" s="9">
        <f>SUMIF('January Payroll'!$B:$B,B523,'January Payroll'!E:E)+SUMIF('February Payroll'!$B:$B,B523,'February Payroll'!E:E)+SUMIF('March Payroll'!$B:$B,B523,'March Payroll'!E:E)+SUMIF('April Payroll'!$B:$B,B523,'April Payroll'!E:E)+SUMIF('May Payroll'!$B:$B,B523,'May Payroll'!E:E)+SUMIF('June Payroll'!$B:$B,B523,'June Payroll'!E:E)+SUMIF('July Payroll'!$B:$B,B523,'July Payroll'!E:E)+SUMIF('August Payroll'!$B:$B,B523,'August Payroll'!E:E)+SUMIF('September Payroll'!$B:$B,B523,'September Payroll'!E:E)+SUMIF('October Payroll'!$B:$B,B523,'October Payroll'!E:E)+SUMIF('November Payroll'!$B:$B,B523,'November Payroll'!E:E)+SUMIF('December Payroll'!$B:$B,B523,'December Payroll'!E:E)</f>
        <v>0</v>
      </c>
      <c r="F523" s="9">
        <f>SUMIF('January Payroll'!$B:$B,B523,'January Payroll'!F:F)+SUMIF('February Payroll'!$B:$B,B523,'February Payroll'!F:F)+SUMIF('March Payroll'!$B:$B,B523,'March Payroll'!F:F)+SUMIF('April Payroll'!$B:$B,B523,'April Payroll'!F:F)+SUMIF('May Payroll'!$B:$B,B523,'May Payroll'!F:F)+SUMIF('June Payroll'!$B:$B,B523,'June Payroll'!F:F)+SUMIF('July Payroll'!$B:$B,B523,'July Payroll'!F:F)+SUMIF('August Payroll'!$B:$B,B523,'August Payroll'!F:F)+SUMIF('September Payroll'!$B:$B,B523,'September Payroll'!F:F)+SUMIF('October Payroll'!$B:$B,B523,'October Payroll'!F:F)+SUMIF('November Payroll'!$B:$B,B523,'November Payroll'!F:F)+SUMIF('December Payroll'!$B:$B,B523,'December Payroll'!F:F)</f>
        <v>0</v>
      </c>
      <c r="G523" s="9">
        <f>SUMIF('January Payroll'!$B:$B,B523,'January Payroll'!G:G)+SUMIF('February Payroll'!$B:$B,B523,'February Payroll'!G:G)+SUMIF('March Payroll'!$B:$B,B523,'March Payroll'!G:G)+SUMIF('April Payroll'!$B:$B,B523,'April Payroll'!G:G)+SUMIF('May Payroll'!$B:$B,B523,'May Payroll'!G:G)+SUMIF('June Payroll'!$B:$B,B523,'June Payroll'!G:G)+SUMIF('July Payroll'!$B:$B,B523,'July Payroll'!G:G)+SUMIF('August Payroll'!$B:$B,B523,'August Payroll'!G:G)+SUMIF('September Payroll'!$B:$B,B523,'September Payroll'!G:G)+SUMIF('October Payroll'!$B:$B,B523,'October Payroll'!G:G)+SUMIF('November Payroll'!$B:$B,B523,'November Payroll'!G:G)+SUMIF('December Payroll'!$B:$B,B523,'December Payroll'!G:G)</f>
        <v>0</v>
      </c>
      <c r="H523" s="9">
        <f>SUMIF('January Payroll'!$B:$B,B523,'January Payroll'!H:H)+SUMIF('February Payroll'!$B:$B,B523,'February Payroll'!H:H)+SUMIF('March Payroll'!$B:$B,B523,'March Payroll'!H:H)+SUMIF('April Payroll'!$B:$B,B523,'April Payroll'!H:H)+SUMIF('May Payroll'!$B:$B,B523,'May Payroll'!H:H)+SUMIF('June Payroll'!$B:$B,B523,'June Payroll'!H:H)+SUMIF('July Payroll'!$B:$B,B523,'July Payroll'!H:H)+SUMIF('August Payroll'!$B:$B,B523,'August Payroll'!H:H)+SUMIF('September Payroll'!$B:$B,B523,'September Payroll'!H:H)+SUMIF('October Payroll'!$B:$B,B523,'October Payroll'!H:H)+SUMIF('November Payroll'!$B:$B,B523,'November Payroll'!H:H)+SUMIF('December Payroll'!$B:$B,B523,'December Payroll'!H:H)</f>
        <v>0</v>
      </c>
      <c r="I523" s="9">
        <f>SUMIF('January Payroll'!$B:$B,B523,'January Payroll'!I:I)+SUMIF('February Payroll'!$B:$B,B523,'February Payroll'!I:I)+SUMIF('March Payroll'!$B:$B,B523,'March Payroll'!I:I)+SUMIF('April Payroll'!$B:$B,B523,'April Payroll'!I:I)+SUMIF('May Payroll'!$B:$B,B523,'May Payroll'!I:I)+SUMIF('June Payroll'!$B:$B,B523,'June Payroll'!I:I)+SUMIF('July Payroll'!$B:$B,B523,'July Payroll'!I:I)+SUMIF('August Payroll'!$B:$B,B523,'August Payroll'!I:I)+SUMIF('September Payroll'!$B:$B,B523,'September Payroll'!I:I)+SUMIF('October Payroll'!$B:$B,B523,'October Payroll'!I:I)+SUMIF('November Payroll'!$B:$B,B523,'November Payroll'!I:I)+SUMIF('December Payroll'!$B:$B,B523,'December Payroll'!I:I)</f>
        <v>0</v>
      </c>
      <c r="J523" s="5">
        <f>SUMIF('January Payroll'!$B:$B,B523,'January Payroll'!J:J)+SUMIF('February Payroll'!$B:$B,B523,'February Payroll'!J:J)+SUMIF('March Payroll'!$B:$B,B523,'March Payroll'!J:J)+SUMIF('April Payroll'!$B:$B,B523,'April Payroll'!J:J)+SUMIF('May Payroll'!$B:$B,B523,'May Payroll'!J:J)+SUMIF('June Payroll'!$B:$B,B523,'June Payroll'!J:J)+SUMIF('July Payroll'!$B:$B,B523,'July Payroll'!J:J)+SUMIF('August Payroll'!$B:$B,B523,'August Payroll'!J:J)+SUMIF('September Payroll'!$B:$B,B523,'September Payroll'!J:J)+SUMIF('October Payroll'!$B:$B,B523,'October Payroll'!J:J)+SUMIF('November Payroll'!$B:$B,B523,'November Payroll'!J:J)+SUMIF('December Payroll'!$B:$B,B523,'December Payroll'!J:J)</f>
        <v>0</v>
      </c>
      <c r="K523" s="6">
        <f>SUMIF('January Payroll'!$B:$B,B523,'January Payroll'!K:K)+SUMIF('February Payroll'!$B:$B,B523,'February Payroll'!K:K)+SUMIF('March Payroll'!$B:$B,B523,'March Payroll'!K:K)+SUMIF('April Payroll'!$B:$B,B523,'April Payroll'!K:K)+SUMIF('May Payroll'!$B:$B,B523,'May Payroll'!K:K)+SUMIF('June Payroll'!$B:$B,B523,'June Payroll'!K:K)+SUMIF('July Payroll'!$B:$B,B523,'July Payroll'!K:K)+SUMIF('August Payroll'!$B:$B,B523,'August Payroll'!K:K)+SUMIF('September Payroll'!$B:$B,B523,'September Payroll'!K:K)+SUMIF('October Payroll'!$B:$B,B523,'October Payroll'!K:K)+SUMIF('November Payroll'!$B:$B,B523,'November Payroll'!K:K)+SUMIF('December Payroll'!$B:$B,B523,'December Payroll'!K:K)</f>
        <v>0</v>
      </c>
      <c r="L523" s="6">
        <f>SUMIF('January Payroll'!$B:$B,B523,'January Payroll'!L:L)+SUMIF('February Payroll'!$B:$B,B523,'February Payroll'!L:L)+SUMIF('March Payroll'!$B:$B,B523,'March Payroll'!L:L)+SUMIF('April Payroll'!$B:$B,B523,'April Payroll'!L:L)+SUMIF('May Payroll'!$B:$B,B523,'May Payroll'!L:L)+SUMIF('June Payroll'!$B:$B,B523,'June Payroll'!L:L)+SUMIF('July Payroll'!$B:$B,B523,'July Payroll'!L:L)+SUMIF('August Payroll'!$B:$B,B523,'August Payroll'!L:L)+SUMIF('September Payroll'!$B:$B,B523,'September Payroll'!L:L)+SUMIF('October Payroll'!$B:$B,B523,'October Payroll'!L:L)+SUMIF('November Payroll'!$B:$B,B523,'November Payroll'!L:L)+SUMIF('December Payroll'!$B:$B,B523,'December Payroll'!L:L)</f>
        <v>0</v>
      </c>
      <c r="M523" s="6">
        <f>SUMIF('January Payroll'!$B:$B,B523,'January Payroll'!M:M)+SUMIF('February Payroll'!$B:$B,B523,'February Payroll'!M:M)+SUMIF('March Payroll'!$B:$B,B523,'March Payroll'!M:M)+SUMIF('April Payroll'!$B:$B,B523,'April Payroll'!M:M)+SUMIF('May Payroll'!$B:$B,B523,'May Payroll'!M:M)+SUMIF('June Payroll'!$B:$B,B523,'June Payroll'!M:M)+SUMIF('July Payroll'!$B:$B,B523,'July Payroll'!M:M)+SUMIF('August Payroll'!$B:$B,B523,'August Payroll'!M:M)+SUMIF('September Payroll'!$B:$B,B523,'September Payroll'!M:M)+SUMIF('October Payroll'!$B:$B,B523,'October Payroll'!M:M)+SUMIF('November Payroll'!$B:$B,B523,'November Payroll'!M:M)+SUMIF('December Payroll'!$B:$B,B523,'December Payroll'!M:M)</f>
        <v>0</v>
      </c>
      <c r="N523" s="6">
        <f>SUMIF('January Payroll'!$B:$B,B523,'January Payroll'!N:N)+SUMIF('February Payroll'!$B:$B,B523,'February Payroll'!N:N)+SUMIF('March Payroll'!$B:$B,B523,'March Payroll'!N:N)+SUMIF('April Payroll'!$B:$B,B523,'April Payroll'!N:N)+SUMIF('May Payroll'!$B:$B,B523,'May Payroll'!N:N)+SUMIF('June Payroll'!$B:$B,B523,'June Payroll'!N:N)+SUMIF('July Payroll'!$B:$B,B523,'July Payroll'!N:N)+SUMIF('August Payroll'!$B:$B,B523,'August Payroll'!N:N)+SUMIF('September Payroll'!$B:$B,B523,'September Payroll'!N:N)+SUMIF('October Payroll'!$B:$B,B523,'October Payroll'!N:N)+SUMIF('November Payroll'!$B:$B,B523,'November Payroll'!N:N)+SUMIF('December Payroll'!$B:$B,B523,'December Payroll'!N:N)</f>
        <v>0</v>
      </c>
      <c r="O523" s="6">
        <f>SUMIF('January Payroll'!$B:$B,B523,'January Payroll'!O:O)+SUMIF('February Payroll'!$B:$B,B523,'February Payroll'!O:O)+SUMIF('March Payroll'!$B:$B,B523,'March Payroll'!O:O)+SUMIF('April Payroll'!$B:$B,B523,'April Payroll'!O:O)+SUMIF('May Payroll'!$B:$B,B523,'May Payroll'!O:O)+SUMIF('June Payroll'!$B:$B,B523,'June Payroll'!O:O)+SUMIF('July Payroll'!$B:$B,B523,'July Payroll'!O:O)+SUMIF('August Payroll'!$B:$B,B523,'August Payroll'!O:O)+SUMIF('September Payroll'!$B:$B,B523,'September Payroll'!O:O)+SUMIF('October Payroll'!$B:$B,B523,'October Payroll'!O:O)+SUMIF('November Payroll'!$B:$B,B523,'November Payroll'!O:O)+SUMIF('December Payroll'!$B:$B,B523,'December Payroll'!O:O)</f>
        <v>0</v>
      </c>
      <c r="P523" s="6">
        <f>SUMIF('January Payroll'!$B:$B,B523,'January Payroll'!P:P)+SUMIF('February Payroll'!$B:$B,B523,'February Payroll'!P:P)+SUMIF('March Payroll'!$B:$B,B523,'March Payroll'!P:P)+SUMIF('April Payroll'!$B:$B,B523,'April Payroll'!P:P)+SUMIF('May Payroll'!$B:$B,B523,'May Payroll'!P:P)+SUMIF('June Payroll'!$B:$B,B523,'June Payroll'!P:P)+SUMIF('July Payroll'!$B:$B,B523,'July Payroll'!P:P)+SUMIF('August Payroll'!$B:$B,B523,'August Payroll'!P:P)+SUMIF('September Payroll'!$B:$B,B523,'September Payroll'!P:P)+SUMIF('October Payroll'!$B:$B,B523,'October Payroll'!P:P)+SUMIF('November Payroll'!$B:$B,B523,'November Payroll'!P:P)+SUMIF('December Payroll'!$B:$B,B523,'December Payroll'!P:P)</f>
        <v>0</v>
      </c>
      <c r="Q523" s="6">
        <f>SUMIF('January Payroll'!$B:$B,B523,'January Payroll'!Q:Q)+SUMIF('February Payroll'!$B:$B,B523,'February Payroll'!Q:Q)+SUMIF('March Payroll'!$B:$B,B523,'March Payroll'!Q:Q)+SUMIF('April Payroll'!$B:$B,B523,'April Payroll'!Q:Q)+SUMIF('May Payroll'!$B:$B,B523,'May Payroll'!Q:Q)+SUMIF('June Payroll'!$B:$B,B523,'June Payroll'!Q:Q)+SUMIF('July Payroll'!$B:$B,B523,'July Payroll'!Q:Q)+SUMIF('August Payroll'!$B:$B,B523,'August Payroll'!Q:Q)+SUMIF('September Payroll'!$B:$B,B523,'September Payroll'!Q:Q)+SUMIF('October Payroll'!$B:$B,B523,'October Payroll'!Q:Q)+SUMIF('November Payroll'!$B:$B,B523,'November Payroll'!Q:Q)+SUMIF('December Payroll'!$B:$B,B523,'December Payroll'!Q:Q)</f>
        <v>0</v>
      </c>
      <c r="R523" s="6">
        <f>SUMIF('January Payroll'!$B:$B,B523,'January Payroll'!R:R)+SUMIF('February Payroll'!$B:$B,B523,'February Payroll'!R:R)+SUMIF('March Payroll'!$B:$B,B523,'March Payroll'!R:R)+SUMIF('April Payroll'!$B:$B,B523,'April Payroll'!R:R)+SUMIF('May Payroll'!$B:$B,B523,'May Payroll'!R:R)+SUMIF('June Payroll'!$B:$B,B523,'June Payroll'!R:R)+SUMIF('July Payroll'!$B:$B,B523,'July Payroll'!R:R)+SUMIF('August Payroll'!$B:$B,B523,'August Payroll'!R:R)+SUMIF('September Payroll'!$B:$B,B523,'September Payroll'!R:R)+SUMIF('October Payroll'!$B:$B,B523,'October Payroll'!R:R)+SUMIF('November Payroll'!$B:$B,B523,'November Payroll'!R:R)+SUMIF('December Payroll'!$B:$B,B523,'December Payroll'!R:R)</f>
        <v>0</v>
      </c>
      <c r="S523" s="6">
        <f>SUMIF('January Payroll'!$B:$B,B523,'January Payroll'!S:S)+SUMIF('February Payroll'!$B:$B,B523,'February Payroll'!S:S)+SUMIF('March Payroll'!$B:$B,B523,'March Payroll'!S:S)+SUMIF('April Payroll'!$B:$B,B523,'April Payroll'!S:S)+SUMIF('May Payroll'!$B:$B,B523,'May Payroll'!S:S)+SUMIF('June Payroll'!$B:$B,B523,'June Payroll'!S:S)+SUMIF('July Payroll'!$B:$B,B523,'July Payroll'!S:S)+SUMIF('August Payroll'!$B:$B,B523,'August Payroll'!S:S)+SUMIF('September Payroll'!$B:$B,B523,'September Payroll'!S:S)+SUMIF('October Payroll'!$B:$B,B523,'October Payroll'!S:S)+SUMIF('November Payroll'!$B:$B,B523,'November Payroll'!S:S)+SUMIF('December Payroll'!$B:$B,B523,'December Payroll'!S:S)</f>
        <v>0</v>
      </c>
      <c r="T523" s="6">
        <f>SUMIF('January Payroll'!$B:$B,B523,'January Payroll'!T:T)+SUMIF('February Payroll'!$B:$B,B523,'February Payroll'!T:T)+SUMIF('March Payroll'!$B:$B,B523,'March Payroll'!T:T)+SUMIF('April Payroll'!$B:$B,B523,'April Payroll'!T:T)+SUMIF('May Payroll'!$B:$B,B523,'May Payroll'!T:T)+SUMIF('June Payroll'!$B:$B,B523,'June Payroll'!T:T)+SUMIF('July Payroll'!$B:$B,B523,'July Payroll'!T:T)+SUMIF('August Payroll'!$B:$B,B523,'August Payroll'!T:T)+SUMIF('September Payroll'!$B:$B,B523,'September Payroll'!T:T)+SUMIF('October Payroll'!$B:$B,B523,'October Payroll'!T:T)+SUMIF('November Payroll'!$B:$B,B523,'November Payroll'!T:T)+SUMIF('December Payroll'!$B:$B,B523,'December Payroll'!T:T)</f>
        <v>0</v>
      </c>
      <c r="U523" s="7">
        <f>SUMIF('January Payroll'!$B:$B,B523,'January Payroll'!U:U)+SUMIF('February Payroll'!$B:$B,B523,'February Payroll'!U:U)+SUMIF('March Payroll'!$B:$B,B523,'March Payroll'!U:U)+SUMIF('April Payroll'!$B:$B,B523,'April Payroll'!U:U)+SUMIF('May Payroll'!$B:$B,B523,'May Payroll'!U:U)+SUMIF('June Payroll'!$B:$B,B523,'June Payroll'!U:U)+SUMIF('July Payroll'!$B:$B,B523,'July Payroll'!U:U)+SUMIF('August Payroll'!$B:$B,B523,'August Payroll'!U:U)+SUMIF('September Payroll'!$B:$B,B523,'September Payroll'!U:U)+SUMIF('October Payroll'!$B:$B,B523,'October Payroll'!U:U)+SUMIF('November Payroll'!$B:$B,B523,'November Payroll'!U:U)+SUMIF('December Payroll'!$B:$B,B523,'December Payroll'!U:U)</f>
        <v>0</v>
      </c>
    </row>
    <row r="524" spans="2:21" hidden="1">
      <c r="B524" s="9">
        <f>'Set Up Employee Data'!A524</f>
        <v>0</v>
      </c>
      <c r="C524" s="10">
        <f>'Set Up Employee Data'!B524</f>
        <v>0</v>
      </c>
      <c r="D524" s="10">
        <f t="shared" si="8"/>
        <v>0</v>
      </c>
      <c r="E524" s="9">
        <f>SUMIF('January Payroll'!$B:$B,B524,'January Payroll'!E:E)+SUMIF('February Payroll'!$B:$B,B524,'February Payroll'!E:E)+SUMIF('March Payroll'!$B:$B,B524,'March Payroll'!E:E)+SUMIF('April Payroll'!$B:$B,B524,'April Payroll'!E:E)+SUMIF('May Payroll'!$B:$B,B524,'May Payroll'!E:E)+SUMIF('June Payroll'!$B:$B,B524,'June Payroll'!E:E)+SUMIF('July Payroll'!$B:$B,B524,'July Payroll'!E:E)+SUMIF('August Payroll'!$B:$B,B524,'August Payroll'!E:E)+SUMIF('September Payroll'!$B:$B,B524,'September Payroll'!E:E)+SUMIF('October Payroll'!$B:$B,B524,'October Payroll'!E:E)+SUMIF('November Payroll'!$B:$B,B524,'November Payroll'!E:E)+SUMIF('December Payroll'!$B:$B,B524,'December Payroll'!E:E)</f>
        <v>0</v>
      </c>
      <c r="F524" s="9">
        <f>SUMIF('January Payroll'!$B:$B,B524,'January Payroll'!F:F)+SUMIF('February Payroll'!$B:$B,B524,'February Payroll'!F:F)+SUMIF('March Payroll'!$B:$B,B524,'March Payroll'!F:F)+SUMIF('April Payroll'!$B:$B,B524,'April Payroll'!F:F)+SUMIF('May Payroll'!$B:$B,B524,'May Payroll'!F:F)+SUMIF('June Payroll'!$B:$B,B524,'June Payroll'!F:F)+SUMIF('July Payroll'!$B:$B,B524,'July Payroll'!F:F)+SUMIF('August Payroll'!$B:$B,B524,'August Payroll'!F:F)+SUMIF('September Payroll'!$B:$B,B524,'September Payroll'!F:F)+SUMIF('October Payroll'!$B:$B,B524,'October Payroll'!F:F)+SUMIF('November Payroll'!$B:$B,B524,'November Payroll'!F:F)+SUMIF('December Payroll'!$B:$B,B524,'December Payroll'!F:F)</f>
        <v>0</v>
      </c>
      <c r="G524" s="9">
        <f>SUMIF('January Payroll'!$B:$B,B524,'January Payroll'!G:G)+SUMIF('February Payroll'!$B:$B,B524,'February Payroll'!G:G)+SUMIF('March Payroll'!$B:$B,B524,'March Payroll'!G:G)+SUMIF('April Payroll'!$B:$B,B524,'April Payroll'!G:G)+SUMIF('May Payroll'!$B:$B,B524,'May Payroll'!G:G)+SUMIF('June Payroll'!$B:$B,B524,'June Payroll'!G:G)+SUMIF('July Payroll'!$B:$B,B524,'July Payroll'!G:G)+SUMIF('August Payroll'!$B:$B,B524,'August Payroll'!G:G)+SUMIF('September Payroll'!$B:$B,B524,'September Payroll'!G:G)+SUMIF('October Payroll'!$B:$B,B524,'October Payroll'!G:G)+SUMIF('November Payroll'!$B:$B,B524,'November Payroll'!G:G)+SUMIF('December Payroll'!$B:$B,B524,'December Payroll'!G:G)</f>
        <v>0</v>
      </c>
      <c r="H524" s="9">
        <f>SUMIF('January Payroll'!$B:$B,B524,'January Payroll'!H:H)+SUMIF('February Payroll'!$B:$B,B524,'February Payroll'!H:H)+SUMIF('March Payroll'!$B:$B,B524,'March Payroll'!H:H)+SUMIF('April Payroll'!$B:$B,B524,'April Payroll'!H:H)+SUMIF('May Payroll'!$B:$B,B524,'May Payroll'!H:H)+SUMIF('June Payroll'!$B:$B,B524,'June Payroll'!H:H)+SUMIF('July Payroll'!$B:$B,B524,'July Payroll'!H:H)+SUMIF('August Payroll'!$B:$B,B524,'August Payroll'!H:H)+SUMIF('September Payroll'!$B:$B,B524,'September Payroll'!H:H)+SUMIF('October Payroll'!$B:$B,B524,'October Payroll'!H:H)+SUMIF('November Payroll'!$B:$B,B524,'November Payroll'!H:H)+SUMIF('December Payroll'!$B:$B,B524,'December Payroll'!H:H)</f>
        <v>0</v>
      </c>
      <c r="I524" s="9">
        <f>SUMIF('January Payroll'!$B:$B,B524,'January Payroll'!I:I)+SUMIF('February Payroll'!$B:$B,B524,'February Payroll'!I:I)+SUMIF('March Payroll'!$B:$B,B524,'March Payroll'!I:I)+SUMIF('April Payroll'!$B:$B,B524,'April Payroll'!I:I)+SUMIF('May Payroll'!$B:$B,B524,'May Payroll'!I:I)+SUMIF('June Payroll'!$B:$B,B524,'June Payroll'!I:I)+SUMIF('July Payroll'!$B:$B,B524,'July Payroll'!I:I)+SUMIF('August Payroll'!$B:$B,B524,'August Payroll'!I:I)+SUMIF('September Payroll'!$B:$B,B524,'September Payroll'!I:I)+SUMIF('October Payroll'!$B:$B,B524,'October Payroll'!I:I)+SUMIF('November Payroll'!$B:$B,B524,'November Payroll'!I:I)+SUMIF('December Payroll'!$B:$B,B524,'December Payroll'!I:I)</f>
        <v>0</v>
      </c>
      <c r="J524" s="5">
        <f>SUMIF('January Payroll'!$B:$B,B524,'January Payroll'!J:J)+SUMIF('February Payroll'!$B:$B,B524,'February Payroll'!J:J)+SUMIF('March Payroll'!$B:$B,B524,'March Payroll'!J:J)+SUMIF('April Payroll'!$B:$B,B524,'April Payroll'!J:J)+SUMIF('May Payroll'!$B:$B,B524,'May Payroll'!J:J)+SUMIF('June Payroll'!$B:$B,B524,'June Payroll'!J:J)+SUMIF('July Payroll'!$B:$B,B524,'July Payroll'!J:J)+SUMIF('August Payroll'!$B:$B,B524,'August Payroll'!J:J)+SUMIF('September Payroll'!$B:$B,B524,'September Payroll'!J:J)+SUMIF('October Payroll'!$B:$B,B524,'October Payroll'!J:J)+SUMIF('November Payroll'!$B:$B,B524,'November Payroll'!J:J)+SUMIF('December Payroll'!$B:$B,B524,'December Payroll'!J:J)</f>
        <v>0</v>
      </c>
      <c r="K524" s="6">
        <f>SUMIF('January Payroll'!$B:$B,B524,'January Payroll'!K:K)+SUMIF('February Payroll'!$B:$B,B524,'February Payroll'!K:K)+SUMIF('March Payroll'!$B:$B,B524,'March Payroll'!K:K)+SUMIF('April Payroll'!$B:$B,B524,'April Payroll'!K:K)+SUMIF('May Payroll'!$B:$B,B524,'May Payroll'!K:K)+SUMIF('June Payroll'!$B:$B,B524,'June Payroll'!K:K)+SUMIF('July Payroll'!$B:$B,B524,'July Payroll'!K:K)+SUMIF('August Payroll'!$B:$B,B524,'August Payroll'!K:K)+SUMIF('September Payroll'!$B:$B,B524,'September Payroll'!K:K)+SUMIF('October Payroll'!$B:$B,B524,'October Payroll'!K:K)+SUMIF('November Payroll'!$B:$B,B524,'November Payroll'!K:K)+SUMIF('December Payroll'!$B:$B,B524,'December Payroll'!K:K)</f>
        <v>0</v>
      </c>
      <c r="L524" s="6">
        <f>SUMIF('January Payroll'!$B:$B,B524,'January Payroll'!L:L)+SUMIF('February Payroll'!$B:$B,B524,'February Payroll'!L:L)+SUMIF('March Payroll'!$B:$B,B524,'March Payroll'!L:L)+SUMIF('April Payroll'!$B:$B,B524,'April Payroll'!L:L)+SUMIF('May Payroll'!$B:$B,B524,'May Payroll'!L:L)+SUMIF('June Payroll'!$B:$B,B524,'June Payroll'!L:L)+SUMIF('July Payroll'!$B:$B,B524,'July Payroll'!L:L)+SUMIF('August Payroll'!$B:$B,B524,'August Payroll'!L:L)+SUMIF('September Payroll'!$B:$B,B524,'September Payroll'!L:L)+SUMIF('October Payroll'!$B:$B,B524,'October Payroll'!L:L)+SUMIF('November Payroll'!$B:$B,B524,'November Payroll'!L:L)+SUMIF('December Payroll'!$B:$B,B524,'December Payroll'!L:L)</f>
        <v>0</v>
      </c>
      <c r="M524" s="6">
        <f>SUMIF('January Payroll'!$B:$B,B524,'January Payroll'!M:M)+SUMIF('February Payroll'!$B:$B,B524,'February Payroll'!M:M)+SUMIF('March Payroll'!$B:$B,B524,'March Payroll'!M:M)+SUMIF('April Payroll'!$B:$B,B524,'April Payroll'!M:M)+SUMIF('May Payroll'!$B:$B,B524,'May Payroll'!M:M)+SUMIF('June Payroll'!$B:$B,B524,'June Payroll'!M:M)+SUMIF('July Payroll'!$B:$B,B524,'July Payroll'!M:M)+SUMIF('August Payroll'!$B:$B,B524,'August Payroll'!M:M)+SUMIF('September Payroll'!$B:$B,B524,'September Payroll'!M:M)+SUMIF('October Payroll'!$B:$B,B524,'October Payroll'!M:M)+SUMIF('November Payroll'!$B:$B,B524,'November Payroll'!M:M)+SUMIF('December Payroll'!$B:$B,B524,'December Payroll'!M:M)</f>
        <v>0</v>
      </c>
      <c r="N524" s="6">
        <f>SUMIF('January Payroll'!$B:$B,B524,'January Payroll'!N:N)+SUMIF('February Payroll'!$B:$B,B524,'February Payroll'!N:N)+SUMIF('March Payroll'!$B:$B,B524,'March Payroll'!N:N)+SUMIF('April Payroll'!$B:$B,B524,'April Payroll'!N:N)+SUMIF('May Payroll'!$B:$B,B524,'May Payroll'!N:N)+SUMIF('June Payroll'!$B:$B,B524,'June Payroll'!N:N)+SUMIF('July Payroll'!$B:$B,B524,'July Payroll'!N:N)+SUMIF('August Payroll'!$B:$B,B524,'August Payroll'!N:N)+SUMIF('September Payroll'!$B:$B,B524,'September Payroll'!N:N)+SUMIF('October Payroll'!$B:$B,B524,'October Payroll'!N:N)+SUMIF('November Payroll'!$B:$B,B524,'November Payroll'!N:N)+SUMIF('December Payroll'!$B:$B,B524,'December Payroll'!N:N)</f>
        <v>0</v>
      </c>
      <c r="O524" s="6">
        <f>SUMIF('January Payroll'!$B:$B,B524,'January Payroll'!O:O)+SUMIF('February Payroll'!$B:$B,B524,'February Payroll'!O:O)+SUMIF('March Payroll'!$B:$B,B524,'March Payroll'!O:O)+SUMIF('April Payroll'!$B:$B,B524,'April Payroll'!O:O)+SUMIF('May Payroll'!$B:$B,B524,'May Payroll'!O:O)+SUMIF('June Payroll'!$B:$B,B524,'June Payroll'!O:O)+SUMIF('July Payroll'!$B:$B,B524,'July Payroll'!O:O)+SUMIF('August Payroll'!$B:$B,B524,'August Payroll'!O:O)+SUMIF('September Payroll'!$B:$B,B524,'September Payroll'!O:O)+SUMIF('October Payroll'!$B:$B,B524,'October Payroll'!O:O)+SUMIF('November Payroll'!$B:$B,B524,'November Payroll'!O:O)+SUMIF('December Payroll'!$B:$B,B524,'December Payroll'!O:O)</f>
        <v>0</v>
      </c>
      <c r="P524" s="6">
        <f>SUMIF('January Payroll'!$B:$B,B524,'January Payroll'!P:P)+SUMIF('February Payroll'!$B:$B,B524,'February Payroll'!P:P)+SUMIF('March Payroll'!$B:$B,B524,'March Payroll'!P:P)+SUMIF('April Payroll'!$B:$B,B524,'April Payroll'!P:P)+SUMIF('May Payroll'!$B:$B,B524,'May Payroll'!P:P)+SUMIF('June Payroll'!$B:$B,B524,'June Payroll'!P:P)+SUMIF('July Payroll'!$B:$B,B524,'July Payroll'!P:P)+SUMIF('August Payroll'!$B:$B,B524,'August Payroll'!P:P)+SUMIF('September Payroll'!$B:$B,B524,'September Payroll'!P:P)+SUMIF('October Payroll'!$B:$B,B524,'October Payroll'!P:P)+SUMIF('November Payroll'!$B:$B,B524,'November Payroll'!P:P)+SUMIF('December Payroll'!$B:$B,B524,'December Payroll'!P:P)</f>
        <v>0</v>
      </c>
      <c r="Q524" s="6">
        <f>SUMIF('January Payroll'!$B:$B,B524,'January Payroll'!Q:Q)+SUMIF('February Payroll'!$B:$B,B524,'February Payroll'!Q:Q)+SUMIF('March Payroll'!$B:$B,B524,'March Payroll'!Q:Q)+SUMIF('April Payroll'!$B:$B,B524,'April Payroll'!Q:Q)+SUMIF('May Payroll'!$B:$B,B524,'May Payroll'!Q:Q)+SUMIF('June Payroll'!$B:$B,B524,'June Payroll'!Q:Q)+SUMIF('July Payroll'!$B:$B,B524,'July Payroll'!Q:Q)+SUMIF('August Payroll'!$B:$B,B524,'August Payroll'!Q:Q)+SUMIF('September Payroll'!$B:$B,B524,'September Payroll'!Q:Q)+SUMIF('October Payroll'!$B:$B,B524,'October Payroll'!Q:Q)+SUMIF('November Payroll'!$B:$B,B524,'November Payroll'!Q:Q)+SUMIF('December Payroll'!$B:$B,B524,'December Payroll'!Q:Q)</f>
        <v>0</v>
      </c>
      <c r="R524" s="6">
        <f>SUMIF('January Payroll'!$B:$B,B524,'January Payroll'!R:R)+SUMIF('February Payroll'!$B:$B,B524,'February Payroll'!R:R)+SUMIF('March Payroll'!$B:$B,B524,'March Payroll'!R:R)+SUMIF('April Payroll'!$B:$B,B524,'April Payroll'!R:R)+SUMIF('May Payroll'!$B:$B,B524,'May Payroll'!R:R)+SUMIF('June Payroll'!$B:$B,B524,'June Payroll'!R:R)+SUMIF('July Payroll'!$B:$B,B524,'July Payroll'!R:R)+SUMIF('August Payroll'!$B:$B,B524,'August Payroll'!R:R)+SUMIF('September Payroll'!$B:$B,B524,'September Payroll'!R:R)+SUMIF('October Payroll'!$B:$B,B524,'October Payroll'!R:R)+SUMIF('November Payroll'!$B:$B,B524,'November Payroll'!R:R)+SUMIF('December Payroll'!$B:$B,B524,'December Payroll'!R:R)</f>
        <v>0</v>
      </c>
      <c r="S524" s="6">
        <f>SUMIF('January Payroll'!$B:$B,B524,'January Payroll'!S:S)+SUMIF('February Payroll'!$B:$B,B524,'February Payroll'!S:S)+SUMIF('March Payroll'!$B:$B,B524,'March Payroll'!S:S)+SUMIF('April Payroll'!$B:$B,B524,'April Payroll'!S:S)+SUMIF('May Payroll'!$B:$B,B524,'May Payroll'!S:S)+SUMIF('June Payroll'!$B:$B,B524,'June Payroll'!S:S)+SUMIF('July Payroll'!$B:$B,B524,'July Payroll'!S:S)+SUMIF('August Payroll'!$B:$B,B524,'August Payroll'!S:S)+SUMIF('September Payroll'!$B:$B,B524,'September Payroll'!S:S)+SUMIF('October Payroll'!$B:$B,B524,'October Payroll'!S:S)+SUMIF('November Payroll'!$B:$B,B524,'November Payroll'!S:S)+SUMIF('December Payroll'!$B:$B,B524,'December Payroll'!S:S)</f>
        <v>0</v>
      </c>
      <c r="T524" s="6">
        <f>SUMIF('January Payroll'!$B:$B,B524,'January Payroll'!T:T)+SUMIF('February Payroll'!$B:$B,B524,'February Payroll'!T:T)+SUMIF('March Payroll'!$B:$B,B524,'March Payroll'!T:T)+SUMIF('April Payroll'!$B:$B,B524,'April Payroll'!T:T)+SUMIF('May Payroll'!$B:$B,B524,'May Payroll'!T:T)+SUMIF('June Payroll'!$B:$B,B524,'June Payroll'!T:T)+SUMIF('July Payroll'!$B:$B,B524,'July Payroll'!T:T)+SUMIF('August Payroll'!$B:$B,B524,'August Payroll'!T:T)+SUMIF('September Payroll'!$B:$B,B524,'September Payroll'!T:T)+SUMIF('October Payroll'!$B:$B,B524,'October Payroll'!T:T)+SUMIF('November Payroll'!$B:$B,B524,'November Payroll'!T:T)+SUMIF('December Payroll'!$B:$B,B524,'December Payroll'!T:T)</f>
        <v>0</v>
      </c>
      <c r="U524" s="7">
        <f>SUMIF('January Payroll'!$B:$B,B524,'January Payroll'!U:U)+SUMIF('February Payroll'!$B:$B,B524,'February Payroll'!U:U)+SUMIF('March Payroll'!$B:$B,B524,'March Payroll'!U:U)+SUMIF('April Payroll'!$B:$B,B524,'April Payroll'!U:U)+SUMIF('May Payroll'!$B:$B,B524,'May Payroll'!U:U)+SUMIF('June Payroll'!$B:$B,B524,'June Payroll'!U:U)+SUMIF('July Payroll'!$B:$B,B524,'July Payroll'!U:U)+SUMIF('August Payroll'!$B:$B,B524,'August Payroll'!U:U)+SUMIF('September Payroll'!$B:$B,B524,'September Payroll'!U:U)+SUMIF('October Payroll'!$B:$B,B524,'October Payroll'!U:U)+SUMIF('November Payroll'!$B:$B,B524,'November Payroll'!U:U)+SUMIF('December Payroll'!$B:$B,B524,'December Payroll'!U:U)</f>
        <v>0</v>
      </c>
    </row>
    <row r="525" spans="2:21" hidden="1">
      <c r="B525" s="9">
        <f>'Set Up Employee Data'!A525</f>
        <v>0</v>
      </c>
      <c r="C525" s="10">
        <f>'Set Up Employee Data'!B525</f>
        <v>0</v>
      </c>
      <c r="D525" s="10">
        <f t="shared" si="8"/>
        <v>0</v>
      </c>
      <c r="E525" s="9">
        <f>SUMIF('January Payroll'!$B:$B,B525,'January Payroll'!E:E)+SUMIF('February Payroll'!$B:$B,B525,'February Payroll'!E:E)+SUMIF('March Payroll'!$B:$B,B525,'March Payroll'!E:E)+SUMIF('April Payroll'!$B:$B,B525,'April Payroll'!E:E)+SUMIF('May Payroll'!$B:$B,B525,'May Payroll'!E:E)+SUMIF('June Payroll'!$B:$B,B525,'June Payroll'!E:E)+SUMIF('July Payroll'!$B:$B,B525,'July Payroll'!E:E)+SUMIF('August Payroll'!$B:$B,B525,'August Payroll'!E:E)+SUMIF('September Payroll'!$B:$B,B525,'September Payroll'!E:E)+SUMIF('October Payroll'!$B:$B,B525,'October Payroll'!E:E)+SUMIF('November Payroll'!$B:$B,B525,'November Payroll'!E:E)+SUMIF('December Payroll'!$B:$B,B525,'December Payroll'!E:E)</f>
        <v>0</v>
      </c>
      <c r="F525" s="9">
        <f>SUMIF('January Payroll'!$B:$B,B525,'January Payroll'!F:F)+SUMIF('February Payroll'!$B:$B,B525,'February Payroll'!F:F)+SUMIF('March Payroll'!$B:$B,B525,'March Payroll'!F:F)+SUMIF('April Payroll'!$B:$B,B525,'April Payroll'!F:F)+SUMIF('May Payroll'!$B:$B,B525,'May Payroll'!F:F)+SUMIF('June Payroll'!$B:$B,B525,'June Payroll'!F:F)+SUMIF('July Payroll'!$B:$B,B525,'July Payroll'!F:F)+SUMIF('August Payroll'!$B:$B,B525,'August Payroll'!F:F)+SUMIF('September Payroll'!$B:$B,B525,'September Payroll'!F:F)+SUMIF('October Payroll'!$B:$B,B525,'October Payroll'!F:F)+SUMIF('November Payroll'!$B:$B,B525,'November Payroll'!F:F)+SUMIF('December Payroll'!$B:$B,B525,'December Payroll'!F:F)</f>
        <v>0</v>
      </c>
      <c r="G525" s="9">
        <f>SUMIF('January Payroll'!$B:$B,B525,'January Payroll'!G:G)+SUMIF('February Payroll'!$B:$B,B525,'February Payroll'!G:G)+SUMIF('March Payroll'!$B:$B,B525,'March Payroll'!G:G)+SUMIF('April Payroll'!$B:$B,B525,'April Payroll'!G:G)+SUMIF('May Payroll'!$B:$B,B525,'May Payroll'!G:G)+SUMIF('June Payroll'!$B:$B,B525,'June Payroll'!G:G)+SUMIF('July Payroll'!$B:$B,B525,'July Payroll'!G:G)+SUMIF('August Payroll'!$B:$B,B525,'August Payroll'!G:G)+SUMIF('September Payroll'!$B:$B,B525,'September Payroll'!G:G)+SUMIF('October Payroll'!$B:$B,B525,'October Payroll'!G:G)+SUMIF('November Payroll'!$B:$B,B525,'November Payroll'!G:G)+SUMIF('December Payroll'!$B:$B,B525,'December Payroll'!G:G)</f>
        <v>0</v>
      </c>
      <c r="H525" s="9">
        <f>SUMIF('January Payroll'!$B:$B,B525,'January Payroll'!H:H)+SUMIF('February Payroll'!$B:$B,B525,'February Payroll'!H:H)+SUMIF('March Payroll'!$B:$B,B525,'March Payroll'!H:H)+SUMIF('April Payroll'!$B:$B,B525,'April Payroll'!H:H)+SUMIF('May Payroll'!$B:$B,B525,'May Payroll'!H:H)+SUMIF('June Payroll'!$B:$B,B525,'June Payroll'!H:H)+SUMIF('July Payroll'!$B:$B,B525,'July Payroll'!H:H)+SUMIF('August Payroll'!$B:$B,B525,'August Payroll'!H:H)+SUMIF('September Payroll'!$B:$B,B525,'September Payroll'!H:H)+SUMIF('October Payroll'!$B:$B,B525,'October Payroll'!H:H)+SUMIF('November Payroll'!$B:$B,B525,'November Payroll'!H:H)+SUMIF('December Payroll'!$B:$B,B525,'December Payroll'!H:H)</f>
        <v>0</v>
      </c>
      <c r="I525" s="9">
        <f>SUMIF('January Payroll'!$B:$B,B525,'January Payroll'!I:I)+SUMIF('February Payroll'!$B:$B,B525,'February Payroll'!I:I)+SUMIF('March Payroll'!$B:$B,B525,'March Payroll'!I:I)+SUMIF('April Payroll'!$B:$B,B525,'April Payroll'!I:I)+SUMIF('May Payroll'!$B:$B,B525,'May Payroll'!I:I)+SUMIF('June Payroll'!$B:$B,B525,'June Payroll'!I:I)+SUMIF('July Payroll'!$B:$B,B525,'July Payroll'!I:I)+SUMIF('August Payroll'!$B:$B,B525,'August Payroll'!I:I)+SUMIF('September Payroll'!$B:$B,B525,'September Payroll'!I:I)+SUMIF('October Payroll'!$B:$B,B525,'October Payroll'!I:I)+SUMIF('November Payroll'!$B:$B,B525,'November Payroll'!I:I)+SUMIF('December Payroll'!$B:$B,B525,'December Payroll'!I:I)</f>
        <v>0</v>
      </c>
      <c r="J525" s="5">
        <f>SUMIF('January Payroll'!$B:$B,B525,'January Payroll'!J:J)+SUMIF('February Payroll'!$B:$B,B525,'February Payroll'!J:J)+SUMIF('March Payroll'!$B:$B,B525,'March Payroll'!J:J)+SUMIF('April Payroll'!$B:$B,B525,'April Payroll'!J:J)+SUMIF('May Payroll'!$B:$B,B525,'May Payroll'!J:J)+SUMIF('June Payroll'!$B:$B,B525,'June Payroll'!J:J)+SUMIF('July Payroll'!$B:$B,B525,'July Payroll'!J:J)+SUMIF('August Payroll'!$B:$B,B525,'August Payroll'!J:J)+SUMIF('September Payroll'!$B:$B,B525,'September Payroll'!J:J)+SUMIF('October Payroll'!$B:$B,B525,'October Payroll'!J:J)+SUMIF('November Payroll'!$B:$B,B525,'November Payroll'!J:J)+SUMIF('December Payroll'!$B:$B,B525,'December Payroll'!J:J)</f>
        <v>0</v>
      </c>
      <c r="K525" s="6">
        <f>SUMIF('January Payroll'!$B:$B,B525,'January Payroll'!K:K)+SUMIF('February Payroll'!$B:$B,B525,'February Payroll'!K:K)+SUMIF('March Payroll'!$B:$B,B525,'March Payroll'!K:K)+SUMIF('April Payroll'!$B:$B,B525,'April Payroll'!K:K)+SUMIF('May Payroll'!$B:$B,B525,'May Payroll'!K:K)+SUMIF('June Payroll'!$B:$B,B525,'June Payroll'!K:K)+SUMIF('July Payroll'!$B:$B,B525,'July Payroll'!K:K)+SUMIF('August Payroll'!$B:$B,B525,'August Payroll'!K:K)+SUMIF('September Payroll'!$B:$B,B525,'September Payroll'!K:K)+SUMIF('October Payroll'!$B:$B,B525,'October Payroll'!K:K)+SUMIF('November Payroll'!$B:$B,B525,'November Payroll'!K:K)+SUMIF('December Payroll'!$B:$B,B525,'December Payroll'!K:K)</f>
        <v>0</v>
      </c>
      <c r="L525" s="6">
        <f>SUMIF('January Payroll'!$B:$B,B525,'January Payroll'!L:L)+SUMIF('February Payroll'!$B:$B,B525,'February Payroll'!L:L)+SUMIF('March Payroll'!$B:$B,B525,'March Payroll'!L:L)+SUMIF('April Payroll'!$B:$B,B525,'April Payroll'!L:L)+SUMIF('May Payroll'!$B:$B,B525,'May Payroll'!L:L)+SUMIF('June Payroll'!$B:$B,B525,'June Payroll'!L:L)+SUMIF('July Payroll'!$B:$B,B525,'July Payroll'!L:L)+SUMIF('August Payroll'!$B:$B,B525,'August Payroll'!L:L)+SUMIF('September Payroll'!$B:$B,B525,'September Payroll'!L:L)+SUMIF('October Payroll'!$B:$B,B525,'October Payroll'!L:L)+SUMIF('November Payroll'!$B:$B,B525,'November Payroll'!L:L)+SUMIF('December Payroll'!$B:$B,B525,'December Payroll'!L:L)</f>
        <v>0</v>
      </c>
      <c r="M525" s="6">
        <f>SUMIF('January Payroll'!$B:$B,B525,'January Payroll'!M:M)+SUMIF('February Payroll'!$B:$B,B525,'February Payroll'!M:M)+SUMIF('March Payroll'!$B:$B,B525,'March Payroll'!M:M)+SUMIF('April Payroll'!$B:$B,B525,'April Payroll'!M:M)+SUMIF('May Payroll'!$B:$B,B525,'May Payroll'!M:M)+SUMIF('June Payroll'!$B:$B,B525,'June Payroll'!M:M)+SUMIF('July Payroll'!$B:$B,B525,'July Payroll'!M:M)+SUMIF('August Payroll'!$B:$B,B525,'August Payroll'!M:M)+SUMIF('September Payroll'!$B:$B,B525,'September Payroll'!M:M)+SUMIF('October Payroll'!$B:$B,B525,'October Payroll'!M:M)+SUMIF('November Payroll'!$B:$B,B525,'November Payroll'!M:M)+SUMIF('December Payroll'!$B:$B,B525,'December Payroll'!M:M)</f>
        <v>0</v>
      </c>
      <c r="N525" s="6">
        <f>SUMIF('January Payroll'!$B:$B,B525,'January Payroll'!N:N)+SUMIF('February Payroll'!$B:$B,B525,'February Payroll'!N:N)+SUMIF('March Payroll'!$B:$B,B525,'March Payroll'!N:N)+SUMIF('April Payroll'!$B:$B,B525,'April Payroll'!N:N)+SUMIF('May Payroll'!$B:$B,B525,'May Payroll'!N:N)+SUMIF('June Payroll'!$B:$B,B525,'June Payroll'!N:N)+SUMIF('July Payroll'!$B:$B,B525,'July Payroll'!N:N)+SUMIF('August Payroll'!$B:$B,B525,'August Payroll'!N:N)+SUMIF('September Payroll'!$B:$B,B525,'September Payroll'!N:N)+SUMIF('October Payroll'!$B:$B,B525,'October Payroll'!N:N)+SUMIF('November Payroll'!$B:$B,B525,'November Payroll'!N:N)+SUMIF('December Payroll'!$B:$B,B525,'December Payroll'!N:N)</f>
        <v>0</v>
      </c>
      <c r="O525" s="6">
        <f>SUMIF('January Payroll'!$B:$B,B525,'January Payroll'!O:O)+SUMIF('February Payroll'!$B:$B,B525,'February Payroll'!O:O)+SUMIF('March Payroll'!$B:$B,B525,'March Payroll'!O:O)+SUMIF('April Payroll'!$B:$B,B525,'April Payroll'!O:O)+SUMIF('May Payroll'!$B:$B,B525,'May Payroll'!O:O)+SUMIF('June Payroll'!$B:$B,B525,'June Payroll'!O:O)+SUMIF('July Payroll'!$B:$B,B525,'July Payroll'!O:O)+SUMIF('August Payroll'!$B:$B,B525,'August Payroll'!O:O)+SUMIF('September Payroll'!$B:$B,B525,'September Payroll'!O:O)+SUMIF('October Payroll'!$B:$B,B525,'October Payroll'!O:O)+SUMIF('November Payroll'!$B:$B,B525,'November Payroll'!O:O)+SUMIF('December Payroll'!$B:$B,B525,'December Payroll'!O:O)</f>
        <v>0</v>
      </c>
      <c r="P525" s="6">
        <f>SUMIF('January Payroll'!$B:$B,B525,'January Payroll'!P:P)+SUMIF('February Payroll'!$B:$B,B525,'February Payroll'!P:P)+SUMIF('March Payroll'!$B:$B,B525,'March Payroll'!P:P)+SUMIF('April Payroll'!$B:$B,B525,'April Payroll'!P:P)+SUMIF('May Payroll'!$B:$B,B525,'May Payroll'!P:P)+SUMIF('June Payroll'!$B:$B,B525,'June Payroll'!P:P)+SUMIF('July Payroll'!$B:$B,B525,'July Payroll'!P:P)+SUMIF('August Payroll'!$B:$B,B525,'August Payroll'!P:P)+SUMIF('September Payroll'!$B:$B,B525,'September Payroll'!P:P)+SUMIF('October Payroll'!$B:$B,B525,'October Payroll'!P:P)+SUMIF('November Payroll'!$B:$B,B525,'November Payroll'!P:P)+SUMIF('December Payroll'!$B:$B,B525,'December Payroll'!P:P)</f>
        <v>0</v>
      </c>
      <c r="Q525" s="6">
        <f>SUMIF('January Payroll'!$B:$B,B525,'January Payroll'!Q:Q)+SUMIF('February Payroll'!$B:$B,B525,'February Payroll'!Q:Q)+SUMIF('March Payroll'!$B:$B,B525,'March Payroll'!Q:Q)+SUMIF('April Payroll'!$B:$B,B525,'April Payroll'!Q:Q)+SUMIF('May Payroll'!$B:$B,B525,'May Payroll'!Q:Q)+SUMIF('June Payroll'!$B:$B,B525,'June Payroll'!Q:Q)+SUMIF('July Payroll'!$B:$B,B525,'July Payroll'!Q:Q)+SUMIF('August Payroll'!$B:$B,B525,'August Payroll'!Q:Q)+SUMIF('September Payroll'!$B:$B,B525,'September Payroll'!Q:Q)+SUMIF('October Payroll'!$B:$B,B525,'October Payroll'!Q:Q)+SUMIF('November Payroll'!$B:$B,B525,'November Payroll'!Q:Q)+SUMIF('December Payroll'!$B:$B,B525,'December Payroll'!Q:Q)</f>
        <v>0</v>
      </c>
      <c r="R525" s="6">
        <f>SUMIF('January Payroll'!$B:$B,B525,'January Payroll'!R:R)+SUMIF('February Payroll'!$B:$B,B525,'February Payroll'!R:R)+SUMIF('March Payroll'!$B:$B,B525,'March Payroll'!R:R)+SUMIF('April Payroll'!$B:$B,B525,'April Payroll'!R:R)+SUMIF('May Payroll'!$B:$B,B525,'May Payroll'!R:R)+SUMIF('June Payroll'!$B:$B,B525,'June Payroll'!R:R)+SUMIF('July Payroll'!$B:$B,B525,'July Payroll'!R:R)+SUMIF('August Payroll'!$B:$B,B525,'August Payroll'!R:R)+SUMIF('September Payroll'!$B:$B,B525,'September Payroll'!R:R)+SUMIF('October Payroll'!$B:$B,B525,'October Payroll'!R:R)+SUMIF('November Payroll'!$B:$B,B525,'November Payroll'!R:R)+SUMIF('December Payroll'!$B:$B,B525,'December Payroll'!R:R)</f>
        <v>0</v>
      </c>
      <c r="S525" s="6">
        <f>SUMIF('January Payroll'!$B:$B,B525,'January Payroll'!S:S)+SUMIF('February Payroll'!$B:$B,B525,'February Payroll'!S:S)+SUMIF('March Payroll'!$B:$B,B525,'March Payroll'!S:S)+SUMIF('April Payroll'!$B:$B,B525,'April Payroll'!S:S)+SUMIF('May Payroll'!$B:$B,B525,'May Payroll'!S:S)+SUMIF('June Payroll'!$B:$B,B525,'June Payroll'!S:S)+SUMIF('July Payroll'!$B:$B,B525,'July Payroll'!S:S)+SUMIF('August Payroll'!$B:$B,B525,'August Payroll'!S:S)+SUMIF('September Payroll'!$B:$B,B525,'September Payroll'!S:S)+SUMIF('October Payroll'!$B:$B,B525,'October Payroll'!S:S)+SUMIF('November Payroll'!$B:$B,B525,'November Payroll'!S:S)+SUMIF('December Payroll'!$B:$B,B525,'December Payroll'!S:S)</f>
        <v>0</v>
      </c>
      <c r="T525" s="6">
        <f>SUMIF('January Payroll'!$B:$B,B525,'January Payroll'!T:T)+SUMIF('February Payroll'!$B:$B,B525,'February Payroll'!T:T)+SUMIF('March Payroll'!$B:$B,B525,'March Payroll'!T:T)+SUMIF('April Payroll'!$B:$B,B525,'April Payroll'!T:T)+SUMIF('May Payroll'!$B:$B,B525,'May Payroll'!T:T)+SUMIF('June Payroll'!$B:$B,B525,'June Payroll'!T:T)+SUMIF('July Payroll'!$B:$B,B525,'July Payroll'!T:T)+SUMIF('August Payroll'!$B:$B,B525,'August Payroll'!T:T)+SUMIF('September Payroll'!$B:$B,B525,'September Payroll'!T:T)+SUMIF('October Payroll'!$B:$B,B525,'October Payroll'!T:T)+SUMIF('November Payroll'!$B:$B,B525,'November Payroll'!T:T)+SUMIF('December Payroll'!$B:$B,B525,'December Payroll'!T:T)</f>
        <v>0</v>
      </c>
      <c r="U525" s="7">
        <f>SUMIF('January Payroll'!$B:$B,B525,'January Payroll'!U:U)+SUMIF('February Payroll'!$B:$B,B525,'February Payroll'!U:U)+SUMIF('March Payroll'!$B:$B,B525,'March Payroll'!U:U)+SUMIF('April Payroll'!$B:$B,B525,'April Payroll'!U:U)+SUMIF('May Payroll'!$B:$B,B525,'May Payroll'!U:U)+SUMIF('June Payroll'!$B:$B,B525,'June Payroll'!U:U)+SUMIF('July Payroll'!$B:$B,B525,'July Payroll'!U:U)+SUMIF('August Payroll'!$B:$B,B525,'August Payroll'!U:U)+SUMIF('September Payroll'!$B:$B,B525,'September Payroll'!U:U)+SUMIF('October Payroll'!$B:$B,B525,'October Payroll'!U:U)+SUMIF('November Payroll'!$B:$B,B525,'November Payroll'!U:U)+SUMIF('December Payroll'!$B:$B,B525,'December Payroll'!U:U)</f>
        <v>0</v>
      </c>
    </row>
    <row r="526" spans="2:21" hidden="1">
      <c r="B526" s="9">
        <f>'Set Up Employee Data'!A526</f>
        <v>0</v>
      </c>
      <c r="C526" s="10">
        <f>'Set Up Employee Data'!B526</f>
        <v>0</v>
      </c>
      <c r="D526" s="10">
        <f t="shared" si="8"/>
        <v>0</v>
      </c>
      <c r="E526" s="9">
        <f>SUMIF('January Payroll'!$B:$B,B526,'January Payroll'!E:E)+SUMIF('February Payroll'!$B:$B,B526,'February Payroll'!E:E)+SUMIF('March Payroll'!$B:$B,B526,'March Payroll'!E:E)+SUMIF('April Payroll'!$B:$B,B526,'April Payroll'!E:E)+SUMIF('May Payroll'!$B:$B,B526,'May Payroll'!E:E)+SUMIF('June Payroll'!$B:$B,B526,'June Payroll'!E:E)+SUMIF('July Payroll'!$B:$B,B526,'July Payroll'!E:E)+SUMIF('August Payroll'!$B:$B,B526,'August Payroll'!E:E)+SUMIF('September Payroll'!$B:$B,B526,'September Payroll'!E:E)+SUMIF('October Payroll'!$B:$B,B526,'October Payroll'!E:E)+SUMIF('November Payroll'!$B:$B,B526,'November Payroll'!E:E)+SUMIF('December Payroll'!$B:$B,B526,'December Payroll'!E:E)</f>
        <v>0</v>
      </c>
      <c r="F526" s="9">
        <f>SUMIF('January Payroll'!$B:$B,B526,'January Payroll'!F:F)+SUMIF('February Payroll'!$B:$B,B526,'February Payroll'!F:F)+SUMIF('March Payroll'!$B:$B,B526,'March Payroll'!F:F)+SUMIF('April Payroll'!$B:$B,B526,'April Payroll'!F:F)+SUMIF('May Payroll'!$B:$B,B526,'May Payroll'!F:F)+SUMIF('June Payroll'!$B:$B,B526,'June Payroll'!F:F)+SUMIF('July Payroll'!$B:$B,B526,'July Payroll'!F:F)+SUMIF('August Payroll'!$B:$B,B526,'August Payroll'!F:F)+SUMIF('September Payroll'!$B:$B,B526,'September Payroll'!F:F)+SUMIF('October Payroll'!$B:$B,B526,'October Payroll'!F:F)+SUMIF('November Payroll'!$B:$B,B526,'November Payroll'!F:F)+SUMIF('December Payroll'!$B:$B,B526,'December Payroll'!F:F)</f>
        <v>0</v>
      </c>
      <c r="G526" s="9">
        <f>SUMIF('January Payroll'!$B:$B,B526,'January Payroll'!G:G)+SUMIF('February Payroll'!$B:$B,B526,'February Payroll'!G:G)+SUMIF('March Payroll'!$B:$B,B526,'March Payroll'!G:G)+SUMIF('April Payroll'!$B:$B,B526,'April Payroll'!G:G)+SUMIF('May Payroll'!$B:$B,B526,'May Payroll'!G:G)+SUMIF('June Payroll'!$B:$B,B526,'June Payroll'!G:G)+SUMIF('July Payroll'!$B:$B,B526,'July Payroll'!G:G)+SUMIF('August Payroll'!$B:$B,B526,'August Payroll'!G:G)+SUMIF('September Payroll'!$B:$B,B526,'September Payroll'!G:G)+SUMIF('October Payroll'!$B:$B,B526,'October Payroll'!G:G)+SUMIF('November Payroll'!$B:$B,B526,'November Payroll'!G:G)+SUMIF('December Payroll'!$B:$B,B526,'December Payroll'!G:G)</f>
        <v>0</v>
      </c>
      <c r="H526" s="9">
        <f>SUMIF('January Payroll'!$B:$B,B526,'January Payroll'!H:H)+SUMIF('February Payroll'!$B:$B,B526,'February Payroll'!H:H)+SUMIF('March Payroll'!$B:$B,B526,'March Payroll'!H:H)+SUMIF('April Payroll'!$B:$B,B526,'April Payroll'!H:H)+SUMIF('May Payroll'!$B:$B,B526,'May Payroll'!H:H)+SUMIF('June Payroll'!$B:$B,B526,'June Payroll'!H:H)+SUMIF('July Payroll'!$B:$B,B526,'July Payroll'!H:H)+SUMIF('August Payroll'!$B:$B,B526,'August Payroll'!H:H)+SUMIF('September Payroll'!$B:$B,B526,'September Payroll'!H:H)+SUMIF('October Payroll'!$B:$B,B526,'October Payroll'!H:H)+SUMIF('November Payroll'!$B:$B,B526,'November Payroll'!H:H)+SUMIF('December Payroll'!$B:$B,B526,'December Payroll'!H:H)</f>
        <v>0</v>
      </c>
      <c r="I526" s="9">
        <f>SUMIF('January Payroll'!$B:$B,B526,'January Payroll'!I:I)+SUMIF('February Payroll'!$B:$B,B526,'February Payroll'!I:I)+SUMIF('March Payroll'!$B:$B,B526,'March Payroll'!I:I)+SUMIF('April Payroll'!$B:$B,B526,'April Payroll'!I:I)+SUMIF('May Payroll'!$B:$B,B526,'May Payroll'!I:I)+SUMIF('June Payroll'!$B:$B,B526,'June Payroll'!I:I)+SUMIF('July Payroll'!$B:$B,B526,'July Payroll'!I:I)+SUMIF('August Payroll'!$B:$B,B526,'August Payroll'!I:I)+SUMIF('September Payroll'!$B:$B,B526,'September Payroll'!I:I)+SUMIF('October Payroll'!$B:$B,B526,'October Payroll'!I:I)+SUMIF('November Payroll'!$B:$B,B526,'November Payroll'!I:I)+SUMIF('December Payroll'!$B:$B,B526,'December Payroll'!I:I)</f>
        <v>0</v>
      </c>
      <c r="J526" s="5">
        <f>SUMIF('January Payroll'!$B:$B,B526,'January Payroll'!J:J)+SUMIF('February Payroll'!$B:$B,B526,'February Payroll'!J:J)+SUMIF('March Payroll'!$B:$B,B526,'March Payroll'!J:J)+SUMIF('April Payroll'!$B:$B,B526,'April Payroll'!J:J)+SUMIF('May Payroll'!$B:$B,B526,'May Payroll'!J:J)+SUMIF('June Payroll'!$B:$B,B526,'June Payroll'!J:J)+SUMIF('July Payroll'!$B:$B,B526,'July Payroll'!J:J)+SUMIF('August Payroll'!$B:$B,B526,'August Payroll'!J:J)+SUMIF('September Payroll'!$B:$B,B526,'September Payroll'!J:J)+SUMIF('October Payroll'!$B:$B,B526,'October Payroll'!J:J)+SUMIF('November Payroll'!$B:$B,B526,'November Payroll'!J:J)+SUMIF('December Payroll'!$B:$B,B526,'December Payroll'!J:J)</f>
        <v>0</v>
      </c>
      <c r="K526" s="6">
        <f>SUMIF('January Payroll'!$B:$B,B526,'January Payroll'!K:K)+SUMIF('February Payroll'!$B:$B,B526,'February Payroll'!K:K)+SUMIF('March Payroll'!$B:$B,B526,'March Payroll'!K:K)+SUMIF('April Payroll'!$B:$B,B526,'April Payroll'!K:K)+SUMIF('May Payroll'!$B:$B,B526,'May Payroll'!K:K)+SUMIF('June Payroll'!$B:$B,B526,'June Payroll'!K:K)+SUMIF('July Payroll'!$B:$B,B526,'July Payroll'!K:K)+SUMIF('August Payroll'!$B:$B,B526,'August Payroll'!K:K)+SUMIF('September Payroll'!$B:$B,B526,'September Payroll'!K:K)+SUMIF('October Payroll'!$B:$B,B526,'October Payroll'!K:K)+SUMIF('November Payroll'!$B:$B,B526,'November Payroll'!K:K)+SUMIF('December Payroll'!$B:$B,B526,'December Payroll'!K:K)</f>
        <v>0</v>
      </c>
      <c r="L526" s="6">
        <f>SUMIF('January Payroll'!$B:$B,B526,'January Payroll'!L:L)+SUMIF('February Payroll'!$B:$B,B526,'February Payroll'!L:L)+SUMIF('March Payroll'!$B:$B,B526,'March Payroll'!L:L)+SUMIF('April Payroll'!$B:$B,B526,'April Payroll'!L:L)+SUMIF('May Payroll'!$B:$B,B526,'May Payroll'!L:L)+SUMIF('June Payroll'!$B:$B,B526,'June Payroll'!L:L)+SUMIF('July Payroll'!$B:$B,B526,'July Payroll'!L:L)+SUMIF('August Payroll'!$B:$B,B526,'August Payroll'!L:L)+SUMIF('September Payroll'!$B:$B,B526,'September Payroll'!L:L)+SUMIF('October Payroll'!$B:$B,B526,'October Payroll'!L:L)+SUMIF('November Payroll'!$B:$B,B526,'November Payroll'!L:L)+SUMIF('December Payroll'!$B:$B,B526,'December Payroll'!L:L)</f>
        <v>0</v>
      </c>
      <c r="M526" s="6">
        <f>SUMIF('January Payroll'!$B:$B,B526,'January Payroll'!M:M)+SUMIF('February Payroll'!$B:$B,B526,'February Payroll'!M:M)+SUMIF('March Payroll'!$B:$B,B526,'March Payroll'!M:M)+SUMIF('April Payroll'!$B:$B,B526,'April Payroll'!M:M)+SUMIF('May Payroll'!$B:$B,B526,'May Payroll'!M:M)+SUMIF('June Payroll'!$B:$B,B526,'June Payroll'!M:M)+SUMIF('July Payroll'!$B:$B,B526,'July Payroll'!M:M)+SUMIF('August Payroll'!$B:$B,B526,'August Payroll'!M:M)+SUMIF('September Payroll'!$B:$B,B526,'September Payroll'!M:M)+SUMIF('October Payroll'!$B:$B,B526,'October Payroll'!M:M)+SUMIF('November Payroll'!$B:$B,B526,'November Payroll'!M:M)+SUMIF('December Payroll'!$B:$B,B526,'December Payroll'!M:M)</f>
        <v>0</v>
      </c>
      <c r="N526" s="6">
        <f>SUMIF('January Payroll'!$B:$B,B526,'January Payroll'!N:N)+SUMIF('February Payroll'!$B:$B,B526,'February Payroll'!N:N)+SUMIF('March Payroll'!$B:$B,B526,'March Payroll'!N:N)+SUMIF('April Payroll'!$B:$B,B526,'April Payroll'!N:N)+SUMIF('May Payroll'!$B:$B,B526,'May Payroll'!N:N)+SUMIF('June Payroll'!$B:$B,B526,'June Payroll'!N:N)+SUMIF('July Payroll'!$B:$B,B526,'July Payroll'!N:N)+SUMIF('August Payroll'!$B:$B,B526,'August Payroll'!N:N)+SUMIF('September Payroll'!$B:$B,B526,'September Payroll'!N:N)+SUMIF('October Payroll'!$B:$B,B526,'October Payroll'!N:N)+SUMIF('November Payroll'!$B:$B,B526,'November Payroll'!N:N)+SUMIF('December Payroll'!$B:$B,B526,'December Payroll'!N:N)</f>
        <v>0</v>
      </c>
      <c r="O526" s="6">
        <f>SUMIF('January Payroll'!$B:$B,B526,'January Payroll'!O:O)+SUMIF('February Payroll'!$B:$B,B526,'February Payroll'!O:O)+SUMIF('March Payroll'!$B:$B,B526,'March Payroll'!O:O)+SUMIF('April Payroll'!$B:$B,B526,'April Payroll'!O:O)+SUMIF('May Payroll'!$B:$B,B526,'May Payroll'!O:O)+SUMIF('June Payroll'!$B:$B,B526,'June Payroll'!O:O)+SUMIF('July Payroll'!$B:$B,B526,'July Payroll'!O:O)+SUMIF('August Payroll'!$B:$B,B526,'August Payroll'!O:O)+SUMIF('September Payroll'!$B:$B,B526,'September Payroll'!O:O)+SUMIF('October Payroll'!$B:$B,B526,'October Payroll'!O:O)+SUMIF('November Payroll'!$B:$B,B526,'November Payroll'!O:O)+SUMIF('December Payroll'!$B:$B,B526,'December Payroll'!O:O)</f>
        <v>0</v>
      </c>
      <c r="P526" s="6">
        <f>SUMIF('January Payroll'!$B:$B,B526,'January Payroll'!P:P)+SUMIF('February Payroll'!$B:$B,B526,'February Payroll'!P:P)+SUMIF('March Payroll'!$B:$B,B526,'March Payroll'!P:P)+SUMIF('April Payroll'!$B:$B,B526,'April Payroll'!P:P)+SUMIF('May Payroll'!$B:$B,B526,'May Payroll'!P:P)+SUMIF('June Payroll'!$B:$B,B526,'June Payroll'!P:P)+SUMIF('July Payroll'!$B:$B,B526,'July Payroll'!P:P)+SUMIF('August Payroll'!$B:$B,B526,'August Payroll'!P:P)+SUMIF('September Payroll'!$B:$B,B526,'September Payroll'!P:P)+SUMIF('October Payroll'!$B:$B,B526,'October Payroll'!P:P)+SUMIF('November Payroll'!$B:$B,B526,'November Payroll'!P:P)+SUMIF('December Payroll'!$B:$B,B526,'December Payroll'!P:P)</f>
        <v>0</v>
      </c>
      <c r="Q526" s="6">
        <f>SUMIF('January Payroll'!$B:$B,B526,'January Payroll'!Q:Q)+SUMIF('February Payroll'!$B:$B,B526,'February Payroll'!Q:Q)+SUMIF('March Payroll'!$B:$B,B526,'March Payroll'!Q:Q)+SUMIF('April Payroll'!$B:$B,B526,'April Payroll'!Q:Q)+SUMIF('May Payroll'!$B:$B,B526,'May Payroll'!Q:Q)+SUMIF('June Payroll'!$B:$B,B526,'June Payroll'!Q:Q)+SUMIF('July Payroll'!$B:$B,B526,'July Payroll'!Q:Q)+SUMIF('August Payroll'!$B:$B,B526,'August Payroll'!Q:Q)+SUMIF('September Payroll'!$B:$B,B526,'September Payroll'!Q:Q)+SUMIF('October Payroll'!$B:$B,B526,'October Payroll'!Q:Q)+SUMIF('November Payroll'!$B:$B,B526,'November Payroll'!Q:Q)+SUMIF('December Payroll'!$B:$B,B526,'December Payroll'!Q:Q)</f>
        <v>0</v>
      </c>
      <c r="R526" s="6">
        <f>SUMIF('January Payroll'!$B:$B,B526,'January Payroll'!R:R)+SUMIF('February Payroll'!$B:$B,B526,'February Payroll'!R:R)+SUMIF('March Payroll'!$B:$B,B526,'March Payroll'!R:R)+SUMIF('April Payroll'!$B:$B,B526,'April Payroll'!R:R)+SUMIF('May Payroll'!$B:$B,B526,'May Payroll'!R:R)+SUMIF('June Payroll'!$B:$B,B526,'June Payroll'!R:R)+SUMIF('July Payroll'!$B:$B,B526,'July Payroll'!R:R)+SUMIF('August Payroll'!$B:$B,B526,'August Payroll'!R:R)+SUMIF('September Payroll'!$B:$B,B526,'September Payroll'!R:R)+SUMIF('October Payroll'!$B:$B,B526,'October Payroll'!R:R)+SUMIF('November Payroll'!$B:$B,B526,'November Payroll'!R:R)+SUMIF('December Payroll'!$B:$B,B526,'December Payroll'!R:R)</f>
        <v>0</v>
      </c>
      <c r="S526" s="6">
        <f>SUMIF('January Payroll'!$B:$B,B526,'January Payroll'!S:S)+SUMIF('February Payroll'!$B:$B,B526,'February Payroll'!S:S)+SUMIF('March Payroll'!$B:$B,B526,'March Payroll'!S:S)+SUMIF('April Payroll'!$B:$B,B526,'April Payroll'!S:S)+SUMIF('May Payroll'!$B:$B,B526,'May Payroll'!S:S)+SUMIF('June Payroll'!$B:$B,B526,'June Payroll'!S:S)+SUMIF('July Payroll'!$B:$B,B526,'July Payroll'!S:S)+SUMIF('August Payroll'!$B:$B,B526,'August Payroll'!S:S)+SUMIF('September Payroll'!$B:$B,B526,'September Payroll'!S:S)+SUMIF('October Payroll'!$B:$B,B526,'October Payroll'!S:S)+SUMIF('November Payroll'!$B:$B,B526,'November Payroll'!S:S)+SUMIF('December Payroll'!$B:$B,B526,'December Payroll'!S:S)</f>
        <v>0</v>
      </c>
      <c r="T526" s="6">
        <f>SUMIF('January Payroll'!$B:$B,B526,'January Payroll'!T:T)+SUMIF('February Payroll'!$B:$B,B526,'February Payroll'!T:T)+SUMIF('March Payroll'!$B:$B,B526,'March Payroll'!T:T)+SUMIF('April Payroll'!$B:$B,B526,'April Payroll'!T:T)+SUMIF('May Payroll'!$B:$B,B526,'May Payroll'!T:T)+SUMIF('June Payroll'!$B:$B,B526,'June Payroll'!T:T)+SUMIF('July Payroll'!$B:$B,B526,'July Payroll'!T:T)+SUMIF('August Payroll'!$B:$B,B526,'August Payroll'!T:T)+SUMIF('September Payroll'!$B:$B,B526,'September Payroll'!T:T)+SUMIF('October Payroll'!$B:$B,B526,'October Payroll'!T:T)+SUMIF('November Payroll'!$B:$B,B526,'November Payroll'!T:T)+SUMIF('December Payroll'!$B:$B,B526,'December Payroll'!T:T)</f>
        <v>0</v>
      </c>
      <c r="U526" s="7">
        <f>SUMIF('January Payroll'!$B:$B,B526,'January Payroll'!U:U)+SUMIF('February Payroll'!$B:$B,B526,'February Payroll'!U:U)+SUMIF('March Payroll'!$B:$B,B526,'March Payroll'!U:U)+SUMIF('April Payroll'!$B:$B,B526,'April Payroll'!U:U)+SUMIF('May Payroll'!$B:$B,B526,'May Payroll'!U:U)+SUMIF('June Payroll'!$B:$B,B526,'June Payroll'!U:U)+SUMIF('July Payroll'!$B:$B,B526,'July Payroll'!U:U)+SUMIF('August Payroll'!$B:$B,B526,'August Payroll'!U:U)+SUMIF('September Payroll'!$B:$B,B526,'September Payroll'!U:U)+SUMIF('October Payroll'!$B:$B,B526,'October Payroll'!U:U)+SUMIF('November Payroll'!$B:$B,B526,'November Payroll'!U:U)+SUMIF('December Payroll'!$B:$B,B526,'December Payroll'!U:U)</f>
        <v>0</v>
      </c>
    </row>
    <row r="527" spans="2:21" hidden="1">
      <c r="B527" s="9">
        <f>'Set Up Employee Data'!A527</f>
        <v>0</v>
      </c>
      <c r="C527" s="10">
        <f>'Set Up Employee Data'!B527</f>
        <v>0</v>
      </c>
      <c r="D527" s="10">
        <f t="shared" si="8"/>
        <v>0</v>
      </c>
      <c r="E527" s="9">
        <f>SUMIF('January Payroll'!$B:$B,B527,'January Payroll'!E:E)+SUMIF('February Payroll'!$B:$B,B527,'February Payroll'!E:E)+SUMIF('March Payroll'!$B:$B,B527,'March Payroll'!E:E)+SUMIF('April Payroll'!$B:$B,B527,'April Payroll'!E:E)+SUMIF('May Payroll'!$B:$B,B527,'May Payroll'!E:E)+SUMIF('June Payroll'!$B:$B,B527,'June Payroll'!E:E)+SUMIF('July Payroll'!$B:$B,B527,'July Payroll'!E:E)+SUMIF('August Payroll'!$B:$B,B527,'August Payroll'!E:E)+SUMIF('September Payroll'!$B:$B,B527,'September Payroll'!E:E)+SUMIF('October Payroll'!$B:$B,B527,'October Payroll'!E:E)+SUMIF('November Payroll'!$B:$B,B527,'November Payroll'!E:E)+SUMIF('December Payroll'!$B:$B,B527,'December Payroll'!E:E)</f>
        <v>0</v>
      </c>
      <c r="F527" s="9">
        <f>SUMIF('January Payroll'!$B:$B,B527,'January Payroll'!F:F)+SUMIF('February Payroll'!$B:$B,B527,'February Payroll'!F:F)+SUMIF('March Payroll'!$B:$B,B527,'March Payroll'!F:F)+SUMIF('April Payroll'!$B:$B,B527,'April Payroll'!F:F)+SUMIF('May Payroll'!$B:$B,B527,'May Payroll'!F:F)+SUMIF('June Payroll'!$B:$B,B527,'June Payroll'!F:F)+SUMIF('July Payroll'!$B:$B,B527,'July Payroll'!F:F)+SUMIF('August Payroll'!$B:$B,B527,'August Payroll'!F:F)+SUMIF('September Payroll'!$B:$B,B527,'September Payroll'!F:F)+SUMIF('October Payroll'!$B:$B,B527,'October Payroll'!F:F)+SUMIF('November Payroll'!$B:$B,B527,'November Payroll'!F:F)+SUMIF('December Payroll'!$B:$B,B527,'December Payroll'!F:F)</f>
        <v>0</v>
      </c>
      <c r="G527" s="9">
        <f>SUMIF('January Payroll'!$B:$B,B527,'January Payroll'!G:G)+SUMIF('February Payroll'!$B:$B,B527,'February Payroll'!G:G)+SUMIF('March Payroll'!$B:$B,B527,'March Payroll'!G:G)+SUMIF('April Payroll'!$B:$B,B527,'April Payroll'!G:G)+SUMIF('May Payroll'!$B:$B,B527,'May Payroll'!G:G)+SUMIF('June Payroll'!$B:$B,B527,'June Payroll'!G:G)+SUMIF('July Payroll'!$B:$B,B527,'July Payroll'!G:G)+SUMIF('August Payroll'!$B:$B,B527,'August Payroll'!G:G)+SUMIF('September Payroll'!$B:$B,B527,'September Payroll'!G:G)+SUMIF('October Payroll'!$B:$B,B527,'October Payroll'!G:G)+SUMIF('November Payroll'!$B:$B,B527,'November Payroll'!G:G)+SUMIF('December Payroll'!$B:$B,B527,'December Payroll'!G:G)</f>
        <v>0</v>
      </c>
      <c r="H527" s="9">
        <f>SUMIF('January Payroll'!$B:$B,B527,'January Payroll'!H:H)+SUMIF('February Payroll'!$B:$B,B527,'February Payroll'!H:H)+SUMIF('March Payroll'!$B:$B,B527,'March Payroll'!H:H)+SUMIF('April Payroll'!$B:$B,B527,'April Payroll'!H:H)+SUMIF('May Payroll'!$B:$B,B527,'May Payroll'!H:H)+SUMIF('June Payroll'!$B:$B,B527,'June Payroll'!H:H)+SUMIF('July Payroll'!$B:$B,B527,'July Payroll'!H:H)+SUMIF('August Payroll'!$B:$B,B527,'August Payroll'!H:H)+SUMIF('September Payroll'!$B:$B,B527,'September Payroll'!H:H)+SUMIF('October Payroll'!$B:$B,B527,'October Payroll'!H:H)+SUMIF('November Payroll'!$B:$B,B527,'November Payroll'!H:H)+SUMIF('December Payroll'!$B:$B,B527,'December Payroll'!H:H)</f>
        <v>0</v>
      </c>
      <c r="I527" s="9">
        <f>SUMIF('January Payroll'!$B:$B,B527,'January Payroll'!I:I)+SUMIF('February Payroll'!$B:$B,B527,'February Payroll'!I:I)+SUMIF('March Payroll'!$B:$B,B527,'March Payroll'!I:I)+SUMIF('April Payroll'!$B:$B,B527,'April Payroll'!I:I)+SUMIF('May Payroll'!$B:$B,B527,'May Payroll'!I:I)+SUMIF('June Payroll'!$B:$B,B527,'June Payroll'!I:I)+SUMIF('July Payroll'!$B:$B,B527,'July Payroll'!I:I)+SUMIF('August Payroll'!$B:$B,B527,'August Payroll'!I:I)+SUMIF('September Payroll'!$B:$B,B527,'September Payroll'!I:I)+SUMIF('October Payroll'!$B:$B,B527,'October Payroll'!I:I)+SUMIF('November Payroll'!$B:$B,B527,'November Payroll'!I:I)+SUMIF('December Payroll'!$B:$B,B527,'December Payroll'!I:I)</f>
        <v>0</v>
      </c>
      <c r="J527" s="5">
        <f>SUMIF('January Payroll'!$B:$B,B527,'January Payroll'!J:J)+SUMIF('February Payroll'!$B:$B,B527,'February Payroll'!J:J)+SUMIF('March Payroll'!$B:$B,B527,'March Payroll'!J:J)+SUMIF('April Payroll'!$B:$B,B527,'April Payroll'!J:J)+SUMIF('May Payroll'!$B:$B,B527,'May Payroll'!J:J)+SUMIF('June Payroll'!$B:$B,B527,'June Payroll'!J:J)+SUMIF('July Payroll'!$B:$B,B527,'July Payroll'!J:J)+SUMIF('August Payroll'!$B:$B,B527,'August Payroll'!J:J)+SUMIF('September Payroll'!$B:$B,B527,'September Payroll'!J:J)+SUMIF('October Payroll'!$B:$B,B527,'October Payroll'!J:J)+SUMIF('November Payroll'!$B:$B,B527,'November Payroll'!J:J)+SUMIF('December Payroll'!$B:$B,B527,'December Payroll'!J:J)</f>
        <v>0</v>
      </c>
      <c r="K527" s="6">
        <f>SUMIF('January Payroll'!$B:$B,B527,'January Payroll'!K:K)+SUMIF('February Payroll'!$B:$B,B527,'February Payroll'!K:K)+SUMIF('March Payroll'!$B:$B,B527,'March Payroll'!K:K)+SUMIF('April Payroll'!$B:$B,B527,'April Payroll'!K:K)+SUMIF('May Payroll'!$B:$B,B527,'May Payroll'!K:K)+SUMIF('June Payroll'!$B:$B,B527,'June Payroll'!K:K)+SUMIF('July Payroll'!$B:$B,B527,'July Payroll'!K:K)+SUMIF('August Payroll'!$B:$B,B527,'August Payroll'!K:K)+SUMIF('September Payroll'!$B:$B,B527,'September Payroll'!K:K)+SUMIF('October Payroll'!$B:$B,B527,'October Payroll'!K:K)+SUMIF('November Payroll'!$B:$B,B527,'November Payroll'!K:K)+SUMIF('December Payroll'!$B:$B,B527,'December Payroll'!K:K)</f>
        <v>0</v>
      </c>
      <c r="L527" s="6">
        <f>SUMIF('January Payroll'!$B:$B,B527,'January Payroll'!L:L)+SUMIF('February Payroll'!$B:$B,B527,'February Payroll'!L:L)+SUMIF('March Payroll'!$B:$B,B527,'March Payroll'!L:L)+SUMIF('April Payroll'!$B:$B,B527,'April Payroll'!L:L)+SUMIF('May Payroll'!$B:$B,B527,'May Payroll'!L:L)+SUMIF('June Payroll'!$B:$B,B527,'June Payroll'!L:L)+SUMIF('July Payroll'!$B:$B,B527,'July Payroll'!L:L)+SUMIF('August Payroll'!$B:$B,B527,'August Payroll'!L:L)+SUMIF('September Payroll'!$B:$B,B527,'September Payroll'!L:L)+SUMIF('October Payroll'!$B:$B,B527,'October Payroll'!L:L)+SUMIF('November Payroll'!$B:$B,B527,'November Payroll'!L:L)+SUMIF('December Payroll'!$B:$B,B527,'December Payroll'!L:L)</f>
        <v>0</v>
      </c>
      <c r="M527" s="6">
        <f>SUMIF('January Payroll'!$B:$B,B527,'January Payroll'!M:M)+SUMIF('February Payroll'!$B:$B,B527,'February Payroll'!M:M)+SUMIF('March Payroll'!$B:$B,B527,'March Payroll'!M:M)+SUMIF('April Payroll'!$B:$B,B527,'April Payroll'!M:M)+SUMIF('May Payroll'!$B:$B,B527,'May Payroll'!M:M)+SUMIF('June Payroll'!$B:$B,B527,'June Payroll'!M:M)+SUMIF('July Payroll'!$B:$B,B527,'July Payroll'!M:M)+SUMIF('August Payroll'!$B:$B,B527,'August Payroll'!M:M)+SUMIF('September Payroll'!$B:$B,B527,'September Payroll'!M:M)+SUMIF('October Payroll'!$B:$B,B527,'October Payroll'!M:M)+SUMIF('November Payroll'!$B:$B,B527,'November Payroll'!M:M)+SUMIF('December Payroll'!$B:$B,B527,'December Payroll'!M:M)</f>
        <v>0</v>
      </c>
      <c r="N527" s="6">
        <f>SUMIF('January Payroll'!$B:$B,B527,'January Payroll'!N:N)+SUMIF('February Payroll'!$B:$B,B527,'February Payroll'!N:N)+SUMIF('March Payroll'!$B:$B,B527,'March Payroll'!N:N)+SUMIF('April Payroll'!$B:$B,B527,'April Payroll'!N:N)+SUMIF('May Payroll'!$B:$B,B527,'May Payroll'!N:N)+SUMIF('June Payroll'!$B:$B,B527,'June Payroll'!N:N)+SUMIF('July Payroll'!$B:$B,B527,'July Payroll'!N:N)+SUMIF('August Payroll'!$B:$B,B527,'August Payroll'!N:N)+SUMIF('September Payroll'!$B:$B,B527,'September Payroll'!N:N)+SUMIF('October Payroll'!$B:$B,B527,'October Payroll'!N:N)+SUMIF('November Payroll'!$B:$B,B527,'November Payroll'!N:N)+SUMIF('December Payroll'!$B:$B,B527,'December Payroll'!N:N)</f>
        <v>0</v>
      </c>
      <c r="O527" s="6">
        <f>SUMIF('January Payroll'!$B:$B,B527,'January Payroll'!O:O)+SUMIF('February Payroll'!$B:$B,B527,'February Payroll'!O:O)+SUMIF('March Payroll'!$B:$B,B527,'March Payroll'!O:O)+SUMIF('April Payroll'!$B:$B,B527,'April Payroll'!O:O)+SUMIF('May Payroll'!$B:$B,B527,'May Payroll'!O:O)+SUMIF('June Payroll'!$B:$B,B527,'June Payroll'!O:O)+SUMIF('July Payroll'!$B:$B,B527,'July Payroll'!O:O)+SUMIF('August Payroll'!$B:$B,B527,'August Payroll'!O:O)+SUMIF('September Payroll'!$B:$B,B527,'September Payroll'!O:O)+SUMIF('October Payroll'!$B:$B,B527,'October Payroll'!O:O)+SUMIF('November Payroll'!$B:$B,B527,'November Payroll'!O:O)+SUMIF('December Payroll'!$B:$B,B527,'December Payroll'!O:O)</f>
        <v>0</v>
      </c>
      <c r="P527" s="6">
        <f>SUMIF('January Payroll'!$B:$B,B527,'January Payroll'!P:P)+SUMIF('February Payroll'!$B:$B,B527,'February Payroll'!P:P)+SUMIF('March Payroll'!$B:$B,B527,'March Payroll'!P:P)+SUMIF('April Payroll'!$B:$B,B527,'April Payroll'!P:P)+SUMIF('May Payroll'!$B:$B,B527,'May Payroll'!P:P)+SUMIF('June Payroll'!$B:$B,B527,'June Payroll'!P:P)+SUMIF('July Payroll'!$B:$B,B527,'July Payroll'!P:P)+SUMIF('August Payroll'!$B:$B,B527,'August Payroll'!P:P)+SUMIF('September Payroll'!$B:$B,B527,'September Payroll'!P:P)+SUMIF('October Payroll'!$B:$B,B527,'October Payroll'!P:P)+SUMIF('November Payroll'!$B:$B,B527,'November Payroll'!P:P)+SUMIF('December Payroll'!$B:$B,B527,'December Payroll'!P:P)</f>
        <v>0</v>
      </c>
      <c r="Q527" s="6">
        <f>SUMIF('January Payroll'!$B:$B,B527,'January Payroll'!Q:Q)+SUMIF('February Payroll'!$B:$B,B527,'February Payroll'!Q:Q)+SUMIF('March Payroll'!$B:$B,B527,'March Payroll'!Q:Q)+SUMIF('April Payroll'!$B:$B,B527,'April Payroll'!Q:Q)+SUMIF('May Payroll'!$B:$B,B527,'May Payroll'!Q:Q)+SUMIF('June Payroll'!$B:$B,B527,'June Payroll'!Q:Q)+SUMIF('July Payroll'!$B:$B,B527,'July Payroll'!Q:Q)+SUMIF('August Payroll'!$B:$B,B527,'August Payroll'!Q:Q)+SUMIF('September Payroll'!$B:$B,B527,'September Payroll'!Q:Q)+SUMIF('October Payroll'!$B:$B,B527,'October Payroll'!Q:Q)+SUMIF('November Payroll'!$B:$B,B527,'November Payroll'!Q:Q)+SUMIF('December Payroll'!$B:$B,B527,'December Payroll'!Q:Q)</f>
        <v>0</v>
      </c>
      <c r="R527" s="6">
        <f>SUMIF('January Payroll'!$B:$B,B527,'January Payroll'!R:R)+SUMIF('February Payroll'!$B:$B,B527,'February Payroll'!R:R)+SUMIF('March Payroll'!$B:$B,B527,'March Payroll'!R:R)+SUMIF('April Payroll'!$B:$B,B527,'April Payroll'!R:R)+SUMIF('May Payroll'!$B:$B,B527,'May Payroll'!R:R)+SUMIF('June Payroll'!$B:$B,B527,'June Payroll'!R:R)+SUMIF('July Payroll'!$B:$B,B527,'July Payroll'!R:R)+SUMIF('August Payroll'!$B:$B,B527,'August Payroll'!R:R)+SUMIF('September Payroll'!$B:$B,B527,'September Payroll'!R:R)+SUMIF('October Payroll'!$B:$B,B527,'October Payroll'!R:R)+SUMIF('November Payroll'!$B:$B,B527,'November Payroll'!R:R)+SUMIF('December Payroll'!$B:$B,B527,'December Payroll'!R:R)</f>
        <v>0</v>
      </c>
      <c r="S527" s="6">
        <f>SUMIF('January Payroll'!$B:$B,B527,'January Payroll'!S:S)+SUMIF('February Payroll'!$B:$B,B527,'February Payroll'!S:S)+SUMIF('March Payroll'!$B:$B,B527,'March Payroll'!S:S)+SUMIF('April Payroll'!$B:$B,B527,'April Payroll'!S:S)+SUMIF('May Payroll'!$B:$B,B527,'May Payroll'!S:S)+SUMIF('June Payroll'!$B:$B,B527,'June Payroll'!S:S)+SUMIF('July Payroll'!$B:$B,B527,'July Payroll'!S:S)+SUMIF('August Payroll'!$B:$B,B527,'August Payroll'!S:S)+SUMIF('September Payroll'!$B:$B,B527,'September Payroll'!S:S)+SUMIF('October Payroll'!$B:$B,B527,'October Payroll'!S:S)+SUMIF('November Payroll'!$B:$B,B527,'November Payroll'!S:S)+SUMIF('December Payroll'!$B:$B,B527,'December Payroll'!S:S)</f>
        <v>0</v>
      </c>
      <c r="T527" s="6">
        <f>SUMIF('January Payroll'!$B:$B,B527,'January Payroll'!T:T)+SUMIF('February Payroll'!$B:$B,B527,'February Payroll'!T:T)+SUMIF('March Payroll'!$B:$B,B527,'March Payroll'!T:T)+SUMIF('April Payroll'!$B:$B,B527,'April Payroll'!T:T)+SUMIF('May Payroll'!$B:$B,B527,'May Payroll'!T:T)+SUMIF('June Payroll'!$B:$B,B527,'June Payroll'!T:T)+SUMIF('July Payroll'!$B:$B,B527,'July Payroll'!T:T)+SUMIF('August Payroll'!$B:$B,B527,'August Payroll'!T:T)+SUMIF('September Payroll'!$B:$B,B527,'September Payroll'!T:T)+SUMIF('October Payroll'!$B:$B,B527,'October Payroll'!T:T)+SUMIF('November Payroll'!$B:$B,B527,'November Payroll'!T:T)+SUMIF('December Payroll'!$B:$B,B527,'December Payroll'!T:T)</f>
        <v>0</v>
      </c>
      <c r="U527" s="7">
        <f>SUMIF('January Payroll'!$B:$B,B527,'January Payroll'!U:U)+SUMIF('February Payroll'!$B:$B,B527,'February Payroll'!U:U)+SUMIF('March Payroll'!$B:$B,B527,'March Payroll'!U:U)+SUMIF('April Payroll'!$B:$B,B527,'April Payroll'!U:U)+SUMIF('May Payroll'!$B:$B,B527,'May Payroll'!U:U)+SUMIF('June Payroll'!$B:$B,B527,'June Payroll'!U:U)+SUMIF('July Payroll'!$B:$B,B527,'July Payroll'!U:U)+SUMIF('August Payroll'!$B:$B,B527,'August Payroll'!U:U)+SUMIF('September Payroll'!$B:$B,B527,'September Payroll'!U:U)+SUMIF('October Payroll'!$B:$B,B527,'October Payroll'!U:U)+SUMIF('November Payroll'!$B:$B,B527,'November Payroll'!U:U)+SUMIF('December Payroll'!$B:$B,B527,'December Payroll'!U:U)</f>
        <v>0</v>
      </c>
    </row>
    <row r="528" spans="2:21" ht="15" thickBot="1"/>
    <row r="529" spans="2:21" s="31" customFormat="1" ht="13.15" customHeight="1" thickBot="1">
      <c r="B529" s="29" t="s">
        <v>86</v>
      </c>
      <c r="C529" s="30"/>
      <c r="D529" s="30"/>
      <c r="E529" s="31">
        <f>SUM(E4:E527)</f>
        <v>79</v>
      </c>
      <c r="F529" s="31">
        <f>SUM(F4:F527)</f>
        <v>5</v>
      </c>
      <c r="G529" s="31">
        <f>SUM(G4:G527)</f>
        <v>5</v>
      </c>
      <c r="H529" s="30">
        <f>SUM(H4:H527)</f>
        <v>0</v>
      </c>
      <c r="I529" s="30">
        <f t="shared" ref="I529:U529" si="9">SUM(I4:I527)</f>
        <v>0</v>
      </c>
      <c r="J529" s="30">
        <f t="shared" si="9"/>
        <v>0</v>
      </c>
      <c r="K529" s="30">
        <f t="shared" si="9"/>
        <v>1260</v>
      </c>
      <c r="L529" s="30">
        <f t="shared" si="9"/>
        <v>112.5</v>
      </c>
      <c r="M529" s="30">
        <f t="shared" si="9"/>
        <v>1372.5</v>
      </c>
      <c r="N529" s="30">
        <f t="shared" si="9"/>
        <v>85.094999999999999</v>
      </c>
      <c r="O529" s="30">
        <f t="shared" si="9"/>
        <v>19.901250000000001</v>
      </c>
      <c r="P529" s="30">
        <f t="shared" si="9"/>
        <v>116.66250000000001</v>
      </c>
      <c r="Q529" s="30">
        <f t="shared" si="9"/>
        <v>34.3125</v>
      </c>
      <c r="R529" s="30">
        <f t="shared" si="9"/>
        <v>350</v>
      </c>
      <c r="S529" s="30">
        <f t="shared" si="9"/>
        <v>0</v>
      </c>
      <c r="T529" s="30">
        <f t="shared" si="9"/>
        <v>605.97125000000005</v>
      </c>
      <c r="U529" s="30">
        <f t="shared" si="9"/>
        <v>766.52874999999995</v>
      </c>
    </row>
  </sheetData>
  <mergeCells count="3">
    <mergeCell ref="B1:U1"/>
    <mergeCell ref="C2:I2"/>
    <mergeCell ref="J2:U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970F0-1081-494C-8D0B-F9410108515A}">
  <sheetPr>
    <tabColor rgb="FF92D050"/>
  </sheetPr>
  <dimension ref="A1:R527"/>
  <sheetViews>
    <sheetView zoomScale="90" zoomScaleNormal="90" workbookViewId="0" xr3:uid="{F507A8D3-52C4-57D5-BE83-91D1297E3E65}">
      <pane ySplit="3" topLeftCell="A4" activePane="bottomLeft" state="frozen"/>
      <selection pane="bottomLeft" activeCell="O9" sqref="O9"/>
    </sheetView>
  </sheetViews>
  <sheetFormatPr defaultRowHeight="14.45"/>
  <cols>
    <col min="1" max="1" width="15.28515625" bestFit="1" customWidth="1"/>
    <col min="2" max="3" width="13.7109375" style="3" customWidth="1"/>
    <col min="4" max="4" width="13.7109375" customWidth="1"/>
    <col min="5" max="5" width="16.7109375" customWidth="1"/>
    <col min="6" max="6" width="12.5703125" customWidth="1"/>
    <col min="7" max="7" width="14.7109375" customWidth="1"/>
    <col min="8" max="8" width="12.140625" customWidth="1"/>
    <col min="9" max="15" width="13.140625" style="3" customWidth="1"/>
    <col min="16" max="16" width="12" customWidth="1"/>
    <col min="17" max="17" width="13.28515625" customWidth="1"/>
    <col min="18" max="18" width="10.7109375" customWidth="1"/>
  </cols>
  <sheetData>
    <row r="1" spans="1:18" ht="28.15" customHeight="1" thickBot="1">
      <c r="A1" s="49" t="s">
        <v>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8" ht="42.6" customHeight="1" thickBot="1">
      <c r="A2" s="54" t="s">
        <v>14</v>
      </c>
      <c r="B2" s="55"/>
      <c r="C2" s="55"/>
      <c r="D2" s="55"/>
      <c r="E2" s="55"/>
      <c r="F2" s="56"/>
      <c r="G2" s="57" t="s">
        <v>15</v>
      </c>
      <c r="H2" s="58"/>
      <c r="I2" s="46" t="s">
        <v>16</v>
      </c>
      <c r="J2" s="47"/>
      <c r="K2" s="47"/>
      <c r="L2" s="47"/>
      <c r="M2" s="47"/>
      <c r="N2" s="47"/>
      <c r="O2" s="48"/>
      <c r="P2" s="51" t="s">
        <v>17</v>
      </c>
      <c r="Q2" s="52"/>
      <c r="R2" s="53"/>
    </row>
    <row r="3" spans="1:18" ht="57.6">
      <c r="A3" s="17" t="s">
        <v>18</v>
      </c>
      <c r="B3" s="12" t="s">
        <v>19</v>
      </c>
      <c r="C3" s="12" t="s">
        <v>20</v>
      </c>
      <c r="D3" s="12" t="s">
        <v>21</v>
      </c>
      <c r="E3" s="11" t="s">
        <v>22</v>
      </c>
      <c r="F3" s="11" t="s">
        <v>23</v>
      </c>
      <c r="G3" s="11" t="s">
        <v>24</v>
      </c>
      <c r="H3" s="11" t="s">
        <v>25</v>
      </c>
      <c r="I3" s="12" t="s">
        <v>26</v>
      </c>
      <c r="J3" s="12" t="s">
        <v>27</v>
      </c>
      <c r="K3" s="12" t="s">
        <v>28</v>
      </c>
      <c r="L3" s="12" t="s">
        <v>29</v>
      </c>
      <c r="M3" s="12" t="s">
        <v>30</v>
      </c>
      <c r="N3" s="12" t="s">
        <v>31</v>
      </c>
      <c r="O3" s="18" t="s">
        <v>32</v>
      </c>
      <c r="P3" s="35" t="s">
        <v>33</v>
      </c>
      <c r="Q3" s="36" t="s">
        <v>34</v>
      </c>
      <c r="R3" s="37" t="s">
        <v>35</v>
      </c>
    </row>
    <row r="4" spans="1:18">
      <c r="A4" s="9" t="s">
        <v>36</v>
      </c>
      <c r="B4" s="10">
        <v>15</v>
      </c>
      <c r="C4" s="10"/>
      <c r="D4" s="9">
        <v>52</v>
      </c>
      <c r="E4" s="15">
        <v>8.5000000000000006E-2</v>
      </c>
      <c r="F4" s="15">
        <v>2.5000000000000001E-2</v>
      </c>
      <c r="G4" s="15">
        <v>6.2E-2</v>
      </c>
      <c r="H4" s="16">
        <v>1.4500000000000001E-2</v>
      </c>
      <c r="I4" s="24">
        <v>150</v>
      </c>
      <c r="J4" s="24">
        <v>25</v>
      </c>
      <c r="K4" s="24"/>
      <c r="L4" s="24"/>
      <c r="M4" s="24"/>
      <c r="N4" s="24"/>
      <c r="O4" s="32"/>
      <c r="P4" s="33">
        <v>40</v>
      </c>
      <c r="Q4" s="9">
        <f>VLOOKUP(A4,'Year-to-Date Payroll'!B:F,5,FALSE)</f>
        <v>5</v>
      </c>
      <c r="R4" s="34">
        <f>P4-Q4</f>
        <v>35</v>
      </c>
    </row>
    <row r="5" spans="1:18">
      <c r="A5" s="9"/>
      <c r="B5" s="10"/>
      <c r="C5" s="10"/>
      <c r="D5" s="9"/>
      <c r="E5" s="15"/>
      <c r="F5" s="15"/>
      <c r="G5" s="15">
        <v>6.2E-2</v>
      </c>
      <c r="H5" s="23">
        <v>1.4500000000000001E-2</v>
      </c>
      <c r="I5" s="10"/>
      <c r="J5" s="10"/>
      <c r="K5" s="10"/>
      <c r="L5" s="10"/>
      <c r="M5" s="10"/>
      <c r="N5" s="10"/>
      <c r="O5" s="19"/>
      <c r="P5" s="33"/>
      <c r="Q5" s="9">
        <f>VLOOKUP(A5,'Year-to-Date Payroll'!B:F,5,FALSE)</f>
        <v>0</v>
      </c>
      <c r="R5" s="34">
        <f t="shared" ref="R5:R68" si="0">P5-Q5</f>
        <v>0</v>
      </c>
    </row>
    <row r="6" spans="1:18">
      <c r="A6" s="9"/>
      <c r="B6" s="10"/>
      <c r="C6" s="10"/>
      <c r="D6" s="9"/>
      <c r="E6" s="9"/>
      <c r="F6" s="9"/>
      <c r="G6" s="15">
        <v>6.2E-2</v>
      </c>
      <c r="H6" s="23">
        <v>1.4500000000000001E-2</v>
      </c>
      <c r="I6" s="10"/>
      <c r="J6" s="10"/>
      <c r="K6" s="10"/>
      <c r="L6" s="10"/>
      <c r="M6" s="10"/>
      <c r="N6" s="10"/>
      <c r="O6" s="19"/>
      <c r="P6" s="33"/>
      <c r="Q6" s="9">
        <f>VLOOKUP(A6,'Year-to-Date Payroll'!B:F,5,FALSE)</f>
        <v>0</v>
      </c>
      <c r="R6" s="34">
        <f t="shared" si="0"/>
        <v>0</v>
      </c>
    </row>
    <row r="7" spans="1:18">
      <c r="A7" s="9"/>
      <c r="B7" s="10"/>
      <c r="C7" s="10"/>
      <c r="D7" s="9"/>
      <c r="E7" s="9"/>
      <c r="F7" s="9"/>
      <c r="G7" s="15">
        <v>6.2E-2</v>
      </c>
      <c r="H7" s="23">
        <v>1.4500000000000001E-2</v>
      </c>
      <c r="I7" s="10"/>
      <c r="J7" s="10"/>
      <c r="K7" s="10"/>
      <c r="L7" s="10"/>
      <c r="M7" s="10"/>
      <c r="N7" s="10"/>
      <c r="O7" s="19"/>
      <c r="P7" s="33"/>
      <c r="Q7" s="9">
        <f>VLOOKUP(A7,'Year-to-Date Payroll'!B:F,5,FALSE)</f>
        <v>0</v>
      </c>
      <c r="R7" s="34">
        <f t="shared" si="0"/>
        <v>0</v>
      </c>
    </row>
    <row r="8" spans="1:18">
      <c r="A8" s="9"/>
      <c r="B8" s="10"/>
      <c r="C8" s="10"/>
      <c r="D8" s="9"/>
      <c r="E8" s="9"/>
      <c r="F8" s="9"/>
      <c r="G8" s="15">
        <v>6.2E-2</v>
      </c>
      <c r="H8" s="23">
        <v>1.4500000000000001E-2</v>
      </c>
      <c r="I8" s="10"/>
      <c r="J8" s="10"/>
      <c r="K8" s="10"/>
      <c r="L8" s="10"/>
      <c r="M8" s="10"/>
      <c r="N8" s="10"/>
      <c r="O8" s="19"/>
      <c r="P8" s="33"/>
      <c r="Q8" s="9">
        <f>VLOOKUP(A8,'Year-to-Date Payroll'!B:F,5,FALSE)</f>
        <v>0</v>
      </c>
      <c r="R8" s="34">
        <f t="shared" si="0"/>
        <v>0</v>
      </c>
    </row>
    <row r="9" spans="1:18">
      <c r="A9" s="9"/>
      <c r="B9" s="10"/>
      <c r="C9" s="10"/>
      <c r="D9" s="9"/>
      <c r="E9" s="9"/>
      <c r="F9" s="9"/>
      <c r="G9" s="15">
        <v>6.2E-2</v>
      </c>
      <c r="H9" s="23">
        <v>1.4500000000000001E-2</v>
      </c>
      <c r="I9" s="10"/>
      <c r="J9" s="10"/>
      <c r="K9" s="10"/>
      <c r="L9" s="10"/>
      <c r="M9" s="10"/>
      <c r="N9" s="10"/>
      <c r="O9" s="19"/>
      <c r="P9" s="33"/>
      <c r="Q9" s="9">
        <f>VLOOKUP(A9,'Year-to-Date Payroll'!B:F,5,FALSE)</f>
        <v>0</v>
      </c>
      <c r="R9" s="34">
        <f t="shared" si="0"/>
        <v>0</v>
      </c>
    </row>
    <row r="10" spans="1:18">
      <c r="A10" s="9"/>
      <c r="B10" s="10"/>
      <c r="C10" s="10"/>
      <c r="D10" s="9"/>
      <c r="E10" s="9"/>
      <c r="F10" s="9"/>
      <c r="G10" s="15">
        <v>6.2E-2</v>
      </c>
      <c r="H10" s="23">
        <v>1.4500000000000001E-2</v>
      </c>
      <c r="I10" s="10"/>
      <c r="J10" s="10"/>
      <c r="K10" s="10"/>
      <c r="L10" s="10"/>
      <c r="M10" s="10"/>
      <c r="N10" s="10"/>
      <c r="O10" s="19"/>
      <c r="P10" s="33"/>
      <c r="Q10" s="9">
        <f>VLOOKUP(A10,'Year-to-Date Payroll'!B:F,5,FALSE)</f>
        <v>0</v>
      </c>
      <c r="R10" s="34">
        <f t="shared" si="0"/>
        <v>0</v>
      </c>
    </row>
    <row r="11" spans="1:18">
      <c r="A11" s="9"/>
      <c r="B11" s="10"/>
      <c r="C11" s="10"/>
      <c r="D11" s="9"/>
      <c r="E11" s="9"/>
      <c r="F11" s="9"/>
      <c r="G11" s="15">
        <v>6.2E-2</v>
      </c>
      <c r="H11" s="23">
        <v>1.4500000000000001E-2</v>
      </c>
      <c r="I11" s="10"/>
      <c r="J11" s="10"/>
      <c r="K11" s="10"/>
      <c r="L11" s="10"/>
      <c r="M11" s="10"/>
      <c r="N11" s="10"/>
      <c r="O11" s="19"/>
      <c r="P11" s="33"/>
      <c r="Q11" s="9">
        <f>VLOOKUP(A11,'Year-to-Date Payroll'!B:F,5,FALSE)</f>
        <v>0</v>
      </c>
      <c r="R11" s="34">
        <f t="shared" si="0"/>
        <v>0</v>
      </c>
    </row>
    <row r="12" spans="1:18">
      <c r="A12" s="9"/>
      <c r="B12" s="10"/>
      <c r="C12" s="10"/>
      <c r="D12" s="9"/>
      <c r="E12" s="9"/>
      <c r="F12" s="9"/>
      <c r="G12" s="15">
        <v>6.2E-2</v>
      </c>
      <c r="H12" s="23">
        <v>1.4500000000000001E-2</v>
      </c>
      <c r="I12" s="10"/>
      <c r="J12" s="10"/>
      <c r="K12" s="10"/>
      <c r="L12" s="10"/>
      <c r="M12" s="10"/>
      <c r="N12" s="10"/>
      <c r="O12" s="19"/>
      <c r="P12" s="33"/>
      <c r="Q12" s="9">
        <f>VLOOKUP(A12,'Year-to-Date Payroll'!B:F,5,FALSE)</f>
        <v>0</v>
      </c>
      <c r="R12" s="34">
        <f t="shared" si="0"/>
        <v>0</v>
      </c>
    </row>
    <row r="13" spans="1:18">
      <c r="A13" s="9"/>
      <c r="B13" s="10"/>
      <c r="C13" s="10"/>
      <c r="D13" s="9"/>
      <c r="E13" s="9"/>
      <c r="F13" s="9"/>
      <c r="G13" s="15">
        <v>6.2E-2</v>
      </c>
      <c r="H13" s="23">
        <v>1.4500000000000001E-2</v>
      </c>
      <c r="I13" s="10"/>
      <c r="J13" s="10"/>
      <c r="K13" s="10"/>
      <c r="L13" s="10"/>
      <c r="M13" s="10"/>
      <c r="N13" s="10"/>
      <c r="O13" s="19"/>
      <c r="P13" s="33"/>
      <c r="Q13" s="9">
        <f>VLOOKUP(A13,'Year-to-Date Payroll'!B:F,5,FALSE)</f>
        <v>0</v>
      </c>
      <c r="R13" s="34">
        <f t="shared" si="0"/>
        <v>0</v>
      </c>
    </row>
    <row r="14" spans="1:18">
      <c r="A14" s="9"/>
      <c r="B14" s="10"/>
      <c r="C14" s="10"/>
      <c r="D14" s="9"/>
      <c r="E14" s="9"/>
      <c r="F14" s="9"/>
      <c r="G14" s="15">
        <v>6.2E-2</v>
      </c>
      <c r="H14" s="23">
        <v>1.4500000000000001E-2</v>
      </c>
      <c r="I14" s="10"/>
      <c r="J14" s="10"/>
      <c r="K14" s="10"/>
      <c r="L14" s="10"/>
      <c r="M14" s="10"/>
      <c r="N14" s="10"/>
      <c r="O14" s="19"/>
      <c r="P14" s="33"/>
      <c r="Q14" s="9">
        <f>VLOOKUP(A14,'Year-to-Date Payroll'!B:F,5,FALSE)</f>
        <v>0</v>
      </c>
      <c r="R14" s="34">
        <f t="shared" si="0"/>
        <v>0</v>
      </c>
    </row>
    <row r="15" spans="1:18">
      <c r="A15" s="9"/>
      <c r="B15" s="10"/>
      <c r="C15" s="10"/>
      <c r="D15" s="9"/>
      <c r="E15" s="9"/>
      <c r="F15" s="9"/>
      <c r="G15" s="15">
        <v>6.2E-2</v>
      </c>
      <c r="H15" s="23">
        <v>1.4500000000000001E-2</v>
      </c>
      <c r="I15" s="10"/>
      <c r="J15" s="10"/>
      <c r="K15" s="10"/>
      <c r="L15" s="10"/>
      <c r="M15" s="10"/>
      <c r="N15" s="10"/>
      <c r="O15" s="19"/>
      <c r="P15" s="33"/>
      <c r="Q15" s="9">
        <f>VLOOKUP(A15,'Year-to-Date Payroll'!B:F,5,FALSE)</f>
        <v>0</v>
      </c>
      <c r="R15" s="34">
        <f t="shared" si="0"/>
        <v>0</v>
      </c>
    </row>
    <row r="16" spans="1:18">
      <c r="A16" s="9"/>
      <c r="B16" s="10"/>
      <c r="C16" s="10"/>
      <c r="D16" s="9"/>
      <c r="E16" s="9"/>
      <c r="F16" s="9"/>
      <c r="G16" s="15">
        <v>6.2E-2</v>
      </c>
      <c r="H16" s="23">
        <v>1.4500000000000001E-2</v>
      </c>
      <c r="I16" s="10"/>
      <c r="J16" s="10"/>
      <c r="K16" s="10"/>
      <c r="L16" s="10"/>
      <c r="M16" s="10"/>
      <c r="N16" s="10"/>
      <c r="O16" s="19"/>
      <c r="P16" s="33"/>
      <c r="Q16" s="9">
        <f>VLOOKUP(A16,'Year-to-Date Payroll'!B:F,5,FALSE)</f>
        <v>0</v>
      </c>
      <c r="R16" s="34">
        <f t="shared" si="0"/>
        <v>0</v>
      </c>
    </row>
    <row r="17" spans="1:18">
      <c r="A17" s="9"/>
      <c r="B17" s="10"/>
      <c r="C17" s="10"/>
      <c r="D17" s="9"/>
      <c r="E17" s="9"/>
      <c r="F17" s="9"/>
      <c r="G17" s="15">
        <v>6.2E-2</v>
      </c>
      <c r="H17" s="23">
        <v>1.4500000000000001E-2</v>
      </c>
      <c r="I17" s="10"/>
      <c r="J17" s="10"/>
      <c r="K17" s="10"/>
      <c r="L17" s="10"/>
      <c r="M17" s="10"/>
      <c r="N17" s="10"/>
      <c r="O17" s="19"/>
      <c r="P17" s="33"/>
      <c r="Q17" s="9">
        <f>VLOOKUP(A17,'Year-to-Date Payroll'!B:F,5,FALSE)</f>
        <v>0</v>
      </c>
      <c r="R17" s="34">
        <f t="shared" si="0"/>
        <v>0</v>
      </c>
    </row>
    <row r="18" spans="1:18">
      <c r="A18" s="9"/>
      <c r="B18" s="10"/>
      <c r="C18" s="10"/>
      <c r="D18" s="9"/>
      <c r="E18" s="9"/>
      <c r="F18" s="9"/>
      <c r="G18" s="15">
        <v>6.2E-2</v>
      </c>
      <c r="H18" s="23">
        <v>1.4500000000000001E-2</v>
      </c>
      <c r="I18" s="10"/>
      <c r="J18" s="10"/>
      <c r="K18" s="10"/>
      <c r="L18" s="10"/>
      <c r="M18" s="10"/>
      <c r="N18" s="10"/>
      <c r="O18" s="19"/>
      <c r="P18" s="33"/>
      <c r="Q18" s="9">
        <f>VLOOKUP(A18,'Year-to-Date Payroll'!B:F,5,FALSE)</f>
        <v>0</v>
      </c>
      <c r="R18" s="34">
        <f t="shared" si="0"/>
        <v>0</v>
      </c>
    </row>
    <row r="19" spans="1:18">
      <c r="A19" s="9"/>
      <c r="B19" s="10"/>
      <c r="C19" s="10"/>
      <c r="D19" s="9"/>
      <c r="E19" s="9"/>
      <c r="F19" s="9"/>
      <c r="G19" s="15">
        <v>6.2E-2</v>
      </c>
      <c r="H19" s="23">
        <v>1.4500000000000001E-2</v>
      </c>
      <c r="I19" s="10"/>
      <c r="J19" s="10"/>
      <c r="K19" s="10"/>
      <c r="L19" s="10"/>
      <c r="M19" s="10"/>
      <c r="N19" s="10"/>
      <c r="O19" s="19"/>
      <c r="P19" s="33"/>
      <c r="Q19" s="9">
        <f>VLOOKUP(A19,'Year-to-Date Payroll'!B:F,5,FALSE)</f>
        <v>0</v>
      </c>
      <c r="R19" s="34">
        <f t="shared" si="0"/>
        <v>0</v>
      </c>
    </row>
    <row r="20" spans="1:18">
      <c r="A20" s="9"/>
      <c r="B20" s="10"/>
      <c r="C20" s="10"/>
      <c r="D20" s="9"/>
      <c r="E20" s="9"/>
      <c r="F20" s="9"/>
      <c r="G20" s="15">
        <v>6.2E-2</v>
      </c>
      <c r="H20" s="23">
        <v>1.4500000000000001E-2</v>
      </c>
      <c r="I20" s="10"/>
      <c r="J20" s="10"/>
      <c r="K20" s="10"/>
      <c r="L20" s="10"/>
      <c r="M20" s="10"/>
      <c r="N20" s="10"/>
      <c r="O20" s="19"/>
      <c r="P20" s="33"/>
      <c r="Q20" s="9">
        <f>VLOOKUP(A20,'Year-to-Date Payroll'!B:F,5,FALSE)</f>
        <v>0</v>
      </c>
      <c r="R20" s="34">
        <f t="shared" si="0"/>
        <v>0</v>
      </c>
    </row>
    <row r="21" spans="1:18">
      <c r="A21" s="9"/>
      <c r="B21" s="10"/>
      <c r="C21" s="10"/>
      <c r="D21" s="9"/>
      <c r="E21" s="9"/>
      <c r="F21" s="9"/>
      <c r="G21" s="15">
        <v>6.2E-2</v>
      </c>
      <c r="H21" s="23">
        <v>1.4500000000000001E-2</v>
      </c>
      <c r="I21" s="10"/>
      <c r="J21" s="10"/>
      <c r="K21" s="10"/>
      <c r="L21" s="10"/>
      <c r="M21" s="10"/>
      <c r="N21" s="10"/>
      <c r="O21" s="19"/>
      <c r="P21" s="33"/>
      <c r="Q21" s="9">
        <f>VLOOKUP(A21,'Year-to-Date Payroll'!B:F,5,FALSE)</f>
        <v>0</v>
      </c>
      <c r="R21" s="34">
        <f t="shared" si="0"/>
        <v>0</v>
      </c>
    </row>
    <row r="22" spans="1:18">
      <c r="A22" s="9"/>
      <c r="B22" s="10"/>
      <c r="C22" s="10"/>
      <c r="D22" s="9"/>
      <c r="E22" s="9"/>
      <c r="F22" s="9"/>
      <c r="G22" s="15">
        <v>6.2E-2</v>
      </c>
      <c r="H22" s="23">
        <v>1.4500000000000001E-2</v>
      </c>
      <c r="I22" s="10"/>
      <c r="J22" s="10"/>
      <c r="K22" s="10"/>
      <c r="L22" s="10"/>
      <c r="M22" s="10"/>
      <c r="N22" s="10"/>
      <c r="O22" s="19"/>
      <c r="P22" s="33"/>
      <c r="Q22" s="9">
        <f>VLOOKUP(A22,'Year-to-Date Payroll'!B:F,5,FALSE)</f>
        <v>0</v>
      </c>
      <c r="R22" s="34">
        <f t="shared" si="0"/>
        <v>0</v>
      </c>
    </row>
    <row r="23" spans="1:18">
      <c r="A23" s="9"/>
      <c r="B23" s="10"/>
      <c r="C23" s="10"/>
      <c r="D23" s="9"/>
      <c r="E23" s="9"/>
      <c r="F23" s="9"/>
      <c r="G23" s="15">
        <v>6.2E-2</v>
      </c>
      <c r="H23" s="23">
        <v>1.4500000000000001E-2</v>
      </c>
      <c r="I23" s="10"/>
      <c r="J23" s="10"/>
      <c r="K23" s="10"/>
      <c r="L23" s="10"/>
      <c r="M23" s="10"/>
      <c r="N23" s="10"/>
      <c r="O23" s="19"/>
      <c r="P23" s="33"/>
      <c r="Q23" s="9">
        <f>VLOOKUP(A23,'Year-to-Date Payroll'!B:F,5,FALSE)</f>
        <v>0</v>
      </c>
      <c r="R23" s="34">
        <f t="shared" si="0"/>
        <v>0</v>
      </c>
    </row>
    <row r="24" spans="1:18">
      <c r="A24" s="9"/>
      <c r="B24" s="10"/>
      <c r="C24" s="10"/>
      <c r="D24" s="9"/>
      <c r="E24" s="9"/>
      <c r="F24" s="9"/>
      <c r="G24" s="15">
        <v>6.2E-2</v>
      </c>
      <c r="H24" s="23">
        <v>1.4500000000000001E-2</v>
      </c>
      <c r="I24" s="10"/>
      <c r="J24" s="10"/>
      <c r="K24" s="10"/>
      <c r="L24" s="10"/>
      <c r="M24" s="10"/>
      <c r="N24" s="10"/>
      <c r="O24" s="19"/>
      <c r="P24" s="33"/>
      <c r="Q24" s="9">
        <f>VLOOKUP(A24,'Year-to-Date Payroll'!B:F,5,FALSE)</f>
        <v>0</v>
      </c>
      <c r="R24" s="34">
        <f t="shared" si="0"/>
        <v>0</v>
      </c>
    </row>
    <row r="25" spans="1:18">
      <c r="A25" s="9"/>
      <c r="B25" s="10"/>
      <c r="C25" s="10"/>
      <c r="D25" s="9"/>
      <c r="E25" s="9"/>
      <c r="F25" s="9"/>
      <c r="G25" s="15">
        <v>6.2E-2</v>
      </c>
      <c r="H25" s="23">
        <v>1.4500000000000001E-2</v>
      </c>
      <c r="I25" s="10"/>
      <c r="J25" s="10"/>
      <c r="K25" s="10"/>
      <c r="L25" s="10"/>
      <c r="M25" s="10"/>
      <c r="N25" s="10"/>
      <c r="O25" s="19"/>
      <c r="P25" s="33"/>
      <c r="Q25" s="9">
        <f>VLOOKUP(A25,'Year-to-Date Payroll'!B:F,5,FALSE)</f>
        <v>0</v>
      </c>
      <c r="R25" s="34">
        <f t="shared" si="0"/>
        <v>0</v>
      </c>
    </row>
    <row r="26" spans="1:18">
      <c r="A26" s="9"/>
      <c r="B26" s="10"/>
      <c r="C26" s="10"/>
      <c r="D26" s="9"/>
      <c r="E26" s="9"/>
      <c r="F26" s="9"/>
      <c r="G26" s="15">
        <v>6.2E-2</v>
      </c>
      <c r="H26" s="23">
        <v>1.4500000000000001E-2</v>
      </c>
      <c r="I26" s="10"/>
      <c r="J26" s="10"/>
      <c r="K26" s="10"/>
      <c r="L26" s="10"/>
      <c r="M26" s="10"/>
      <c r="N26" s="10"/>
      <c r="O26" s="19"/>
      <c r="P26" s="33"/>
      <c r="Q26" s="9">
        <f>VLOOKUP(A26,'Year-to-Date Payroll'!B:F,5,FALSE)</f>
        <v>0</v>
      </c>
      <c r="R26" s="34">
        <f t="shared" si="0"/>
        <v>0</v>
      </c>
    </row>
    <row r="27" spans="1:18">
      <c r="A27" s="9"/>
      <c r="B27" s="10"/>
      <c r="C27" s="10"/>
      <c r="D27" s="9"/>
      <c r="E27" s="9"/>
      <c r="F27" s="9"/>
      <c r="G27" s="15">
        <v>6.2E-2</v>
      </c>
      <c r="H27" s="23">
        <v>1.4500000000000001E-2</v>
      </c>
      <c r="I27" s="10"/>
      <c r="J27" s="10"/>
      <c r="K27" s="10"/>
      <c r="L27" s="10"/>
      <c r="M27" s="10"/>
      <c r="N27" s="10"/>
      <c r="O27" s="19"/>
      <c r="P27" s="33"/>
      <c r="Q27" s="9">
        <f>VLOOKUP(A27,'Year-to-Date Payroll'!B:F,5,FALSE)</f>
        <v>0</v>
      </c>
      <c r="R27" s="34">
        <f t="shared" si="0"/>
        <v>0</v>
      </c>
    </row>
    <row r="28" spans="1:18">
      <c r="A28" s="9"/>
      <c r="B28" s="10"/>
      <c r="C28" s="10"/>
      <c r="D28" s="9"/>
      <c r="E28" s="9"/>
      <c r="F28" s="9"/>
      <c r="G28" s="15">
        <v>6.2E-2</v>
      </c>
      <c r="H28" s="23">
        <v>1.4500000000000001E-2</v>
      </c>
      <c r="I28" s="10"/>
      <c r="J28" s="10"/>
      <c r="K28" s="10"/>
      <c r="L28" s="10"/>
      <c r="M28" s="10"/>
      <c r="N28" s="10"/>
      <c r="O28" s="19"/>
      <c r="P28" s="33"/>
      <c r="Q28" s="9">
        <f>VLOOKUP(A28,'Year-to-Date Payroll'!B:F,5,FALSE)</f>
        <v>0</v>
      </c>
      <c r="R28" s="34">
        <f t="shared" si="0"/>
        <v>0</v>
      </c>
    </row>
    <row r="29" spans="1:18">
      <c r="A29" s="9"/>
      <c r="B29" s="10"/>
      <c r="C29" s="10"/>
      <c r="D29" s="9"/>
      <c r="E29" s="9"/>
      <c r="F29" s="9"/>
      <c r="G29" s="15">
        <v>6.2E-2</v>
      </c>
      <c r="H29" s="23">
        <v>1.4500000000000001E-2</v>
      </c>
      <c r="I29" s="10"/>
      <c r="J29" s="10"/>
      <c r="K29" s="10"/>
      <c r="L29" s="10"/>
      <c r="M29" s="10"/>
      <c r="N29" s="10"/>
      <c r="O29" s="19"/>
      <c r="P29" s="33"/>
      <c r="Q29" s="9">
        <f>VLOOKUP(A29,'Year-to-Date Payroll'!B:F,5,FALSE)</f>
        <v>0</v>
      </c>
      <c r="R29" s="34">
        <f t="shared" si="0"/>
        <v>0</v>
      </c>
    </row>
    <row r="30" spans="1:18">
      <c r="A30" s="9"/>
      <c r="B30" s="10"/>
      <c r="C30" s="10"/>
      <c r="D30" s="9"/>
      <c r="E30" s="9"/>
      <c r="F30" s="9"/>
      <c r="G30" s="15">
        <v>6.2E-2</v>
      </c>
      <c r="H30" s="23">
        <v>1.4500000000000001E-2</v>
      </c>
      <c r="I30" s="10"/>
      <c r="J30" s="10"/>
      <c r="K30" s="10"/>
      <c r="L30" s="10"/>
      <c r="M30" s="10"/>
      <c r="N30" s="10"/>
      <c r="O30" s="19"/>
      <c r="P30" s="33"/>
      <c r="Q30" s="9">
        <f>VLOOKUP(A30,'Year-to-Date Payroll'!B:F,5,FALSE)</f>
        <v>0</v>
      </c>
      <c r="R30" s="34">
        <f t="shared" si="0"/>
        <v>0</v>
      </c>
    </row>
    <row r="31" spans="1:18">
      <c r="A31" s="9"/>
      <c r="B31" s="10"/>
      <c r="C31" s="10"/>
      <c r="D31" s="9"/>
      <c r="E31" s="9"/>
      <c r="F31" s="9"/>
      <c r="G31" s="15">
        <v>6.2E-2</v>
      </c>
      <c r="H31" s="23">
        <v>1.4500000000000001E-2</v>
      </c>
      <c r="I31" s="10"/>
      <c r="J31" s="10"/>
      <c r="K31" s="10"/>
      <c r="L31" s="10"/>
      <c r="M31" s="10"/>
      <c r="N31" s="10"/>
      <c r="O31" s="19"/>
      <c r="P31" s="33"/>
      <c r="Q31" s="9">
        <f>VLOOKUP(A31,'Year-to-Date Payroll'!B:F,5,FALSE)</f>
        <v>0</v>
      </c>
      <c r="R31" s="34">
        <f t="shared" si="0"/>
        <v>0</v>
      </c>
    </row>
    <row r="32" spans="1:18">
      <c r="A32" s="9"/>
      <c r="B32" s="10"/>
      <c r="C32" s="10"/>
      <c r="D32" s="9"/>
      <c r="E32" s="9"/>
      <c r="F32" s="9"/>
      <c r="G32" s="15">
        <v>6.2E-2</v>
      </c>
      <c r="H32" s="23">
        <v>1.4500000000000001E-2</v>
      </c>
      <c r="I32" s="10"/>
      <c r="J32" s="10"/>
      <c r="K32" s="10"/>
      <c r="L32" s="10"/>
      <c r="M32" s="10"/>
      <c r="N32" s="10"/>
      <c r="O32" s="19"/>
      <c r="P32" s="33"/>
      <c r="Q32" s="9">
        <f>VLOOKUP(A32,'Year-to-Date Payroll'!B:F,5,FALSE)</f>
        <v>0</v>
      </c>
      <c r="R32" s="34">
        <f t="shared" si="0"/>
        <v>0</v>
      </c>
    </row>
    <row r="33" spans="1:18">
      <c r="A33" s="9"/>
      <c r="B33" s="10"/>
      <c r="C33" s="10"/>
      <c r="D33" s="9"/>
      <c r="E33" s="9"/>
      <c r="F33" s="9"/>
      <c r="G33" s="15">
        <v>6.2E-2</v>
      </c>
      <c r="H33" s="23">
        <v>1.4500000000000001E-2</v>
      </c>
      <c r="I33" s="10"/>
      <c r="J33" s="10"/>
      <c r="K33" s="10"/>
      <c r="L33" s="10"/>
      <c r="M33" s="10"/>
      <c r="N33" s="10"/>
      <c r="O33" s="19"/>
      <c r="P33" s="33"/>
      <c r="Q33" s="9">
        <f>VLOOKUP(A33,'Year-to-Date Payroll'!B:F,5,FALSE)</f>
        <v>0</v>
      </c>
      <c r="R33" s="34">
        <f t="shared" si="0"/>
        <v>0</v>
      </c>
    </row>
    <row r="34" spans="1:18">
      <c r="A34" s="9"/>
      <c r="B34" s="10"/>
      <c r="C34" s="10"/>
      <c r="D34" s="9"/>
      <c r="E34" s="9"/>
      <c r="F34" s="9"/>
      <c r="G34" s="15">
        <v>6.2E-2</v>
      </c>
      <c r="H34" s="23">
        <v>1.4500000000000001E-2</v>
      </c>
      <c r="I34" s="10"/>
      <c r="J34" s="10"/>
      <c r="K34" s="10"/>
      <c r="L34" s="10"/>
      <c r="M34" s="10"/>
      <c r="N34" s="10"/>
      <c r="O34" s="19"/>
      <c r="P34" s="33"/>
      <c r="Q34" s="9">
        <f>VLOOKUP(A34,'Year-to-Date Payroll'!B:F,5,FALSE)</f>
        <v>0</v>
      </c>
      <c r="R34" s="34">
        <f t="shared" si="0"/>
        <v>0</v>
      </c>
    </row>
    <row r="35" spans="1:18">
      <c r="A35" s="9"/>
      <c r="B35" s="10"/>
      <c r="C35" s="10"/>
      <c r="D35" s="9"/>
      <c r="E35" s="9"/>
      <c r="F35" s="9"/>
      <c r="G35" s="15">
        <v>6.2E-2</v>
      </c>
      <c r="H35" s="23">
        <v>1.4500000000000001E-2</v>
      </c>
      <c r="I35" s="10"/>
      <c r="J35" s="10"/>
      <c r="K35" s="10"/>
      <c r="L35" s="10"/>
      <c r="M35" s="10"/>
      <c r="N35" s="10"/>
      <c r="O35" s="19"/>
      <c r="P35" s="33"/>
      <c r="Q35" s="9">
        <f>VLOOKUP(A35,'Year-to-Date Payroll'!B:F,5,FALSE)</f>
        <v>0</v>
      </c>
      <c r="R35" s="34">
        <f t="shared" si="0"/>
        <v>0</v>
      </c>
    </row>
    <row r="36" spans="1:18">
      <c r="A36" s="9"/>
      <c r="B36" s="10"/>
      <c r="C36" s="10"/>
      <c r="D36" s="9"/>
      <c r="E36" s="9"/>
      <c r="F36" s="9"/>
      <c r="G36" s="15">
        <v>6.2E-2</v>
      </c>
      <c r="H36" s="23">
        <v>1.4500000000000001E-2</v>
      </c>
      <c r="I36" s="10"/>
      <c r="J36" s="10"/>
      <c r="K36" s="10"/>
      <c r="L36" s="10"/>
      <c r="M36" s="10"/>
      <c r="N36" s="10"/>
      <c r="O36" s="19"/>
      <c r="P36" s="33"/>
      <c r="Q36" s="9">
        <f>VLOOKUP(A36,'Year-to-Date Payroll'!B:F,5,FALSE)</f>
        <v>0</v>
      </c>
      <c r="R36" s="34">
        <f t="shared" si="0"/>
        <v>0</v>
      </c>
    </row>
    <row r="37" spans="1:18">
      <c r="A37" s="9"/>
      <c r="B37" s="10"/>
      <c r="C37" s="10"/>
      <c r="D37" s="9"/>
      <c r="E37" s="9"/>
      <c r="F37" s="9"/>
      <c r="G37" s="15">
        <v>6.2E-2</v>
      </c>
      <c r="H37" s="23">
        <v>1.4500000000000001E-2</v>
      </c>
      <c r="I37" s="10"/>
      <c r="J37" s="10"/>
      <c r="K37" s="10"/>
      <c r="L37" s="10"/>
      <c r="M37" s="10"/>
      <c r="N37" s="10"/>
      <c r="O37" s="19"/>
      <c r="P37" s="33"/>
      <c r="Q37" s="9">
        <f>VLOOKUP(A37,'Year-to-Date Payroll'!B:F,5,FALSE)</f>
        <v>0</v>
      </c>
      <c r="R37" s="34">
        <f t="shared" si="0"/>
        <v>0</v>
      </c>
    </row>
    <row r="38" spans="1:18">
      <c r="A38" s="9"/>
      <c r="B38" s="10"/>
      <c r="C38" s="10"/>
      <c r="D38" s="9"/>
      <c r="E38" s="9"/>
      <c r="F38" s="9"/>
      <c r="G38" s="15">
        <v>6.2E-2</v>
      </c>
      <c r="H38" s="23">
        <v>1.4500000000000001E-2</v>
      </c>
      <c r="I38" s="10"/>
      <c r="J38" s="10"/>
      <c r="K38" s="10"/>
      <c r="L38" s="10"/>
      <c r="M38" s="10"/>
      <c r="N38" s="10"/>
      <c r="O38" s="19"/>
      <c r="P38" s="33"/>
      <c r="Q38" s="9">
        <f>VLOOKUP(A38,'Year-to-Date Payroll'!B:F,5,FALSE)</f>
        <v>0</v>
      </c>
      <c r="R38" s="34">
        <f t="shared" si="0"/>
        <v>0</v>
      </c>
    </row>
    <row r="39" spans="1:18">
      <c r="A39" s="9"/>
      <c r="B39" s="10"/>
      <c r="C39" s="10"/>
      <c r="D39" s="9"/>
      <c r="E39" s="9"/>
      <c r="F39" s="9"/>
      <c r="G39" s="15">
        <v>6.2E-2</v>
      </c>
      <c r="H39" s="23">
        <v>1.4500000000000001E-2</v>
      </c>
      <c r="I39" s="10"/>
      <c r="J39" s="10"/>
      <c r="K39" s="10"/>
      <c r="L39" s="10"/>
      <c r="M39" s="10"/>
      <c r="N39" s="10"/>
      <c r="O39" s="19"/>
      <c r="P39" s="33"/>
      <c r="Q39" s="9">
        <f>VLOOKUP(A39,'Year-to-Date Payroll'!B:F,5,FALSE)</f>
        <v>0</v>
      </c>
      <c r="R39" s="34">
        <f t="shared" si="0"/>
        <v>0</v>
      </c>
    </row>
    <row r="40" spans="1:18">
      <c r="A40" s="9"/>
      <c r="B40" s="10"/>
      <c r="C40" s="10"/>
      <c r="D40" s="9"/>
      <c r="E40" s="9"/>
      <c r="F40" s="9"/>
      <c r="G40" s="15">
        <v>6.2E-2</v>
      </c>
      <c r="H40" s="23">
        <v>1.4500000000000001E-2</v>
      </c>
      <c r="I40" s="10"/>
      <c r="J40" s="10"/>
      <c r="K40" s="10"/>
      <c r="L40" s="10"/>
      <c r="M40" s="10"/>
      <c r="N40" s="10"/>
      <c r="O40" s="19"/>
      <c r="P40" s="33"/>
      <c r="Q40" s="9">
        <f>VLOOKUP(A40,'Year-to-Date Payroll'!B:F,5,FALSE)</f>
        <v>0</v>
      </c>
      <c r="R40" s="34">
        <f t="shared" si="0"/>
        <v>0</v>
      </c>
    </row>
    <row r="41" spans="1:18">
      <c r="A41" s="9"/>
      <c r="B41" s="10"/>
      <c r="C41" s="10"/>
      <c r="D41" s="9"/>
      <c r="E41" s="9"/>
      <c r="F41" s="9"/>
      <c r="G41" s="15">
        <v>6.2E-2</v>
      </c>
      <c r="H41" s="23">
        <v>1.4500000000000001E-2</v>
      </c>
      <c r="I41" s="10"/>
      <c r="J41" s="10"/>
      <c r="K41" s="10"/>
      <c r="L41" s="10"/>
      <c r="M41" s="10"/>
      <c r="N41" s="10"/>
      <c r="O41" s="19"/>
      <c r="P41" s="33"/>
      <c r="Q41" s="9">
        <f>VLOOKUP(A41,'Year-to-Date Payroll'!B:F,5,FALSE)</f>
        <v>0</v>
      </c>
      <c r="R41" s="34">
        <f t="shared" si="0"/>
        <v>0</v>
      </c>
    </row>
    <row r="42" spans="1:18">
      <c r="A42" s="9"/>
      <c r="B42" s="10"/>
      <c r="C42" s="10"/>
      <c r="D42" s="9"/>
      <c r="E42" s="9"/>
      <c r="F42" s="9"/>
      <c r="G42" s="15">
        <v>6.2E-2</v>
      </c>
      <c r="H42" s="23">
        <v>1.4500000000000001E-2</v>
      </c>
      <c r="I42" s="10"/>
      <c r="J42" s="10"/>
      <c r="K42" s="10"/>
      <c r="L42" s="10"/>
      <c r="M42" s="10"/>
      <c r="N42" s="10"/>
      <c r="O42" s="19"/>
      <c r="P42" s="33"/>
      <c r="Q42" s="9">
        <f>VLOOKUP(A42,'Year-to-Date Payroll'!B:F,5,FALSE)</f>
        <v>0</v>
      </c>
      <c r="R42" s="34">
        <f t="shared" si="0"/>
        <v>0</v>
      </c>
    </row>
    <row r="43" spans="1:18">
      <c r="A43" s="9"/>
      <c r="B43" s="10"/>
      <c r="C43" s="10"/>
      <c r="D43" s="9"/>
      <c r="E43" s="9"/>
      <c r="F43" s="9"/>
      <c r="G43" s="15">
        <v>6.2E-2</v>
      </c>
      <c r="H43" s="23">
        <v>1.4500000000000001E-2</v>
      </c>
      <c r="I43" s="10"/>
      <c r="J43" s="10"/>
      <c r="K43" s="10"/>
      <c r="L43" s="10"/>
      <c r="M43" s="10"/>
      <c r="N43" s="10"/>
      <c r="O43" s="19"/>
      <c r="P43" s="33"/>
      <c r="Q43" s="9">
        <f>VLOOKUP(A43,'Year-to-Date Payroll'!B:F,5,FALSE)</f>
        <v>0</v>
      </c>
      <c r="R43" s="34">
        <f t="shared" si="0"/>
        <v>0</v>
      </c>
    </row>
    <row r="44" spans="1:18">
      <c r="A44" s="9"/>
      <c r="B44" s="10"/>
      <c r="C44" s="10"/>
      <c r="D44" s="9"/>
      <c r="E44" s="9"/>
      <c r="F44" s="9"/>
      <c r="G44" s="15">
        <v>6.2E-2</v>
      </c>
      <c r="H44" s="23">
        <v>1.4500000000000001E-2</v>
      </c>
      <c r="I44" s="10"/>
      <c r="J44" s="10"/>
      <c r="K44" s="10"/>
      <c r="L44" s="10"/>
      <c r="M44" s="10"/>
      <c r="N44" s="10"/>
      <c r="O44" s="19"/>
      <c r="P44" s="33"/>
      <c r="Q44" s="9">
        <f>VLOOKUP(A44,'Year-to-Date Payroll'!B:F,5,FALSE)</f>
        <v>0</v>
      </c>
      <c r="R44" s="34">
        <f t="shared" si="0"/>
        <v>0</v>
      </c>
    </row>
    <row r="45" spans="1:18">
      <c r="A45" s="9"/>
      <c r="B45" s="10"/>
      <c r="C45" s="10"/>
      <c r="D45" s="9"/>
      <c r="E45" s="9"/>
      <c r="F45" s="9"/>
      <c r="G45" s="15">
        <v>6.2E-2</v>
      </c>
      <c r="H45" s="23">
        <v>1.4500000000000001E-2</v>
      </c>
      <c r="I45" s="10"/>
      <c r="J45" s="10"/>
      <c r="K45" s="10"/>
      <c r="L45" s="10"/>
      <c r="M45" s="10"/>
      <c r="N45" s="10"/>
      <c r="O45" s="19"/>
      <c r="P45" s="33"/>
      <c r="Q45" s="9">
        <f>VLOOKUP(A45,'Year-to-Date Payroll'!B:F,5,FALSE)</f>
        <v>0</v>
      </c>
      <c r="R45" s="34">
        <f t="shared" si="0"/>
        <v>0</v>
      </c>
    </row>
    <row r="46" spans="1:18">
      <c r="A46" s="9"/>
      <c r="B46" s="10"/>
      <c r="C46" s="10"/>
      <c r="D46" s="9"/>
      <c r="E46" s="9"/>
      <c r="F46" s="9"/>
      <c r="G46" s="15">
        <v>6.2E-2</v>
      </c>
      <c r="H46" s="23">
        <v>1.4500000000000001E-2</v>
      </c>
      <c r="I46" s="10"/>
      <c r="J46" s="10"/>
      <c r="K46" s="10"/>
      <c r="L46" s="10"/>
      <c r="M46" s="10"/>
      <c r="N46" s="10"/>
      <c r="O46" s="19"/>
      <c r="P46" s="33"/>
      <c r="Q46" s="9">
        <f>VLOOKUP(A46,'Year-to-Date Payroll'!B:F,5,FALSE)</f>
        <v>0</v>
      </c>
      <c r="R46" s="34">
        <f t="shared" si="0"/>
        <v>0</v>
      </c>
    </row>
    <row r="47" spans="1:18">
      <c r="A47" s="9"/>
      <c r="B47" s="10"/>
      <c r="C47" s="10"/>
      <c r="D47" s="9"/>
      <c r="E47" s="9"/>
      <c r="F47" s="9"/>
      <c r="G47" s="15">
        <v>6.2E-2</v>
      </c>
      <c r="H47" s="23">
        <v>1.4500000000000001E-2</v>
      </c>
      <c r="I47" s="10"/>
      <c r="J47" s="10"/>
      <c r="K47" s="10"/>
      <c r="L47" s="10"/>
      <c r="M47" s="10"/>
      <c r="N47" s="10"/>
      <c r="O47" s="19"/>
      <c r="P47" s="33"/>
      <c r="Q47" s="9">
        <f>VLOOKUP(A47,'Year-to-Date Payroll'!B:F,5,FALSE)</f>
        <v>0</v>
      </c>
      <c r="R47" s="34">
        <f t="shared" si="0"/>
        <v>0</v>
      </c>
    </row>
    <row r="48" spans="1:18">
      <c r="A48" s="9"/>
      <c r="B48" s="10"/>
      <c r="C48" s="10"/>
      <c r="D48" s="9"/>
      <c r="E48" s="9"/>
      <c r="F48" s="9"/>
      <c r="G48" s="15">
        <v>6.2E-2</v>
      </c>
      <c r="H48" s="23">
        <v>1.4500000000000001E-2</v>
      </c>
      <c r="I48" s="10"/>
      <c r="J48" s="10"/>
      <c r="K48" s="10"/>
      <c r="L48" s="10"/>
      <c r="M48" s="10"/>
      <c r="N48" s="10"/>
      <c r="O48" s="19"/>
      <c r="P48" s="33"/>
      <c r="Q48" s="9">
        <f>VLOOKUP(A48,'Year-to-Date Payroll'!B:F,5,FALSE)</f>
        <v>0</v>
      </c>
      <c r="R48" s="34">
        <f t="shared" si="0"/>
        <v>0</v>
      </c>
    </row>
    <row r="49" spans="1:18">
      <c r="A49" s="9"/>
      <c r="B49" s="10"/>
      <c r="C49" s="10"/>
      <c r="D49" s="9"/>
      <c r="E49" s="9"/>
      <c r="F49" s="9"/>
      <c r="G49" s="15">
        <v>6.2E-2</v>
      </c>
      <c r="H49" s="23">
        <v>1.4500000000000001E-2</v>
      </c>
      <c r="I49" s="10"/>
      <c r="J49" s="10"/>
      <c r="K49" s="10"/>
      <c r="L49" s="10"/>
      <c r="M49" s="10"/>
      <c r="N49" s="10"/>
      <c r="O49" s="19"/>
      <c r="P49" s="33"/>
      <c r="Q49" s="9">
        <f>VLOOKUP(A49,'Year-to-Date Payroll'!B:F,5,FALSE)</f>
        <v>0</v>
      </c>
      <c r="R49" s="34">
        <f t="shared" si="0"/>
        <v>0</v>
      </c>
    </row>
    <row r="50" spans="1:18">
      <c r="A50" s="9"/>
      <c r="B50" s="10"/>
      <c r="C50" s="10"/>
      <c r="D50" s="9"/>
      <c r="E50" s="9"/>
      <c r="F50" s="9"/>
      <c r="G50" s="15">
        <v>6.2E-2</v>
      </c>
      <c r="H50" s="23">
        <v>1.4500000000000001E-2</v>
      </c>
      <c r="I50" s="10"/>
      <c r="J50" s="10"/>
      <c r="K50" s="10"/>
      <c r="L50" s="10"/>
      <c r="M50" s="10"/>
      <c r="N50" s="10"/>
      <c r="O50" s="19"/>
      <c r="P50" s="33"/>
      <c r="Q50" s="9">
        <f>VLOOKUP(A50,'Year-to-Date Payroll'!B:F,5,FALSE)</f>
        <v>0</v>
      </c>
      <c r="R50" s="34">
        <f t="shared" si="0"/>
        <v>0</v>
      </c>
    </row>
    <row r="51" spans="1:18">
      <c r="A51" s="9"/>
      <c r="B51" s="10"/>
      <c r="C51" s="10"/>
      <c r="D51" s="9"/>
      <c r="E51" s="9"/>
      <c r="F51" s="9"/>
      <c r="G51" s="15">
        <v>6.2E-2</v>
      </c>
      <c r="H51" s="23">
        <v>1.4500000000000001E-2</v>
      </c>
      <c r="I51" s="10"/>
      <c r="J51" s="10"/>
      <c r="K51" s="10"/>
      <c r="L51" s="10"/>
      <c r="M51" s="10"/>
      <c r="N51" s="10"/>
      <c r="O51" s="19"/>
      <c r="P51" s="33"/>
      <c r="Q51" s="9">
        <f>VLOOKUP(A51,'Year-to-Date Payroll'!B:F,5,FALSE)</f>
        <v>0</v>
      </c>
      <c r="R51" s="34">
        <f t="shared" si="0"/>
        <v>0</v>
      </c>
    </row>
    <row r="52" spans="1:18">
      <c r="A52" s="9"/>
      <c r="B52" s="10"/>
      <c r="C52" s="10"/>
      <c r="D52" s="9"/>
      <c r="E52" s="9"/>
      <c r="F52" s="9"/>
      <c r="G52" s="15">
        <v>6.2E-2</v>
      </c>
      <c r="H52" s="23">
        <v>1.4500000000000001E-2</v>
      </c>
      <c r="I52" s="10"/>
      <c r="J52" s="10"/>
      <c r="K52" s="10"/>
      <c r="L52" s="10"/>
      <c r="M52" s="10"/>
      <c r="N52" s="10"/>
      <c r="O52" s="19"/>
      <c r="P52" s="33"/>
      <c r="Q52" s="9">
        <f>VLOOKUP(A52,'Year-to-Date Payroll'!B:F,5,FALSE)</f>
        <v>0</v>
      </c>
      <c r="R52" s="34">
        <f t="shared" si="0"/>
        <v>0</v>
      </c>
    </row>
    <row r="53" spans="1:18">
      <c r="A53" s="9"/>
      <c r="B53" s="10"/>
      <c r="C53" s="10"/>
      <c r="D53" s="9"/>
      <c r="E53" s="9"/>
      <c r="F53" s="9"/>
      <c r="G53" s="15">
        <v>6.2E-2</v>
      </c>
      <c r="H53" s="23">
        <v>1.4500000000000001E-2</v>
      </c>
      <c r="I53" s="10"/>
      <c r="J53" s="10"/>
      <c r="K53" s="10"/>
      <c r="L53" s="10"/>
      <c r="M53" s="10"/>
      <c r="N53" s="10"/>
      <c r="O53" s="19"/>
      <c r="P53" s="33"/>
      <c r="Q53" s="9">
        <f>VLOOKUP(A53,'Year-to-Date Payroll'!B:F,5,FALSE)</f>
        <v>0</v>
      </c>
      <c r="R53" s="34">
        <f t="shared" si="0"/>
        <v>0</v>
      </c>
    </row>
    <row r="54" spans="1:18">
      <c r="A54" s="9"/>
      <c r="B54" s="10"/>
      <c r="C54" s="10"/>
      <c r="D54" s="9"/>
      <c r="E54" s="9"/>
      <c r="F54" s="9"/>
      <c r="G54" s="15">
        <v>6.2E-2</v>
      </c>
      <c r="H54" s="23">
        <v>1.4500000000000001E-2</v>
      </c>
      <c r="I54" s="10"/>
      <c r="J54" s="10"/>
      <c r="K54" s="10"/>
      <c r="L54" s="10"/>
      <c r="M54" s="10"/>
      <c r="N54" s="10"/>
      <c r="O54" s="19"/>
      <c r="P54" s="33"/>
      <c r="Q54" s="9">
        <f>VLOOKUP(A54,'Year-to-Date Payroll'!B:F,5,FALSE)</f>
        <v>0</v>
      </c>
      <c r="R54" s="34">
        <f t="shared" si="0"/>
        <v>0</v>
      </c>
    </row>
    <row r="55" spans="1:18">
      <c r="A55" s="9"/>
      <c r="B55" s="10"/>
      <c r="C55" s="10"/>
      <c r="D55" s="9"/>
      <c r="E55" s="9"/>
      <c r="F55" s="9"/>
      <c r="G55" s="15">
        <v>6.2E-2</v>
      </c>
      <c r="H55" s="23">
        <v>1.4500000000000001E-2</v>
      </c>
      <c r="I55" s="10"/>
      <c r="J55" s="10"/>
      <c r="K55" s="10"/>
      <c r="L55" s="10"/>
      <c r="M55" s="10"/>
      <c r="N55" s="10"/>
      <c r="O55" s="19"/>
      <c r="P55" s="33"/>
      <c r="Q55" s="9">
        <f>VLOOKUP(A55,'Year-to-Date Payroll'!B:F,5,FALSE)</f>
        <v>0</v>
      </c>
      <c r="R55" s="34">
        <f t="shared" si="0"/>
        <v>0</v>
      </c>
    </row>
    <row r="56" spans="1:18">
      <c r="A56" s="9"/>
      <c r="B56" s="10"/>
      <c r="C56" s="10"/>
      <c r="D56" s="9"/>
      <c r="E56" s="9"/>
      <c r="F56" s="9"/>
      <c r="G56" s="15">
        <v>6.2E-2</v>
      </c>
      <c r="H56" s="23">
        <v>1.4500000000000001E-2</v>
      </c>
      <c r="I56" s="10"/>
      <c r="J56" s="10"/>
      <c r="K56" s="10"/>
      <c r="L56" s="10"/>
      <c r="M56" s="10"/>
      <c r="N56" s="10"/>
      <c r="O56" s="19"/>
      <c r="P56" s="33"/>
      <c r="Q56" s="9">
        <f>VLOOKUP(A56,'Year-to-Date Payroll'!B:F,5,FALSE)</f>
        <v>0</v>
      </c>
      <c r="R56" s="34">
        <f t="shared" si="0"/>
        <v>0</v>
      </c>
    </row>
    <row r="57" spans="1:18">
      <c r="A57" s="9"/>
      <c r="B57" s="10"/>
      <c r="C57" s="10"/>
      <c r="D57" s="9"/>
      <c r="E57" s="9"/>
      <c r="F57" s="9"/>
      <c r="G57" s="15">
        <v>6.2E-2</v>
      </c>
      <c r="H57" s="23">
        <v>1.4500000000000001E-2</v>
      </c>
      <c r="I57" s="10"/>
      <c r="J57" s="10"/>
      <c r="K57" s="10"/>
      <c r="L57" s="10"/>
      <c r="M57" s="10"/>
      <c r="N57" s="10"/>
      <c r="O57" s="19"/>
      <c r="P57" s="33"/>
      <c r="Q57" s="9">
        <f>VLOOKUP(A57,'Year-to-Date Payroll'!B:F,5,FALSE)</f>
        <v>0</v>
      </c>
      <c r="R57" s="34">
        <f t="shared" si="0"/>
        <v>0</v>
      </c>
    </row>
    <row r="58" spans="1:18">
      <c r="A58" s="9"/>
      <c r="B58" s="10"/>
      <c r="C58" s="10"/>
      <c r="D58" s="9"/>
      <c r="E58" s="9"/>
      <c r="F58" s="9"/>
      <c r="G58" s="15">
        <v>6.2E-2</v>
      </c>
      <c r="H58" s="23">
        <v>1.4500000000000001E-2</v>
      </c>
      <c r="I58" s="10"/>
      <c r="J58" s="10"/>
      <c r="K58" s="10"/>
      <c r="L58" s="10"/>
      <c r="M58" s="10"/>
      <c r="N58" s="10"/>
      <c r="O58" s="19"/>
      <c r="P58" s="33"/>
      <c r="Q58" s="9">
        <f>VLOOKUP(A58,'Year-to-Date Payroll'!B:F,5,FALSE)</f>
        <v>0</v>
      </c>
      <c r="R58" s="34">
        <f t="shared" si="0"/>
        <v>0</v>
      </c>
    </row>
    <row r="59" spans="1:18">
      <c r="A59" s="9"/>
      <c r="B59" s="10"/>
      <c r="C59" s="10"/>
      <c r="D59" s="9"/>
      <c r="E59" s="9"/>
      <c r="F59" s="9"/>
      <c r="G59" s="15">
        <v>6.2E-2</v>
      </c>
      <c r="H59" s="23">
        <v>1.4500000000000001E-2</v>
      </c>
      <c r="I59" s="10"/>
      <c r="J59" s="10"/>
      <c r="K59" s="10"/>
      <c r="L59" s="10"/>
      <c r="M59" s="10"/>
      <c r="N59" s="10"/>
      <c r="O59" s="19"/>
      <c r="P59" s="33"/>
      <c r="Q59" s="9">
        <f>VLOOKUP(A59,'Year-to-Date Payroll'!B:F,5,FALSE)</f>
        <v>0</v>
      </c>
      <c r="R59" s="34">
        <f t="shared" si="0"/>
        <v>0</v>
      </c>
    </row>
    <row r="60" spans="1:18">
      <c r="A60" s="9"/>
      <c r="B60" s="10"/>
      <c r="C60" s="10"/>
      <c r="D60" s="9"/>
      <c r="E60" s="9"/>
      <c r="F60" s="9"/>
      <c r="G60" s="15">
        <v>6.2E-2</v>
      </c>
      <c r="H60" s="23">
        <v>1.4500000000000001E-2</v>
      </c>
      <c r="I60" s="10"/>
      <c r="J60" s="10"/>
      <c r="K60" s="10"/>
      <c r="L60" s="10"/>
      <c r="M60" s="10"/>
      <c r="N60" s="10"/>
      <c r="O60" s="19"/>
      <c r="P60" s="33"/>
      <c r="Q60" s="9">
        <f>VLOOKUP(A60,'Year-to-Date Payroll'!B:F,5,FALSE)</f>
        <v>0</v>
      </c>
      <c r="R60" s="34">
        <f t="shared" si="0"/>
        <v>0</v>
      </c>
    </row>
    <row r="61" spans="1:18">
      <c r="A61" s="9"/>
      <c r="B61" s="10"/>
      <c r="C61" s="10"/>
      <c r="D61" s="9"/>
      <c r="E61" s="9"/>
      <c r="F61" s="9"/>
      <c r="G61" s="15">
        <v>6.2E-2</v>
      </c>
      <c r="H61" s="23">
        <v>1.4500000000000001E-2</v>
      </c>
      <c r="I61" s="10"/>
      <c r="J61" s="10"/>
      <c r="K61" s="10"/>
      <c r="L61" s="10"/>
      <c r="M61" s="10"/>
      <c r="N61" s="10"/>
      <c r="O61" s="19"/>
      <c r="P61" s="33"/>
      <c r="Q61" s="9">
        <f>VLOOKUP(A61,'Year-to-Date Payroll'!B:F,5,FALSE)</f>
        <v>0</v>
      </c>
      <c r="R61" s="34">
        <f t="shared" si="0"/>
        <v>0</v>
      </c>
    </row>
    <row r="62" spans="1:18">
      <c r="A62" s="9"/>
      <c r="B62" s="10"/>
      <c r="C62" s="10"/>
      <c r="D62" s="9"/>
      <c r="E62" s="9"/>
      <c r="F62" s="9"/>
      <c r="G62" s="15">
        <v>6.2E-2</v>
      </c>
      <c r="H62" s="23">
        <v>1.4500000000000001E-2</v>
      </c>
      <c r="I62" s="10"/>
      <c r="J62" s="10"/>
      <c r="K62" s="10"/>
      <c r="L62" s="10"/>
      <c r="M62" s="10"/>
      <c r="N62" s="10"/>
      <c r="O62" s="19"/>
      <c r="P62" s="33"/>
      <c r="Q62" s="9">
        <f>VLOOKUP(A62,'Year-to-Date Payroll'!B:F,5,FALSE)</f>
        <v>0</v>
      </c>
      <c r="R62" s="34">
        <f t="shared" si="0"/>
        <v>0</v>
      </c>
    </row>
    <row r="63" spans="1:18">
      <c r="A63" s="9"/>
      <c r="B63" s="10"/>
      <c r="C63" s="10"/>
      <c r="D63" s="9"/>
      <c r="E63" s="9"/>
      <c r="F63" s="9"/>
      <c r="G63" s="15">
        <v>6.2E-2</v>
      </c>
      <c r="H63" s="23">
        <v>1.4500000000000001E-2</v>
      </c>
      <c r="I63" s="10"/>
      <c r="J63" s="10"/>
      <c r="K63" s="10"/>
      <c r="L63" s="10"/>
      <c r="M63" s="10"/>
      <c r="N63" s="10"/>
      <c r="O63" s="19"/>
      <c r="P63" s="33"/>
      <c r="Q63" s="9">
        <f>VLOOKUP(A63,'Year-to-Date Payroll'!B:F,5,FALSE)</f>
        <v>0</v>
      </c>
      <c r="R63" s="34">
        <f t="shared" si="0"/>
        <v>0</v>
      </c>
    </row>
    <row r="64" spans="1:18">
      <c r="A64" s="9"/>
      <c r="B64" s="10"/>
      <c r="C64" s="10"/>
      <c r="D64" s="9"/>
      <c r="E64" s="9"/>
      <c r="F64" s="9"/>
      <c r="G64" s="15">
        <v>6.2E-2</v>
      </c>
      <c r="H64" s="23">
        <v>1.4500000000000001E-2</v>
      </c>
      <c r="I64" s="10"/>
      <c r="J64" s="10"/>
      <c r="K64" s="10"/>
      <c r="L64" s="10"/>
      <c r="M64" s="10"/>
      <c r="N64" s="10"/>
      <c r="O64" s="19"/>
      <c r="P64" s="33"/>
      <c r="Q64" s="9">
        <f>VLOOKUP(A64,'Year-to-Date Payroll'!B:F,5,FALSE)</f>
        <v>0</v>
      </c>
      <c r="R64" s="34">
        <f t="shared" si="0"/>
        <v>0</v>
      </c>
    </row>
    <row r="65" spans="1:18">
      <c r="A65" s="9"/>
      <c r="B65" s="10"/>
      <c r="C65" s="10"/>
      <c r="D65" s="9"/>
      <c r="E65" s="9"/>
      <c r="F65" s="9"/>
      <c r="G65" s="15">
        <v>6.2E-2</v>
      </c>
      <c r="H65" s="23">
        <v>1.4500000000000001E-2</v>
      </c>
      <c r="I65" s="10"/>
      <c r="J65" s="10"/>
      <c r="K65" s="10"/>
      <c r="L65" s="10"/>
      <c r="M65" s="10"/>
      <c r="N65" s="10"/>
      <c r="O65" s="19"/>
      <c r="P65" s="33"/>
      <c r="Q65" s="9">
        <f>VLOOKUP(A65,'Year-to-Date Payroll'!B:F,5,FALSE)</f>
        <v>0</v>
      </c>
      <c r="R65" s="34">
        <f t="shared" si="0"/>
        <v>0</v>
      </c>
    </row>
    <row r="66" spans="1:18">
      <c r="A66" s="9"/>
      <c r="B66" s="10"/>
      <c r="C66" s="10"/>
      <c r="D66" s="9"/>
      <c r="E66" s="9"/>
      <c r="F66" s="9"/>
      <c r="G66" s="15">
        <v>6.2E-2</v>
      </c>
      <c r="H66" s="23">
        <v>1.4500000000000001E-2</v>
      </c>
      <c r="I66" s="10"/>
      <c r="J66" s="10"/>
      <c r="K66" s="10"/>
      <c r="L66" s="10"/>
      <c r="M66" s="10"/>
      <c r="N66" s="10"/>
      <c r="O66" s="19"/>
      <c r="P66" s="33"/>
      <c r="Q66" s="9">
        <f>VLOOKUP(A66,'Year-to-Date Payroll'!B:F,5,FALSE)</f>
        <v>0</v>
      </c>
      <c r="R66" s="34">
        <f t="shared" si="0"/>
        <v>0</v>
      </c>
    </row>
    <row r="67" spans="1:18">
      <c r="A67" s="9"/>
      <c r="B67" s="10"/>
      <c r="C67" s="10"/>
      <c r="D67" s="9"/>
      <c r="E67" s="9"/>
      <c r="F67" s="9"/>
      <c r="G67" s="15">
        <v>6.2E-2</v>
      </c>
      <c r="H67" s="23">
        <v>1.4500000000000001E-2</v>
      </c>
      <c r="I67" s="10"/>
      <c r="J67" s="10"/>
      <c r="K67" s="10"/>
      <c r="L67" s="10"/>
      <c r="M67" s="10"/>
      <c r="N67" s="10"/>
      <c r="O67" s="19"/>
      <c r="P67" s="33"/>
      <c r="Q67" s="9">
        <f>VLOOKUP(A67,'Year-to-Date Payroll'!B:F,5,FALSE)</f>
        <v>0</v>
      </c>
      <c r="R67" s="34">
        <f t="shared" si="0"/>
        <v>0</v>
      </c>
    </row>
    <row r="68" spans="1:18">
      <c r="A68" s="9"/>
      <c r="B68" s="10"/>
      <c r="C68" s="10"/>
      <c r="D68" s="9"/>
      <c r="E68" s="9"/>
      <c r="F68" s="9"/>
      <c r="G68" s="15">
        <v>6.2E-2</v>
      </c>
      <c r="H68" s="23">
        <v>1.4500000000000001E-2</v>
      </c>
      <c r="I68" s="10"/>
      <c r="J68" s="10"/>
      <c r="K68" s="10"/>
      <c r="L68" s="10"/>
      <c r="M68" s="10"/>
      <c r="N68" s="10"/>
      <c r="O68" s="19"/>
      <c r="P68" s="33"/>
      <c r="Q68" s="9">
        <f>VLOOKUP(A68,'Year-to-Date Payroll'!B:F,5,FALSE)</f>
        <v>0</v>
      </c>
      <c r="R68" s="34">
        <f t="shared" si="0"/>
        <v>0</v>
      </c>
    </row>
    <row r="69" spans="1:18">
      <c r="A69" s="9"/>
      <c r="B69" s="10"/>
      <c r="C69" s="10"/>
      <c r="D69" s="9"/>
      <c r="E69" s="9"/>
      <c r="F69" s="9"/>
      <c r="G69" s="15">
        <v>6.2E-2</v>
      </c>
      <c r="H69" s="23">
        <v>1.4500000000000001E-2</v>
      </c>
      <c r="I69" s="10"/>
      <c r="J69" s="10"/>
      <c r="K69" s="10"/>
      <c r="L69" s="10"/>
      <c r="M69" s="10"/>
      <c r="N69" s="10"/>
      <c r="O69" s="19"/>
      <c r="P69" s="33"/>
      <c r="Q69" s="9">
        <f>VLOOKUP(A69,'Year-to-Date Payroll'!B:F,5,FALSE)</f>
        <v>0</v>
      </c>
      <c r="R69" s="34">
        <f t="shared" ref="R69:R132" si="1">P69-Q69</f>
        <v>0</v>
      </c>
    </row>
    <row r="70" spans="1:18">
      <c r="A70" s="9"/>
      <c r="B70" s="10"/>
      <c r="C70" s="10"/>
      <c r="D70" s="9"/>
      <c r="E70" s="9"/>
      <c r="F70" s="9"/>
      <c r="G70" s="15">
        <v>6.2E-2</v>
      </c>
      <c r="H70" s="23">
        <v>1.4500000000000001E-2</v>
      </c>
      <c r="I70" s="10"/>
      <c r="J70" s="10"/>
      <c r="K70" s="10"/>
      <c r="L70" s="10"/>
      <c r="M70" s="10"/>
      <c r="N70" s="10"/>
      <c r="O70" s="19"/>
      <c r="P70" s="33"/>
      <c r="Q70" s="9">
        <f>VLOOKUP(A70,'Year-to-Date Payroll'!B:F,5,FALSE)</f>
        <v>0</v>
      </c>
      <c r="R70" s="34">
        <f t="shared" si="1"/>
        <v>0</v>
      </c>
    </row>
    <row r="71" spans="1:18">
      <c r="A71" s="9"/>
      <c r="B71" s="10"/>
      <c r="C71" s="10"/>
      <c r="D71" s="9"/>
      <c r="E71" s="9"/>
      <c r="F71" s="9"/>
      <c r="G71" s="15">
        <v>6.2E-2</v>
      </c>
      <c r="H71" s="23">
        <v>1.4500000000000001E-2</v>
      </c>
      <c r="I71" s="10"/>
      <c r="J71" s="10"/>
      <c r="K71" s="10"/>
      <c r="L71" s="10"/>
      <c r="M71" s="10"/>
      <c r="N71" s="10"/>
      <c r="O71" s="19"/>
      <c r="P71" s="33"/>
      <c r="Q71" s="9">
        <f>VLOOKUP(A71,'Year-to-Date Payroll'!B:F,5,FALSE)</f>
        <v>0</v>
      </c>
      <c r="R71" s="34">
        <f t="shared" si="1"/>
        <v>0</v>
      </c>
    </row>
    <row r="72" spans="1:18">
      <c r="A72" s="9"/>
      <c r="B72" s="10"/>
      <c r="C72" s="10"/>
      <c r="D72" s="9"/>
      <c r="E72" s="9"/>
      <c r="F72" s="9"/>
      <c r="G72" s="15">
        <v>6.2E-2</v>
      </c>
      <c r="H72" s="23">
        <v>1.4500000000000001E-2</v>
      </c>
      <c r="I72" s="10"/>
      <c r="J72" s="10"/>
      <c r="K72" s="10"/>
      <c r="L72" s="10"/>
      <c r="M72" s="10"/>
      <c r="N72" s="10"/>
      <c r="O72" s="19"/>
      <c r="P72" s="33"/>
      <c r="Q72" s="9">
        <f>VLOOKUP(A72,'Year-to-Date Payroll'!B:F,5,FALSE)</f>
        <v>0</v>
      </c>
      <c r="R72" s="34">
        <f t="shared" si="1"/>
        <v>0</v>
      </c>
    </row>
    <row r="73" spans="1:18">
      <c r="A73" s="9"/>
      <c r="B73" s="10"/>
      <c r="C73" s="10"/>
      <c r="D73" s="9"/>
      <c r="E73" s="9"/>
      <c r="F73" s="9"/>
      <c r="G73" s="15">
        <v>6.2E-2</v>
      </c>
      <c r="H73" s="23">
        <v>1.4500000000000001E-2</v>
      </c>
      <c r="I73" s="10"/>
      <c r="J73" s="10"/>
      <c r="K73" s="10"/>
      <c r="L73" s="10"/>
      <c r="M73" s="10"/>
      <c r="N73" s="10"/>
      <c r="O73" s="19"/>
      <c r="P73" s="33"/>
      <c r="Q73" s="9">
        <f>VLOOKUP(A73,'Year-to-Date Payroll'!B:F,5,FALSE)</f>
        <v>0</v>
      </c>
      <c r="R73" s="34">
        <f t="shared" si="1"/>
        <v>0</v>
      </c>
    </row>
    <row r="74" spans="1:18">
      <c r="A74" s="9"/>
      <c r="B74" s="10"/>
      <c r="C74" s="10"/>
      <c r="D74" s="9"/>
      <c r="E74" s="9"/>
      <c r="F74" s="9"/>
      <c r="G74" s="15">
        <v>6.2E-2</v>
      </c>
      <c r="H74" s="23">
        <v>1.4500000000000001E-2</v>
      </c>
      <c r="I74" s="10"/>
      <c r="J74" s="10"/>
      <c r="K74" s="10"/>
      <c r="L74" s="10"/>
      <c r="M74" s="10"/>
      <c r="N74" s="10"/>
      <c r="O74" s="19"/>
      <c r="P74" s="33"/>
      <c r="Q74" s="9">
        <f>VLOOKUP(A74,'Year-to-Date Payroll'!B:F,5,FALSE)</f>
        <v>0</v>
      </c>
      <c r="R74" s="34">
        <f t="shared" si="1"/>
        <v>0</v>
      </c>
    </row>
    <row r="75" spans="1:18">
      <c r="A75" s="9"/>
      <c r="B75" s="10"/>
      <c r="C75" s="10"/>
      <c r="D75" s="9"/>
      <c r="E75" s="9"/>
      <c r="F75" s="9"/>
      <c r="G75" s="15">
        <v>6.2E-2</v>
      </c>
      <c r="H75" s="23">
        <v>1.4500000000000001E-2</v>
      </c>
      <c r="I75" s="10"/>
      <c r="J75" s="10"/>
      <c r="K75" s="10"/>
      <c r="L75" s="10"/>
      <c r="M75" s="10"/>
      <c r="N75" s="10"/>
      <c r="O75" s="19"/>
      <c r="P75" s="33"/>
      <c r="Q75" s="9">
        <f>VLOOKUP(A75,'Year-to-Date Payroll'!B:F,5,FALSE)</f>
        <v>0</v>
      </c>
      <c r="R75" s="34">
        <f t="shared" si="1"/>
        <v>0</v>
      </c>
    </row>
    <row r="76" spans="1:18">
      <c r="A76" s="9"/>
      <c r="B76" s="10"/>
      <c r="C76" s="10"/>
      <c r="D76" s="9"/>
      <c r="E76" s="9"/>
      <c r="F76" s="9"/>
      <c r="G76" s="15">
        <v>6.2E-2</v>
      </c>
      <c r="H76" s="23">
        <v>1.4500000000000001E-2</v>
      </c>
      <c r="I76" s="10"/>
      <c r="J76" s="10"/>
      <c r="K76" s="10"/>
      <c r="L76" s="10"/>
      <c r="M76" s="10"/>
      <c r="N76" s="10"/>
      <c r="O76" s="19"/>
      <c r="P76" s="33"/>
      <c r="Q76" s="9">
        <f>VLOOKUP(A76,'Year-to-Date Payroll'!B:F,5,FALSE)</f>
        <v>0</v>
      </c>
      <c r="R76" s="34">
        <f t="shared" si="1"/>
        <v>0</v>
      </c>
    </row>
    <row r="77" spans="1:18">
      <c r="A77" s="9"/>
      <c r="B77" s="10"/>
      <c r="C77" s="10"/>
      <c r="D77" s="9"/>
      <c r="E77" s="9"/>
      <c r="F77" s="9"/>
      <c r="G77" s="15">
        <v>6.2E-2</v>
      </c>
      <c r="H77" s="23">
        <v>1.4500000000000001E-2</v>
      </c>
      <c r="I77" s="10"/>
      <c r="J77" s="10"/>
      <c r="K77" s="10"/>
      <c r="L77" s="10"/>
      <c r="M77" s="10"/>
      <c r="N77" s="10"/>
      <c r="O77" s="19"/>
      <c r="P77" s="33"/>
      <c r="Q77" s="9">
        <f>VLOOKUP(A77,'Year-to-Date Payroll'!B:F,5,FALSE)</f>
        <v>0</v>
      </c>
      <c r="R77" s="34">
        <f t="shared" si="1"/>
        <v>0</v>
      </c>
    </row>
    <row r="78" spans="1:18">
      <c r="A78" s="9"/>
      <c r="B78" s="10"/>
      <c r="C78" s="10"/>
      <c r="D78" s="9"/>
      <c r="E78" s="9"/>
      <c r="F78" s="9"/>
      <c r="G78" s="15">
        <v>6.2E-2</v>
      </c>
      <c r="H78" s="23">
        <v>1.4500000000000001E-2</v>
      </c>
      <c r="I78" s="10"/>
      <c r="J78" s="10"/>
      <c r="K78" s="10"/>
      <c r="L78" s="10"/>
      <c r="M78" s="10"/>
      <c r="N78" s="10"/>
      <c r="O78" s="19"/>
      <c r="P78" s="33"/>
      <c r="Q78" s="9">
        <f>VLOOKUP(A78,'Year-to-Date Payroll'!B:F,5,FALSE)</f>
        <v>0</v>
      </c>
      <c r="R78" s="34">
        <f t="shared" si="1"/>
        <v>0</v>
      </c>
    </row>
    <row r="79" spans="1:18">
      <c r="A79" s="9"/>
      <c r="B79" s="10"/>
      <c r="C79" s="10"/>
      <c r="D79" s="9"/>
      <c r="E79" s="9"/>
      <c r="F79" s="9"/>
      <c r="G79" s="15">
        <v>6.2E-2</v>
      </c>
      <c r="H79" s="23">
        <v>1.4500000000000001E-2</v>
      </c>
      <c r="I79" s="10"/>
      <c r="J79" s="10"/>
      <c r="K79" s="10"/>
      <c r="L79" s="10"/>
      <c r="M79" s="10"/>
      <c r="N79" s="10"/>
      <c r="O79" s="19"/>
      <c r="P79" s="33"/>
      <c r="Q79" s="9">
        <f>VLOOKUP(A79,'Year-to-Date Payroll'!B:F,5,FALSE)</f>
        <v>0</v>
      </c>
      <c r="R79" s="34">
        <f t="shared" si="1"/>
        <v>0</v>
      </c>
    </row>
    <row r="80" spans="1:18">
      <c r="A80" s="9"/>
      <c r="B80" s="10"/>
      <c r="C80" s="10"/>
      <c r="D80" s="9"/>
      <c r="E80" s="9"/>
      <c r="F80" s="9"/>
      <c r="G80" s="15">
        <v>6.2E-2</v>
      </c>
      <c r="H80" s="23">
        <v>1.4500000000000001E-2</v>
      </c>
      <c r="I80" s="10"/>
      <c r="J80" s="10"/>
      <c r="K80" s="10"/>
      <c r="L80" s="10"/>
      <c r="M80" s="10"/>
      <c r="N80" s="10"/>
      <c r="O80" s="19"/>
      <c r="P80" s="33"/>
      <c r="Q80" s="9">
        <f>VLOOKUP(A80,'Year-to-Date Payroll'!B:F,5,FALSE)</f>
        <v>0</v>
      </c>
      <c r="R80" s="34">
        <f t="shared" si="1"/>
        <v>0</v>
      </c>
    </row>
    <row r="81" spans="1:18">
      <c r="A81" s="9"/>
      <c r="B81" s="10"/>
      <c r="C81" s="10"/>
      <c r="D81" s="9"/>
      <c r="E81" s="9"/>
      <c r="F81" s="9"/>
      <c r="G81" s="15">
        <v>6.2E-2</v>
      </c>
      <c r="H81" s="23">
        <v>1.4500000000000001E-2</v>
      </c>
      <c r="I81" s="10"/>
      <c r="J81" s="10"/>
      <c r="K81" s="10"/>
      <c r="L81" s="10"/>
      <c r="M81" s="10"/>
      <c r="N81" s="10"/>
      <c r="O81" s="19"/>
      <c r="P81" s="33"/>
      <c r="Q81" s="9">
        <f>VLOOKUP(A81,'Year-to-Date Payroll'!B:F,5,FALSE)</f>
        <v>0</v>
      </c>
      <c r="R81" s="34">
        <f t="shared" si="1"/>
        <v>0</v>
      </c>
    </row>
    <row r="82" spans="1:18">
      <c r="A82" s="9"/>
      <c r="B82" s="10"/>
      <c r="C82" s="10"/>
      <c r="D82" s="9"/>
      <c r="E82" s="9"/>
      <c r="F82" s="9"/>
      <c r="G82" s="15">
        <v>6.2E-2</v>
      </c>
      <c r="H82" s="23">
        <v>1.4500000000000001E-2</v>
      </c>
      <c r="I82" s="10"/>
      <c r="J82" s="10"/>
      <c r="K82" s="10"/>
      <c r="L82" s="10"/>
      <c r="M82" s="10"/>
      <c r="N82" s="10"/>
      <c r="O82" s="19"/>
      <c r="P82" s="33"/>
      <c r="Q82" s="9">
        <f>VLOOKUP(A82,'Year-to-Date Payroll'!B:F,5,FALSE)</f>
        <v>0</v>
      </c>
      <c r="R82" s="34">
        <f t="shared" si="1"/>
        <v>0</v>
      </c>
    </row>
    <row r="83" spans="1:18">
      <c r="A83" s="9"/>
      <c r="B83" s="10"/>
      <c r="C83" s="10"/>
      <c r="D83" s="9"/>
      <c r="E83" s="9"/>
      <c r="F83" s="9"/>
      <c r="G83" s="15">
        <v>6.2E-2</v>
      </c>
      <c r="H83" s="23">
        <v>1.4500000000000001E-2</v>
      </c>
      <c r="I83" s="10"/>
      <c r="J83" s="10"/>
      <c r="K83" s="10"/>
      <c r="L83" s="10"/>
      <c r="M83" s="10"/>
      <c r="N83" s="10"/>
      <c r="O83" s="19"/>
      <c r="P83" s="33"/>
      <c r="Q83" s="9">
        <f>VLOOKUP(A83,'Year-to-Date Payroll'!B:F,5,FALSE)</f>
        <v>0</v>
      </c>
      <c r="R83" s="34">
        <f t="shared" si="1"/>
        <v>0</v>
      </c>
    </row>
    <row r="84" spans="1:18">
      <c r="A84" s="9"/>
      <c r="B84" s="10"/>
      <c r="C84" s="10"/>
      <c r="D84" s="9"/>
      <c r="E84" s="9"/>
      <c r="F84" s="9"/>
      <c r="G84" s="15">
        <v>6.2E-2</v>
      </c>
      <c r="H84" s="23">
        <v>1.4500000000000001E-2</v>
      </c>
      <c r="I84" s="10"/>
      <c r="J84" s="10"/>
      <c r="K84" s="10"/>
      <c r="L84" s="10"/>
      <c r="M84" s="10"/>
      <c r="N84" s="10"/>
      <c r="O84" s="19"/>
      <c r="P84" s="33"/>
      <c r="Q84" s="9">
        <f>VLOOKUP(A84,'Year-to-Date Payroll'!B:F,5,FALSE)</f>
        <v>0</v>
      </c>
      <c r="R84" s="34">
        <f t="shared" si="1"/>
        <v>0</v>
      </c>
    </row>
    <row r="85" spans="1:18">
      <c r="A85" s="9"/>
      <c r="B85" s="10"/>
      <c r="C85" s="10"/>
      <c r="D85" s="9"/>
      <c r="E85" s="9"/>
      <c r="F85" s="9"/>
      <c r="G85" s="15">
        <v>6.2E-2</v>
      </c>
      <c r="H85" s="23">
        <v>1.4500000000000001E-2</v>
      </c>
      <c r="I85" s="10"/>
      <c r="J85" s="10"/>
      <c r="K85" s="10"/>
      <c r="L85" s="10"/>
      <c r="M85" s="10"/>
      <c r="N85" s="10"/>
      <c r="O85" s="19"/>
      <c r="P85" s="33"/>
      <c r="Q85" s="9">
        <f>VLOOKUP(A85,'Year-to-Date Payroll'!B:F,5,FALSE)</f>
        <v>0</v>
      </c>
      <c r="R85" s="34">
        <f t="shared" si="1"/>
        <v>0</v>
      </c>
    </row>
    <row r="86" spans="1:18">
      <c r="A86" s="9"/>
      <c r="B86" s="10"/>
      <c r="C86" s="10"/>
      <c r="D86" s="9"/>
      <c r="E86" s="9"/>
      <c r="F86" s="9"/>
      <c r="G86" s="15">
        <v>6.2E-2</v>
      </c>
      <c r="H86" s="23">
        <v>1.4500000000000001E-2</v>
      </c>
      <c r="I86" s="10"/>
      <c r="J86" s="10"/>
      <c r="K86" s="10"/>
      <c r="L86" s="10"/>
      <c r="M86" s="10"/>
      <c r="N86" s="10"/>
      <c r="O86" s="19"/>
      <c r="P86" s="33"/>
      <c r="Q86" s="9">
        <f>VLOOKUP(A86,'Year-to-Date Payroll'!B:F,5,FALSE)</f>
        <v>0</v>
      </c>
      <c r="R86" s="34">
        <f t="shared" si="1"/>
        <v>0</v>
      </c>
    </row>
    <row r="87" spans="1:18">
      <c r="A87" s="9"/>
      <c r="B87" s="10"/>
      <c r="C87" s="10"/>
      <c r="D87" s="9"/>
      <c r="E87" s="9"/>
      <c r="F87" s="9"/>
      <c r="G87" s="15">
        <v>6.2E-2</v>
      </c>
      <c r="H87" s="23">
        <v>1.4500000000000001E-2</v>
      </c>
      <c r="I87" s="10"/>
      <c r="J87" s="10"/>
      <c r="K87" s="10"/>
      <c r="L87" s="10"/>
      <c r="M87" s="10"/>
      <c r="N87" s="10"/>
      <c r="O87" s="19"/>
      <c r="P87" s="33"/>
      <c r="Q87" s="9">
        <f>VLOOKUP(A87,'Year-to-Date Payroll'!B:F,5,FALSE)</f>
        <v>0</v>
      </c>
      <c r="R87" s="34">
        <f t="shared" si="1"/>
        <v>0</v>
      </c>
    </row>
    <row r="88" spans="1:18">
      <c r="A88" s="9"/>
      <c r="B88" s="10"/>
      <c r="C88" s="10"/>
      <c r="D88" s="9"/>
      <c r="E88" s="9"/>
      <c r="F88" s="9"/>
      <c r="G88" s="15">
        <v>6.2E-2</v>
      </c>
      <c r="H88" s="23">
        <v>1.4500000000000001E-2</v>
      </c>
      <c r="I88" s="10"/>
      <c r="J88" s="10"/>
      <c r="K88" s="10"/>
      <c r="L88" s="10"/>
      <c r="M88" s="10"/>
      <c r="N88" s="10"/>
      <c r="O88" s="19"/>
      <c r="P88" s="33"/>
      <c r="Q88" s="9">
        <f>VLOOKUP(A88,'Year-to-Date Payroll'!B:F,5,FALSE)</f>
        <v>0</v>
      </c>
      <c r="R88" s="34">
        <f t="shared" si="1"/>
        <v>0</v>
      </c>
    </row>
    <row r="89" spans="1:18">
      <c r="A89" s="9"/>
      <c r="B89" s="10"/>
      <c r="C89" s="10"/>
      <c r="D89" s="9"/>
      <c r="E89" s="9"/>
      <c r="F89" s="9"/>
      <c r="G89" s="15">
        <v>6.2E-2</v>
      </c>
      <c r="H89" s="23">
        <v>1.4500000000000001E-2</v>
      </c>
      <c r="I89" s="10"/>
      <c r="J89" s="10"/>
      <c r="K89" s="10"/>
      <c r="L89" s="10"/>
      <c r="M89" s="10"/>
      <c r="N89" s="10"/>
      <c r="O89" s="19"/>
      <c r="P89" s="33"/>
      <c r="Q89" s="9">
        <f>VLOOKUP(A89,'Year-to-Date Payroll'!B:F,5,FALSE)</f>
        <v>0</v>
      </c>
      <c r="R89" s="34">
        <f t="shared" si="1"/>
        <v>0</v>
      </c>
    </row>
    <row r="90" spans="1:18">
      <c r="A90" s="9"/>
      <c r="B90" s="10"/>
      <c r="C90" s="10"/>
      <c r="D90" s="9"/>
      <c r="E90" s="9"/>
      <c r="F90" s="9"/>
      <c r="G90" s="15">
        <v>6.2E-2</v>
      </c>
      <c r="H90" s="23">
        <v>1.4500000000000001E-2</v>
      </c>
      <c r="I90" s="10"/>
      <c r="J90" s="10"/>
      <c r="K90" s="10"/>
      <c r="L90" s="10"/>
      <c r="M90" s="10"/>
      <c r="N90" s="10"/>
      <c r="O90" s="19"/>
      <c r="P90" s="33"/>
      <c r="Q90" s="9">
        <f>VLOOKUP(A90,'Year-to-Date Payroll'!B:F,5,FALSE)</f>
        <v>0</v>
      </c>
      <c r="R90" s="34">
        <f t="shared" si="1"/>
        <v>0</v>
      </c>
    </row>
    <row r="91" spans="1:18">
      <c r="A91" s="9"/>
      <c r="B91" s="10"/>
      <c r="C91" s="10"/>
      <c r="D91" s="9"/>
      <c r="E91" s="9"/>
      <c r="F91" s="9"/>
      <c r="G91" s="15">
        <v>6.2E-2</v>
      </c>
      <c r="H91" s="23">
        <v>1.4500000000000001E-2</v>
      </c>
      <c r="I91" s="10"/>
      <c r="J91" s="10"/>
      <c r="K91" s="10"/>
      <c r="L91" s="10"/>
      <c r="M91" s="10"/>
      <c r="N91" s="10"/>
      <c r="O91" s="19"/>
      <c r="P91" s="33"/>
      <c r="Q91" s="9">
        <f>VLOOKUP(A91,'Year-to-Date Payroll'!B:F,5,FALSE)</f>
        <v>0</v>
      </c>
      <c r="R91" s="34">
        <f t="shared" si="1"/>
        <v>0</v>
      </c>
    </row>
    <row r="92" spans="1:18">
      <c r="A92" s="9"/>
      <c r="B92" s="10"/>
      <c r="C92" s="10"/>
      <c r="D92" s="9"/>
      <c r="E92" s="9"/>
      <c r="F92" s="9"/>
      <c r="G92" s="15">
        <v>6.2E-2</v>
      </c>
      <c r="H92" s="23">
        <v>1.4500000000000001E-2</v>
      </c>
      <c r="I92" s="10"/>
      <c r="J92" s="10"/>
      <c r="K92" s="10"/>
      <c r="L92" s="10"/>
      <c r="M92" s="10"/>
      <c r="N92" s="10"/>
      <c r="O92" s="19"/>
      <c r="P92" s="33"/>
      <c r="Q92" s="9">
        <f>VLOOKUP(A92,'Year-to-Date Payroll'!B:F,5,FALSE)</f>
        <v>0</v>
      </c>
      <c r="R92" s="34">
        <f t="shared" si="1"/>
        <v>0</v>
      </c>
    </row>
    <row r="93" spans="1:18">
      <c r="A93" s="9"/>
      <c r="B93" s="10"/>
      <c r="C93" s="10"/>
      <c r="D93" s="9"/>
      <c r="E93" s="9"/>
      <c r="F93" s="9"/>
      <c r="G93" s="15">
        <v>6.2E-2</v>
      </c>
      <c r="H93" s="23">
        <v>1.4500000000000001E-2</v>
      </c>
      <c r="I93" s="10"/>
      <c r="J93" s="10"/>
      <c r="K93" s="10"/>
      <c r="L93" s="10"/>
      <c r="M93" s="10"/>
      <c r="N93" s="10"/>
      <c r="O93" s="19"/>
      <c r="P93" s="33"/>
      <c r="Q93" s="9">
        <f>VLOOKUP(A93,'Year-to-Date Payroll'!B:F,5,FALSE)</f>
        <v>0</v>
      </c>
      <c r="R93" s="34">
        <f t="shared" si="1"/>
        <v>0</v>
      </c>
    </row>
    <row r="94" spans="1:18">
      <c r="A94" s="9"/>
      <c r="B94" s="10"/>
      <c r="C94" s="10"/>
      <c r="D94" s="9"/>
      <c r="E94" s="9"/>
      <c r="F94" s="9"/>
      <c r="G94" s="15">
        <v>6.2E-2</v>
      </c>
      <c r="H94" s="23">
        <v>1.4500000000000001E-2</v>
      </c>
      <c r="I94" s="10"/>
      <c r="J94" s="10"/>
      <c r="K94" s="10"/>
      <c r="L94" s="10"/>
      <c r="M94" s="10"/>
      <c r="N94" s="10"/>
      <c r="O94" s="19"/>
      <c r="P94" s="33"/>
      <c r="Q94" s="9">
        <f>VLOOKUP(A94,'Year-to-Date Payroll'!B:F,5,FALSE)</f>
        <v>0</v>
      </c>
      <c r="R94" s="34">
        <f t="shared" si="1"/>
        <v>0</v>
      </c>
    </row>
    <row r="95" spans="1:18">
      <c r="A95" s="9"/>
      <c r="B95" s="10"/>
      <c r="C95" s="10"/>
      <c r="D95" s="9"/>
      <c r="E95" s="9"/>
      <c r="F95" s="9"/>
      <c r="G95" s="15">
        <v>6.2E-2</v>
      </c>
      <c r="H95" s="23">
        <v>1.4500000000000001E-2</v>
      </c>
      <c r="I95" s="10"/>
      <c r="J95" s="10"/>
      <c r="K95" s="10"/>
      <c r="L95" s="10"/>
      <c r="M95" s="10"/>
      <c r="N95" s="10"/>
      <c r="O95" s="19"/>
      <c r="P95" s="33"/>
      <c r="Q95" s="9">
        <f>VLOOKUP(A95,'Year-to-Date Payroll'!B:F,5,FALSE)</f>
        <v>0</v>
      </c>
      <c r="R95" s="34">
        <f t="shared" si="1"/>
        <v>0</v>
      </c>
    </row>
    <row r="96" spans="1:18">
      <c r="A96" s="9"/>
      <c r="B96" s="10"/>
      <c r="C96" s="10"/>
      <c r="D96" s="9"/>
      <c r="E96" s="9"/>
      <c r="F96" s="9"/>
      <c r="G96" s="15">
        <v>6.2E-2</v>
      </c>
      <c r="H96" s="23">
        <v>1.4500000000000001E-2</v>
      </c>
      <c r="I96" s="10"/>
      <c r="J96" s="10"/>
      <c r="K96" s="10"/>
      <c r="L96" s="10"/>
      <c r="M96" s="10"/>
      <c r="N96" s="10"/>
      <c r="O96" s="19"/>
      <c r="P96" s="33"/>
      <c r="Q96" s="9">
        <f>VLOOKUP(A96,'Year-to-Date Payroll'!B:F,5,FALSE)</f>
        <v>0</v>
      </c>
      <c r="R96" s="34">
        <f t="shared" si="1"/>
        <v>0</v>
      </c>
    </row>
    <row r="97" spans="1:18">
      <c r="A97" s="9"/>
      <c r="B97" s="10"/>
      <c r="C97" s="10"/>
      <c r="D97" s="9"/>
      <c r="E97" s="9"/>
      <c r="F97" s="9"/>
      <c r="G97" s="15">
        <v>6.2E-2</v>
      </c>
      <c r="H97" s="23">
        <v>1.4500000000000001E-2</v>
      </c>
      <c r="I97" s="10"/>
      <c r="J97" s="10"/>
      <c r="K97" s="10"/>
      <c r="L97" s="10"/>
      <c r="M97" s="10"/>
      <c r="N97" s="10"/>
      <c r="O97" s="19"/>
      <c r="P97" s="33"/>
      <c r="Q97" s="9">
        <f>VLOOKUP(A97,'Year-to-Date Payroll'!B:F,5,FALSE)</f>
        <v>0</v>
      </c>
      <c r="R97" s="34">
        <f t="shared" si="1"/>
        <v>0</v>
      </c>
    </row>
    <row r="98" spans="1:18">
      <c r="A98" s="9"/>
      <c r="B98" s="10"/>
      <c r="C98" s="10"/>
      <c r="D98" s="9"/>
      <c r="E98" s="9"/>
      <c r="F98" s="9"/>
      <c r="G98" s="15">
        <v>6.2E-2</v>
      </c>
      <c r="H98" s="23">
        <v>1.4500000000000001E-2</v>
      </c>
      <c r="I98" s="10"/>
      <c r="J98" s="10"/>
      <c r="K98" s="10"/>
      <c r="L98" s="10"/>
      <c r="M98" s="10"/>
      <c r="N98" s="10"/>
      <c r="O98" s="19"/>
      <c r="P98" s="33"/>
      <c r="Q98" s="9">
        <f>VLOOKUP(A98,'Year-to-Date Payroll'!B:F,5,FALSE)</f>
        <v>0</v>
      </c>
      <c r="R98" s="34">
        <f t="shared" si="1"/>
        <v>0</v>
      </c>
    </row>
    <row r="99" spans="1:18">
      <c r="A99" s="9"/>
      <c r="B99" s="10"/>
      <c r="C99" s="10"/>
      <c r="D99" s="9"/>
      <c r="E99" s="9"/>
      <c r="F99" s="9"/>
      <c r="G99" s="15">
        <v>6.2E-2</v>
      </c>
      <c r="H99" s="23">
        <v>1.4500000000000001E-2</v>
      </c>
      <c r="I99" s="10"/>
      <c r="J99" s="10"/>
      <c r="K99" s="10"/>
      <c r="L99" s="10"/>
      <c r="M99" s="10"/>
      <c r="N99" s="10"/>
      <c r="O99" s="19"/>
      <c r="P99" s="33"/>
      <c r="Q99" s="9">
        <f>VLOOKUP(A99,'Year-to-Date Payroll'!B:F,5,FALSE)</f>
        <v>0</v>
      </c>
      <c r="R99" s="34">
        <f t="shared" si="1"/>
        <v>0</v>
      </c>
    </row>
    <row r="100" spans="1:18">
      <c r="A100" s="9"/>
      <c r="B100" s="10"/>
      <c r="C100" s="10"/>
      <c r="D100" s="9"/>
      <c r="E100" s="9"/>
      <c r="F100" s="9"/>
      <c r="G100" s="15">
        <v>6.2E-2</v>
      </c>
      <c r="H100" s="23">
        <v>1.4500000000000001E-2</v>
      </c>
      <c r="I100" s="10"/>
      <c r="J100" s="10"/>
      <c r="K100" s="10"/>
      <c r="L100" s="10"/>
      <c r="M100" s="10"/>
      <c r="N100" s="10"/>
      <c r="O100" s="19"/>
      <c r="P100" s="33"/>
      <c r="Q100" s="9">
        <f>VLOOKUP(A100,'Year-to-Date Payroll'!B:F,5,FALSE)</f>
        <v>0</v>
      </c>
      <c r="R100" s="34">
        <f t="shared" si="1"/>
        <v>0</v>
      </c>
    </row>
    <row r="101" spans="1:18">
      <c r="A101" s="9"/>
      <c r="B101" s="10"/>
      <c r="C101" s="10"/>
      <c r="D101" s="9"/>
      <c r="E101" s="9"/>
      <c r="F101" s="9"/>
      <c r="G101" s="15">
        <v>6.2E-2</v>
      </c>
      <c r="H101" s="23">
        <v>1.4500000000000001E-2</v>
      </c>
      <c r="I101" s="10"/>
      <c r="J101" s="10"/>
      <c r="K101" s="10"/>
      <c r="L101" s="10"/>
      <c r="M101" s="10"/>
      <c r="N101" s="10"/>
      <c r="O101" s="19"/>
      <c r="P101" s="33"/>
      <c r="Q101" s="9">
        <f>VLOOKUP(A101,'Year-to-Date Payroll'!B:F,5,FALSE)</f>
        <v>0</v>
      </c>
      <c r="R101" s="34">
        <f t="shared" si="1"/>
        <v>0</v>
      </c>
    </row>
    <row r="102" spans="1:18">
      <c r="A102" s="9"/>
      <c r="B102" s="10"/>
      <c r="C102" s="10"/>
      <c r="D102" s="9"/>
      <c r="E102" s="9"/>
      <c r="F102" s="9"/>
      <c r="G102" s="15">
        <v>6.2E-2</v>
      </c>
      <c r="H102" s="23">
        <v>1.4500000000000001E-2</v>
      </c>
      <c r="I102" s="10"/>
      <c r="J102" s="10"/>
      <c r="K102" s="10"/>
      <c r="L102" s="10"/>
      <c r="M102" s="10"/>
      <c r="N102" s="10"/>
      <c r="O102" s="19"/>
      <c r="P102" s="33"/>
      <c r="Q102" s="9">
        <f>VLOOKUP(A102,'Year-to-Date Payroll'!B:F,5,FALSE)</f>
        <v>0</v>
      </c>
      <c r="R102" s="34">
        <f t="shared" si="1"/>
        <v>0</v>
      </c>
    </row>
    <row r="103" spans="1:18">
      <c r="A103" s="9"/>
      <c r="B103" s="10"/>
      <c r="C103" s="10"/>
      <c r="D103" s="9"/>
      <c r="E103" s="9"/>
      <c r="F103" s="9"/>
      <c r="G103" s="15">
        <v>6.2E-2</v>
      </c>
      <c r="H103" s="23">
        <v>1.4500000000000001E-2</v>
      </c>
      <c r="I103" s="10"/>
      <c r="J103" s="10"/>
      <c r="K103" s="10"/>
      <c r="L103" s="10"/>
      <c r="M103" s="10"/>
      <c r="N103" s="10"/>
      <c r="O103" s="19"/>
      <c r="P103" s="33"/>
      <c r="Q103" s="9">
        <f>VLOOKUP(A103,'Year-to-Date Payroll'!B:F,5,FALSE)</f>
        <v>0</v>
      </c>
      <c r="R103" s="34">
        <f t="shared" si="1"/>
        <v>0</v>
      </c>
    </row>
    <row r="104" spans="1:18">
      <c r="A104" s="9"/>
      <c r="B104" s="10"/>
      <c r="C104" s="10"/>
      <c r="D104" s="9"/>
      <c r="E104" s="9"/>
      <c r="F104" s="9"/>
      <c r="G104" s="15">
        <v>6.2E-2</v>
      </c>
      <c r="H104" s="23">
        <v>1.4500000000000001E-2</v>
      </c>
      <c r="I104" s="10"/>
      <c r="J104" s="10"/>
      <c r="K104" s="10"/>
      <c r="L104" s="10"/>
      <c r="M104" s="10"/>
      <c r="N104" s="10"/>
      <c r="O104" s="19"/>
      <c r="P104" s="33"/>
      <c r="Q104" s="9">
        <f>VLOOKUP(A104,'Year-to-Date Payroll'!B:F,5,FALSE)</f>
        <v>0</v>
      </c>
      <c r="R104" s="34">
        <f t="shared" si="1"/>
        <v>0</v>
      </c>
    </row>
    <row r="105" spans="1:18">
      <c r="A105" s="9"/>
      <c r="B105" s="10"/>
      <c r="C105" s="10"/>
      <c r="D105" s="9"/>
      <c r="E105" s="9"/>
      <c r="F105" s="9"/>
      <c r="G105" s="15">
        <v>6.2E-2</v>
      </c>
      <c r="H105" s="23">
        <v>1.4500000000000001E-2</v>
      </c>
      <c r="I105" s="10"/>
      <c r="J105" s="10"/>
      <c r="K105" s="10"/>
      <c r="L105" s="10"/>
      <c r="M105" s="10"/>
      <c r="N105" s="10"/>
      <c r="O105" s="19"/>
      <c r="P105" s="33"/>
      <c r="Q105" s="9">
        <f>VLOOKUP(A105,'Year-to-Date Payroll'!B:F,5,FALSE)</f>
        <v>0</v>
      </c>
      <c r="R105" s="34">
        <f t="shared" si="1"/>
        <v>0</v>
      </c>
    </row>
    <row r="106" spans="1:18">
      <c r="A106" s="9"/>
      <c r="B106" s="10"/>
      <c r="C106" s="10"/>
      <c r="D106" s="9"/>
      <c r="E106" s="9"/>
      <c r="F106" s="9"/>
      <c r="G106" s="15">
        <v>6.2E-2</v>
      </c>
      <c r="H106" s="23">
        <v>1.4500000000000001E-2</v>
      </c>
      <c r="I106" s="10"/>
      <c r="J106" s="10"/>
      <c r="K106" s="10"/>
      <c r="L106" s="10"/>
      <c r="M106" s="10"/>
      <c r="N106" s="10"/>
      <c r="O106" s="19"/>
      <c r="P106" s="33"/>
      <c r="Q106" s="9">
        <f>VLOOKUP(A106,'Year-to-Date Payroll'!B:F,5,FALSE)</f>
        <v>0</v>
      </c>
      <c r="R106" s="34">
        <f t="shared" si="1"/>
        <v>0</v>
      </c>
    </row>
    <row r="107" spans="1:18">
      <c r="A107" s="9"/>
      <c r="B107" s="10"/>
      <c r="C107" s="10"/>
      <c r="D107" s="9"/>
      <c r="E107" s="9"/>
      <c r="F107" s="9"/>
      <c r="G107" s="15">
        <v>6.2E-2</v>
      </c>
      <c r="H107" s="23">
        <v>1.4500000000000001E-2</v>
      </c>
      <c r="I107" s="10"/>
      <c r="J107" s="10"/>
      <c r="K107" s="10"/>
      <c r="L107" s="10"/>
      <c r="M107" s="10"/>
      <c r="N107" s="10"/>
      <c r="O107" s="19"/>
      <c r="P107" s="33"/>
      <c r="Q107" s="9">
        <f>VLOOKUP(A107,'Year-to-Date Payroll'!B:F,5,FALSE)</f>
        <v>0</v>
      </c>
      <c r="R107" s="34">
        <f t="shared" si="1"/>
        <v>0</v>
      </c>
    </row>
    <row r="108" spans="1:18">
      <c r="A108" s="9"/>
      <c r="B108" s="10"/>
      <c r="C108" s="10"/>
      <c r="D108" s="9"/>
      <c r="E108" s="9"/>
      <c r="F108" s="9"/>
      <c r="G108" s="15">
        <v>6.2E-2</v>
      </c>
      <c r="H108" s="23">
        <v>1.4500000000000001E-2</v>
      </c>
      <c r="I108" s="10"/>
      <c r="J108" s="10"/>
      <c r="K108" s="10"/>
      <c r="L108" s="10"/>
      <c r="M108" s="10"/>
      <c r="N108" s="10"/>
      <c r="O108" s="19"/>
      <c r="P108" s="33"/>
      <c r="Q108" s="9">
        <f>VLOOKUP(A108,'Year-to-Date Payroll'!B:F,5,FALSE)</f>
        <v>0</v>
      </c>
      <c r="R108" s="34">
        <f t="shared" si="1"/>
        <v>0</v>
      </c>
    </row>
    <row r="109" spans="1:18">
      <c r="A109" s="9"/>
      <c r="B109" s="10"/>
      <c r="C109" s="10"/>
      <c r="D109" s="9"/>
      <c r="E109" s="9"/>
      <c r="F109" s="9"/>
      <c r="G109" s="15">
        <v>6.2E-2</v>
      </c>
      <c r="H109" s="23">
        <v>1.4500000000000001E-2</v>
      </c>
      <c r="I109" s="10"/>
      <c r="J109" s="10"/>
      <c r="K109" s="10"/>
      <c r="L109" s="10"/>
      <c r="M109" s="10"/>
      <c r="N109" s="10"/>
      <c r="O109" s="19"/>
      <c r="P109" s="33"/>
      <c r="Q109" s="9">
        <f>VLOOKUP(A109,'Year-to-Date Payroll'!B:F,5,FALSE)</f>
        <v>0</v>
      </c>
      <c r="R109" s="34">
        <f t="shared" si="1"/>
        <v>0</v>
      </c>
    </row>
    <row r="110" spans="1:18">
      <c r="A110" s="9"/>
      <c r="B110" s="10"/>
      <c r="C110" s="10"/>
      <c r="D110" s="9"/>
      <c r="E110" s="9"/>
      <c r="F110" s="9"/>
      <c r="G110" s="15">
        <v>6.2E-2</v>
      </c>
      <c r="H110" s="23">
        <v>1.4500000000000001E-2</v>
      </c>
      <c r="I110" s="10"/>
      <c r="J110" s="10"/>
      <c r="K110" s="10"/>
      <c r="L110" s="10"/>
      <c r="M110" s="10"/>
      <c r="N110" s="10"/>
      <c r="O110" s="19"/>
      <c r="P110" s="33"/>
      <c r="Q110" s="9">
        <f>VLOOKUP(A110,'Year-to-Date Payroll'!B:F,5,FALSE)</f>
        <v>0</v>
      </c>
      <c r="R110" s="34">
        <f t="shared" si="1"/>
        <v>0</v>
      </c>
    </row>
    <row r="111" spans="1:18">
      <c r="A111" s="9"/>
      <c r="B111" s="10"/>
      <c r="C111" s="10"/>
      <c r="D111" s="9"/>
      <c r="E111" s="9"/>
      <c r="F111" s="9"/>
      <c r="G111" s="15">
        <v>6.2E-2</v>
      </c>
      <c r="H111" s="23">
        <v>1.4500000000000001E-2</v>
      </c>
      <c r="I111" s="10"/>
      <c r="J111" s="10"/>
      <c r="K111" s="10"/>
      <c r="L111" s="10"/>
      <c r="M111" s="10"/>
      <c r="N111" s="10"/>
      <c r="O111" s="19"/>
      <c r="P111" s="33"/>
      <c r="Q111" s="9">
        <f>VLOOKUP(A111,'Year-to-Date Payroll'!B:F,5,FALSE)</f>
        <v>0</v>
      </c>
      <c r="R111" s="34">
        <f t="shared" si="1"/>
        <v>0</v>
      </c>
    </row>
    <row r="112" spans="1:18">
      <c r="A112" s="9"/>
      <c r="B112" s="10"/>
      <c r="C112" s="10"/>
      <c r="D112" s="9"/>
      <c r="E112" s="9"/>
      <c r="F112" s="9"/>
      <c r="G112" s="15">
        <v>6.2E-2</v>
      </c>
      <c r="H112" s="23">
        <v>1.4500000000000001E-2</v>
      </c>
      <c r="I112" s="10"/>
      <c r="J112" s="10"/>
      <c r="K112" s="10"/>
      <c r="L112" s="10"/>
      <c r="M112" s="10"/>
      <c r="N112" s="10"/>
      <c r="O112" s="19"/>
      <c r="P112" s="33"/>
      <c r="Q112" s="9">
        <f>VLOOKUP(A112,'Year-to-Date Payroll'!B:F,5,FALSE)</f>
        <v>0</v>
      </c>
      <c r="R112" s="34">
        <f t="shared" si="1"/>
        <v>0</v>
      </c>
    </row>
    <row r="113" spans="1:18">
      <c r="A113" s="9"/>
      <c r="B113" s="10"/>
      <c r="C113" s="10"/>
      <c r="D113" s="9"/>
      <c r="E113" s="9"/>
      <c r="F113" s="9"/>
      <c r="G113" s="15">
        <v>6.2E-2</v>
      </c>
      <c r="H113" s="23">
        <v>1.4500000000000001E-2</v>
      </c>
      <c r="I113" s="10"/>
      <c r="J113" s="10"/>
      <c r="K113" s="10"/>
      <c r="L113" s="10"/>
      <c r="M113" s="10"/>
      <c r="N113" s="10"/>
      <c r="O113" s="19"/>
      <c r="P113" s="33"/>
      <c r="Q113" s="9">
        <f>VLOOKUP(A113,'Year-to-Date Payroll'!B:F,5,FALSE)</f>
        <v>0</v>
      </c>
      <c r="R113" s="34">
        <f t="shared" si="1"/>
        <v>0</v>
      </c>
    </row>
    <row r="114" spans="1:18">
      <c r="A114" s="9"/>
      <c r="B114" s="10"/>
      <c r="C114" s="10"/>
      <c r="D114" s="9"/>
      <c r="E114" s="9"/>
      <c r="F114" s="9"/>
      <c r="G114" s="15">
        <v>6.2E-2</v>
      </c>
      <c r="H114" s="23">
        <v>1.4500000000000001E-2</v>
      </c>
      <c r="I114" s="10"/>
      <c r="J114" s="10"/>
      <c r="K114" s="10"/>
      <c r="L114" s="10"/>
      <c r="M114" s="10"/>
      <c r="N114" s="10"/>
      <c r="O114" s="19"/>
      <c r="P114" s="33"/>
      <c r="Q114" s="9">
        <f>VLOOKUP(A114,'Year-to-Date Payroll'!B:F,5,FALSE)</f>
        <v>0</v>
      </c>
      <c r="R114" s="34">
        <f t="shared" si="1"/>
        <v>0</v>
      </c>
    </row>
    <row r="115" spans="1:18">
      <c r="A115" s="9"/>
      <c r="B115" s="10"/>
      <c r="C115" s="10"/>
      <c r="D115" s="9"/>
      <c r="E115" s="9"/>
      <c r="F115" s="9"/>
      <c r="G115" s="15">
        <v>6.2E-2</v>
      </c>
      <c r="H115" s="23">
        <v>1.4500000000000001E-2</v>
      </c>
      <c r="I115" s="10"/>
      <c r="J115" s="10"/>
      <c r="K115" s="10"/>
      <c r="L115" s="10"/>
      <c r="M115" s="10"/>
      <c r="N115" s="10"/>
      <c r="O115" s="19"/>
      <c r="P115" s="33"/>
      <c r="Q115" s="9">
        <f>VLOOKUP(A115,'Year-to-Date Payroll'!B:F,5,FALSE)</f>
        <v>0</v>
      </c>
      <c r="R115" s="34">
        <f t="shared" si="1"/>
        <v>0</v>
      </c>
    </row>
    <row r="116" spans="1:18">
      <c r="A116" s="9"/>
      <c r="B116" s="10"/>
      <c r="C116" s="10"/>
      <c r="D116" s="9"/>
      <c r="E116" s="9"/>
      <c r="F116" s="9"/>
      <c r="G116" s="15">
        <v>6.2E-2</v>
      </c>
      <c r="H116" s="23">
        <v>1.4500000000000001E-2</v>
      </c>
      <c r="I116" s="10"/>
      <c r="J116" s="10"/>
      <c r="K116" s="10"/>
      <c r="L116" s="10"/>
      <c r="M116" s="10"/>
      <c r="N116" s="10"/>
      <c r="O116" s="19"/>
      <c r="P116" s="33"/>
      <c r="Q116" s="9">
        <f>VLOOKUP(A116,'Year-to-Date Payroll'!B:F,5,FALSE)</f>
        <v>0</v>
      </c>
      <c r="R116" s="34">
        <f t="shared" si="1"/>
        <v>0</v>
      </c>
    </row>
    <row r="117" spans="1:18">
      <c r="A117" s="9"/>
      <c r="B117" s="10"/>
      <c r="C117" s="10"/>
      <c r="D117" s="9"/>
      <c r="E117" s="9"/>
      <c r="F117" s="9"/>
      <c r="G117" s="15">
        <v>6.2E-2</v>
      </c>
      <c r="H117" s="23">
        <v>1.4500000000000001E-2</v>
      </c>
      <c r="I117" s="10"/>
      <c r="J117" s="10"/>
      <c r="K117" s="10"/>
      <c r="L117" s="10"/>
      <c r="M117" s="10"/>
      <c r="N117" s="10"/>
      <c r="O117" s="19"/>
      <c r="P117" s="33"/>
      <c r="Q117" s="9">
        <f>VLOOKUP(A117,'Year-to-Date Payroll'!B:F,5,FALSE)</f>
        <v>0</v>
      </c>
      <c r="R117" s="34">
        <f t="shared" si="1"/>
        <v>0</v>
      </c>
    </row>
    <row r="118" spans="1:18">
      <c r="A118" s="9"/>
      <c r="B118" s="10"/>
      <c r="C118" s="10"/>
      <c r="D118" s="9"/>
      <c r="E118" s="9"/>
      <c r="F118" s="9"/>
      <c r="G118" s="15">
        <v>6.2E-2</v>
      </c>
      <c r="H118" s="23">
        <v>1.4500000000000001E-2</v>
      </c>
      <c r="I118" s="10"/>
      <c r="J118" s="10"/>
      <c r="K118" s="10"/>
      <c r="L118" s="10"/>
      <c r="M118" s="10"/>
      <c r="N118" s="10"/>
      <c r="O118" s="19"/>
      <c r="P118" s="33"/>
      <c r="Q118" s="9">
        <f>VLOOKUP(A118,'Year-to-Date Payroll'!B:F,5,FALSE)</f>
        <v>0</v>
      </c>
      <c r="R118" s="34">
        <f t="shared" si="1"/>
        <v>0</v>
      </c>
    </row>
    <row r="119" spans="1:18">
      <c r="A119" s="9"/>
      <c r="B119" s="10"/>
      <c r="C119" s="10"/>
      <c r="D119" s="9"/>
      <c r="E119" s="9"/>
      <c r="F119" s="9"/>
      <c r="G119" s="15">
        <v>6.2E-2</v>
      </c>
      <c r="H119" s="23">
        <v>1.4500000000000001E-2</v>
      </c>
      <c r="I119" s="10"/>
      <c r="J119" s="10"/>
      <c r="K119" s="10"/>
      <c r="L119" s="10"/>
      <c r="M119" s="10"/>
      <c r="N119" s="10"/>
      <c r="O119" s="19"/>
      <c r="P119" s="33"/>
      <c r="Q119" s="9">
        <f>VLOOKUP(A119,'Year-to-Date Payroll'!B:F,5,FALSE)</f>
        <v>0</v>
      </c>
      <c r="R119" s="34">
        <f t="shared" si="1"/>
        <v>0</v>
      </c>
    </row>
    <row r="120" spans="1:18">
      <c r="A120" s="9"/>
      <c r="B120" s="10"/>
      <c r="C120" s="10"/>
      <c r="D120" s="9"/>
      <c r="E120" s="9"/>
      <c r="F120" s="9"/>
      <c r="G120" s="15">
        <v>6.2E-2</v>
      </c>
      <c r="H120" s="23">
        <v>1.4500000000000001E-2</v>
      </c>
      <c r="I120" s="10"/>
      <c r="J120" s="10"/>
      <c r="K120" s="10"/>
      <c r="L120" s="10"/>
      <c r="M120" s="10"/>
      <c r="N120" s="10"/>
      <c r="O120" s="19"/>
      <c r="P120" s="33"/>
      <c r="Q120" s="9">
        <f>VLOOKUP(A120,'Year-to-Date Payroll'!B:F,5,FALSE)</f>
        <v>0</v>
      </c>
      <c r="R120" s="34">
        <f t="shared" si="1"/>
        <v>0</v>
      </c>
    </row>
    <row r="121" spans="1:18">
      <c r="A121" s="9"/>
      <c r="B121" s="10"/>
      <c r="C121" s="10"/>
      <c r="D121" s="9"/>
      <c r="E121" s="9"/>
      <c r="F121" s="9"/>
      <c r="G121" s="15">
        <v>6.2E-2</v>
      </c>
      <c r="H121" s="23">
        <v>1.4500000000000001E-2</v>
      </c>
      <c r="I121" s="10"/>
      <c r="J121" s="10"/>
      <c r="K121" s="10"/>
      <c r="L121" s="10"/>
      <c r="M121" s="10"/>
      <c r="N121" s="10"/>
      <c r="O121" s="19"/>
      <c r="P121" s="33"/>
      <c r="Q121" s="9">
        <f>VLOOKUP(A121,'Year-to-Date Payroll'!B:F,5,FALSE)</f>
        <v>0</v>
      </c>
      <c r="R121" s="34">
        <f t="shared" si="1"/>
        <v>0</v>
      </c>
    </row>
    <row r="122" spans="1:18">
      <c r="A122" s="9"/>
      <c r="B122" s="10"/>
      <c r="C122" s="10"/>
      <c r="D122" s="9"/>
      <c r="E122" s="9"/>
      <c r="F122" s="9"/>
      <c r="G122" s="15">
        <v>6.2E-2</v>
      </c>
      <c r="H122" s="23">
        <v>1.4500000000000001E-2</v>
      </c>
      <c r="I122" s="10"/>
      <c r="J122" s="10"/>
      <c r="K122" s="10"/>
      <c r="L122" s="10"/>
      <c r="M122" s="10"/>
      <c r="N122" s="10"/>
      <c r="O122" s="19"/>
      <c r="P122" s="33"/>
      <c r="Q122" s="9">
        <f>VLOOKUP(A122,'Year-to-Date Payroll'!B:F,5,FALSE)</f>
        <v>0</v>
      </c>
      <c r="R122" s="34">
        <f t="shared" si="1"/>
        <v>0</v>
      </c>
    </row>
    <row r="123" spans="1:18">
      <c r="A123" s="9"/>
      <c r="B123" s="10"/>
      <c r="C123" s="10"/>
      <c r="D123" s="9"/>
      <c r="E123" s="9"/>
      <c r="F123" s="9"/>
      <c r="G123" s="15">
        <v>6.2E-2</v>
      </c>
      <c r="H123" s="23">
        <v>1.4500000000000001E-2</v>
      </c>
      <c r="I123" s="10"/>
      <c r="J123" s="10"/>
      <c r="K123" s="10"/>
      <c r="L123" s="10"/>
      <c r="M123" s="10"/>
      <c r="N123" s="10"/>
      <c r="O123" s="19"/>
      <c r="P123" s="33"/>
      <c r="Q123" s="9">
        <f>VLOOKUP(A123,'Year-to-Date Payroll'!B:F,5,FALSE)</f>
        <v>0</v>
      </c>
      <c r="R123" s="34">
        <f t="shared" si="1"/>
        <v>0</v>
      </c>
    </row>
    <row r="124" spans="1:18">
      <c r="A124" s="9"/>
      <c r="B124" s="10"/>
      <c r="C124" s="10"/>
      <c r="D124" s="9"/>
      <c r="E124" s="9"/>
      <c r="F124" s="9"/>
      <c r="G124" s="15">
        <v>6.2E-2</v>
      </c>
      <c r="H124" s="23">
        <v>1.4500000000000001E-2</v>
      </c>
      <c r="I124" s="10"/>
      <c r="J124" s="10"/>
      <c r="K124" s="10"/>
      <c r="L124" s="10"/>
      <c r="M124" s="10"/>
      <c r="N124" s="10"/>
      <c r="O124" s="19"/>
      <c r="P124" s="33"/>
      <c r="Q124" s="9">
        <f>VLOOKUP(A124,'Year-to-Date Payroll'!B:F,5,FALSE)</f>
        <v>0</v>
      </c>
      <c r="R124" s="34">
        <f t="shared" si="1"/>
        <v>0</v>
      </c>
    </row>
    <row r="125" spans="1:18">
      <c r="A125" s="9"/>
      <c r="B125" s="10"/>
      <c r="C125" s="10"/>
      <c r="D125" s="9"/>
      <c r="E125" s="9"/>
      <c r="F125" s="9"/>
      <c r="G125" s="15">
        <v>6.2E-2</v>
      </c>
      <c r="H125" s="23">
        <v>1.4500000000000001E-2</v>
      </c>
      <c r="I125" s="10"/>
      <c r="J125" s="10"/>
      <c r="K125" s="10"/>
      <c r="L125" s="10"/>
      <c r="M125" s="10"/>
      <c r="N125" s="10"/>
      <c r="O125" s="19"/>
      <c r="P125" s="33"/>
      <c r="Q125" s="9">
        <f>VLOOKUP(A125,'Year-to-Date Payroll'!B:F,5,FALSE)</f>
        <v>0</v>
      </c>
      <c r="R125" s="34">
        <f t="shared" si="1"/>
        <v>0</v>
      </c>
    </row>
    <row r="126" spans="1:18">
      <c r="A126" s="9"/>
      <c r="B126" s="10"/>
      <c r="C126" s="10"/>
      <c r="D126" s="9"/>
      <c r="E126" s="9"/>
      <c r="F126" s="9"/>
      <c r="G126" s="15">
        <v>6.2E-2</v>
      </c>
      <c r="H126" s="23">
        <v>1.4500000000000001E-2</v>
      </c>
      <c r="I126" s="10"/>
      <c r="J126" s="10"/>
      <c r="K126" s="10"/>
      <c r="L126" s="10"/>
      <c r="M126" s="10"/>
      <c r="N126" s="10"/>
      <c r="O126" s="19"/>
      <c r="P126" s="33"/>
      <c r="Q126" s="9">
        <f>VLOOKUP(A126,'Year-to-Date Payroll'!B:F,5,FALSE)</f>
        <v>0</v>
      </c>
      <c r="R126" s="34">
        <f t="shared" si="1"/>
        <v>0</v>
      </c>
    </row>
    <row r="127" spans="1:18">
      <c r="A127" s="9"/>
      <c r="B127" s="10"/>
      <c r="C127" s="10"/>
      <c r="D127" s="9"/>
      <c r="E127" s="9"/>
      <c r="F127" s="9"/>
      <c r="G127" s="15">
        <v>6.2E-2</v>
      </c>
      <c r="H127" s="23">
        <v>1.4500000000000001E-2</v>
      </c>
      <c r="I127" s="10"/>
      <c r="J127" s="10"/>
      <c r="K127" s="10"/>
      <c r="L127" s="10"/>
      <c r="M127" s="10"/>
      <c r="N127" s="10"/>
      <c r="O127" s="19"/>
      <c r="P127" s="33"/>
      <c r="Q127" s="9">
        <f>VLOOKUP(A127,'Year-to-Date Payroll'!B:F,5,FALSE)</f>
        <v>0</v>
      </c>
      <c r="R127" s="34">
        <f t="shared" si="1"/>
        <v>0</v>
      </c>
    </row>
    <row r="128" spans="1:18">
      <c r="A128" s="9"/>
      <c r="B128" s="10"/>
      <c r="C128" s="10"/>
      <c r="D128" s="9"/>
      <c r="E128" s="9"/>
      <c r="F128" s="9"/>
      <c r="G128" s="15">
        <v>6.2E-2</v>
      </c>
      <c r="H128" s="23">
        <v>1.4500000000000001E-2</v>
      </c>
      <c r="I128" s="10"/>
      <c r="J128" s="10"/>
      <c r="K128" s="10"/>
      <c r="L128" s="10"/>
      <c r="M128" s="10"/>
      <c r="N128" s="10"/>
      <c r="O128" s="19"/>
      <c r="P128" s="33"/>
      <c r="Q128" s="9">
        <f>VLOOKUP(A128,'Year-to-Date Payroll'!B:F,5,FALSE)</f>
        <v>0</v>
      </c>
      <c r="R128" s="34">
        <f t="shared" si="1"/>
        <v>0</v>
      </c>
    </row>
    <row r="129" spans="1:18">
      <c r="A129" s="9"/>
      <c r="B129" s="10"/>
      <c r="C129" s="10"/>
      <c r="D129" s="9"/>
      <c r="E129" s="9"/>
      <c r="F129" s="9"/>
      <c r="G129" s="15">
        <v>6.2E-2</v>
      </c>
      <c r="H129" s="23">
        <v>1.4500000000000001E-2</v>
      </c>
      <c r="I129" s="10"/>
      <c r="J129" s="10"/>
      <c r="K129" s="10"/>
      <c r="L129" s="10"/>
      <c r="M129" s="10"/>
      <c r="N129" s="10"/>
      <c r="O129" s="19"/>
      <c r="P129" s="33"/>
      <c r="Q129" s="9">
        <f>VLOOKUP(A129,'Year-to-Date Payroll'!B:F,5,FALSE)</f>
        <v>0</v>
      </c>
      <c r="R129" s="34">
        <f t="shared" si="1"/>
        <v>0</v>
      </c>
    </row>
    <row r="130" spans="1:18">
      <c r="A130" s="9"/>
      <c r="B130" s="10"/>
      <c r="C130" s="10"/>
      <c r="D130" s="9"/>
      <c r="E130" s="9"/>
      <c r="F130" s="9"/>
      <c r="G130" s="15">
        <v>6.2E-2</v>
      </c>
      <c r="H130" s="23">
        <v>1.4500000000000001E-2</v>
      </c>
      <c r="I130" s="10"/>
      <c r="J130" s="10"/>
      <c r="K130" s="10"/>
      <c r="L130" s="10"/>
      <c r="M130" s="10"/>
      <c r="N130" s="10"/>
      <c r="O130" s="19"/>
      <c r="P130" s="33"/>
      <c r="Q130" s="9">
        <f>VLOOKUP(A130,'Year-to-Date Payroll'!B:F,5,FALSE)</f>
        <v>0</v>
      </c>
      <c r="R130" s="34">
        <f t="shared" si="1"/>
        <v>0</v>
      </c>
    </row>
    <row r="131" spans="1:18">
      <c r="A131" s="9"/>
      <c r="B131" s="10"/>
      <c r="C131" s="10"/>
      <c r="D131" s="9"/>
      <c r="E131" s="9"/>
      <c r="F131" s="9"/>
      <c r="G131" s="15">
        <v>6.2E-2</v>
      </c>
      <c r="H131" s="23">
        <v>1.4500000000000001E-2</v>
      </c>
      <c r="I131" s="10"/>
      <c r="J131" s="10"/>
      <c r="K131" s="10"/>
      <c r="L131" s="10"/>
      <c r="M131" s="10"/>
      <c r="N131" s="10"/>
      <c r="O131" s="19"/>
      <c r="P131" s="33"/>
      <c r="Q131" s="9">
        <f>VLOOKUP(A131,'Year-to-Date Payroll'!B:F,5,FALSE)</f>
        <v>0</v>
      </c>
      <c r="R131" s="34">
        <f t="shared" si="1"/>
        <v>0</v>
      </c>
    </row>
    <row r="132" spans="1:18">
      <c r="A132" s="9"/>
      <c r="B132" s="10"/>
      <c r="C132" s="10"/>
      <c r="D132" s="9"/>
      <c r="E132" s="9"/>
      <c r="F132" s="9"/>
      <c r="G132" s="15">
        <v>6.2E-2</v>
      </c>
      <c r="H132" s="23">
        <v>1.4500000000000001E-2</v>
      </c>
      <c r="I132" s="10"/>
      <c r="J132" s="10"/>
      <c r="K132" s="10"/>
      <c r="L132" s="10"/>
      <c r="M132" s="10"/>
      <c r="N132" s="10"/>
      <c r="O132" s="19"/>
      <c r="P132" s="33"/>
      <c r="Q132" s="9">
        <f>VLOOKUP(A132,'Year-to-Date Payroll'!B:F,5,FALSE)</f>
        <v>0</v>
      </c>
      <c r="R132" s="34">
        <f t="shared" si="1"/>
        <v>0</v>
      </c>
    </row>
    <row r="133" spans="1:18">
      <c r="A133" s="9"/>
      <c r="B133" s="10"/>
      <c r="C133" s="10"/>
      <c r="D133" s="9"/>
      <c r="E133" s="9"/>
      <c r="F133" s="9"/>
      <c r="G133" s="15">
        <v>6.2E-2</v>
      </c>
      <c r="H133" s="23">
        <v>1.4500000000000001E-2</v>
      </c>
      <c r="I133" s="10"/>
      <c r="J133" s="10"/>
      <c r="K133" s="10"/>
      <c r="L133" s="10"/>
      <c r="M133" s="10"/>
      <c r="N133" s="10"/>
      <c r="O133" s="19"/>
      <c r="P133" s="33"/>
      <c r="Q133" s="9">
        <f>VLOOKUP(A133,'Year-to-Date Payroll'!B:F,5,FALSE)</f>
        <v>0</v>
      </c>
      <c r="R133" s="34">
        <f t="shared" ref="R133:R196" si="2">P133-Q133</f>
        <v>0</v>
      </c>
    </row>
    <row r="134" spans="1:18">
      <c r="A134" s="9"/>
      <c r="B134" s="10"/>
      <c r="C134" s="10"/>
      <c r="D134" s="9"/>
      <c r="E134" s="9"/>
      <c r="F134" s="9"/>
      <c r="G134" s="15">
        <v>6.2E-2</v>
      </c>
      <c r="H134" s="23">
        <v>1.4500000000000001E-2</v>
      </c>
      <c r="I134" s="10"/>
      <c r="J134" s="10"/>
      <c r="K134" s="10"/>
      <c r="L134" s="10"/>
      <c r="M134" s="10"/>
      <c r="N134" s="10"/>
      <c r="O134" s="19"/>
      <c r="P134" s="33"/>
      <c r="Q134" s="9">
        <f>VLOOKUP(A134,'Year-to-Date Payroll'!B:F,5,FALSE)</f>
        <v>0</v>
      </c>
      <c r="R134" s="34">
        <f t="shared" si="2"/>
        <v>0</v>
      </c>
    </row>
    <row r="135" spans="1:18">
      <c r="A135" s="9"/>
      <c r="B135" s="10"/>
      <c r="C135" s="10"/>
      <c r="D135" s="9"/>
      <c r="E135" s="9"/>
      <c r="F135" s="9"/>
      <c r="G135" s="15">
        <v>6.2E-2</v>
      </c>
      <c r="H135" s="23">
        <v>1.4500000000000001E-2</v>
      </c>
      <c r="I135" s="10"/>
      <c r="J135" s="10"/>
      <c r="K135" s="10"/>
      <c r="L135" s="10"/>
      <c r="M135" s="10"/>
      <c r="N135" s="10"/>
      <c r="O135" s="19"/>
      <c r="P135" s="33"/>
      <c r="Q135" s="9">
        <f>VLOOKUP(A135,'Year-to-Date Payroll'!B:F,5,FALSE)</f>
        <v>0</v>
      </c>
      <c r="R135" s="34">
        <f t="shared" si="2"/>
        <v>0</v>
      </c>
    </row>
    <row r="136" spans="1:18">
      <c r="A136" s="9"/>
      <c r="B136" s="10"/>
      <c r="C136" s="10"/>
      <c r="D136" s="9"/>
      <c r="E136" s="9"/>
      <c r="F136" s="9"/>
      <c r="G136" s="15">
        <v>6.2E-2</v>
      </c>
      <c r="H136" s="23">
        <v>1.4500000000000001E-2</v>
      </c>
      <c r="I136" s="10"/>
      <c r="J136" s="10"/>
      <c r="K136" s="10"/>
      <c r="L136" s="10"/>
      <c r="M136" s="10"/>
      <c r="N136" s="10"/>
      <c r="O136" s="19"/>
      <c r="P136" s="33"/>
      <c r="Q136" s="9">
        <f>VLOOKUP(A136,'Year-to-Date Payroll'!B:F,5,FALSE)</f>
        <v>0</v>
      </c>
      <c r="R136" s="34">
        <f t="shared" si="2"/>
        <v>0</v>
      </c>
    </row>
    <row r="137" spans="1:18">
      <c r="A137" s="9"/>
      <c r="B137" s="10"/>
      <c r="C137" s="10"/>
      <c r="D137" s="9"/>
      <c r="E137" s="9"/>
      <c r="F137" s="9"/>
      <c r="G137" s="15">
        <v>6.2E-2</v>
      </c>
      <c r="H137" s="23">
        <v>1.4500000000000001E-2</v>
      </c>
      <c r="I137" s="10"/>
      <c r="J137" s="10"/>
      <c r="K137" s="10"/>
      <c r="L137" s="10"/>
      <c r="M137" s="10"/>
      <c r="N137" s="10"/>
      <c r="O137" s="19"/>
      <c r="P137" s="33"/>
      <c r="Q137" s="9">
        <f>VLOOKUP(A137,'Year-to-Date Payroll'!B:F,5,FALSE)</f>
        <v>0</v>
      </c>
      <c r="R137" s="34">
        <f t="shared" si="2"/>
        <v>0</v>
      </c>
    </row>
    <row r="138" spans="1:18">
      <c r="A138" s="9"/>
      <c r="B138" s="10"/>
      <c r="C138" s="10"/>
      <c r="D138" s="9"/>
      <c r="E138" s="9"/>
      <c r="F138" s="9"/>
      <c r="G138" s="15">
        <v>6.2E-2</v>
      </c>
      <c r="H138" s="23">
        <v>1.4500000000000001E-2</v>
      </c>
      <c r="I138" s="10"/>
      <c r="J138" s="10"/>
      <c r="K138" s="10"/>
      <c r="L138" s="10"/>
      <c r="M138" s="10"/>
      <c r="N138" s="10"/>
      <c r="O138" s="19"/>
      <c r="P138" s="33"/>
      <c r="Q138" s="9">
        <f>VLOOKUP(A138,'Year-to-Date Payroll'!B:F,5,FALSE)</f>
        <v>0</v>
      </c>
      <c r="R138" s="34">
        <f t="shared" si="2"/>
        <v>0</v>
      </c>
    </row>
    <row r="139" spans="1:18">
      <c r="A139" s="9"/>
      <c r="B139" s="10"/>
      <c r="C139" s="10"/>
      <c r="D139" s="9"/>
      <c r="E139" s="9"/>
      <c r="F139" s="9"/>
      <c r="G139" s="15">
        <v>6.2E-2</v>
      </c>
      <c r="H139" s="23">
        <v>1.4500000000000001E-2</v>
      </c>
      <c r="I139" s="10"/>
      <c r="J139" s="10"/>
      <c r="K139" s="10"/>
      <c r="L139" s="10"/>
      <c r="M139" s="10"/>
      <c r="N139" s="10"/>
      <c r="O139" s="19"/>
      <c r="P139" s="33"/>
      <c r="Q139" s="9">
        <f>VLOOKUP(A139,'Year-to-Date Payroll'!B:F,5,FALSE)</f>
        <v>0</v>
      </c>
      <c r="R139" s="34">
        <f t="shared" si="2"/>
        <v>0</v>
      </c>
    </row>
    <row r="140" spans="1:18">
      <c r="A140" s="9"/>
      <c r="B140" s="10"/>
      <c r="C140" s="10"/>
      <c r="D140" s="9"/>
      <c r="E140" s="9"/>
      <c r="F140" s="9"/>
      <c r="G140" s="15">
        <v>6.2E-2</v>
      </c>
      <c r="H140" s="23">
        <v>1.4500000000000001E-2</v>
      </c>
      <c r="I140" s="10"/>
      <c r="J140" s="10"/>
      <c r="K140" s="10"/>
      <c r="L140" s="10"/>
      <c r="M140" s="10"/>
      <c r="N140" s="10"/>
      <c r="O140" s="19"/>
      <c r="P140" s="33"/>
      <c r="Q140" s="9">
        <f>VLOOKUP(A140,'Year-to-Date Payroll'!B:F,5,FALSE)</f>
        <v>0</v>
      </c>
      <c r="R140" s="34">
        <f t="shared" si="2"/>
        <v>0</v>
      </c>
    </row>
    <row r="141" spans="1:18">
      <c r="A141" s="9"/>
      <c r="B141" s="10"/>
      <c r="C141" s="10"/>
      <c r="D141" s="9"/>
      <c r="E141" s="9"/>
      <c r="F141" s="9"/>
      <c r="G141" s="15">
        <v>6.2E-2</v>
      </c>
      <c r="H141" s="23">
        <v>1.4500000000000001E-2</v>
      </c>
      <c r="I141" s="10"/>
      <c r="J141" s="10"/>
      <c r="K141" s="10"/>
      <c r="L141" s="10"/>
      <c r="M141" s="10"/>
      <c r="N141" s="10"/>
      <c r="O141" s="19"/>
      <c r="P141" s="33"/>
      <c r="Q141" s="9">
        <f>VLOOKUP(A141,'Year-to-Date Payroll'!B:F,5,FALSE)</f>
        <v>0</v>
      </c>
      <c r="R141" s="34">
        <f t="shared" si="2"/>
        <v>0</v>
      </c>
    </row>
    <row r="142" spans="1:18">
      <c r="A142" s="9"/>
      <c r="B142" s="10"/>
      <c r="C142" s="10"/>
      <c r="D142" s="9"/>
      <c r="E142" s="9"/>
      <c r="F142" s="9"/>
      <c r="G142" s="15">
        <v>6.2E-2</v>
      </c>
      <c r="H142" s="23">
        <v>1.4500000000000001E-2</v>
      </c>
      <c r="I142" s="10"/>
      <c r="J142" s="10"/>
      <c r="K142" s="10"/>
      <c r="L142" s="10"/>
      <c r="M142" s="10"/>
      <c r="N142" s="10"/>
      <c r="O142" s="19"/>
      <c r="P142" s="33"/>
      <c r="Q142" s="9">
        <f>VLOOKUP(A142,'Year-to-Date Payroll'!B:F,5,FALSE)</f>
        <v>0</v>
      </c>
      <c r="R142" s="34">
        <f t="shared" si="2"/>
        <v>0</v>
      </c>
    </row>
    <row r="143" spans="1:18">
      <c r="A143" s="9"/>
      <c r="B143" s="10"/>
      <c r="C143" s="10"/>
      <c r="D143" s="9"/>
      <c r="E143" s="9"/>
      <c r="F143" s="9"/>
      <c r="G143" s="15">
        <v>6.2E-2</v>
      </c>
      <c r="H143" s="23">
        <v>1.4500000000000001E-2</v>
      </c>
      <c r="I143" s="10"/>
      <c r="J143" s="10"/>
      <c r="K143" s="10"/>
      <c r="L143" s="10"/>
      <c r="M143" s="10"/>
      <c r="N143" s="10"/>
      <c r="O143" s="19"/>
      <c r="P143" s="33"/>
      <c r="Q143" s="9">
        <f>VLOOKUP(A143,'Year-to-Date Payroll'!B:F,5,FALSE)</f>
        <v>0</v>
      </c>
      <c r="R143" s="34">
        <f t="shared" si="2"/>
        <v>0</v>
      </c>
    </row>
    <row r="144" spans="1:18">
      <c r="A144" s="9"/>
      <c r="B144" s="10"/>
      <c r="C144" s="10"/>
      <c r="D144" s="9"/>
      <c r="E144" s="9"/>
      <c r="F144" s="9"/>
      <c r="G144" s="15">
        <v>6.2E-2</v>
      </c>
      <c r="H144" s="23">
        <v>1.4500000000000001E-2</v>
      </c>
      <c r="I144" s="10"/>
      <c r="J144" s="10"/>
      <c r="K144" s="10"/>
      <c r="L144" s="10"/>
      <c r="M144" s="10"/>
      <c r="N144" s="10"/>
      <c r="O144" s="19"/>
      <c r="P144" s="33"/>
      <c r="Q144" s="9">
        <f>VLOOKUP(A144,'Year-to-Date Payroll'!B:F,5,FALSE)</f>
        <v>0</v>
      </c>
      <c r="R144" s="34">
        <f t="shared" si="2"/>
        <v>0</v>
      </c>
    </row>
    <row r="145" spans="1:18">
      <c r="A145" s="9"/>
      <c r="B145" s="10"/>
      <c r="C145" s="10"/>
      <c r="D145" s="9"/>
      <c r="E145" s="9"/>
      <c r="F145" s="9"/>
      <c r="G145" s="15">
        <v>6.2E-2</v>
      </c>
      <c r="H145" s="23">
        <v>1.4500000000000001E-2</v>
      </c>
      <c r="I145" s="10"/>
      <c r="J145" s="10"/>
      <c r="K145" s="10"/>
      <c r="L145" s="10"/>
      <c r="M145" s="10"/>
      <c r="N145" s="10"/>
      <c r="O145" s="19"/>
      <c r="P145" s="33"/>
      <c r="Q145" s="9">
        <f>VLOOKUP(A145,'Year-to-Date Payroll'!B:F,5,FALSE)</f>
        <v>0</v>
      </c>
      <c r="R145" s="34">
        <f t="shared" si="2"/>
        <v>0</v>
      </c>
    </row>
    <row r="146" spans="1:18">
      <c r="A146" s="9"/>
      <c r="B146" s="10"/>
      <c r="C146" s="10"/>
      <c r="D146" s="9"/>
      <c r="E146" s="9"/>
      <c r="F146" s="9"/>
      <c r="G146" s="15">
        <v>6.2E-2</v>
      </c>
      <c r="H146" s="23">
        <v>1.4500000000000001E-2</v>
      </c>
      <c r="I146" s="10"/>
      <c r="J146" s="10"/>
      <c r="K146" s="10"/>
      <c r="L146" s="10"/>
      <c r="M146" s="10"/>
      <c r="N146" s="10"/>
      <c r="O146" s="19"/>
      <c r="P146" s="33"/>
      <c r="Q146" s="9">
        <f>VLOOKUP(A146,'Year-to-Date Payroll'!B:F,5,FALSE)</f>
        <v>0</v>
      </c>
      <c r="R146" s="34">
        <f t="shared" si="2"/>
        <v>0</v>
      </c>
    </row>
    <row r="147" spans="1:18">
      <c r="A147" s="9"/>
      <c r="B147" s="10"/>
      <c r="C147" s="10"/>
      <c r="D147" s="9"/>
      <c r="E147" s="9"/>
      <c r="F147" s="9"/>
      <c r="G147" s="15">
        <v>6.2E-2</v>
      </c>
      <c r="H147" s="23">
        <v>1.4500000000000001E-2</v>
      </c>
      <c r="I147" s="10"/>
      <c r="J147" s="10"/>
      <c r="K147" s="10"/>
      <c r="L147" s="10"/>
      <c r="M147" s="10"/>
      <c r="N147" s="10"/>
      <c r="O147" s="19"/>
      <c r="P147" s="33"/>
      <c r="Q147" s="9">
        <f>VLOOKUP(A147,'Year-to-Date Payroll'!B:F,5,FALSE)</f>
        <v>0</v>
      </c>
      <c r="R147" s="34">
        <f t="shared" si="2"/>
        <v>0</v>
      </c>
    </row>
    <row r="148" spans="1:18">
      <c r="A148" s="9"/>
      <c r="B148" s="10"/>
      <c r="C148" s="10"/>
      <c r="D148" s="9"/>
      <c r="E148" s="9"/>
      <c r="F148" s="9"/>
      <c r="G148" s="15">
        <v>6.2E-2</v>
      </c>
      <c r="H148" s="23">
        <v>1.4500000000000001E-2</v>
      </c>
      <c r="I148" s="10"/>
      <c r="J148" s="10"/>
      <c r="K148" s="10"/>
      <c r="L148" s="10"/>
      <c r="M148" s="10"/>
      <c r="N148" s="10"/>
      <c r="O148" s="19"/>
      <c r="P148" s="33"/>
      <c r="Q148" s="9">
        <f>VLOOKUP(A148,'Year-to-Date Payroll'!B:F,5,FALSE)</f>
        <v>0</v>
      </c>
      <c r="R148" s="34">
        <f t="shared" si="2"/>
        <v>0</v>
      </c>
    </row>
    <row r="149" spans="1:18">
      <c r="A149" s="9"/>
      <c r="B149" s="10"/>
      <c r="C149" s="10"/>
      <c r="D149" s="9"/>
      <c r="E149" s="9"/>
      <c r="F149" s="9"/>
      <c r="G149" s="15">
        <v>6.2E-2</v>
      </c>
      <c r="H149" s="23">
        <v>1.4500000000000001E-2</v>
      </c>
      <c r="I149" s="10"/>
      <c r="J149" s="10"/>
      <c r="K149" s="10"/>
      <c r="L149" s="10"/>
      <c r="M149" s="10"/>
      <c r="N149" s="10"/>
      <c r="O149" s="19"/>
      <c r="P149" s="33"/>
      <c r="Q149" s="9">
        <f>VLOOKUP(A149,'Year-to-Date Payroll'!B:F,5,FALSE)</f>
        <v>0</v>
      </c>
      <c r="R149" s="34">
        <f t="shared" si="2"/>
        <v>0</v>
      </c>
    </row>
    <row r="150" spans="1:18">
      <c r="A150" s="9"/>
      <c r="B150" s="10"/>
      <c r="C150" s="10"/>
      <c r="D150" s="9"/>
      <c r="E150" s="9"/>
      <c r="F150" s="9"/>
      <c r="G150" s="15">
        <v>6.2E-2</v>
      </c>
      <c r="H150" s="23">
        <v>1.4500000000000001E-2</v>
      </c>
      <c r="I150" s="10"/>
      <c r="J150" s="10"/>
      <c r="K150" s="10"/>
      <c r="L150" s="10"/>
      <c r="M150" s="10"/>
      <c r="N150" s="10"/>
      <c r="O150" s="19"/>
      <c r="P150" s="33"/>
      <c r="Q150" s="9">
        <f>VLOOKUP(A150,'Year-to-Date Payroll'!B:F,5,FALSE)</f>
        <v>0</v>
      </c>
      <c r="R150" s="34">
        <f t="shared" si="2"/>
        <v>0</v>
      </c>
    </row>
    <row r="151" spans="1:18">
      <c r="A151" s="9"/>
      <c r="B151" s="10"/>
      <c r="C151" s="10"/>
      <c r="D151" s="9"/>
      <c r="E151" s="9"/>
      <c r="F151" s="9"/>
      <c r="G151" s="15">
        <v>6.2E-2</v>
      </c>
      <c r="H151" s="23">
        <v>1.4500000000000001E-2</v>
      </c>
      <c r="I151" s="10"/>
      <c r="J151" s="10"/>
      <c r="K151" s="10"/>
      <c r="L151" s="10"/>
      <c r="M151" s="10"/>
      <c r="N151" s="10"/>
      <c r="O151" s="19"/>
      <c r="P151" s="33"/>
      <c r="Q151" s="9">
        <f>VLOOKUP(A151,'Year-to-Date Payroll'!B:F,5,FALSE)</f>
        <v>0</v>
      </c>
      <c r="R151" s="34">
        <f t="shared" si="2"/>
        <v>0</v>
      </c>
    </row>
    <row r="152" spans="1:18">
      <c r="A152" s="9"/>
      <c r="B152" s="10"/>
      <c r="C152" s="10"/>
      <c r="D152" s="9"/>
      <c r="E152" s="9"/>
      <c r="F152" s="9"/>
      <c r="G152" s="15">
        <v>6.2E-2</v>
      </c>
      <c r="H152" s="23">
        <v>1.4500000000000001E-2</v>
      </c>
      <c r="I152" s="10"/>
      <c r="J152" s="10"/>
      <c r="K152" s="10"/>
      <c r="L152" s="10"/>
      <c r="M152" s="10"/>
      <c r="N152" s="10"/>
      <c r="O152" s="19"/>
      <c r="P152" s="33"/>
      <c r="Q152" s="9">
        <f>VLOOKUP(A152,'Year-to-Date Payroll'!B:F,5,FALSE)</f>
        <v>0</v>
      </c>
      <c r="R152" s="34">
        <f t="shared" si="2"/>
        <v>0</v>
      </c>
    </row>
    <row r="153" spans="1:18">
      <c r="A153" s="9"/>
      <c r="B153" s="10"/>
      <c r="C153" s="10"/>
      <c r="D153" s="9"/>
      <c r="E153" s="9"/>
      <c r="F153" s="9"/>
      <c r="G153" s="15">
        <v>6.2E-2</v>
      </c>
      <c r="H153" s="23">
        <v>1.4500000000000001E-2</v>
      </c>
      <c r="I153" s="10"/>
      <c r="J153" s="10"/>
      <c r="K153" s="10"/>
      <c r="L153" s="10"/>
      <c r="M153" s="10"/>
      <c r="N153" s="10"/>
      <c r="O153" s="19"/>
      <c r="P153" s="33"/>
      <c r="Q153" s="9">
        <f>VLOOKUP(A153,'Year-to-Date Payroll'!B:F,5,FALSE)</f>
        <v>0</v>
      </c>
      <c r="R153" s="34">
        <f t="shared" si="2"/>
        <v>0</v>
      </c>
    </row>
    <row r="154" spans="1:18">
      <c r="A154" s="9"/>
      <c r="B154" s="10"/>
      <c r="C154" s="10"/>
      <c r="D154" s="9"/>
      <c r="E154" s="9"/>
      <c r="F154" s="9"/>
      <c r="G154" s="15">
        <v>6.2E-2</v>
      </c>
      <c r="H154" s="23">
        <v>1.4500000000000001E-2</v>
      </c>
      <c r="I154" s="10"/>
      <c r="J154" s="10"/>
      <c r="K154" s="10"/>
      <c r="L154" s="10"/>
      <c r="M154" s="10"/>
      <c r="N154" s="10"/>
      <c r="O154" s="19"/>
      <c r="P154" s="33"/>
      <c r="Q154" s="9">
        <f>VLOOKUP(A154,'Year-to-Date Payroll'!B:F,5,FALSE)</f>
        <v>0</v>
      </c>
      <c r="R154" s="34">
        <f t="shared" si="2"/>
        <v>0</v>
      </c>
    </row>
    <row r="155" spans="1:18">
      <c r="A155" s="9"/>
      <c r="B155" s="10"/>
      <c r="C155" s="10"/>
      <c r="D155" s="9"/>
      <c r="E155" s="9"/>
      <c r="F155" s="9"/>
      <c r="G155" s="15">
        <v>6.2E-2</v>
      </c>
      <c r="H155" s="23">
        <v>1.4500000000000001E-2</v>
      </c>
      <c r="I155" s="10"/>
      <c r="J155" s="10"/>
      <c r="K155" s="10"/>
      <c r="L155" s="10"/>
      <c r="M155" s="10"/>
      <c r="N155" s="10"/>
      <c r="O155" s="19"/>
      <c r="P155" s="33"/>
      <c r="Q155" s="9">
        <f>VLOOKUP(A155,'Year-to-Date Payroll'!B:F,5,FALSE)</f>
        <v>0</v>
      </c>
      <c r="R155" s="34">
        <f t="shared" si="2"/>
        <v>0</v>
      </c>
    </row>
    <row r="156" spans="1:18">
      <c r="A156" s="9"/>
      <c r="B156" s="10"/>
      <c r="C156" s="10"/>
      <c r="D156" s="9"/>
      <c r="E156" s="9"/>
      <c r="F156" s="9"/>
      <c r="G156" s="15">
        <v>6.2E-2</v>
      </c>
      <c r="H156" s="23">
        <v>1.4500000000000001E-2</v>
      </c>
      <c r="I156" s="10"/>
      <c r="J156" s="10"/>
      <c r="K156" s="10"/>
      <c r="L156" s="10"/>
      <c r="M156" s="10"/>
      <c r="N156" s="10"/>
      <c r="O156" s="19"/>
      <c r="P156" s="33"/>
      <c r="Q156" s="9">
        <f>VLOOKUP(A156,'Year-to-Date Payroll'!B:F,5,FALSE)</f>
        <v>0</v>
      </c>
      <c r="R156" s="34">
        <f t="shared" si="2"/>
        <v>0</v>
      </c>
    </row>
    <row r="157" spans="1:18">
      <c r="A157" s="9"/>
      <c r="B157" s="10"/>
      <c r="C157" s="10"/>
      <c r="D157" s="9"/>
      <c r="E157" s="9"/>
      <c r="F157" s="9"/>
      <c r="G157" s="15">
        <v>6.2E-2</v>
      </c>
      <c r="H157" s="23">
        <v>1.4500000000000001E-2</v>
      </c>
      <c r="I157" s="10"/>
      <c r="J157" s="10"/>
      <c r="K157" s="10"/>
      <c r="L157" s="10"/>
      <c r="M157" s="10"/>
      <c r="N157" s="10"/>
      <c r="O157" s="19"/>
      <c r="P157" s="33"/>
      <c r="Q157" s="9">
        <f>VLOOKUP(A157,'Year-to-Date Payroll'!B:F,5,FALSE)</f>
        <v>0</v>
      </c>
      <c r="R157" s="34">
        <f t="shared" si="2"/>
        <v>0</v>
      </c>
    </row>
    <row r="158" spans="1:18">
      <c r="A158" s="9"/>
      <c r="B158" s="10"/>
      <c r="C158" s="10"/>
      <c r="D158" s="9"/>
      <c r="E158" s="9"/>
      <c r="F158" s="9"/>
      <c r="G158" s="15">
        <v>6.2E-2</v>
      </c>
      <c r="H158" s="23">
        <v>1.4500000000000001E-2</v>
      </c>
      <c r="I158" s="10"/>
      <c r="J158" s="10"/>
      <c r="K158" s="10"/>
      <c r="L158" s="10"/>
      <c r="M158" s="10"/>
      <c r="N158" s="10"/>
      <c r="O158" s="19"/>
      <c r="P158" s="33"/>
      <c r="Q158" s="9">
        <f>VLOOKUP(A158,'Year-to-Date Payroll'!B:F,5,FALSE)</f>
        <v>0</v>
      </c>
      <c r="R158" s="34">
        <f t="shared" si="2"/>
        <v>0</v>
      </c>
    </row>
    <row r="159" spans="1:18">
      <c r="A159" s="9"/>
      <c r="B159" s="10"/>
      <c r="C159" s="10"/>
      <c r="D159" s="9"/>
      <c r="E159" s="9"/>
      <c r="F159" s="9"/>
      <c r="G159" s="15">
        <v>6.2E-2</v>
      </c>
      <c r="H159" s="23">
        <v>1.4500000000000001E-2</v>
      </c>
      <c r="I159" s="10"/>
      <c r="J159" s="10"/>
      <c r="K159" s="10"/>
      <c r="L159" s="10"/>
      <c r="M159" s="10"/>
      <c r="N159" s="10"/>
      <c r="O159" s="19"/>
      <c r="P159" s="33"/>
      <c r="Q159" s="9">
        <f>VLOOKUP(A159,'Year-to-Date Payroll'!B:F,5,FALSE)</f>
        <v>0</v>
      </c>
      <c r="R159" s="34">
        <f t="shared" si="2"/>
        <v>0</v>
      </c>
    </row>
    <row r="160" spans="1:18">
      <c r="A160" s="9"/>
      <c r="B160" s="10"/>
      <c r="C160" s="10"/>
      <c r="D160" s="9"/>
      <c r="E160" s="9"/>
      <c r="F160" s="9"/>
      <c r="G160" s="15">
        <v>6.2E-2</v>
      </c>
      <c r="H160" s="23">
        <v>1.4500000000000001E-2</v>
      </c>
      <c r="I160" s="10"/>
      <c r="J160" s="10"/>
      <c r="K160" s="10"/>
      <c r="L160" s="10"/>
      <c r="M160" s="10"/>
      <c r="N160" s="10"/>
      <c r="O160" s="19"/>
      <c r="P160" s="33"/>
      <c r="Q160" s="9">
        <f>VLOOKUP(A160,'Year-to-Date Payroll'!B:F,5,FALSE)</f>
        <v>0</v>
      </c>
      <c r="R160" s="34">
        <f t="shared" si="2"/>
        <v>0</v>
      </c>
    </row>
    <row r="161" spans="1:18">
      <c r="A161" s="9"/>
      <c r="B161" s="10"/>
      <c r="C161" s="10"/>
      <c r="D161" s="9"/>
      <c r="E161" s="9"/>
      <c r="F161" s="9"/>
      <c r="G161" s="15">
        <v>6.2E-2</v>
      </c>
      <c r="H161" s="23">
        <v>1.4500000000000001E-2</v>
      </c>
      <c r="I161" s="10"/>
      <c r="J161" s="10"/>
      <c r="K161" s="10"/>
      <c r="L161" s="10"/>
      <c r="M161" s="10"/>
      <c r="N161" s="10"/>
      <c r="O161" s="19"/>
      <c r="P161" s="33"/>
      <c r="Q161" s="9">
        <f>VLOOKUP(A161,'Year-to-Date Payroll'!B:F,5,FALSE)</f>
        <v>0</v>
      </c>
      <c r="R161" s="34">
        <f t="shared" si="2"/>
        <v>0</v>
      </c>
    </row>
    <row r="162" spans="1:18">
      <c r="A162" s="9"/>
      <c r="B162" s="10"/>
      <c r="C162" s="10"/>
      <c r="D162" s="9"/>
      <c r="E162" s="9"/>
      <c r="F162" s="9"/>
      <c r="G162" s="15">
        <v>6.2E-2</v>
      </c>
      <c r="H162" s="23">
        <v>1.4500000000000001E-2</v>
      </c>
      <c r="I162" s="10"/>
      <c r="J162" s="10"/>
      <c r="K162" s="10"/>
      <c r="L162" s="10"/>
      <c r="M162" s="10"/>
      <c r="N162" s="10"/>
      <c r="O162" s="19"/>
      <c r="P162" s="33"/>
      <c r="Q162" s="9">
        <f>VLOOKUP(A162,'Year-to-Date Payroll'!B:F,5,FALSE)</f>
        <v>0</v>
      </c>
      <c r="R162" s="34">
        <f t="shared" si="2"/>
        <v>0</v>
      </c>
    </row>
    <row r="163" spans="1:18">
      <c r="A163" s="9"/>
      <c r="B163" s="10"/>
      <c r="C163" s="10"/>
      <c r="D163" s="9"/>
      <c r="E163" s="9"/>
      <c r="F163" s="9"/>
      <c r="G163" s="15">
        <v>6.2E-2</v>
      </c>
      <c r="H163" s="23">
        <v>1.4500000000000001E-2</v>
      </c>
      <c r="I163" s="10"/>
      <c r="J163" s="10"/>
      <c r="K163" s="10"/>
      <c r="L163" s="10"/>
      <c r="M163" s="10"/>
      <c r="N163" s="10"/>
      <c r="O163" s="19"/>
      <c r="P163" s="33"/>
      <c r="Q163" s="9">
        <f>VLOOKUP(A163,'Year-to-Date Payroll'!B:F,5,FALSE)</f>
        <v>0</v>
      </c>
      <c r="R163" s="34">
        <f t="shared" si="2"/>
        <v>0</v>
      </c>
    </row>
    <row r="164" spans="1:18">
      <c r="A164" s="9"/>
      <c r="B164" s="10"/>
      <c r="C164" s="10"/>
      <c r="D164" s="9"/>
      <c r="E164" s="9"/>
      <c r="F164" s="9"/>
      <c r="G164" s="15">
        <v>6.2E-2</v>
      </c>
      <c r="H164" s="23">
        <v>1.4500000000000001E-2</v>
      </c>
      <c r="I164" s="10"/>
      <c r="J164" s="10"/>
      <c r="K164" s="10"/>
      <c r="L164" s="10"/>
      <c r="M164" s="10"/>
      <c r="N164" s="10"/>
      <c r="O164" s="19"/>
      <c r="P164" s="33"/>
      <c r="Q164" s="9">
        <f>VLOOKUP(A164,'Year-to-Date Payroll'!B:F,5,FALSE)</f>
        <v>0</v>
      </c>
      <c r="R164" s="34">
        <f t="shared" si="2"/>
        <v>0</v>
      </c>
    </row>
    <row r="165" spans="1:18">
      <c r="A165" s="9"/>
      <c r="B165" s="10"/>
      <c r="C165" s="10"/>
      <c r="D165" s="9"/>
      <c r="E165" s="9"/>
      <c r="F165" s="9"/>
      <c r="G165" s="15">
        <v>6.2E-2</v>
      </c>
      <c r="H165" s="23">
        <v>1.4500000000000001E-2</v>
      </c>
      <c r="I165" s="10"/>
      <c r="J165" s="10"/>
      <c r="K165" s="10"/>
      <c r="L165" s="10"/>
      <c r="M165" s="10"/>
      <c r="N165" s="10"/>
      <c r="O165" s="19"/>
      <c r="P165" s="33"/>
      <c r="Q165" s="9">
        <f>VLOOKUP(A165,'Year-to-Date Payroll'!B:F,5,FALSE)</f>
        <v>0</v>
      </c>
      <c r="R165" s="34">
        <f t="shared" si="2"/>
        <v>0</v>
      </c>
    </row>
    <row r="166" spans="1:18">
      <c r="A166" s="9"/>
      <c r="B166" s="10"/>
      <c r="C166" s="10"/>
      <c r="D166" s="9"/>
      <c r="E166" s="9"/>
      <c r="F166" s="9"/>
      <c r="G166" s="15">
        <v>6.2E-2</v>
      </c>
      <c r="H166" s="23">
        <v>1.4500000000000001E-2</v>
      </c>
      <c r="I166" s="10"/>
      <c r="J166" s="10"/>
      <c r="K166" s="10"/>
      <c r="L166" s="10"/>
      <c r="M166" s="10"/>
      <c r="N166" s="10"/>
      <c r="O166" s="19"/>
      <c r="P166" s="33"/>
      <c r="Q166" s="9">
        <f>VLOOKUP(A166,'Year-to-Date Payroll'!B:F,5,FALSE)</f>
        <v>0</v>
      </c>
      <c r="R166" s="34">
        <f t="shared" si="2"/>
        <v>0</v>
      </c>
    </row>
    <row r="167" spans="1:18">
      <c r="A167" s="9"/>
      <c r="B167" s="10"/>
      <c r="C167" s="10"/>
      <c r="D167" s="9"/>
      <c r="E167" s="9"/>
      <c r="F167" s="9"/>
      <c r="G167" s="15">
        <v>6.2E-2</v>
      </c>
      <c r="H167" s="23">
        <v>1.4500000000000001E-2</v>
      </c>
      <c r="I167" s="10"/>
      <c r="J167" s="10"/>
      <c r="K167" s="10"/>
      <c r="L167" s="10"/>
      <c r="M167" s="10"/>
      <c r="N167" s="10"/>
      <c r="O167" s="19"/>
      <c r="P167" s="33"/>
      <c r="Q167" s="9">
        <f>VLOOKUP(A167,'Year-to-Date Payroll'!B:F,5,FALSE)</f>
        <v>0</v>
      </c>
      <c r="R167" s="34">
        <f t="shared" si="2"/>
        <v>0</v>
      </c>
    </row>
    <row r="168" spans="1:18">
      <c r="A168" s="9"/>
      <c r="B168" s="10"/>
      <c r="C168" s="10"/>
      <c r="D168" s="9"/>
      <c r="E168" s="9"/>
      <c r="F168" s="9"/>
      <c r="G168" s="15">
        <v>6.2E-2</v>
      </c>
      <c r="H168" s="23">
        <v>1.4500000000000001E-2</v>
      </c>
      <c r="I168" s="10"/>
      <c r="J168" s="10"/>
      <c r="K168" s="10"/>
      <c r="L168" s="10"/>
      <c r="M168" s="10"/>
      <c r="N168" s="10"/>
      <c r="O168" s="19"/>
      <c r="P168" s="33"/>
      <c r="Q168" s="9">
        <f>VLOOKUP(A168,'Year-to-Date Payroll'!B:F,5,FALSE)</f>
        <v>0</v>
      </c>
      <c r="R168" s="34">
        <f t="shared" si="2"/>
        <v>0</v>
      </c>
    </row>
    <row r="169" spans="1:18">
      <c r="A169" s="9"/>
      <c r="B169" s="10"/>
      <c r="C169" s="10"/>
      <c r="D169" s="9"/>
      <c r="E169" s="9"/>
      <c r="F169" s="9"/>
      <c r="G169" s="15">
        <v>6.2E-2</v>
      </c>
      <c r="H169" s="23">
        <v>1.4500000000000001E-2</v>
      </c>
      <c r="I169" s="10"/>
      <c r="J169" s="10"/>
      <c r="K169" s="10"/>
      <c r="L169" s="10"/>
      <c r="M169" s="10"/>
      <c r="N169" s="10"/>
      <c r="O169" s="19"/>
      <c r="P169" s="33"/>
      <c r="Q169" s="9">
        <f>VLOOKUP(A169,'Year-to-Date Payroll'!B:F,5,FALSE)</f>
        <v>0</v>
      </c>
      <c r="R169" s="34">
        <f t="shared" si="2"/>
        <v>0</v>
      </c>
    </row>
    <row r="170" spans="1:18">
      <c r="A170" s="9"/>
      <c r="B170" s="10"/>
      <c r="C170" s="10"/>
      <c r="D170" s="9"/>
      <c r="E170" s="9"/>
      <c r="F170" s="9"/>
      <c r="G170" s="15">
        <v>6.2E-2</v>
      </c>
      <c r="H170" s="23">
        <v>1.4500000000000001E-2</v>
      </c>
      <c r="I170" s="10"/>
      <c r="J170" s="10"/>
      <c r="K170" s="10"/>
      <c r="L170" s="10"/>
      <c r="M170" s="10"/>
      <c r="N170" s="10"/>
      <c r="O170" s="19"/>
      <c r="P170" s="33"/>
      <c r="Q170" s="9">
        <f>VLOOKUP(A170,'Year-to-Date Payroll'!B:F,5,FALSE)</f>
        <v>0</v>
      </c>
      <c r="R170" s="34">
        <f t="shared" si="2"/>
        <v>0</v>
      </c>
    </row>
    <row r="171" spans="1:18">
      <c r="A171" s="9"/>
      <c r="B171" s="10"/>
      <c r="C171" s="10"/>
      <c r="D171" s="9"/>
      <c r="E171" s="9"/>
      <c r="F171" s="9"/>
      <c r="G171" s="15">
        <v>6.2E-2</v>
      </c>
      <c r="H171" s="23">
        <v>1.4500000000000001E-2</v>
      </c>
      <c r="I171" s="10"/>
      <c r="J171" s="10"/>
      <c r="K171" s="10"/>
      <c r="L171" s="10"/>
      <c r="M171" s="10"/>
      <c r="N171" s="10"/>
      <c r="O171" s="19"/>
      <c r="P171" s="33"/>
      <c r="Q171" s="9">
        <f>VLOOKUP(A171,'Year-to-Date Payroll'!B:F,5,FALSE)</f>
        <v>0</v>
      </c>
      <c r="R171" s="34">
        <f t="shared" si="2"/>
        <v>0</v>
      </c>
    </row>
    <row r="172" spans="1:18">
      <c r="A172" s="9"/>
      <c r="B172" s="10"/>
      <c r="C172" s="10"/>
      <c r="D172" s="9"/>
      <c r="E172" s="9"/>
      <c r="F172" s="9"/>
      <c r="G172" s="15">
        <v>6.2E-2</v>
      </c>
      <c r="H172" s="23">
        <v>1.4500000000000001E-2</v>
      </c>
      <c r="I172" s="10"/>
      <c r="J172" s="10"/>
      <c r="K172" s="10"/>
      <c r="L172" s="10"/>
      <c r="M172" s="10"/>
      <c r="N172" s="10"/>
      <c r="O172" s="19"/>
      <c r="P172" s="33"/>
      <c r="Q172" s="9">
        <f>VLOOKUP(A172,'Year-to-Date Payroll'!B:F,5,FALSE)</f>
        <v>0</v>
      </c>
      <c r="R172" s="34">
        <f t="shared" si="2"/>
        <v>0</v>
      </c>
    </row>
    <row r="173" spans="1:18">
      <c r="A173" s="9"/>
      <c r="B173" s="10"/>
      <c r="C173" s="10"/>
      <c r="D173" s="9"/>
      <c r="E173" s="9"/>
      <c r="F173" s="9"/>
      <c r="G173" s="15">
        <v>6.2E-2</v>
      </c>
      <c r="H173" s="23">
        <v>1.4500000000000001E-2</v>
      </c>
      <c r="I173" s="10"/>
      <c r="J173" s="10"/>
      <c r="K173" s="10"/>
      <c r="L173" s="10"/>
      <c r="M173" s="10"/>
      <c r="N173" s="10"/>
      <c r="O173" s="19"/>
      <c r="P173" s="33"/>
      <c r="Q173" s="9">
        <f>VLOOKUP(A173,'Year-to-Date Payroll'!B:F,5,FALSE)</f>
        <v>0</v>
      </c>
      <c r="R173" s="34">
        <f t="shared" si="2"/>
        <v>0</v>
      </c>
    </row>
    <row r="174" spans="1:18">
      <c r="A174" s="9"/>
      <c r="B174" s="10"/>
      <c r="C174" s="10"/>
      <c r="D174" s="9"/>
      <c r="E174" s="9"/>
      <c r="F174" s="9"/>
      <c r="G174" s="15">
        <v>6.2E-2</v>
      </c>
      <c r="H174" s="23">
        <v>1.4500000000000001E-2</v>
      </c>
      <c r="I174" s="10"/>
      <c r="J174" s="10"/>
      <c r="K174" s="10"/>
      <c r="L174" s="10"/>
      <c r="M174" s="10"/>
      <c r="N174" s="10"/>
      <c r="O174" s="19"/>
      <c r="P174" s="33"/>
      <c r="Q174" s="9">
        <f>VLOOKUP(A174,'Year-to-Date Payroll'!B:F,5,FALSE)</f>
        <v>0</v>
      </c>
      <c r="R174" s="34">
        <f t="shared" si="2"/>
        <v>0</v>
      </c>
    </row>
    <row r="175" spans="1:18">
      <c r="A175" s="9"/>
      <c r="B175" s="10"/>
      <c r="C175" s="10"/>
      <c r="D175" s="9"/>
      <c r="E175" s="9"/>
      <c r="F175" s="9"/>
      <c r="G175" s="15">
        <v>6.2E-2</v>
      </c>
      <c r="H175" s="23">
        <v>1.4500000000000001E-2</v>
      </c>
      <c r="I175" s="10"/>
      <c r="J175" s="10"/>
      <c r="K175" s="10"/>
      <c r="L175" s="10"/>
      <c r="M175" s="10"/>
      <c r="N175" s="10"/>
      <c r="O175" s="19"/>
      <c r="P175" s="33"/>
      <c r="Q175" s="9">
        <f>VLOOKUP(A175,'Year-to-Date Payroll'!B:F,5,FALSE)</f>
        <v>0</v>
      </c>
      <c r="R175" s="34">
        <f t="shared" si="2"/>
        <v>0</v>
      </c>
    </row>
    <row r="176" spans="1:18">
      <c r="A176" s="9"/>
      <c r="B176" s="10"/>
      <c r="C176" s="10"/>
      <c r="D176" s="9"/>
      <c r="E176" s="9"/>
      <c r="F176" s="9"/>
      <c r="G176" s="15">
        <v>6.2E-2</v>
      </c>
      <c r="H176" s="23">
        <v>1.4500000000000001E-2</v>
      </c>
      <c r="I176" s="10"/>
      <c r="J176" s="10"/>
      <c r="K176" s="10"/>
      <c r="L176" s="10"/>
      <c r="M176" s="10"/>
      <c r="N176" s="10"/>
      <c r="O176" s="19"/>
      <c r="P176" s="33"/>
      <c r="Q176" s="9">
        <f>VLOOKUP(A176,'Year-to-Date Payroll'!B:F,5,FALSE)</f>
        <v>0</v>
      </c>
      <c r="R176" s="34">
        <f t="shared" si="2"/>
        <v>0</v>
      </c>
    </row>
    <row r="177" spans="1:18">
      <c r="A177" s="9"/>
      <c r="B177" s="10"/>
      <c r="C177" s="10"/>
      <c r="D177" s="9"/>
      <c r="E177" s="9"/>
      <c r="F177" s="9"/>
      <c r="G177" s="15">
        <v>6.2E-2</v>
      </c>
      <c r="H177" s="23">
        <v>1.4500000000000001E-2</v>
      </c>
      <c r="I177" s="10"/>
      <c r="J177" s="10"/>
      <c r="K177" s="10"/>
      <c r="L177" s="10"/>
      <c r="M177" s="10"/>
      <c r="N177" s="10"/>
      <c r="O177" s="19"/>
      <c r="P177" s="33"/>
      <c r="Q177" s="9">
        <f>VLOOKUP(A177,'Year-to-Date Payroll'!B:F,5,FALSE)</f>
        <v>0</v>
      </c>
      <c r="R177" s="34">
        <f t="shared" si="2"/>
        <v>0</v>
      </c>
    </row>
    <row r="178" spans="1:18">
      <c r="A178" s="9"/>
      <c r="B178" s="10"/>
      <c r="C178" s="10"/>
      <c r="D178" s="9"/>
      <c r="E178" s="9"/>
      <c r="F178" s="9"/>
      <c r="G178" s="15">
        <v>6.2E-2</v>
      </c>
      <c r="H178" s="23">
        <v>1.4500000000000001E-2</v>
      </c>
      <c r="I178" s="10"/>
      <c r="J178" s="10"/>
      <c r="K178" s="10"/>
      <c r="L178" s="10"/>
      <c r="M178" s="10"/>
      <c r="N178" s="10"/>
      <c r="O178" s="19"/>
      <c r="P178" s="33"/>
      <c r="Q178" s="9">
        <f>VLOOKUP(A178,'Year-to-Date Payroll'!B:F,5,FALSE)</f>
        <v>0</v>
      </c>
      <c r="R178" s="34">
        <f t="shared" si="2"/>
        <v>0</v>
      </c>
    </row>
    <row r="179" spans="1:18">
      <c r="A179" s="9"/>
      <c r="B179" s="10"/>
      <c r="C179" s="10"/>
      <c r="D179" s="9"/>
      <c r="E179" s="9"/>
      <c r="F179" s="9"/>
      <c r="G179" s="15">
        <v>6.2E-2</v>
      </c>
      <c r="H179" s="23">
        <v>1.4500000000000001E-2</v>
      </c>
      <c r="I179" s="10"/>
      <c r="J179" s="10"/>
      <c r="K179" s="10"/>
      <c r="L179" s="10"/>
      <c r="M179" s="10"/>
      <c r="N179" s="10"/>
      <c r="O179" s="19"/>
      <c r="P179" s="33"/>
      <c r="Q179" s="9">
        <f>VLOOKUP(A179,'Year-to-Date Payroll'!B:F,5,FALSE)</f>
        <v>0</v>
      </c>
      <c r="R179" s="34">
        <f t="shared" si="2"/>
        <v>0</v>
      </c>
    </row>
    <row r="180" spans="1:18">
      <c r="A180" s="9"/>
      <c r="B180" s="10"/>
      <c r="C180" s="10"/>
      <c r="D180" s="9"/>
      <c r="E180" s="9"/>
      <c r="F180" s="9"/>
      <c r="G180" s="15">
        <v>6.2E-2</v>
      </c>
      <c r="H180" s="23">
        <v>1.4500000000000001E-2</v>
      </c>
      <c r="I180" s="10"/>
      <c r="J180" s="10"/>
      <c r="K180" s="10"/>
      <c r="L180" s="10"/>
      <c r="M180" s="10"/>
      <c r="N180" s="10"/>
      <c r="O180" s="19"/>
      <c r="P180" s="33"/>
      <c r="Q180" s="9">
        <f>VLOOKUP(A180,'Year-to-Date Payroll'!B:F,5,FALSE)</f>
        <v>0</v>
      </c>
      <c r="R180" s="34">
        <f t="shared" si="2"/>
        <v>0</v>
      </c>
    </row>
    <row r="181" spans="1:18">
      <c r="A181" s="9"/>
      <c r="B181" s="10"/>
      <c r="C181" s="10"/>
      <c r="D181" s="9"/>
      <c r="E181" s="9"/>
      <c r="F181" s="9"/>
      <c r="G181" s="15">
        <v>6.2E-2</v>
      </c>
      <c r="H181" s="23">
        <v>1.4500000000000001E-2</v>
      </c>
      <c r="I181" s="10"/>
      <c r="J181" s="10"/>
      <c r="K181" s="10"/>
      <c r="L181" s="10"/>
      <c r="M181" s="10"/>
      <c r="N181" s="10"/>
      <c r="O181" s="19"/>
      <c r="P181" s="33"/>
      <c r="Q181" s="9">
        <f>VLOOKUP(A181,'Year-to-Date Payroll'!B:F,5,FALSE)</f>
        <v>0</v>
      </c>
      <c r="R181" s="34">
        <f t="shared" si="2"/>
        <v>0</v>
      </c>
    </row>
    <row r="182" spans="1:18">
      <c r="A182" s="9"/>
      <c r="B182" s="10"/>
      <c r="C182" s="10"/>
      <c r="D182" s="9"/>
      <c r="E182" s="9"/>
      <c r="F182" s="9"/>
      <c r="G182" s="15">
        <v>6.2E-2</v>
      </c>
      <c r="H182" s="23">
        <v>1.4500000000000001E-2</v>
      </c>
      <c r="I182" s="10"/>
      <c r="J182" s="10"/>
      <c r="K182" s="10"/>
      <c r="L182" s="10"/>
      <c r="M182" s="10"/>
      <c r="N182" s="10"/>
      <c r="O182" s="19"/>
      <c r="P182" s="33"/>
      <c r="Q182" s="9">
        <f>VLOOKUP(A182,'Year-to-Date Payroll'!B:F,5,FALSE)</f>
        <v>0</v>
      </c>
      <c r="R182" s="34">
        <f t="shared" si="2"/>
        <v>0</v>
      </c>
    </row>
    <row r="183" spans="1:18">
      <c r="A183" s="9"/>
      <c r="B183" s="10"/>
      <c r="C183" s="10"/>
      <c r="D183" s="9"/>
      <c r="E183" s="9"/>
      <c r="F183" s="9"/>
      <c r="G183" s="15">
        <v>6.2E-2</v>
      </c>
      <c r="H183" s="23">
        <v>1.4500000000000001E-2</v>
      </c>
      <c r="I183" s="10"/>
      <c r="J183" s="10"/>
      <c r="K183" s="10"/>
      <c r="L183" s="10"/>
      <c r="M183" s="10"/>
      <c r="N183" s="10"/>
      <c r="O183" s="19"/>
      <c r="P183" s="33"/>
      <c r="Q183" s="9">
        <f>VLOOKUP(A183,'Year-to-Date Payroll'!B:F,5,FALSE)</f>
        <v>0</v>
      </c>
      <c r="R183" s="34">
        <f t="shared" si="2"/>
        <v>0</v>
      </c>
    </row>
    <row r="184" spans="1:18">
      <c r="A184" s="9"/>
      <c r="B184" s="10"/>
      <c r="C184" s="10"/>
      <c r="D184" s="9"/>
      <c r="E184" s="9"/>
      <c r="F184" s="9"/>
      <c r="G184" s="15">
        <v>6.2E-2</v>
      </c>
      <c r="H184" s="23">
        <v>1.4500000000000001E-2</v>
      </c>
      <c r="I184" s="10"/>
      <c r="J184" s="10"/>
      <c r="K184" s="10"/>
      <c r="L184" s="10"/>
      <c r="M184" s="10"/>
      <c r="N184" s="10"/>
      <c r="O184" s="19"/>
      <c r="P184" s="33"/>
      <c r="Q184" s="9">
        <f>VLOOKUP(A184,'Year-to-Date Payroll'!B:F,5,FALSE)</f>
        <v>0</v>
      </c>
      <c r="R184" s="34">
        <f t="shared" si="2"/>
        <v>0</v>
      </c>
    </row>
    <row r="185" spans="1:18">
      <c r="A185" s="9"/>
      <c r="B185" s="10"/>
      <c r="C185" s="10"/>
      <c r="D185" s="9"/>
      <c r="E185" s="9"/>
      <c r="F185" s="9"/>
      <c r="G185" s="15">
        <v>6.2E-2</v>
      </c>
      <c r="H185" s="23">
        <v>1.4500000000000001E-2</v>
      </c>
      <c r="I185" s="10"/>
      <c r="J185" s="10"/>
      <c r="K185" s="10"/>
      <c r="L185" s="10"/>
      <c r="M185" s="10"/>
      <c r="N185" s="10"/>
      <c r="O185" s="19"/>
      <c r="P185" s="33"/>
      <c r="Q185" s="9">
        <f>VLOOKUP(A185,'Year-to-Date Payroll'!B:F,5,FALSE)</f>
        <v>0</v>
      </c>
      <c r="R185" s="34">
        <f t="shared" si="2"/>
        <v>0</v>
      </c>
    </row>
    <row r="186" spans="1:18">
      <c r="A186" s="9"/>
      <c r="B186" s="10"/>
      <c r="C186" s="10"/>
      <c r="D186" s="9"/>
      <c r="E186" s="9"/>
      <c r="F186" s="9"/>
      <c r="G186" s="15">
        <v>6.2E-2</v>
      </c>
      <c r="H186" s="23">
        <v>1.4500000000000001E-2</v>
      </c>
      <c r="I186" s="10"/>
      <c r="J186" s="10"/>
      <c r="K186" s="10"/>
      <c r="L186" s="10"/>
      <c r="M186" s="10"/>
      <c r="N186" s="10"/>
      <c r="O186" s="19"/>
      <c r="P186" s="33"/>
      <c r="Q186" s="9">
        <f>VLOOKUP(A186,'Year-to-Date Payroll'!B:F,5,FALSE)</f>
        <v>0</v>
      </c>
      <c r="R186" s="34">
        <f t="shared" si="2"/>
        <v>0</v>
      </c>
    </row>
    <row r="187" spans="1:18">
      <c r="A187" s="9"/>
      <c r="B187" s="10"/>
      <c r="C187" s="10"/>
      <c r="D187" s="9"/>
      <c r="E187" s="9"/>
      <c r="F187" s="9"/>
      <c r="G187" s="15">
        <v>6.2E-2</v>
      </c>
      <c r="H187" s="23">
        <v>1.4500000000000001E-2</v>
      </c>
      <c r="I187" s="10"/>
      <c r="J187" s="10"/>
      <c r="K187" s="10"/>
      <c r="L187" s="10"/>
      <c r="M187" s="10"/>
      <c r="N187" s="10"/>
      <c r="O187" s="19"/>
      <c r="P187" s="33"/>
      <c r="Q187" s="9">
        <f>VLOOKUP(A187,'Year-to-Date Payroll'!B:F,5,FALSE)</f>
        <v>0</v>
      </c>
      <c r="R187" s="34">
        <f t="shared" si="2"/>
        <v>0</v>
      </c>
    </row>
    <row r="188" spans="1:18">
      <c r="A188" s="9"/>
      <c r="B188" s="10"/>
      <c r="C188" s="10"/>
      <c r="D188" s="9"/>
      <c r="E188" s="9"/>
      <c r="F188" s="9"/>
      <c r="G188" s="15">
        <v>6.2E-2</v>
      </c>
      <c r="H188" s="23">
        <v>1.4500000000000001E-2</v>
      </c>
      <c r="I188" s="10"/>
      <c r="J188" s="10"/>
      <c r="K188" s="10"/>
      <c r="L188" s="10"/>
      <c r="M188" s="10"/>
      <c r="N188" s="10"/>
      <c r="O188" s="19"/>
      <c r="P188" s="33"/>
      <c r="Q188" s="9">
        <f>VLOOKUP(A188,'Year-to-Date Payroll'!B:F,5,FALSE)</f>
        <v>0</v>
      </c>
      <c r="R188" s="34">
        <f t="shared" si="2"/>
        <v>0</v>
      </c>
    </row>
    <row r="189" spans="1:18">
      <c r="A189" s="9"/>
      <c r="B189" s="10"/>
      <c r="C189" s="10"/>
      <c r="D189" s="9"/>
      <c r="E189" s="9"/>
      <c r="F189" s="9"/>
      <c r="G189" s="15">
        <v>6.2E-2</v>
      </c>
      <c r="H189" s="23">
        <v>1.4500000000000001E-2</v>
      </c>
      <c r="I189" s="10"/>
      <c r="J189" s="10"/>
      <c r="K189" s="10"/>
      <c r="L189" s="10"/>
      <c r="M189" s="10"/>
      <c r="N189" s="10"/>
      <c r="O189" s="19"/>
      <c r="P189" s="33"/>
      <c r="Q189" s="9">
        <f>VLOOKUP(A189,'Year-to-Date Payroll'!B:F,5,FALSE)</f>
        <v>0</v>
      </c>
      <c r="R189" s="34">
        <f t="shared" si="2"/>
        <v>0</v>
      </c>
    </row>
    <row r="190" spans="1:18">
      <c r="A190" s="9"/>
      <c r="B190" s="10"/>
      <c r="C190" s="10"/>
      <c r="D190" s="9"/>
      <c r="E190" s="9"/>
      <c r="F190" s="9"/>
      <c r="G190" s="15">
        <v>6.2E-2</v>
      </c>
      <c r="H190" s="23">
        <v>1.4500000000000001E-2</v>
      </c>
      <c r="I190" s="10"/>
      <c r="J190" s="10"/>
      <c r="K190" s="10"/>
      <c r="L190" s="10"/>
      <c r="M190" s="10"/>
      <c r="N190" s="10"/>
      <c r="O190" s="19"/>
      <c r="P190" s="33"/>
      <c r="Q190" s="9">
        <f>VLOOKUP(A190,'Year-to-Date Payroll'!B:F,5,FALSE)</f>
        <v>0</v>
      </c>
      <c r="R190" s="34">
        <f t="shared" si="2"/>
        <v>0</v>
      </c>
    </row>
    <row r="191" spans="1:18">
      <c r="A191" s="9"/>
      <c r="B191" s="10"/>
      <c r="C191" s="10"/>
      <c r="D191" s="9"/>
      <c r="E191" s="9"/>
      <c r="F191" s="9"/>
      <c r="G191" s="15">
        <v>6.2E-2</v>
      </c>
      <c r="H191" s="23">
        <v>1.4500000000000001E-2</v>
      </c>
      <c r="I191" s="10"/>
      <c r="J191" s="10"/>
      <c r="K191" s="10"/>
      <c r="L191" s="10"/>
      <c r="M191" s="10"/>
      <c r="N191" s="10"/>
      <c r="O191" s="19"/>
      <c r="P191" s="33"/>
      <c r="Q191" s="9">
        <f>VLOOKUP(A191,'Year-to-Date Payroll'!B:F,5,FALSE)</f>
        <v>0</v>
      </c>
      <c r="R191" s="34">
        <f t="shared" si="2"/>
        <v>0</v>
      </c>
    </row>
    <row r="192" spans="1:18">
      <c r="A192" s="9"/>
      <c r="B192" s="10"/>
      <c r="C192" s="10"/>
      <c r="D192" s="9"/>
      <c r="E192" s="9"/>
      <c r="F192" s="9"/>
      <c r="G192" s="15">
        <v>6.2E-2</v>
      </c>
      <c r="H192" s="23">
        <v>1.4500000000000001E-2</v>
      </c>
      <c r="I192" s="10"/>
      <c r="J192" s="10"/>
      <c r="K192" s="10"/>
      <c r="L192" s="10"/>
      <c r="M192" s="10"/>
      <c r="N192" s="10"/>
      <c r="O192" s="19"/>
      <c r="P192" s="33"/>
      <c r="Q192" s="9">
        <f>VLOOKUP(A192,'Year-to-Date Payroll'!B:F,5,FALSE)</f>
        <v>0</v>
      </c>
      <c r="R192" s="34">
        <f t="shared" si="2"/>
        <v>0</v>
      </c>
    </row>
    <row r="193" spans="1:18">
      <c r="A193" s="9"/>
      <c r="B193" s="10"/>
      <c r="C193" s="10"/>
      <c r="D193" s="9"/>
      <c r="E193" s="9"/>
      <c r="F193" s="9"/>
      <c r="G193" s="15">
        <v>6.2E-2</v>
      </c>
      <c r="H193" s="23">
        <v>1.4500000000000001E-2</v>
      </c>
      <c r="I193" s="10"/>
      <c r="J193" s="10"/>
      <c r="K193" s="10"/>
      <c r="L193" s="10"/>
      <c r="M193" s="10"/>
      <c r="N193" s="10"/>
      <c r="O193" s="19"/>
      <c r="P193" s="33"/>
      <c r="Q193" s="9">
        <f>VLOOKUP(A193,'Year-to-Date Payroll'!B:F,5,FALSE)</f>
        <v>0</v>
      </c>
      <c r="R193" s="34">
        <f t="shared" si="2"/>
        <v>0</v>
      </c>
    </row>
    <row r="194" spans="1:18">
      <c r="A194" s="9"/>
      <c r="B194" s="10"/>
      <c r="C194" s="10"/>
      <c r="D194" s="9"/>
      <c r="E194" s="9"/>
      <c r="F194" s="9"/>
      <c r="G194" s="15">
        <v>6.2E-2</v>
      </c>
      <c r="H194" s="23">
        <v>1.4500000000000001E-2</v>
      </c>
      <c r="I194" s="10"/>
      <c r="J194" s="10"/>
      <c r="K194" s="10"/>
      <c r="L194" s="10"/>
      <c r="M194" s="10"/>
      <c r="N194" s="10"/>
      <c r="O194" s="19"/>
      <c r="P194" s="33"/>
      <c r="Q194" s="9">
        <f>VLOOKUP(A194,'Year-to-Date Payroll'!B:F,5,FALSE)</f>
        <v>0</v>
      </c>
      <c r="R194" s="34">
        <f t="shared" si="2"/>
        <v>0</v>
      </c>
    </row>
    <row r="195" spans="1:18">
      <c r="A195" s="9"/>
      <c r="B195" s="10"/>
      <c r="C195" s="10"/>
      <c r="D195" s="9"/>
      <c r="E195" s="9"/>
      <c r="F195" s="9"/>
      <c r="G195" s="15">
        <v>6.2E-2</v>
      </c>
      <c r="H195" s="23">
        <v>1.4500000000000001E-2</v>
      </c>
      <c r="I195" s="10"/>
      <c r="J195" s="10"/>
      <c r="K195" s="10"/>
      <c r="L195" s="10"/>
      <c r="M195" s="10"/>
      <c r="N195" s="10"/>
      <c r="O195" s="19"/>
      <c r="P195" s="33"/>
      <c r="Q195" s="9">
        <f>VLOOKUP(A195,'Year-to-Date Payroll'!B:F,5,FALSE)</f>
        <v>0</v>
      </c>
      <c r="R195" s="34">
        <f t="shared" si="2"/>
        <v>0</v>
      </c>
    </row>
    <row r="196" spans="1:18">
      <c r="A196" s="9"/>
      <c r="B196" s="10"/>
      <c r="C196" s="10"/>
      <c r="D196" s="9"/>
      <c r="E196" s="9"/>
      <c r="F196" s="9"/>
      <c r="G196" s="15">
        <v>6.2E-2</v>
      </c>
      <c r="H196" s="23">
        <v>1.4500000000000001E-2</v>
      </c>
      <c r="I196" s="10"/>
      <c r="J196" s="10"/>
      <c r="K196" s="10"/>
      <c r="L196" s="10"/>
      <c r="M196" s="10"/>
      <c r="N196" s="10"/>
      <c r="O196" s="19"/>
      <c r="P196" s="33"/>
      <c r="Q196" s="9">
        <f>VLOOKUP(A196,'Year-to-Date Payroll'!B:F,5,FALSE)</f>
        <v>0</v>
      </c>
      <c r="R196" s="34">
        <f t="shared" si="2"/>
        <v>0</v>
      </c>
    </row>
    <row r="197" spans="1:18">
      <c r="A197" s="9"/>
      <c r="B197" s="10"/>
      <c r="C197" s="10"/>
      <c r="D197" s="9"/>
      <c r="E197" s="9"/>
      <c r="F197" s="9"/>
      <c r="G197" s="15">
        <v>6.2E-2</v>
      </c>
      <c r="H197" s="23">
        <v>1.4500000000000001E-2</v>
      </c>
      <c r="I197" s="10"/>
      <c r="J197" s="10"/>
      <c r="K197" s="10"/>
      <c r="L197" s="10"/>
      <c r="M197" s="10"/>
      <c r="N197" s="10"/>
      <c r="O197" s="19"/>
      <c r="P197" s="33"/>
      <c r="Q197" s="9">
        <f>VLOOKUP(A197,'Year-to-Date Payroll'!B:F,5,FALSE)</f>
        <v>0</v>
      </c>
      <c r="R197" s="34">
        <f t="shared" ref="R197:R260" si="3">P197-Q197</f>
        <v>0</v>
      </c>
    </row>
    <row r="198" spans="1:18">
      <c r="A198" s="9"/>
      <c r="B198" s="10"/>
      <c r="C198" s="10"/>
      <c r="D198" s="9"/>
      <c r="E198" s="9"/>
      <c r="F198" s="9"/>
      <c r="G198" s="15">
        <v>6.2E-2</v>
      </c>
      <c r="H198" s="23">
        <v>1.4500000000000001E-2</v>
      </c>
      <c r="I198" s="10"/>
      <c r="J198" s="10"/>
      <c r="K198" s="10"/>
      <c r="L198" s="10"/>
      <c r="M198" s="10"/>
      <c r="N198" s="10"/>
      <c r="O198" s="19"/>
      <c r="P198" s="33"/>
      <c r="Q198" s="9">
        <f>VLOOKUP(A198,'Year-to-Date Payroll'!B:F,5,FALSE)</f>
        <v>0</v>
      </c>
      <c r="R198" s="34">
        <f t="shared" si="3"/>
        <v>0</v>
      </c>
    </row>
    <row r="199" spans="1:18">
      <c r="A199" s="9"/>
      <c r="B199" s="10"/>
      <c r="C199" s="10"/>
      <c r="D199" s="9"/>
      <c r="E199" s="9"/>
      <c r="F199" s="9"/>
      <c r="G199" s="15">
        <v>6.2E-2</v>
      </c>
      <c r="H199" s="23">
        <v>1.4500000000000001E-2</v>
      </c>
      <c r="I199" s="10"/>
      <c r="J199" s="10"/>
      <c r="K199" s="10"/>
      <c r="L199" s="10"/>
      <c r="M199" s="10"/>
      <c r="N199" s="10"/>
      <c r="O199" s="19"/>
      <c r="P199" s="33"/>
      <c r="Q199" s="9">
        <f>VLOOKUP(A199,'Year-to-Date Payroll'!B:F,5,FALSE)</f>
        <v>0</v>
      </c>
      <c r="R199" s="34">
        <f t="shared" si="3"/>
        <v>0</v>
      </c>
    </row>
    <row r="200" spans="1:18">
      <c r="A200" s="9"/>
      <c r="B200" s="10"/>
      <c r="C200" s="10"/>
      <c r="D200" s="9"/>
      <c r="E200" s="9"/>
      <c r="F200" s="9"/>
      <c r="G200" s="15">
        <v>6.2E-2</v>
      </c>
      <c r="H200" s="23">
        <v>1.4500000000000001E-2</v>
      </c>
      <c r="I200" s="10"/>
      <c r="J200" s="10"/>
      <c r="K200" s="10"/>
      <c r="L200" s="10"/>
      <c r="M200" s="10"/>
      <c r="N200" s="10"/>
      <c r="O200" s="19"/>
      <c r="P200" s="33"/>
      <c r="Q200" s="9">
        <f>VLOOKUP(A200,'Year-to-Date Payroll'!B:F,5,FALSE)</f>
        <v>0</v>
      </c>
      <c r="R200" s="34">
        <f t="shared" si="3"/>
        <v>0</v>
      </c>
    </row>
    <row r="201" spans="1:18">
      <c r="A201" s="9"/>
      <c r="B201" s="10"/>
      <c r="C201" s="10"/>
      <c r="D201" s="9"/>
      <c r="E201" s="9"/>
      <c r="F201" s="9"/>
      <c r="G201" s="15">
        <v>6.2E-2</v>
      </c>
      <c r="H201" s="23">
        <v>1.4500000000000001E-2</v>
      </c>
      <c r="I201" s="10"/>
      <c r="J201" s="10"/>
      <c r="K201" s="10"/>
      <c r="L201" s="10"/>
      <c r="M201" s="10"/>
      <c r="N201" s="10"/>
      <c r="O201" s="19"/>
      <c r="P201" s="33"/>
      <c r="Q201" s="9">
        <f>VLOOKUP(A201,'Year-to-Date Payroll'!B:F,5,FALSE)</f>
        <v>0</v>
      </c>
      <c r="R201" s="34">
        <f t="shared" si="3"/>
        <v>0</v>
      </c>
    </row>
    <row r="202" spans="1:18">
      <c r="A202" s="9"/>
      <c r="B202" s="10"/>
      <c r="C202" s="10"/>
      <c r="D202" s="9"/>
      <c r="E202" s="9"/>
      <c r="F202" s="9"/>
      <c r="G202" s="15">
        <v>6.2E-2</v>
      </c>
      <c r="H202" s="23">
        <v>1.4500000000000001E-2</v>
      </c>
      <c r="I202" s="10"/>
      <c r="J202" s="10"/>
      <c r="K202" s="10"/>
      <c r="L202" s="10"/>
      <c r="M202" s="10"/>
      <c r="N202" s="10"/>
      <c r="O202" s="19"/>
      <c r="P202" s="33"/>
      <c r="Q202" s="9">
        <f>VLOOKUP(A202,'Year-to-Date Payroll'!B:F,5,FALSE)</f>
        <v>0</v>
      </c>
      <c r="R202" s="34">
        <f t="shared" si="3"/>
        <v>0</v>
      </c>
    </row>
    <row r="203" spans="1:18">
      <c r="A203" s="9"/>
      <c r="B203" s="10"/>
      <c r="C203" s="10"/>
      <c r="D203" s="9"/>
      <c r="E203" s="9"/>
      <c r="F203" s="9"/>
      <c r="G203" s="15">
        <v>6.2E-2</v>
      </c>
      <c r="H203" s="23">
        <v>1.4500000000000001E-2</v>
      </c>
      <c r="I203" s="10"/>
      <c r="J203" s="10"/>
      <c r="K203" s="10"/>
      <c r="L203" s="10"/>
      <c r="M203" s="10"/>
      <c r="N203" s="10"/>
      <c r="O203" s="19"/>
      <c r="P203" s="33"/>
      <c r="Q203" s="9">
        <f>VLOOKUP(A203,'Year-to-Date Payroll'!B:F,5,FALSE)</f>
        <v>0</v>
      </c>
      <c r="R203" s="34">
        <f t="shared" si="3"/>
        <v>0</v>
      </c>
    </row>
    <row r="204" spans="1:18">
      <c r="A204" s="9"/>
      <c r="B204" s="10"/>
      <c r="C204" s="10"/>
      <c r="D204" s="9"/>
      <c r="E204" s="9"/>
      <c r="F204" s="9"/>
      <c r="G204" s="15">
        <v>6.2E-2</v>
      </c>
      <c r="H204" s="23">
        <v>1.4500000000000001E-2</v>
      </c>
      <c r="I204" s="10"/>
      <c r="J204" s="10"/>
      <c r="K204" s="10"/>
      <c r="L204" s="10"/>
      <c r="M204" s="10"/>
      <c r="N204" s="10"/>
      <c r="O204" s="19"/>
      <c r="P204" s="33"/>
      <c r="Q204" s="9">
        <f>VLOOKUP(A204,'Year-to-Date Payroll'!B:F,5,FALSE)</f>
        <v>0</v>
      </c>
      <c r="R204" s="34">
        <f t="shared" si="3"/>
        <v>0</v>
      </c>
    </row>
    <row r="205" spans="1:18">
      <c r="A205" s="9"/>
      <c r="B205" s="10"/>
      <c r="C205" s="10"/>
      <c r="D205" s="9"/>
      <c r="E205" s="9"/>
      <c r="F205" s="9"/>
      <c r="G205" s="15">
        <v>6.2E-2</v>
      </c>
      <c r="H205" s="23">
        <v>1.4500000000000001E-2</v>
      </c>
      <c r="I205" s="10"/>
      <c r="J205" s="10"/>
      <c r="K205" s="10"/>
      <c r="L205" s="10"/>
      <c r="M205" s="10"/>
      <c r="N205" s="10"/>
      <c r="O205" s="19"/>
      <c r="P205" s="33"/>
      <c r="Q205" s="9">
        <f>VLOOKUP(A205,'Year-to-Date Payroll'!B:F,5,FALSE)</f>
        <v>0</v>
      </c>
      <c r="R205" s="34">
        <f t="shared" si="3"/>
        <v>0</v>
      </c>
    </row>
    <row r="206" spans="1:18">
      <c r="A206" s="9"/>
      <c r="B206" s="10"/>
      <c r="C206" s="10"/>
      <c r="D206" s="9"/>
      <c r="E206" s="9"/>
      <c r="F206" s="9"/>
      <c r="G206" s="15">
        <v>6.2E-2</v>
      </c>
      <c r="H206" s="23">
        <v>1.4500000000000001E-2</v>
      </c>
      <c r="I206" s="10"/>
      <c r="J206" s="10"/>
      <c r="K206" s="10"/>
      <c r="L206" s="10"/>
      <c r="M206" s="10"/>
      <c r="N206" s="10"/>
      <c r="O206" s="19"/>
      <c r="P206" s="33"/>
      <c r="Q206" s="9">
        <f>VLOOKUP(A206,'Year-to-Date Payroll'!B:F,5,FALSE)</f>
        <v>0</v>
      </c>
      <c r="R206" s="34">
        <f t="shared" si="3"/>
        <v>0</v>
      </c>
    </row>
    <row r="207" spans="1:18">
      <c r="A207" s="9"/>
      <c r="B207" s="10"/>
      <c r="C207" s="10"/>
      <c r="D207" s="9"/>
      <c r="E207" s="9"/>
      <c r="F207" s="9"/>
      <c r="G207" s="15">
        <v>6.2E-2</v>
      </c>
      <c r="H207" s="23">
        <v>1.4500000000000001E-2</v>
      </c>
      <c r="I207" s="10"/>
      <c r="J207" s="10"/>
      <c r="K207" s="10"/>
      <c r="L207" s="10"/>
      <c r="M207" s="10"/>
      <c r="N207" s="10"/>
      <c r="O207" s="19"/>
      <c r="P207" s="33"/>
      <c r="Q207" s="9">
        <f>VLOOKUP(A207,'Year-to-Date Payroll'!B:F,5,FALSE)</f>
        <v>0</v>
      </c>
      <c r="R207" s="34">
        <f t="shared" si="3"/>
        <v>0</v>
      </c>
    </row>
    <row r="208" spans="1:18">
      <c r="A208" s="9"/>
      <c r="B208" s="10"/>
      <c r="C208" s="10"/>
      <c r="D208" s="9"/>
      <c r="E208" s="9"/>
      <c r="F208" s="9"/>
      <c r="G208" s="15">
        <v>6.2E-2</v>
      </c>
      <c r="H208" s="23">
        <v>1.4500000000000001E-2</v>
      </c>
      <c r="I208" s="10"/>
      <c r="J208" s="10"/>
      <c r="K208" s="10"/>
      <c r="L208" s="10"/>
      <c r="M208" s="10"/>
      <c r="N208" s="10"/>
      <c r="O208" s="19"/>
      <c r="P208" s="33"/>
      <c r="Q208" s="9">
        <f>VLOOKUP(A208,'Year-to-Date Payroll'!B:F,5,FALSE)</f>
        <v>0</v>
      </c>
      <c r="R208" s="34">
        <f t="shared" si="3"/>
        <v>0</v>
      </c>
    </row>
    <row r="209" spans="1:18">
      <c r="A209" s="9"/>
      <c r="B209" s="10"/>
      <c r="C209" s="10"/>
      <c r="D209" s="9"/>
      <c r="E209" s="9"/>
      <c r="F209" s="9"/>
      <c r="G209" s="15">
        <v>6.2E-2</v>
      </c>
      <c r="H209" s="23">
        <v>1.4500000000000001E-2</v>
      </c>
      <c r="I209" s="10"/>
      <c r="J209" s="10"/>
      <c r="K209" s="10"/>
      <c r="L209" s="10"/>
      <c r="M209" s="10"/>
      <c r="N209" s="10"/>
      <c r="O209" s="19"/>
      <c r="P209" s="33"/>
      <c r="Q209" s="9">
        <f>VLOOKUP(A209,'Year-to-Date Payroll'!B:F,5,FALSE)</f>
        <v>0</v>
      </c>
      <c r="R209" s="34">
        <f t="shared" si="3"/>
        <v>0</v>
      </c>
    </row>
    <row r="210" spans="1:18">
      <c r="A210" s="9"/>
      <c r="B210" s="10"/>
      <c r="C210" s="10"/>
      <c r="D210" s="9"/>
      <c r="E210" s="9"/>
      <c r="F210" s="9"/>
      <c r="G210" s="15">
        <v>6.2E-2</v>
      </c>
      <c r="H210" s="23">
        <v>1.4500000000000001E-2</v>
      </c>
      <c r="I210" s="10"/>
      <c r="J210" s="10"/>
      <c r="K210" s="10"/>
      <c r="L210" s="10"/>
      <c r="M210" s="10"/>
      <c r="N210" s="10"/>
      <c r="O210" s="19"/>
      <c r="P210" s="33"/>
      <c r="Q210" s="9">
        <f>VLOOKUP(A210,'Year-to-Date Payroll'!B:F,5,FALSE)</f>
        <v>0</v>
      </c>
      <c r="R210" s="34">
        <f t="shared" si="3"/>
        <v>0</v>
      </c>
    </row>
    <row r="211" spans="1:18">
      <c r="A211" s="9"/>
      <c r="B211" s="10"/>
      <c r="C211" s="10"/>
      <c r="D211" s="9"/>
      <c r="E211" s="9"/>
      <c r="F211" s="9"/>
      <c r="G211" s="15">
        <v>6.2E-2</v>
      </c>
      <c r="H211" s="23">
        <v>1.4500000000000001E-2</v>
      </c>
      <c r="I211" s="10"/>
      <c r="J211" s="10"/>
      <c r="K211" s="10"/>
      <c r="L211" s="10"/>
      <c r="M211" s="10"/>
      <c r="N211" s="10"/>
      <c r="O211" s="19"/>
      <c r="P211" s="33"/>
      <c r="Q211" s="9">
        <f>VLOOKUP(A211,'Year-to-Date Payroll'!B:F,5,FALSE)</f>
        <v>0</v>
      </c>
      <c r="R211" s="34">
        <f t="shared" si="3"/>
        <v>0</v>
      </c>
    </row>
    <row r="212" spans="1:18">
      <c r="A212" s="9"/>
      <c r="B212" s="10"/>
      <c r="C212" s="10"/>
      <c r="D212" s="9"/>
      <c r="E212" s="9"/>
      <c r="F212" s="9"/>
      <c r="G212" s="15">
        <v>6.2E-2</v>
      </c>
      <c r="H212" s="23">
        <v>1.4500000000000001E-2</v>
      </c>
      <c r="I212" s="10"/>
      <c r="J212" s="10"/>
      <c r="K212" s="10"/>
      <c r="L212" s="10"/>
      <c r="M212" s="10"/>
      <c r="N212" s="10"/>
      <c r="O212" s="19"/>
      <c r="P212" s="33"/>
      <c r="Q212" s="9">
        <f>VLOOKUP(A212,'Year-to-Date Payroll'!B:F,5,FALSE)</f>
        <v>0</v>
      </c>
      <c r="R212" s="34">
        <f t="shared" si="3"/>
        <v>0</v>
      </c>
    </row>
    <row r="213" spans="1:18">
      <c r="A213" s="9"/>
      <c r="B213" s="10"/>
      <c r="C213" s="10"/>
      <c r="D213" s="9"/>
      <c r="E213" s="9"/>
      <c r="F213" s="9"/>
      <c r="G213" s="15">
        <v>6.2E-2</v>
      </c>
      <c r="H213" s="23">
        <v>1.4500000000000001E-2</v>
      </c>
      <c r="I213" s="10"/>
      <c r="J213" s="10"/>
      <c r="K213" s="10"/>
      <c r="L213" s="10"/>
      <c r="M213" s="10"/>
      <c r="N213" s="10"/>
      <c r="O213" s="19"/>
      <c r="P213" s="33"/>
      <c r="Q213" s="9">
        <f>VLOOKUP(A213,'Year-to-Date Payroll'!B:F,5,FALSE)</f>
        <v>0</v>
      </c>
      <c r="R213" s="34">
        <f t="shared" si="3"/>
        <v>0</v>
      </c>
    </row>
    <row r="214" spans="1:18">
      <c r="A214" s="9"/>
      <c r="B214" s="10"/>
      <c r="C214" s="10"/>
      <c r="D214" s="9"/>
      <c r="E214" s="9"/>
      <c r="F214" s="9"/>
      <c r="G214" s="15">
        <v>6.2E-2</v>
      </c>
      <c r="H214" s="23">
        <v>1.4500000000000001E-2</v>
      </c>
      <c r="I214" s="10"/>
      <c r="J214" s="10"/>
      <c r="K214" s="10"/>
      <c r="L214" s="10"/>
      <c r="M214" s="10"/>
      <c r="N214" s="10"/>
      <c r="O214" s="19"/>
      <c r="P214" s="33"/>
      <c r="Q214" s="9">
        <f>VLOOKUP(A214,'Year-to-Date Payroll'!B:F,5,FALSE)</f>
        <v>0</v>
      </c>
      <c r="R214" s="34">
        <f t="shared" si="3"/>
        <v>0</v>
      </c>
    </row>
    <row r="215" spans="1:18">
      <c r="A215" s="9"/>
      <c r="B215" s="10"/>
      <c r="C215" s="10"/>
      <c r="D215" s="9"/>
      <c r="E215" s="9"/>
      <c r="F215" s="9"/>
      <c r="G215" s="15">
        <v>6.2E-2</v>
      </c>
      <c r="H215" s="23">
        <v>1.4500000000000001E-2</v>
      </c>
      <c r="I215" s="10"/>
      <c r="J215" s="10"/>
      <c r="K215" s="10"/>
      <c r="L215" s="10"/>
      <c r="M215" s="10"/>
      <c r="N215" s="10"/>
      <c r="O215" s="19"/>
      <c r="P215" s="33"/>
      <c r="Q215" s="9">
        <f>VLOOKUP(A215,'Year-to-Date Payroll'!B:F,5,FALSE)</f>
        <v>0</v>
      </c>
      <c r="R215" s="34">
        <f t="shared" si="3"/>
        <v>0</v>
      </c>
    </row>
    <row r="216" spans="1:18">
      <c r="A216" s="9"/>
      <c r="B216" s="10"/>
      <c r="C216" s="10"/>
      <c r="D216" s="9"/>
      <c r="E216" s="9"/>
      <c r="F216" s="9"/>
      <c r="G216" s="15">
        <v>6.2E-2</v>
      </c>
      <c r="H216" s="23">
        <v>1.4500000000000001E-2</v>
      </c>
      <c r="I216" s="10"/>
      <c r="J216" s="10"/>
      <c r="K216" s="10"/>
      <c r="L216" s="10"/>
      <c r="M216" s="10"/>
      <c r="N216" s="10"/>
      <c r="O216" s="19"/>
      <c r="P216" s="33"/>
      <c r="Q216" s="9">
        <f>VLOOKUP(A216,'Year-to-Date Payroll'!B:F,5,FALSE)</f>
        <v>0</v>
      </c>
      <c r="R216" s="34">
        <f t="shared" si="3"/>
        <v>0</v>
      </c>
    </row>
    <row r="217" spans="1:18">
      <c r="A217" s="9"/>
      <c r="B217" s="10"/>
      <c r="C217" s="10"/>
      <c r="D217" s="9"/>
      <c r="E217" s="9"/>
      <c r="F217" s="9"/>
      <c r="G217" s="15">
        <v>6.2E-2</v>
      </c>
      <c r="H217" s="23">
        <v>1.4500000000000001E-2</v>
      </c>
      <c r="I217" s="10"/>
      <c r="J217" s="10"/>
      <c r="K217" s="10"/>
      <c r="L217" s="10"/>
      <c r="M217" s="10"/>
      <c r="N217" s="10"/>
      <c r="O217" s="19"/>
      <c r="P217" s="33"/>
      <c r="Q217" s="9">
        <f>VLOOKUP(A217,'Year-to-Date Payroll'!B:F,5,FALSE)</f>
        <v>0</v>
      </c>
      <c r="R217" s="34">
        <f t="shared" si="3"/>
        <v>0</v>
      </c>
    </row>
    <row r="218" spans="1:18">
      <c r="A218" s="9"/>
      <c r="B218" s="10"/>
      <c r="C218" s="10"/>
      <c r="D218" s="9"/>
      <c r="E218" s="9"/>
      <c r="F218" s="9"/>
      <c r="G218" s="15">
        <v>6.2E-2</v>
      </c>
      <c r="H218" s="23">
        <v>1.4500000000000001E-2</v>
      </c>
      <c r="I218" s="10"/>
      <c r="J218" s="10"/>
      <c r="K218" s="10"/>
      <c r="L218" s="10"/>
      <c r="M218" s="10"/>
      <c r="N218" s="10"/>
      <c r="O218" s="19"/>
      <c r="P218" s="33"/>
      <c r="Q218" s="9">
        <f>VLOOKUP(A218,'Year-to-Date Payroll'!B:F,5,FALSE)</f>
        <v>0</v>
      </c>
      <c r="R218" s="34">
        <f t="shared" si="3"/>
        <v>0</v>
      </c>
    </row>
    <row r="219" spans="1:18">
      <c r="A219" s="9"/>
      <c r="B219" s="10"/>
      <c r="C219" s="10"/>
      <c r="D219" s="9"/>
      <c r="E219" s="9"/>
      <c r="F219" s="9"/>
      <c r="G219" s="15">
        <v>6.2E-2</v>
      </c>
      <c r="H219" s="23">
        <v>1.4500000000000001E-2</v>
      </c>
      <c r="I219" s="10"/>
      <c r="J219" s="10"/>
      <c r="K219" s="10"/>
      <c r="L219" s="10"/>
      <c r="M219" s="10"/>
      <c r="N219" s="10"/>
      <c r="O219" s="19"/>
      <c r="P219" s="33"/>
      <c r="Q219" s="9">
        <f>VLOOKUP(A219,'Year-to-Date Payroll'!B:F,5,FALSE)</f>
        <v>0</v>
      </c>
      <c r="R219" s="34">
        <f t="shared" si="3"/>
        <v>0</v>
      </c>
    </row>
    <row r="220" spans="1:18">
      <c r="A220" s="9"/>
      <c r="B220" s="10"/>
      <c r="C220" s="10"/>
      <c r="D220" s="9"/>
      <c r="E220" s="9"/>
      <c r="F220" s="9"/>
      <c r="G220" s="15">
        <v>6.2E-2</v>
      </c>
      <c r="H220" s="23">
        <v>1.4500000000000001E-2</v>
      </c>
      <c r="I220" s="10"/>
      <c r="J220" s="10"/>
      <c r="K220" s="10"/>
      <c r="L220" s="10"/>
      <c r="M220" s="10"/>
      <c r="N220" s="10"/>
      <c r="O220" s="19"/>
      <c r="P220" s="33"/>
      <c r="Q220" s="9">
        <f>VLOOKUP(A220,'Year-to-Date Payroll'!B:F,5,FALSE)</f>
        <v>0</v>
      </c>
      <c r="R220" s="34">
        <f t="shared" si="3"/>
        <v>0</v>
      </c>
    </row>
    <row r="221" spans="1:18">
      <c r="A221" s="9"/>
      <c r="B221" s="10"/>
      <c r="C221" s="10"/>
      <c r="D221" s="9"/>
      <c r="E221" s="9"/>
      <c r="F221" s="9"/>
      <c r="G221" s="15">
        <v>6.2E-2</v>
      </c>
      <c r="H221" s="23">
        <v>1.4500000000000001E-2</v>
      </c>
      <c r="I221" s="10"/>
      <c r="J221" s="10"/>
      <c r="K221" s="10"/>
      <c r="L221" s="10"/>
      <c r="M221" s="10"/>
      <c r="N221" s="10"/>
      <c r="O221" s="19"/>
      <c r="P221" s="33"/>
      <c r="Q221" s="9">
        <f>VLOOKUP(A221,'Year-to-Date Payroll'!B:F,5,FALSE)</f>
        <v>0</v>
      </c>
      <c r="R221" s="34">
        <f t="shared" si="3"/>
        <v>0</v>
      </c>
    </row>
    <row r="222" spans="1:18">
      <c r="A222" s="9"/>
      <c r="B222" s="10"/>
      <c r="C222" s="10"/>
      <c r="D222" s="9"/>
      <c r="E222" s="9"/>
      <c r="F222" s="9"/>
      <c r="G222" s="15">
        <v>6.2E-2</v>
      </c>
      <c r="H222" s="23">
        <v>1.4500000000000001E-2</v>
      </c>
      <c r="I222" s="10"/>
      <c r="J222" s="10"/>
      <c r="K222" s="10"/>
      <c r="L222" s="10"/>
      <c r="M222" s="10"/>
      <c r="N222" s="10"/>
      <c r="O222" s="19"/>
      <c r="P222" s="33"/>
      <c r="Q222" s="9">
        <f>VLOOKUP(A222,'Year-to-Date Payroll'!B:F,5,FALSE)</f>
        <v>0</v>
      </c>
      <c r="R222" s="34">
        <f t="shared" si="3"/>
        <v>0</v>
      </c>
    </row>
    <row r="223" spans="1:18">
      <c r="A223" s="9"/>
      <c r="B223" s="10"/>
      <c r="C223" s="10"/>
      <c r="D223" s="9"/>
      <c r="E223" s="9"/>
      <c r="F223" s="9"/>
      <c r="G223" s="15">
        <v>6.2E-2</v>
      </c>
      <c r="H223" s="23">
        <v>1.4500000000000001E-2</v>
      </c>
      <c r="I223" s="10"/>
      <c r="J223" s="10"/>
      <c r="K223" s="10"/>
      <c r="L223" s="10"/>
      <c r="M223" s="10"/>
      <c r="N223" s="10"/>
      <c r="O223" s="19"/>
      <c r="P223" s="33"/>
      <c r="Q223" s="9">
        <f>VLOOKUP(A223,'Year-to-Date Payroll'!B:F,5,FALSE)</f>
        <v>0</v>
      </c>
      <c r="R223" s="34">
        <f t="shared" si="3"/>
        <v>0</v>
      </c>
    </row>
    <row r="224" spans="1:18">
      <c r="A224" s="9"/>
      <c r="B224" s="10"/>
      <c r="C224" s="10"/>
      <c r="D224" s="9"/>
      <c r="E224" s="9"/>
      <c r="F224" s="9"/>
      <c r="G224" s="15">
        <v>6.2E-2</v>
      </c>
      <c r="H224" s="23">
        <v>1.4500000000000001E-2</v>
      </c>
      <c r="I224" s="10"/>
      <c r="J224" s="10"/>
      <c r="K224" s="10"/>
      <c r="L224" s="10"/>
      <c r="M224" s="10"/>
      <c r="N224" s="10"/>
      <c r="O224" s="19"/>
      <c r="P224" s="33"/>
      <c r="Q224" s="9">
        <f>VLOOKUP(A224,'Year-to-Date Payroll'!B:F,5,FALSE)</f>
        <v>0</v>
      </c>
      <c r="R224" s="34">
        <f t="shared" si="3"/>
        <v>0</v>
      </c>
    </row>
    <row r="225" spans="1:18">
      <c r="A225" s="9"/>
      <c r="B225" s="10"/>
      <c r="C225" s="10"/>
      <c r="D225" s="9"/>
      <c r="E225" s="9"/>
      <c r="F225" s="9"/>
      <c r="G225" s="15">
        <v>6.2E-2</v>
      </c>
      <c r="H225" s="23">
        <v>1.4500000000000001E-2</v>
      </c>
      <c r="I225" s="10"/>
      <c r="J225" s="10"/>
      <c r="K225" s="10"/>
      <c r="L225" s="10"/>
      <c r="M225" s="10"/>
      <c r="N225" s="10"/>
      <c r="O225" s="19"/>
      <c r="P225" s="33"/>
      <c r="Q225" s="9">
        <f>VLOOKUP(A225,'Year-to-Date Payroll'!B:F,5,FALSE)</f>
        <v>0</v>
      </c>
      <c r="R225" s="34">
        <f t="shared" si="3"/>
        <v>0</v>
      </c>
    </row>
    <row r="226" spans="1:18">
      <c r="A226" s="9"/>
      <c r="B226" s="10"/>
      <c r="C226" s="10"/>
      <c r="D226" s="9"/>
      <c r="E226" s="9"/>
      <c r="F226" s="9"/>
      <c r="G226" s="15">
        <v>6.2E-2</v>
      </c>
      <c r="H226" s="23">
        <v>1.4500000000000001E-2</v>
      </c>
      <c r="I226" s="10"/>
      <c r="J226" s="10"/>
      <c r="K226" s="10"/>
      <c r="L226" s="10"/>
      <c r="M226" s="10"/>
      <c r="N226" s="10"/>
      <c r="O226" s="19"/>
      <c r="P226" s="33"/>
      <c r="Q226" s="9">
        <f>VLOOKUP(A226,'Year-to-Date Payroll'!B:F,5,FALSE)</f>
        <v>0</v>
      </c>
      <c r="R226" s="34">
        <f t="shared" si="3"/>
        <v>0</v>
      </c>
    </row>
    <row r="227" spans="1:18">
      <c r="A227" s="9"/>
      <c r="B227" s="10"/>
      <c r="C227" s="10"/>
      <c r="D227" s="9"/>
      <c r="E227" s="9"/>
      <c r="F227" s="9"/>
      <c r="G227" s="15">
        <v>6.2E-2</v>
      </c>
      <c r="H227" s="23">
        <v>1.4500000000000001E-2</v>
      </c>
      <c r="I227" s="10"/>
      <c r="J227" s="10"/>
      <c r="K227" s="10"/>
      <c r="L227" s="10"/>
      <c r="M227" s="10"/>
      <c r="N227" s="10"/>
      <c r="O227" s="19"/>
      <c r="P227" s="33"/>
      <c r="Q227" s="9">
        <f>VLOOKUP(A227,'Year-to-Date Payroll'!B:F,5,FALSE)</f>
        <v>0</v>
      </c>
      <c r="R227" s="34">
        <f t="shared" si="3"/>
        <v>0</v>
      </c>
    </row>
    <row r="228" spans="1:18">
      <c r="A228" s="9"/>
      <c r="B228" s="10"/>
      <c r="C228" s="10"/>
      <c r="D228" s="9"/>
      <c r="E228" s="9"/>
      <c r="F228" s="9"/>
      <c r="G228" s="15">
        <v>6.2E-2</v>
      </c>
      <c r="H228" s="23">
        <v>1.4500000000000001E-2</v>
      </c>
      <c r="I228" s="10"/>
      <c r="J228" s="10"/>
      <c r="K228" s="10"/>
      <c r="L228" s="10"/>
      <c r="M228" s="10"/>
      <c r="N228" s="10"/>
      <c r="O228" s="19"/>
      <c r="P228" s="33"/>
      <c r="Q228" s="9">
        <f>VLOOKUP(A228,'Year-to-Date Payroll'!B:F,5,FALSE)</f>
        <v>0</v>
      </c>
      <c r="R228" s="34">
        <f t="shared" si="3"/>
        <v>0</v>
      </c>
    </row>
    <row r="229" spans="1:18">
      <c r="A229" s="9"/>
      <c r="B229" s="10"/>
      <c r="C229" s="10"/>
      <c r="D229" s="9"/>
      <c r="E229" s="9"/>
      <c r="F229" s="9"/>
      <c r="G229" s="15">
        <v>6.2E-2</v>
      </c>
      <c r="H229" s="23">
        <v>1.4500000000000001E-2</v>
      </c>
      <c r="I229" s="10"/>
      <c r="J229" s="10"/>
      <c r="K229" s="10"/>
      <c r="L229" s="10"/>
      <c r="M229" s="10"/>
      <c r="N229" s="10"/>
      <c r="O229" s="19"/>
      <c r="P229" s="33"/>
      <c r="Q229" s="9">
        <f>VLOOKUP(A229,'Year-to-Date Payroll'!B:F,5,FALSE)</f>
        <v>0</v>
      </c>
      <c r="R229" s="34">
        <f t="shared" si="3"/>
        <v>0</v>
      </c>
    </row>
    <row r="230" spans="1:18">
      <c r="A230" s="9"/>
      <c r="B230" s="10"/>
      <c r="C230" s="10"/>
      <c r="D230" s="9"/>
      <c r="E230" s="9"/>
      <c r="F230" s="9"/>
      <c r="G230" s="15">
        <v>6.2E-2</v>
      </c>
      <c r="H230" s="23">
        <v>1.4500000000000001E-2</v>
      </c>
      <c r="I230" s="10"/>
      <c r="J230" s="10"/>
      <c r="K230" s="10"/>
      <c r="L230" s="10"/>
      <c r="M230" s="10"/>
      <c r="N230" s="10"/>
      <c r="O230" s="19"/>
      <c r="P230" s="33"/>
      <c r="Q230" s="9">
        <f>VLOOKUP(A230,'Year-to-Date Payroll'!B:F,5,FALSE)</f>
        <v>0</v>
      </c>
      <c r="R230" s="34">
        <f t="shared" si="3"/>
        <v>0</v>
      </c>
    </row>
    <row r="231" spans="1:18">
      <c r="A231" s="9"/>
      <c r="B231" s="10"/>
      <c r="C231" s="10"/>
      <c r="D231" s="9"/>
      <c r="E231" s="9"/>
      <c r="F231" s="9"/>
      <c r="G231" s="15">
        <v>6.2E-2</v>
      </c>
      <c r="H231" s="23">
        <v>1.4500000000000001E-2</v>
      </c>
      <c r="I231" s="10"/>
      <c r="J231" s="10"/>
      <c r="K231" s="10"/>
      <c r="L231" s="10"/>
      <c r="M231" s="10"/>
      <c r="N231" s="10"/>
      <c r="O231" s="19"/>
      <c r="P231" s="33"/>
      <c r="Q231" s="9">
        <f>VLOOKUP(A231,'Year-to-Date Payroll'!B:F,5,FALSE)</f>
        <v>0</v>
      </c>
      <c r="R231" s="34">
        <f t="shared" si="3"/>
        <v>0</v>
      </c>
    </row>
    <row r="232" spans="1:18">
      <c r="A232" s="9"/>
      <c r="B232" s="10"/>
      <c r="C232" s="10"/>
      <c r="D232" s="9"/>
      <c r="E232" s="9"/>
      <c r="F232" s="9"/>
      <c r="G232" s="15">
        <v>6.2E-2</v>
      </c>
      <c r="H232" s="23">
        <v>1.4500000000000001E-2</v>
      </c>
      <c r="I232" s="10"/>
      <c r="J232" s="10"/>
      <c r="K232" s="10"/>
      <c r="L232" s="10"/>
      <c r="M232" s="10"/>
      <c r="N232" s="10"/>
      <c r="O232" s="19"/>
      <c r="P232" s="33"/>
      <c r="Q232" s="9">
        <f>VLOOKUP(A232,'Year-to-Date Payroll'!B:F,5,FALSE)</f>
        <v>0</v>
      </c>
      <c r="R232" s="34">
        <f t="shared" si="3"/>
        <v>0</v>
      </c>
    </row>
    <row r="233" spans="1:18">
      <c r="A233" s="9"/>
      <c r="B233" s="10"/>
      <c r="C233" s="10"/>
      <c r="D233" s="9"/>
      <c r="E233" s="9"/>
      <c r="F233" s="9"/>
      <c r="G233" s="15">
        <v>6.2E-2</v>
      </c>
      <c r="H233" s="23">
        <v>1.4500000000000001E-2</v>
      </c>
      <c r="I233" s="10"/>
      <c r="J233" s="10"/>
      <c r="K233" s="10"/>
      <c r="L233" s="10"/>
      <c r="M233" s="10"/>
      <c r="N233" s="10"/>
      <c r="O233" s="19"/>
      <c r="P233" s="33"/>
      <c r="Q233" s="9">
        <f>VLOOKUP(A233,'Year-to-Date Payroll'!B:F,5,FALSE)</f>
        <v>0</v>
      </c>
      <c r="R233" s="34">
        <f t="shared" si="3"/>
        <v>0</v>
      </c>
    </row>
    <row r="234" spans="1:18">
      <c r="A234" s="9"/>
      <c r="B234" s="10"/>
      <c r="C234" s="10"/>
      <c r="D234" s="9"/>
      <c r="E234" s="9"/>
      <c r="F234" s="9"/>
      <c r="G234" s="15">
        <v>6.2E-2</v>
      </c>
      <c r="H234" s="23">
        <v>1.4500000000000001E-2</v>
      </c>
      <c r="I234" s="10"/>
      <c r="J234" s="10"/>
      <c r="K234" s="10"/>
      <c r="L234" s="10"/>
      <c r="M234" s="10"/>
      <c r="N234" s="10"/>
      <c r="O234" s="19"/>
      <c r="P234" s="33"/>
      <c r="Q234" s="9">
        <f>VLOOKUP(A234,'Year-to-Date Payroll'!B:F,5,FALSE)</f>
        <v>0</v>
      </c>
      <c r="R234" s="34">
        <f t="shared" si="3"/>
        <v>0</v>
      </c>
    </row>
    <row r="235" spans="1:18">
      <c r="A235" s="9"/>
      <c r="B235" s="10"/>
      <c r="C235" s="10"/>
      <c r="D235" s="9"/>
      <c r="E235" s="9"/>
      <c r="F235" s="9"/>
      <c r="G235" s="15">
        <v>6.2E-2</v>
      </c>
      <c r="H235" s="23">
        <v>1.4500000000000001E-2</v>
      </c>
      <c r="I235" s="10"/>
      <c r="J235" s="10"/>
      <c r="K235" s="10"/>
      <c r="L235" s="10"/>
      <c r="M235" s="10"/>
      <c r="N235" s="10"/>
      <c r="O235" s="19"/>
      <c r="P235" s="33"/>
      <c r="Q235" s="9">
        <f>VLOOKUP(A235,'Year-to-Date Payroll'!B:F,5,FALSE)</f>
        <v>0</v>
      </c>
      <c r="R235" s="34">
        <f t="shared" si="3"/>
        <v>0</v>
      </c>
    </row>
    <row r="236" spans="1:18">
      <c r="A236" s="9"/>
      <c r="B236" s="10"/>
      <c r="C236" s="10"/>
      <c r="D236" s="9"/>
      <c r="E236" s="9"/>
      <c r="F236" s="9"/>
      <c r="G236" s="15">
        <v>6.2E-2</v>
      </c>
      <c r="H236" s="23">
        <v>1.4500000000000001E-2</v>
      </c>
      <c r="I236" s="10"/>
      <c r="J236" s="10"/>
      <c r="K236" s="10"/>
      <c r="L236" s="10"/>
      <c r="M236" s="10"/>
      <c r="N236" s="10"/>
      <c r="O236" s="19"/>
      <c r="P236" s="33"/>
      <c r="Q236" s="9">
        <f>VLOOKUP(A236,'Year-to-Date Payroll'!B:F,5,FALSE)</f>
        <v>0</v>
      </c>
      <c r="R236" s="34">
        <f t="shared" si="3"/>
        <v>0</v>
      </c>
    </row>
    <row r="237" spans="1:18">
      <c r="A237" s="9"/>
      <c r="B237" s="10"/>
      <c r="C237" s="10"/>
      <c r="D237" s="9"/>
      <c r="E237" s="9"/>
      <c r="F237" s="9"/>
      <c r="G237" s="15">
        <v>6.2E-2</v>
      </c>
      <c r="H237" s="23">
        <v>1.4500000000000001E-2</v>
      </c>
      <c r="I237" s="10"/>
      <c r="J237" s="10"/>
      <c r="K237" s="10"/>
      <c r="L237" s="10"/>
      <c r="M237" s="10"/>
      <c r="N237" s="10"/>
      <c r="O237" s="19"/>
      <c r="P237" s="33"/>
      <c r="Q237" s="9">
        <f>VLOOKUP(A237,'Year-to-Date Payroll'!B:F,5,FALSE)</f>
        <v>0</v>
      </c>
      <c r="R237" s="34">
        <f t="shared" si="3"/>
        <v>0</v>
      </c>
    </row>
    <row r="238" spans="1:18">
      <c r="A238" s="9"/>
      <c r="B238" s="10"/>
      <c r="C238" s="10"/>
      <c r="D238" s="9"/>
      <c r="E238" s="9"/>
      <c r="F238" s="9"/>
      <c r="G238" s="15">
        <v>6.2E-2</v>
      </c>
      <c r="H238" s="23">
        <v>1.4500000000000001E-2</v>
      </c>
      <c r="I238" s="10"/>
      <c r="J238" s="10"/>
      <c r="K238" s="10"/>
      <c r="L238" s="10"/>
      <c r="M238" s="10"/>
      <c r="N238" s="10"/>
      <c r="O238" s="19"/>
      <c r="P238" s="33"/>
      <c r="Q238" s="9">
        <f>VLOOKUP(A238,'Year-to-Date Payroll'!B:F,5,FALSE)</f>
        <v>0</v>
      </c>
      <c r="R238" s="34">
        <f t="shared" si="3"/>
        <v>0</v>
      </c>
    </row>
    <row r="239" spans="1:18">
      <c r="A239" s="9"/>
      <c r="B239" s="10"/>
      <c r="C239" s="10"/>
      <c r="D239" s="9"/>
      <c r="E239" s="9"/>
      <c r="F239" s="9"/>
      <c r="G239" s="15">
        <v>6.2E-2</v>
      </c>
      <c r="H239" s="23">
        <v>1.4500000000000001E-2</v>
      </c>
      <c r="I239" s="10"/>
      <c r="J239" s="10"/>
      <c r="K239" s="10"/>
      <c r="L239" s="10"/>
      <c r="M239" s="10"/>
      <c r="N239" s="10"/>
      <c r="O239" s="19"/>
      <c r="P239" s="33"/>
      <c r="Q239" s="9">
        <f>VLOOKUP(A239,'Year-to-Date Payroll'!B:F,5,FALSE)</f>
        <v>0</v>
      </c>
      <c r="R239" s="34">
        <f t="shared" si="3"/>
        <v>0</v>
      </c>
    </row>
    <row r="240" spans="1:18">
      <c r="A240" s="9"/>
      <c r="B240" s="10"/>
      <c r="C240" s="10"/>
      <c r="D240" s="9"/>
      <c r="E240" s="9"/>
      <c r="F240" s="9"/>
      <c r="G240" s="15">
        <v>6.2E-2</v>
      </c>
      <c r="H240" s="23">
        <v>1.4500000000000001E-2</v>
      </c>
      <c r="I240" s="10"/>
      <c r="J240" s="10"/>
      <c r="K240" s="10"/>
      <c r="L240" s="10"/>
      <c r="M240" s="10"/>
      <c r="N240" s="10"/>
      <c r="O240" s="19"/>
      <c r="P240" s="33"/>
      <c r="Q240" s="9">
        <f>VLOOKUP(A240,'Year-to-Date Payroll'!B:F,5,FALSE)</f>
        <v>0</v>
      </c>
      <c r="R240" s="34">
        <f t="shared" si="3"/>
        <v>0</v>
      </c>
    </row>
    <row r="241" spans="1:18">
      <c r="A241" s="9"/>
      <c r="B241" s="10"/>
      <c r="C241" s="10"/>
      <c r="D241" s="9"/>
      <c r="E241" s="9"/>
      <c r="F241" s="9"/>
      <c r="G241" s="15">
        <v>6.2E-2</v>
      </c>
      <c r="H241" s="23">
        <v>1.4500000000000001E-2</v>
      </c>
      <c r="I241" s="10"/>
      <c r="J241" s="10"/>
      <c r="K241" s="10"/>
      <c r="L241" s="10"/>
      <c r="M241" s="10"/>
      <c r="N241" s="10"/>
      <c r="O241" s="19"/>
      <c r="P241" s="33"/>
      <c r="Q241" s="9">
        <f>VLOOKUP(A241,'Year-to-Date Payroll'!B:F,5,FALSE)</f>
        <v>0</v>
      </c>
      <c r="R241" s="34">
        <f t="shared" si="3"/>
        <v>0</v>
      </c>
    </row>
    <row r="242" spans="1:18">
      <c r="A242" s="9"/>
      <c r="B242" s="10"/>
      <c r="C242" s="10"/>
      <c r="D242" s="9"/>
      <c r="E242" s="9"/>
      <c r="F242" s="9"/>
      <c r="G242" s="15">
        <v>6.2E-2</v>
      </c>
      <c r="H242" s="23">
        <v>1.4500000000000001E-2</v>
      </c>
      <c r="I242" s="10"/>
      <c r="J242" s="10"/>
      <c r="K242" s="10"/>
      <c r="L242" s="10"/>
      <c r="M242" s="10"/>
      <c r="N242" s="10"/>
      <c r="O242" s="19"/>
      <c r="P242" s="33"/>
      <c r="Q242" s="9">
        <f>VLOOKUP(A242,'Year-to-Date Payroll'!B:F,5,FALSE)</f>
        <v>0</v>
      </c>
      <c r="R242" s="34">
        <f t="shared" si="3"/>
        <v>0</v>
      </c>
    </row>
    <row r="243" spans="1:18">
      <c r="A243" s="9"/>
      <c r="B243" s="10"/>
      <c r="C243" s="10"/>
      <c r="D243" s="9"/>
      <c r="E243" s="9"/>
      <c r="F243" s="9"/>
      <c r="G243" s="15">
        <v>6.2E-2</v>
      </c>
      <c r="H243" s="23">
        <v>1.4500000000000001E-2</v>
      </c>
      <c r="I243" s="10"/>
      <c r="J243" s="10"/>
      <c r="K243" s="10"/>
      <c r="L243" s="10"/>
      <c r="M243" s="10"/>
      <c r="N243" s="10"/>
      <c r="O243" s="19"/>
      <c r="P243" s="33"/>
      <c r="Q243" s="9">
        <f>VLOOKUP(A243,'Year-to-Date Payroll'!B:F,5,FALSE)</f>
        <v>0</v>
      </c>
      <c r="R243" s="34">
        <f t="shared" si="3"/>
        <v>0</v>
      </c>
    </row>
    <row r="244" spans="1:18">
      <c r="A244" s="9"/>
      <c r="B244" s="10"/>
      <c r="C244" s="10"/>
      <c r="D244" s="9"/>
      <c r="E244" s="9"/>
      <c r="F244" s="9"/>
      <c r="G244" s="15">
        <v>6.2E-2</v>
      </c>
      <c r="H244" s="23">
        <v>1.4500000000000001E-2</v>
      </c>
      <c r="I244" s="10"/>
      <c r="J244" s="10"/>
      <c r="K244" s="10"/>
      <c r="L244" s="10"/>
      <c r="M244" s="10"/>
      <c r="N244" s="10"/>
      <c r="O244" s="19"/>
      <c r="P244" s="33"/>
      <c r="Q244" s="9">
        <f>VLOOKUP(A244,'Year-to-Date Payroll'!B:F,5,FALSE)</f>
        <v>0</v>
      </c>
      <c r="R244" s="34">
        <f t="shared" si="3"/>
        <v>0</v>
      </c>
    </row>
    <row r="245" spans="1:18">
      <c r="A245" s="9"/>
      <c r="B245" s="10"/>
      <c r="C245" s="10"/>
      <c r="D245" s="9"/>
      <c r="E245" s="9"/>
      <c r="F245" s="9"/>
      <c r="G245" s="15">
        <v>6.2E-2</v>
      </c>
      <c r="H245" s="23">
        <v>1.4500000000000001E-2</v>
      </c>
      <c r="I245" s="10"/>
      <c r="J245" s="10"/>
      <c r="K245" s="10"/>
      <c r="L245" s="10"/>
      <c r="M245" s="10"/>
      <c r="N245" s="10"/>
      <c r="O245" s="19"/>
      <c r="P245" s="33"/>
      <c r="Q245" s="9">
        <f>VLOOKUP(A245,'Year-to-Date Payroll'!B:F,5,FALSE)</f>
        <v>0</v>
      </c>
      <c r="R245" s="34">
        <f t="shared" si="3"/>
        <v>0</v>
      </c>
    </row>
    <row r="246" spans="1:18">
      <c r="A246" s="9"/>
      <c r="B246" s="10"/>
      <c r="C246" s="10"/>
      <c r="D246" s="9"/>
      <c r="E246" s="9"/>
      <c r="F246" s="9"/>
      <c r="G246" s="15">
        <v>6.2E-2</v>
      </c>
      <c r="H246" s="23">
        <v>1.4500000000000001E-2</v>
      </c>
      <c r="I246" s="10"/>
      <c r="J246" s="10"/>
      <c r="K246" s="10"/>
      <c r="L246" s="10"/>
      <c r="M246" s="10"/>
      <c r="N246" s="10"/>
      <c r="O246" s="19"/>
      <c r="P246" s="33"/>
      <c r="Q246" s="9">
        <f>VLOOKUP(A246,'Year-to-Date Payroll'!B:F,5,FALSE)</f>
        <v>0</v>
      </c>
      <c r="R246" s="34">
        <f t="shared" si="3"/>
        <v>0</v>
      </c>
    </row>
    <row r="247" spans="1:18">
      <c r="A247" s="9"/>
      <c r="B247" s="10"/>
      <c r="C247" s="10"/>
      <c r="D247" s="9"/>
      <c r="E247" s="9"/>
      <c r="F247" s="9"/>
      <c r="G247" s="15">
        <v>6.2E-2</v>
      </c>
      <c r="H247" s="23">
        <v>1.4500000000000001E-2</v>
      </c>
      <c r="I247" s="10"/>
      <c r="J247" s="10"/>
      <c r="K247" s="10"/>
      <c r="L247" s="10"/>
      <c r="M247" s="10"/>
      <c r="N247" s="10"/>
      <c r="O247" s="19"/>
      <c r="P247" s="33"/>
      <c r="Q247" s="9">
        <f>VLOOKUP(A247,'Year-to-Date Payroll'!B:F,5,FALSE)</f>
        <v>0</v>
      </c>
      <c r="R247" s="34">
        <f t="shared" si="3"/>
        <v>0</v>
      </c>
    </row>
    <row r="248" spans="1:18">
      <c r="A248" s="9"/>
      <c r="B248" s="10"/>
      <c r="C248" s="10"/>
      <c r="D248" s="9"/>
      <c r="E248" s="9"/>
      <c r="F248" s="9"/>
      <c r="G248" s="15">
        <v>6.2E-2</v>
      </c>
      <c r="H248" s="23">
        <v>1.4500000000000001E-2</v>
      </c>
      <c r="I248" s="10"/>
      <c r="J248" s="10"/>
      <c r="K248" s="10"/>
      <c r="L248" s="10"/>
      <c r="M248" s="10"/>
      <c r="N248" s="10"/>
      <c r="O248" s="19"/>
      <c r="P248" s="33"/>
      <c r="Q248" s="9">
        <f>VLOOKUP(A248,'Year-to-Date Payroll'!B:F,5,FALSE)</f>
        <v>0</v>
      </c>
      <c r="R248" s="34">
        <f t="shared" si="3"/>
        <v>0</v>
      </c>
    </row>
    <row r="249" spans="1:18">
      <c r="A249" s="9"/>
      <c r="B249" s="10"/>
      <c r="C249" s="10"/>
      <c r="D249" s="9"/>
      <c r="E249" s="9"/>
      <c r="F249" s="9"/>
      <c r="G249" s="15">
        <v>6.2E-2</v>
      </c>
      <c r="H249" s="23">
        <v>1.4500000000000001E-2</v>
      </c>
      <c r="I249" s="10"/>
      <c r="J249" s="10"/>
      <c r="K249" s="10"/>
      <c r="L249" s="10"/>
      <c r="M249" s="10"/>
      <c r="N249" s="10"/>
      <c r="O249" s="19"/>
      <c r="P249" s="33"/>
      <c r="Q249" s="9">
        <f>VLOOKUP(A249,'Year-to-Date Payroll'!B:F,5,FALSE)</f>
        <v>0</v>
      </c>
      <c r="R249" s="34">
        <f t="shared" si="3"/>
        <v>0</v>
      </c>
    </row>
    <row r="250" spans="1:18">
      <c r="A250" s="9"/>
      <c r="B250" s="10"/>
      <c r="C250" s="10"/>
      <c r="D250" s="9"/>
      <c r="E250" s="9"/>
      <c r="F250" s="9"/>
      <c r="G250" s="15">
        <v>6.2E-2</v>
      </c>
      <c r="H250" s="23">
        <v>1.4500000000000001E-2</v>
      </c>
      <c r="I250" s="10"/>
      <c r="J250" s="10"/>
      <c r="K250" s="10"/>
      <c r="L250" s="10"/>
      <c r="M250" s="10"/>
      <c r="N250" s="10"/>
      <c r="O250" s="19"/>
      <c r="P250" s="33"/>
      <c r="Q250" s="9">
        <f>VLOOKUP(A250,'Year-to-Date Payroll'!B:F,5,FALSE)</f>
        <v>0</v>
      </c>
      <c r="R250" s="34">
        <f t="shared" si="3"/>
        <v>0</v>
      </c>
    </row>
    <row r="251" spans="1:18">
      <c r="A251" s="9"/>
      <c r="B251" s="10"/>
      <c r="C251" s="10"/>
      <c r="D251" s="9"/>
      <c r="E251" s="9"/>
      <c r="F251" s="9"/>
      <c r="G251" s="15">
        <v>6.2E-2</v>
      </c>
      <c r="H251" s="23">
        <v>1.4500000000000001E-2</v>
      </c>
      <c r="I251" s="10"/>
      <c r="J251" s="10"/>
      <c r="K251" s="10"/>
      <c r="L251" s="10"/>
      <c r="M251" s="10"/>
      <c r="N251" s="10"/>
      <c r="O251" s="19"/>
      <c r="P251" s="33"/>
      <c r="Q251" s="9">
        <f>VLOOKUP(A251,'Year-to-Date Payroll'!B:F,5,FALSE)</f>
        <v>0</v>
      </c>
      <c r="R251" s="34">
        <f t="shared" si="3"/>
        <v>0</v>
      </c>
    </row>
    <row r="252" spans="1:18">
      <c r="A252" s="9"/>
      <c r="B252" s="10"/>
      <c r="C252" s="10"/>
      <c r="D252" s="9"/>
      <c r="E252" s="9"/>
      <c r="F252" s="9"/>
      <c r="G252" s="15">
        <v>6.2E-2</v>
      </c>
      <c r="H252" s="23">
        <v>1.4500000000000001E-2</v>
      </c>
      <c r="I252" s="10"/>
      <c r="J252" s="10"/>
      <c r="K252" s="10"/>
      <c r="L252" s="10"/>
      <c r="M252" s="10"/>
      <c r="N252" s="10"/>
      <c r="O252" s="19"/>
      <c r="P252" s="33"/>
      <c r="Q252" s="9">
        <f>VLOOKUP(A252,'Year-to-Date Payroll'!B:F,5,FALSE)</f>
        <v>0</v>
      </c>
      <c r="R252" s="34">
        <f t="shared" si="3"/>
        <v>0</v>
      </c>
    </row>
    <row r="253" spans="1:18">
      <c r="A253" s="9"/>
      <c r="B253" s="10"/>
      <c r="C253" s="10"/>
      <c r="D253" s="9"/>
      <c r="E253" s="9"/>
      <c r="F253" s="9"/>
      <c r="G253" s="15">
        <v>6.2E-2</v>
      </c>
      <c r="H253" s="23">
        <v>1.4500000000000001E-2</v>
      </c>
      <c r="I253" s="10"/>
      <c r="J253" s="10"/>
      <c r="K253" s="10"/>
      <c r="L253" s="10"/>
      <c r="M253" s="10"/>
      <c r="N253" s="10"/>
      <c r="O253" s="19"/>
      <c r="P253" s="33"/>
      <c r="Q253" s="9">
        <f>VLOOKUP(A253,'Year-to-Date Payroll'!B:F,5,FALSE)</f>
        <v>0</v>
      </c>
      <c r="R253" s="34">
        <f t="shared" si="3"/>
        <v>0</v>
      </c>
    </row>
    <row r="254" spans="1:18">
      <c r="A254" s="9"/>
      <c r="B254" s="10"/>
      <c r="C254" s="10"/>
      <c r="D254" s="9"/>
      <c r="E254" s="9"/>
      <c r="F254" s="9"/>
      <c r="G254" s="15">
        <v>6.2E-2</v>
      </c>
      <c r="H254" s="23">
        <v>1.4500000000000001E-2</v>
      </c>
      <c r="I254" s="10"/>
      <c r="J254" s="10"/>
      <c r="K254" s="10"/>
      <c r="L254" s="10"/>
      <c r="M254" s="10"/>
      <c r="N254" s="10"/>
      <c r="O254" s="19"/>
      <c r="P254" s="33"/>
      <c r="Q254" s="9">
        <f>VLOOKUP(A254,'Year-to-Date Payroll'!B:F,5,FALSE)</f>
        <v>0</v>
      </c>
      <c r="R254" s="34">
        <f t="shared" si="3"/>
        <v>0</v>
      </c>
    </row>
    <row r="255" spans="1:18">
      <c r="A255" s="9"/>
      <c r="B255" s="10"/>
      <c r="C255" s="10"/>
      <c r="D255" s="9"/>
      <c r="E255" s="9"/>
      <c r="F255" s="9"/>
      <c r="G255" s="15">
        <v>6.2E-2</v>
      </c>
      <c r="H255" s="23">
        <v>1.4500000000000001E-2</v>
      </c>
      <c r="I255" s="10"/>
      <c r="J255" s="10"/>
      <c r="K255" s="10"/>
      <c r="L255" s="10"/>
      <c r="M255" s="10"/>
      <c r="N255" s="10"/>
      <c r="O255" s="19"/>
      <c r="P255" s="33"/>
      <c r="Q255" s="9">
        <f>VLOOKUP(A255,'Year-to-Date Payroll'!B:F,5,FALSE)</f>
        <v>0</v>
      </c>
      <c r="R255" s="34">
        <f t="shared" si="3"/>
        <v>0</v>
      </c>
    </row>
    <row r="256" spans="1:18">
      <c r="A256" s="9"/>
      <c r="B256" s="10"/>
      <c r="C256" s="10"/>
      <c r="D256" s="9"/>
      <c r="E256" s="9"/>
      <c r="F256" s="9"/>
      <c r="G256" s="15">
        <v>6.2E-2</v>
      </c>
      <c r="H256" s="23">
        <v>1.4500000000000001E-2</v>
      </c>
      <c r="I256" s="10"/>
      <c r="J256" s="10"/>
      <c r="K256" s="10"/>
      <c r="L256" s="10"/>
      <c r="M256" s="10"/>
      <c r="N256" s="10"/>
      <c r="O256" s="19"/>
      <c r="P256" s="33"/>
      <c r="Q256" s="9">
        <f>VLOOKUP(A256,'Year-to-Date Payroll'!B:F,5,FALSE)</f>
        <v>0</v>
      </c>
      <c r="R256" s="34">
        <f t="shared" si="3"/>
        <v>0</v>
      </c>
    </row>
    <row r="257" spans="1:18">
      <c r="A257" s="9"/>
      <c r="B257" s="10"/>
      <c r="C257" s="10"/>
      <c r="D257" s="9"/>
      <c r="E257" s="9"/>
      <c r="F257" s="9"/>
      <c r="G257" s="15">
        <v>6.2E-2</v>
      </c>
      <c r="H257" s="23">
        <v>1.4500000000000001E-2</v>
      </c>
      <c r="I257" s="10"/>
      <c r="J257" s="10"/>
      <c r="K257" s="10"/>
      <c r="L257" s="10"/>
      <c r="M257" s="10"/>
      <c r="N257" s="10"/>
      <c r="O257" s="19"/>
      <c r="P257" s="33"/>
      <c r="Q257" s="9">
        <f>VLOOKUP(A257,'Year-to-Date Payroll'!B:F,5,FALSE)</f>
        <v>0</v>
      </c>
      <c r="R257" s="34">
        <f t="shared" si="3"/>
        <v>0</v>
      </c>
    </row>
    <row r="258" spans="1:18">
      <c r="A258" s="9"/>
      <c r="B258" s="10"/>
      <c r="C258" s="10"/>
      <c r="D258" s="9"/>
      <c r="E258" s="9"/>
      <c r="F258" s="9"/>
      <c r="G258" s="15">
        <v>6.2E-2</v>
      </c>
      <c r="H258" s="23">
        <v>1.4500000000000001E-2</v>
      </c>
      <c r="I258" s="10"/>
      <c r="J258" s="10"/>
      <c r="K258" s="10"/>
      <c r="L258" s="10"/>
      <c r="M258" s="10"/>
      <c r="N258" s="10"/>
      <c r="O258" s="19"/>
      <c r="P258" s="33"/>
      <c r="Q258" s="9">
        <f>VLOOKUP(A258,'Year-to-Date Payroll'!B:F,5,FALSE)</f>
        <v>0</v>
      </c>
      <c r="R258" s="34">
        <f t="shared" si="3"/>
        <v>0</v>
      </c>
    </row>
    <row r="259" spans="1:18">
      <c r="A259" s="9"/>
      <c r="B259" s="10"/>
      <c r="C259" s="10"/>
      <c r="D259" s="9"/>
      <c r="E259" s="9"/>
      <c r="F259" s="9"/>
      <c r="G259" s="15">
        <v>6.2E-2</v>
      </c>
      <c r="H259" s="23">
        <v>1.4500000000000001E-2</v>
      </c>
      <c r="I259" s="10"/>
      <c r="J259" s="10"/>
      <c r="K259" s="10"/>
      <c r="L259" s="10"/>
      <c r="M259" s="10"/>
      <c r="N259" s="10"/>
      <c r="O259" s="19"/>
      <c r="P259" s="33"/>
      <c r="Q259" s="9">
        <f>VLOOKUP(A259,'Year-to-Date Payroll'!B:F,5,FALSE)</f>
        <v>0</v>
      </c>
      <c r="R259" s="34">
        <f t="shared" si="3"/>
        <v>0</v>
      </c>
    </row>
    <row r="260" spans="1:18">
      <c r="A260" s="9"/>
      <c r="B260" s="10"/>
      <c r="C260" s="10"/>
      <c r="D260" s="9"/>
      <c r="E260" s="9"/>
      <c r="F260" s="9"/>
      <c r="G260" s="15">
        <v>6.2E-2</v>
      </c>
      <c r="H260" s="23">
        <v>1.4500000000000001E-2</v>
      </c>
      <c r="I260" s="10"/>
      <c r="J260" s="10"/>
      <c r="K260" s="10"/>
      <c r="L260" s="10"/>
      <c r="M260" s="10"/>
      <c r="N260" s="10"/>
      <c r="O260" s="19"/>
      <c r="P260" s="33"/>
      <c r="Q260" s="9">
        <f>VLOOKUP(A260,'Year-to-Date Payroll'!B:F,5,FALSE)</f>
        <v>0</v>
      </c>
      <c r="R260" s="34">
        <f t="shared" si="3"/>
        <v>0</v>
      </c>
    </row>
    <row r="261" spans="1:18">
      <c r="A261" s="9"/>
      <c r="B261" s="10"/>
      <c r="C261" s="10"/>
      <c r="D261" s="9"/>
      <c r="E261" s="9"/>
      <c r="F261" s="9"/>
      <c r="G261" s="15">
        <v>6.2E-2</v>
      </c>
      <c r="H261" s="23">
        <v>1.4500000000000001E-2</v>
      </c>
      <c r="I261" s="10"/>
      <c r="J261" s="10"/>
      <c r="K261" s="10"/>
      <c r="L261" s="10"/>
      <c r="M261" s="10"/>
      <c r="N261" s="10"/>
      <c r="O261" s="19"/>
      <c r="P261" s="33"/>
      <c r="Q261" s="9">
        <f>VLOOKUP(A261,'Year-to-Date Payroll'!B:F,5,FALSE)</f>
        <v>0</v>
      </c>
      <c r="R261" s="34">
        <f t="shared" ref="R261:R324" si="4">P261-Q261</f>
        <v>0</v>
      </c>
    </row>
    <row r="262" spans="1:18">
      <c r="A262" s="9"/>
      <c r="B262" s="10"/>
      <c r="C262" s="10"/>
      <c r="D262" s="9"/>
      <c r="E262" s="9"/>
      <c r="F262" s="9"/>
      <c r="G262" s="15">
        <v>6.2E-2</v>
      </c>
      <c r="H262" s="23">
        <v>1.4500000000000001E-2</v>
      </c>
      <c r="I262" s="10"/>
      <c r="J262" s="10"/>
      <c r="K262" s="10"/>
      <c r="L262" s="10"/>
      <c r="M262" s="10"/>
      <c r="N262" s="10"/>
      <c r="O262" s="19"/>
      <c r="P262" s="33"/>
      <c r="Q262" s="9">
        <f>VLOOKUP(A262,'Year-to-Date Payroll'!B:F,5,FALSE)</f>
        <v>0</v>
      </c>
      <c r="R262" s="34">
        <f t="shared" si="4"/>
        <v>0</v>
      </c>
    </row>
    <row r="263" spans="1:18">
      <c r="A263" s="9"/>
      <c r="B263" s="10"/>
      <c r="C263" s="10"/>
      <c r="D263" s="9"/>
      <c r="E263" s="9"/>
      <c r="F263" s="9"/>
      <c r="G263" s="15">
        <v>6.2E-2</v>
      </c>
      <c r="H263" s="23">
        <v>1.4500000000000001E-2</v>
      </c>
      <c r="I263" s="10"/>
      <c r="J263" s="10"/>
      <c r="K263" s="10"/>
      <c r="L263" s="10"/>
      <c r="M263" s="10"/>
      <c r="N263" s="10"/>
      <c r="O263" s="19"/>
      <c r="P263" s="33"/>
      <c r="Q263" s="9">
        <f>VLOOKUP(A263,'Year-to-Date Payroll'!B:F,5,FALSE)</f>
        <v>0</v>
      </c>
      <c r="R263" s="34">
        <f t="shared" si="4"/>
        <v>0</v>
      </c>
    </row>
    <row r="264" spans="1:18">
      <c r="A264" s="9"/>
      <c r="B264" s="10"/>
      <c r="C264" s="10"/>
      <c r="D264" s="9"/>
      <c r="E264" s="9"/>
      <c r="F264" s="9"/>
      <c r="G264" s="15">
        <v>6.2E-2</v>
      </c>
      <c r="H264" s="23">
        <v>1.4500000000000001E-2</v>
      </c>
      <c r="I264" s="10"/>
      <c r="J264" s="10"/>
      <c r="K264" s="10"/>
      <c r="L264" s="10"/>
      <c r="M264" s="10"/>
      <c r="N264" s="10"/>
      <c r="O264" s="19"/>
      <c r="P264" s="33"/>
      <c r="Q264" s="9">
        <f>VLOOKUP(A264,'Year-to-Date Payroll'!B:F,5,FALSE)</f>
        <v>0</v>
      </c>
      <c r="R264" s="34">
        <f t="shared" si="4"/>
        <v>0</v>
      </c>
    </row>
    <row r="265" spans="1:18">
      <c r="A265" s="9"/>
      <c r="B265" s="10"/>
      <c r="C265" s="10"/>
      <c r="D265" s="9"/>
      <c r="E265" s="9"/>
      <c r="F265" s="9"/>
      <c r="G265" s="15">
        <v>6.2E-2</v>
      </c>
      <c r="H265" s="23">
        <v>1.4500000000000001E-2</v>
      </c>
      <c r="I265" s="10"/>
      <c r="J265" s="10"/>
      <c r="K265" s="10"/>
      <c r="L265" s="10"/>
      <c r="M265" s="10"/>
      <c r="N265" s="10"/>
      <c r="O265" s="19"/>
      <c r="P265" s="33"/>
      <c r="Q265" s="9">
        <f>VLOOKUP(A265,'Year-to-Date Payroll'!B:F,5,FALSE)</f>
        <v>0</v>
      </c>
      <c r="R265" s="34">
        <f t="shared" si="4"/>
        <v>0</v>
      </c>
    </row>
    <row r="266" spans="1:18">
      <c r="A266" s="9"/>
      <c r="B266" s="10"/>
      <c r="C266" s="10"/>
      <c r="D266" s="9"/>
      <c r="E266" s="9"/>
      <c r="F266" s="9"/>
      <c r="G266" s="15">
        <v>6.2E-2</v>
      </c>
      <c r="H266" s="23">
        <v>1.4500000000000001E-2</v>
      </c>
      <c r="I266" s="10"/>
      <c r="J266" s="10"/>
      <c r="K266" s="10"/>
      <c r="L266" s="10"/>
      <c r="M266" s="10"/>
      <c r="N266" s="10"/>
      <c r="O266" s="19"/>
      <c r="P266" s="33"/>
      <c r="Q266" s="9">
        <f>VLOOKUP(A266,'Year-to-Date Payroll'!B:F,5,FALSE)</f>
        <v>0</v>
      </c>
      <c r="R266" s="34">
        <f t="shared" si="4"/>
        <v>0</v>
      </c>
    </row>
    <row r="267" spans="1:18">
      <c r="A267" s="9"/>
      <c r="B267" s="10"/>
      <c r="C267" s="10"/>
      <c r="D267" s="9"/>
      <c r="E267" s="9"/>
      <c r="F267" s="9"/>
      <c r="G267" s="15">
        <v>6.2E-2</v>
      </c>
      <c r="H267" s="23">
        <v>1.4500000000000001E-2</v>
      </c>
      <c r="I267" s="10"/>
      <c r="J267" s="10"/>
      <c r="K267" s="10"/>
      <c r="L267" s="10"/>
      <c r="M267" s="10"/>
      <c r="N267" s="10"/>
      <c r="O267" s="19"/>
      <c r="P267" s="33"/>
      <c r="Q267" s="9">
        <f>VLOOKUP(A267,'Year-to-Date Payroll'!B:F,5,FALSE)</f>
        <v>0</v>
      </c>
      <c r="R267" s="34">
        <f t="shared" si="4"/>
        <v>0</v>
      </c>
    </row>
    <row r="268" spans="1:18">
      <c r="A268" s="9"/>
      <c r="B268" s="10"/>
      <c r="C268" s="10"/>
      <c r="D268" s="9"/>
      <c r="E268" s="9"/>
      <c r="F268" s="9"/>
      <c r="G268" s="15">
        <v>6.2E-2</v>
      </c>
      <c r="H268" s="23">
        <v>1.4500000000000001E-2</v>
      </c>
      <c r="I268" s="10"/>
      <c r="J268" s="10"/>
      <c r="K268" s="10"/>
      <c r="L268" s="10"/>
      <c r="M268" s="10"/>
      <c r="N268" s="10"/>
      <c r="O268" s="19"/>
      <c r="P268" s="33"/>
      <c r="Q268" s="9">
        <f>VLOOKUP(A268,'Year-to-Date Payroll'!B:F,5,FALSE)</f>
        <v>0</v>
      </c>
      <c r="R268" s="34">
        <f t="shared" si="4"/>
        <v>0</v>
      </c>
    </row>
    <row r="269" spans="1:18">
      <c r="A269" s="9"/>
      <c r="B269" s="10"/>
      <c r="C269" s="10"/>
      <c r="D269" s="9"/>
      <c r="E269" s="9"/>
      <c r="F269" s="9"/>
      <c r="G269" s="15">
        <v>6.2E-2</v>
      </c>
      <c r="H269" s="23">
        <v>1.4500000000000001E-2</v>
      </c>
      <c r="I269" s="10"/>
      <c r="J269" s="10"/>
      <c r="K269" s="10"/>
      <c r="L269" s="10"/>
      <c r="M269" s="10"/>
      <c r="N269" s="10"/>
      <c r="O269" s="19"/>
      <c r="P269" s="33"/>
      <c r="Q269" s="9">
        <f>VLOOKUP(A269,'Year-to-Date Payroll'!B:F,5,FALSE)</f>
        <v>0</v>
      </c>
      <c r="R269" s="34">
        <f t="shared" si="4"/>
        <v>0</v>
      </c>
    </row>
    <row r="270" spans="1:18">
      <c r="A270" s="9"/>
      <c r="B270" s="10"/>
      <c r="C270" s="10"/>
      <c r="D270" s="9"/>
      <c r="E270" s="9"/>
      <c r="F270" s="9"/>
      <c r="G270" s="15">
        <v>6.2E-2</v>
      </c>
      <c r="H270" s="23">
        <v>1.4500000000000001E-2</v>
      </c>
      <c r="I270" s="10"/>
      <c r="J270" s="10"/>
      <c r="K270" s="10"/>
      <c r="L270" s="10"/>
      <c r="M270" s="10"/>
      <c r="N270" s="10"/>
      <c r="O270" s="19"/>
      <c r="P270" s="33"/>
      <c r="Q270" s="9">
        <f>VLOOKUP(A270,'Year-to-Date Payroll'!B:F,5,FALSE)</f>
        <v>0</v>
      </c>
      <c r="R270" s="34">
        <f t="shared" si="4"/>
        <v>0</v>
      </c>
    </row>
    <row r="271" spans="1:18">
      <c r="A271" s="9"/>
      <c r="B271" s="10"/>
      <c r="C271" s="10"/>
      <c r="D271" s="9"/>
      <c r="E271" s="9"/>
      <c r="F271" s="9"/>
      <c r="G271" s="15">
        <v>6.2E-2</v>
      </c>
      <c r="H271" s="23">
        <v>1.4500000000000001E-2</v>
      </c>
      <c r="I271" s="10"/>
      <c r="J271" s="10"/>
      <c r="K271" s="10"/>
      <c r="L271" s="10"/>
      <c r="M271" s="10"/>
      <c r="N271" s="10"/>
      <c r="O271" s="19"/>
      <c r="P271" s="33"/>
      <c r="Q271" s="9">
        <f>VLOOKUP(A271,'Year-to-Date Payroll'!B:F,5,FALSE)</f>
        <v>0</v>
      </c>
      <c r="R271" s="34">
        <f t="shared" si="4"/>
        <v>0</v>
      </c>
    </row>
    <row r="272" spans="1:18">
      <c r="A272" s="9"/>
      <c r="B272" s="10"/>
      <c r="C272" s="10"/>
      <c r="D272" s="9"/>
      <c r="E272" s="9"/>
      <c r="F272" s="9"/>
      <c r="G272" s="15">
        <v>6.2E-2</v>
      </c>
      <c r="H272" s="23">
        <v>1.4500000000000001E-2</v>
      </c>
      <c r="I272" s="10"/>
      <c r="J272" s="10"/>
      <c r="K272" s="10"/>
      <c r="L272" s="10"/>
      <c r="M272" s="10"/>
      <c r="N272" s="10"/>
      <c r="O272" s="19"/>
      <c r="P272" s="33"/>
      <c r="Q272" s="9">
        <f>VLOOKUP(A272,'Year-to-Date Payroll'!B:F,5,FALSE)</f>
        <v>0</v>
      </c>
      <c r="R272" s="34">
        <f t="shared" si="4"/>
        <v>0</v>
      </c>
    </row>
    <row r="273" spans="1:18">
      <c r="A273" s="9"/>
      <c r="B273" s="10"/>
      <c r="C273" s="10"/>
      <c r="D273" s="9"/>
      <c r="E273" s="9"/>
      <c r="F273" s="9"/>
      <c r="G273" s="15">
        <v>6.2E-2</v>
      </c>
      <c r="H273" s="23">
        <v>1.4500000000000001E-2</v>
      </c>
      <c r="I273" s="10"/>
      <c r="J273" s="10"/>
      <c r="K273" s="10"/>
      <c r="L273" s="10"/>
      <c r="M273" s="10"/>
      <c r="N273" s="10"/>
      <c r="O273" s="19"/>
      <c r="P273" s="33"/>
      <c r="Q273" s="9">
        <f>VLOOKUP(A273,'Year-to-Date Payroll'!B:F,5,FALSE)</f>
        <v>0</v>
      </c>
      <c r="R273" s="34">
        <f t="shared" si="4"/>
        <v>0</v>
      </c>
    </row>
    <row r="274" spans="1:18">
      <c r="A274" s="9"/>
      <c r="B274" s="10"/>
      <c r="C274" s="10"/>
      <c r="D274" s="9"/>
      <c r="E274" s="9"/>
      <c r="F274" s="9"/>
      <c r="G274" s="15">
        <v>6.2E-2</v>
      </c>
      <c r="H274" s="23">
        <v>1.4500000000000001E-2</v>
      </c>
      <c r="I274" s="10"/>
      <c r="J274" s="10"/>
      <c r="K274" s="10"/>
      <c r="L274" s="10"/>
      <c r="M274" s="10"/>
      <c r="N274" s="10"/>
      <c r="O274" s="19"/>
      <c r="P274" s="33"/>
      <c r="Q274" s="9">
        <f>VLOOKUP(A274,'Year-to-Date Payroll'!B:F,5,FALSE)</f>
        <v>0</v>
      </c>
      <c r="R274" s="34">
        <f t="shared" si="4"/>
        <v>0</v>
      </c>
    </row>
    <row r="275" spans="1:18">
      <c r="A275" s="9"/>
      <c r="B275" s="10"/>
      <c r="C275" s="10"/>
      <c r="D275" s="9"/>
      <c r="E275" s="9"/>
      <c r="F275" s="9"/>
      <c r="G275" s="15">
        <v>6.2E-2</v>
      </c>
      <c r="H275" s="23">
        <v>1.4500000000000001E-2</v>
      </c>
      <c r="I275" s="10"/>
      <c r="J275" s="10"/>
      <c r="K275" s="10"/>
      <c r="L275" s="10"/>
      <c r="M275" s="10"/>
      <c r="N275" s="10"/>
      <c r="O275" s="19"/>
      <c r="P275" s="33"/>
      <c r="Q275" s="9">
        <f>VLOOKUP(A275,'Year-to-Date Payroll'!B:F,5,FALSE)</f>
        <v>0</v>
      </c>
      <c r="R275" s="34">
        <f t="shared" si="4"/>
        <v>0</v>
      </c>
    </row>
    <row r="276" spans="1:18">
      <c r="A276" s="9"/>
      <c r="B276" s="10"/>
      <c r="C276" s="10"/>
      <c r="D276" s="9"/>
      <c r="E276" s="9"/>
      <c r="F276" s="9"/>
      <c r="G276" s="15">
        <v>6.2E-2</v>
      </c>
      <c r="H276" s="23">
        <v>1.4500000000000001E-2</v>
      </c>
      <c r="I276" s="10"/>
      <c r="J276" s="10"/>
      <c r="K276" s="10"/>
      <c r="L276" s="10"/>
      <c r="M276" s="10"/>
      <c r="N276" s="10"/>
      <c r="O276" s="19"/>
      <c r="P276" s="33"/>
      <c r="Q276" s="9">
        <f>VLOOKUP(A276,'Year-to-Date Payroll'!B:F,5,FALSE)</f>
        <v>0</v>
      </c>
      <c r="R276" s="34">
        <f t="shared" si="4"/>
        <v>0</v>
      </c>
    </row>
    <row r="277" spans="1:18">
      <c r="A277" s="9"/>
      <c r="B277" s="10"/>
      <c r="C277" s="10"/>
      <c r="D277" s="9"/>
      <c r="E277" s="9"/>
      <c r="F277" s="9"/>
      <c r="G277" s="15">
        <v>6.2E-2</v>
      </c>
      <c r="H277" s="23">
        <v>1.4500000000000001E-2</v>
      </c>
      <c r="I277" s="10"/>
      <c r="J277" s="10"/>
      <c r="K277" s="10"/>
      <c r="L277" s="10"/>
      <c r="M277" s="10"/>
      <c r="N277" s="10"/>
      <c r="O277" s="19"/>
      <c r="P277" s="33"/>
      <c r="Q277" s="9">
        <f>VLOOKUP(A277,'Year-to-Date Payroll'!B:F,5,FALSE)</f>
        <v>0</v>
      </c>
      <c r="R277" s="34">
        <f t="shared" si="4"/>
        <v>0</v>
      </c>
    </row>
    <row r="278" spans="1:18">
      <c r="A278" s="9"/>
      <c r="B278" s="10"/>
      <c r="C278" s="10"/>
      <c r="D278" s="9"/>
      <c r="E278" s="9"/>
      <c r="F278" s="9"/>
      <c r="G278" s="15">
        <v>6.2E-2</v>
      </c>
      <c r="H278" s="23">
        <v>1.4500000000000001E-2</v>
      </c>
      <c r="I278" s="10"/>
      <c r="J278" s="10"/>
      <c r="K278" s="10"/>
      <c r="L278" s="10"/>
      <c r="M278" s="10"/>
      <c r="N278" s="10"/>
      <c r="O278" s="19"/>
      <c r="P278" s="33"/>
      <c r="Q278" s="9">
        <f>VLOOKUP(A278,'Year-to-Date Payroll'!B:F,5,FALSE)</f>
        <v>0</v>
      </c>
      <c r="R278" s="34">
        <f t="shared" si="4"/>
        <v>0</v>
      </c>
    </row>
    <row r="279" spans="1:18">
      <c r="A279" s="9"/>
      <c r="B279" s="10"/>
      <c r="C279" s="10"/>
      <c r="D279" s="9"/>
      <c r="E279" s="9"/>
      <c r="F279" s="9"/>
      <c r="G279" s="15">
        <v>6.2E-2</v>
      </c>
      <c r="H279" s="23">
        <v>1.4500000000000001E-2</v>
      </c>
      <c r="I279" s="10"/>
      <c r="J279" s="10"/>
      <c r="K279" s="10"/>
      <c r="L279" s="10"/>
      <c r="M279" s="10"/>
      <c r="N279" s="10"/>
      <c r="O279" s="19"/>
      <c r="P279" s="33"/>
      <c r="Q279" s="9">
        <f>VLOOKUP(A279,'Year-to-Date Payroll'!B:F,5,FALSE)</f>
        <v>0</v>
      </c>
      <c r="R279" s="34">
        <f t="shared" si="4"/>
        <v>0</v>
      </c>
    </row>
    <row r="280" spans="1:18">
      <c r="A280" s="9"/>
      <c r="B280" s="10"/>
      <c r="C280" s="10"/>
      <c r="D280" s="9"/>
      <c r="E280" s="9"/>
      <c r="F280" s="9"/>
      <c r="G280" s="15">
        <v>6.2E-2</v>
      </c>
      <c r="H280" s="23">
        <v>1.4500000000000001E-2</v>
      </c>
      <c r="I280" s="10"/>
      <c r="J280" s="10"/>
      <c r="K280" s="10"/>
      <c r="L280" s="10"/>
      <c r="M280" s="10"/>
      <c r="N280" s="10"/>
      <c r="O280" s="19"/>
      <c r="P280" s="33"/>
      <c r="Q280" s="9">
        <f>VLOOKUP(A280,'Year-to-Date Payroll'!B:F,5,FALSE)</f>
        <v>0</v>
      </c>
      <c r="R280" s="34">
        <f t="shared" si="4"/>
        <v>0</v>
      </c>
    </row>
    <row r="281" spans="1:18">
      <c r="A281" s="9"/>
      <c r="B281" s="10"/>
      <c r="C281" s="10"/>
      <c r="D281" s="9"/>
      <c r="E281" s="9"/>
      <c r="F281" s="9"/>
      <c r="G281" s="15">
        <v>6.2E-2</v>
      </c>
      <c r="H281" s="23">
        <v>1.4500000000000001E-2</v>
      </c>
      <c r="I281" s="10"/>
      <c r="J281" s="10"/>
      <c r="K281" s="10"/>
      <c r="L281" s="10"/>
      <c r="M281" s="10"/>
      <c r="N281" s="10"/>
      <c r="O281" s="19"/>
      <c r="P281" s="33"/>
      <c r="Q281" s="9">
        <f>VLOOKUP(A281,'Year-to-Date Payroll'!B:F,5,FALSE)</f>
        <v>0</v>
      </c>
      <c r="R281" s="34">
        <f t="shared" si="4"/>
        <v>0</v>
      </c>
    </row>
    <row r="282" spans="1:18">
      <c r="A282" s="9"/>
      <c r="B282" s="10"/>
      <c r="C282" s="10"/>
      <c r="D282" s="9"/>
      <c r="E282" s="9"/>
      <c r="F282" s="9"/>
      <c r="G282" s="15">
        <v>6.2E-2</v>
      </c>
      <c r="H282" s="23">
        <v>1.4500000000000001E-2</v>
      </c>
      <c r="I282" s="10"/>
      <c r="J282" s="10"/>
      <c r="K282" s="10"/>
      <c r="L282" s="10"/>
      <c r="M282" s="10"/>
      <c r="N282" s="10"/>
      <c r="O282" s="19"/>
      <c r="P282" s="33"/>
      <c r="Q282" s="9">
        <f>VLOOKUP(A282,'Year-to-Date Payroll'!B:F,5,FALSE)</f>
        <v>0</v>
      </c>
      <c r="R282" s="34">
        <f t="shared" si="4"/>
        <v>0</v>
      </c>
    </row>
    <row r="283" spans="1:18">
      <c r="A283" s="9"/>
      <c r="B283" s="10"/>
      <c r="C283" s="10"/>
      <c r="D283" s="9"/>
      <c r="E283" s="9"/>
      <c r="F283" s="9"/>
      <c r="G283" s="15">
        <v>6.2E-2</v>
      </c>
      <c r="H283" s="23">
        <v>1.4500000000000001E-2</v>
      </c>
      <c r="I283" s="10"/>
      <c r="J283" s="10"/>
      <c r="K283" s="10"/>
      <c r="L283" s="10"/>
      <c r="M283" s="10"/>
      <c r="N283" s="10"/>
      <c r="O283" s="19"/>
      <c r="P283" s="33"/>
      <c r="Q283" s="9">
        <f>VLOOKUP(A283,'Year-to-Date Payroll'!B:F,5,FALSE)</f>
        <v>0</v>
      </c>
      <c r="R283" s="34">
        <f t="shared" si="4"/>
        <v>0</v>
      </c>
    </row>
    <row r="284" spans="1:18">
      <c r="A284" s="9"/>
      <c r="B284" s="10"/>
      <c r="C284" s="10"/>
      <c r="D284" s="9"/>
      <c r="E284" s="9"/>
      <c r="F284" s="9"/>
      <c r="G284" s="15">
        <v>6.2E-2</v>
      </c>
      <c r="H284" s="23">
        <v>1.4500000000000001E-2</v>
      </c>
      <c r="I284" s="10"/>
      <c r="J284" s="10"/>
      <c r="K284" s="10"/>
      <c r="L284" s="10"/>
      <c r="M284" s="10"/>
      <c r="N284" s="10"/>
      <c r="O284" s="19"/>
      <c r="P284" s="33"/>
      <c r="Q284" s="9">
        <f>VLOOKUP(A284,'Year-to-Date Payroll'!B:F,5,FALSE)</f>
        <v>0</v>
      </c>
      <c r="R284" s="34">
        <f t="shared" si="4"/>
        <v>0</v>
      </c>
    </row>
    <row r="285" spans="1:18">
      <c r="A285" s="9"/>
      <c r="B285" s="10"/>
      <c r="C285" s="10"/>
      <c r="D285" s="9"/>
      <c r="E285" s="9"/>
      <c r="F285" s="9"/>
      <c r="G285" s="15">
        <v>6.2E-2</v>
      </c>
      <c r="H285" s="23">
        <v>1.4500000000000001E-2</v>
      </c>
      <c r="I285" s="10"/>
      <c r="J285" s="10"/>
      <c r="K285" s="10"/>
      <c r="L285" s="10"/>
      <c r="M285" s="10"/>
      <c r="N285" s="10"/>
      <c r="O285" s="19"/>
      <c r="P285" s="33"/>
      <c r="Q285" s="9">
        <f>VLOOKUP(A285,'Year-to-Date Payroll'!B:F,5,FALSE)</f>
        <v>0</v>
      </c>
      <c r="R285" s="34">
        <f t="shared" si="4"/>
        <v>0</v>
      </c>
    </row>
    <row r="286" spans="1:18">
      <c r="A286" s="9"/>
      <c r="B286" s="10"/>
      <c r="C286" s="10"/>
      <c r="D286" s="9"/>
      <c r="E286" s="9"/>
      <c r="F286" s="9"/>
      <c r="G286" s="15">
        <v>6.2E-2</v>
      </c>
      <c r="H286" s="23">
        <v>1.4500000000000001E-2</v>
      </c>
      <c r="I286" s="10"/>
      <c r="J286" s="10"/>
      <c r="K286" s="10"/>
      <c r="L286" s="10"/>
      <c r="M286" s="10"/>
      <c r="N286" s="10"/>
      <c r="O286" s="19"/>
      <c r="P286" s="33"/>
      <c r="Q286" s="9">
        <f>VLOOKUP(A286,'Year-to-Date Payroll'!B:F,5,FALSE)</f>
        <v>0</v>
      </c>
      <c r="R286" s="34">
        <f t="shared" si="4"/>
        <v>0</v>
      </c>
    </row>
    <row r="287" spans="1:18">
      <c r="A287" s="9"/>
      <c r="B287" s="10"/>
      <c r="C287" s="10"/>
      <c r="D287" s="9"/>
      <c r="E287" s="9"/>
      <c r="F287" s="9"/>
      <c r="G287" s="15">
        <v>6.2E-2</v>
      </c>
      <c r="H287" s="23">
        <v>1.4500000000000001E-2</v>
      </c>
      <c r="I287" s="10"/>
      <c r="J287" s="10"/>
      <c r="K287" s="10"/>
      <c r="L287" s="10"/>
      <c r="M287" s="10"/>
      <c r="N287" s="10"/>
      <c r="O287" s="19"/>
      <c r="P287" s="33"/>
      <c r="Q287" s="9">
        <f>VLOOKUP(A287,'Year-to-Date Payroll'!B:F,5,FALSE)</f>
        <v>0</v>
      </c>
      <c r="R287" s="34">
        <f t="shared" si="4"/>
        <v>0</v>
      </c>
    </row>
    <row r="288" spans="1:18">
      <c r="A288" s="9"/>
      <c r="B288" s="10"/>
      <c r="C288" s="10"/>
      <c r="D288" s="9"/>
      <c r="E288" s="9"/>
      <c r="F288" s="9"/>
      <c r="G288" s="15">
        <v>6.2E-2</v>
      </c>
      <c r="H288" s="23">
        <v>1.4500000000000001E-2</v>
      </c>
      <c r="I288" s="10"/>
      <c r="J288" s="10"/>
      <c r="K288" s="10"/>
      <c r="L288" s="10"/>
      <c r="M288" s="10"/>
      <c r="N288" s="10"/>
      <c r="O288" s="19"/>
      <c r="P288" s="33"/>
      <c r="Q288" s="9">
        <f>VLOOKUP(A288,'Year-to-Date Payroll'!B:F,5,FALSE)</f>
        <v>0</v>
      </c>
      <c r="R288" s="34">
        <f t="shared" si="4"/>
        <v>0</v>
      </c>
    </row>
    <row r="289" spans="1:18">
      <c r="A289" s="9"/>
      <c r="B289" s="10"/>
      <c r="C289" s="10"/>
      <c r="D289" s="9"/>
      <c r="E289" s="9"/>
      <c r="F289" s="9"/>
      <c r="G289" s="15">
        <v>6.2E-2</v>
      </c>
      <c r="H289" s="23">
        <v>1.4500000000000001E-2</v>
      </c>
      <c r="I289" s="10"/>
      <c r="J289" s="10"/>
      <c r="K289" s="10"/>
      <c r="L289" s="10"/>
      <c r="M289" s="10"/>
      <c r="N289" s="10"/>
      <c r="O289" s="19"/>
      <c r="P289" s="33"/>
      <c r="Q289" s="9">
        <f>VLOOKUP(A289,'Year-to-Date Payroll'!B:F,5,FALSE)</f>
        <v>0</v>
      </c>
      <c r="R289" s="34">
        <f t="shared" si="4"/>
        <v>0</v>
      </c>
    </row>
    <row r="290" spans="1:18">
      <c r="A290" s="9"/>
      <c r="B290" s="10"/>
      <c r="C290" s="10"/>
      <c r="D290" s="9"/>
      <c r="E290" s="9"/>
      <c r="F290" s="9"/>
      <c r="G290" s="15">
        <v>6.2E-2</v>
      </c>
      <c r="H290" s="23">
        <v>1.4500000000000001E-2</v>
      </c>
      <c r="I290" s="10"/>
      <c r="J290" s="10"/>
      <c r="K290" s="10"/>
      <c r="L290" s="10"/>
      <c r="M290" s="10"/>
      <c r="N290" s="10"/>
      <c r="O290" s="19"/>
      <c r="P290" s="33"/>
      <c r="Q290" s="9">
        <f>VLOOKUP(A290,'Year-to-Date Payroll'!B:F,5,FALSE)</f>
        <v>0</v>
      </c>
      <c r="R290" s="34">
        <f t="shared" si="4"/>
        <v>0</v>
      </c>
    </row>
    <row r="291" spans="1:18">
      <c r="A291" s="9"/>
      <c r="B291" s="10"/>
      <c r="C291" s="10"/>
      <c r="D291" s="9"/>
      <c r="E291" s="9"/>
      <c r="F291" s="9"/>
      <c r="G291" s="15">
        <v>6.2E-2</v>
      </c>
      <c r="H291" s="23">
        <v>1.4500000000000001E-2</v>
      </c>
      <c r="I291" s="10"/>
      <c r="J291" s="10"/>
      <c r="K291" s="10"/>
      <c r="L291" s="10"/>
      <c r="M291" s="10"/>
      <c r="N291" s="10"/>
      <c r="O291" s="19"/>
      <c r="P291" s="33"/>
      <c r="Q291" s="9">
        <f>VLOOKUP(A291,'Year-to-Date Payroll'!B:F,5,FALSE)</f>
        <v>0</v>
      </c>
      <c r="R291" s="34">
        <f t="shared" si="4"/>
        <v>0</v>
      </c>
    </row>
    <row r="292" spans="1:18">
      <c r="A292" s="9"/>
      <c r="B292" s="10"/>
      <c r="C292" s="10"/>
      <c r="D292" s="9"/>
      <c r="E292" s="9"/>
      <c r="F292" s="9"/>
      <c r="G292" s="15">
        <v>6.2E-2</v>
      </c>
      <c r="H292" s="23">
        <v>1.4500000000000001E-2</v>
      </c>
      <c r="I292" s="10"/>
      <c r="J292" s="10"/>
      <c r="K292" s="10"/>
      <c r="L292" s="10"/>
      <c r="M292" s="10"/>
      <c r="N292" s="10"/>
      <c r="O292" s="19"/>
      <c r="P292" s="33"/>
      <c r="Q292" s="9">
        <f>VLOOKUP(A292,'Year-to-Date Payroll'!B:F,5,FALSE)</f>
        <v>0</v>
      </c>
      <c r="R292" s="34">
        <f t="shared" si="4"/>
        <v>0</v>
      </c>
    </row>
    <row r="293" spans="1:18">
      <c r="A293" s="9"/>
      <c r="B293" s="10"/>
      <c r="C293" s="10"/>
      <c r="D293" s="9"/>
      <c r="E293" s="9"/>
      <c r="F293" s="9"/>
      <c r="G293" s="15">
        <v>6.2E-2</v>
      </c>
      <c r="H293" s="23">
        <v>1.4500000000000001E-2</v>
      </c>
      <c r="I293" s="10"/>
      <c r="J293" s="10"/>
      <c r="K293" s="10"/>
      <c r="L293" s="10"/>
      <c r="M293" s="10"/>
      <c r="N293" s="10"/>
      <c r="O293" s="19"/>
      <c r="P293" s="33"/>
      <c r="Q293" s="9">
        <f>VLOOKUP(A293,'Year-to-Date Payroll'!B:F,5,FALSE)</f>
        <v>0</v>
      </c>
      <c r="R293" s="34">
        <f t="shared" si="4"/>
        <v>0</v>
      </c>
    </row>
    <row r="294" spans="1:18">
      <c r="A294" s="9"/>
      <c r="B294" s="10"/>
      <c r="C294" s="10"/>
      <c r="D294" s="9"/>
      <c r="E294" s="9"/>
      <c r="F294" s="9"/>
      <c r="G294" s="15">
        <v>6.2E-2</v>
      </c>
      <c r="H294" s="23">
        <v>1.4500000000000001E-2</v>
      </c>
      <c r="I294" s="10"/>
      <c r="J294" s="10"/>
      <c r="K294" s="10"/>
      <c r="L294" s="10"/>
      <c r="M294" s="10"/>
      <c r="N294" s="10"/>
      <c r="O294" s="19"/>
      <c r="P294" s="33"/>
      <c r="Q294" s="9">
        <f>VLOOKUP(A294,'Year-to-Date Payroll'!B:F,5,FALSE)</f>
        <v>0</v>
      </c>
      <c r="R294" s="34">
        <f t="shared" si="4"/>
        <v>0</v>
      </c>
    </row>
    <row r="295" spans="1:18">
      <c r="A295" s="9"/>
      <c r="B295" s="10"/>
      <c r="C295" s="10"/>
      <c r="D295" s="9"/>
      <c r="E295" s="9"/>
      <c r="F295" s="9"/>
      <c r="G295" s="15">
        <v>6.2E-2</v>
      </c>
      <c r="H295" s="23">
        <v>1.4500000000000001E-2</v>
      </c>
      <c r="I295" s="10"/>
      <c r="J295" s="10"/>
      <c r="K295" s="10"/>
      <c r="L295" s="10"/>
      <c r="M295" s="10"/>
      <c r="N295" s="10"/>
      <c r="O295" s="19"/>
      <c r="P295" s="33"/>
      <c r="Q295" s="9">
        <f>VLOOKUP(A295,'Year-to-Date Payroll'!B:F,5,FALSE)</f>
        <v>0</v>
      </c>
      <c r="R295" s="34">
        <f t="shared" si="4"/>
        <v>0</v>
      </c>
    </row>
    <row r="296" spans="1:18">
      <c r="A296" s="9"/>
      <c r="B296" s="10"/>
      <c r="C296" s="10"/>
      <c r="D296" s="9"/>
      <c r="E296" s="9"/>
      <c r="F296" s="9"/>
      <c r="G296" s="15">
        <v>6.2E-2</v>
      </c>
      <c r="H296" s="23">
        <v>1.4500000000000001E-2</v>
      </c>
      <c r="I296" s="10"/>
      <c r="J296" s="10"/>
      <c r="K296" s="10"/>
      <c r="L296" s="10"/>
      <c r="M296" s="10"/>
      <c r="N296" s="10"/>
      <c r="O296" s="19"/>
      <c r="P296" s="33"/>
      <c r="Q296" s="9">
        <f>VLOOKUP(A296,'Year-to-Date Payroll'!B:F,5,FALSE)</f>
        <v>0</v>
      </c>
      <c r="R296" s="34">
        <f t="shared" si="4"/>
        <v>0</v>
      </c>
    </row>
    <row r="297" spans="1:18">
      <c r="A297" s="9"/>
      <c r="B297" s="10"/>
      <c r="C297" s="10"/>
      <c r="D297" s="9"/>
      <c r="E297" s="9"/>
      <c r="F297" s="9"/>
      <c r="G297" s="15">
        <v>6.2E-2</v>
      </c>
      <c r="H297" s="23">
        <v>1.4500000000000001E-2</v>
      </c>
      <c r="I297" s="10"/>
      <c r="J297" s="10"/>
      <c r="K297" s="10"/>
      <c r="L297" s="10"/>
      <c r="M297" s="10"/>
      <c r="N297" s="10"/>
      <c r="O297" s="19"/>
      <c r="P297" s="33"/>
      <c r="Q297" s="9">
        <f>VLOOKUP(A297,'Year-to-Date Payroll'!B:F,5,FALSE)</f>
        <v>0</v>
      </c>
      <c r="R297" s="34">
        <f t="shared" si="4"/>
        <v>0</v>
      </c>
    </row>
    <row r="298" spans="1:18">
      <c r="A298" s="9"/>
      <c r="B298" s="10"/>
      <c r="C298" s="10"/>
      <c r="D298" s="9"/>
      <c r="E298" s="9"/>
      <c r="F298" s="9"/>
      <c r="G298" s="15">
        <v>6.2E-2</v>
      </c>
      <c r="H298" s="23">
        <v>1.4500000000000001E-2</v>
      </c>
      <c r="I298" s="10"/>
      <c r="J298" s="10"/>
      <c r="K298" s="10"/>
      <c r="L298" s="10"/>
      <c r="M298" s="10"/>
      <c r="N298" s="10"/>
      <c r="O298" s="19"/>
      <c r="P298" s="33"/>
      <c r="Q298" s="9">
        <f>VLOOKUP(A298,'Year-to-Date Payroll'!B:F,5,FALSE)</f>
        <v>0</v>
      </c>
      <c r="R298" s="34">
        <f t="shared" si="4"/>
        <v>0</v>
      </c>
    </row>
    <row r="299" spans="1:18">
      <c r="A299" s="9"/>
      <c r="B299" s="10"/>
      <c r="C299" s="10"/>
      <c r="D299" s="9"/>
      <c r="E299" s="9"/>
      <c r="F299" s="9"/>
      <c r="G299" s="15">
        <v>6.2E-2</v>
      </c>
      <c r="H299" s="23">
        <v>1.4500000000000001E-2</v>
      </c>
      <c r="I299" s="10"/>
      <c r="J299" s="10"/>
      <c r="K299" s="10"/>
      <c r="L299" s="10"/>
      <c r="M299" s="10"/>
      <c r="N299" s="10"/>
      <c r="O299" s="19"/>
      <c r="P299" s="33"/>
      <c r="Q299" s="9">
        <f>VLOOKUP(A299,'Year-to-Date Payroll'!B:F,5,FALSE)</f>
        <v>0</v>
      </c>
      <c r="R299" s="34">
        <f t="shared" si="4"/>
        <v>0</v>
      </c>
    </row>
    <row r="300" spans="1:18">
      <c r="A300" s="9"/>
      <c r="B300" s="10"/>
      <c r="C300" s="10"/>
      <c r="D300" s="9"/>
      <c r="E300" s="9"/>
      <c r="F300" s="9"/>
      <c r="G300" s="15">
        <v>6.2E-2</v>
      </c>
      <c r="H300" s="23">
        <v>1.4500000000000001E-2</v>
      </c>
      <c r="I300" s="10"/>
      <c r="J300" s="10"/>
      <c r="K300" s="10"/>
      <c r="L300" s="10"/>
      <c r="M300" s="10"/>
      <c r="N300" s="10"/>
      <c r="O300" s="19"/>
      <c r="P300" s="33"/>
      <c r="Q300" s="9">
        <f>VLOOKUP(A300,'Year-to-Date Payroll'!B:F,5,FALSE)</f>
        <v>0</v>
      </c>
      <c r="R300" s="34">
        <f t="shared" si="4"/>
        <v>0</v>
      </c>
    </row>
    <row r="301" spans="1:18">
      <c r="A301" s="9"/>
      <c r="B301" s="10"/>
      <c r="C301" s="10"/>
      <c r="D301" s="9"/>
      <c r="E301" s="9"/>
      <c r="F301" s="9"/>
      <c r="G301" s="15">
        <v>6.2E-2</v>
      </c>
      <c r="H301" s="23">
        <v>1.4500000000000001E-2</v>
      </c>
      <c r="I301" s="10"/>
      <c r="J301" s="10"/>
      <c r="K301" s="10"/>
      <c r="L301" s="10"/>
      <c r="M301" s="10"/>
      <c r="N301" s="10"/>
      <c r="O301" s="19"/>
      <c r="P301" s="33"/>
      <c r="Q301" s="9">
        <f>VLOOKUP(A301,'Year-to-Date Payroll'!B:F,5,FALSE)</f>
        <v>0</v>
      </c>
      <c r="R301" s="34">
        <f t="shared" si="4"/>
        <v>0</v>
      </c>
    </row>
    <row r="302" spans="1:18">
      <c r="A302" s="9"/>
      <c r="B302" s="10"/>
      <c r="C302" s="10"/>
      <c r="D302" s="9"/>
      <c r="E302" s="9"/>
      <c r="F302" s="9"/>
      <c r="G302" s="15">
        <v>6.2E-2</v>
      </c>
      <c r="H302" s="23">
        <v>1.4500000000000001E-2</v>
      </c>
      <c r="I302" s="10"/>
      <c r="J302" s="10"/>
      <c r="K302" s="10"/>
      <c r="L302" s="10"/>
      <c r="M302" s="10"/>
      <c r="N302" s="10"/>
      <c r="O302" s="19"/>
      <c r="P302" s="33"/>
      <c r="Q302" s="9">
        <f>VLOOKUP(A302,'Year-to-Date Payroll'!B:F,5,FALSE)</f>
        <v>0</v>
      </c>
      <c r="R302" s="34">
        <f t="shared" si="4"/>
        <v>0</v>
      </c>
    </row>
    <row r="303" spans="1:18">
      <c r="A303" s="9"/>
      <c r="B303" s="10"/>
      <c r="C303" s="10"/>
      <c r="D303" s="9"/>
      <c r="E303" s="9"/>
      <c r="F303" s="9"/>
      <c r="G303" s="15">
        <v>6.2E-2</v>
      </c>
      <c r="H303" s="23">
        <v>1.4500000000000001E-2</v>
      </c>
      <c r="I303" s="10"/>
      <c r="J303" s="10"/>
      <c r="K303" s="10"/>
      <c r="L303" s="10"/>
      <c r="M303" s="10"/>
      <c r="N303" s="10"/>
      <c r="O303" s="19"/>
      <c r="P303" s="33"/>
      <c r="Q303" s="9">
        <f>VLOOKUP(A303,'Year-to-Date Payroll'!B:F,5,FALSE)</f>
        <v>0</v>
      </c>
      <c r="R303" s="34">
        <f t="shared" si="4"/>
        <v>0</v>
      </c>
    </row>
    <row r="304" spans="1:18">
      <c r="A304" s="9"/>
      <c r="B304" s="10"/>
      <c r="C304" s="10"/>
      <c r="D304" s="9"/>
      <c r="E304" s="9"/>
      <c r="F304" s="9"/>
      <c r="G304" s="15">
        <v>6.2E-2</v>
      </c>
      <c r="H304" s="23">
        <v>1.4500000000000001E-2</v>
      </c>
      <c r="I304" s="10"/>
      <c r="J304" s="10"/>
      <c r="K304" s="10"/>
      <c r="L304" s="10"/>
      <c r="M304" s="10"/>
      <c r="N304" s="10"/>
      <c r="O304" s="19"/>
      <c r="P304" s="33"/>
      <c r="Q304" s="9">
        <f>VLOOKUP(A304,'Year-to-Date Payroll'!B:F,5,FALSE)</f>
        <v>0</v>
      </c>
      <c r="R304" s="34">
        <f t="shared" si="4"/>
        <v>0</v>
      </c>
    </row>
    <row r="305" spans="1:18">
      <c r="A305" s="9"/>
      <c r="B305" s="10"/>
      <c r="C305" s="10"/>
      <c r="D305" s="9"/>
      <c r="E305" s="9"/>
      <c r="F305" s="9"/>
      <c r="G305" s="15">
        <v>6.2E-2</v>
      </c>
      <c r="H305" s="23">
        <v>1.4500000000000001E-2</v>
      </c>
      <c r="I305" s="10"/>
      <c r="J305" s="10"/>
      <c r="K305" s="10"/>
      <c r="L305" s="10"/>
      <c r="M305" s="10"/>
      <c r="N305" s="10"/>
      <c r="O305" s="19"/>
      <c r="P305" s="33"/>
      <c r="Q305" s="9">
        <f>VLOOKUP(A305,'Year-to-Date Payroll'!B:F,5,FALSE)</f>
        <v>0</v>
      </c>
      <c r="R305" s="34">
        <f t="shared" si="4"/>
        <v>0</v>
      </c>
    </row>
    <row r="306" spans="1:18">
      <c r="A306" s="9"/>
      <c r="B306" s="10"/>
      <c r="C306" s="10"/>
      <c r="D306" s="9"/>
      <c r="E306" s="9"/>
      <c r="F306" s="9"/>
      <c r="G306" s="15">
        <v>6.2E-2</v>
      </c>
      <c r="H306" s="23">
        <v>1.4500000000000001E-2</v>
      </c>
      <c r="I306" s="10"/>
      <c r="J306" s="10"/>
      <c r="K306" s="10"/>
      <c r="L306" s="10"/>
      <c r="M306" s="10"/>
      <c r="N306" s="10"/>
      <c r="O306" s="19"/>
      <c r="P306" s="33"/>
      <c r="Q306" s="9">
        <f>VLOOKUP(A306,'Year-to-Date Payroll'!B:F,5,FALSE)</f>
        <v>0</v>
      </c>
      <c r="R306" s="34">
        <f t="shared" si="4"/>
        <v>0</v>
      </c>
    </row>
    <row r="307" spans="1:18">
      <c r="A307" s="9"/>
      <c r="B307" s="10"/>
      <c r="C307" s="10"/>
      <c r="D307" s="9"/>
      <c r="E307" s="9"/>
      <c r="F307" s="9"/>
      <c r="G307" s="15">
        <v>6.2E-2</v>
      </c>
      <c r="H307" s="23">
        <v>1.4500000000000001E-2</v>
      </c>
      <c r="I307" s="10"/>
      <c r="J307" s="10"/>
      <c r="K307" s="10"/>
      <c r="L307" s="10"/>
      <c r="M307" s="10"/>
      <c r="N307" s="10"/>
      <c r="O307" s="19"/>
      <c r="P307" s="33"/>
      <c r="Q307" s="9">
        <f>VLOOKUP(A307,'Year-to-Date Payroll'!B:F,5,FALSE)</f>
        <v>0</v>
      </c>
      <c r="R307" s="34">
        <f t="shared" si="4"/>
        <v>0</v>
      </c>
    </row>
    <row r="308" spans="1:18">
      <c r="A308" s="9"/>
      <c r="B308" s="10"/>
      <c r="C308" s="10"/>
      <c r="D308" s="9"/>
      <c r="E308" s="9"/>
      <c r="F308" s="9"/>
      <c r="G308" s="15">
        <v>6.2E-2</v>
      </c>
      <c r="H308" s="23">
        <v>1.4500000000000001E-2</v>
      </c>
      <c r="I308" s="10"/>
      <c r="J308" s="10"/>
      <c r="K308" s="10"/>
      <c r="L308" s="10"/>
      <c r="M308" s="10"/>
      <c r="N308" s="10"/>
      <c r="O308" s="19"/>
      <c r="P308" s="33"/>
      <c r="Q308" s="9">
        <f>VLOOKUP(A308,'Year-to-Date Payroll'!B:F,5,FALSE)</f>
        <v>0</v>
      </c>
      <c r="R308" s="34">
        <f t="shared" si="4"/>
        <v>0</v>
      </c>
    </row>
    <row r="309" spans="1:18">
      <c r="A309" s="9"/>
      <c r="B309" s="10"/>
      <c r="C309" s="10"/>
      <c r="D309" s="9"/>
      <c r="E309" s="9"/>
      <c r="F309" s="9"/>
      <c r="G309" s="15">
        <v>6.2E-2</v>
      </c>
      <c r="H309" s="23">
        <v>1.4500000000000001E-2</v>
      </c>
      <c r="I309" s="10"/>
      <c r="J309" s="10"/>
      <c r="K309" s="10"/>
      <c r="L309" s="10"/>
      <c r="M309" s="10"/>
      <c r="N309" s="10"/>
      <c r="O309" s="19"/>
      <c r="P309" s="33"/>
      <c r="Q309" s="9">
        <f>VLOOKUP(A309,'Year-to-Date Payroll'!B:F,5,FALSE)</f>
        <v>0</v>
      </c>
      <c r="R309" s="34">
        <f t="shared" si="4"/>
        <v>0</v>
      </c>
    </row>
    <row r="310" spans="1:18">
      <c r="A310" s="9"/>
      <c r="B310" s="10"/>
      <c r="C310" s="10"/>
      <c r="D310" s="9"/>
      <c r="E310" s="9"/>
      <c r="F310" s="9"/>
      <c r="G310" s="15">
        <v>6.2E-2</v>
      </c>
      <c r="H310" s="23">
        <v>1.4500000000000001E-2</v>
      </c>
      <c r="I310" s="10"/>
      <c r="J310" s="10"/>
      <c r="K310" s="10"/>
      <c r="L310" s="10"/>
      <c r="M310" s="10"/>
      <c r="N310" s="10"/>
      <c r="O310" s="19"/>
      <c r="P310" s="33"/>
      <c r="Q310" s="9">
        <f>VLOOKUP(A310,'Year-to-Date Payroll'!B:F,5,FALSE)</f>
        <v>0</v>
      </c>
      <c r="R310" s="34">
        <f t="shared" si="4"/>
        <v>0</v>
      </c>
    </row>
    <row r="311" spans="1:18">
      <c r="A311" s="9"/>
      <c r="B311" s="10"/>
      <c r="C311" s="10"/>
      <c r="D311" s="9"/>
      <c r="E311" s="9"/>
      <c r="F311" s="9"/>
      <c r="G311" s="15">
        <v>6.2E-2</v>
      </c>
      <c r="H311" s="23">
        <v>1.4500000000000001E-2</v>
      </c>
      <c r="I311" s="10"/>
      <c r="J311" s="10"/>
      <c r="K311" s="10"/>
      <c r="L311" s="10"/>
      <c r="M311" s="10"/>
      <c r="N311" s="10"/>
      <c r="O311" s="19"/>
      <c r="P311" s="33"/>
      <c r="Q311" s="9">
        <f>VLOOKUP(A311,'Year-to-Date Payroll'!B:F,5,FALSE)</f>
        <v>0</v>
      </c>
      <c r="R311" s="34">
        <f t="shared" si="4"/>
        <v>0</v>
      </c>
    </row>
    <row r="312" spans="1:18">
      <c r="A312" s="9"/>
      <c r="B312" s="10"/>
      <c r="C312" s="10"/>
      <c r="D312" s="9"/>
      <c r="E312" s="9"/>
      <c r="F312" s="9"/>
      <c r="G312" s="15">
        <v>6.2E-2</v>
      </c>
      <c r="H312" s="23">
        <v>1.4500000000000001E-2</v>
      </c>
      <c r="I312" s="10"/>
      <c r="J312" s="10"/>
      <c r="K312" s="10"/>
      <c r="L312" s="10"/>
      <c r="M312" s="10"/>
      <c r="N312" s="10"/>
      <c r="O312" s="19"/>
      <c r="P312" s="33"/>
      <c r="Q312" s="9">
        <f>VLOOKUP(A312,'Year-to-Date Payroll'!B:F,5,FALSE)</f>
        <v>0</v>
      </c>
      <c r="R312" s="34">
        <f t="shared" si="4"/>
        <v>0</v>
      </c>
    </row>
    <row r="313" spans="1:18">
      <c r="A313" s="9"/>
      <c r="B313" s="10"/>
      <c r="C313" s="10"/>
      <c r="D313" s="9"/>
      <c r="E313" s="9"/>
      <c r="F313" s="9"/>
      <c r="G313" s="15">
        <v>6.2E-2</v>
      </c>
      <c r="H313" s="23">
        <v>1.4500000000000001E-2</v>
      </c>
      <c r="I313" s="10"/>
      <c r="J313" s="10"/>
      <c r="K313" s="10"/>
      <c r="L313" s="10"/>
      <c r="M313" s="10"/>
      <c r="N313" s="10"/>
      <c r="O313" s="19"/>
      <c r="P313" s="33"/>
      <c r="Q313" s="9">
        <f>VLOOKUP(A313,'Year-to-Date Payroll'!B:F,5,FALSE)</f>
        <v>0</v>
      </c>
      <c r="R313" s="34">
        <f t="shared" si="4"/>
        <v>0</v>
      </c>
    </row>
    <row r="314" spans="1:18">
      <c r="A314" s="9"/>
      <c r="B314" s="10"/>
      <c r="C314" s="10"/>
      <c r="D314" s="9"/>
      <c r="E314" s="9"/>
      <c r="F314" s="9"/>
      <c r="G314" s="15">
        <v>6.2E-2</v>
      </c>
      <c r="H314" s="23">
        <v>1.4500000000000001E-2</v>
      </c>
      <c r="I314" s="10"/>
      <c r="J314" s="10"/>
      <c r="K314" s="10"/>
      <c r="L314" s="10"/>
      <c r="M314" s="10"/>
      <c r="N314" s="10"/>
      <c r="O314" s="19"/>
      <c r="P314" s="33"/>
      <c r="Q314" s="9">
        <f>VLOOKUP(A314,'Year-to-Date Payroll'!B:F,5,FALSE)</f>
        <v>0</v>
      </c>
      <c r="R314" s="34">
        <f t="shared" si="4"/>
        <v>0</v>
      </c>
    </row>
    <row r="315" spans="1:18">
      <c r="A315" s="9"/>
      <c r="B315" s="10"/>
      <c r="C315" s="10"/>
      <c r="D315" s="9"/>
      <c r="E315" s="9"/>
      <c r="F315" s="9"/>
      <c r="G315" s="15">
        <v>6.2E-2</v>
      </c>
      <c r="H315" s="23">
        <v>1.4500000000000001E-2</v>
      </c>
      <c r="I315" s="10"/>
      <c r="J315" s="10"/>
      <c r="K315" s="10"/>
      <c r="L315" s="10"/>
      <c r="M315" s="10"/>
      <c r="N315" s="10"/>
      <c r="O315" s="19"/>
      <c r="P315" s="33"/>
      <c r="Q315" s="9">
        <f>VLOOKUP(A315,'Year-to-Date Payroll'!B:F,5,FALSE)</f>
        <v>0</v>
      </c>
      <c r="R315" s="34">
        <f t="shared" si="4"/>
        <v>0</v>
      </c>
    </row>
    <row r="316" spans="1:18">
      <c r="A316" s="9"/>
      <c r="B316" s="10"/>
      <c r="C316" s="10"/>
      <c r="D316" s="9"/>
      <c r="E316" s="9"/>
      <c r="F316" s="9"/>
      <c r="G316" s="15">
        <v>6.2E-2</v>
      </c>
      <c r="H316" s="23">
        <v>1.4500000000000001E-2</v>
      </c>
      <c r="I316" s="10"/>
      <c r="J316" s="10"/>
      <c r="K316" s="10"/>
      <c r="L316" s="10"/>
      <c r="M316" s="10"/>
      <c r="N316" s="10"/>
      <c r="O316" s="19"/>
      <c r="P316" s="33"/>
      <c r="Q316" s="9">
        <f>VLOOKUP(A316,'Year-to-Date Payroll'!B:F,5,FALSE)</f>
        <v>0</v>
      </c>
      <c r="R316" s="34">
        <f t="shared" si="4"/>
        <v>0</v>
      </c>
    </row>
    <row r="317" spans="1:18">
      <c r="A317" s="9"/>
      <c r="B317" s="10"/>
      <c r="C317" s="10"/>
      <c r="D317" s="9"/>
      <c r="E317" s="9"/>
      <c r="F317" s="9"/>
      <c r="G317" s="15">
        <v>6.2E-2</v>
      </c>
      <c r="H317" s="23">
        <v>1.4500000000000001E-2</v>
      </c>
      <c r="I317" s="10"/>
      <c r="J317" s="10"/>
      <c r="K317" s="10"/>
      <c r="L317" s="10"/>
      <c r="M317" s="10"/>
      <c r="N317" s="10"/>
      <c r="O317" s="19"/>
      <c r="P317" s="33"/>
      <c r="Q317" s="9">
        <f>VLOOKUP(A317,'Year-to-Date Payroll'!B:F,5,FALSE)</f>
        <v>0</v>
      </c>
      <c r="R317" s="34">
        <f t="shared" si="4"/>
        <v>0</v>
      </c>
    </row>
    <row r="318" spans="1:18">
      <c r="A318" s="9"/>
      <c r="B318" s="10"/>
      <c r="C318" s="10"/>
      <c r="D318" s="9"/>
      <c r="E318" s="9"/>
      <c r="F318" s="9"/>
      <c r="G318" s="15">
        <v>6.2E-2</v>
      </c>
      <c r="H318" s="23">
        <v>1.4500000000000001E-2</v>
      </c>
      <c r="I318" s="10"/>
      <c r="J318" s="10"/>
      <c r="K318" s="10"/>
      <c r="L318" s="10"/>
      <c r="M318" s="10"/>
      <c r="N318" s="10"/>
      <c r="O318" s="19"/>
      <c r="P318" s="33"/>
      <c r="Q318" s="9">
        <f>VLOOKUP(A318,'Year-to-Date Payroll'!B:F,5,FALSE)</f>
        <v>0</v>
      </c>
      <c r="R318" s="34">
        <f t="shared" si="4"/>
        <v>0</v>
      </c>
    </row>
    <row r="319" spans="1:18">
      <c r="A319" s="9"/>
      <c r="B319" s="10"/>
      <c r="C319" s="10"/>
      <c r="D319" s="9"/>
      <c r="E319" s="9"/>
      <c r="F319" s="9"/>
      <c r="G319" s="15">
        <v>6.2E-2</v>
      </c>
      <c r="H319" s="23">
        <v>1.4500000000000001E-2</v>
      </c>
      <c r="I319" s="10"/>
      <c r="J319" s="10"/>
      <c r="K319" s="10"/>
      <c r="L319" s="10"/>
      <c r="M319" s="10"/>
      <c r="N319" s="10"/>
      <c r="O319" s="19"/>
      <c r="P319" s="33"/>
      <c r="Q319" s="9">
        <f>VLOOKUP(A319,'Year-to-Date Payroll'!B:F,5,FALSE)</f>
        <v>0</v>
      </c>
      <c r="R319" s="34">
        <f t="shared" si="4"/>
        <v>0</v>
      </c>
    </row>
    <row r="320" spans="1:18">
      <c r="A320" s="9"/>
      <c r="B320" s="10"/>
      <c r="C320" s="10"/>
      <c r="D320" s="9"/>
      <c r="E320" s="9"/>
      <c r="F320" s="9"/>
      <c r="G320" s="15">
        <v>6.2E-2</v>
      </c>
      <c r="H320" s="23">
        <v>1.4500000000000001E-2</v>
      </c>
      <c r="I320" s="10"/>
      <c r="J320" s="10"/>
      <c r="K320" s="10"/>
      <c r="L320" s="10"/>
      <c r="M320" s="10"/>
      <c r="N320" s="10"/>
      <c r="O320" s="19"/>
      <c r="P320" s="33"/>
      <c r="Q320" s="9">
        <f>VLOOKUP(A320,'Year-to-Date Payroll'!B:F,5,FALSE)</f>
        <v>0</v>
      </c>
      <c r="R320" s="34">
        <f t="shared" si="4"/>
        <v>0</v>
      </c>
    </row>
    <row r="321" spans="1:18">
      <c r="A321" s="9"/>
      <c r="B321" s="10"/>
      <c r="C321" s="10"/>
      <c r="D321" s="9"/>
      <c r="E321" s="9"/>
      <c r="F321" s="9"/>
      <c r="G321" s="15">
        <v>6.2E-2</v>
      </c>
      <c r="H321" s="23">
        <v>1.4500000000000001E-2</v>
      </c>
      <c r="I321" s="10"/>
      <c r="J321" s="10"/>
      <c r="K321" s="10"/>
      <c r="L321" s="10"/>
      <c r="M321" s="10"/>
      <c r="N321" s="10"/>
      <c r="O321" s="19"/>
      <c r="P321" s="33"/>
      <c r="Q321" s="9">
        <f>VLOOKUP(A321,'Year-to-Date Payroll'!B:F,5,FALSE)</f>
        <v>0</v>
      </c>
      <c r="R321" s="34">
        <f t="shared" si="4"/>
        <v>0</v>
      </c>
    </row>
    <row r="322" spans="1:18">
      <c r="A322" s="9"/>
      <c r="B322" s="10"/>
      <c r="C322" s="10"/>
      <c r="D322" s="9"/>
      <c r="E322" s="9"/>
      <c r="F322" s="9"/>
      <c r="G322" s="15">
        <v>6.2E-2</v>
      </c>
      <c r="H322" s="23">
        <v>1.4500000000000001E-2</v>
      </c>
      <c r="I322" s="10"/>
      <c r="J322" s="10"/>
      <c r="K322" s="10"/>
      <c r="L322" s="10"/>
      <c r="M322" s="10"/>
      <c r="N322" s="10"/>
      <c r="O322" s="19"/>
      <c r="P322" s="33"/>
      <c r="Q322" s="9">
        <f>VLOOKUP(A322,'Year-to-Date Payroll'!B:F,5,FALSE)</f>
        <v>0</v>
      </c>
      <c r="R322" s="34">
        <f t="shared" si="4"/>
        <v>0</v>
      </c>
    </row>
    <row r="323" spans="1:18">
      <c r="A323" s="9"/>
      <c r="B323" s="10"/>
      <c r="C323" s="10"/>
      <c r="D323" s="9"/>
      <c r="E323" s="9"/>
      <c r="F323" s="9"/>
      <c r="G323" s="15">
        <v>6.2E-2</v>
      </c>
      <c r="H323" s="23">
        <v>1.4500000000000001E-2</v>
      </c>
      <c r="I323" s="10"/>
      <c r="J323" s="10"/>
      <c r="K323" s="10"/>
      <c r="L323" s="10"/>
      <c r="M323" s="10"/>
      <c r="N323" s="10"/>
      <c r="O323" s="19"/>
      <c r="P323" s="33"/>
      <c r="Q323" s="9">
        <f>VLOOKUP(A323,'Year-to-Date Payroll'!B:F,5,FALSE)</f>
        <v>0</v>
      </c>
      <c r="R323" s="34">
        <f t="shared" si="4"/>
        <v>0</v>
      </c>
    </row>
    <row r="324" spans="1:18">
      <c r="A324" s="9"/>
      <c r="B324" s="10"/>
      <c r="C324" s="10"/>
      <c r="D324" s="9"/>
      <c r="E324" s="9"/>
      <c r="F324" s="9"/>
      <c r="G324" s="15">
        <v>6.2E-2</v>
      </c>
      <c r="H324" s="23">
        <v>1.4500000000000001E-2</v>
      </c>
      <c r="I324" s="10"/>
      <c r="J324" s="10"/>
      <c r="K324" s="10"/>
      <c r="L324" s="10"/>
      <c r="M324" s="10"/>
      <c r="N324" s="10"/>
      <c r="O324" s="19"/>
      <c r="P324" s="33"/>
      <c r="Q324" s="9">
        <f>VLOOKUP(A324,'Year-to-Date Payroll'!B:F,5,FALSE)</f>
        <v>0</v>
      </c>
      <c r="R324" s="34">
        <f t="shared" si="4"/>
        <v>0</v>
      </c>
    </row>
    <row r="325" spans="1:18">
      <c r="A325" s="9"/>
      <c r="B325" s="10"/>
      <c r="C325" s="10"/>
      <c r="D325" s="9"/>
      <c r="E325" s="9"/>
      <c r="F325" s="9"/>
      <c r="G325" s="15">
        <v>6.2E-2</v>
      </c>
      <c r="H325" s="23">
        <v>1.4500000000000001E-2</v>
      </c>
      <c r="I325" s="10"/>
      <c r="J325" s="10"/>
      <c r="K325" s="10"/>
      <c r="L325" s="10"/>
      <c r="M325" s="10"/>
      <c r="N325" s="10"/>
      <c r="O325" s="19"/>
      <c r="P325" s="33"/>
      <c r="Q325" s="9">
        <f>VLOOKUP(A325,'Year-to-Date Payroll'!B:F,5,FALSE)</f>
        <v>0</v>
      </c>
      <c r="R325" s="34">
        <f t="shared" ref="R325:R388" si="5">P325-Q325</f>
        <v>0</v>
      </c>
    </row>
    <row r="326" spans="1:18">
      <c r="A326" s="9"/>
      <c r="B326" s="10"/>
      <c r="C326" s="10"/>
      <c r="D326" s="9"/>
      <c r="E326" s="9"/>
      <c r="F326" s="9"/>
      <c r="G326" s="15">
        <v>6.2E-2</v>
      </c>
      <c r="H326" s="23">
        <v>1.4500000000000001E-2</v>
      </c>
      <c r="I326" s="10"/>
      <c r="J326" s="10"/>
      <c r="K326" s="10"/>
      <c r="L326" s="10"/>
      <c r="M326" s="10"/>
      <c r="N326" s="10"/>
      <c r="O326" s="19"/>
      <c r="P326" s="33"/>
      <c r="Q326" s="9">
        <f>VLOOKUP(A326,'Year-to-Date Payroll'!B:F,5,FALSE)</f>
        <v>0</v>
      </c>
      <c r="R326" s="34">
        <f t="shared" si="5"/>
        <v>0</v>
      </c>
    </row>
    <row r="327" spans="1:18">
      <c r="A327" s="9"/>
      <c r="B327" s="10"/>
      <c r="C327" s="10"/>
      <c r="D327" s="9"/>
      <c r="E327" s="9"/>
      <c r="F327" s="9"/>
      <c r="G327" s="15">
        <v>6.2E-2</v>
      </c>
      <c r="H327" s="23">
        <v>1.4500000000000001E-2</v>
      </c>
      <c r="I327" s="10"/>
      <c r="J327" s="10"/>
      <c r="K327" s="10"/>
      <c r="L327" s="10"/>
      <c r="M327" s="10"/>
      <c r="N327" s="10"/>
      <c r="O327" s="19"/>
      <c r="P327" s="33"/>
      <c r="Q327" s="9">
        <f>VLOOKUP(A327,'Year-to-Date Payroll'!B:F,5,FALSE)</f>
        <v>0</v>
      </c>
      <c r="R327" s="34">
        <f t="shared" si="5"/>
        <v>0</v>
      </c>
    </row>
    <row r="328" spans="1:18">
      <c r="A328" s="9"/>
      <c r="B328" s="10"/>
      <c r="C328" s="10"/>
      <c r="D328" s="9"/>
      <c r="E328" s="9"/>
      <c r="F328" s="9"/>
      <c r="G328" s="15">
        <v>6.2E-2</v>
      </c>
      <c r="H328" s="23">
        <v>1.4500000000000001E-2</v>
      </c>
      <c r="I328" s="10"/>
      <c r="J328" s="10"/>
      <c r="K328" s="10"/>
      <c r="L328" s="10"/>
      <c r="M328" s="10"/>
      <c r="N328" s="10"/>
      <c r="O328" s="19"/>
      <c r="P328" s="33"/>
      <c r="Q328" s="9">
        <f>VLOOKUP(A328,'Year-to-Date Payroll'!B:F,5,FALSE)</f>
        <v>0</v>
      </c>
      <c r="R328" s="34">
        <f t="shared" si="5"/>
        <v>0</v>
      </c>
    </row>
    <row r="329" spans="1:18">
      <c r="A329" s="9"/>
      <c r="B329" s="10"/>
      <c r="C329" s="10"/>
      <c r="D329" s="9"/>
      <c r="E329" s="9"/>
      <c r="F329" s="9"/>
      <c r="G329" s="15">
        <v>6.2E-2</v>
      </c>
      <c r="H329" s="23">
        <v>1.4500000000000001E-2</v>
      </c>
      <c r="I329" s="10"/>
      <c r="J329" s="10"/>
      <c r="K329" s="10"/>
      <c r="L329" s="10"/>
      <c r="M329" s="10"/>
      <c r="N329" s="10"/>
      <c r="O329" s="19"/>
      <c r="P329" s="33"/>
      <c r="Q329" s="9">
        <f>VLOOKUP(A329,'Year-to-Date Payroll'!B:F,5,FALSE)</f>
        <v>0</v>
      </c>
      <c r="R329" s="34">
        <f t="shared" si="5"/>
        <v>0</v>
      </c>
    </row>
    <row r="330" spans="1:18">
      <c r="A330" s="9"/>
      <c r="B330" s="10"/>
      <c r="C330" s="10"/>
      <c r="D330" s="9"/>
      <c r="E330" s="9"/>
      <c r="F330" s="9"/>
      <c r="G330" s="15">
        <v>6.2E-2</v>
      </c>
      <c r="H330" s="23">
        <v>1.4500000000000001E-2</v>
      </c>
      <c r="I330" s="10"/>
      <c r="J330" s="10"/>
      <c r="K330" s="10"/>
      <c r="L330" s="10"/>
      <c r="M330" s="10"/>
      <c r="N330" s="10"/>
      <c r="O330" s="19"/>
      <c r="P330" s="33"/>
      <c r="Q330" s="9">
        <f>VLOOKUP(A330,'Year-to-Date Payroll'!B:F,5,FALSE)</f>
        <v>0</v>
      </c>
      <c r="R330" s="34">
        <f t="shared" si="5"/>
        <v>0</v>
      </c>
    </row>
    <row r="331" spans="1:18">
      <c r="A331" s="9"/>
      <c r="B331" s="10"/>
      <c r="C331" s="10"/>
      <c r="D331" s="9"/>
      <c r="E331" s="9"/>
      <c r="F331" s="9"/>
      <c r="G331" s="15">
        <v>6.2E-2</v>
      </c>
      <c r="H331" s="23">
        <v>1.4500000000000001E-2</v>
      </c>
      <c r="I331" s="10"/>
      <c r="J331" s="10"/>
      <c r="K331" s="10"/>
      <c r="L331" s="10"/>
      <c r="M331" s="10"/>
      <c r="N331" s="10"/>
      <c r="O331" s="19"/>
      <c r="P331" s="33"/>
      <c r="Q331" s="9">
        <f>VLOOKUP(A331,'Year-to-Date Payroll'!B:F,5,FALSE)</f>
        <v>0</v>
      </c>
      <c r="R331" s="34">
        <f t="shared" si="5"/>
        <v>0</v>
      </c>
    </row>
    <row r="332" spans="1:18">
      <c r="A332" s="9"/>
      <c r="B332" s="10"/>
      <c r="C332" s="10"/>
      <c r="D332" s="9"/>
      <c r="E332" s="9"/>
      <c r="F332" s="9"/>
      <c r="G332" s="15">
        <v>6.2E-2</v>
      </c>
      <c r="H332" s="23">
        <v>1.4500000000000001E-2</v>
      </c>
      <c r="I332" s="10"/>
      <c r="J332" s="10"/>
      <c r="K332" s="10"/>
      <c r="L332" s="10"/>
      <c r="M332" s="10"/>
      <c r="N332" s="10"/>
      <c r="O332" s="19"/>
      <c r="P332" s="33"/>
      <c r="Q332" s="9">
        <f>VLOOKUP(A332,'Year-to-Date Payroll'!B:F,5,FALSE)</f>
        <v>0</v>
      </c>
      <c r="R332" s="34">
        <f t="shared" si="5"/>
        <v>0</v>
      </c>
    </row>
    <row r="333" spans="1:18">
      <c r="A333" s="9"/>
      <c r="B333" s="10"/>
      <c r="C333" s="10"/>
      <c r="D333" s="9"/>
      <c r="E333" s="9"/>
      <c r="F333" s="9"/>
      <c r="G333" s="15">
        <v>6.2E-2</v>
      </c>
      <c r="H333" s="23">
        <v>1.4500000000000001E-2</v>
      </c>
      <c r="I333" s="10"/>
      <c r="J333" s="10"/>
      <c r="K333" s="10"/>
      <c r="L333" s="10"/>
      <c r="M333" s="10"/>
      <c r="N333" s="10"/>
      <c r="O333" s="19"/>
      <c r="P333" s="33"/>
      <c r="Q333" s="9">
        <f>VLOOKUP(A333,'Year-to-Date Payroll'!B:F,5,FALSE)</f>
        <v>0</v>
      </c>
      <c r="R333" s="34">
        <f t="shared" si="5"/>
        <v>0</v>
      </c>
    </row>
    <row r="334" spans="1:18">
      <c r="A334" s="9"/>
      <c r="B334" s="10"/>
      <c r="C334" s="10"/>
      <c r="D334" s="9"/>
      <c r="E334" s="9"/>
      <c r="F334" s="9"/>
      <c r="G334" s="15">
        <v>6.2E-2</v>
      </c>
      <c r="H334" s="23">
        <v>1.4500000000000001E-2</v>
      </c>
      <c r="I334" s="10"/>
      <c r="J334" s="10"/>
      <c r="K334" s="10"/>
      <c r="L334" s="10"/>
      <c r="M334" s="10"/>
      <c r="N334" s="10"/>
      <c r="O334" s="19"/>
      <c r="P334" s="33"/>
      <c r="Q334" s="9">
        <f>VLOOKUP(A334,'Year-to-Date Payroll'!B:F,5,FALSE)</f>
        <v>0</v>
      </c>
      <c r="R334" s="34">
        <f t="shared" si="5"/>
        <v>0</v>
      </c>
    </row>
    <row r="335" spans="1:18">
      <c r="A335" s="9"/>
      <c r="B335" s="10"/>
      <c r="C335" s="10"/>
      <c r="D335" s="9"/>
      <c r="E335" s="9"/>
      <c r="F335" s="9"/>
      <c r="G335" s="15">
        <v>6.2E-2</v>
      </c>
      <c r="H335" s="23">
        <v>1.4500000000000001E-2</v>
      </c>
      <c r="I335" s="10"/>
      <c r="J335" s="10"/>
      <c r="K335" s="10"/>
      <c r="L335" s="10"/>
      <c r="M335" s="10"/>
      <c r="N335" s="10"/>
      <c r="O335" s="19"/>
      <c r="P335" s="33"/>
      <c r="Q335" s="9">
        <f>VLOOKUP(A335,'Year-to-Date Payroll'!B:F,5,FALSE)</f>
        <v>0</v>
      </c>
      <c r="R335" s="34">
        <f t="shared" si="5"/>
        <v>0</v>
      </c>
    </row>
    <row r="336" spans="1:18">
      <c r="A336" s="9"/>
      <c r="B336" s="10"/>
      <c r="C336" s="10"/>
      <c r="D336" s="9"/>
      <c r="E336" s="9"/>
      <c r="F336" s="9"/>
      <c r="G336" s="15">
        <v>6.2E-2</v>
      </c>
      <c r="H336" s="23">
        <v>1.4500000000000001E-2</v>
      </c>
      <c r="I336" s="10"/>
      <c r="J336" s="10"/>
      <c r="K336" s="10"/>
      <c r="L336" s="10"/>
      <c r="M336" s="10"/>
      <c r="N336" s="10"/>
      <c r="O336" s="19"/>
      <c r="P336" s="33"/>
      <c r="Q336" s="9">
        <f>VLOOKUP(A336,'Year-to-Date Payroll'!B:F,5,FALSE)</f>
        <v>0</v>
      </c>
      <c r="R336" s="34">
        <f t="shared" si="5"/>
        <v>0</v>
      </c>
    </row>
    <row r="337" spans="1:18">
      <c r="A337" s="9"/>
      <c r="B337" s="10"/>
      <c r="C337" s="10"/>
      <c r="D337" s="9"/>
      <c r="E337" s="9"/>
      <c r="F337" s="9"/>
      <c r="G337" s="15">
        <v>6.2E-2</v>
      </c>
      <c r="H337" s="23">
        <v>1.4500000000000001E-2</v>
      </c>
      <c r="I337" s="10"/>
      <c r="J337" s="10"/>
      <c r="K337" s="10"/>
      <c r="L337" s="10"/>
      <c r="M337" s="10"/>
      <c r="N337" s="10"/>
      <c r="O337" s="19"/>
      <c r="P337" s="33"/>
      <c r="Q337" s="9">
        <f>VLOOKUP(A337,'Year-to-Date Payroll'!B:F,5,FALSE)</f>
        <v>0</v>
      </c>
      <c r="R337" s="34">
        <f t="shared" si="5"/>
        <v>0</v>
      </c>
    </row>
    <row r="338" spans="1:18">
      <c r="A338" s="9"/>
      <c r="B338" s="10"/>
      <c r="C338" s="10"/>
      <c r="D338" s="9"/>
      <c r="E338" s="9"/>
      <c r="F338" s="9"/>
      <c r="G338" s="15">
        <v>6.2E-2</v>
      </c>
      <c r="H338" s="23">
        <v>1.4500000000000001E-2</v>
      </c>
      <c r="I338" s="10"/>
      <c r="J338" s="10"/>
      <c r="K338" s="10"/>
      <c r="L338" s="10"/>
      <c r="M338" s="10"/>
      <c r="N338" s="10"/>
      <c r="O338" s="19"/>
      <c r="P338" s="33"/>
      <c r="Q338" s="9">
        <f>VLOOKUP(A338,'Year-to-Date Payroll'!B:F,5,FALSE)</f>
        <v>0</v>
      </c>
      <c r="R338" s="34">
        <f t="shared" si="5"/>
        <v>0</v>
      </c>
    </row>
    <row r="339" spans="1:18">
      <c r="A339" s="9"/>
      <c r="B339" s="10"/>
      <c r="C339" s="10"/>
      <c r="D339" s="9"/>
      <c r="E339" s="9"/>
      <c r="F339" s="9"/>
      <c r="G339" s="15">
        <v>6.2E-2</v>
      </c>
      <c r="H339" s="23">
        <v>1.4500000000000001E-2</v>
      </c>
      <c r="I339" s="10"/>
      <c r="J339" s="10"/>
      <c r="K339" s="10"/>
      <c r="L339" s="10"/>
      <c r="M339" s="10"/>
      <c r="N339" s="10"/>
      <c r="O339" s="19"/>
      <c r="P339" s="33"/>
      <c r="Q339" s="9">
        <f>VLOOKUP(A339,'Year-to-Date Payroll'!B:F,5,FALSE)</f>
        <v>0</v>
      </c>
      <c r="R339" s="34">
        <f t="shared" si="5"/>
        <v>0</v>
      </c>
    </row>
    <row r="340" spans="1:18">
      <c r="A340" s="9"/>
      <c r="B340" s="10"/>
      <c r="C340" s="10"/>
      <c r="D340" s="9"/>
      <c r="E340" s="9"/>
      <c r="F340" s="9"/>
      <c r="G340" s="15">
        <v>6.2E-2</v>
      </c>
      <c r="H340" s="23">
        <v>1.4500000000000001E-2</v>
      </c>
      <c r="I340" s="10"/>
      <c r="J340" s="10"/>
      <c r="K340" s="10"/>
      <c r="L340" s="10"/>
      <c r="M340" s="10"/>
      <c r="N340" s="10"/>
      <c r="O340" s="19"/>
      <c r="P340" s="33"/>
      <c r="Q340" s="9">
        <f>VLOOKUP(A340,'Year-to-Date Payroll'!B:F,5,FALSE)</f>
        <v>0</v>
      </c>
      <c r="R340" s="34">
        <f t="shared" si="5"/>
        <v>0</v>
      </c>
    </row>
    <row r="341" spans="1:18">
      <c r="A341" s="9"/>
      <c r="B341" s="10"/>
      <c r="C341" s="10"/>
      <c r="D341" s="9"/>
      <c r="E341" s="9"/>
      <c r="F341" s="9"/>
      <c r="G341" s="15">
        <v>6.2E-2</v>
      </c>
      <c r="H341" s="23">
        <v>1.4500000000000001E-2</v>
      </c>
      <c r="I341" s="10"/>
      <c r="J341" s="10"/>
      <c r="K341" s="10"/>
      <c r="L341" s="10"/>
      <c r="M341" s="10"/>
      <c r="N341" s="10"/>
      <c r="O341" s="19"/>
      <c r="P341" s="33"/>
      <c r="Q341" s="9">
        <f>VLOOKUP(A341,'Year-to-Date Payroll'!B:F,5,FALSE)</f>
        <v>0</v>
      </c>
      <c r="R341" s="34">
        <f t="shared" si="5"/>
        <v>0</v>
      </c>
    </row>
    <row r="342" spans="1:18">
      <c r="A342" s="9"/>
      <c r="B342" s="10"/>
      <c r="C342" s="10"/>
      <c r="D342" s="9"/>
      <c r="E342" s="9"/>
      <c r="F342" s="9"/>
      <c r="G342" s="15">
        <v>6.2E-2</v>
      </c>
      <c r="H342" s="23">
        <v>1.4500000000000001E-2</v>
      </c>
      <c r="I342" s="10"/>
      <c r="J342" s="10"/>
      <c r="K342" s="10"/>
      <c r="L342" s="10"/>
      <c r="M342" s="10"/>
      <c r="N342" s="10"/>
      <c r="O342" s="19"/>
      <c r="P342" s="33"/>
      <c r="Q342" s="9">
        <f>VLOOKUP(A342,'Year-to-Date Payroll'!B:F,5,FALSE)</f>
        <v>0</v>
      </c>
      <c r="R342" s="34">
        <f t="shared" si="5"/>
        <v>0</v>
      </c>
    </row>
    <row r="343" spans="1:18">
      <c r="A343" s="9"/>
      <c r="B343" s="10"/>
      <c r="C343" s="10"/>
      <c r="D343" s="9"/>
      <c r="E343" s="9"/>
      <c r="F343" s="9"/>
      <c r="G343" s="15">
        <v>6.2E-2</v>
      </c>
      <c r="H343" s="23">
        <v>1.4500000000000001E-2</v>
      </c>
      <c r="I343" s="10"/>
      <c r="J343" s="10"/>
      <c r="K343" s="10"/>
      <c r="L343" s="10"/>
      <c r="M343" s="10"/>
      <c r="N343" s="10"/>
      <c r="O343" s="19"/>
      <c r="P343" s="33"/>
      <c r="Q343" s="9">
        <f>VLOOKUP(A343,'Year-to-Date Payroll'!B:F,5,FALSE)</f>
        <v>0</v>
      </c>
      <c r="R343" s="34">
        <f t="shared" si="5"/>
        <v>0</v>
      </c>
    </row>
    <row r="344" spans="1:18">
      <c r="A344" s="9"/>
      <c r="B344" s="10"/>
      <c r="C344" s="10"/>
      <c r="D344" s="9"/>
      <c r="E344" s="9"/>
      <c r="F344" s="9"/>
      <c r="G344" s="15">
        <v>6.2E-2</v>
      </c>
      <c r="H344" s="23">
        <v>1.4500000000000001E-2</v>
      </c>
      <c r="I344" s="10"/>
      <c r="J344" s="10"/>
      <c r="K344" s="10"/>
      <c r="L344" s="10"/>
      <c r="M344" s="10"/>
      <c r="N344" s="10"/>
      <c r="O344" s="19"/>
      <c r="P344" s="33"/>
      <c r="Q344" s="9">
        <f>VLOOKUP(A344,'Year-to-Date Payroll'!B:F,5,FALSE)</f>
        <v>0</v>
      </c>
      <c r="R344" s="34">
        <f t="shared" si="5"/>
        <v>0</v>
      </c>
    </row>
    <row r="345" spans="1:18">
      <c r="A345" s="9"/>
      <c r="B345" s="10"/>
      <c r="C345" s="10"/>
      <c r="D345" s="9"/>
      <c r="E345" s="9"/>
      <c r="F345" s="9"/>
      <c r="G345" s="15">
        <v>6.2E-2</v>
      </c>
      <c r="H345" s="23">
        <v>1.4500000000000001E-2</v>
      </c>
      <c r="I345" s="10"/>
      <c r="J345" s="10"/>
      <c r="K345" s="10"/>
      <c r="L345" s="10"/>
      <c r="M345" s="10"/>
      <c r="N345" s="10"/>
      <c r="O345" s="19"/>
      <c r="P345" s="33"/>
      <c r="Q345" s="9">
        <f>VLOOKUP(A345,'Year-to-Date Payroll'!B:F,5,FALSE)</f>
        <v>0</v>
      </c>
      <c r="R345" s="34">
        <f t="shared" si="5"/>
        <v>0</v>
      </c>
    </row>
    <row r="346" spans="1:18">
      <c r="A346" s="9"/>
      <c r="B346" s="10"/>
      <c r="C346" s="10"/>
      <c r="D346" s="9"/>
      <c r="E346" s="9"/>
      <c r="F346" s="9"/>
      <c r="G346" s="15">
        <v>6.2E-2</v>
      </c>
      <c r="H346" s="23">
        <v>1.4500000000000001E-2</v>
      </c>
      <c r="I346" s="10"/>
      <c r="J346" s="10"/>
      <c r="K346" s="10"/>
      <c r="L346" s="10"/>
      <c r="M346" s="10"/>
      <c r="N346" s="10"/>
      <c r="O346" s="19"/>
      <c r="P346" s="33"/>
      <c r="Q346" s="9">
        <f>VLOOKUP(A346,'Year-to-Date Payroll'!B:F,5,FALSE)</f>
        <v>0</v>
      </c>
      <c r="R346" s="34">
        <f t="shared" si="5"/>
        <v>0</v>
      </c>
    </row>
    <row r="347" spans="1:18">
      <c r="A347" s="9"/>
      <c r="B347" s="10"/>
      <c r="C347" s="10"/>
      <c r="D347" s="9"/>
      <c r="E347" s="9"/>
      <c r="F347" s="9"/>
      <c r="G347" s="15">
        <v>6.2E-2</v>
      </c>
      <c r="H347" s="23">
        <v>1.4500000000000001E-2</v>
      </c>
      <c r="I347" s="10"/>
      <c r="J347" s="10"/>
      <c r="K347" s="10"/>
      <c r="L347" s="10"/>
      <c r="M347" s="10"/>
      <c r="N347" s="10"/>
      <c r="O347" s="19"/>
      <c r="P347" s="33"/>
      <c r="Q347" s="9">
        <f>VLOOKUP(A347,'Year-to-Date Payroll'!B:F,5,FALSE)</f>
        <v>0</v>
      </c>
      <c r="R347" s="34">
        <f t="shared" si="5"/>
        <v>0</v>
      </c>
    </row>
    <row r="348" spans="1:18">
      <c r="A348" s="9"/>
      <c r="B348" s="10"/>
      <c r="C348" s="10"/>
      <c r="D348" s="9"/>
      <c r="E348" s="9"/>
      <c r="F348" s="9"/>
      <c r="G348" s="15">
        <v>6.2E-2</v>
      </c>
      <c r="H348" s="23">
        <v>1.4500000000000001E-2</v>
      </c>
      <c r="I348" s="10"/>
      <c r="J348" s="10"/>
      <c r="K348" s="10"/>
      <c r="L348" s="10"/>
      <c r="M348" s="10"/>
      <c r="N348" s="10"/>
      <c r="O348" s="19"/>
      <c r="P348" s="33"/>
      <c r="Q348" s="9">
        <f>VLOOKUP(A348,'Year-to-Date Payroll'!B:F,5,FALSE)</f>
        <v>0</v>
      </c>
      <c r="R348" s="34">
        <f t="shared" si="5"/>
        <v>0</v>
      </c>
    </row>
    <row r="349" spans="1:18">
      <c r="A349" s="9"/>
      <c r="B349" s="10"/>
      <c r="C349" s="10"/>
      <c r="D349" s="9"/>
      <c r="E349" s="9"/>
      <c r="F349" s="9"/>
      <c r="G349" s="15">
        <v>6.2E-2</v>
      </c>
      <c r="H349" s="23">
        <v>1.4500000000000001E-2</v>
      </c>
      <c r="I349" s="10"/>
      <c r="J349" s="10"/>
      <c r="K349" s="10"/>
      <c r="L349" s="10"/>
      <c r="M349" s="10"/>
      <c r="N349" s="10"/>
      <c r="O349" s="19"/>
      <c r="P349" s="33"/>
      <c r="Q349" s="9">
        <f>VLOOKUP(A349,'Year-to-Date Payroll'!B:F,5,FALSE)</f>
        <v>0</v>
      </c>
      <c r="R349" s="34">
        <f t="shared" si="5"/>
        <v>0</v>
      </c>
    </row>
    <row r="350" spans="1:18">
      <c r="A350" s="9"/>
      <c r="B350" s="10"/>
      <c r="C350" s="10"/>
      <c r="D350" s="9"/>
      <c r="E350" s="9"/>
      <c r="F350" s="9"/>
      <c r="G350" s="15">
        <v>6.2E-2</v>
      </c>
      <c r="H350" s="23">
        <v>1.4500000000000001E-2</v>
      </c>
      <c r="I350" s="10"/>
      <c r="J350" s="10"/>
      <c r="K350" s="10"/>
      <c r="L350" s="10"/>
      <c r="M350" s="10"/>
      <c r="N350" s="10"/>
      <c r="O350" s="19"/>
      <c r="P350" s="33"/>
      <c r="Q350" s="9">
        <f>VLOOKUP(A350,'Year-to-Date Payroll'!B:F,5,FALSE)</f>
        <v>0</v>
      </c>
      <c r="R350" s="34">
        <f t="shared" si="5"/>
        <v>0</v>
      </c>
    </row>
    <row r="351" spans="1:18">
      <c r="A351" s="9"/>
      <c r="B351" s="10"/>
      <c r="C351" s="10"/>
      <c r="D351" s="9"/>
      <c r="E351" s="9"/>
      <c r="F351" s="9"/>
      <c r="G351" s="15">
        <v>6.2E-2</v>
      </c>
      <c r="H351" s="23">
        <v>1.4500000000000001E-2</v>
      </c>
      <c r="I351" s="10"/>
      <c r="J351" s="10"/>
      <c r="K351" s="10"/>
      <c r="L351" s="10"/>
      <c r="M351" s="10"/>
      <c r="N351" s="10"/>
      <c r="O351" s="19"/>
      <c r="P351" s="33"/>
      <c r="Q351" s="9">
        <f>VLOOKUP(A351,'Year-to-Date Payroll'!B:F,5,FALSE)</f>
        <v>0</v>
      </c>
      <c r="R351" s="34">
        <f t="shared" si="5"/>
        <v>0</v>
      </c>
    </row>
    <row r="352" spans="1:18">
      <c r="A352" s="9"/>
      <c r="B352" s="10"/>
      <c r="C352" s="10"/>
      <c r="D352" s="9"/>
      <c r="E352" s="9"/>
      <c r="F352" s="9"/>
      <c r="G352" s="15">
        <v>6.2E-2</v>
      </c>
      <c r="H352" s="23">
        <v>1.4500000000000001E-2</v>
      </c>
      <c r="I352" s="10"/>
      <c r="J352" s="10"/>
      <c r="K352" s="10"/>
      <c r="L352" s="10"/>
      <c r="M352" s="10"/>
      <c r="N352" s="10"/>
      <c r="O352" s="19"/>
      <c r="P352" s="33"/>
      <c r="Q352" s="9">
        <f>VLOOKUP(A352,'Year-to-Date Payroll'!B:F,5,FALSE)</f>
        <v>0</v>
      </c>
      <c r="R352" s="34">
        <f t="shared" si="5"/>
        <v>0</v>
      </c>
    </row>
    <row r="353" spans="1:18">
      <c r="A353" s="9"/>
      <c r="B353" s="10"/>
      <c r="C353" s="10"/>
      <c r="D353" s="9"/>
      <c r="E353" s="9"/>
      <c r="F353" s="9"/>
      <c r="G353" s="15">
        <v>6.2E-2</v>
      </c>
      <c r="H353" s="23">
        <v>1.4500000000000001E-2</v>
      </c>
      <c r="I353" s="10"/>
      <c r="J353" s="10"/>
      <c r="K353" s="10"/>
      <c r="L353" s="10"/>
      <c r="M353" s="10"/>
      <c r="N353" s="10"/>
      <c r="O353" s="19"/>
      <c r="P353" s="33"/>
      <c r="Q353" s="9">
        <f>VLOOKUP(A353,'Year-to-Date Payroll'!B:F,5,FALSE)</f>
        <v>0</v>
      </c>
      <c r="R353" s="34">
        <f t="shared" si="5"/>
        <v>0</v>
      </c>
    </row>
    <row r="354" spans="1:18">
      <c r="A354" s="9"/>
      <c r="B354" s="10"/>
      <c r="C354" s="10"/>
      <c r="D354" s="9"/>
      <c r="E354" s="9"/>
      <c r="F354" s="9"/>
      <c r="G354" s="15">
        <v>6.2E-2</v>
      </c>
      <c r="H354" s="23">
        <v>1.4500000000000001E-2</v>
      </c>
      <c r="I354" s="10"/>
      <c r="J354" s="10"/>
      <c r="K354" s="10"/>
      <c r="L354" s="10"/>
      <c r="M354" s="10"/>
      <c r="N354" s="10"/>
      <c r="O354" s="19"/>
      <c r="P354" s="33"/>
      <c r="Q354" s="9">
        <f>VLOOKUP(A354,'Year-to-Date Payroll'!B:F,5,FALSE)</f>
        <v>0</v>
      </c>
      <c r="R354" s="34">
        <f t="shared" si="5"/>
        <v>0</v>
      </c>
    </row>
    <row r="355" spans="1:18">
      <c r="A355" s="9"/>
      <c r="B355" s="10"/>
      <c r="C355" s="10"/>
      <c r="D355" s="9"/>
      <c r="E355" s="9"/>
      <c r="F355" s="9"/>
      <c r="G355" s="15">
        <v>6.2E-2</v>
      </c>
      <c r="H355" s="23">
        <v>1.4500000000000001E-2</v>
      </c>
      <c r="I355" s="10"/>
      <c r="J355" s="10"/>
      <c r="K355" s="10"/>
      <c r="L355" s="10"/>
      <c r="M355" s="10"/>
      <c r="N355" s="10"/>
      <c r="O355" s="19"/>
      <c r="P355" s="33"/>
      <c r="Q355" s="9">
        <f>VLOOKUP(A355,'Year-to-Date Payroll'!B:F,5,FALSE)</f>
        <v>0</v>
      </c>
      <c r="R355" s="34">
        <f t="shared" si="5"/>
        <v>0</v>
      </c>
    </row>
    <row r="356" spans="1:18">
      <c r="A356" s="9"/>
      <c r="B356" s="10"/>
      <c r="C356" s="10"/>
      <c r="D356" s="9"/>
      <c r="E356" s="9"/>
      <c r="F356" s="9"/>
      <c r="G356" s="15">
        <v>6.2E-2</v>
      </c>
      <c r="H356" s="23">
        <v>1.4500000000000001E-2</v>
      </c>
      <c r="I356" s="10"/>
      <c r="J356" s="10"/>
      <c r="K356" s="10"/>
      <c r="L356" s="10"/>
      <c r="M356" s="10"/>
      <c r="N356" s="10"/>
      <c r="O356" s="19"/>
      <c r="P356" s="33"/>
      <c r="Q356" s="9">
        <f>VLOOKUP(A356,'Year-to-Date Payroll'!B:F,5,FALSE)</f>
        <v>0</v>
      </c>
      <c r="R356" s="34">
        <f t="shared" si="5"/>
        <v>0</v>
      </c>
    </row>
    <row r="357" spans="1:18">
      <c r="A357" s="9"/>
      <c r="B357" s="10"/>
      <c r="C357" s="10"/>
      <c r="D357" s="9"/>
      <c r="E357" s="9"/>
      <c r="F357" s="9"/>
      <c r="G357" s="15">
        <v>6.2E-2</v>
      </c>
      <c r="H357" s="23">
        <v>1.4500000000000001E-2</v>
      </c>
      <c r="I357" s="10"/>
      <c r="J357" s="10"/>
      <c r="K357" s="10"/>
      <c r="L357" s="10"/>
      <c r="M357" s="10"/>
      <c r="N357" s="10"/>
      <c r="O357" s="19"/>
      <c r="P357" s="33"/>
      <c r="Q357" s="9">
        <f>VLOOKUP(A357,'Year-to-Date Payroll'!B:F,5,FALSE)</f>
        <v>0</v>
      </c>
      <c r="R357" s="34">
        <f t="shared" si="5"/>
        <v>0</v>
      </c>
    </row>
    <row r="358" spans="1:18">
      <c r="A358" s="9"/>
      <c r="B358" s="10"/>
      <c r="C358" s="10"/>
      <c r="D358" s="9"/>
      <c r="E358" s="9"/>
      <c r="F358" s="9"/>
      <c r="G358" s="15">
        <v>6.2E-2</v>
      </c>
      <c r="H358" s="23">
        <v>1.4500000000000001E-2</v>
      </c>
      <c r="I358" s="10"/>
      <c r="J358" s="10"/>
      <c r="K358" s="10"/>
      <c r="L358" s="10"/>
      <c r="M358" s="10"/>
      <c r="N358" s="10"/>
      <c r="O358" s="19"/>
      <c r="P358" s="33"/>
      <c r="Q358" s="9">
        <f>VLOOKUP(A358,'Year-to-Date Payroll'!B:F,5,FALSE)</f>
        <v>0</v>
      </c>
      <c r="R358" s="34">
        <f t="shared" si="5"/>
        <v>0</v>
      </c>
    </row>
    <row r="359" spans="1:18">
      <c r="A359" s="9"/>
      <c r="B359" s="10"/>
      <c r="C359" s="10"/>
      <c r="D359" s="9"/>
      <c r="E359" s="9"/>
      <c r="F359" s="9"/>
      <c r="G359" s="15">
        <v>6.2E-2</v>
      </c>
      <c r="H359" s="23">
        <v>1.4500000000000001E-2</v>
      </c>
      <c r="I359" s="10"/>
      <c r="J359" s="10"/>
      <c r="K359" s="10"/>
      <c r="L359" s="10"/>
      <c r="M359" s="10"/>
      <c r="N359" s="10"/>
      <c r="O359" s="19"/>
      <c r="P359" s="33"/>
      <c r="Q359" s="9">
        <f>VLOOKUP(A359,'Year-to-Date Payroll'!B:F,5,FALSE)</f>
        <v>0</v>
      </c>
      <c r="R359" s="34">
        <f t="shared" si="5"/>
        <v>0</v>
      </c>
    </row>
    <row r="360" spans="1:18">
      <c r="A360" s="9"/>
      <c r="B360" s="10"/>
      <c r="C360" s="10"/>
      <c r="D360" s="9"/>
      <c r="E360" s="9"/>
      <c r="F360" s="9"/>
      <c r="G360" s="15">
        <v>6.2E-2</v>
      </c>
      <c r="H360" s="23">
        <v>1.4500000000000001E-2</v>
      </c>
      <c r="I360" s="10"/>
      <c r="J360" s="10"/>
      <c r="K360" s="10"/>
      <c r="L360" s="10"/>
      <c r="M360" s="10"/>
      <c r="N360" s="10"/>
      <c r="O360" s="19"/>
      <c r="P360" s="33"/>
      <c r="Q360" s="9">
        <f>VLOOKUP(A360,'Year-to-Date Payroll'!B:F,5,FALSE)</f>
        <v>0</v>
      </c>
      <c r="R360" s="34">
        <f t="shared" si="5"/>
        <v>0</v>
      </c>
    </row>
    <row r="361" spans="1:18">
      <c r="A361" s="9"/>
      <c r="B361" s="10"/>
      <c r="C361" s="10"/>
      <c r="D361" s="9"/>
      <c r="E361" s="9"/>
      <c r="F361" s="9"/>
      <c r="G361" s="15">
        <v>6.2E-2</v>
      </c>
      <c r="H361" s="23">
        <v>1.4500000000000001E-2</v>
      </c>
      <c r="I361" s="10"/>
      <c r="J361" s="10"/>
      <c r="K361" s="10"/>
      <c r="L361" s="10"/>
      <c r="M361" s="10"/>
      <c r="N361" s="10"/>
      <c r="O361" s="19"/>
      <c r="P361" s="33"/>
      <c r="Q361" s="9">
        <f>VLOOKUP(A361,'Year-to-Date Payroll'!B:F,5,FALSE)</f>
        <v>0</v>
      </c>
      <c r="R361" s="34">
        <f t="shared" si="5"/>
        <v>0</v>
      </c>
    </row>
    <row r="362" spans="1:18">
      <c r="A362" s="9"/>
      <c r="B362" s="10"/>
      <c r="C362" s="10"/>
      <c r="D362" s="9"/>
      <c r="E362" s="9"/>
      <c r="F362" s="9"/>
      <c r="G362" s="15">
        <v>6.2E-2</v>
      </c>
      <c r="H362" s="23">
        <v>1.4500000000000001E-2</v>
      </c>
      <c r="I362" s="10"/>
      <c r="J362" s="10"/>
      <c r="K362" s="10"/>
      <c r="L362" s="10"/>
      <c r="M362" s="10"/>
      <c r="N362" s="10"/>
      <c r="O362" s="19"/>
      <c r="P362" s="33"/>
      <c r="Q362" s="9">
        <f>VLOOKUP(A362,'Year-to-Date Payroll'!B:F,5,FALSE)</f>
        <v>0</v>
      </c>
      <c r="R362" s="34">
        <f t="shared" si="5"/>
        <v>0</v>
      </c>
    </row>
    <row r="363" spans="1:18">
      <c r="A363" s="9"/>
      <c r="B363" s="10"/>
      <c r="C363" s="10"/>
      <c r="D363" s="9"/>
      <c r="E363" s="9"/>
      <c r="F363" s="9"/>
      <c r="G363" s="15">
        <v>6.2E-2</v>
      </c>
      <c r="H363" s="23">
        <v>1.4500000000000001E-2</v>
      </c>
      <c r="I363" s="10"/>
      <c r="J363" s="10"/>
      <c r="K363" s="10"/>
      <c r="L363" s="10"/>
      <c r="M363" s="10"/>
      <c r="N363" s="10"/>
      <c r="O363" s="19"/>
      <c r="P363" s="33"/>
      <c r="Q363" s="9">
        <f>VLOOKUP(A363,'Year-to-Date Payroll'!B:F,5,FALSE)</f>
        <v>0</v>
      </c>
      <c r="R363" s="34">
        <f t="shared" si="5"/>
        <v>0</v>
      </c>
    </row>
    <row r="364" spans="1:18">
      <c r="A364" s="9"/>
      <c r="B364" s="10"/>
      <c r="C364" s="10"/>
      <c r="D364" s="9"/>
      <c r="E364" s="9"/>
      <c r="F364" s="9"/>
      <c r="G364" s="15">
        <v>6.2E-2</v>
      </c>
      <c r="H364" s="23">
        <v>1.4500000000000001E-2</v>
      </c>
      <c r="I364" s="10"/>
      <c r="J364" s="10"/>
      <c r="K364" s="10"/>
      <c r="L364" s="10"/>
      <c r="M364" s="10"/>
      <c r="N364" s="10"/>
      <c r="O364" s="19"/>
      <c r="P364" s="33"/>
      <c r="Q364" s="9">
        <f>VLOOKUP(A364,'Year-to-Date Payroll'!B:F,5,FALSE)</f>
        <v>0</v>
      </c>
      <c r="R364" s="34">
        <f t="shared" si="5"/>
        <v>0</v>
      </c>
    </row>
    <row r="365" spans="1:18">
      <c r="A365" s="9"/>
      <c r="B365" s="10"/>
      <c r="C365" s="10"/>
      <c r="D365" s="9"/>
      <c r="E365" s="9"/>
      <c r="F365" s="9"/>
      <c r="G365" s="15">
        <v>6.2E-2</v>
      </c>
      <c r="H365" s="23">
        <v>1.4500000000000001E-2</v>
      </c>
      <c r="I365" s="10"/>
      <c r="J365" s="10"/>
      <c r="K365" s="10"/>
      <c r="L365" s="10"/>
      <c r="M365" s="10"/>
      <c r="N365" s="10"/>
      <c r="O365" s="19"/>
      <c r="P365" s="33"/>
      <c r="Q365" s="9">
        <f>VLOOKUP(A365,'Year-to-Date Payroll'!B:F,5,FALSE)</f>
        <v>0</v>
      </c>
      <c r="R365" s="34">
        <f t="shared" si="5"/>
        <v>0</v>
      </c>
    </row>
    <row r="366" spans="1:18">
      <c r="A366" s="9"/>
      <c r="B366" s="10"/>
      <c r="C366" s="10"/>
      <c r="D366" s="9"/>
      <c r="E366" s="9"/>
      <c r="F366" s="9"/>
      <c r="G366" s="15">
        <v>6.2E-2</v>
      </c>
      <c r="H366" s="23">
        <v>1.4500000000000001E-2</v>
      </c>
      <c r="I366" s="10"/>
      <c r="J366" s="10"/>
      <c r="K366" s="10"/>
      <c r="L366" s="10"/>
      <c r="M366" s="10"/>
      <c r="N366" s="10"/>
      <c r="O366" s="19"/>
      <c r="P366" s="33"/>
      <c r="Q366" s="9">
        <f>VLOOKUP(A366,'Year-to-Date Payroll'!B:F,5,FALSE)</f>
        <v>0</v>
      </c>
      <c r="R366" s="34">
        <f t="shared" si="5"/>
        <v>0</v>
      </c>
    </row>
    <row r="367" spans="1:18">
      <c r="A367" s="9"/>
      <c r="B367" s="10"/>
      <c r="C367" s="10"/>
      <c r="D367" s="9"/>
      <c r="E367" s="9"/>
      <c r="F367" s="9"/>
      <c r="G367" s="15">
        <v>6.2E-2</v>
      </c>
      <c r="H367" s="23">
        <v>1.4500000000000001E-2</v>
      </c>
      <c r="I367" s="10"/>
      <c r="J367" s="10"/>
      <c r="K367" s="10"/>
      <c r="L367" s="10"/>
      <c r="M367" s="10"/>
      <c r="N367" s="10"/>
      <c r="O367" s="19"/>
      <c r="P367" s="33"/>
      <c r="Q367" s="9">
        <f>VLOOKUP(A367,'Year-to-Date Payroll'!B:F,5,FALSE)</f>
        <v>0</v>
      </c>
      <c r="R367" s="34">
        <f t="shared" si="5"/>
        <v>0</v>
      </c>
    </row>
    <row r="368" spans="1:18">
      <c r="A368" s="9"/>
      <c r="B368" s="10"/>
      <c r="C368" s="10"/>
      <c r="D368" s="9"/>
      <c r="E368" s="9"/>
      <c r="F368" s="9"/>
      <c r="G368" s="15">
        <v>6.2E-2</v>
      </c>
      <c r="H368" s="23">
        <v>1.4500000000000001E-2</v>
      </c>
      <c r="I368" s="10"/>
      <c r="J368" s="10"/>
      <c r="K368" s="10"/>
      <c r="L368" s="10"/>
      <c r="M368" s="10"/>
      <c r="N368" s="10"/>
      <c r="O368" s="19"/>
      <c r="P368" s="33"/>
      <c r="Q368" s="9">
        <f>VLOOKUP(A368,'Year-to-Date Payroll'!B:F,5,FALSE)</f>
        <v>0</v>
      </c>
      <c r="R368" s="34">
        <f t="shared" si="5"/>
        <v>0</v>
      </c>
    </row>
    <row r="369" spans="1:18">
      <c r="A369" s="9"/>
      <c r="B369" s="10"/>
      <c r="C369" s="10"/>
      <c r="D369" s="9"/>
      <c r="E369" s="9"/>
      <c r="F369" s="9"/>
      <c r="G369" s="15">
        <v>6.2E-2</v>
      </c>
      <c r="H369" s="23">
        <v>1.4500000000000001E-2</v>
      </c>
      <c r="I369" s="10"/>
      <c r="J369" s="10"/>
      <c r="K369" s="10"/>
      <c r="L369" s="10"/>
      <c r="M369" s="10"/>
      <c r="N369" s="10"/>
      <c r="O369" s="19"/>
      <c r="P369" s="33"/>
      <c r="Q369" s="9">
        <f>VLOOKUP(A369,'Year-to-Date Payroll'!B:F,5,FALSE)</f>
        <v>0</v>
      </c>
      <c r="R369" s="34">
        <f t="shared" si="5"/>
        <v>0</v>
      </c>
    </row>
    <row r="370" spans="1:18">
      <c r="A370" s="9"/>
      <c r="B370" s="10"/>
      <c r="C370" s="10"/>
      <c r="D370" s="9"/>
      <c r="E370" s="9"/>
      <c r="F370" s="9"/>
      <c r="G370" s="15">
        <v>6.2E-2</v>
      </c>
      <c r="H370" s="23">
        <v>1.4500000000000001E-2</v>
      </c>
      <c r="I370" s="10"/>
      <c r="J370" s="10"/>
      <c r="K370" s="10"/>
      <c r="L370" s="10"/>
      <c r="M370" s="10"/>
      <c r="N370" s="10"/>
      <c r="O370" s="19"/>
      <c r="P370" s="33"/>
      <c r="Q370" s="9">
        <f>VLOOKUP(A370,'Year-to-Date Payroll'!B:F,5,FALSE)</f>
        <v>0</v>
      </c>
      <c r="R370" s="34">
        <f t="shared" si="5"/>
        <v>0</v>
      </c>
    </row>
    <row r="371" spans="1:18">
      <c r="A371" s="9"/>
      <c r="B371" s="10"/>
      <c r="C371" s="10"/>
      <c r="D371" s="9"/>
      <c r="E371" s="9"/>
      <c r="F371" s="9"/>
      <c r="G371" s="15">
        <v>6.2E-2</v>
      </c>
      <c r="H371" s="23">
        <v>1.4500000000000001E-2</v>
      </c>
      <c r="I371" s="10"/>
      <c r="J371" s="10"/>
      <c r="K371" s="10"/>
      <c r="L371" s="10"/>
      <c r="M371" s="10"/>
      <c r="N371" s="10"/>
      <c r="O371" s="19"/>
      <c r="P371" s="33"/>
      <c r="Q371" s="9">
        <f>VLOOKUP(A371,'Year-to-Date Payroll'!B:F,5,FALSE)</f>
        <v>0</v>
      </c>
      <c r="R371" s="34">
        <f t="shared" si="5"/>
        <v>0</v>
      </c>
    </row>
    <row r="372" spans="1:18">
      <c r="A372" s="9"/>
      <c r="B372" s="10"/>
      <c r="C372" s="10"/>
      <c r="D372" s="9"/>
      <c r="E372" s="9"/>
      <c r="F372" s="9"/>
      <c r="G372" s="15">
        <v>6.2E-2</v>
      </c>
      <c r="H372" s="23">
        <v>1.4500000000000001E-2</v>
      </c>
      <c r="I372" s="10"/>
      <c r="J372" s="10"/>
      <c r="K372" s="10"/>
      <c r="L372" s="10"/>
      <c r="M372" s="10"/>
      <c r="N372" s="10"/>
      <c r="O372" s="19"/>
      <c r="P372" s="33"/>
      <c r="Q372" s="9">
        <f>VLOOKUP(A372,'Year-to-Date Payroll'!B:F,5,FALSE)</f>
        <v>0</v>
      </c>
      <c r="R372" s="34">
        <f t="shared" si="5"/>
        <v>0</v>
      </c>
    </row>
    <row r="373" spans="1:18">
      <c r="A373" s="9"/>
      <c r="B373" s="10"/>
      <c r="C373" s="10"/>
      <c r="D373" s="9"/>
      <c r="E373" s="9"/>
      <c r="F373" s="9"/>
      <c r="G373" s="15">
        <v>6.2E-2</v>
      </c>
      <c r="H373" s="23">
        <v>1.4500000000000001E-2</v>
      </c>
      <c r="I373" s="10"/>
      <c r="J373" s="10"/>
      <c r="K373" s="10"/>
      <c r="L373" s="10"/>
      <c r="M373" s="10"/>
      <c r="N373" s="10"/>
      <c r="O373" s="19"/>
      <c r="P373" s="33"/>
      <c r="Q373" s="9">
        <f>VLOOKUP(A373,'Year-to-Date Payroll'!B:F,5,FALSE)</f>
        <v>0</v>
      </c>
      <c r="R373" s="34">
        <f t="shared" si="5"/>
        <v>0</v>
      </c>
    </row>
    <row r="374" spans="1:18">
      <c r="A374" s="9"/>
      <c r="B374" s="10"/>
      <c r="C374" s="10"/>
      <c r="D374" s="9"/>
      <c r="E374" s="9"/>
      <c r="F374" s="9"/>
      <c r="G374" s="15">
        <v>6.2E-2</v>
      </c>
      <c r="H374" s="23">
        <v>1.4500000000000001E-2</v>
      </c>
      <c r="I374" s="10"/>
      <c r="J374" s="10"/>
      <c r="K374" s="10"/>
      <c r="L374" s="10"/>
      <c r="M374" s="10"/>
      <c r="N374" s="10"/>
      <c r="O374" s="19"/>
      <c r="P374" s="33"/>
      <c r="Q374" s="9">
        <f>VLOOKUP(A374,'Year-to-Date Payroll'!B:F,5,FALSE)</f>
        <v>0</v>
      </c>
      <c r="R374" s="34">
        <f t="shared" si="5"/>
        <v>0</v>
      </c>
    </row>
    <row r="375" spans="1:18">
      <c r="A375" s="9"/>
      <c r="B375" s="10"/>
      <c r="C375" s="10"/>
      <c r="D375" s="9"/>
      <c r="E375" s="9"/>
      <c r="F375" s="9"/>
      <c r="G375" s="15">
        <v>6.2E-2</v>
      </c>
      <c r="H375" s="23">
        <v>1.4500000000000001E-2</v>
      </c>
      <c r="I375" s="10"/>
      <c r="J375" s="10"/>
      <c r="K375" s="10"/>
      <c r="L375" s="10"/>
      <c r="M375" s="10"/>
      <c r="N375" s="10"/>
      <c r="O375" s="19"/>
      <c r="P375" s="33"/>
      <c r="Q375" s="9">
        <f>VLOOKUP(A375,'Year-to-Date Payroll'!B:F,5,FALSE)</f>
        <v>0</v>
      </c>
      <c r="R375" s="34">
        <f t="shared" si="5"/>
        <v>0</v>
      </c>
    </row>
    <row r="376" spans="1:18">
      <c r="A376" s="9"/>
      <c r="B376" s="10"/>
      <c r="C376" s="10"/>
      <c r="D376" s="9"/>
      <c r="E376" s="9"/>
      <c r="F376" s="9"/>
      <c r="G376" s="15">
        <v>6.2E-2</v>
      </c>
      <c r="H376" s="23">
        <v>1.4500000000000001E-2</v>
      </c>
      <c r="I376" s="10"/>
      <c r="J376" s="10"/>
      <c r="K376" s="10"/>
      <c r="L376" s="10"/>
      <c r="M376" s="10"/>
      <c r="N376" s="10"/>
      <c r="O376" s="19"/>
      <c r="P376" s="33"/>
      <c r="Q376" s="9">
        <f>VLOOKUP(A376,'Year-to-Date Payroll'!B:F,5,FALSE)</f>
        <v>0</v>
      </c>
      <c r="R376" s="34">
        <f t="shared" si="5"/>
        <v>0</v>
      </c>
    </row>
    <row r="377" spans="1:18">
      <c r="A377" s="9"/>
      <c r="B377" s="10"/>
      <c r="C377" s="10"/>
      <c r="D377" s="9"/>
      <c r="E377" s="9"/>
      <c r="F377" s="9"/>
      <c r="G377" s="15">
        <v>6.2E-2</v>
      </c>
      <c r="H377" s="23">
        <v>1.4500000000000001E-2</v>
      </c>
      <c r="I377" s="10"/>
      <c r="J377" s="10"/>
      <c r="K377" s="10"/>
      <c r="L377" s="10"/>
      <c r="M377" s="10"/>
      <c r="N377" s="10"/>
      <c r="O377" s="19"/>
      <c r="P377" s="33"/>
      <c r="Q377" s="9">
        <f>VLOOKUP(A377,'Year-to-Date Payroll'!B:F,5,FALSE)</f>
        <v>0</v>
      </c>
      <c r="R377" s="34">
        <f t="shared" si="5"/>
        <v>0</v>
      </c>
    </row>
    <row r="378" spans="1:18">
      <c r="A378" s="9"/>
      <c r="B378" s="10"/>
      <c r="C378" s="10"/>
      <c r="D378" s="9"/>
      <c r="E378" s="9"/>
      <c r="F378" s="9"/>
      <c r="G378" s="15">
        <v>6.2E-2</v>
      </c>
      <c r="H378" s="23">
        <v>1.4500000000000001E-2</v>
      </c>
      <c r="I378" s="10"/>
      <c r="J378" s="10"/>
      <c r="K378" s="10"/>
      <c r="L378" s="10"/>
      <c r="M378" s="10"/>
      <c r="N378" s="10"/>
      <c r="O378" s="19"/>
      <c r="P378" s="33"/>
      <c r="Q378" s="9">
        <f>VLOOKUP(A378,'Year-to-Date Payroll'!B:F,5,FALSE)</f>
        <v>0</v>
      </c>
      <c r="R378" s="34">
        <f t="shared" si="5"/>
        <v>0</v>
      </c>
    </row>
    <row r="379" spans="1:18">
      <c r="A379" s="9"/>
      <c r="B379" s="10"/>
      <c r="C379" s="10"/>
      <c r="D379" s="9"/>
      <c r="E379" s="9"/>
      <c r="F379" s="9"/>
      <c r="G379" s="15">
        <v>6.2E-2</v>
      </c>
      <c r="H379" s="23">
        <v>1.4500000000000001E-2</v>
      </c>
      <c r="I379" s="10"/>
      <c r="J379" s="10"/>
      <c r="K379" s="10"/>
      <c r="L379" s="10"/>
      <c r="M379" s="10"/>
      <c r="N379" s="10"/>
      <c r="O379" s="19"/>
      <c r="P379" s="33"/>
      <c r="Q379" s="9">
        <f>VLOOKUP(A379,'Year-to-Date Payroll'!B:F,5,FALSE)</f>
        <v>0</v>
      </c>
      <c r="R379" s="34">
        <f t="shared" si="5"/>
        <v>0</v>
      </c>
    </row>
    <row r="380" spans="1:18">
      <c r="A380" s="9"/>
      <c r="B380" s="10"/>
      <c r="C380" s="10"/>
      <c r="D380" s="9"/>
      <c r="E380" s="9"/>
      <c r="F380" s="9"/>
      <c r="G380" s="15">
        <v>6.2E-2</v>
      </c>
      <c r="H380" s="23">
        <v>1.4500000000000001E-2</v>
      </c>
      <c r="I380" s="10"/>
      <c r="J380" s="10"/>
      <c r="K380" s="10"/>
      <c r="L380" s="10"/>
      <c r="M380" s="10"/>
      <c r="N380" s="10"/>
      <c r="O380" s="19"/>
      <c r="P380" s="33"/>
      <c r="Q380" s="9">
        <f>VLOOKUP(A380,'Year-to-Date Payroll'!B:F,5,FALSE)</f>
        <v>0</v>
      </c>
      <c r="R380" s="34">
        <f t="shared" si="5"/>
        <v>0</v>
      </c>
    </row>
    <row r="381" spans="1:18">
      <c r="A381" s="9"/>
      <c r="B381" s="10"/>
      <c r="C381" s="10"/>
      <c r="D381" s="9"/>
      <c r="E381" s="9"/>
      <c r="F381" s="9"/>
      <c r="G381" s="15">
        <v>6.2E-2</v>
      </c>
      <c r="H381" s="23">
        <v>1.4500000000000001E-2</v>
      </c>
      <c r="I381" s="10"/>
      <c r="J381" s="10"/>
      <c r="K381" s="10"/>
      <c r="L381" s="10"/>
      <c r="M381" s="10"/>
      <c r="N381" s="10"/>
      <c r="O381" s="19"/>
      <c r="P381" s="33"/>
      <c r="Q381" s="9">
        <f>VLOOKUP(A381,'Year-to-Date Payroll'!B:F,5,FALSE)</f>
        <v>0</v>
      </c>
      <c r="R381" s="34">
        <f t="shared" si="5"/>
        <v>0</v>
      </c>
    </row>
    <row r="382" spans="1:18">
      <c r="A382" s="9"/>
      <c r="B382" s="10"/>
      <c r="C382" s="10"/>
      <c r="D382" s="9"/>
      <c r="E382" s="9"/>
      <c r="F382" s="9"/>
      <c r="G382" s="15">
        <v>6.2E-2</v>
      </c>
      <c r="H382" s="23">
        <v>1.4500000000000001E-2</v>
      </c>
      <c r="I382" s="10"/>
      <c r="J382" s="10"/>
      <c r="K382" s="10"/>
      <c r="L382" s="10"/>
      <c r="M382" s="10"/>
      <c r="N382" s="10"/>
      <c r="O382" s="19"/>
      <c r="P382" s="33"/>
      <c r="Q382" s="9">
        <f>VLOOKUP(A382,'Year-to-Date Payroll'!B:F,5,FALSE)</f>
        <v>0</v>
      </c>
      <c r="R382" s="34">
        <f t="shared" si="5"/>
        <v>0</v>
      </c>
    </row>
    <row r="383" spans="1:18">
      <c r="A383" s="9"/>
      <c r="B383" s="10"/>
      <c r="C383" s="10"/>
      <c r="D383" s="9"/>
      <c r="E383" s="9"/>
      <c r="F383" s="9"/>
      <c r="G383" s="15">
        <v>6.2E-2</v>
      </c>
      <c r="H383" s="23">
        <v>1.4500000000000001E-2</v>
      </c>
      <c r="I383" s="10"/>
      <c r="J383" s="10"/>
      <c r="K383" s="10"/>
      <c r="L383" s="10"/>
      <c r="M383" s="10"/>
      <c r="N383" s="10"/>
      <c r="O383" s="19"/>
      <c r="P383" s="33"/>
      <c r="Q383" s="9">
        <f>VLOOKUP(A383,'Year-to-Date Payroll'!B:F,5,FALSE)</f>
        <v>0</v>
      </c>
      <c r="R383" s="34">
        <f t="shared" si="5"/>
        <v>0</v>
      </c>
    </row>
    <row r="384" spans="1:18">
      <c r="A384" s="9"/>
      <c r="B384" s="10"/>
      <c r="C384" s="10"/>
      <c r="D384" s="9"/>
      <c r="E384" s="9"/>
      <c r="F384" s="9"/>
      <c r="G384" s="15">
        <v>6.2E-2</v>
      </c>
      <c r="H384" s="23">
        <v>1.4500000000000001E-2</v>
      </c>
      <c r="I384" s="10"/>
      <c r="J384" s="10"/>
      <c r="K384" s="10"/>
      <c r="L384" s="10"/>
      <c r="M384" s="10"/>
      <c r="N384" s="10"/>
      <c r="O384" s="19"/>
      <c r="P384" s="33"/>
      <c r="Q384" s="9">
        <f>VLOOKUP(A384,'Year-to-Date Payroll'!B:F,5,FALSE)</f>
        <v>0</v>
      </c>
      <c r="R384" s="34">
        <f t="shared" si="5"/>
        <v>0</v>
      </c>
    </row>
    <row r="385" spans="1:18">
      <c r="A385" s="9"/>
      <c r="B385" s="10"/>
      <c r="C385" s="10"/>
      <c r="D385" s="9"/>
      <c r="E385" s="9"/>
      <c r="F385" s="9"/>
      <c r="G385" s="15">
        <v>6.2E-2</v>
      </c>
      <c r="H385" s="23">
        <v>1.4500000000000001E-2</v>
      </c>
      <c r="I385" s="10"/>
      <c r="J385" s="10"/>
      <c r="K385" s="10"/>
      <c r="L385" s="10"/>
      <c r="M385" s="10"/>
      <c r="N385" s="10"/>
      <c r="O385" s="19"/>
      <c r="P385" s="33"/>
      <c r="Q385" s="9">
        <f>VLOOKUP(A385,'Year-to-Date Payroll'!B:F,5,FALSE)</f>
        <v>0</v>
      </c>
      <c r="R385" s="34">
        <f t="shared" si="5"/>
        <v>0</v>
      </c>
    </row>
    <row r="386" spans="1:18">
      <c r="A386" s="9"/>
      <c r="B386" s="10"/>
      <c r="C386" s="10"/>
      <c r="D386" s="9"/>
      <c r="E386" s="9"/>
      <c r="F386" s="9"/>
      <c r="G386" s="15">
        <v>6.2E-2</v>
      </c>
      <c r="H386" s="23">
        <v>1.4500000000000001E-2</v>
      </c>
      <c r="I386" s="10"/>
      <c r="J386" s="10"/>
      <c r="K386" s="10"/>
      <c r="L386" s="10"/>
      <c r="M386" s="10"/>
      <c r="N386" s="10"/>
      <c r="O386" s="19"/>
      <c r="P386" s="33"/>
      <c r="Q386" s="9">
        <f>VLOOKUP(A386,'Year-to-Date Payroll'!B:F,5,FALSE)</f>
        <v>0</v>
      </c>
      <c r="R386" s="34">
        <f t="shared" si="5"/>
        <v>0</v>
      </c>
    </row>
    <row r="387" spans="1:18">
      <c r="A387" s="9"/>
      <c r="B387" s="10"/>
      <c r="C387" s="10"/>
      <c r="D387" s="9"/>
      <c r="E387" s="9"/>
      <c r="F387" s="9"/>
      <c r="G387" s="15">
        <v>6.2E-2</v>
      </c>
      <c r="H387" s="23">
        <v>1.4500000000000001E-2</v>
      </c>
      <c r="I387" s="10"/>
      <c r="J387" s="10"/>
      <c r="K387" s="10"/>
      <c r="L387" s="10"/>
      <c r="M387" s="10"/>
      <c r="N387" s="10"/>
      <c r="O387" s="19"/>
      <c r="P387" s="33"/>
      <c r="Q387" s="9">
        <f>VLOOKUP(A387,'Year-to-Date Payroll'!B:F,5,FALSE)</f>
        <v>0</v>
      </c>
      <c r="R387" s="34">
        <f t="shared" si="5"/>
        <v>0</v>
      </c>
    </row>
    <row r="388" spans="1:18">
      <c r="A388" s="9"/>
      <c r="B388" s="10"/>
      <c r="C388" s="10"/>
      <c r="D388" s="9"/>
      <c r="E388" s="9"/>
      <c r="F388" s="9"/>
      <c r="G388" s="15">
        <v>6.2E-2</v>
      </c>
      <c r="H388" s="23">
        <v>1.4500000000000001E-2</v>
      </c>
      <c r="I388" s="10"/>
      <c r="J388" s="10"/>
      <c r="K388" s="10"/>
      <c r="L388" s="10"/>
      <c r="M388" s="10"/>
      <c r="N388" s="10"/>
      <c r="O388" s="19"/>
      <c r="P388" s="33"/>
      <c r="Q388" s="9">
        <f>VLOOKUP(A388,'Year-to-Date Payroll'!B:F,5,FALSE)</f>
        <v>0</v>
      </c>
      <c r="R388" s="34">
        <f t="shared" si="5"/>
        <v>0</v>
      </c>
    </row>
    <row r="389" spans="1:18">
      <c r="A389" s="9"/>
      <c r="B389" s="10"/>
      <c r="C389" s="10"/>
      <c r="D389" s="9"/>
      <c r="E389" s="9"/>
      <c r="F389" s="9"/>
      <c r="G389" s="15">
        <v>6.2E-2</v>
      </c>
      <c r="H389" s="23">
        <v>1.4500000000000001E-2</v>
      </c>
      <c r="I389" s="10"/>
      <c r="J389" s="10"/>
      <c r="K389" s="10"/>
      <c r="L389" s="10"/>
      <c r="M389" s="10"/>
      <c r="N389" s="10"/>
      <c r="O389" s="19"/>
      <c r="P389" s="33"/>
      <c r="Q389" s="9">
        <f>VLOOKUP(A389,'Year-to-Date Payroll'!B:F,5,FALSE)</f>
        <v>0</v>
      </c>
      <c r="R389" s="34">
        <f t="shared" ref="R389:R452" si="6">P389-Q389</f>
        <v>0</v>
      </c>
    </row>
    <row r="390" spans="1:18">
      <c r="A390" s="9"/>
      <c r="B390" s="10"/>
      <c r="C390" s="10"/>
      <c r="D390" s="9"/>
      <c r="E390" s="9"/>
      <c r="F390" s="9"/>
      <c r="G390" s="15">
        <v>6.2E-2</v>
      </c>
      <c r="H390" s="23">
        <v>1.4500000000000001E-2</v>
      </c>
      <c r="I390" s="10"/>
      <c r="J390" s="10"/>
      <c r="K390" s="10"/>
      <c r="L390" s="10"/>
      <c r="M390" s="10"/>
      <c r="N390" s="10"/>
      <c r="O390" s="19"/>
      <c r="P390" s="33"/>
      <c r="Q390" s="9">
        <f>VLOOKUP(A390,'Year-to-Date Payroll'!B:F,5,FALSE)</f>
        <v>0</v>
      </c>
      <c r="R390" s="34">
        <f t="shared" si="6"/>
        <v>0</v>
      </c>
    </row>
    <row r="391" spans="1:18">
      <c r="A391" s="9"/>
      <c r="B391" s="10"/>
      <c r="C391" s="10"/>
      <c r="D391" s="9"/>
      <c r="E391" s="9"/>
      <c r="F391" s="9"/>
      <c r="G391" s="15">
        <v>6.2E-2</v>
      </c>
      <c r="H391" s="23">
        <v>1.4500000000000001E-2</v>
      </c>
      <c r="I391" s="10"/>
      <c r="J391" s="10"/>
      <c r="K391" s="10"/>
      <c r="L391" s="10"/>
      <c r="M391" s="10"/>
      <c r="N391" s="10"/>
      <c r="O391" s="19"/>
      <c r="P391" s="33"/>
      <c r="Q391" s="9">
        <f>VLOOKUP(A391,'Year-to-Date Payroll'!B:F,5,FALSE)</f>
        <v>0</v>
      </c>
      <c r="R391" s="34">
        <f t="shared" si="6"/>
        <v>0</v>
      </c>
    </row>
    <row r="392" spans="1:18">
      <c r="A392" s="9"/>
      <c r="B392" s="10"/>
      <c r="C392" s="10"/>
      <c r="D392" s="9"/>
      <c r="E392" s="9"/>
      <c r="F392" s="9"/>
      <c r="G392" s="15">
        <v>6.2E-2</v>
      </c>
      <c r="H392" s="23">
        <v>1.4500000000000001E-2</v>
      </c>
      <c r="I392" s="10"/>
      <c r="J392" s="10"/>
      <c r="K392" s="10"/>
      <c r="L392" s="10"/>
      <c r="M392" s="10"/>
      <c r="N392" s="10"/>
      <c r="O392" s="19"/>
      <c r="P392" s="33"/>
      <c r="Q392" s="9">
        <f>VLOOKUP(A392,'Year-to-Date Payroll'!B:F,5,FALSE)</f>
        <v>0</v>
      </c>
      <c r="R392" s="34">
        <f t="shared" si="6"/>
        <v>0</v>
      </c>
    </row>
    <row r="393" spans="1:18">
      <c r="A393" s="9"/>
      <c r="B393" s="10"/>
      <c r="C393" s="10"/>
      <c r="D393" s="9"/>
      <c r="E393" s="9"/>
      <c r="F393" s="9"/>
      <c r="G393" s="15">
        <v>6.2E-2</v>
      </c>
      <c r="H393" s="23">
        <v>1.4500000000000001E-2</v>
      </c>
      <c r="I393" s="10"/>
      <c r="J393" s="10"/>
      <c r="K393" s="10"/>
      <c r="L393" s="10"/>
      <c r="M393" s="10"/>
      <c r="N393" s="10"/>
      <c r="O393" s="19"/>
      <c r="P393" s="33"/>
      <c r="Q393" s="9">
        <f>VLOOKUP(A393,'Year-to-Date Payroll'!B:F,5,FALSE)</f>
        <v>0</v>
      </c>
      <c r="R393" s="34">
        <f t="shared" si="6"/>
        <v>0</v>
      </c>
    </row>
    <row r="394" spans="1:18">
      <c r="A394" s="9"/>
      <c r="B394" s="10"/>
      <c r="C394" s="10"/>
      <c r="D394" s="9"/>
      <c r="E394" s="9"/>
      <c r="F394" s="9"/>
      <c r="G394" s="15">
        <v>6.2E-2</v>
      </c>
      <c r="H394" s="23">
        <v>1.4500000000000001E-2</v>
      </c>
      <c r="I394" s="10"/>
      <c r="J394" s="10"/>
      <c r="K394" s="10"/>
      <c r="L394" s="10"/>
      <c r="M394" s="10"/>
      <c r="N394" s="10"/>
      <c r="O394" s="19"/>
      <c r="P394" s="33"/>
      <c r="Q394" s="9">
        <f>VLOOKUP(A394,'Year-to-Date Payroll'!B:F,5,FALSE)</f>
        <v>0</v>
      </c>
      <c r="R394" s="34">
        <f t="shared" si="6"/>
        <v>0</v>
      </c>
    </row>
    <row r="395" spans="1:18">
      <c r="A395" s="9"/>
      <c r="B395" s="10"/>
      <c r="C395" s="10"/>
      <c r="D395" s="9"/>
      <c r="E395" s="9"/>
      <c r="F395" s="9"/>
      <c r="G395" s="15">
        <v>6.2E-2</v>
      </c>
      <c r="H395" s="23">
        <v>1.4500000000000001E-2</v>
      </c>
      <c r="I395" s="10"/>
      <c r="J395" s="10"/>
      <c r="K395" s="10"/>
      <c r="L395" s="10"/>
      <c r="M395" s="10"/>
      <c r="N395" s="10"/>
      <c r="O395" s="19"/>
      <c r="P395" s="33"/>
      <c r="Q395" s="9">
        <f>VLOOKUP(A395,'Year-to-Date Payroll'!B:F,5,FALSE)</f>
        <v>0</v>
      </c>
      <c r="R395" s="34">
        <f t="shared" si="6"/>
        <v>0</v>
      </c>
    </row>
    <row r="396" spans="1:18">
      <c r="A396" s="9"/>
      <c r="B396" s="10"/>
      <c r="C396" s="10"/>
      <c r="D396" s="9"/>
      <c r="E396" s="9"/>
      <c r="F396" s="9"/>
      <c r="G396" s="15">
        <v>6.2E-2</v>
      </c>
      <c r="H396" s="23">
        <v>1.4500000000000001E-2</v>
      </c>
      <c r="I396" s="10"/>
      <c r="J396" s="10"/>
      <c r="K396" s="10"/>
      <c r="L396" s="10"/>
      <c r="M396" s="10"/>
      <c r="N396" s="10"/>
      <c r="O396" s="19"/>
      <c r="P396" s="33"/>
      <c r="Q396" s="9">
        <f>VLOOKUP(A396,'Year-to-Date Payroll'!B:F,5,FALSE)</f>
        <v>0</v>
      </c>
      <c r="R396" s="34">
        <f t="shared" si="6"/>
        <v>0</v>
      </c>
    </row>
    <row r="397" spans="1:18">
      <c r="A397" s="9"/>
      <c r="B397" s="10"/>
      <c r="C397" s="10"/>
      <c r="D397" s="9"/>
      <c r="E397" s="9"/>
      <c r="F397" s="9"/>
      <c r="G397" s="15">
        <v>6.2E-2</v>
      </c>
      <c r="H397" s="23">
        <v>1.4500000000000001E-2</v>
      </c>
      <c r="I397" s="10"/>
      <c r="J397" s="10"/>
      <c r="K397" s="10"/>
      <c r="L397" s="10"/>
      <c r="M397" s="10"/>
      <c r="N397" s="10"/>
      <c r="O397" s="19"/>
      <c r="P397" s="33"/>
      <c r="Q397" s="9">
        <f>VLOOKUP(A397,'Year-to-Date Payroll'!B:F,5,FALSE)</f>
        <v>0</v>
      </c>
      <c r="R397" s="34">
        <f t="shared" si="6"/>
        <v>0</v>
      </c>
    </row>
    <row r="398" spans="1:18">
      <c r="A398" s="9"/>
      <c r="B398" s="10"/>
      <c r="C398" s="10"/>
      <c r="D398" s="9"/>
      <c r="E398" s="9"/>
      <c r="F398" s="9"/>
      <c r="G398" s="15">
        <v>6.2E-2</v>
      </c>
      <c r="H398" s="23">
        <v>1.4500000000000001E-2</v>
      </c>
      <c r="I398" s="10"/>
      <c r="J398" s="10"/>
      <c r="K398" s="10"/>
      <c r="L398" s="10"/>
      <c r="M398" s="10"/>
      <c r="N398" s="10"/>
      <c r="O398" s="19"/>
      <c r="P398" s="33"/>
      <c r="Q398" s="9">
        <f>VLOOKUP(A398,'Year-to-Date Payroll'!B:F,5,FALSE)</f>
        <v>0</v>
      </c>
      <c r="R398" s="34">
        <f t="shared" si="6"/>
        <v>0</v>
      </c>
    </row>
    <row r="399" spans="1:18">
      <c r="A399" s="9"/>
      <c r="B399" s="10"/>
      <c r="C399" s="10"/>
      <c r="D399" s="9"/>
      <c r="E399" s="9"/>
      <c r="F399" s="9"/>
      <c r="G399" s="15">
        <v>6.2E-2</v>
      </c>
      <c r="H399" s="23">
        <v>1.4500000000000001E-2</v>
      </c>
      <c r="I399" s="10"/>
      <c r="J399" s="10"/>
      <c r="K399" s="10"/>
      <c r="L399" s="10"/>
      <c r="M399" s="10"/>
      <c r="N399" s="10"/>
      <c r="O399" s="19"/>
      <c r="P399" s="33"/>
      <c r="Q399" s="9">
        <f>VLOOKUP(A399,'Year-to-Date Payroll'!B:F,5,FALSE)</f>
        <v>0</v>
      </c>
      <c r="R399" s="34">
        <f t="shared" si="6"/>
        <v>0</v>
      </c>
    </row>
    <row r="400" spans="1:18">
      <c r="A400" s="9"/>
      <c r="B400" s="10"/>
      <c r="C400" s="10"/>
      <c r="D400" s="9"/>
      <c r="E400" s="9"/>
      <c r="F400" s="9"/>
      <c r="G400" s="15">
        <v>6.2E-2</v>
      </c>
      <c r="H400" s="23">
        <v>1.4500000000000001E-2</v>
      </c>
      <c r="I400" s="10"/>
      <c r="J400" s="10"/>
      <c r="K400" s="10"/>
      <c r="L400" s="10"/>
      <c r="M400" s="10"/>
      <c r="N400" s="10"/>
      <c r="O400" s="19"/>
      <c r="P400" s="33"/>
      <c r="Q400" s="9">
        <f>VLOOKUP(A400,'Year-to-Date Payroll'!B:F,5,FALSE)</f>
        <v>0</v>
      </c>
      <c r="R400" s="34">
        <f t="shared" si="6"/>
        <v>0</v>
      </c>
    </row>
    <row r="401" spans="1:18">
      <c r="A401" s="9"/>
      <c r="B401" s="10"/>
      <c r="C401" s="10"/>
      <c r="D401" s="9"/>
      <c r="E401" s="9"/>
      <c r="F401" s="9"/>
      <c r="G401" s="15">
        <v>6.2E-2</v>
      </c>
      <c r="H401" s="23">
        <v>1.4500000000000001E-2</v>
      </c>
      <c r="I401" s="10"/>
      <c r="J401" s="10"/>
      <c r="K401" s="10"/>
      <c r="L401" s="10"/>
      <c r="M401" s="10"/>
      <c r="N401" s="10"/>
      <c r="O401" s="19"/>
      <c r="P401" s="33"/>
      <c r="Q401" s="9">
        <f>VLOOKUP(A401,'Year-to-Date Payroll'!B:F,5,FALSE)</f>
        <v>0</v>
      </c>
      <c r="R401" s="34">
        <f t="shared" si="6"/>
        <v>0</v>
      </c>
    </row>
    <row r="402" spans="1:18">
      <c r="A402" s="9"/>
      <c r="B402" s="10"/>
      <c r="C402" s="10"/>
      <c r="D402" s="9"/>
      <c r="E402" s="9"/>
      <c r="F402" s="9"/>
      <c r="G402" s="15">
        <v>6.2E-2</v>
      </c>
      <c r="H402" s="23">
        <v>1.4500000000000001E-2</v>
      </c>
      <c r="I402" s="10"/>
      <c r="J402" s="10"/>
      <c r="K402" s="10"/>
      <c r="L402" s="10"/>
      <c r="M402" s="10"/>
      <c r="N402" s="10"/>
      <c r="O402" s="19"/>
      <c r="P402" s="33"/>
      <c r="Q402" s="9">
        <f>VLOOKUP(A402,'Year-to-Date Payroll'!B:F,5,FALSE)</f>
        <v>0</v>
      </c>
      <c r="R402" s="34">
        <f t="shared" si="6"/>
        <v>0</v>
      </c>
    </row>
    <row r="403" spans="1:18">
      <c r="A403" s="9"/>
      <c r="B403" s="10"/>
      <c r="C403" s="10"/>
      <c r="D403" s="9"/>
      <c r="E403" s="9"/>
      <c r="F403" s="9"/>
      <c r="G403" s="15">
        <v>6.2E-2</v>
      </c>
      <c r="H403" s="23">
        <v>1.4500000000000001E-2</v>
      </c>
      <c r="I403" s="10"/>
      <c r="J403" s="10"/>
      <c r="K403" s="10"/>
      <c r="L403" s="10"/>
      <c r="M403" s="10"/>
      <c r="N403" s="10"/>
      <c r="O403" s="19"/>
      <c r="P403" s="33"/>
      <c r="Q403" s="9">
        <f>VLOOKUP(A403,'Year-to-Date Payroll'!B:F,5,FALSE)</f>
        <v>0</v>
      </c>
      <c r="R403" s="34">
        <f t="shared" si="6"/>
        <v>0</v>
      </c>
    </row>
    <row r="404" spans="1:18">
      <c r="A404" s="9"/>
      <c r="B404" s="10"/>
      <c r="C404" s="10"/>
      <c r="D404" s="9"/>
      <c r="E404" s="9"/>
      <c r="F404" s="9"/>
      <c r="G404" s="15">
        <v>6.2E-2</v>
      </c>
      <c r="H404" s="23">
        <v>1.4500000000000001E-2</v>
      </c>
      <c r="I404" s="10"/>
      <c r="J404" s="10"/>
      <c r="K404" s="10"/>
      <c r="L404" s="10"/>
      <c r="M404" s="10"/>
      <c r="N404" s="10"/>
      <c r="O404" s="19"/>
      <c r="P404" s="33"/>
      <c r="Q404" s="9">
        <f>VLOOKUP(A404,'Year-to-Date Payroll'!B:F,5,FALSE)</f>
        <v>0</v>
      </c>
      <c r="R404" s="34">
        <f t="shared" si="6"/>
        <v>0</v>
      </c>
    </row>
    <row r="405" spans="1:18">
      <c r="A405" s="9"/>
      <c r="B405" s="10"/>
      <c r="C405" s="10"/>
      <c r="D405" s="9"/>
      <c r="E405" s="9"/>
      <c r="F405" s="9"/>
      <c r="G405" s="15">
        <v>6.2E-2</v>
      </c>
      <c r="H405" s="23">
        <v>1.4500000000000001E-2</v>
      </c>
      <c r="I405" s="10"/>
      <c r="J405" s="10"/>
      <c r="K405" s="10"/>
      <c r="L405" s="10"/>
      <c r="M405" s="10"/>
      <c r="N405" s="10"/>
      <c r="O405" s="19"/>
      <c r="P405" s="33"/>
      <c r="Q405" s="9">
        <f>VLOOKUP(A405,'Year-to-Date Payroll'!B:F,5,FALSE)</f>
        <v>0</v>
      </c>
      <c r="R405" s="34">
        <f t="shared" si="6"/>
        <v>0</v>
      </c>
    </row>
    <row r="406" spans="1:18">
      <c r="A406" s="9"/>
      <c r="B406" s="10"/>
      <c r="C406" s="10"/>
      <c r="D406" s="9"/>
      <c r="E406" s="9"/>
      <c r="F406" s="9"/>
      <c r="G406" s="15">
        <v>6.2E-2</v>
      </c>
      <c r="H406" s="23">
        <v>1.4500000000000001E-2</v>
      </c>
      <c r="I406" s="10"/>
      <c r="J406" s="10"/>
      <c r="K406" s="10"/>
      <c r="L406" s="10"/>
      <c r="M406" s="10"/>
      <c r="N406" s="10"/>
      <c r="O406" s="19"/>
      <c r="P406" s="33"/>
      <c r="Q406" s="9">
        <f>VLOOKUP(A406,'Year-to-Date Payroll'!B:F,5,FALSE)</f>
        <v>0</v>
      </c>
      <c r="R406" s="34">
        <f t="shared" si="6"/>
        <v>0</v>
      </c>
    </row>
    <row r="407" spans="1:18">
      <c r="A407" s="9"/>
      <c r="B407" s="10"/>
      <c r="C407" s="10"/>
      <c r="D407" s="9"/>
      <c r="E407" s="9"/>
      <c r="F407" s="9"/>
      <c r="G407" s="15">
        <v>6.2E-2</v>
      </c>
      <c r="H407" s="23">
        <v>1.4500000000000001E-2</v>
      </c>
      <c r="I407" s="10"/>
      <c r="J407" s="10"/>
      <c r="K407" s="10"/>
      <c r="L407" s="10"/>
      <c r="M407" s="10"/>
      <c r="N407" s="10"/>
      <c r="O407" s="19"/>
      <c r="P407" s="33"/>
      <c r="Q407" s="9">
        <f>VLOOKUP(A407,'Year-to-Date Payroll'!B:F,5,FALSE)</f>
        <v>0</v>
      </c>
      <c r="R407" s="34">
        <f t="shared" si="6"/>
        <v>0</v>
      </c>
    </row>
    <row r="408" spans="1:18">
      <c r="A408" s="9"/>
      <c r="B408" s="10"/>
      <c r="C408" s="10"/>
      <c r="D408" s="9"/>
      <c r="E408" s="9"/>
      <c r="F408" s="9"/>
      <c r="G408" s="15">
        <v>6.2E-2</v>
      </c>
      <c r="H408" s="23">
        <v>1.4500000000000001E-2</v>
      </c>
      <c r="I408" s="10"/>
      <c r="J408" s="10"/>
      <c r="K408" s="10"/>
      <c r="L408" s="10"/>
      <c r="M408" s="10"/>
      <c r="N408" s="10"/>
      <c r="O408" s="19"/>
      <c r="P408" s="33"/>
      <c r="Q408" s="9">
        <f>VLOOKUP(A408,'Year-to-Date Payroll'!B:F,5,FALSE)</f>
        <v>0</v>
      </c>
      <c r="R408" s="34">
        <f t="shared" si="6"/>
        <v>0</v>
      </c>
    </row>
    <row r="409" spans="1:18">
      <c r="A409" s="9"/>
      <c r="B409" s="10"/>
      <c r="C409" s="10"/>
      <c r="D409" s="9"/>
      <c r="E409" s="9"/>
      <c r="F409" s="9"/>
      <c r="G409" s="15">
        <v>6.2E-2</v>
      </c>
      <c r="H409" s="23">
        <v>1.4500000000000001E-2</v>
      </c>
      <c r="I409" s="10"/>
      <c r="J409" s="10"/>
      <c r="K409" s="10"/>
      <c r="L409" s="10"/>
      <c r="M409" s="10"/>
      <c r="N409" s="10"/>
      <c r="O409" s="19"/>
      <c r="P409" s="33"/>
      <c r="Q409" s="9">
        <f>VLOOKUP(A409,'Year-to-Date Payroll'!B:F,5,FALSE)</f>
        <v>0</v>
      </c>
      <c r="R409" s="34">
        <f t="shared" si="6"/>
        <v>0</v>
      </c>
    </row>
    <row r="410" spans="1:18">
      <c r="A410" s="9"/>
      <c r="B410" s="10"/>
      <c r="C410" s="10"/>
      <c r="D410" s="9"/>
      <c r="E410" s="9"/>
      <c r="F410" s="9"/>
      <c r="G410" s="15">
        <v>6.2E-2</v>
      </c>
      <c r="H410" s="23">
        <v>1.4500000000000001E-2</v>
      </c>
      <c r="I410" s="10"/>
      <c r="J410" s="10"/>
      <c r="K410" s="10"/>
      <c r="L410" s="10"/>
      <c r="M410" s="10"/>
      <c r="N410" s="10"/>
      <c r="O410" s="19"/>
      <c r="P410" s="33"/>
      <c r="Q410" s="9">
        <f>VLOOKUP(A410,'Year-to-Date Payroll'!B:F,5,FALSE)</f>
        <v>0</v>
      </c>
      <c r="R410" s="34">
        <f t="shared" si="6"/>
        <v>0</v>
      </c>
    </row>
    <row r="411" spans="1:18">
      <c r="A411" s="9"/>
      <c r="B411" s="10"/>
      <c r="C411" s="10"/>
      <c r="D411" s="9"/>
      <c r="E411" s="9"/>
      <c r="F411" s="9"/>
      <c r="G411" s="15">
        <v>6.2E-2</v>
      </c>
      <c r="H411" s="23">
        <v>1.4500000000000001E-2</v>
      </c>
      <c r="I411" s="10"/>
      <c r="J411" s="10"/>
      <c r="K411" s="10"/>
      <c r="L411" s="10"/>
      <c r="M411" s="10"/>
      <c r="N411" s="10"/>
      <c r="O411" s="19"/>
      <c r="P411" s="33"/>
      <c r="Q411" s="9">
        <f>VLOOKUP(A411,'Year-to-Date Payroll'!B:F,5,FALSE)</f>
        <v>0</v>
      </c>
      <c r="R411" s="34">
        <f t="shared" si="6"/>
        <v>0</v>
      </c>
    </row>
    <row r="412" spans="1:18">
      <c r="A412" s="9"/>
      <c r="B412" s="10"/>
      <c r="C412" s="10"/>
      <c r="D412" s="9"/>
      <c r="E412" s="9"/>
      <c r="F412" s="9"/>
      <c r="G412" s="15">
        <v>6.2E-2</v>
      </c>
      <c r="H412" s="23">
        <v>1.4500000000000001E-2</v>
      </c>
      <c r="I412" s="10"/>
      <c r="J412" s="10"/>
      <c r="K412" s="10"/>
      <c r="L412" s="10"/>
      <c r="M412" s="10"/>
      <c r="N412" s="10"/>
      <c r="O412" s="19"/>
      <c r="P412" s="33"/>
      <c r="Q412" s="9">
        <f>VLOOKUP(A412,'Year-to-Date Payroll'!B:F,5,FALSE)</f>
        <v>0</v>
      </c>
      <c r="R412" s="34">
        <f t="shared" si="6"/>
        <v>0</v>
      </c>
    </row>
    <row r="413" spans="1:18">
      <c r="A413" s="9"/>
      <c r="B413" s="10"/>
      <c r="C413" s="10"/>
      <c r="D413" s="9"/>
      <c r="E413" s="9"/>
      <c r="F413" s="9"/>
      <c r="G413" s="15">
        <v>6.2E-2</v>
      </c>
      <c r="H413" s="23">
        <v>1.4500000000000001E-2</v>
      </c>
      <c r="I413" s="10"/>
      <c r="J413" s="10"/>
      <c r="K413" s="10"/>
      <c r="L413" s="10"/>
      <c r="M413" s="10"/>
      <c r="N413" s="10"/>
      <c r="O413" s="19"/>
      <c r="P413" s="33"/>
      <c r="Q413" s="9">
        <f>VLOOKUP(A413,'Year-to-Date Payroll'!B:F,5,FALSE)</f>
        <v>0</v>
      </c>
      <c r="R413" s="34">
        <f t="shared" si="6"/>
        <v>0</v>
      </c>
    </row>
    <row r="414" spans="1:18">
      <c r="A414" s="9"/>
      <c r="B414" s="10"/>
      <c r="C414" s="10"/>
      <c r="D414" s="9"/>
      <c r="E414" s="9"/>
      <c r="F414" s="9"/>
      <c r="G414" s="15">
        <v>6.2E-2</v>
      </c>
      <c r="H414" s="23">
        <v>1.4500000000000001E-2</v>
      </c>
      <c r="I414" s="10"/>
      <c r="J414" s="10"/>
      <c r="K414" s="10"/>
      <c r="L414" s="10"/>
      <c r="M414" s="10"/>
      <c r="N414" s="10"/>
      <c r="O414" s="19"/>
      <c r="P414" s="33"/>
      <c r="Q414" s="9">
        <f>VLOOKUP(A414,'Year-to-Date Payroll'!B:F,5,FALSE)</f>
        <v>0</v>
      </c>
      <c r="R414" s="34">
        <f t="shared" si="6"/>
        <v>0</v>
      </c>
    </row>
    <row r="415" spans="1:18">
      <c r="A415" s="9"/>
      <c r="B415" s="10"/>
      <c r="C415" s="10"/>
      <c r="D415" s="9"/>
      <c r="E415" s="9"/>
      <c r="F415" s="9"/>
      <c r="G415" s="15">
        <v>6.2E-2</v>
      </c>
      <c r="H415" s="23">
        <v>1.4500000000000001E-2</v>
      </c>
      <c r="I415" s="10"/>
      <c r="J415" s="10"/>
      <c r="K415" s="10"/>
      <c r="L415" s="10"/>
      <c r="M415" s="10"/>
      <c r="N415" s="10"/>
      <c r="O415" s="19"/>
      <c r="P415" s="33"/>
      <c r="Q415" s="9">
        <f>VLOOKUP(A415,'Year-to-Date Payroll'!B:F,5,FALSE)</f>
        <v>0</v>
      </c>
      <c r="R415" s="34">
        <f t="shared" si="6"/>
        <v>0</v>
      </c>
    </row>
    <row r="416" spans="1:18">
      <c r="A416" s="9"/>
      <c r="B416" s="10"/>
      <c r="C416" s="10"/>
      <c r="D416" s="9"/>
      <c r="E416" s="9"/>
      <c r="F416" s="9"/>
      <c r="G416" s="15">
        <v>6.2E-2</v>
      </c>
      <c r="H416" s="23">
        <v>1.4500000000000001E-2</v>
      </c>
      <c r="I416" s="10"/>
      <c r="J416" s="10"/>
      <c r="K416" s="10"/>
      <c r="L416" s="10"/>
      <c r="M416" s="10"/>
      <c r="N416" s="10"/>
      <c r="O416" s="19"/>
      <c r="P416" s="33"/>
      <c r="Q416" s="9">
        <f>VLOOKUP(A416,'Year-to-Date Payroll'!B:F,5,FALSE)</f>
        <v>0</v>
      </c>
      <c r="R416" s="34">
        <f t="shared" si="6"/>
        <v>0</v>
      </c>
    </row>
    <row r="417" spans="1:18">
      <c r="A417" s="9"/>
      <c r="B417" s="10"/>
      <c r="C417" s="10"/>
      <c r="D417" s="9"/>
      <c r="E417" s="9"/>
      <c r="F417" s="9"/>
      <c r="G417" s="15">
        <v>6.2E-2</v>
      </c>
      <c r="H417" s="23">
        <v>1.4500000000000001E-2</v>
      </c>
      <c r="I417" s="10"/>
      <c r="J417" s="10"/>
      <c r="K417" s="10"/>
      <c r="L417" s="10"/>
      <c r="M417" s="10"/>
      <c r="N417" s="10"/>
      <c r="O417" s="19"/>
      <c r="P417" s="33"/>
      <c r="Q417" s="9">
        <f>VLOOKUP(A417,'Year-to-Date Payroll'!B:F,5,FALSE)</f>
        <v>0</v>
      </c>
      <c r="R417" s="34">
        <f t="shared" si="6"/>
        <v>0</v>
      </c>
    </row>
    <row r="418" spans="1:18">
      <c r="A418" s="9"/>
      <c r="B418" s="10"/>
      <c r="C418" s="10"/>
      <c r="D418" s="9"/>
      <c r="E418" s="9"/>
      <c r="F418" s="9"/>
      <c r="G418" s="15">
        <v>6.2E-2</v>
      </c>
      <c r="H418" s="23">
        <v>1.4500000000000001E-2</v>
      </c>
      <c r="I418" s="10"/>
      <c r="J418" s="10"/>
      <c r="K418" s="10"/>
      <c r="L418" s="10"/>
      <c r="M418" s="10"/>
      <c r="N418" s="10"/>
      <c r="O418" s="19"/>
      <c r="P418" s="33"/>
      <c r="Q418" s="9">
        <f>VLOOKUP(A418,'Year-to-Date Payroll'!B:F,5,FALSE)</f>
        <v>0</v>
      </c>
      <c r="R418" s="34">
        <f t="shared" si="6"/>
        <v>0</v>
      </c>
    </row>
    <row r="419" spans="1:18">
      <c r="A419" s="9"/>
      <c r="B419" s="10"/>
      <c r="C419" s="10"/>
      <c r="D419" s="9"/>
      <c r="E419" s="9"/>
      <c r="F419" s="9"/>
      <c r="G419" s="15">
        <v>6.2E-2</v>
      </c>
      <c r="H419" s="23">
        <v>1.4500000000000001E-2</v>
      </c>
      <c r="I419" s="10"/>
      <c r="J419" s="10"/>
      <c r="K419" s="10"/>
      <c r="L419" s="10"/>
      <c r="M419" s="10"/>
      <c r="N419" s="10"/>
      <c r="O419" s="19"/>
      <c r="P419" s="33"/>
      <c r="Q419" s="9">
        <f>VLOOKUP(A419,'Year-to-Date Payroll'!B:F,5,FALSE)</f>
        <v>0</v>
      </c>
      <c r="R419" s="34">
        <f t="shared" si="6"/>
        <v>0</v>
      </c>
    </row>
    <row r="420" spans="1:18">
      <c r="A420" s="9"/>
      <c r="B420" s="10"/>
      <c r="C420" s="10"/>
      <c r="D420" s="9"/>
      <c r="E420" s="9"/>
      <c r="F420" s="9"/>
      <c r="G420" s="15">
        <v>6.2E-2</v>
      </c>
      <c r="H420" s="23">
        <v>1.4500000000000001E-2</v>
      </c>
      <c r="I420" s="10"/>
      <c r="J420" s="10"/>
      <c r="K420" s="10"/>
      <c r="L420" s="10"/>
      <c r="M420" s="10"/>
      <c r="N420" s="10"/>
      <c r="O420" s="19"/>
      <c r="P420" s="33"/>
      <c r="Q420" s="9">
        <f>VLOOKUP(A420,'Year-to-Date Payroll'!B:F,5,FALSE)</f>
        <v>0</v>
      </c>
      <c r="R420" s="34">
        <f t="shared" si="6"/>
        <v>0</v>
      </c>
    </row>
    <row r="421" spans="1:18">
      <c r="A421" s="9"/>
      <c r="B421" s="10"/>
      <c r="C421" s="10"/>
      <c r="D421" s="9"/>
      <c r="E421" s="9"/>
      <c r="F421" s="9"/>
      <c r="G421" s="15">
        <v>6.2E-2</v>
      </c>
      <c r="H421" s="23">
        <v>1.4500000000000001E-2</v>
      </c>
      <c r="I421" s="10"/>
      <c r="J421" s="10"/>
      <c r="K421" s="10"/>
      <c r="L421" s="10"/>
      <c r="M421" s="10"/>
      <c r="N421" s="10"/>
      <c r="O421" s="19"/>
      <c r="P421" s="33"/>
      <c r="Q421" s="9">
        <f>VLOOKUP(A421,'Year-to-Date Payroll'!B:F,5,FALSE)</f>
        <v>0</v>
      </c>
      <c r="R421" s="34">
        <f t="shared" si="6"/>
        <v>0</v>
      </c>
    </row>
    <row r="422" spans="1:18">
      <c r="A422" s="9"/>
      <c r="B422" s="10"/>
      <c r="C422" s="10"/>
      <c r="D422" s="9"/>
      <c r="E422" s="9"/>
      <c r="F422" s="9"/>
      <c r="G422" s="15">
        <v>6.2E-2</v>
      </c>
      <c r="H422" s="23">
        <v>1.4500000000000001E-2</v>
      </c>
      <c r="I422" s="10"/>
      <c r="J422" s="10"/>
      <c r="K422" s="10"/>
      <c r="L422" s="10"/>
      <c r="M422" s="10"/>
      <c r="N422" s="10"/>
      <c r="O422" s="19"/>
      <c r="P422" s="33"/>
      <c r="Q422" s="9">
        <f>VLOOKUP(A422,'Year-to-Date Payroll'!B:F,5,FALSE)</f>
        <v>0</v>
      </c>
      <c r="R422" s="34">
        <f t="shared" si="6"/>
        <v>0</v>
      </c>
    </row>
    <row r="423" spans="1:18">
      <c r="A423" s="9"/>
      <c r="B423" s="10"/>
      <c r="C423" s="10"/>
      <c r="D423" s="9"/>
      <c r="E423" s="9"/>
      <c r="F423" s="9"/>
      <c r="G423" s="15">
        <v>6.2E-2</v>
      </c>
      <c r="H423" s="23">
        <v>1.4500000000000001E-2</v>
      </c>
      <c r="I423" s="10"/>
      <c r="J423" s="10"/>
      <c r="K423" s="10"/>
      <c r="L423" s="10"/>
      <c r="M423" s="10"/>
      <c r="N423" s="10"/>
      <c r="O423" s="19"/>
      <c r="P423" s="33"/>
      <c r="Q423" s="9">
        <f>VLOOKUP(A423,'Year-to-Date Payroll'!B:F,5,FALSE)</f>
        <v>0</v>
      </c>
      <c r="R423" s="34">
        <f t="shared" si="6"/>
        <v>0</v>
      </c>
    </row>
    <row r="424" spans="1:18">
      <c r="A424" s="9"/>
      <c r="B424" s="10"/>
      <c r="C424" s="10"/>
      <c r="D424" s="9"/>
      <c r="E424" s="9"/>
      <c r="F424" s="9"/>
      <c r="G424" s="15">
        <v>6.2E-2</v>
      </c>
      <c r="H424" s="23">
        <v>1.4500000000000001E-2</v>
      </c>
      <c r="I424" s="10"/>
      <c r="J424" s="10"/>
      <c r="K424" s="10"/>
      <c r="L424" s="10"/>
      <c r="M424" s="10"/>
      <c r="N424" s="10"/>
      <c r="O424" s="19"/>
      <c r="P424" s="33"/>
      <c r="Q424" s="9">
        <f>VLOOKUP(A424,'Year-to-Date Payroll'!B:F,5,FALSE)</f>
        <v>0</v>
      </c>
      <c r="R424" s="34">
        <f t="shared" si="6"/>
        <v>0</v>
      </c>
    </row>
    <row r="425" spans="1:18">
      <c r="A425" s="9"/>
      <c r="B425" s="10"/>
      <c r="C425" s="10"/>
      <c r="D425" s="9"/>
      <c r="E425" s="9"/>
      <c r="F425" s="9"/>
      <c r="G425" s="15">
        <v>6.2E-2</v>
      </c>
      <c r="H425" s="23">
        <v>1.4500000000000001E-2</v>
      </c>
      <c r="I425" s="10"/>
      <c r="J425" s="10"/>
      <c r="K425" s="10"/>
      <c r="L425" s="10"/>
      <c r="M425" s="10"/>
      <c r="N425" s="10"/>
      <c r="O425" s="19"/>
      <c r="P425" s="33"/>
      <c r="Q425" s="9">
        <f>VLOOKUP(A425,'Year-to-Date Payroll'!B:F,5,FALSE)</f>
        <v>0</v>
      </c>
      <c r="R425" s="34">
        <f t="shared" si="6"/>
        <v>0</v>
      </c>
    </row>
    <row r="426" spans="1:18">
      <c r="A426" s="9"/>
      <c r="B426" s="10"/>
      <c r="C426" s="10"/>
      <c r="D426" s="9"/>
      <c r="E426" s="9"/>
      <c r="F426" s="9"/>
      <c r="G426" s="15">
        <v>6.2E-2</v>
      </c>
      <c r="H426" s="23">
        <v>1.4500000000000001E-2</v>
      </c>
      <c r="I426" s="10"/>
      <c r="J426" s="10"/>
      <c r="K426" s="10"/>
      <c r="L426" s="10"/>
      <c r="M426" s="10"/>
      <c r="N426" s="10"/>
      <c r="O426" s="19"/>
      <c r="P426" s="33"/>
      <c r="Q426" s="9">
        <f>VLOOKUP(A426,'Year-to-Date Payroll'!B:F,5,FALSE)</f>
        <v>0</v>
      </c>
      <c r="R426" s="34">
        <f t="shared" si="6"/>
        <v>0</v>
      </c>
    </row>
    <row r="427" spans="1:18">
      <c r="A427" s="9"/>
      <c r="B427" s="10"/>
      <c r="C427" s="10"/>
      <c r="D427" s="9"/>
      <c r="E427" s="9"/>
      <c r="F427" s="9"/>
      <c r="G427" s="15">
        <v>6.2E-2</v>
      </c>
      <c r="H427" s="23">
        <v>1.4500000000000001E-2</v>
      </c>
      <c r="I427" s="10"/>
      <c r="J427" s="10"/>
      <c r="K427" s="10"/>
      <c r="L427" s="10"/>
      <c r="M427" s="10"/>
      <c r="N427" s="10"/>
      <c r="O427" s="19"/>
      <c r="P427" s="33"/>
      <c r="Q427" s="9">
        <f>VLOOKUP(A427,'Year-to-Date Payroll'!B:F,5,FALSE)</f>
        <v>0</v>
      </c>
      <c r="R427" s="34">
        <f t="shared" si="6"/>
        <v>0</v>
      </c>
    </row>
    <row r="428" spans="1:18">
      <c r="A428" s="9"/>
      <c r="B428" s="10"/>
      <c r="C428" s="10"/>
      <c r="D428" s="9"/>
      <c r="E428" s="9"/>
      <c r="F428" s="9"/>
      <c r="G428" s="15">
        <v>6.2E-2</v>
      </c>
      <c r="H428" s="23">
        <v>1.4500000000000001E-2</v>
      </c>
      <c r="I428" s="10"/>
      <c r="J428" s="10"/>
      <c r="K428" s="10"/>
      <c r="L428" s="10"/>
      <c r="M428" s="10"/>
      <c r="N428" s="10"/>
      <c r="O428" s="19"/>
      <c r="P428" s="33"/>
      <c r="Q428" s="9">
        <f>VLOOKUP(A428,'Year-to-Date Payroll'!B:F,5,FALSE)</f>
        <v>0</v>
      </c>
      <c r="R428" s="34">
        <f t="shared" si="6"/>
        <v>0</v>
      </c>
    </row>
    <row r="429" spans="1:18">
      <c r="A429" s="9"/>
      <c r="B429" s="10"/>
      <c r="C429" s="10"/>
      <c r="D429" s="9"/>
      <c r="E429" s="9"/>
      <c r="F429" s="9"/>
      <c r="G429" s="15">
        <v>6.2E-2</v>
      </c>
      <c r="H429" s="23">
        <v>1.4500000000000001E-2</v>
      </c>
      <c r="I429" s="10"/>
      <c r="J429" s="10"/>
      <c r="K429" s="10"/>
      <c r="L429" s="10"/>
      <c r="M429" s="10"/>
      <c r="N429" s="10"/>
      <c r="O429" s="19"/>
      <c r="P429" s="33"/>
      <c r="Q429" s="9">
        <f>VLOOKUP(A429,'Year-to-Date Payroll'!B:F,5,FALSE)</f>
        <v>0</v>
      </c>
      <c r="R429" s="34">
        <f t="shared" si="6"/>
        <v>0</v>
      </c>
    </row>
    <row r="430" spans="1:18">
      <c r="A430" s="9"/>
      <c r="B430" s="10"/>
      <c r="C430" s="10"/>
      <c r="D430" s="9"/>
      <c r="E430" s="9"/>
      <c r="F430" s="9"/>
      <c r="G430" s="15">
        <v>6.2E-2</v>
      </c>
      <c r="H430" s="23">
        <v>1.4500000000000001E-2</v>
      </c>
      <c r="I430" s="10"/>
      <c r="J430" s="10"/>
      <c r="K430" s="10"/>
      <c r="L430" s="10"/>
      <c r="M430" s="10"/>
      <c r="N430" s="10"/>
      <c r="O430" s="19"/>
      <c r="P430" s="33"/>
      <c r="Q430" s="9">
        <f>VLOOKUP(A430,'Year-to-Date Payroll'!B:F,5,FALSE)</f>
        <v>0</v>
      </c>
      <c r="R430" s="34">
        <f t="shared" si="6"/>
        <v>0</v>
      </c>
    </row>
    <row r="431" spans="1:18">
      <c r="A431" s="9"/>
      <c r="B431" s="10"/>
      <c r="C431" s="10"/>
      <c r="D431" s="9"/>
      <c r="E431" s="9"/>
      <c r="F431" s="9"/>
      <c r="G431" s="15">
        <v>6.2E-2</v>
      </c>
      <c r="H431" s="23">
        <v>1.4500000000000001E-2</v>
      </c>
      <c r="I431" s="10"/>
      <c r="J431" s="10"/>
      <c r="K431" s="10"/>
      <c r="L431" s="10"/>
      <c r="M431" s="10"/>
      <c r="N431" s="10"/>
      <c r="O431" s="19"/>
      <c r="P431" s="33"/>
      <c r="Q431" s="9">
        <f>VLOOKUP(A431,'Year-to-Date Payroll'!B:F,5,FALSE)</f>
        <v>0</v>
      </c>
      <c r="R431" s="34">
        <f t="shared" si="6"/>
        <v>0</v>
      </c>
    </row>
    <row r="432" spans="1:18">
      <c r="A432" s="9"/>
      <c r="B432" s="10"/>
      <c r="C432" s="10"/>
      <c r="D432" s="9"/>
      <c r="E432" s="9"/>
      <c r="F432" s="9"/>
      <c r="G432" s="15">
        <v>6.2E-2</v>
      </c>
      <c r="H432" s="23">
        <v>1.4500000000000001E-2</v>
      </c>
      <c r="I432" s="10"/>
      <c r="J432" s="10"/>
      <c r="K432" s="10"/>
      <c r="L432" s="10"/>
      <c r="M432" s="10"/>
      <c r="N432" s="10"/>
      <c r="O432" s="19"/>
      <c r="P432" s="33"/>
      <c r="Q432" s="9">
        <f>VLOOKUP(A432,'Year-to-Date Payroll'!B:F,5,FALSE)</f>
        <v>0</v>
      </c>
      <c r="R432" s="34">
        <f t="shared" si="6"/>
        <v>0</v>
      </c>
    </row>
    <row r="433" spans="1:18">
      <c r="A433" s="9"/>
      <c r="B433" s="10"/>
      <c r="C433" s="10"/>
      <c r="D433" s="9"/>
      <c r="E433" s="9"/>
      <c r="F433" s="9"/>
      <c r="G433" s="15">
        <v>6.2E-2</v>
      </c>
      <c r="H433" s="23">
        <v>1.4500000000000001E-2</v>
      </c>
      <c r="I433" s="10"/>
      <c r="J433" s="10"/>
      <c r="K433" s="10"/>
      <c r="L433" s="10"/>
      <c r="M433" s="10"/>
      <c r="N433" s="10"/>
      <c r="O433" s="19"/>
      <c r="P433" s="33"/>
      <c r="Q433" s="9">
        <f>VLOOKUP(A433,'Year-to-Date Payroll'!B:F,5,FALSE)</f>
        <v>0</v>
      </c>
      <c r="R433" s="34">
        <f t="shared" si="6"/>
        <v>0</v>
      </c>
    </row>
    <row r="434" spans="1:18">
      <c r="A434" s="9"/>
      <c r="B434" s="10"/>
      <c r="C434" s="10"/>
      <c r="D434" s="9"/>
      <c r="E434" s="9"/>
      <c r="F434" s="9"/>
      <c r="G434" s="15">
        <v>6.2E-2</v>
      </c>
      <c r="H434" s="23">
        <v>1.4500000000000001E-2</v>
      </c>
      <c r="I434" s="10"/>
      <c r="J434" s="10"/>
      <c r="K434" s="10"/>
      <c r="L434" s="10"/>
      <c r="M434" s="10"/>
      <c r="N434" s="10"/>
      <c r="O434" s="19"/>
      <c r="P434" s="33"/>
      <c r="Q434" s="9">
        <f>VLOOKUP(A434,'Year-to-Date Payroll'!B:F,5,FALSE)</f>
        <v>0</v>
      </c>
      <c r="R434" s="34">
        <f t="shared" si="6"/>
        <v>0</v>
      </c>
    </row>
    <row r="435" spans="1:18">
      <c r="A435" s="9"/>
      <c r="B435" s="10"/>
      <c r="C435" s="10"/>
      <c r="D435" s="9"/>
      <c r="E435" s="9"/>
      <c r="F435" s="9"/>
      <c r="G435" s="15">
        <v>6.2E-2</v>
      </c>
      <c r="H435" s="23">
        <v>1.4500000000000001E-2</v>
      </c>
      <c r="I435" s="10"/>
      <c r="J435" s="10"/>
      <c r="K435" s="10"/>
      <c r="L435" s="10"/>
      <c r="M435" s="10"/>
      <c r="N435" s="10"/>
      <c r="O435" s="19"/>
      <c r="P435" s="33"/>
      <c r="Q435" s="9">
        <f>VLOOKUP(A435,'Year-to-Date Payroll'!B:F,5,FALSE)</f>
        <v>0</v>
      </c>
      <c r="R435" s="34">
        <f t="shared" si="6"/>
        <v>0</v>
      </c>
    </row>
    <row r="436" spans="1:18">
      <c r="A436" s="9"/>
      <c r="B436" s="10"/>
      <c r="C436" s="10"/>
      <c r="D436" s="9"/>
      <c r="E436" s="9"/>
      <c r="F436" s="9"/>
      <c r="G436" s="15">
        <v>6.2E-2</v>
      </c>
      <c r="H436" s="23">
        <v>1.4500000000000001E-2</v>
      </c>
      <c r="I436" s="10"/>
      <c r="J436" s="10"/>
      <c r="K436" s="10"/>
      <c r="L436" s="10"/>
      <c r="M436" s="10"/>
      <c r="N436" s="10"/>
      <c r="O436" s="19"/>
      <c r="P436" s="33"/>
      <c r="Q436" s="9">
        <f>VLOOKUP(A436,'Year-to-Date Payroll'!B:F,5,FALSE)</f>
        <v>0</v>
      </c>
      <c r="R436" s="34">
        <f t="shared" si="6"/>
        <v>0</v>
      </c>
    </row>
    <row r="437" spans="1:18">
      <c r="A437" s="9"/>
      <c r="B437" s="10"/>
      <c r="C437" s="10"/>
      <c r="D437" s="9"/>
      <c r="E437" s="9"/>
      <c r="F437" s="9"/>
      <c r="G437" s="15">
        <v>6.2E-2</v>
      </c>
      <c r="H437" s="23">
        <v>1.4500000000000001E-2</v>
      </c>
      <c r="I437" s="10"/>
      <c r="J437" s="10"/>
      <c r="K437" s="10"/>
      <c r="L437" s="10"/>
      <c r="M437" s="10"/>
      <c r="N437" s="10"/>
      <c r="O437" s="19"/>
      <c r="P437" s="33"/>
      <c r="Q437" s="9">
        <f>VLOOKUP(A437,'Year-to-Date Payroll'!B:F,5,FALSE)</f>
        <v>0</v>
      </c>
      <c r="R437" s="34">
        <f t="shared" si="6"/>
        <v>0</v>
      </c>
    </row>
    <row r="438" spans="1:18">
      <c r="A438" s="9"/>
      <c r="B438" s="10"/>
      <c r="C438" s="10"/>
      <c r="D438" s="9"/>
      <c r="E438" s="9"/>
      <c r="F438" s="9"/>
      <c r="G438" s="15">
        <v>6.2E-2</v>
      </c>
      <c r="H438" s="23">
        <v>1.4500000000000001E-2</v>
      </c>
      <c r="I438" s="10"/>
      <c r="J438" s="10"/>
      <c r="K438" s="10"/>
      <c r="L438" s="10"/>
      <c r="M438" s="10"/>
      <c r="N438" s="10"/>
      <c r="O438" s="19"/>
      <c r="P438" s="33"/>
      <c r="Q438" s="9">
        <f>VLOOKUP(A438,'Year-to-Date Payroll'!B:F,5,FALSE)</f>
        <v>0</v>
      </c>
      <c r="R438" s="34">
        <f t="shared" si="6"/>
        <v>0</v>
      </c>
    </row>
    <row r="439" spans="1:18">
      <c r="A439" s="9"/>
      <c r="B439" s="10"/>
      <c r="C439" s="10"/>
      <c r="D439" s="9"/>
      <c r="E439" s="9"/>
      <c r="F439" s="9"/>
      <c r="G439" s="15">
        <v>6.2E-2</v>
      </c>
      <c r="H439" s="23">
        <v>1.4500000000000001E-2</v>
      </c>
      <c r="I439" s="10"/>
      <c r="J439" s="10"/>
      <c r="K439" s="10"/>
      <c r="L439" s="10"/>
      <c r="M439" s="10"/>
      <c r="N439" s="10"/>
      <c r="O439" s="19"/>
      <c r="P439" s="33"/>
      <c r="Q439" s="9">
        <f>VLOOKUP(A439,'Year-to-Date Payroll'!B:F,5,FALSE)</f>
        <v>0</v>
      </c>
      <c r="R439" s="34">
        <f t="shared" si="6"/>
        <v>0</v>
      </c>
    </row>
    <row r="440" spans="1:18">
      <c r="A440" s="9"/>
      <c r="B440" s="10"/>
      <c r="C440" s="10"/>
      <c r="D440" s="9"/>
      <c r="E440" s="9"/>
      <c r="F440" s="9"/>
      <c r="G440" s="15">
        <v>6.2E-2</v>
      </c>
      <c r="H440" s="23">
        <v>1.4500000000000001E-2</v>
      </c>
      <c r="I440" s="10"/>
      <c r="J440" s="10"/>
      <c r="K440" s="10"/>
      <c r="L440" s="10"/>
      <c r="M440" s="10"/>
      <c r="N440" s="10"/>
      <c r="O440" s="19"/>
      <c r="P440" s="33"/>
      <c r="Q440" s="9">
        <f>VLOOKUP(A440,'Year-to-Date Payroll'!B:F,5,FALSE)</f>
        <v>0</v>
      </c>
      <c r="R440" s="34">
        <f t="shared" si="6"/>
        <v>0</v>
      </c>
    </row>
    <row r="441" spans="1:18">
      <c r="A441" s="9"/>
      <c r="B441" s="10"/>
      <c r="C441" s="10"/>
      <c r="D441" s="9"/>
      <c r="E441" s="9"/>
      <c r="F441" s="9"/>
      <c r="G441" s="15">
        <v>6.2E-2</v>
      </c>
      <c r="H441" s="23">
        <v>1.4500000000000001E-2</v>
      </c>
      <c r="I441" s="10"/>
      <c r="J441" s="10"/>
      <c r="K441" s="10"/>
      <c r="L441" s="10"/>
      <c r="M441" s="10"/>
      <c r="N441" s="10"/>
      <c r="O441" s="19"/>
      <c r="P441" s="33"/>
      <c r="Q441" s="9">
        <f>VLOOKUP(A441,'Year-to-Date Payroll'!B:F,5,FALSE)</f>
        <v>0</v>
      </c>
      <c r="R441" s="34">
        <f t="shared" si="6"/>
        <v>0</v>
      </c>
    </row>
    <row r="442" spans="1:18">
      <c r="A442" s="9"/>
      <c r="B442" s="10"/>
      <c r="C442" s="10"/>
      <c r="D442" s="9"/>
      <c r="E442" s="9"/>
      <c r="F442" s="9"/>
      <c r="G442" s="15">
        <v>6.2E-2</v>
      </c>
      <c r="H442" s="23">
        <v>1.4500000000000001E-2</v>
      </c>
      <c r="I442" s="10"/>
      <c r="J442" s="10"/>
      <c r="K442" s="10"/>
      <c r="L442" s="10"/>
      <c r="M442" s="10"/>
      <c r="N442" s="10"/>
      <c r="O442" s="19"/>
      <c r="P442" s="33"/>
      <c r="Q442" s="9">
        <f>VLOOKUP(A442,'Year-to-Date Payroll'!B:F,5,FALSE)</f>
        <v>0</v>
      </c>
      <c r="R442" s="34">
        <f t="shared" si="6"/>
        <v>0</v>
      </c>
    </row>
    <row r="443" spans="1:18">
      <c r="A443" s="9"/>
      <c r="B443" s="10"/>
      <c r="C443" s="10"/>
      <c r="D443" s="9"/>
      <c r="E443" s="9"/>
      <c r="F443" s="9"/>
      <c r="G443" s="15">
        <v>6.2E-2</v>
      </c>
      <c r="H443" s="23">
        <v>1.4500000000000001E-2</v>
      </c>
      <c r="I443" s="10"/>
      <c r="J443" s="10"/>
      <c r="K443" s="10"/>
      <c r="L443" s="10"/>
      <c r="M443" s="10"/>
      <c r="N443" s="10"/>
      <c r="O443" s="19"/>
      <c r="P443" s="33"/>
      <c r="Q443" s="9">
        <f>VLOOKUP(A443,'Year-to-Date Payroll'!B:F,5,FALSE)</f>
        <v>0</v>
      </c>
      <c r="R443" s="34">
        <f t="shared" si="6"/>
        <v>0</v>
      </c>
    </row>
    <row r="444" spans="1:18">
      <c r="A444" s="9"/>
      <c r="B444" s="10"/>
      <c r="C444" s="10"/>
      <c r="D444" s="9"/>
      <c r="E444" s="9"/>
      <c r="F444" s="9"/>
      <c r="G444" s="15">
        <v>6.2E-2</v>
      </c>
      <c r="H444" s="23">
        <v>1.4500000000000001E-2</v>
      </c>
      <c r="I444" s="10"/>
      <c r="J444" s="10"/>
      <c r="K444" s="10"/>
      <c r="L444" s="10"/>
      <c r="M444" s="10"/>
      <c r="N444" s="10"/>
      <c r="O444" s="19"/>
      <c r="P444" s="33"/>
      <c r="Q444" s="9">
        <f>VLOOKUP(A444,'Year-to-Date Payroll'!B:F,5,FALSE)</f>
        <v>0</v>
      </c>
      <c r="R444" s="34">
        <f t="shared" si="6"/>
        <v>0</v>
      </c>
    </row>
    <row r="445" spans="1:18">
      <c r="A445" s="9"/>
      <c r="B445" s="10"/>
      <c r="C445" s="10"/>
      <c r="D445" s="9"/>
      <c r="E445" s="9"/>
      <c r="F445" s="9"/>
      <c r="G445" s="15">
        <v>6.2E-2</v>
      </c>
      <c r="H445" s="23">
        <v>1.4500000000000001E-2</v>
      </c>
      <c r="I445" s="10"/>
      <c r="J445" s="10"/>
      <c r="K445" s="10"/>
      <c r="L445" s="10"/>
      <c r="M445" s="10"/>
      <c r="N445" s="10"/>
      <c r="O445" s="19"/>
      <c r="P445" s="33"/>
      <c r="Q445" s="9">
        <f>VLOOKUP(A445,'Year-to-Date Payroll'!B:F,5,FALSE)</f>
        <v>0</v>
      </c>
      <c r="R445" s="34">
        <f t="shared" si="6"/>
        <v>0</v>
      </c>
    </row>
    <row r="446" spans="1:18">
      <c r="A446" s="9"/>
      <c r="B446" s="10"/>
      <c r="C446" s="10"/>
      <c r="D446" s="9"/>
      <c r="E446" s="9"/>
      <c r="F446" s="9"/>
      <c r="G446" s="15">
        <v>6.2E-2</v>
      </c>
      <c r="H446" s="23">
        <v>1.4500000000000001E-2</v>
      </c>
      <c r="I446" s="10"/>
      <c r="J446" s="10"/>
      <c r="K446" s="10"/>
      <c r="L446" s="10"/>
      <c r="M446" s="10"/>
      <c r="N446" s="10"/>
      <c r="O446" s="19"/>
      <c r="P446" s="33"/>
      <c r="Q446" s="9">
        <f>VLOOKUP(A446,'Year-to-Date Payroll'!B:F,5,FALSE)</f>
        <v>0</v>
      </c>
      <c r="R446" s="34">
        <f t="shared" si="6"/>
        <v>0</v>
      </c>
    </row>
    <row r="447" spans="1:18">
      <c r="A447" s="9"/>
      <c r="B447" s="10"/>
      <c r="C447" s="10"/>
      <c r="D447" s="9"/>
      <c r="E447" s="9"/>
      <c r="F447" s="9"/>
      <c r="G447" s="15">
        <v>6.2E-2</v>
      </c>
      <c r="H447" s="23">
        <v>1.4500000000000001E-2</v>
      </c>
      <c r="I447" s="10"/>
      <c r="J447" s="10"/>
      <c r="K447" s="10"/>
      <c r="L447" s="10"/>
      <c r="M447" s="10"/>
      <c r="N447" s="10"/>
      <c r="O447" s="19"/>
      <c r="P447" s="33"/>
      <c r="Q447" s="9">
        <f>VLOOKUP(A447,'Year-to-Date Payroll'!B:F,5,FALSE)</f>
        <v>0</v>
      </c>
      <c r="R447" s="34">
        <f t="shared" si="6"/>
        <v>0</v>
      </c>
    </row>
    <row r="448" spans="1:18">
      <c r="A448" s="9"/>
      <c r="B448" s="10"/>
      <c r="C448" s="10"/>
      <c r="D448" s="9"/>
      <c r="E448" s="9"/>
      <c r="F448" s="9"/>
      <c r="G448" s="15">
        <v>6.2E-2</v>
      </c>
      <c r="H448" s="23">
        <v>1.4500000000000001E-2</v>
      </c>
      <c r="I448" s="10"/>
      <c r="J448" s="10"/>
      <c r="K448" s="10"/>
      <c r="L448" s="10"/>
      <c r="M448" s="10"/>
      <c r="N448" s="10"/>
      <c r="O448" s="19"/>
      <c r="P448" s="33"/>
      <c r="Q448" s="9">
        <f>VLOOKUP(A448,'Year-to-Date Payroll'!B:F,5,FALSE)</f>
        <v>0</v>
      </c>
      <c r="R448" s="34">
        <f t="shared" si="6"/>
        <v>0</v>
      </c>
    </row>
    <row r="449" spans="1:18">
      <c r="A449" s="9"/>
      <c r="B449" s="10"/>
      <c r="C449" s="10"/>
      <c r="D449" s="9"/>
      <c r="E449" s="9"/>
      <c r="F449" s="9"/>
      <c r="G449" s="15">
        <v>6.2E-2</v>
      </c>
      <c r="H449" s="23">
        <v>1.4500000000000001E-2</v>
      </c>
      <c r="I449" s="10"/>
      <c r="J449" s="10"/>
      <c r="K449" s="10"/>
      <c r="L449" s="10"/>
      <c r="M449" s="10"/>
      <c r="N449" s="10"/>
      <c r="O449" s="19"/>
      <c r="P449" s="33"/>
      <c r="Q449" s="9">
        <f>VLOOKUP(A449,'Year-to-Date Payroll'!B:F,5,FALSE)</f>
        <v>0</v>
      </c>
      <c r="R449" s="34">
        <f t="shared" si="6"/>
        <v>0</v>
      </c>
    </row>
    <row r="450" spans="1:18">
      <c r="A450" s="9"/>
      <c r="B450" s="10"/>
      <c r="C450" s="10"/>
      <c r="D450" s="9"/>
      <c r="E450" s="9"/>
      <c r="F450" s="9"/>
      <c r="G450" s="15">
        <v>6.2E-2</v>
      </c>
      <c r="H450" s="23">
        <v>1.4500000000000001E-2</v>
      </c>
      <c r="I450" s="10"/>
      <c r="J450" s="10"/>
      <c r="K450" s="10"/>
      <c r="L450" s="10"/>
      <c r="M450" s="10"/>
      <c r="N450" s="10"/>
      <c r="O450" s="19"/>
      <c r="P450" s="33"/>
      <c r="Q450" s="9">
        <f>VLOOKUP(A450,'Year-to-Date Payroll'!B:F,5,FALSE)</f>
        <v>0</v>
      </c>
      <c r="R450" s="34">
        <f t="shared" si="6"/>
        <v>0</v>
      </c>
    </row>
    <row r="451" spans="1:18">
      <c r="A451" s="9"/>
      <c r="B451" s="10"/>
      <c r="C451" s="10"/>
      <c r="D451" s="9"/>
      <c r="E451" s="9"/>
      <c r="F451" s="9"/>
      <c r="G451" s="15">
        <v>6.2E-2</v>
      </c>
      <c r="H451" s="23">
        <v>1.4500000000000001E-2</v>
      </c>
      <c r="I451" s="10"/>
      <c r="J451" s="10"/>
      <c r="K451" s="10"/>
      <c r="L451" s="10"/>
      <c r="M451" s="10"/>
      <c r="N451" s="10"/>
      <c r="O451" s="19"/>
      <c r="P451" s="33"/>
      <c r="Q451" s="9">
        <f>VLOOKUP(A451,'Year-to-Date Payroll'!B:F,5,FALSE)</f>
        <v>0</v>
      </c>
      <c r="R451" s="34">
        <f t="shared" si="6"/>
        <v>0</v>
      </c>
    </row>
    <row r="452" spans="1:18">
      <c r="A452" s="9"/>
      <c r="B452" s="10"/>
      <c r="C452" s="10"/>
      <c r="D452" s="9"/>
      <c r="E452" s="9"/>
      <c r="F452" s="9"/>
      <c r="G452" s="15">
        <v>6.2E-2</v>
      </c>
      <c r="H452" s="23">
        <v>1.4500000000000001E-2</v>
      </c>
      <c r="I452" s="10"/>
      <c r="J452" s="10"/>
      <c r="K452" s="10"/>
      <c r="L452" s="10"/>
      <c r="M452" s="10"/>
      <c r="N452" s="10"/>
      <c r="O452" s="19"/>
      <c r="P452" s="33"/>
      <c r="Q452" s="9">
        <f>VLOOKUP(A452,'Year-to-Date Payroll'!B:F,5,FALSE)</f>
        <v>0</v>
      </c>
      <c r="R452" s="34">
        <f t="shared" si="6"/>
        <v>0</v>
      </c>
    </row>
    <row r="453" spans="1:18">
      <c r="A453" s="9"/>
      <c r="B453" s="10"/>
      <c r="C453" s="10"/>
      <c r="D453" s="9"/>
      <c r="E453" s="9"/>
      <c r="F453" s="9"/>
      <c r="G453" s="15">
        <v>6.2E-2</v>
      </c>
      <c r="H453" s="23">
        <v>1.4500000000000001E-2</v>
      </c>
      <c r="I453" s="10"/>
      <c r="J453" s="10"/>
      <c r="K453" s="10"/>
      <c r="L453" s="10"/>
      <c r="M453" s="10"/>
      <c r="N453" s="10"/>
      <c r="O453" s="19"/>
      <c r="P453" s="33"/>
      <c r="Q453" s="9">
        <f>VLOOKUP(A453,'Year-to-Date Payroll'!B:F,5,FALSE)</f>
        <v>0</v>
      </c>
      <c r="R453" s="34">
        <f t="shared" ref="R453:R516" si="7">P453-Q453</f>
        <v>0</v>
      </c>
    </row>
    <row r="454" spans="1:18">
      <c r="A454" s="9"/>
      <c r="B454" s="10"/>
      <c r="C454" s="10"/>
      <c r="D454" s="9"/>
      <c r="E454" s="9"/>
      <c r="F454" s="9"/>
      <c r="G454" s="15">
        <v>6.2E-2</v>
      </c>
      <c r="H454" s="23">
        <v>1.4500000000000001E-2</v>
      </c>
      <c r="I454" s="10"/>
      <c r="J454" s="10"/>
      <c r="K454" s="10"/>
      <c r="L454" s="10"/>
      <c r="M454" s="10"/>
      <c r="N454" s="10"/>
      <c r="O454" s="19"/>
      <c r="P454" s="33"/>
      <c r="Q454" s="9">
        <f>VLOOKUP(A454,'Year-to-Date Payroll'!B:F,5,FALSE)</f>
        <v>0</v>
      </c>
      <c r="R454" s="34">
        <f t="shared" si="7"/>
        <v>0</v>
      </c>
    </row>
    <row r="455" spans="1:18">
      <c r="A455" s="9"/>
      <c r="B455" s="10"/>
      <c r="C455" s="10"/>
      <c r="D455" s="9"/>
      <c r="E455" s="9"/>
      <c r="F455" s="9"/>
      <c r="G455" s="15">
        <v>6.2E-2</v>
      </c>
      <c r="H455" s="23">
        <v>1.4500000000000001E-2</v>
      </c>
      <c r="I455" s="10"/>
      <c r="J455" s="10"/>
      <c r="K455" s="10"/>
      <c r="L455" s="10"/>
      <c r="M455" s="10"/>
      <c r="N455" s="10"/>
      <c r="O455" s="19"/>
      <c r="P455" s="33"/>
      <c r="Q455" s="9">
        <f>VLOOKUP(A455,'Year-to-Date Payroll'!B:F,5,FALSE)</f>
        <v>0</v>
      </c>
      <c r="R455" s="34">
        <f t="shared" si="7"/>
        <v>0</v>
      </c>
    </row>
    <row r="456" spans="1:18">
      <c r="A456" s="9"/>
      <c r="B456" s="10"/>
      <c r="C456" s="10"/>
      <c r="D456" s="9"/>
      <c r="E456" s="9"/>
      <c r="F456" s="9"/>
      <c r="G456" s="15">
        <v>6.2E-2</v>
      </c>
      <c r="H456" s="23">
        <v>1.4500000000000001E-2</v>
      </c>
      <c r="I456" s="10"/>
      <c r="J456" s="10"/>
      <c r="K456" s="10"/>
      <c r="L456" s="10"/>
      <c r="M456" s="10"/>
      <c r="N456" s="10"/>
      <c r="O456" s="19"/>
      <c r="P456" s="33"/>
      <c r="Q456" s="9">
        <f>VLOOKUP(A456,'Year-to-Date Payroll'!B:F,5,FALSE)</f>
        <v>0</v>
      </c>
      <c r="R456" s="34">
        <f t="shared" si="7"/>
        <v>0</v>
      </c>
    </row>
    <row r="457" spans="1:18">
      <c r="A457" s="9"/>
      <c r="B457" s="10"/>
      <c r="C457" s="10"/>
      <c r="D457" s="9"/>
      <c r="E457" s="9"/>
      <c r="F457" s="9"/>
      <c r="G457" s="15">
        <v>6.2E-2</v>
      </c>
      <c r="H457" s="23">
        <v>1.4500000000000001E-2</v>
      </c>
      <c r="I457" s="10"/>
      <c r="J457" s="10"/>
      <c r="K457" s="10"/>
      <c r="L457" s="10"/>
      <c r="M457" s="10"/>
      <c r="N457" s="10"/>
      <c r="O457" s="19"/>
      <c r="P457" s="33"/>
      <c r="Q457" s="9">
        <f>VLOOKUP(A457,'Year-to-Date Payroll'!B:F,5,FALSE)</f>
        <v>0</v>
      </c>
      <c r="R457" s="34">
        <f t="shared" si="7"/>
        <v>0</v>
      </c>
    </row>
    <row r="458" spans="1:18">
      <c r="A458" s="9"/>
      <c r="B458" s="10"/>
      <c r="C458" s="10"/>
      <c r="D458" s="9"/>
      <c r="E458" s="9"/>
      <c r="F458" s="9"/>
      <c r="G458" s="15">
        <v>6.2E-2</v>
      </c>
      <c r="H458" s="23">
        <v>1.4500000000000001E-2</v>
      </c>
      <c r="I458" s="10"/>
      <c r="J458" s="10"/>
      <c r="K458" s="10"/>
      <c r="L458" s="10"/>
      <c r="M458" s="10"/>
      <c r="N458" s="10"/>
      <c r="O458" s="19"/>
      <c r="P458" s="33"/>
      <c r="Q458" s="9">
        <f>VLOOKUP(A458,'Year-to-Date Payroll'!B:F,5,FALSE)</f>
        <v>0</v>
      </c>
      <c r="R458" s="34">
        <f t="shared" si="7"/>
        <v>0</v>
      </c>
    </row>
    <row r="459" spans="1:18">
      <c r="A459" s="9"/>
      <c r="B459" s="10"/>
      <c r="C459" s="10"/>
      <c r="D459" s="9"/>
      <c r="E459" s="9"/>
      <c r="F459" s="9"/>
      <c r="G459" s="15">
        <v>6.2E-2</v>
      </c>
      <c r="H459" s="23">
        <v>1.4500000000000001E-2</v>
      </c>
      <c r="I459" s="10"/>
      <c r="J459" s="10"/>
      <c r="K459" s="10"/>
      <c r="L459" s="10"/>
      <c r="M459" s="10"/>
      <c r="N459" s="10"/>
      <c r="O459" s="19"/>
      <c r="P459" s="33"/>
      <c r="Q459" s="9">
        <f>VLOOKUP(A459,'Year-to-Date Payroll'!B:F,5,FALSE)</f>
        <v>0</v>
      </c>
      <c r="R459" s="34">
        <f t="shared" si="7"/>
        <v>0</v>
      </c>
    </row>
    <row r="460" spans="1:18">
      <c r="A460" s="9"/>
      <c r="B460" s="10"/>
      <c r="C460" s="10"/>
      <c r="D460" s="9"/>
      <c r="E460" s="9"/>
      <c r="F460" s="9"/>
      <c r="G460" s="15">
        <v>6.2E-2</v>
      </c>
      <c r="H460" s="23">
        <v>1.4500000000000001E-2</v>
      </c>
      <c r="I460" s="10"/>
      <c r="J460" s="10"/>
      <c r="K460" s="10"/>
      <c r="L460" s="10"/>
      <c r="M460" s="10"/>
      <c r="N460" s="10"/>
      <c r="O460" s="19"/>
      <c r="P460" s="33"/>
      <c r="Q460" s="9">
        <f>VLOOKUP(A460,'Year-to-Date Payroll'!B:F,5,FALSE)</f>
        <v>0</v>
      </c>
      <c r="R460" s="34">
        <f t="shared" si="7"/>
        <v>0</v>
      </c>
    </row>
    <row r="461" spans="1:18">
      <c r="A461" s="9"/>
      <c r="B461" s="10"/>
      <c r="C461" s="10"/>
      <c r="D461" s="9"/>
      <c r="E461" s="9"/>
      <c r="F461" s="9"/>
      <c r="G461" s="15">
        <v>6.2E-2</v>
      </c>
      <c r="H461" s="23">
        <v>1.4500000000000001E-2</v>
      </c>
      <c r="I461" s="10"/>
      <c r="J461" s="10"/>
      <c r="K461" s="10"/>
      <c r="L461" s="10"/>
      <c r="M461" s="10"/>
      <c r="N461" s="10"/>
      <c r="O461" s="19"/>
      <c r="P461" s="33"/>
      <c r="Q461" s="9">
        <f>VLOOKUP(A461,'Year-to-Date Payroll'!B:F,5,FALSE)</f>
        <v>0</v>
      </c>
      <c r="R461" s="34">
        <f t="shared" si="7"/>
        <v>0</v>
      </c>
    </row>
    <row r="462" spans="1:18">
      <c r="A462" s="9"/>
      <c r="B462" s="10"/>
      <c r="C462" s="10"/>
      <c r="D462" s="9"/>
      <c r="E462" s="9"/>
      <c r="F462" s="9"/>
      <c r="G462" s="15">
        <v>6.2E-2</v>
      </c>
      <c r="H462" s="23">
        <v>1.4500000000000001E-2</v>
      </c>
      <c r="I462" s="10"/>
      <c r="J462" s="10"/>
      <c r="K462" s="10"/>
      <c r="L462" s="10"/>
      <c r="M462" s="10"/>
      <c r="N462" s="10"/>
      <c r="O462" s="19"/>
      <c r="P462" s="33"/>
      <c r="Q462" s="9">
        <f>VLOOKUP(A462,'Year-to-Date Payroll'!B:F,5,FALSE)</f>
        <v>0</v>
      </c>
      <c r="R462" s="34">
        <f t="shared" si="7"/>
        <v>0</v>
      </c>
    </row>
    <row r="463" spans="1:18">
      <c r="A463" s="9"/>
      <c r="B463" s="10"/>
      <c r="C463" s="10"/>
      <c r="D463" s="9"/>
      <c r="E463" s="9"/>
      <c r="F463" s="9"/>
      <c r="G463" s="15">
        <v>6.2E-2</v>
      </c>
      <c r="H463" s="23">
        <v>1.4500000000000001E-2</v>
      </c>
      <c r="I463" s="10"/>
      <c r="J463" s="10"/>
      <c r="K463" s="10"/>
      <c r="L463" s="10"/>
      <c r="M463" s="10"/>
      <c r="N463" s="10"/>
      <c r="O463" s="19"/>
      <c r="P463" s="33"/>
      <c r="Q463" s="9">
        <f>VLOOKUP(A463,'Year-to-Date Payroll'!B:F,5,FALSE)</f>
        <v>0</v>
      </c>
      <c r="R463" s="34">
        <f t="shared" si="7"/>
        <v>0</v>
      </c>
    </row>
    <row r="464" spans="1:18">
      <c r="A464" s="9"/>
      <c r="B464" s="10"/>
      <c r="C464" s="10"/>
      <c r="D464" s="9"/>
      <c r="E464" s="9"/>
      <c r="F464" s="9"/>
      <c r="G464" s="15">
        <v>6.2E-2</v>
      </c>
      <c r="H464" s="23">
        <v>1.4500000000000001E-2</v>
      </c>
      <c r="I464" s="10"/>
      <c r="J464" s="10"/>
      <c r="K464" s="10"/>
      <c r="L464" s="10"/>
      <c r="M464" s="10"/>
      <c r="N464" s="10"/>
      <c r="O464" s="19"/>
      <c r="P464" s="33"/>
      <c r="Q464" s="9">
        <f>VLOOKUP(A464,'Year-to-Date Payroll'!B:F,5,FALSE)</f>
        <v>0</v>
      </c>
      <c r="R464" s="34">
        <f t="shared" si="7"/>
        <v>0</v>
      </c>
    </row>
    <row r="465" spans="1:18">
      <c r="A465" s="9"/>
      <c r="B465" s="10"/>
      <c r="C465" s="10"/>
      <c r="D465" s="9"/>
      <c r="E465" s="9"/>
      <c r="F465" s="9"/>
      <c r="G465" s="15">
        <v>6.2E-2</v>
      </c>
      <c r="H465" s="23">
        <v>1.4500000000000001E-2</v>
      </c>
      <c r="I465" s="10"/>
      <c r="J465" s="10"/>
      <c r="K465" s="10"/>
      <c r="L465" s="10"/>
      <c r="M465" s="10"/>
      <c r="N465" s="10"/>
      <c r="O465" s="19"/>
      <c r="P465" s="33"/>
      <c r="Q465" s="9">
        <f>VLOOKUP(A465,'Year-to-Date Payroll'!B:F,5,FALSE)</f>
        <v>0</v>
      </c>
      <c r="R465" s="34">
        <f t="shared" si="7"/>
        <v>0</v>
      </c>
    </row>
    <row r="466" spans="1:18">
      <c r="A466" s="9"/>
      <c r="B466" s="10"/>
      <c r="C466" s="10"/>
      <c r="D466" s="9"/>
      <c r="E466" s="9"/>
      <c r="F466" s="9"/>
      <c r="G466" s="15">
        <v>6.2E-2</v>
      </c>
      <c r="H466" s="23">
        <v>1.4500000000000001E-2</v>
      </c>
      <c r="I466" s="10"/>
      <c r="J466" s="10"/>
      <c r="K466" s="10"/>
      <c r="L466" s="10"/>
      <c r="M466" s="10"/>
      <c r="N466" s="10"/>
      <c r="O466" s="19"/>
      <c r="P466" s="33"/>
      <c r="Q466" s="9">
        <f>VLOOKUP(A466,'Year-to-Date Payroll'!B:F,5,FALSE)</f>
        <v>0</v>
      </c>
      <c r="R466" s="34">
        <f t="shared" si="7"/>
        <v>0</v>
      </c>
    </row>
    <row r="467" spans="1:18">
      <c r="A467" s="9"/>
      <c r="B467" s="10"/>
      <c r="C467" s="10"/>
      <c r="D467" s="9"/>
      <c r="E467" s="9"/>
      <c r="F467" s="9"/>
      <c r="G467" s="15">
        <v>6.2E-2</v>
      </c>
      <c r="H467" s="23">
        <v>1.4500000000000001E-2</v>
      </c>
      <c r="I467" s="10"/>
      <c r="J467" s="10"/>
      <c r="K467" s="10"/>
      <c r="L467" s="10"/>
      <c r="M467" s="10"/>
      <c r="N467" s="10"/>
      <c r="O467" s="19"/>
      <c r="P467" s="33"/>
      <c r="Q467" s="9">
        <f>VLOOKUP(A467,'Year-to-Date Payroll'!B:F,5,FALSE)</f>
        <v>0</v>
      </c>
      <c r="R467" s="34">
        <f t="shared" si="7"/>
        <v>0</v>
      </c>
    </row>
    <row r="468" spans="1:18">
      <c r="A468" s="9"/>
      <c r="B468" s="10"/>
      <c r="C468" s="10"/>
      <c r="D468" s="9"/>
      <c r="E468" s="9"/>
      <c r="F468" s="9"/>
      <c r="G468" s="15">
        <v>6.2E-2</v>
      </c>
      <c r="H468" s="23">
        <v>1.4500000000000001E-2</v>
      </c>
      <c r="I468" s="10"/>
      <c r="J468" s="10"/>
      <c r="K468" s="10"/>
      <c r="L468" s="10"/>
      <c r="M468" s="10"/>
      <c r="N468" s="10"/>
      <c r="O468" s="19"/>
      <c r="P468" s="33"/>
      <c r="Q468" s="9">
        <f>VLOOKUP(A468,'Year-to-Date Payroll'!B:F,5,FALSE)</f>
        <v>0</v>
      </c>
      <c r="R468" s="34">
        <f t="shared" si="7"/>
        <v>0</v>
      </c>
    </row>
    <row r="469" spans="1:18">
      <c r="A469" s="9"/>
      <c r="B469" s="10"/>
      <c r="C469" s="10"/>
      <c r="D469" s="9"/>
      <c r="E469" s="9"/>
      <c r="F469" s="9"/>
      <c r="G469" s="15">
        <v>6.2E-2</v>
      </c>
      <c r="H469" s="23">
        <v>1.4500000000000001E-2</v>
      </c>
      <c r="I469" s="10"/>
      <c r="J469" s="10"/>
      <c r="K469" s="10"/>
      <c r="L469" s="10"/>
      <c r="M469" s="10"/>
      <c r="N469" s="10"/>
      <c r="O469" s="19"/>
      <c r="P469" s="33"/>
      <c r="Q469" s="9">
        <f>VLOOKUP(A469,'Year-to-Date Payroll'!B:F,5,FALSE)</f>
        <v>0</v>
      </c>
      <c r="R469" s="34">
        <f t="shared" si="7"/>
        <v>0</v>
      </c>
    </row>
    <row r="470" spans="1:18">
      <c r="A470" s="9"/>
      <c r="B470" s="10"/>
      <c r="C470" s="10"/>
      <c r="D470" s="9"/>
      <c r="E470" s="9"/>
      <c r="F470" s="9"/>
      <c r="G470" s="15">
        <v>6.2E-2</v>
      </c>
      <c r="H470" s="23">
        <v>1.4500000000000001E-2</v>
      </c>
      <c r="I470" s="10"/>
      <c r="J470" s="10"/>
      <c r="K470" s="10"/>
      <c r="L470" s="10"/>
      <c r="M470" s="10"/>
      <c r="N470" s="10"/>
      <c r="O470" s="19"/>
      <c r="P470" s="33"/>
      <c r="Q470" s="9">
        <f>VLOOKUP(A470,'Year-to-Date Payroll'!B:F,5,FALSE)</f>
        <v>0</v>
      </c>
      <c r="R470" s="34">
        <f t="shared" si="7"/>
        <v>0</v>
      </c>
    </row>
    <row r="471" spans="1:18">
      <c r="A471" s="9"/>
      <c r="B471" s="10"/>
      <c r="C471" s="10"/>
      <c r="D471" s="9"/>
      <c r="E471" s="9"/>
      <c r="F471" s="9"/>
      <c r="G471" s="15">
        <v>6.2E-2</v>
      </c>
      <c r="H471" s="23">
        <v>1.4500000000000001E-2</v>
      </c>
      <c r="I471" s="10"/>
      <c r="J471" s="10"/>
      <c r="K471" s="10"/>
      <c r="L471" s="10"/>
      <c r="M471" s="10"/>
      <c r="N471" s="10"/>
      <c r="O471" s="19"/>
      <c r="P471" s="33"/>
      <c r="Q471" s="9">
        <f>VLOOKUP(A471,'Year-to-Date Payroll'!B:F,5,FALSE)</f>
        <v>0</v>
      </c>
      <c r="R471" s="34">
        <f t="shared" si="7"/>
        <v>0</v>
      </c>
    </row>
    <row r="472" spans="1:18">
      <c r="A472" s="9"/>
      <c r="B472" s="10"/>
      <c r="C472" s="10"/>
      <c r="D472" s="9"/>
      <c r="E472" s="9"/>
      <c r="F472" s="9"/>
      <c r="G472" s="15">
        <v>6.2E-2</v>
      </c>
      <c r="H472" s="23">
        <v>1.4500000000000001E-2</v>
      </c>
      <c r="I472" s="10"/>
      <c r="J472" s="10"/>
      <c r="K472" s="10"/>
      <c r="L472" s="10"/>
      <c r="M472" s="10"/>
      <c r="N472" s="10"/>
      <c r="O472" s="19"/>
      <c r="P472" s="33"/>
      <c r="Q472" s="9">
        <f>VLOOKUP(A472,'Year-to-Date Payroll'!B:F,5,FALSE)</f>
        <v>0</v>
      </c>
      <c r="R472" s="34">
        <f t="shared" si="7"/>
        <v>0</v>
      </c>
    </row>
    <row r="473" spans="1:18">
      <c r="A473" s="9"/>
      <c r="B473" s="10"/>
      <c r="C473" s="10"/>
      <c r="D473" s="9"/>
      <c r="E473" s="9"/>
      <c r="F473" s="9"/>
      <c r="G473" s="15">
        <v>6.2E-2</v>
      </c>
      <c r="H473" s="23">
        <v>1.4500000000000001E-2</v>
      </c>
      <c r="I473" s="10"/>
      <c r="J473" s="10"/>
      <c r="K473" s="10"/>
      <c r="L473" s="10"/>
      <c r="M473" s="10"/>
      <c r="N473" s="10"/>
      <c r="O473" s="19"/>
      <c r="P473" s="33"/>
      <c r="Q473" s="9">
        <f>VLOOKUP(A473,'Year-to-Date Payroll'!B:F,5,FALSE)</f>
        <v>0</v>
      </c>
      <c r="R473" s="34">
        <f t="shared" si="7"/>
        <v>0</v>
      </c>
    </row>
    <row r="474" spans="1:18">
      <c r="A474" s="9"/>
      <c r="B474" s="10"/>
      <c r="C474" s="10"/>
      <c r="D474" s="9"/>
      <c r="E474" s="9"/>
      <c r="F474" s="9"/>
      <c r="G474" s="15">
        <v>6.2E-2</v>
      </c>
      <c r="H474" s="23">
        <v>1.4500000000000001E-2</v>
      </c>
      <c r="I474" s="10"/>
      <c r="J474" s="10"/>
      <c r="K474" s="10"/>
      <c r="L474" s="10"/>
      <c r="M474" s="10"/>
      <c r="N474" s="10"/>
      <c r="O474" s="19"/>
      <c r="P474" s="33"/>
      <c r="Q474" s="9">
        <f>VLOOKUP(A474,'Year-to-Date Payroll'!B:F,5,FALSE)</f>
        <v>0</v>
      </c>
      <c r="R474" s="34">
        <f t="shared" si="7"/>
        <v>0</v>
      </c>
    </row>
    <row r="475" spans="1:18">
      <c r="A475" s="9"/>
      <c r="B475" s="10"/>
      <c r="C475" s="10"/>
      <c r="D475" s="9"/>
      <c r="E475" s="9"/>
      <c r="F475" s="9"/>
      <c r="G475" s="15">
        <v>6.2E-2</v>
      </c>
      <c r="H475" s="23">
        <v>1.4500000000000001E-2</v>
      </c>
      <c r="I475" s="10"/>
      <c r="J475" s="10"/>
      <c r="K475" s="10"/>
      <c r="L475" s="10"/>
      <c r="M475" s="10"/>
      <c r="N475" s="10"/>
      <c r="O475" s="19"/>
      <c r="P475" s="33"/>
      <c r="Q475" s="9">
        <f>VLOOKUP(A475,'Year-to-Date Payroll'!B:F,5,FALSE)</f>
        <v>0</v>
      </c>
      <c r="R475" s="34">
        <f t="shared" si="7"/>
        <v>0</v>
      </c>
    </row>
    <row r="476" spans="1:18">
      <c r="A476" s="9"/>
      <c r="B476" s="10"/>
      <c r="C476" s="10"/>
      <c r="D476" s="9"/>
      <c r="E476" s="9"/>
      <c r="F476" s="9"/>
      <c r="G476" s="15">
        <v>6.2E-2</v>
      </c>
      <c r="H476" s="23">
        <v>1.4500000000000001E-2</v>
      </c>
      <c r="I476" s="10"/>
      <c r="J476" s="10"/>
      <c r="K476" s="10"/>
      <c r="L476" s="10"/>
      <c r="M476" s="10"/>
      <c r="N476" s="10"/>
      <c r="O476" s="19"/>
      <c r="P476" s="33"/>
      <c r="Q476" s="9">
        <f>VLOOKUP(A476,'Year-to-Date Payroll'!B:F,5,FALSE)</f>
        <v>0</v>
      </c>
      <c r="R476" s="34">
        <f t="shared" si="7"/>
        <v>0</v>
      </c>
    </row>
    <row r="477" spans="1:18">
      <c r="A477" s="9"/>
      <c r="B477" s="10"/>
      <c r="C477" s="10"/>
      <c r="D477" s="9"/>
      <c r="E477" s="9"/>
      <c r="F477" s="9"/>
      <c r="G477" s="15">
        <v>6.2E-2</v>
      </c>
      <c r="H477" s="23">
        <v>1.4500000000000001E-2</v>
      </c>
      <c r="I477" s="10"/>
      <c r="J477" s="10"/>
      <c r="K477" s="10"/>
      <c r="L477" s="10"/>
      <c r="M477" s="10"/>
      <c r="N477" s="10"/>
      <c r="O477" s="19"/>
      <c r="P477" s="33"/>
      <c r="Q477" s="9">
        <f>VLOOKUP(A477,'Year-to-Date Payroll'!B:F,5,FALSE)</f>
        <v>0</v>
      </c>
      <c r="R477" s="34">
        <f t="shared" si="7"/>
        <v>0</v>
      </c>
    </row>
    <row r="478" spans="1:18">
      <c r="A478" s="9"/>
      <c r="B478" s="10"/>
      <c r="C478" s="10"/>
      <c r="D478" s="9"/>
      <c r="E478" s="9"/>
      <c r="F478" s="9"/>
      <c r="G478" s="15">
        <v>6.2E-2</v>
      </c>
      <c r="H478" s="23">
        <v>1.4500000000000001E-2</v>
      </c>
      <c r="I478" s="10"/>
      <c r="J478" s="10"/>
      <c r="K478" s="10"/>
      <c r="L478" s="10"/>
      <c r="M478" s="10"/>
      <c r="N478" s="10"/>
      <c r="O478" s="19"/>
      <c r="P478" s="33"/>
      <c r="Q478" s="9">
        <f>VLOOKUP(A478,'Year-to-Date Payroll'!B:F,5,FALSE)</f>
        <v>0</v>
      </c>
      <c r="R478" s="34">
        <f t="shared" si="7"/>
        <v>0</v>
      </c>
    </row>
    <row r="479" spans="1:18">
      <c r="A479" s="9"/>
      <c r="B479" s="10"/>
      <c r="C479" s="10"/>
      <c r="D479" s="9"/>
      <c r="E479" s="9"/>
      <c r="F479" s="9"/>
      <c r="G479" s="15">
        <v>6.2E-2</v>
      </c>
      <c r="H479" s="23">
        <v>1.4500000000000001E-2</v>
      </c>
      <c r="I479" s="10"/>
      <c r="J479" s="10"/>
      <c r="K479" s="10"/>
      <c r="L479" s="10"/>
      <c r="M479" s="10"/>
      <c r="N479" s="10"/>
      <c r="O479" s="19"/>
      <c r="P479" s="33"/>
      <c r="Q479" s="9">
        <f>VLOOKUP(A479,'Year-to-Date Payroll'!B:F,5,FALSE)</f>
        <v>0</v>
      </c>
      <c r="R479" s="34">
        <f t="shared" si="7"/>
        <v>0</v>
      </c>
    </row>
    <row r="480" spans="1:18">
      <c r="A480" s="9"/>
      <c r="B480" s="10"/>
      <c r="C480" s="10"/>
      <c r="D480" s="9"/>
      <c r="E480" s="9"/>
      <c r="F480" s="9"/>
      <c r="G480" s="15">
        <v>6.2E-2</v>
      </c>
      <c r="H480" s="23">
        <v>1.4500000000000001E-2</v>
      </c>
      <c r="I480" s="10"/>
      <c r="J480" s="10"/>
      <c r="K480" s="10"/>
      <c r="L480" s="10"/>
      <c r="M480" s="10"/>
      <c r="N480" s="10"/>
      <c r="O480" s="19"/>
      <c r="P480" s="33"/>
      <c r="Q480" s="9">
        <f>VLOOKUP(A480,'Year-to-Date Payroll'!B:F,5,FALSE)</f>
        <v>0</v>
      </c>
      <c r="R480" s="34">
        <f t="shared" si="7"/>
        <v>0</v>
      </c>
    </row>
    <row r="481" spans="1:18">
      <c r="A481" s="9"/>
      <c r="B481" s="10"/>
      <c r="C481" s="10"/>
      <c r="D481" s="9"/>
      <c r="E481" s="9"/>
      <c r="F481" s="9"/>
      <c r="G481" s="15">
        <v>6.2E-2</v>
      </c>
      <c r="H481" s="23">
        <v>1.4500000000000001E-2</v>
      </c>
      <c r="I481" s="10"/>
      <c r="J481" s="10"/>
      <c r="K481" s="10"/>
      <c r="L481" s="10"/>
      <c r="M481" s="10"/>
      <c r="N481" s="10"/>
      <c r="O481" s="19"/>
      <c r="P481" s="33"/>
      <c r="Q481" s="9">
        <f>VLOOKUP(A481,'Year-to-Date Payroll'!B:F,5,FALSE)</f>
        <v>0</v>
      </c>
      <c r="R481" s="34">
        <f t="shared" si="7"/>
        <v>0</v>
      </c>
    </row>
    <row r="482" spans="1:18">
      <c r="A482" s="9"/>
      <c r="B482" s="10"/>
      <c r="C482" s="10"/>
      <c r="D482" s="9"/>
      <c r="E482" s="9"/>
      <c r="F482" s="9"/>
      <c r="G482" s="15">
        <v>6.2E-2</v>
      </c>
      <c r="H482" s="23">
        <v>1.4500000000000001E-2</v>
      </c>
      <c r="I482" s="10"/>
      <c r="J482" s="10"/>
      <c r="K482" s="10"/>
      <c r="L482" s="10"/>
      <c r="M482" s="10"/>
      <c r="N482" s="10"/>
      <c r="O482" s="19"/>
      <c r="P482" s="33"/>
      <c r="Q482" s="9">
        <f>VLOOKUP(A482,'Year-to-Date Payroll'!B:F,5,FALSE)</f>
        <v>0</v>
      </c>
      <c r="R482" s="34">
        <f t="shared" si="7"/>
        <v>0</v>
      </c>
    </row>
    <row r="483" spans="1:18">
      <c r="A483" s="9"/>
      <c r="B483" s="10"/>
      <c r="C483" s="10"/>
      <c r="D483" s="9"/>
      <c r="E483" s="9"/>
      <c r="F483" s="9"/>
      <c r="G483" s="15">
        <v>6.2E-2</v>
      </c>
      <c r="H483" s="23">
        <v>1.4500000000000001E-2</v>
      </c>
      <c r="I483" s="10"/>
      <c r="J483" s="10"/>
      <c r="K483" s="10"/>
      <c r="L483" s="10"/>
      <c r="M483" s="10"/>
      <c r="N483" s="10"/>
      <c r="O483" s="19"/>
      <c r="P483" s="33"/>
      <c r="Q483" s="9">
        <f>VLOOKUP(A483,'Year-to-Date Payroll'!B:F,5,FALSE)</f>
        <v>0</v>
      </c>
      <c r="R483" s="34">
        <f t="shared" si="7"/>
        <v>0</v>
      </c>
    </row>
    <row r="484" spans="1:18">
      <c r="A484" s="9"/>
      <c r="B484" s="10"/>
      <c r="C484" s="10"/>
      <c r="D484" s="9"/>
      <c r="E484" s="9"/>
      <c r="F484" s="9"/>
      <c r="G484" s="15">
        <v>6.2E-2</v>
      </c>
      <c r="H484" s="23">
        <v>1.4500000000000001E-2</v>
      </c>
      <c r="I484" s="10"/>
      <c r="J484" s="10"/>
      <c r="K484" s="10"/>
      <c r="L484" s="10"/>
      <c r="M484" s="10"/>
      <c r="N484" s="10"/>
      <c r="O484" s="19"/>
      <c r="P484" s="33"/>
      <c r="Q484" s="9">
        <f>VLOOKUP(A484,'Year-to-Date Payroll'!B:F,5,FALSE)</f>
        <v>0</v>
      </c>
      <c r="R484" s="34">
        <f t="shared" si="7"/>
        <v>0</v>
      </c>
    </row>
    <row r="485" spans="1:18">
      <c r="A485" s="9"/>
      <c r="B485" s="10"/>
      <c r="C485" s="10"/>
      <c r="D485" s="9"/>
      <c r="E485" s="9"/>
      <c r="F485" s="9"/>
      <c r="G485" s="15">
        <v>6.2E-2</v>
      </c>
      <c r="H485" s="23">
        <v>1.4500000000000001E-2</v>
      </c>
      <c r="I485" s="10"/>
      <c r="J485" s="10"/>
      <c r="K485" s="10"/>
      <c r="L485" s="10"/>
      <c r="M485" s="10"/>
      <c r="N485" s="10"/>
      <c r="O485" s="19"/>
      <c r="P485" s="33"/>
      <c r="Q485" s="9">
        <f>VLOOKUP(A485,'Year-to-Date Payroll'!B:F,5,FALSE)</f>
        <v>0</v>
      </c>
      <c r="R485" s="34">
        <f t="shared" si="7"/>
        <v>0</v>
      </c>
    </row>
    <row r="486" spans="1:18">
      <c r="A486" s="9"/>
      <c r="B486" s="10"/>
      <c r="C486" s="10"/>
      <c r="D486" s="9"/>
      <c r="E486" s="9"/>
      <c r="F486" s="9"/>
      <c r="G486" s="15">
        <v>6.2E-2</v>
      </c>
      <c r="H486" s="23">
        <v>1.4500000000000001E-2</v>
      </c>
      <c r="I486" s="10"/>
      <c r="J486" s="10"/>
      <c r="K486" s="10"/>
      <c r="L486" s="10"/>
      <c r="M486" s="10"/>
      <c r="N486" s="10"/>
      <c r="O486" s="19"/>
      <c r="P486" s="33"/>
      <c r="Q486" s="9">
        <f>VLOOKUP(A486,'Year-to-Date Payroll'!B:F,5,FALSE)</f>
        <v>0</v>
      </c>
      <c r="R486" s="34">
        <f t="shared" si="7"/>
        <v>0</v>
      </c>
    </row>
    <row r="487" spans="1:18">
      <c r="A487" s="9"/>
      <c r="B487" s="10"/>
      <c r="C487" s="10"/>
      <c r="D487" s="9"/>
      <c r="E487" s="9"/>
      <c r="F487" s="9"/>
      <c r="G487" s="15">
        <v>6.2E-2</v>
      </c>
      <c r="H487" s="23">
        <v>1.4500000000000001E-2</v>
      </c>
      <c r="I487" s="10"/>
      <c r="J487" s="10"/>
      <c r="K487" s="10"/>
      <c r="L487" s="10"/>
      <c r="M487" s="10"/>
      <c r="N487" s="10"/>
      <c r="O487" s="19"/>
      <c r="P487" s="33"/>
      <c r="Q487" s="9">
        <f>VLOOKUP(A487,'Year-to-Date Payroll'!B:F,5,FALSE)</f>
        <v>0</v>
      </c>
      <c r="R487" s="34">
        <f t="shared" si="7"/>
        <v>0</v>
      </c>
    </row>
    <row r="488" spans="1:18">
      <c r="A488" s="9"/>
      <c r="B488" s="10"/>
      <c r="C488" s="10"/>
      <c r="D488" s="9"/>
      <c r="E488" s="9"/>
      <c r="F488" s="9"/>
      <c r="G488" s="15">
        <v>6.2E-2</v>
      </c>
      <c r="H488" s="23">
        <v>1.4500000000000001E-2</v>
      </c>
      <c r="I488" s="10"/>
      <c r="J488" s="10"/>
      <c r="K488" s="10"/>
      <c r="L488" s="10"/>
      <c r="M488" s="10"/>
      <c r="N488" s="10"/>
      <c r="O488" s="19"/>
      <c r="P488" s="33"/>
      <c r="Q488" s="9">
        <f>VLOOKUP(A488,'Year-to-Date Payroll'!B:F,5,FALSE)</f>
        <v>0</v>
      </c>
      <c r="R488" s="34">
        <f t="shared" si="7"/>
        <v>0</v>
      </c>
    </row>
    <row r="489" spans="1:18">
      <c r="A489" s="9"/>
      <c r="B489" s="10"/>
      <c r="C489" s="10"/>
      <c r="D489" s="9"/>
      <c r="E489" s="9"/>
      <c r="F489" s="9"/>
      <c r="G489" s="15">
        <v>6.2E-2</v>
      </c>
      <c r="H489" s="23">
        <v>1.4500000000000001E-2</v>
      </c>
      <c r="I489" s="10"/>
      <c r="J489" s="10"/>
      <c r="K489" s="10"/>
      <c r="L489" s="10"/>
      <c r="M489" s="10"/>
      <c r="N489" s="10"/>
      <c r="O489" s="19"/>
      <c r="P489" s="33"/>
      <c r="Q489" s="9">
        <f>VLOOKUP(A489,'Year-to-Date Payroll'!B:F,5,FALSE)</f>
        <v>0</v>
      </c>
      <c r="R489" s="34">
        <f t="shared" si="7"/>
        <v>0</v>
      </c>
    </row>
    <row r="490" spans="1:18">
      <c r="A490" s="9"/>
      <c r="B490" s="10"/>
      <c r="C490" s="10"/>
      <c r="D490" s="9"/>
      <c r="E490" s="9"/>
      <c r="F490" s="9"/>
      <c r="G490" s="15">
        <v>6.2E-2</v>
      </c>
      <c r="H490" s="23">
        <v>1.4500000000000001E-2</v>
      </c>
      <c r="I490" s="10"/>
      <c r="J490" s="10"/>
      <c r="K490" s="10"/>
      <c r="L490" s="10"/>
      <c r="M490" s="10"/>
      <c r="N490" s="10"/>
      <c r="O490" s="19"/>
      <c r="P490" s="33"/>
      <c r="Q490" s="9">
        <f>VLOOKUP(A490,'Year-to-Date Payroll'!B:F,5,FALSE)</f>
        <v>0</v>
      </c>
      <c r="R490" s="34">
        <f t="shared" si="7"/>
        <v>0</v>
      </c>
    </row>
    <row r="491" spans="1:18">
      <c r="A491" s="9"/>
      <c r="B491" s="10"/>
      <c r="C491" s="10"/>
      <c r="D491" s="9"/>
      <c r="E491" s="9"/>
      <c r="F491" s="9"/>
      <c r="G491" s="15">
        <v>6.2E-2</v>
      </c>
      <c r="H491" s="23">
        <v>1.4500000000000001E-2</v>
      </c>
      <c r="I491" s="10"/>
      <c r="J491" s="10"/>
      <c r="K491" s="10"/>
      <c r="L491" s="10"/>
      <c r="M491" s="10"/>
      <c r="N491" s="10"/>
      <c r="O491" s="19"/>
      <c r="P491" s="33"/>
      <c r="Q491" s="9">
        <f>VLOOKUP(A491,'Year-to-Date Payroll'!B:F,5,FALSE)</f>
        <v>0</v>
      </c>
      <c r="R491" s="34">
        <f t="shared" si="7"/>
        <v>0</v>
      </c>
    </row>
    <row r="492" spans="1:18">
      <c r="A492" s="9"/>
      <c r="B492" s="10"/>
      <c r="C492" s="10"/>
      <c r="D492" s="9"/>
      <c r="E492" s="9"/>
      <c r="F492" s="9"/>
      <c r="G492" s="15">
        <v>6.2E-2</v>
      </c>
      <c r="H492" s="23">
        <v>1.4500000000000001E-2</v>
      </c>
      <c r="I492" s="10"/>
      <c r="J492" s="10"/>
      <c r="K492" s="10"/>
      <c r="L492" s="10"/>
      <c r="M492" s="10"/>
      <c r="N492" s="10"/>
      <c r="O492" s="19"/>
      <c r="P492" s="33"/>
      <c r="Q492" s="9">
        <f>VLOOKUP(A492,'Year-to-Date Payroll'!B:F,5,FALSE)</f>
        <v>0</v>
      </c>
      <c r="R492" s="34">
        <f t="shared" si="7"/>
        <v>0</v>
      </c>
    </row>
    <row r="493" spans="1:18">
      <c r="A493" s="9"/>
      <c r="B493" s="10"/>
      <c r="C493" s="10"/>
      <c r="D493" s="9"/>
      <c r="E493" s="9"/>
      <c r="F493" s="9"/>
      <c r="G493" s="15">
        <v>6.2E-2</v>
      </c>
      <c r="H493" s="23">
        <v>1.4500000000000001E-2</v>
      </c>
      <c r="I493" s="10"/>
      <c r="J493" s="10"/>
      <c r="K493" s="10"/>
      <c r="L493" s="10"/>
      <c r="M493" s="10"/>
      <c r="N493" s="10"/>
      <c r="O493" s="19"/>
      <c r="P493" s="33"/>
      <c r="Q493" s="9">
        <f>VLOOKUP(A493,'Year-to-Date Payroll'!B:F,5,FALSE)</f>
        <v>0</v>
      </c>
      <c r="R493" s="34">
        <f t="shared" si="7"/>
        <v>0</v>
      </c>
    </row>
    <row r="494" spans="1:18">
      <c r="A494" s="9"/>
      <c r="B494" s="10"/>
      <c r="C494" s="10"/>
      <c r="D494" s="9"/>
      <c r="E494" s="9"/>
      <c r="F494" s="9"/>
      <c r="G494" s="15">
        <v>6.2E-2</v>
      </c>
      <c r="H494" s="23">
        <v>1.4500000000000001E-2</v>
      </c>
      <c r="I494" s="10"/>
      <c r="J494" s="10"/>
      <c r="K494" s="10"/>
      <c r="L494" s="10"/>
      <c r="M494" s="10"/>
      <c r="N494" s="10"/>
      <c r="O494" s="19"/>
      <c r="P494" s="33"/>
      <c r="Q494" s="9">
        <f>VLOOKUP(A494,'Year-to-Date Payroll'!B:F,5,FALSE)</f>
        <v>0</v>
      </c>
      <c r="R494" s="34">
        <f t="shared" si="7"/>
        <v>0</v>
      </c>
    </row>
    <row r="495" spans="1:18">
      <c r="A495" s="9"/>
      <c r="B495" s="10"/>
      <c r="C495" s="10"/>
      <c r="D495" s="9"/>
      <c r="E495" s="9"/>
      <c r="F495" s="9"/>
      <c r="G495" s="15">
        <v>6.2E-2</v>
      </c>
      <c r="H495" s="23">
        <v>1.4500000000000001E-2</v>
      </c>
      <c r="I495" s="10"/>
      <c r="J495" s="10"/>
      <c r="K495" s="10"/>
      <c r="L495" s="10"/>
      <c r="M495" s="10"/>
      <c r="N495" s="10"/>
      <c r="O495" s="19"/>
      <c r="P495" s="33"/>
      <c r="Q495" s="9">
        <f>VLOOKUP(A495,'Year-to-Date Payroll'!B:F,5,FALSE)</f>
        <v>0</v>
      </c>
      <c r="R495" s="34">
        <f t="shared" si="7"/>
        <v>0</v>
      </c>
    </row>
    <row r="496" spans="1:18">
      <c r="A496" s="9"/>
      <c r="B496" s="10"/>
      <c r="C496" s="10"/>
      <c r="D496" s="9"/>
      <c r="E496" s="9"/>
      <c r="F496" s="9"/>
      <c r="G496" s="15">
        <v>6.2E-2</v>
      </c>
      <c r="H496" s="23">
        <v>1.4500000000000001E-2</v>
      </c>
      <c r="I496" s="10"/>
      <c r="J496" s="10"/>
      <c r="K496" s="10"/>
      <c r="L496" s="10"/>
      <c r="M496" s="10"/>
      <c r="N496" s="10"/>
      <c r="O496" s="19"/>
      <c r="P496" s="33"/>
      <c r="Q496" s="9">
        <f>VLOOKUP(A496,'Year-to-Date Payroll'!B:F,5,FALSE)</f>
        <v>0</v>
      </c>
      <c r="R496" s="34">
        <f t="shared" si="7"/>
        <v>0</v>
      </c>
    </row>
    <row r="497" spans="1:18">
      <c r="A497" s="9"/>
      <c r="B497" s="10"/>
      <c r="C497" s="10"/>
      <c r="D497" s="9"/>
      <c r="E497" s="9"/>
      <c r="F497" s="9"/>
      <c r="G497" s="15">
        <v>6.2E-2</v>
      </c>
      <c r="H497" s="23">
        <v>1.4500000000000001E-2</v>
      </c>
      <c r="I497" s="10"/>
      <c r="J497" s="10"/>
      <c r="K497" s="10"/>
      <c r="L497" s="10"/>
      <c r="M497" s="10"/>
      <c r="N497" s="10"/>
      <c r="O497" s="19"/>
      <c r="P497" s="33"/>
      <c r="Q497" s="9">
        <f>VLOOKUP(A497,'Year-to-Date Payroll'!B:F,5,FALSE)</f>
        <v>0</v>
      </c>
      <c r="R497" s="34">
        <f t="shared" si="7"/>
        <v>0</v>
      </c>
    </row>
    <row r="498" spans="1:18">
      <c r="A498" s="9"/>
      <c r="B498" s="10"/>
      <c r="C498" s="10"/>
      <c r="D498" s="9"/>
      <c r="E498" s="9"/>
      <c r="F498" s="9"/>
      <c r="G498" s="15">
        <v>6.2E-2</v>
      </c>
      <c r="H498" s="23">
        <v>1.4500000000000001E-2</v>
      </c>
      <c r="I498" s="10"/>
      <c r="J498" s="10"/>
      <c r="K498" s="10"/>
      <c r="L498" s="10"/>
      <c r="M498" s="10"/>
      <c r="N498" s="10"/>
      <c r="O498" s="19"/>
      <c r="P498" s="33"/>
      <c r="Q498" s="9">
        <f>VLOOKUP(A498,'Year-to-Date Payroll'!B:F,5,FALSE)</f>
        <v>0</v>
      </c>
      <c r="R498" s="34">
        <f t="shared" si="7"/>
        <v>0</v>
      </c>
    </row>
    <row r="499" spans="1:18">
      <c r="A499" s="9"/>
      <c r="B499" s="10"/>
      <c r="C499" s="10"/>
      <c r="D499" s="9"/>
      <c r="E499" s="9"/>
      <c r="F499" s="9"/>
      <c r="G499" s="15">
        <v>6.2E-2</v>
      </c>
      <c r="H499" s="23">
        <v>1.4500000000000001E-2</v>
      </c>
      <c r="I499" s="10"/>
      <c r="J499" s="10"/>
      <c r="K499" s="10"/>
      <c r="L499" s="10"/>
      <c r="M499" s="10"/>
      <c r="N499" s="10"/>
      <c r="O499" s="19"/>
      <c r="P499" s="33"/>
      <c r="Q499" s="9">
        <f>VLOOKUP(A499,'Year-to-Date Payroll'!B:F,5,FALSE)</f>
        <v>0</v>
      </c>
      <c r="R499" s="34">
        <f t="shared" si="7"/>
        <v>0</v>
      </c>
    </row>
    <row r="500" spans="1:18">
      <c r="A500" s="9"/>
      <c r="B500" s="10"/>
      <c r="C500" s="10"/>
      <c r="D500" s="9"/>
      <c r="E500" s="9"/>
      <c r="F500" s="9"/>
      <c r="G500" s="15">
        <v>6.2E-2</v>
      </c>
      <c r="H500" s="23">
        <v>1.4500000000000001E-2</v>
      </c>
      <c r="I500" s="10"/>
      <c r="J500" s="10"/>
      <c r="K500" s="10"/>
      <c r="L500" s="10"/>
      <c r="M500" s="10"/>
      <c r="N500" s="10"/>
      <c r="O500" s="19"/>
      <c r="P500" s="33"/>
      <c r="Q500" s="9">
        <f>VLOOKUP(A500,'Year-to-Date Payroll'!B:F,5,FALSE)</f>
        <v>0</v>
      </c>
      <c r="R500" s="34">
        <f t="shared" si="7"/>
        <v>0</v>
      </c>
    </row>
    <row r="501" spans="1:18">
      <c r="A501" s="9"/>
      <c r="B501" s="10"/>
      <c r="C501" s="10"/>
      <c r="D501" s="9"/>
      <c r="E501" s="9"/>
      <c r="F501" s="9"/>
      <c r="G501" s="15">
        <v>6.2E-2</v>
      </c>
      <c r="H501" s="23">
        <v>1.4500000000000001E-2</v>
      </c>
      <c r="I501" s="10"/>
      <c r="J501" s="10"/>
      <c r="K501" s="10"/>
      <c r="L501" s="10"/>
      <c r="M501" s="10"/>
      <c r="N501" s="10"/>
      <c r="O501" s="19"/>
      <c r="P501" s="33"/>
      <c r="Q501" s="9">
        <f>VLOOKUP(A501,'Year-to-Date Payroll'!B:F,5,FALSE)</f>
        <v>0</v>
      </c>
      <c r="R501" s="34">
        <f t="shared" si="7"/>
        <v>0</v>
      </c>
    </row>
    <row r="502" spans="1:18">
      <c r="A502" s="9"/>
      <c r="B502" s="10"/>
      <c r="C502" s="10"/>
      <c r="D502" s="9"/>
      <c r="E502" s="9"/>
      <c r="F502" s="9"/>
      <c r="G502" s="15">
        <v>6.2E-2</v>
      </c>
      <c r="H502" s="23">
        <v>1.4500000000000001E-2</v>
      </c>
      <c r="I502" s="10"/>
      <c r="J502" s="10"/>
      <c r="K502" s="10"/>
      <c r="L502" s="10"/>
      <c r="M502" s="10"/>
      <c r="N502" s="10"/>
      <c r="O502" s="19"/>
      <c r="P502" s="33"/>
      <c r="Q502" s="9">
        <f>VLOOKUP(A502,'Year-to-Date Payroll'!B:F,5,FALSE)</f>
        <v>0</v>
      </c>
      <c r="R502" s="34">
        <f t="shared" si="7"/>
        <v>0</v>
      </c>
    </row>
    <row r="503" spans="1:18">
      <c r="A503" s="9"/>
      <c r="B503" s="10"/>
      <c r="C503" s="10"/>
      <c r="D503" s="9"/>
      <c r="E503" s="9"/>
      <c r="F503" s="9"/>
      <c r="G503" s="15">
        <v>6.2E-2</v>
      </c>
      <c r="H503" s="23">
        <v>1.4500000000000001E-2</v>
      </c>
      <c r="I503" s="10"/>
      <c r="J503" s="10"/>
      <c r="K503" s="10"/>
      <c r="L503" s="10"/>
      <c r="M503" s="10"/>
      <c r="N503" s="10"/>
      <c r="O503" s="19"/>
      <c r="P503" s="33"/>
      <c r="Q503" s="9">
        <f>VLOOKUP(A503,'Year-to-Date Payroll'!B:F,5,FALSE)</f>
        <v>0</v>
      </c>
      <c r="R503" s="34">
        <f t="shared" si="7"/>
        <v>0</v>
      </c>
    </row>
    <row r="504" spans="1:18">
      <c r="A504" s="9"/>
      <c r="B504" s="10"/>
      <c r="C504" s="10"/>
      <c r="D504" s="9"/>
      <c r="E504" s="9"/>
      <c r="F504" s="9"/>
      <c r="G504" s="15">
        <v>6.2E-2</v>
      </c>
      <c r="H504" s="23">
        <v>1.4500000000000001E-2</v>
      </c>
      <c r="I504" s="10"/>
      <c r="J504" s="10"/>
      <c r="K504" s="10"/>
      <c r="L504" s="10"/>
      <c r="M504" s="10"/>
      <c r="N504" s="10"/>
      <c r="O504" s="19"/>
      <c r="P504" s="33"/>
      <c r="Q504" s="9">
        <f>VLOOKUP(A504,'Year-to-Date Payroll'!B:F,5,FALSE)</f>
        <v>0</v>
      </c>
      <c r="R504" s="34">
        <f t="shared" si="7"/>
        <v>0</v>
      </c>
    </row>
    <row r="505" spans="1:18">
      <c r="A505" s="9"/>
      <c r="B505" s="10"/>
      <c r="C505" s="10"/>
      <c r="D505" s="9"/>
      <c r="E505" s="9"/>
      <c r="F505" s="9"/>
      <c r="G505" s="15">
        <v>6.2E-2</v>
      </c>
      <c r="H505" s="23">
        <v>1.4500000000000001E-2</v>
      </c>
      <c r="I505" s="10"/>
      <c r="J505" s="10"/>
      <c r="K505" s="10"/>
      <c r="L505" s="10"/>
      <c r="M505" s="10"/>
      <c r="N505" s="10"/>
      <c r="O505" s="19"/>
      <c r="P505" s="33"/>
      <c r="Q505" s="9">
        <f>VLOOKUP(A505,'Year-to-Date Payroll'!B:F,5,FALSE)</f>
        <v>0</v>
      </c>
      <c r="R505" s="34">
        <f t="shared" si="7"/>
        <v>0</v>
      </c>
    </row>
    <row r="506" spans="1:18">
      <c r="A506" s="9"/>
      <c r="B506" s="10"/>
      <c r="C506" s="10"/>
      <c r="D506" s="9"/>
      <c r="E506" s="9"/>
      <c r="F506" s="9"/>
      <c r="G506" s="15">
        <v>6.2E-2</v>
      </c>
      <c r="H506" s="23">
        <v>1.4500000000000001E-2</v>
      </c>
      <c r="I506" s="10"/>
      <c r="J506" s="10"/>
      <c r="K506" s="10"/>
      <c r="L506" s="10"/>
      <c r="M506" s="10"/>
      <c r="N506" s="10"/>
      <c r="O506" s="19"/>
      <c r="P506" s="33"/>
      <c r="Q506" s="9">
        <f>VLOOKUP(A506,'Year-to-Date Payroll'!B:F,5,FALSE)</f>
        <v>0</v>
      </c>
      <c r="R506" s="34">
        <f t="shared" si="7"/>
        <v>0</v>
      </c>
    </row>
    <row r="507" spans="1:18">
      <c r="A507" s="9"/>
      <c r="B507" s="10"/>
      <c r="C507" s="10"/>
      <c r="D507" s="9"/>
      <c r="E507" s="9"/>
      <c r="F507" s="9"/>
      <c r="G507" s="15">
        <v>6.2E-2</v>
      </c>
      <c r="H507" s="23">
        <v>1.4500000000000001E-2</v>
      </c>
      <c r="I507" s="10"/>
      <c r="J507" s="10"/>
      <c r="K507" s="10"/>
      <c r="L507" s="10"/>
      <c r="M507" s="10"/>
      <c r="N507" s="10"/>
      <c r="O507" s="19"/>
      <c r="P507" s="33"/>
      <c r="Q507" s="9">
        <f>VLOOKUP(A507,'Year-to-Date Payroll'!B:F,5,FALSE)</f>
        <v>0</v>
      </c>
      <c r="R507" s="34">
        <f t="shared" si="7"/>
        <v>0</v>
      </c>
    </row>
    <row r="508" spans="1:18">
      <c r="A508" s="9"/>
      <c r="B508" s="10"/>
      <c r="C508" s="10"/>
      <c r="D508" s="9"/>
      <c r="E508" s="9"/>
      <c r="F508" s="9"/>
      <c r="G508" s="15">
        <v>6.2E-2</v>
      </c>
      <c r="H508" s="23">
        <v>1.4500000000000001E-2</v>
      </c>
      <c r="I508" s="10"/>
      <c r="J508" s="10"/>
      <c r="K508" s="10"/>
      <c r="L508" s="10"/>
      <c r="M508" s="10"/>
      <c r="N508" s="10"/>
      <c r="O508" s="19"/>
      <c r="P508" s="33"/>
      <c r="Q508" s="9">
        <f>VLOOKUP(A508,'Year-to-Date Payroll'!B:F,5,FALSE)</f>
        <v>0</v>
      </c>
      <c r="R508" s="34">
        <f t="shared" si="7"/>
        <v>0</v>
      </c>
    </row>
    <row r="509" spans="1:18">
      <c r="A509" s="9"/>
      <c r="B509" s="10"/>
      <c r="C509" s="10"/>
      <c r="D509" s="9"/>
      <c r="E509" s="9"/>
      <c r="F509" s="9"/>
      <c r="G509" s="15">
        <v>6.2E-2</v>
      </c>
      <c r="H509" s="23">
        <v>1.4500000000000001E-2</v>
      </c>
      <c r="I509" s="10"/>
      <c r="J509" s="10"/>
      <c r="K509" s="10"/>
      <c r="L509" s="10"/>
      <c r="M509" s="10"/>
      <c r="N509" s="10"/>
      <c r="O509" s="19"/>
      <c r="P509" s="33"/>
      <c r="Q509" s="9">
        <f>VLOOKUP(A509,'Year-to-Date Payroll'!B:F,5,FALSE)</f>
        <v>0</v>
      </c>
      <c r="R509" s="34">
        <f t="shared" si="7"/>
        <v>0</v>
      </c>
    </row>
    <row r="510" spans="1:18">
      <c r="A510" s="9"/>
      <c r="B510" s="10"/>
      <c r="C510" s="10"/>
      <c r="D510" s="9"/>
      <c r="E510" s="9"/>
      <c r="F510" s="9"/>
      <c r="G510" s="15">
        <v>6.2E-2</v>
      </c>
      <c r="H510" s="23">
        <v>1.4500000000000001E-2</v>
      </c>
      <c r="I510" s="10"/>
      <c r="J510" s="10"/>
      <c r="K510" s="10"/>
      <c r="L510" s="10"/>
      <c r="M510" s="10"/>
      <c r="N510" s="10"/>
      <c r="O510" s="19"/>
      <c r="P510" s="33"/>
      <c r="Q510" s="9">
        <f>VLOOKUP(A510,'Year-to-Date Payroll'!B:F,5,FALSE)</f>
        <v>0</v>
      </c>
      <c r="R510" s="34">
        <f t="shared" si="7"/>
        <v>0</v>
      </c>
    </row>
    <row r="511" spans="1:18">
      <c r="A511" s="9"/>
      <c r="B511" s="10"/>
      <c r="C511" s="10"/>
      <c r="D511" s="9"/>
      <c r="E511" s="9"/>
      <c r="F511" s="9"/>
      <c r="G511" s="15">
        <v>6.2E-2</v>
      </c>
      <c r="H511" s="23">
        <v>1.4500000000000001E-2</v>
      </c>
      <c r="I511" s="10"/>
      <c r="J511" s="10"/>
      <c r="K511" s="10"/>
      <c r="L511" s="10"/>
      <c r="M511" s="10"/>
      <c r="N511" s="10"/>
      <c r="O511" s="19"/>
      <c r="P511" s="33"/>
      <c r="Q511" s="9">
        <f>VLOOKUP(A511,'Year-to-Date Payroll'!B:F,5,FALSE)</f>
        <v>0</v>
      </c>
      <c r="R511" s="34">
        <f t="shared" si="7"/>
        <v>0</v>
      </c>
    </row>
    <row r="512" spans="1:18">
      <c r="A512" s="9"/>
      <c r="B512" s="10"/>
      <c r="C512" s="10"/>
      <c r="D512" s="9"/>
      <c r="E512" s="9"/>
      <c r="F512" s="9"/>
      <c r="G512" s="15">
        <v>6.2E-2</v>
      </c>
      <c r="H512" s="23">
        <v>1.4500000000000001E-2</v>
      </c>
      <c r="I512" s="10"/>
      <c r="J512" s="10"/>
      <c r="K512" s="10"/>
      <c r="L512" s="10"/>
      <c r="M512" s="10"/>
      <c r="N512" s="10"/>
      <c r="O512" s="19"/>
      <c r="P512" s="33"/>
      <c r="Q512" s="9">
        <f>VLOOKUP(A512,'Year-to-Date Payroll'!B:F,5,FALSE)</f>
        <v>0</v>
      </c>
      <c r="R512" s="34">
        <f t="shared" si="7"/>
        <v>0</v>
      </c>
    </row>
    <row r="513" spans="1:18">
      <c r="A513" s="9"/>
      <c r="B513" s="10"/>
      <c r="C513" s="10"/>
      <c r="D513" s="9"/>
      <c r="E513" s="9"/>
      <c r="F513" s="9"/>
      <c r="G513" s="15">
        <v>6.2E-2</v>
      </c>
      <c r="H513" s="23">
        <v>1.4500000000000001E-2</v>
      </c>
      <c r="I513" s="10"/>
      <c r="J513" s="10"/>
      <c r="K513" s="10"/>
      <c r="L513" s="10"/>
      <c r="M513" s="10"/>
      <c r="N513" s="10"/>
      <c r="O513" s="19"/>
      <c r="P513" s="33"/>
      <c r="Q513" s="9">
        <f>VLOOKUP(A513,'Year-to-Date Payroll'!B:F,5,FALSE)</f>
        <v>0</v>
      </c>
      <c r="R513" s="34">
        <f t="shared" si="7"/>
        <v>0</v>
      </c>
    </row>
    <row r="514" spans="1:18">
      <c r="A514" s="9"/>
      <c r="B514" s="10"/>
      <c r="C514" s="10"/>
      <c r="D514" s="9"/>
      <c r="E514" s="9"/>
      <c r="F514" s="9"/>
      <c r="G514" s="15">
        <v>6.2E-2</v>
      </c>
      <c r="H514" s="23">
        <v>1.4500000000000001E-2</v>
      </c>
      <c r="I514" s="10"/>
      <c r="J514" s="10"/>
      <c r="K514" s="10"/>
      <c r="L514" s="10"/>
      <c r="M514" s="10"/>
      <c r="N514" s="10"/>
      <c r="O514" s="19"/>
      <c r="P514" s="33"/>
      <c r="Q514" s="9">
        <f>VLOOKUP(A514,'Year-to-Date Payroll'!B:F,5,FALSE)</f>
        <v>0</v>
      </c>
      <c r="R514" s="34">
        <f t="shared" si="7"/>
        <v>0</v>
      </c>
    </row>
    <row r="515" spans="1:18">
      <c r="A515" s="9"/>
      <c r="B515" s="10"/>
      <c r="C515" s="10"/>
      <c r="D515" s="9"/>
      <c r="E515" s="9"/>
      <c r="F515" s="9"/>
      <c r="G515" s="15">
        <v>6.2E-2</v>
      </c>
      <c r="H515" s="23">
        <v>1.4500000000000001E-2</v>
      </c>
      <c r="I515" s="10"/>
      <c r="J515" s="10"/>
      <c r="K515" s="10"/>
      <c r="L515" s="10"/>
      <c r="M515" s="10"/>
      <c r="N515" s="10"/>
      <c r="O515" s="19"/>
      <c r="P515" s="33"/>
      <c r="Q515" s="9">
        <f>VLOOKUP(A515,'Year-to-Date Payroll'!B:F,5,FALSE)</f>
        <v>0</v>
      </c>
      <c r="R515" s="34">
        <f t="shared" si="7"/>
        <v>0</v>
      </c>
    </row>
    <row r="516" spans="1:18">
      <c r="A516" s="9"/>
      <c r="B516" s="10"/>
      <c r="C516" s="10"/>
      <c r="D516" s="9"/>
      <c r="E516" s="9"/>
      <c r="F516" s="9"/>
      <c r="G516" s="15">
        <v>6.2E-2</v>
      </c>
      <c r="H516" s="23">
        <v>1.4500000000000001E-2</v>
      </c>
      <c r="I516" s="10"/>
      <c r="J516" s="10"/>
      <c r="K516" s="10"/>
      <c r="L516" s="10"/>
      <c r="M516" s="10"/>
      <c r="N516" s="10"/>
      <c r="O516" s="19"/>
      <c r="P516" s="33"/>
      <c r="Q516" s="9">
        <f>VLOOKUP(A516,'Year-to-Date Payroll'!B:F,5,FALSE)</f>
        <v>0</v>
      </c>
      <c r="R516" s="34">
        <f t="shared" si="7"/>
        <v>0</v>
      </c>
    </row>
    <row r="517" spans="1:18">
      <c r="A517" s="9"/>
      <c r="B517" s="10"/>
      <c r="C517" s="10"/>
      <c r="D517" s="9"/>
      <c r="E517" s="9"/>
      <c r="F517" s="9"/>
      <c r="G517" s="15">
        <v>6.2E-2</v>
      </c>
      <c r="H517" s="23">
        <v>1.4500000000000001E-2</v>
      </c>
      <c r="I517" s="10"/>
      <c r="J517" s="10"/>
      <c r="K517" s="10"/>
      <c r="L517" s="10"/>
      <c r="M517" s="10"/>
      <c r="N517" s="10"/>
      <c r="O517" s="19"/>
      <c r="P517" s="33"/>
      <c r="Q517" s="9">
        <f>VLOOKUP(A517,'Year-to-Date Payroll'!B:F,5,FALSE)</f>
        <v>0</v>
      </c>
      <c r="R517" s="34">
        <f t="shared" ref="R517:R527" si="8">P517-Q517</f>
        <v>0</v>
      </c>
    </row>
    <row r="518" spans="1:18">
      <c r="A518" s="9"/>
      <c r="B518" s="10"/>
      <c r="C518" s="10"/>
      <c r="D518" s="9"/>
      <c r="E518" s="9"/>
      <c r="F518" s="9"/>
      <c r="G518" s="15">
        <v>6.2E-2</v>
      </c>
      <c r="H518" s="23">
        <v>1.4500000000000001E-2</v>
      </c>
      <c r="I518" s="10"/>
      <c r="J518" s="10"/>
      <c r="K518" s="10"/>
      <c r="L518" s="10"/>
      <c r="M518" s="10"/>
      <c r="N518" s="10"/>
      <c r="O518" s="19"/>
      <c r="P518" s="33"/>
      <c r="Q518" s="9">
        <f>VLOOKUP(A518,'Year-to-Date Payroll'!B:F,5,FALSE)</f>
        <v>0</v>
      </c>
      <c r="R518" s="34">
        <f t="shared" si="8"/>
        <v>0</v>
      </c>
    </row>
    <row r="519" spans="1:18">
      <c r="A519" s="9"/>
      <c r="B519" s="10"/>
      <c r="C519" s="10"/>
      <c r="D519" s="9"/>
      <c r="E519" s="9"/>
      <c r="F519" s="9"/>
      <c r="G519" s="15">
        <v>6.2E-2</v>
      </c>
      <c r="H519" s="23">
        <v>1.4500000000000001E-2</v>
      </c>
      <c r="I519" s="10"/>
      <c r="J519" s="10"/>
      <c r="K519" s="10"/>
      <c r="L519" s="10"/>
      <c r="M519" s="10"/>
      <c r="N519" s="10"/>
      <c r="O519" s="19"/>
      <c r="P519" s="33"/>
      <c r="Q519" s="9">
        <f>VLOOKUP(A519,'Year-to-Date Payroll'!B:F,5,FALSE)</f>
        <v>0</v>
      </c>
      <c r="R519" s="34">
        <f t="shared" si="8"/>
        <v>0</v>
      </c>
    </row>
    <row r="520" spans="1:18">
      <c r="A520" s="9"/>
      <c r="B520" s="10"/>
      <c r="C520" s="10"/>
      <c r="D520" s="9"/>
      <c r="E520" s="9"/>
      <c r="F520" s="9"/>
      <c r="G520" s="15">
        <v>6.2E-2</v>
      </c>
      <c r="H520" s="23">
        <v>1.4500000000000001E-2</v>
      </c>
      <c r="I520" s="10"/>
      <c r="J520" s="10"/>
      <c r="K520" s="10"/>
      <c r="L520" s="10"/>
      <c r="M520" s="10"/>
      <c r="N520" s="10"/>
      <c r="O520" s="19"/>
      <c r="P520" s="33"/>
      <c r="Q520" s="9">
        <f>VLOOKUP(A520,'Year-to-Date Payroll'!B:F,5,FALSE)</f>
        <v>0</v>
      </c>
      <c r="R520" s="34">
        <f t="shared" si="8"/>
        <v>0</v>
      </c>
    </row>
    <row r="521" spans="1:18">
      <c r="A521" s="9"/>
      <c r="B521" s="10"/>
      <c r="C521" s="10"/>
      <c r="D521" s="9"/>
      <c r="E521" s="9"/>
      <c r="F521" s="9"/>
      <c r="G521" s="15">
        <v>6.2E-2</v>
      </c>
      <c r="H521" s="23">
        <v>1.4500000000000001E-2</v>
      </c>
      <c r="I521" s="10"/>
      <c r="J521" s="10"/>
      <c r="K521" s="10"/>
      <c r="L521" s="10"/>
      <c r="M521" s="10"/>
      <c r="N521" s="10"/>
      <c r="O521" s="19"/>
      <c r="P521" s="33"/>
      <c r="Q521" s="9">
        <f>VLOOKUP(A521,'Year-to-Date Payroll'!B:F,5,FALSE)</f>
        <v>0</v>
      </c>
      <c r="R521" s="34">
        <f t="shared" si="8"/>
        <v>0</v>
      </c>
    </row>
    <row r="522" spans="1:18">
      <c r="A522" s="9"/>
      <c r="B522" s="10"/>
      <c r="C522" s="10"/>
      <c r="D522" s="9"/>
      <c r="E522" s="9"/>
      <c r="F522" s="9"/>
      <c r="G522" s="15">
        <v>6.2E-2</v>
      </c>
      <c r="H522" s="23">
        <v>1.4500000000000001E-2</v>
      </c>
      <c r="I522" s="10"/>
      <c r="J522" s="10"/>
      <c r="K522" s="10"/>
      <c r="L522" s="10"/>
      <c r="M522" s="10"/>
      <c r="N522" s="10"/>
      <c r="O522" s="19"/>
      <c r="P522" s="33"/>
      <c r="Q522" s="9">
        <f>VLOOKUP(A522,'Year-to-Date Payroll'!B:F,5,FALSE)</f>
        <v>0</v>
      </c>
      <c r="R522" s="34">
        <f t="shared" si="8"/>
        <v>0</v>
      </c>
    </row>
    <row r="523" spans="1:18">
      <c r="A523" s="9"/>
      <c r="B523" s="10"/>
      <c r="C523" s="10"/>
      <c r="D523" s="9"/>
      <c r="E523" s="9"/>
      <c r="F523" s="9"/>
      <c r="G523" s="15">
        <v>6.2E-2</v>
      </c>
      <c r="H523" s="23">
        <v>1.4500000000000001E-2</v>
      </c>
      <c r="I523" s="10"/>
      <c r="J523" s="10"/>
      <c r="K523" s="10"/>
      <c r="L523" s="10"/>
      <c r="M523" s="10"/>
      <c r="N523" s="10"/>
      <c r="O523" s="19"/>
      <c r="P523" s="33"/>
      <c r="Q523" s="9">
        <f>VLOOKUP(A523,'Year-to-Date Payroll'!B:F,5,FALSE)</f>
        <v>0</v>
      </c>
      <c r="R523" s="34">
        <f t="shared" si="8"/>
        <v>0</v>
      </c>
    </row>
    <row r="524" spans="1:18">
      <c r="A524" s="9"/>
      <c r="B524" s="10"/>
      <c r="C524" s="10"/>
      <c r="D524" s="9"/>
      <c r="E524" s="9"/>
      <c r="F524" s="9"/>
      <c r="G524" s="15">
        <v>6.2E-2</v>
      </c>
      <c r="H524" s="23">
        <v>1.4500000000000001E-2</v>
      </c>
      <c r="I524" s="10"/>
      <c r="J524" s="10"/>
      <c r="K524" s="10"/>
      <c r="L524" s="10"/>
      <c r="M524" s="10"/>
      <c r="N524" s="10"/>
      <c r="O524" s="19"/>
      <c r="P524" s="33"/>
      <c r="Q524" s="9">
        <f>VLOOKUP(A524,'Year-to-Date Payroll'!B:F,5,FALSE)</f>
        <v>0</v>
      </c>
      <c r="R524" s="34">
        <f t="shared" si="8"/>
        <v>0</v>
      </c>
    </row>
    <row r="525" spans="1:18">
      <c r="A525" s="9"/>
      <c r="B525" s="10"/>
      <c r="C525" s="10"/>
      <c r="D525" s="9"/>
      <c r="E525" s="9"/>
      <c r="F525" s="9"/>
      <c r="G525" s="15">
        <v>6.2E-2</v>
      </c>
      <c r="H525" s="23">
        <v>1.4500000000000001E-2</v>
      </c>
      <c r="I525" s="10"/>
      <c r="J525" s="10"/>
      <c r="K525" s="10"/>
      <c r="L525" s="10"/>
      <c r="M525" s="10"/>
      <c r="N525" s="10"/>
      <c r="O525" s="19"/>
      <c r="P525" s="33"/>
      <c r="Q525" s="9">
        <f>VLOOKUP(A525,'Year-to-Date Payroll'!B:F,5,FALSE)</f>
        <v>0</v>
      </c>
      <c r="R525" s="34">
        <f t="shared" si="8"/>
        <v>0</v>
      </c>
    </row>
    <row r="526" spans="1:18">
      <c r="A526" s="9"/>
      <c r="B526" s="10"/>
      <c r="C526" s="10"/>
      <c r="D526" s="9"/>
      <c r="E526" s="9"/>
      <c r="F526" s="9"/>
      <c r="G526" s="15">
        <v>6.2E-2</v>
      </c>
      <c r="H526" s="23">
        <v>1.4500000000000001E-2</v>
      </c>
      <c r="I526" s="10"/>
      <c r="J526" s="10"/>
      <c r="K526" s="10"/>
      <c r="L526" s="10"/>
      <c r="M526" s="10"/>
      <c r="N526" s="10"/>
      <c r="O526" s="19"/>
      <c r="P526" s="33"/>
      <c r="Q526" s="9">
        <f>VLOOKUP(A526,'Year-to-Date Payroll'!B:F,5,FALSE)</f>
        <v>0</v>
      </c>
      <c r="R526" s="34">
        <f t="shared" si="8"/>
        <v>0</v>
      </c>
    </row>
    <row r="527" spans="1:18">
      <c r="A527" s="9"/>
      <c r="B527" s="10"/>
      <c r="C527" s="10"/>
      <c r="D527" s="9"/>
      <c r="E527" s="9"/>
      <c r="F527" s="9"/>
      <c r="G527" s="15">
        <v>6.2E-2</v>
      </c>
      <c r="H527" s="23">
        <v>1.4500000000000001E-2</v>
      </c>
      <c r="I527" s="10"/>
      <c r="J527" s="10"/>
      <c r="K527" s="10"/>
      <c r="L527" s="10"/>
      <c r="M527" s="10"/>
      <c r="N527" s="10"/>
      <c r="O527" s="19"/>
      <c r="P527" s="33"/>
      <c r="Q527" s="9">
        <f>VLOOKUP(A527,'Year-to-Date Payroll'!B:F,5,FALSE)</f>
        <v>0</v>
      </c>
      <c r="R527" s="34">
        <f t="shared" si="8"/>
        <v>0</v>
      </c>
    </row>
  </sheetData>
  <mergeCells count="5">
    <mergeCell ref="I2:O2"/>
    <mergeCell ref="A1:O1"/>
    <mergeCell ref="P2:R2"/>
    <mergeCell ref="A2:F2"/>
    <mergeCell ref="G2:H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3D255-20CC-4670-BDA9-A9B9B5E3CF20}">
  <sheetPr>
    <tabColor rgb="FFFFFF00"/>
  </sheetPr>
  <dimension ref="A1:G19"/>
  <sheetViews>
    <sheetView zoomScale="110" workbookViewId="0" xr3:uid="{5F0A745A-D73E-52F3-B0C9-7C55AD8ADA43}">
      <selection activeCell="K8" sqref="K8"/>
    </sheetView>
  </sheetViews>
  <sheetFormatPr defaultRowHeight="14.45"/>
  <cols>
    <col min="1" max="2" width="11.140625" customWidth="1"/>
    <col min="3" max="3" width="14.140625" customWidth="1"/>
    <col min="4" max="4" width="14.85546875" customWidth="1"/>
    <col min="5" max="5" width="14.28515625" customWidth="1"/>
    <col min="6" max="6" width="12.85546875" customWidth="1"/>
    <col min="7" max="7" width="14.28515625" customWidth="1"/>
  </cols>
  <sheetData>
    <row r="1" spans="1:7" ht="28.15" customHeight="1" thickBot="1">
      <c r="C1" s="64" t="s">
        <v>37</v>
      </c>
      <c r="D1" s="64"/>
      <c r="E1" s="64"/>
      <c r="F1" s="64"/>
    </row>
    <row r="2" spans="1:7" ht="35.450000000000003" customHeight="1" thickBot="1">
      <c r="C2" s="60" t="s">
        <v>38</v>
      </c>
      <c r="D2" s="61"/>
      <c r="E2" s="62" t="s">
        <v>15</v>
      </c>
      <c r="F2" s="63"/>
    </row>
    <row r="3" spans="1:7" ht="43.15">
      <c r="C3" s="11" t="s">
        <v>39</v>
      </c>
      <c r="D3" s="11" t="s">
        <v>40</v>
      </c>
      <c r="E3" s="11" t="s">
        <v>24</v>
      </c>
      <c r="F3" s="11" t="s">
        <v>25</v>
      </c>
    </row>
    <row r="4" spans="1:7">
      <c r="C4" s="15"/>
      <c r="D4" s="15"/>
      <c r="E4" s="15">
        <v>6.2E-2</v>
      </c>
      <c r="F4" s="16">
        <v>1.4500000000000001E-2</v>
      </c>
    </row>
    <row r="5" spans="1:7">
      <c r="C5" s="39"/>
      <c r="D5" s="39"/>
      <c r="E5" s="39"/>
      <c r="F5" s="40"/>
    </row>
    <row r="6" spans="1:7" ht="26.45" customHeight="1">
      <c r="A6" s="59" t="s">
        <v>41</v>
      </c>
      <c r="B6" s="59"/>
      <c r="C6" s="59"/>
      <c r="D6" s="59"/>
      <c r="E6" s="59"/>
      <c r="F6" s="59"/>
      <c r="G6" s="59"/>
    </row>
    <row r="7" spans="1:7" ht="28.9">
      <c r="A7" s="38" t="s">
        <v>42</v>
      </c>
      <c r="B7" s="14" t="s">
        <v>43</v>
      </c>
      <c r="C7" s="41" t="s">
        <v>44</v>
      </c>
      <c r="D7" s="41" t="s">
        <v>45</v>
      </c>
      <c r="E7" s="8" t="s">
        <v>46</v>
      </c>
      <c r="F7" s="8" t="s">
        <v>47</v>
      </c>
      <c r="G7" s="41" t="s">
        <v>48</v>
      </c>
    </row>
    <row r="8" spans="1:7">
      <c r="A8" s="38" t="s">
        <v>49</v>
      </c>
      <c r="B8" s="25" t="e">
        <f>'January Payroll'!M529</f>
        <v>#N/A</v>
      </c>
      <c r="C8" s="9"/>
      <c r="D8" s="9"/>
      <c r="E8" s="25" t="e">
        <f>'January Payroll'!N529</f>
        <v>#N/A</v>
      </c>
      <c r="F8" s="25" t="e">
        <f>'January Payroll'!O529</f>
        <v>#N/A</v>
      </c>
      <c r="G8" s="9"/>
    </row>
    <row r="9" spans="1:7">
      <c r="A9" s="38" t="s">
        <v>50</v>
      </c>
      <c r="B9" s="25" t="e">
        <f>'February Payroll'!M529</f>
        <v>#N/A</v>
      </c>
      <c r="C9" s="9"/>
      <c r="D9" s="9"/>
      <c r="E9" s="25" t="e">
        <f>'February Payroll'!N529</f>
        <v>#N/A</v>
      </c>
      <c r="F9" s="25" t="e">
        <f>'February Payroll'!O529</f>
        <v>#N/A</v>
      </c>
      <c r="G9" s="9"/>
    </row>
    <row r="10" spans="1:7">
      <c r="A10" s="38" t="s">
        <v>51</v>
      </c>
      <c r="B10" s="25" t="e">
        <f>'March Payroll'!M529</f>
        <v>#N/A</v>
      </c>
      <c r="C10" s="9"/>
      <c r="D10" s="9"/>
      <c r="E10" s="25" t="e">
        <f>'March Payroll'!N529</f>
        <v>#N/A</v>
      </c>
      <c r="F10" s="25" t="e">
        <f>'March Payroll'!O529</f>
        <v>#N/A</v>
      </c>
      <c r="G10" s="9"/>
    </row>
    <row r="11" spans="1:7">
      <c r="A11" s="38" t="s">
        <v>52</v>
      </c>
      <c r="B11" s="25" t="e">
        <f>'April Payroll'!M529</f>
        <v>#N/A</v>
      </c>
      <c r="C11" s="9"/>
      <c r="D11" s="9"/>
      <c r="E11" s="25" t="e">
        <f>'April Payroll'!N529</f>
        <v>#N/A</v>
      </c>
      <c r="F11" s="25" t="e">
        <f>'April Payroll'!O529</f>
        <v>#N/A</v>
      </c>
      <c r="G11" s="9"/>
    </row>
    <row r="12" spans="1:7">
      <c r="A12" s="38" t="s">
        <v>53</v>
      </c>
      <c r="B12" s="25" t="e">
        <f>'May Payroll'!M529</f>
        <v>#N/A</v>
      </c>
      <c r="C12" s="9"/>
      <c r="D12" s="9"/>
      <c r="E12" s="25" t="e">
        <f>'May Payroll'!N529</f>
        <v>#N/A</v>
      </c>
      <c r="F12" s="25" t="e">
        <f>'May Payroll'!O529</f>
        <v>#N/A</v>
      </c>
      <c r="G12" s="9"/>
    </row>
    <row r="13" spans="1:7">
      <c r="A13" s="38" t="s">
        <v>54</v>
      </c>
      <c r="B13" s="25" t="e">
        <f>'June Payroll'!M529</f>
        <v>#N/A</v>
      </c>
      <c r="C13" s="9"/>
      <c r="D13" s="9"/>
      <c r="E13" s="25" t="e">
        <f>'June Payroll'!N529</f>
        <v>#N/A</v>
      </c>
      <c r="F13" s="25" t="e">
        <f>'June Payroll'!O529</f>
        <v>#N/A</v>
      </c>
      <c r="G13" s="9"/>
    </row>
    <row r="14" spans="1:7">
      <c r="A14" s="38" t="s">
        <v>55</v>
      </c>
      <c r="B14" s="25" t="e">
        <f>'July Payroll'!M529</f>
        <v>#N/A</v>
      </c>
      <c r="C14" s="9"/>
      <c r="D14" s="9"/>
      <c r="E14" s="25" t="e">
        <f>'July Payroll'!N529</f>
        <v>#N/A</v>
      </c>
      <c r="F14" s="25" t="e">
        <f>'July Payroll'!O529</f>
        <v>#N/A</v>
      </c>
      <c r="G14" s="9"/>
    </row>
    <row r="15" spans="1:7">
      <c r="A15" s="38" t="s">
        <v>56</v>
      </c>
      <c r="B15" s="25" t="e">
        <f>'August Payroll'!M529</f>
        <v>#N/A</v>
      </c>
      <c r="C15" s="9"/>
      <c r="D15" s="9"/>
      <c r="E15" s="25" t="e">
        <f>'August Payroll'!N529</f>
        <v>#N/A</v>
      </c>
      <c r="F15" s="25" t="e">
        <f>'August Payroll'!O529</f>
        <v>#N/A</v>
      </c>
      <c r="G15" s="9"/>
    </row>
    <row r="16" spans="1:7">
      <c r="A16" s="38" t="s">
        <v>57</v>
      </c>
      <c r="B16" s="25" t="e">
        <f>'September Payroll'!M529</f>
        <v>#N/A</v>
      </c>
      <c r="C16" s="9"/>
      <c r="D16" s="9"/>
      <c r="E16" s="25" t="e">
        <f>'September Payroll'!N529</f>
        <v>#N/A</v>
      </c>
      <c r="F16" s="25" t="e">
        <f>'September Payroll'!O529</f>
        <v>#N/A</v>
      </c>
      <c r="G16" s="9"/>
    </row>
    <row r="17" spans="1:7">
      <c r="A17" s="38" t="s">
        <v>58</v>
      </c>
      <c r="B17" s="25" t="e">
        <f>'October Payroll'!M529</f>
        <v>#N/A</v>
      </c>
      <c r="C17" s="9"/>
      <c r="D17" s="9"/>
      <c r="E17" s="25" t="e">
        <f>'October Payroll'!N529</f>
        <v>#N/A</v>
      </c>
      <c r="F17" s="25" t="e">
        <f>'October Payroll'!O529</f>
        <v>#N/A</v>
      </c>
      <c r="G17" s="9"/>
    </row>
    <row r="18" spans="1:7">
      <c r="A18" s="38" t="s">
        <v>59</v>
      </c>
      <c r="B18" s="25" t="e">
        <f>'November Payroll'!M529</f>
        <v>#N/A</v>
      </c>
      <c r="C18" s="9"/>
      <c r="D18" s="9"/>
      <c r="E18" s="25" t="e">
        <f>'November Payroll'!N529</f>
        <v>#N/A</v>
      </c>
      <c r="F18" s="25" t="e">
        <f>'November Payroll'!O529</f>
        <v>#N/A</v>
      </c>
      <c r="G18" s="9"/>
    </row>
    <row r="19" spans="1:7">
      <c r="A19" s="38" t="s">
        <v>60</v>
      </c>
      <c r="B19" s="25" t="e">
        <f>'December Payroll'!M529</f>
        <v>#N/A</v>
      </c>
      <c r="C19" s="9"/>
      <c r="D19" s="9"/>
      <c r="E19" s="25" t="e">
        <f>'December Payroll'!N529</f>
        <v>#N/A</v>
      </c>
      <c r="F19" s="25" t="e">
        <f>'December Payroll'!O529</f>
        <v>#N/A</v>
      </c>
      <c r="G19" s="9"/>
    </row>
  </sheetData>
  <mergeCells count="4">
    <mergeCell ref="A6:G6"/>
    <mergeCell ref="C2:D2"/>
    <mergeCell ref="E2:F2"/>
    <mergeCell ref="C1:F1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C7C8-968A-4B0D-B58C-889FD8792777}">
  <sheetPr>
    <tabColor rgb="FF7030A0"/>
  </sheetPr>
  <dimension ref="A1:U529"/>
  <sheetViews>
    <sheetView tabSelected="1" zoomScale="70" zoomScaleNormal="70" workbookViewId="0" xr3:uid="{DEFFEC3D-4973-5D99-9EAD-E9A81C8423D0}">
      <pane ySplit="3" topLeftCell="A4" activePane="bottomLeft" state="frozen"/>
      <selection pane="bottomLeft" activeCell="H4" sqref="H4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B1" s="68" t="s">
        <v>61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42">
        <v>43466</v>
      </c>
      <c r="B4" s="9" t="s">
        <v>36</v>
      </c>
      <c r="C4" s="10">
        <f>VLOOKUP('January Payroll'!B4,'Set Up Employee Data'!A:O,2,FALSE)</f>
        <v>15</v>
      </c>
      <c r="D4" s="10">
        <f>C4*1.5</f>
        <v>22.5</v>
      </c>
      <c r="E4" s="9">
        <v>35</v>
      </c>
      <c r="F4" s="9">
        <v>5</v>
      </c>
      <c r="G4" s="9">
        <v>5</v>
      </c>
      <c r="H4" s="10"/>
      <c r="I4" s="19"/>
      <c r="J4" s="5">
        <f>IFERROR(VLOOKUP(B4,'Set Up Employee Data'!A:O,3,FALSE)/(VLOOKUP(B4,'Set Up Employee Data'!A:O,4,FALSE)),0)</f>
        <v>0</v>
      </c>
      <c r="K4" s="6">
        <f>(C4*E4)+(F4*C4)</f>
        <v>600</v>
      </c>
      <c r="L4" s="6">
        <f t="shared" ref="L4:L67" si="0">D4*G4</f>
        <v>112.5</v>
      </c>
      <c r="M4" s="6">
        <f t="shared" ref="M4:M67" si="1">SUM(J4:L4)+SUM(H4:I4)</f>
        <v>712.5</v>
      </c>
      <c r="N4" s="6">
        <f>(M4-I4)*((VLOOKUP(B4,'Set Up Employee Data'!A:O,7,FALSE)))</f>
        <v>44.174999999999997</v>
      </c>
      <c r="O4" s="6">
        <f>(M4-I4)*((VLOOKUP(B4,'Set Up Employee Data'!A:O,8,FALSE)))</f>
        <v>10.331250000000001</v>
      </c>
      <c r="P4" s="6">
        <f>(M4-I4)*((VLOOKUP(B4,'Set Up Employee Data'!A:O,5,FALSE)))</f>
        <v>60.562500000000007</v>
      </c>
      <c r="Q4" s="6">
        <f>(M4-I4)*((VLOOKUP(B4,'Set Up Employee Data'!A:O,6,FALSE)))</f>
        <v>17.8125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175</v>
      </c>
      <c r="S4" s="6">
        <f>IFERROR(((VLOOKUP(B4,'Set Up Employee Data'!A:O,13,FALSE)))+((VLOOKUP(B4,'Set Up Employee Data'!A:O,14,FALSE)))+((VLOOKUP(B4,'Set Up Employee Data'!A:O,15,FALSE))),0)</f>
        <v>0</v>
      </c>
      <c r="T4" s="6">
        <f t="shared" ref="T4:T67" si="2">SUM(N4:S4)</f>
        <v>307.88125000000002</v>
      </c>
      <c r="U4" s="22">
        <f t="shared" ref="U4:U67" si="3">M4-T4</f>
        <v>404.61874999999998</v>
      </c>
    </row>
    <row r="5" spans="1:21">
      <c r="A5" s="42"/>
      <c r="B5" s="9"/>
      <c r="C5" s="10" t="e">
        <f>VLOOKUP('January Payroll'!B5,'Set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42"/>
      <c r="B6" s="9"/>
      <c r="C6" s="10" t="e">
        <f>VLOOKUP('January Payroll'!B6,'Set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 t="shared" si="5"/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42"/>
      <c r="B7" s="9"/>
      <c r="C7" s="10" t="e">
        <f>VLOOKUP('January Payroll'!B7,'Set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VLOOKUP('January Payroll'!B8,'Set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VLOOKUP('January Payroll'!B9,'Set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VLOOKUP('January Payroll'!B10,'Set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VLOOKUP('January Payroll'!B11,'Set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VLOOKUP('January Payroll'!B12,'Set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VLOOKUP('January Payroll'!B13,'Set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VLOOKUP('January Payroll'!B14,'Set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VLOOKUP('January Payroll'!B15,'Set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VLOOKUP('January Payroll'!B16,'Set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VLOOKUP('January Payroll'!B17,'Set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VLOOKUP('January Payroll'!B18,'Set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VLOOKUP('January Payroll'!B19,'Set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VLOOKUP('January Payroll'!B20,'Set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VLOOKUP('January Payroll'!B21,'Set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VLOOKUP('January Payroll'!B22,'Set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VLOOKUP('January Payroll'!B23,'Set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VLOOKUP('January Payroll'!B24,'Set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VLOOKUP('January Payroll'!B25,'Set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VLOOKUP('January Payroll'!B26,'Set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VLOOKUP('January Payroll'!B27,'Set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VLOOKUP('January Payroll'!B28,'Set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VLOOKUP('January Payroll'!B29,'Set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VLOOKUP('January Payroll'!B30,'Set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VLOOKUP('January Payroll'!B31,'Set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VLOOKUP('January Payroll'!B32,'Set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VLOOKUP('January Payroll'!B33,'Set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VLOOKUP('January Payroll'!B34,'Set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VLOOKUP('January Payroll'!B35,'Set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VLOOKUP('January Payroll'!B36,'Set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VLOOKUP('January Payroll'!B37,'Set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VLOOKUP('January Payroll'!B38,'Set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VLOOKUP('January Payroll'!B39,'Set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VLOOKUP('January Payroll'!B40,'Set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VLOOKUP('January Payroll'!B41,'Set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VLOOKUP('January Payroll'!B42,'Set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VLOOKUP('January Payroll'!B43,'Set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VLOOKUP('January Payroll'!B44,'Set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VLOOKUP('January Payroll'!B45,'Set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VLOOKUP('January Payroll'!B46,'Set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VLOOKUP('January Payroll'!B47,'Set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VLOOKUP('January Payroll'!B48,'Set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VLOOKUP('January Payroll'!B49,'Set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VLOOKUP('January Payroll'!B50,'Set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VLOOKUP('January Payroll'!B51,'Set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VLOOKUP('January Payroll'!B52,'Set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VLOOKUP('January Payroll'!B53,'Set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VLOOKUP('January Payroll'!B54,'Set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VLOOKUP('January Payroll'!B55,'Set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VLOOKUP('January Payroll'!B56,'Set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VLOOKUP('January Payroll'!B57,'Set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VLOOKUP('January Payroll'!B58,'Set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VLOOKUP('January Payroll'!B59,'Set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VLOOKUP('January Payroll'!B60,'Set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VLOOKUP('January Payroll'!B61,'Set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VLOOKUP('January Payroll'!B62,'Set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VLOOKUP('January Payroll'!B63,'Set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VLOOKUP('January Payroll'!B64,'Set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VLOOKUP('January Payroll'!B65,'Set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VLOOKUP('January Payroll'!B66,'Set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VLOOKUP('January Payroll'!B67,'Set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VLOOKUP('January Payroll'!B68,'Set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VLOOKUP('January Payroll'!B69,'Set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VLOOKUP('January Payroll'!B70,'Set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VLOOKUP('January Payroll'!B71,'Set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VLOOKUP('January Payroll'!B72,'Set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VLOOKUP('January Payroll'!B73,'Set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VLOOKUP('January Payroll'!B74,'Set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VLOOKUP('January Payroll'!B75,'Set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VLOOKUP('January Payroll'!B76,'Set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VLOOKUP('January Payroll'!B77,'Set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VLOOKUP('January Payroll'!B78,'Set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VLOOKUP('January Payroll'!B79,'Set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VLOOKUP('January Payroll'!B80,'Set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VLOOKUP('January Payroll'!B81,'Set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VLOOKUP('January Payroll'!B82,'Set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VLOOKUP('January Payroll'!B83,'Set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VLOOKUP('January Payroll'!B84,'Set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VLOOKUP('January Payroll'!B85,'Set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VLOOKUP('January Payroll'!B86,'Set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VLOOKUP('January Payroll'!B87,'Set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VLOOKUP('January Payroll'!B88,'Set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VLOOKUP('January Payroll'!B89,'Set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VLOOKUP('January Payroll'!B90,'Set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VLOOKUP('January Payroll'!B91,'Set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VLOOKUP('January Payroll'!B92,'Set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VLOOKUP('January Payroll'!B93,'Set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VLOOKUP('January Payroll'!B94,'Set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VLOOKUP('January Payroll'!B95,'Set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VLOOKUP('January Payroll'!B96,'Set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VLOOKUP('January Payroll'!B97,'Set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VLOOKUP('January Payroll'!B98,'Set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VLOOKUP('January Payroll'!B99,'Set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VLOOKUP('January Payroll'!B100,'Set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VLOOKUP('January Payroll'!B101,'Set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VLOOKUP('January Payroll'!B102,'Set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VLOOKUP('January Payroll'!B103,'Set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VLOOKUP('January Payroll'!B104,'Set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VLOOKUP('January Payroll'!B105,'Set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VLOOKUP('January Payroll'!B106,'Set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VLOOKUP('January Payroll'!B107,'Set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VLOOKUP('January Payroll'!B108,'Set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VLOOKUP('January Payroll'!B109,'Set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VLOOKUP('January Payroll'!B110,'Set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VLOOKUP('January Payroll'!B111,'Set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VLOOKUP('January Payroll'!B112,'Set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VLOOKUP('January Payroll'!B113,'Set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VLOOKUP('January Payroll'!B114,'Set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VLOOKUP('January Payroll'!B115,'Set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VLOOKUP('January Payroll'!B116,'Set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VLOOKUP('January Payroll'!B117,'Set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VLOOKUP('January Payroll'!B118,'Set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VLOOKUP('January Payroll'!B119,'Set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VLOOKUP('January Payroll'!B120,'Set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10"/>
      <c r="B121" s="9"/>
      <c r="C121" s="10" t="e">
        <f>VLOOKUP('January Payroll'!B121,'Set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VLOOKUP('January Payroll'!B122,'Set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VLOOKUP('January Payroll'!B123,'Set Up Employee Data'!A:O,2,FALSE)</f>
        <v>#N/A</v>
      </c>
      <c r="D123" s="10" t="e">
        <f t="shared" si="10"/>
        <v>#N/A</v>
      </c>
      <c r="E123" s="9"/>
      <c r="F123" s="9"/>
      <c r="G123" s="9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VLOOKUP('January Payroll'!B124,'Set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VLOOKUP('January Payroll'!B125,'Set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VLOOKUP('January Payroll'!B126,'Set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VLOOKUP('January Payroll'!B127,'Set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VLOOKUP('January Payroll'!B128,'Set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VLOOKUP('January Payroll'!B129,'Set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VLOOKUP('January Payroll'!B130,'Set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VLOOKUP('January Payroll'!B131,'Set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VLOOKUP('January Payroll'!B132,'Set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VLOOKUP('January Payroll'!B133,'Set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VLOOKUP('January Payroll'!B134,'Set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VLOOKUP('January Payroll'!B135,'Set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VLOOKUP('January Payroll'!B136,'Set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VLOOKUP('January Payroll'!B137,'Set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VLOOKUP('January Payroll'!B138,'Set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VLOOKUP('January Payroll'!B139,'Set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VLOOKUP('January Payroll'!B140,'Set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VLOOKUP('January Payroll'!B141,'Set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VLOOKUP('January Payroll'!B142,'Set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VLOOKUP('January Payroll'!B143,'Set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VLOOKUP('January Payroll'!B144,'Set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VLOOKUP('January Payroll'!B145,'Set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VLOOKUP('January Payroll'!B146,'Set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VLOOKUP('January Payroll'!B147,'Set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VLOOKUP('January Payroll'!B148,'Set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VLOOKUP('January Payroll'!B149,'Set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VLOOKUP('January Payroll'!B150,'Set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VLOOKUP('January Payroll'!B151,'Set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VLOOKUP('January Payroll'!B152,'Set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VLOOKUP('January Payroll'!B153,'Set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VLOOKUP('January Payroll'!B154,'Set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VLOOKUP('January Payroll'!B155,'Set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VLOOKUP('January Payroll'!B156,'Set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VLOOKUP('January Payroll'!B157,'Set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VLOOKUP('January Payroll'!B158,'Set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>
      <c r="A159" s="9"/>
      <c r="B159" s="9"/>
      <c r="C159" s="10" t="e">
        <f>VLOOKUP('January Payroll'!B159,'Set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VLOOKUP('January Payroll'!B160,'Set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VLOOKUP('January Payroll'!B161,'Set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VLOOKUP('January Payroll'!B162,'Set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VLOOKUP('January Payroll'!B163,'Set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VLOOKUP('January Payroll'!B164,'Set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VLOOKUP('January Payroll'!B165,'Set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VLOOKUP('January Payroll'!B166,'Set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VLOOKUP('January Payroll'!B167,'Set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VLOOKUP('January Payroll'!B168,'Set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VLOOKUP('January Payroll'!B169,'Set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VLOOKUP('January Payroll'!B170,'Set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VLOOKUP('January Payroll'!B171,'Set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VLOOKUP('January Payroll'!B172,'Set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VLOOKUP('January Payroll'!B173,'Set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VLOOKUP('January Payroll'!B174,'Set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VLOOKUP('January Payroll'!B175,'Set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VLOOKUP('January Payroll'!B176,'Set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VLOOKUP('January Payroll'!B177,'Set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VLOOKUP('January Payroll'!B178,'Set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VLOOKUP('January Payroll'!B179,'Set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VLOOKUP('January Payroll'!B180,'Set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VLOOKUP('January Payroll'!B181,'Set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VLOOKUP('January Payroll'!B182,'Set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VLOOKUP('January Payroll'!B183,'Set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VLOOKUP('January Payroll'!B184,'Set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VLOOKUP('January Payroll'!B185,'Set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VLOOKUP('January Payroll'!B186,'Set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VLOOKUP('January Payroll'!B187,'Set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VLOOKUP('January Payroll'!B188,'Set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VLOOKUP('January Payroll'!B189,'Set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VLOOKUP('January Payroll'!B190,'Set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VLOOKUP('January Payroll'!B191,'Set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VLOOKUP('January Payroll'!B192,'Set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VLOOKUP('January Payroll'!B193,'Set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VLOOKUP('January Payroll'!B194,'Set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VLOOKUP('January Payroll'!B195,'Set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VLOOKUP('January Payroll'!B196,'Set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VLOOKUP('January Payroll'!B197,'Set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VLOOKUP('January Payroll'!B198,'Set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VLOOKUP('January Payroll'!B199,'Set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VLOOKUP('January Payroll'!B200,'Set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VLOOKUP('January Payroll'!B201,'Set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VLOOKUP('January Payroll'!B202,'Set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VLOOKUP('January Payroll'!B203,'Set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VLOOKUP('January Payroll'!B204,'Set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VLOOKUP('January Payroll'!B205,'Set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VLOOKUP('January Payroll'!B206,'Set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VLOOKUP('January Payroll'!B207,'Set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VLOOKUP('January Payroll'!B208,'Set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VLOOKUP('January Payroll'!B209,'Set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VLOOKUP('January Payroll'!B210,'Set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VLOOKUP('January Payroll'!B211,'Set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VLOOKUP('January Payroll'!B212,'Set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VLOOKUP('January Payroll'!B213,'Set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VLOOKUP('January Payroll'!B214,'Set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VLOOKUP('January Payroll'!B215,'Set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VLOOKUP('January Payroll'!B216,'Set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VLOOKUP('January Payroll'!B217,'Set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VLOOKUP('January Payroll'!B218,'Set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VLOOKUP('January Payroll'!B219,'Set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VLOOKUP('January Payroll'!B220,'Set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VLOOKUP('January Payroll'!B221,'Set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VLOOKUP('January Payroll'!B222,'Set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VLOOKUP('January Payroll'!B223,'Set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VLOOKUP('January Payroll'!B224,'Set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VLOOKUP('January Payroll'!B225,'Set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VLOOKUP('January Payroll'!B226,'Set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VLOOKUP('January Payroll'!B227,'Set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VLOOKUP('January Payroll'!B228,'Set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VLOOKUP('January Payroll'!B229,'Set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VLOOKUP('January Payroll'!B230,'Set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VLOOKUP('January Payroll'!B231,'Set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VLOOKUP('January Payroll'!B232,'Set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VLOOKUP('January Payroll'!B233,'Set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VLOOKUP('January Payroll'!B234,'Set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VLOOKUP('January Payroll'!B235,'Set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VLOOKUP('January Payroll'!B236,'Set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VLOOKUP('January Payroll'!B237,'Set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VLOOKUP('January Payroll'!B238,'Set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VLOOKUP('January Payroll'!B239,'Set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VLOOKUP('January Payroll'!B240,'Set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VLOOKUP('January Payroll'!B241,'Set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VLOOKUP('January Payroll'!B242,'Set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VLOOKUP('January Payroll'!B243,'Set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VLOOKUP('January Payroll'!B244,'Set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VLOOKUP('January Payroll'!B245,'Set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VLOOKUP('January Payroll'!B246,'Set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VLOOKUP('January Payroll'!B247,'Set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VLOOKUP('January Payroll'!B248,'Set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VLOOKUP('January Payroll'!B249,'Set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VLOOKUP('January Payroll'!B250,'Set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VLOOKUP('January Payroll'!B251,'Set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VLOOKUP('January Payroll'!B252,'Set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VLOOKUP('January Payroll'!B253,'Set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VLOOKUP('January Payroll'!B254,'Set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VLOOKUP('January Payroll'!B255,'Set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VLOOKUP('January Payroll'!B256,'Set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VLOOKUP('January Payroll'!B257,'Set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VLOOKUP('January Payroll'!B258,'Set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VLOOKUP('January Payroll'!B259,'Set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VLOOKUP('January Payroll'!B260,'Set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VLOOKUP('January Payroll'!B261,'Set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VLOOKUP('January Payroll'!B262,'Set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VLOOKUP('January Payroll'!B263,'Set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VLOOKUP('January Payroll'!B264,'Set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VLOOKUP('January Payroll'!B265,'Set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VLOOKUP('January Payroll'!B266,'Set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VLOOKUP('January Payroll'!B267,'Set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VLOOKUP('January Payroll'!B268,'Set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VLOOKUP('January Payroll'!B269,'Set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VLOOKUP('January Payroll'!B270,'Set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VLOOKUP('January Payroll'!B271,'Set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VLOOKUP('January Payroll'!B272,'Set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VLOOKUP('January Payroll'!B273,'Set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VLOOKUP('January Payroll'!B274,'Set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VLOOKUP('January Payroll'!B275,'Set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VLOOKUP('January Payroll'!B276,'Set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VLOOKUP('January Payroll'!B277,'Set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VLOOKUP('January Payroll'!B278,'Set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VLOOKUP('January Payroll'!B279,'Set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VLOOKUP('January Payroll'!B280,'Set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VLOOKUP('January Payroll'!B281,'Set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VLOOKUP('January Payroll'!B282,'Set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VLOOKUP('January Payroll'!B283,'Set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VLOOKUP('January Payroll'!B284,'Set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VLOOKUP('January Payroll'!B285,'Set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VLOOKUP('January Payroll'!B286,'Set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VLOOKUP('January Payroll'!B287,'Set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VLOOKUP('January Payroll'!B288,'Set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VLOOKUP('January Payroll'!B289,'Set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VLOOKUP('January Payroll'!B290,'Set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VLOOKUP('January Payroll'!B291,'Set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VLOOKUP('January Payroll'!B292,'Set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VLOOKUP('January Payroll'!B293,'Set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VLOOKUP('January Payroll'!B294,'Set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VLOOKUP('January Payroll'!B295,'Set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VLOOKUP('January Payroll'!B296,'Set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VLOOKUP('January Payroll'!B297,'Set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VLOOKUP('January Payroll'!B298,'Set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VLOOKUP('January Payroll'!B299,'Set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VLOOKUP('January Payroll'!B300,'Set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VLOOKUP('January Payroll'!B301,'Set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VLOOKUP('January Payroll'!B302,'Set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VLOOKUP('January Payroll'!B303,'Set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VLOOKUP('January Payroll'!B304,'Set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VLOOKUP('January Payroll'!B305,'Set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VLOOKUP('January Payroll'!B306,'Set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VLOOKUP('January Payroll'!B307,'Set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VLOOKUP('January Payroll'!B308,'Set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VLOOKUP('January Payroll'!B309,'Set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VLOOKUP('January Payroll'!B310,'Set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VLOOKUP('January Payroll'!B311,'Set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VLOOKUP('January Payroll'!B312,'Set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VLOOKUP('January Payroll'!B313,'Set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VLOOKUP('January Payroll'!B314,'Set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VLOOKUP('January Payroll'!B315,'Set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VLOOKUP('January Payroll'!B316,'Set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VLOOKUP('January Payroll'!B317,'Set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VLOOKUP('January Payroll'!B318,'Set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VLOOKUP('January Payroll'!B319,'Set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VLOOKUP('January Payroll'!B320,'Set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VLOOKUP('January Payroll'!B321,'Set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VLOOKUP('January Payroll'!B322,'Set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VLOOKUP('January Payroll'!B323,'Set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VLOOKUP('January Payroll'!B324,'Set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VLOOKUP('January Payroll'!B325,'Set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VLOOKUP('January Payroll'!B326,'Set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VLOOKUP('January Payroll'!B327,'Set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VLOOKUP('January Payroll'!B328,'Set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VLOOKUP('January Payroll'!B329,'Set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VLOOKUP('January Payroll'!B330,'Set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VLOOKUP('January Payroll'!B331,'Set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VLOOKUP('January Payroll'!B332,'Set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VLOOKUP('January Payroll'!B333,'Set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VLOOKUP('January Payroll'!B334,'Set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VLOOKUP('January Payroll'!B335,'Set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VLOOKUP('January Payroll'!B336,'Set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VLOOKUP('January Payroll'!B337,'Set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VLOOKUP('January Payroll'!B338,'Set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VLOOKUP('January Payroll'!B339,'Set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VLOOKUP('January Payroll'!B340,'Set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VLOOKUP('January Payroll'!B341,'Set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VLOOKUP('January Payroll'!B342,'Set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VLOOKUP('January Payroll'!B343,'Set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VLOOKUP('January Payroll'!B344,'Set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VLOOKUP('January Payroll'!B345,'Set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VLOOKUP('January Payroll'!B346,'Set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VLOOKUP('January Payroll'!B347,'Set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VLOOKUP('January Payroll'!B348,'Set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VLOOKUP('January Payroll'!B349,'Set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VLOOKUP('January Payroll'!B350,'Set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VLOOKUP('January Payroll'!B351,'Set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VLOOKUP('January Payroll'!B352,'Set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VLOOKUP('January Payroll'!B353,'Set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VLOOKUP('January Payroll'!B354,'Set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VLOOKUP('January Payroll'!B355,'Set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VLOOKUP('January Payroll'!B356,'Set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VLOOKUP('January Payroll'!B357,'Set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VLOOKUP('January Payroll'!B358,'Set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VLOOKUP('January Payroll'!B359,'Set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VLOOKUP('January Payroll'!B360,'Set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VLOOKUP('January Payroll'!B361,'Set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VLOOKUP('January Payroll'!B362,'Set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VLOOKUP('January Payroll'!B363,'Set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VLOOKUP('January Payroll'!B364,'Set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VLOOKUP('January Payroll'!B365,'Set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VLOOKUP('January Payroll'!B366,'Set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VLOOKUP('January Payroll'!B367,'Set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VLOOKUP('January Payroll'!B368,'Set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VLOOKUP('January Payroll'!B369,'Set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VLOOKUP('January Payroll'!B370,'Set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VLOOKUP('January Payroll'!B371,'Set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VLOOKUP('January Payroll'!B372,'Set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VLOOKUP('January Payroll'!B373,'Set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VLOOKUP('January Payroll'!B374,'Set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VLOOKUP('January Payroll'!B375,'Set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VLOOKUP('January Payroll'!B376,'Set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VLOOKUP('January Payroll'!B377,'Set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VLOOKUP('January Payroll'!B378,'Set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VLOOKUP('January Payroll'!B379,'Set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VLOOKUP('January Payroll'!B380,'Set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VLOOKUP('January Payroll'!B381,'Set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VLOOKUP('January Payroll'!B382,'Set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VLOOKUP('January Payroll'!B383,'Set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VLOOKUP('January Payroll'!B384,'Set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VLOOKUP('January Payroll'!B385,'Set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VLOOKUP('January Payroll'!B386,'Set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VLOOKUP('January Payroll'!B387,'Set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VLOOKUP('January Payroll'!B388,'Set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VLOOKUP('January Payroll'!B389,'Set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VLOOKUP('January Payroll'!B390,'Set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VLOOKUP('January Payroll'!B391,'Set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VLOOKUP('January Payroll'!B392,'Set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VLOOKUP('January Payroll'!B393,'Set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VLOOKUP('January Payroll'!B394,'Set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VLOOKUP('January Payroll'!B395,'Set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VLOOKUP('January Payroll'!B396,'Set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VLOOKUP('January Payroll'!B397,'Set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VLOOKUP('January Payroll'!B398,'Set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VLOOKUP('January Payroll'!B399,'Set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VLOOKUP('January Payroll'!B400,'Set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VLOOKUP('January Payroll'!B401,'Set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VLOOKUP('January Payroll'!B402,'Set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VLOOKUP('January Payroll'!B403,'Set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VLOOKUP('January Payroll'!B404,'Set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VLOOKUP('January Payroll'!B405,'Set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VLOOKUP('January Payroll'!B406,'Set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VLOOKUP('January Payroll'!B407,'Set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VLOOKUP('January Payroll'!B408,'Set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VLOOKUP('January Payroll'!B409,'Set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VLOOKUP('January Payroll'!B410,'Set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VLOOKUP('January Payroll'!B411,'Set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VLOOKUP('January Payroll'!B412,'Set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VLOOKUP('January Payroll'!B413,'Set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VLOOKUP('January Payroll'!B414,'Set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VLOOKUP('January Payroll'!B415,'Set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VLOOKUP('January Payroll'!B416,'Set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VLOOKUP('January Payroll'!B417,'Set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VLOOKUP('January Payroll'!B418,'Set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VLOOKUP('January Payroll'!B419,'Set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VLOOKUP('January Payroll'!B420,'Set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VLOOKUP('January Payroll'!B421,'Set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VLOOKUP('January Payroll'!B422,'Set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VLOOKUP('January Payroll'!B423,'Set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VLOOKUP('January Payroll'!B424,'Set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VLOOKUP('January Payroll'!B425,'Set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VLOOKUP('January Payroll'!B426,'Set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VLOOKUP('January Payroll'!B427,'Set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VLOOKUP('January Payroll'!B428,'Set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VLOOKUP('January Payroll'!B429,'Set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VLOOKUP('January Payroll'!B430,'Set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VLOOKUP('January Payroll'!B431,'Set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VLOOKUP('January Payroll'!B432,'Set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VLOOKUP('January Payroll'!B433,'Set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VLOOKUP('January Payroll'!B434,'Set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VLOOKUP('January Payroll'!B435,'Set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VLOOKUP('January Payroll'!B436,'Set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VLOOKUP('January Payroll'!B437,'Set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VLOOKUP('January Payroll'!B438,'Set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VLOOKUP('January Payroll'!B439,'Set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VLOOKUP('January Payroll'!B440,'Set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VLOOKUP('January Payroll'!B441,'Set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VLOOKUP('January Payroll'!B442,'Set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VLOOKUP('January Payroll'!B443,'Set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VLOOKUP('January Payroll'!B444,'Set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VLOOKUP('January Payroll'!B445,'Set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VLOOKUP('January Payroll'!B446,'Set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VLOOKUP('January Payroll'!B447,'Set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VLOOKUP('January Payroll'!B448,'Set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VLOOKUP('January Payroll'!B449,'Set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VLOOKUP('January Payroll'!B450,'Set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VLOOKUP('January Payroll'!B451,'Set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VLOOKUP('January Payroll'!B452,'Set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VLOOKUP('January Payroll'!B453,'Set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VLOOKUP('January Payroll'!B454,'Set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VLOOKUP('January Payroll'!B455,'Set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VLOOKUP('January Payroll'!B456,'Set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VLOOKUP('January Payroll'!B457,'Set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VLOOKUP('January Payroll'!B458,'Set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VLOOKUP('January Payroll'!B459,'Set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VLOOKUP('January Payroll'!B460,'Set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VLOOKUP('January Payroll'!B461,'Set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VLOOKUP('January Payroll'!B462,'Set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VLOOKUP('January Payroll'!B463,'Set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VLOOKUP('January Payroll'!B464,'Set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VLOOKUP('January Payroll'!B465,'Set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VLOOKUP('January Payroll'!B466,'Set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VLOOKUP('January Payroll'!B467,'Set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VLOOKUP('January Payroll'!B468,'Set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VLOOKUP('January Payroll'!B469,'Set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VLOOKUP('January Payroll'!B470,'Set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VLOOKUP('January Payroll'!B471,'Set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VLOOKUP('January Payroll'!B472,'Set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VLOOKUP('January Payroll'!B473,'Set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VLOOKUP('January Payroll'!B474,'Set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VLOOKUP('January Payroll'!B475,'Set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VLOOKUP('January Payroll'!B476,'Set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VLOOKUP('January Payroll'!B477,'Set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VLOOKUP('January Payroll'!B478,'Set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VLOOKUP('January Payroll'!B479,'Set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VLOOKUP('January Payroll'!B480,'Set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VLOOKUP('January Payroll'!B481,'Set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VLOOKUP('January Payroll'!B482,'Set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VLOOKUP('January Payroll'!B483,'Set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VLOOKUP('January Payroll'!B484,'Set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VLOOKUP('January Payroll'!B485,'Set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VLOOKUP('January Payroll'!B486,'Set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VLOOKUP('January Payroll'!B487,'Set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VLOOKUP('January Payroll'!B488,'Set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VLOOKUP('January Payroll'!B489,'Set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VLOOKUP('January Payroll'!B490,'Set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VLOOKUP('January Payroll'!B491,'Set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VLOOKUP('January Payroll'!B492,'Set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VLOOKUP('January Payroll'!B493,'Set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VLOOKUP('January Payroll'!B494,'Set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VLOOKUP('January Payroll'!B495,'Set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VLOOKUP('January Payroll'!B496,'Set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VLOOKUP('January Payroll'!B497,'Set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VLOOKUP('January Payroll'!B498,'Set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VLOOKUP('January Payroll'!B499,'Set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VLOOKUP('January Payroll'!B500,'Set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VLOOKUP('January Payroll'!B501,'Set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VLOOKUP('January Payroll'!B502,'Set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VLOOKUP('January Payroll'!B503,'Set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VLOOKUP('January Payroll'!B504,'Set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VLOOKUP('January Payroll'!B505,'Set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VLOOKUP('January Payroll'!B506,'Set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VLOOKUP('January Payroll'!B507,'Set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VLOOKUP('January Payroll'!B508,'Set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VLOOKUP('January Payroll'!B509,'Set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VLOOKUP('January Payroll'!B510,'Set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VLOOKUP('January Payroll'!B511,'Set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VLOOKUP('January Payroll'!B512,'Set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VLOOKUP('January Payroll'!B513,'Set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VLOOKUP('January Payroll'!B514,'Set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VLOOKUP('January Payroll'!B515,'Set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VLOOKUP('January Payroll'!B516,'Set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VLOOKUP('January Payroll'!B517,'Set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VLOOKUP('January Payroll'!B518,'Set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VLOOKUP('January Payroll'!B519,'Set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VLOOKUP('January Payroll'!B520,'Set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VLOOKUP('January Payroll'!B521,'Set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VLOOKUP('January Payroll'!B522,'Set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VLOOKUP('January Payroll'!B523,'Set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VLOOKUP('January Payroll'!B524,'Set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VLOOKUP('January Payroll'!B525,'Set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VLOOKUP('January Payroll'!B526,'Set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VLOOKUP('January Payroll'!B527,'Set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35</v>
      </c>
      <c r="F529" s="31">
        <f>SUM(F4:F527)</f>
        <v>5</v>
      </c>
      <c r="G529" s="31">
        <f>SUM(G4:G527)</f>
        <v>5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175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J2:U2"/>
    <mergeCell ref="B1:U1"/>
    <mergeCell ref="E2:I2"/>
    <mergeCell ref="C2:D2"/>
    <mergeCell ref="A2:B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9CDB3-0DE2-4B64-8395-883DBCB8F315}">
  <sheetPr>
    <tabColor rgb="FF7030A0"/>
  </sheetPr>
  <dimension ref="A1:U529"/>
  <sheetViews>
    <sheetView zoomScale="80" zoomScaleNormal="80" workbookViewId="0" xr3:uid="{12FF6919-1659-5F7F-94EA-DA1C14A5791A}">
      <pane ySplit="3" topLeftCell="B4" activePane="bottomLeft" state="frozen"/>
      <selection pane="bottomLeft" activeCell="G17" sqref="G17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A1" s="74" t="s">
        <v>87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9"/>
      <c r="B4" s="9" t="s">
        <v>36</v>
      </c>
      <c r="C4" s="10">
        <f>VLOOKUP(B4,'Set Up Employee Data'!A:O,2,FALSE)</f>
        <v>15</v>
      </c>
      <c r="D4" s="10">
        <f>C4*1.5</f>
        <v>22.5</v>
      </c>
      <c r="E4" s="9">
        <v>44</v>
      </c>
      <c r="F4" s="9"/>
      <c r="G4" s="9"/>
      <c r="H4" s="10"/>
      <c r="I4" s="19"/>
      <c r="J4" s="5">
        <f>IFERROR(VLOOKUP(B4,'Set Up Employee Data'!A:O,3,FALSE)/(VLOOKUP(B4,'Set Up Employee Data'!A:O,4,FALSE)),0)</f>
        <v>0</v>
      </c>
      <c r="K4" s="6">
        <f>(C4*E4)+(F4*C4)</f>
        <v>660</v>
      </c>
      <c r="L4" s="6">
        <f t="shared" ref="L4:L67" si="0">D4*G4</f>
        <v>0</v>
      </c>
      <c r="M4" s="6">
        <f t="shared" ref="M4:M67" si="1">SUM(J4:L4)+SUM(H4:I4)</f>
        <v>660</v>
      </c>
      <c r="N4" s="6">
        <f>(M4-I4)*((VLOOKUP(B4,'Set Up Employee Data'!A:O,7,FALSE)))</f>
        <v>40.92</v>
      </c>
      <c r="O4" s="6">
        <f>(M4-I4)*((VLOOKUP(B4,'Set Up Employee Data'!A:O,8,FALSE)))</f>
        <v>9.57</v>
      </c>
      <c r="P4" s="6">
        <f>(M4-I4)*((VLOOKUP(B4,'Set Up Employee Data'!A:O,5,FALSE)))</f>
        <v>56.1</v>
      </c>
      <c r="Q4" s="6">
        <f>(M4-I4)*((VLOOKUP(B4,'Set Up Employee Data'!A:O,6,FALSE)))</f>
        <v>16.5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175</v>
      </c>
      <c r="S4" s="6">
        <f>IFERROR(((VLOOKUP(B4,'Set Up Employee Data'!A:O,13,FALSE)))+((VLOOKUP(B4,'Set Up Employee Data'!A:O,14,FALSE)))+((VLOOKUP(B4,'Set Up Employee Data'!A:O,15,FALSE))),0)</f>
        <v>0</v>
      </c>
      <c r="T4" s="6">
        <f t="shared" ref="T4:T67" si="2">SUM(N4:S4)</f>
        <v>298.09000000000003</v>
      </c>
      <c r="U4" s="22">
        <f t="shared" ref="U4:U67" si="3">M4-T4</f>
        <v>361.90999999999997</v>
      </c>
    </row>
    <row r="5" spans="1:21">
      <c r="A5" s="9"/>
      <c r="B5" s="9"/>
      <c r="C5" s="10" t="e">
        <f>VLOOKUP(B5,'Set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9"/>
      <c r="B6" s="9"/>
      <c r="C6" s="10" t="e">
        <f>VLOOKUP(B6,'Set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 t="shared" si="5"/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9"/>
      <c r="B7" s="9"/>
      <c r="C7" s="10" t="e">
        <f>VLOOKUP(B7,'Set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9"/>
      <c r="B121" s="9"/>
      <c r="C121" s="10" t="e">
        <f>VLOOKUP(B121,'Set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VLOOKUP(B123,'Set Up Employee Data'!A:O,2,FALSE)</f>
        <v>#N/A</v>
      </c>
      <c r="D123" s="10" t="e">
        <f t="shared" si="10"/>
        <v>#N/A</v>
      </c>
      <c r="E123" s="9"/>
      <c r="F123" s="9"/>
      <c r="G123" s="9"/>
      <c r="H123" s="10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 ht="15" customHeight="1">
      <c r="A159" s="9"/>
      <c r="B159" s="9"/>
      <c r="C159" s="10" t="e">
        <f>VLOOKUP(B159,'Set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44</v>
      </c>
      <c r="F529" s="31">
        <f>SUM(F4:F527)</f>
        <v>0</v>
      </c>
      <c r="G529" s="31">
        <f>SUM(G4:G527)</f>
        <v>0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175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A2:B2"/>
    <mergeCell ref="C2:D2"/>
    <mergeCell ref="E2:I2"/>
    <mergeCell ref="J2:U2"/>
    <mergeCell ref="A1:U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482E5-B3F6-49BC-AFC9-ECFF18DB4106}">
  <sheetPr>
    <tabColor rgb="FF7030A0"/>
  </sheetPr>
  <dimension ref="A1:U529"/>
  <sheetViews>
    <sheetView zoomScale="80" zoomScaleNormal="80" workbookViewId="0" xr3:uid="{8EDF7142-18B5-5E5D-A20C-040FFF4CFC68}">
      <pane ySplit="3" topLeftCell="A29" activePane="bottomLeft" state="frozen"/>
      <selection pane="bottomLeft" activeCell="W3" sqref="W3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A1" s="74" t="s">
        <v>88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9"/>
      <c r="B4" s="9"/>
      <c r="C4" s="10" t="e">
        <f>VLOOKUP(B4,'Set Up Employee Data'!A:O,2,FALSE)</f>
        <v>#N/A</v>
      </c>
      <c r="D4" s="10" t="e">
        <f>C4*1.5</f>
        <v>#N/A</v>
      </c>
      <c r="E4" s="9"/>
      <c r="F4" s="9"/>
      <c r="G4" s="9"/>
      <c r="H4" s="10"/>
      <c r="I4" s="19"/>
      <c r="J4" s="5">
        <f>IFERROR(VLOOKUP(B4,'Set Up Employee Data'!A:O,3,FALSE)/(VLOOKUP(B4,'Set Up Employee Data'!A:O,4,FALSE)),0)</f>
        <v>0</v>
      </c>
      <c r="K4" s="6" t="e">
        <f>(C4*E4)+(F4*C4)</f>
        <v>#N/A</v>
      </c>
      <c r="L4" s="6" t="e">
        <f t="shared" ref="L4:L67" si="0">D4*G4</f>
        <v>#N/A</v>
      </c>
      <c r="M4" s="6" t="e">
        <f t="shared" ref="M4:M67" si="1">SUM(J4:L4)+SUM(H4:I4)</f>
        <v>#N/A</v>
      </c>
      <c r="N4" s="6" t="e">
        <f>(M4-I4)*((VLOOKUP(B4,'Set Up Employee Data'!A:O,7,FALSE)))</f>
        <v>#N/A</v>
      </c>
      <c r="O4" s="6" t="e">
        <f>(M4-I4)*((VLOOKUP(B4,'Set Up Employee Data'!A:O,8,FALSE)))</f>
        <v>#N/A</v>
      </c>
      <c r="P4" s="6" t="e">
        <f>(M4-I4)*((VLOOKUP(B4,'Set Up Employee Data'!A:O,5,FALSE)))</f>
        <v>#N/A</v>
      </c>
      <c r="Q4" s="6" t="e">
        <f>(M4-I4)*((VLOOKUP(B4,'Set Up Employee Data'!A:O,6,FALSE)))</f>
        <v>#N/A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6">
        <f>IFERROR(((VLOOKUP(B4,'Set Up Employee Data'!A:O,13,FALSE)))+((VLOOKUP(B4,'Set Up Employee Data'!A:O,14,FALSE)))+((VLOOKUP(B4,'Set Up Employee Data'!A:O,15,FALSE))),0)</f>
        <v>0</v>
      </c>
      <c r="T4" s="6" t="e">
        <f t="shared" ref="T4:T67" si="2">SUM(N4:S4)</f>
        <v>#N/A</v>
      </c>
      <c r="U4" s="22" t="e">
        <f t="shared" ref="U4:U67" si="3">M4-T4</f>
        <v>#N/A</v>
      </c>
    </row>
    <row r="5" spans="1:21">
      <c r="A5" s="9"/>
      <c r="B5" s="9"/>
      <c r="C5" s="10" t="e">
        <f>VLOOKUP(B5,'Set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9"/>
      <c r="B6" s="9"/>
      <c r="C6" s="10" t="e">
        <f>VLOOKUP(B6,'Set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 t="shared" si="5"/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9"/>
      <c r="B7" s="9"/>
      <c r="C7" s="10" t="e">
        <f>VLOOKUP(B7,'Set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9"/>
      <c r="B121" s="9"/>
      <c r="C121" s="10" t="e">
        <f>VLOOKUP(B121,'Set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VLOOKUP(B123,'Set Up Employee Data'!A:O,2,FALSE)</f>
        <v>#N/A</v>
      </c>
      <c r="D123" s="10" t="e">
        <f t="shared" si="10"/>
        <v>#N/A</v>
      </c>
      <c r="E123" s="9"/>
      <c r="F123" s="9"/>
      <c r="G123" s="9"/>
      <c r="H123" s="10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>
      <c r="A159" s="9"/>
      <c r="B159" s="9"/>
      <c r="C159" s="10" t="e">
        <f>VLOOKUP(B159,'Set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0</v>
      </c>
      <c r="F529" s="31">
        <f>SUM(F4:F527)</f>
        <v>0</v>
      </c>
      <c r="G529" s="31">
        <f>SUM(G4:G527)</f>
        <v>0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0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A1:U1"/>
    <mergeCell ref="A2:B2"/>
    <mergeCell ref="C2:D2"/>
    <mergeCell ref="E2:I2"/>
    <mergeCell ref="J2:U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576E6-E70C-4766-B851-1ABA033EEC84}">
  <sheetPr>
    <tabColor rgb="FF7030A0"/>
  </sheetPr>
  <dimension ref="A1:U529"/>
  <sheetViews>
    <sheetView zoomScale="80" zoomScaleNormal="80" workbookViewId="0" xr3:uid="{0DCCB826-4065-5B23-8383-5257201650A3}">
      <pane ySplit="3" topLeftCell="A4" activePane="bottomLeft" state="frozen"/>
      <selection pane="bottomLeft" activeCell="X15" sqref="X15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A1" s="74" t="s">
        <v>89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9"/>
      <c r="B4" s="9"/>
      <c r="C4" s="10" t="e">
        <f>VLOOKUP(B4,'Set Up Employee Data'!A:O,2,FALSE)</f>
        <v>#N/A</v>
      </c>
      <c r="D4" s="10" t="e">
        <f>C4*1.5</f>
        <v>#N/A</v>
      </c>
      <c r="E4" s="9"/>
      <c r="F4" s="9"/>
      <c r="G4" s="9"/>
      <c r="H4" s="10"/>
      <c r="I4" s="19"/>
      <c r="J4" s="5">
        <f>IFERROR(VLOOKUP(B4,'Set Up Employee Data'!A:O,3,FALSE)/(VLOOKUP(B4,'Set Up Employee Data'!A:O,4,FALSE)),0)</f>
        <v>0</v>
      </c>
      <c r="K4" s="6" t="e">
        <f>(C4*E4)+(F4*C4)</f>
        <v>#N/A</v>
      </c>
      <c r="L4" s="6" t="e">
        <f t="shared" ref="L4:L67" si="0">D4*G4</f>
        <v>#N/A</v>
      </c>
      <c r="M4" s="6" t="e">
        <f t="shared" ref="M4:M67" si="1">SUM(J4:L4)+SUM(H4:I4)</f>
        <v>#N/A</v>
      </c>
      <c r="N4" s="6" t="e">
        <f>(M4-I4)*((VLOOKUP(B4,'Set Up Employee Data'!A:O,7,FALSE)))</f>
        <v>#N/A</v>
      </c>
      <c r="O4" s="6" t="e">
        <f>(M4-I4)*((VLOOKUP(B4,'Set Up Employee Data'!A:O,8,FALSE)))</f>
        <v>#N/A</v>
      </c>
      <c r="P4" s="6" t="e">
        <f>(M4-I4)*((VLOOKUP(B4,'Set Up Employee Data'!A:O,5,FALSE)))</f>
        <v>#N/A</v>
      </c>
      <c r="Q4" s="6" t="e">
        <f>(M4-I4)*((VLOOKUP(B4,'Set Up Employee Data'!A:O,6,FALSE)))</f>
        <v>#N/A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6">
        <f>IFERROR(((VLOOKUP(B4,'Set Up Employee Data'!A:O,13,FALSE)))+((VLOOKUP(B4,'Set Up Employee Data'!A:O,14,FALSE)))+((VLOOKUP(B4,'Set Up Employee Data'!A:O,15,FALSE))),0)</f>
        <v>0</v>
      </c>
      <c r="T4" s="6" t="e">
        <f t="shared" ref="T4:T67" si="2">SUM(N4:S4)</f>
        <v>#N/A</v>
      </c>
      <c r="U4" s="22" t="e">
        <f t="shared" ref="U4:U67" si="3">M4-T4</f>
        <v>#N/A</v>
      </c>
    </row>
    <row r="5" spans="1:21">
      <c r="A5" s="9"/>
      <c r="B5" s="9"/>
      <c r="C5" s="10" t="e">
        <f>VLOOKUP(B5,'Set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9"/>
      <c r="B6" s="9"/>
      <c r="C6" s="10" t="e">
        <f>VLOOKUP(B6,'Set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 t="shared" si="5"/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9"/>
      <c r="B7" s="9"/>
      <c r="C7" s="10" t="e">
        <f>VLOOKUP(B7,'Set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9"/>
      <c r="B121" s="9"/>
      <c r="C121" s="10" t="e">
        <f>VLOOKUP(B121,'Set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VLOOKUP(B123,'Set Up Employee Data'!A:O,2,FALSE)</f>
        <v>#N/A</v>
      </c>
      <c r="D123" s="10" t="e">
        <f t="shared" si="10"/>
        <v>#N/A</v>
      </c>
      <c r="E123" s="9"/>
      <c r="F123" s="9"/>
      <c r="G123" s="9"/>
      <c r="H123" s="10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>
      <c r="A159" s="9"/>
      <c r="B159" s="9"/>
      <c r="C159" s="10" t="e">
        <f>VLOOKUP(B159,'Set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0</v>
      </c>
      <c r="F529" s="31">
        <f>SUM(F4:F527)</f>
        <v>0</v>
      </c>
      <c r="G529" s="31">
        <f>SUM(G4:G527)</f>
        <v>0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0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A1:U1"/>
    <mergeCell ref="A2:B2"/>
    <mergeCell ref="C2:D2"/>
    <mergeCell ref="E2:I2"/>
    <mergeCell ref="J2:U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4EE8B-4FCE-4C7D-B0C7-F37E08D91163}">
  <sheetPr>
    <tabColor rgb="FF7030A0"/>
  </sheetPr>
  <dimension ref="A1:U529"/>
  <sheetViews>
    <sheetView zoomScale="80" zoomScaleNormal="80" workbookViewId="0" xr3:uid="{B83F4307-022B-5903-8D07-7EF1B26D12D3}">
      <pane ySplit="3" topLeftCell="A29" activePane="bottomLeft" state="frozen"/>
      <selection pane="bottomLeft" activeCell="W2" sqref="W2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A1" s="74" t="s">
        <v>90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9"/>
      <c r="B4" s="9"/>
      <c r="C4" s="10" t="e">
        <f>VLOOKUP(B4,'Set Up Employee Data'!A:O,2,FALSE)</f>
        <v>#N/A</v>
      </c>
      <c r="D4" s="10" t="e">
        <f>C4*1.5</f>
        <v>#N/A</v>
      </c>
      <c r="E4" s="9"/>
      <c r="F4" s="9"/>
      <c r="G4" s="9"/>
      <c r="H4" s="10"/>
      <c r="I4" s="19"/>
      <c r="J4" s="5">
        <f>IFERROR(VLOOKUP(B4,'Set Up Employee Data'!A:O,3,FALSE)/(VLOOKUP(B4,'Set Up Employee Data'!A:O,4,FALSE)),0)</f>
        <v>0</v>
      </c>
      <c r="K4" s="6" t="e">
        <f>(C4*E4)+(F4*C4)</f>
        <v>#N/A</v>
      </c>
      <c r="L4" s="6" t="e">
        <f t="shared" ref="L4:L67" si="0">D4*G4</f>
        <v>#N/A</v>
      </c>
      <c r="M4" s="6" t="e">
        <f t="shared" ref="M4:M67" si="1">SUM(J4:L4)+SUM(H4:I4)</f>
        <v>#N/A</v>
      </c>
      <c r="N4" s="6" t="e">
        <f>(M4-I4)*((VLOOKUP(B4,'Set Up Employee Data'!A:O,7,FALSE)))</f>
        <v>#N/A</v>
      </c>
      <c r="O4" s="6" t="e">
        <f>(M4-I4)*((VLOOKUP(B4,'Set Up Employee Data'!A:O,8,FALSE)))</f>
        <v>#N/A</v>
      </c>
      <c r="P4" s="6" t="e">
        <f>(M4-I4)*((VLOOKUP(B4,'Set Up Employee Data'!A:O,5,FALSE)))</f>
        <v>#N/A</v>
      </c>
      <c r="Q4" s="6" t="e">
        <f>(M4-I4)*((VLOOKUP(B4,'Set Up Employee Data'!A:O,6,FALSE)))</f>
        <v>#N/A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6">
        <f>IFERROR(((VLOOKUP(B4,'Set Up Employee Data'!A:O,13,FALSE)))+((VLOOKUP(B4,'Set Up Employee Data'!A:O,14,FALSE)))+((VLOOKUP(B4,'Set Up Employee Data'!A:O,15,FALSE))),0)</f>
        <v>0</v>
      </c>
      <c r="T4" s="6" t="e">
        <f t="shared" ref="T4:T67" si="2">SUM(N4:S4)</f>
        <v>#N/A</v>
      </c>
      <c r="U4" s="22" t="e">
        <f t="shared" ref="U4:U67" si="3">M4-T4</f>
        <v>#N/A</v>
      </c>
    </row>
    <row r="5" spans="1:21">
      <c r="A5" s="9"/>
      <c r="B5" s="9"/>
      <c r="C5" s="10" t="e">
        <f>VLOOKUP(B5,'Set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9"/>
      <c r="B6" s="9"/>
      <c r="C6" s="10" t="e">
        <f>VLOOKUP(B6,'Set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>(C6*E6)+(F6*C6)</f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9"/>
      <c r="B7" s="9"/>
      <c r="C7" s="10" t="e">
        <f>VLOOKUP(B7,'Set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9"/>
      <c r="B121" s="9"/>
      <c r="C121" s="10" t="e">
        <f>VLOOKUP(B121,'Set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VLOOKUP(B123,'Set Up Employee Data'!A:O,2,FALSE)</f>
        <v>#N/A</v>
      </c>
      <c r="D123" s="10" t="e">
        <f t="shared" si="10"/>
        <v>#N/A</v>
      </c>
      <c r="E123" s="9"/>
      <c r="F123" s="9"/>
      <c r="G123" s="9"/>
      <c r="H123" s="10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>
      <c r="A159" s="9"/>
      <c r="B159" s="9"/>
      <c r="C159" s="10" t="e">
        <f>VLOOKUP(B159,'Set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0</v>
      </c>
      <c r="F529" s="31">
        <f>SUM(F4:F527)</f>
        <v>0</v>
      </c>
      <c r="G529" s="31">
        <f>SUM(G4:G527)</f>
        <v>0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0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A1:U1"/>
    <mergeCell ref="A2:B2"/>
    <mergeCell ref="C2:D2"/>
    <mergeCell ref="E2:I2"/>
    <mergeCell ref="J2:U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7B32E-865F-4DEA-9AAB-2E848DA69440}">
  <sheetPr>
    <tabColor rgb="FF7030A0"/>
  </sheetPr>
  <dimension ref="A1:U529"/>
  <sheetViews>
    <sheetView zoomScale="80" zoomScaleNormal="80" workbookViewId="0" xr3:uid="{8E85118B-AB65-5D14-BA84-1D97DBB94F80}">
      <pane ySplit="3" topLeftCell="A4" activePane="bottomLeft" state="frozen"/>
      <selection pane="bottomLeft" activeCell="W2" sqref="W2"/>
    </sheetView>
  </sheetViews>
  <sheetFormatPr defaultRowHeight="14.45"/>
  <cols>
    <col min="1" max="2" width="22.7109375" customWidth="1"/>
    <col min="3" max="4" width="11.5703125" style="3" customWidth="1"/>
    <col min="5" max="7" width="11.5703125" customWidth="1"/>
    <col min="8" max="10" width="17.7109375" style="3" customWidth="1"/>
    <col min="11" max="11" width="24.28515625" style="3" customWidth="1"/>
    <col min="12" max="20" width="17.7109375" style="3" customWidth="1"/>
    <col min="21" max="21" width="26.5703125" style="3" customWidth="1"/>
  </cols>
  <sheetData>
    <row r="1" spans="1:21" ht="18.600000000000001" thickBot="1">
      <c r="A1" s="74" t="s">
        <v>91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</row>
    <row r="2" spans="1:21" ht="43.9" customHeight="1" thickBot="1">
      <c r="A2" s="73" t="s">
        <v>62</v>
      </c>
      <c r="B2" s="70"/>
      <c r="C2" s="71" t="s">
        <v>63</v>
      </c>
      <c r="D2" s="72"/>
      <c r="E2" s="69" t="s">
        <v>64</v>
      </c>
      <c r="F2" s="69"/>
      <c r="G2" s="69"/>
      <c r="H2" s="69"/>
      <c r="I2" s="70"/>
      <c r="J2" s="65" t="s">
        <v>65</v>
      </c>
      <c r="K2" s="66"/>
      <c r="L2" s="66"/>
      <c r="M2" s="66"/>
      <c r="N2" s="66"/>
      <c r="O2" s="66"/>
      <c r="P2" s="66"/>
      <c r="Q2" s="66"/>
      <c r="R2" s="66"/>
      <c r="S2" s="66"/>
      <c r="T2" s="66"/>
      <c r="U2" s="67"/>
    </row>
    <row r="3" spans="1:21" s="2" customFormat="1" ht="57.6">
      <c r="A3" s="11" t="s">
        <v>66</v>
      </c>
      <c r="B3" s="11" t="s">
        <v>67</v>
      </c>
      <c r="C3" s="12" t="s">
        <v>19</v>
      </c>
      <c r="D3" s="12" t="s">
        <v>68</v>
      </c>
      <c r="E3" s="11" t="s">
        <v>69</v>
      </c>
      <c r="F3" s="11" t="s">
        <v>70</v>
      </c>
      <c r="G3" s="11" t="s">
        <v>71</v>
      </c>
      <c r="H3" s="12" t="s">
        <v>72</v>
      </c>
      <c r="I3" s="18" t="s">
        <v>73</v>
      </c>
      <c r="J3" s="20" t="s">
        <v>74</v>
      </c>
      <c r="K3" s="4" t="s">
        <v>75</v>
      </c>
      <c r="L3" s="4" t="s">
        <v>76</v>
      </c>
      <c r="M3" s="4" t="s">
        <v>77</v>
      </c>
      <c r="N3" s="4" t="s">
        <v>78</v>
      </c>
      <c r="O3" s="4" t="s">
        <v>79</v>
      </c>
      <c r="P3" s="4" t="s">
        <v>80</v>
      </c>
      <c r="Q3" s="4" t="s">
        <v>81</v>
      </c>
      <c r="R3" s="4" t="s">
        <v>82</v>
      </c>
      <c r="S3" s="4" t="s">
        <v>83</v>
      </c>
      <c r="T3" s="4" t="s">
        <v>84</v>
      </c>
      <c r="U3" s="21" t="s">
        <v>85</v>
      </c>
    </row>
    <row r="4" spans="1:21">
      <c r="A4" s="9"/>
      <c r="B4" s="9"/>
      <c r="C4" s="10" t="e">
        <f>VLOOKUP(B4,'Set Up Employee Data'!A:O,2,FALSE)</f>
        <v>#N/A</v>
      </c>
      <c r="D4" s="10" t="e">
        <f>C4*1.5</f>
        <v>#N/A</v>
      </c>
      <c r="E4" s="9"/>
      <c r="F4" s="9"/>
      <c r="G4" s="9"/>
      <c r="H4" s="10"/>
      <c r="I4" s="19"/>
      <c r="J4" s="5">
        <f>IFERROR(VLOOKUP(B4,'Set Up Employee Data'!A:O,3,FALSE)/(VLOOKUP(B4,'Set Up Employee Data'!A:O,4,FALSE)),0)</f>
        <v>0</v>
      </c>
      <c r="K4" s="6" t="e">
        <f>(C4*E4)+(F4*C4)</f>
        <v>#N/A</v>
      </c>
      <c r="L4" s="6" t="e">
        <f t="shared" ref="L4:L67" si="0">D4*G4</f>
        <v>#N/A</v>
      </c>
      <c r="M4" s="6" t="e">
        <f t="shared" ref="M4:M67" si="1">SUM(J4:L4)+SUM(H4:I4)</f>
        <v>#N/A</v>
      </c>
      <c r="N4" s="6" t="e">
        <f>(M4-I4)*((VLOOKUP(B4,'Set Up Employee Data'!A:O,7,FALSE)))</f>
        <v>#N/A</v>
      </c>
      <c r="O4" s="6" t="e">
        <f>(M4-I4)*((VLOOKUP(B4,'Set Up Employee Data'!A:O,8,FALSE)))</f>
        <v>#N/A</v>
      </c>
      <c r="P4" s="6" t="e">
        <f>(M4-I4)*((VLOOKUP(B4,'Set Up Employee Data'!A:O,5,FALSE)))</f>
        <v>#N/A</v>
      </c>
      <c r="Q4" s="6" t="e">
        <f>(M4-I4)*((VLOOKUP(B4,'Set Up Employee Data'!A:O,6,FALSE)))</f>
        <v>#N/A</v>
      </c>
      <c r="R4" s="6">
        <f>IFERROR(((VLOOKUP(B4,'Set Up Employee Data'!A:O,9,FALSE)))+((VLOOKUP(B4,'Set Up Employee Data'!A:O,10,FALSE)))+((VLOOKUP(B4,'Set Up Employee Data'!A:O,11,FALSE)))+((VLOOKUP(B4,'Set Up Employee Data'!A:O,12,FALSE))),0)</f>
        <v>0</v>
      </c>
      <c r="S4" s="6">
        <f>IFERROR(((VLOOKUP(B4,'Set Up Employee Data'!A:O,13,FALSE)))+((VLOOKUP(B4,'Set Up Employee Data'!A:O,14,FALSE)))+((VLOOKUP(B4,'Set Up Employee Data'!A:O,15,FALSE))),0)</f>
        <v>0</v>
      </c>
      <c r="T4" s="6" t="e">
        <f t="shared" ref="T4:T67" si="2">SUM(N4:S4)</f>
        <v>#N/A</v>
      </c>
      <c r="U4" s="22" t="e">
        <f t="shared" ref="U4:U67" si="3">M4-T4</f>
        <v>#N/A</v>
      </c>
    </row>
    <row r="5" spans="1:21">
      <c r="A5" s="9"/>
      <c r="B5" s="9"/>
      <c r="C5" s="10" t="e">
        <f>VLOOKUP(B5,'Set Up Employee Data'!A:O,2,FALSE)</f>
        <v>#N/A</v>
      </c>
      <c r="D5" s="10" t="e">
        <f t="shared" ref="D5:D68" si="4">C5*1.5</f>
        <v>#N/A</v>
      </c>
      <c r="E5" s="9"/>
      <c r="F5" s="9"/>
      <c r="G5" s="9"/>
      <c r="H5" s="10"/>
      <c r="I5" s="19"/>
      <c r="J5" s="5">
        <f>IFERROR(VLOOKUP(B5,'Set Up Employee Data'!A:O,3,FALSE)/(VLOOKUP(B5,'Set Up Employee Data'!A:O,4,FALSE)),0)</f>
        <v>0</v>
      </c>
      <c r="K5" s="6" t="e">
        <f t="shared" ref="K5:K68" si="5">(C5*E5)+(F5*C5)</f>
        <v>#N/A</v>
      </c>
      <c r="L5" s="6" t="e">
        <f t="shared" si="0"/>
        <v>#N/A</v>
      </c>
      <c r="M5" s="6" t="e">
        <f t="shared" si="1"/>
        <v>#N/A</v>
      </c>
      <c r="N5" s="6" t="e">
        <f>(M5-I5)*((VLOOKUP(B5,'Set Up Employee Data'!A:O,7,FALSE)))</f>
        <v>#N/A</v>
      </c>
      <c r="O5" s="6" t="e">
        <f>(M5-I5)*((VLOOKUP(B5,'Set Up Employee Data'!A:O,8,FALSE)))</f>
        <v>#N/A</v>
      </c>
      <c r="P5" s="6" t="e">
        <f>(M5-I5)*((VLOOKUP(B5,'Set Up Employee Data'!A:O,5,FALSE)))</f>
        <v>#N/A</v>
      </c>
      <c r="Q5" s="6" t="e">
        <f>(M5-I5)*((VLOOKUP(B5,'Set Up Employee Data'!A:O,6,FALSE)))</f>
        <v>#N/A</v>
      </c>
      <c r="R5" s="6">
        <f>IFERROR(((VLOOKUP(B5,'Set Up Employee Data'!A:O,9,FALSE)))+((VLOOKUP(B5,'Set Up Employee Data'!A:O,10,FALSE)))+((VLOOKUP(B5,'Set Up Employee Data'!A:O,11,FALSE)))+((VLOOKUP(B5,'Set Up Employee Data'!A:O,12,FALSE))),0)</f>
        <v>0</v>
      </c>
      <c r="S5" s="6">
        <f>IFERROR(((VLOOKUP(B5,'Set Up Employee Data'!A:O,13,FALSE)))+((VLOOKUP(B5,'Set Up Employee Data'!A:O,14,FALSE)))+((VLOOKUP(B5,'Set Up Employee Data'!A:O,15,FALSE))),0)</f>
        <v>0</v>
      </c>
      <c r="T5" s="6" t="e">
        <f t="shared" si="2"/>
        <v>#N/A</v>
      </c>
      <c r="U5" s="22" t="e">
        <f t="shared" si="3"/>
        <v>#N/A</v>
      </c>
    </row>
    <row r="6" spans="1:21">
      <c r="A6" s="9"/>
      <c r="B6" s="9"/>
      <c r="C6" s="10" t="e">
        <f>VLOOKUP(B6,'Set Up Employee Data'!A:O,2,FALSE)</f>
        <v>#N/A</v>
      </c>
      <c r="D6" s="10" t="e">
        <f t="shared" si="4"/>
        <v>#N/A</v>
      </c>
      <c r="E6" s="9"/>
      <c r="F6" s="9"/>
      <c r="G6" s="9"/>
      <c r="H6" s="10"/>
      <c r="I6" s="19"/>
      <c r="J6" s="5">
        <f>IFERROR(VLOOKUP(B6,'Set Up Employee Data'!A:O,3,FALSE)/(VLOOKUP(B6,'Set Up Employee Data'!A:O,4,FALSE)),0)</f>
        <v>0</v>
      </c>
      <c r="K6" s="6" t="e">
        <f t="shared" si="5"/>
        <v>#N/A</v>
      </c>
      <c r="L6" s="6" t="e">
        <f t="shared" si="0"/>
        <v>#N/A</v>
      </c>
      <c r="M6" s="6" t="e">
        <f t="shared" si="1"/>
        <v>#N/A</v>
      </c>
      <c r="N6" s="6" t="e">
        <f>(M6-I6)*((VLOOKUP(B6,'Set Up Employee Data'!A:O,7,FALSE)))</f>
        <v>#N/A</v>
      </c>
      <c r="O6" s="6" t="e">
        <f>(M6-I6)*((VLOOKUP(B6,'Set Up Employee Data'!A:O,8,FALSE)))</f>
        <v>#N/A</v>
      </c>
      <c r="P6" s="6" t="e">
        <f>(M6-I6)*((VLOOKUP(B6,'Set Up Employee Data'!A:O,5,FALSE)))</f>
        <v>#N/A</v>
      </c>
      <c r="Q6" s="6" t="e">
        <f>(M6-I6)*((VLOOKUP(B6,'Set Up Employee Data'!A:O,6,FALSE)))</f>
        <v>#N/A</v>
      </c>
      <c r="R6" s="6">
        <f>IFERROR(((VLOOKUP(B6,'Set Up Employee Data'!A:O,9,FALSE)))+((VLOOKUP(B6,'Set Up Employee Data'!A:O,10,FALSE)))+((VLOOKUP(B6,'Set Up Employee Data'!A:O,11,FALSE)))+((VLOOKUP(B6,'Set Up Employee Data'!A:O,12,FALSE))),0)</f>
        <v>0</v>
      </c>
      <c r="S6" s="6">
        <f>IFERROR(((VLOOKUP(B6,'Set Up Employee Data'!A:O,13,FALSE)))+((VLOOKUP(B6,'Set Up Employee Data'!A:O,14,FALSE)))+((VLOOKUP(B6,'Set Up Employee Data'!A:O,15,FALSE))),0)</f>
        <v>0</v>
      </c>
      <c r="T6" s="6" t="e">
        <f t="shared" si="2"/>
        <v>#N/A</v>
      </c>
      <c r="U6" s="22" t="e">
        <f t="shared" si="3"/>
        <v>#N/A</v>
      </c>
    </row>
    <row r="7" spans="1:21">
      <c r="A7" s="9"/>
      <c r="B7" s="9"/>
      <c r="C7" s="10" t="e">
        <f>VLOOKUP(B7,'Set Up Employee Data'!A:O,2,FALSE)</f>
        <v>#N/A</v>
      </c>
      <c r="D7" s="10" t="e">
        <f t="shared" si="4"/>
        <v>#N/A</v>
      </c>
      <c r="E7" s="9"/>
      <c r="F7" s="9"/>
      <c r="G7" s="9"/>
      <c r="H7" s="10"/>
      <c r="I7" s="19"/>
      <c r="J7" s="5">
        <f>IFERROR(VLOOKUP(B7,'Set Up Employee Data'!A:O,3,FALSE)/(VLOOKUP(B7,'Set Up Employee Data'!A:O,4,FALSE)),0)</f>
        <v>0</v>
      </c>
      <c r="K7" s="6" t="e">
        <f t="shared" si="5"/>
        <v>#N/A</v>
      </c>
      <c r="L7" s="6" t="e">
        <f t="shared" si="0"/>
        <v>#N/A</v>
      </c>
      <c r="M7" s="6" t="e">
        <f t="shared" si="1"/>
        <v>#N/A</v>
      </c>
      <c r="N7" s="6" t="e">
        <f>(M7-I7)*((VLOOKUP(B7,'Set Up Employee Data'!A:O,7,FALSE)))</f>
        <v>#N/A</v>
      </c>
      <c r="O7" s="6" t="e">
        <f>(M7-I7)*((VLOOKUP(B7,'Set Up Employee Data'!A:O,8,FALSE)))</f>
        <v>#N/A</v>
      </c>
      <c r="P7" s="6" t="e">
        <f>(M7-I7)*((VLOOKUP(B7,'Set Up Employee Data'!A:O,5,FALSE)))</f>
        <v>#N/A</v>
      </c>
      <c r="Q7" s="6" t="e">
        <f>(M7-I7)*((VLOOKUP(B7,'Set Up Employee Data'!A:O,6,FALSE)))</f>
        <v>#N/A</v>
      </c>
      <c r="R7" s="6">
        <f>IFERROR(((VLOOKUP(B7,'Set Up Employee Data'!A:O,9,FALSE)))+((VLOOKUP(B7,'Set Up Employee Data'!A:O,10,FALSE)))+((VLOOKUP(B7,'Set Up Employee Data'!A:O,11,FALSE)))+((VLOOKUP(B7,'Set Up Employee Data'!A:O,12,FALSE))),0)</f>
        <v>0</v>
      </c>
      <c r="S7" s="6">
        <f>IFERROR(((VLOOKUP(B7,'Set Up Employee Data'!A:O,13,FALSE)))+((VLOOKUP(B7,'Set Up Employee Data'!A:O,14,FALSE)))+((VLOOKUP(B7,'Set Up Employee Data'!A:O,15,FALSE))),0)</f>
        <v>0</v>
      </c>
      <c r="T7" s="6" t="e">
        <f t="shared" si="2"/>
        <v>#N/A</v>
      </c>
      <c r="U7" s="22" t="e">
        <f t="shared" si="3"/>
        <v>#N/A</v>
      </c>
    </row>
    <row r="8" spans="1:21">
      <c r="A8" s="9"/>
      <c r="B8" s="9"/>
      <c r="C8" s="10" t="e">
        <f>VLOOKUP(B8,'Set Up Employee Data'!A:O,2,FALSE)</f>
        <v>#N/A</v>
      </c>
      <c r="D8" s="10" t="e">
        <f t="shared" si="4"/>
        <v>#N/A</v>
      </c>
      <c r="E8" s="9"/>
      <c r="F8" s="9"/>
      <c r="G8" s="9"/>
      <c r="H8" s="10"/>
      <c r="I8" s="19"/>
      <c r="J8" s="5">
        <f>IFERROR(VLOOKUP(B8,'Set Up Employee Data'!A:O,3,FALSE)/(VLOOKUP(B8,'Set Up Employee Data'!A:O,4,FALSE)),0)</f>
        <v>0</v>
      </c>
      <c r="K8" s="6" t="e">
        <f t="shared" si="5"/>
        <v>#N/A</v>
      </c>
      <c r="L8" s="6" t="e">
        <f t="shared" si="0"/>
        <v>#N/A</v>
      </c>
      <c r="M8" s="6" t="e">
        <f t="shared" si="1"/>
        <v>#N/A</v>
      </c>
      <c r="N8" s="6" t="e">
        <f>(M8-I8)*((VLOOKUP(B8,'Set Up Employee Data'!A:O,7,FALSE)))</f>
        <v>#N/A</v>
      </c>
      <c r="O8" s="6" t="e">
        <f>(M8-I8)*((VLOOKUP(B8,'Set Up Employee Data'!A:O,8,FALSE)))</f>
        <v>#N/A</v>
      </c>
      <c r="P8" s="6" t="e">
        <f>(M8-I8)*((VLOOKUP(B8,'Set Up Employee Data'!A:O,5,FALSE)))</f>
        <v>#N/A</v>
      </c>
      <c r="Q8" s="6" t="e">
        <f>(M8-I8)*((VLOOKUP(B8,'Set Up Employee Data'!A:O,6,FALSE)))</f>
        <v>#N/A</v>
      </c>
      <c r="R8" s="6">
        <f>IFERROR(((VLOOKUP(B8,'Set Up Employee Data'!A:O,9,FALSE)))+((VLOOKUP(B8,'Set Up Employee Data'!A:O,10,FALSE)))+((VLOOKUP(B8,'Set Up Employee Data'!A:O,11,FALSE)))+((VLOOKUP(B8,'Set Up Employee Data'!A:O,12,FALSE))),0)</f>
        <v>0</v>
      </c>
      <c r="S8" s="6">
        <f>IFERROR(((VLOOKUP(B8,'Set Up Employee Data'!A:O,13,FALSE)))+((VLOOKUP(B8,'Set Up Employee Data'!A:O,14,FALSE)))+((VLOOKUP(B8,'Set Up Employee Data'!A:O,15,FALSE))),0)</f>
        <v>0</v>
      </c>
      <c r="T8" s="6" t="e">
        <f t="shared" si="2"/>
        <v>#N/A</v>
      </c>
      <c r="U8" s="22" t="e">
        <f t="shared" si="3"/>
        <v>#N/A</v>
      </c>
    </row>
    <row r="9" spans="1:21">
      <c r="A9" s="9"/>
      <c r="B9" s="9"/>
      <c r="C9" s="10" t="e">
        <f>VLOOKUP(B9,'Set Up Employee Data'!A:O,2,FALSE)</f>
        <v>#N/A</v>
      </c>
      <c r="D9" s="10" t="e">
        <f t="shared" si="4"/>
        <v>#N/A</v>
      </c>
      <c r="E9" s="9"/>
      <c r="F9" s="9"/>
      <c r="G9" s="9"/>
      <c r="H9" s="10"/>
      <c r="I9" s="19"/>
      <c r="J9" s="5">
        <f>IFERROR(VLOOKUP(B9,'Set Up Employee Data'!A:O,3,FALSE)/(VLOOKUP(B9,'Set Up Employee Data'!A:O,4,FALSE)),0)</f>
        <v>0</v>
      </c>
      <c r="K9" s="6" t="e">
        <f t="shared" si="5"/>
        <v>#N/A</v>
      </c>
      <c r="L9" s="6" t="e">
        <f t="shared" si="0"/>
        <v>#N/A</v>
      </c>
      <c r="M9" s="6" t="e">
        <f t="shared" si="1"/>
        <v>#N/A</v>
      </c>
      <c r="N9" s="6" t="e">
        <f>(M9-I9)*((VLOOKUP(B9,'Set Up Employee Data'!A:O,7,FALSE)))</f>
        <v>#N/A</v>
      </c>
      <c r="O9" s="6" t="e">
        <f>(M9-I9)*((VLOOKUP(B9,'Set Up Employee Data'!A:O,8,FALSE)))</f>
        <v>#N/A</v>
      </c>
      <c r="P9" s="6" t="e">
        <f>(M9-I9)*((VLOOKUP(B9,'Set Up Employee Data'!A:O,5,FALSE)))</f>
        <v>#N/A</v>
      </c>
      <c r="Q9" s="6" t="e">
        <f>(M9-I9)*((VLOOKUP(B9,'Set Up Employee Data'!A:O,6,FALSE)))</f>
        <v>#N/A</v>
      </c>
      <c r="R9" s="6">
        <f>IFERROR(((VLOOKUP(B9,'Set Up Employee Data'!A:O,9,FALSE)))+((VLOOKUP(B9,'Set Up Employee Data'!A:O,10,FALSE)))+((VLOOKUP(B9,'Set Up Employee Data'!A:O,11,FALSE)))+((VLOOKUP(B9,'Set Up Employee Data'!A:O,12,FALSE))),0)</f>
        <v>0</v>
      </c>
      <c r="S9" s="6">
        <f>IFERROR(((VLOOKUP(B9,'Set Up Employee Data'!A:O,13,FALSE)))+((VLOOKUP(B9,'Set Up Employee Data'!A:O,14,FALSE)))+((VLOOKUP(B9,'Set Up Employee Data'!A:O,15,FALSE))),0)</f>
        <v>0</v>
      </c>
      <c r="T9" s="6" t="e">
        <f t="shared" si="2"/>
        <v>#N/A</v>
      </c>
      <c r="U9" s="22" t="e">
        <f t="shared" si="3"/>
        <v>#N/A</v>
      </c>
    </row>
    <row r="10" spans="1:21">
      <c r="A10" s="9"/>
      <c r="B10" s="9"/>
      <c r="C10" s="10" t="e">
        <f>VLOOKUP(B10,'Set Up Employee Data'!A:O,2,FALSE)</f>
        <v>#N/A</v>
      </c>
      <c r="D10" s="10" t="e">
        <f t="shared" si="4"/>
        <v>#N/A</v>
      </c>
      <c r="E10" s="9"/>
      <c r="F10" s="9"/>
      <c r="G10" s="9"/>
      <c r="H10" s="10"/>
      <c r="I10" s="19"/>
      <c r="J10" s="5">
        <f>IFERROR(VLOOKUP(B10,'Set Up Employee Data'!A:O,3,FALSE)/(VLOOKUP(B10,'Set Up Employee Data'!A:O,4,FALSE)),0)</f>
        <v>0</v>
      </c>
      <c r="K10" s="6" t="e">
        <f t="shared" si="5"/>
        <v>#N/A</v>
      </c>
      <c r="L10" s="6" t="e">
        <f t="shared" si="0"/>
        <v>#N/A</v>
      </c>
      <c r="M10" s="6" t="e">
        <f t="shared" si="1"/>
        <v>#N/A</v>
      </c>
      <c r="N10" s="6" t="e">
        <f>(M10-I10)*((VLOOKUP(B10,'Set Up Employee Data'!A:O,7,FALSE)))</f>
        <v>#N/A</v>
      </c>
      <c r="O10" s="6" t="e">
        <f>(M10-I10)*((VLOOKUP(B10,'Set Up Employee Data'!A:O,8,FALSE)))</f>
        <v>#N/A</v>
      </c>
      <c r="P10" s="6" t="e">
        <f>(M10-I10)*((VLOOKUP(B10,'Set Up Employee Data'!A:O,5,FALSE)))</f>
        <v>#N/A</v>
      </c>
      <c r="Q10" s="6" t="e">
        <f>(M10-I10)*((VLOOKUP(B10,'Set Up Employee Data'!A:O,6,FALSE)))</f>
        <v>#N/A</v>
      </c>
      <c r="R10" s="6">
        <f>IFERROR(((VLOOKUP(B10,'Set Up Employee Data'!A:O,9,FALSE)))+((VLOOKUP(B10,'Set Up Employee Data'!A:O,10,FALSE)))+((VLOOKUP(B10,'Set Up Employee Data'!A:O,11,FALSE)))+((VLOOKUP(B10,'Set Up Employee Data'!A:O,12,FALSE))),0)</f>
        <v>0</v>
      </c>
      <c r="S10" s="6">
        <f>IFERROR(((VLOOKUP(B10,'Set Up Employee Data'!A:O,13,FALSE)))+((VLOOKUP(B10,'Set Up Employee Data'!A:O,14,FALSE)))+((VLOOKUP(B10,'Set Up Employee Data'!A:O,15,FALSE))),0)</f>
        <v>0</v>
      </c>
      <c r="T10" s="6" t="e">
        <f t="shared" si="2"/>
        <v>#N/A</v>
      </c>
      <c r="U10" s="22" t="e">
        <f t="shared" si="3"/>
        <v>#N/A</v>
      </c>
    </row>
    <row r="11" spans="1:21">
      <c r="A11" s="9"/>
      <c r="B11" s="9"/>
      <c r="C11" s="10" t="e">
        <f>VLOOKUP(B11,'Set Up Employee Data'!A:O,2,FALSE)</f>
        <v>#N/A</v>
      </c>
      <c r="D11" s="10" t="e">
        <f t="shared" si="4"/>
        <v>#N/A</v>
      </c>
      <c r="E11" s="9"/>
      <c r="F11" s="9"/>
      <c r="G11" s="9"/>
      <c r="H11" s="10"/>
      <c r="I11" s="19"/>
      <c r="J11" s="5">
        <f>IFERROR(VLOOKUP(B11,'Set Up Employee Data'!A:O,3,FALSE)/(VLOOKUP(B11,'Set Up Employee Data'!A:O,4,FALSE)),0)</f>
        <v>0</v>
      </c>
      <c r="K11" s="6" t="e">
        <f t="shared" si="5"/>
        <v>#N/A</v>
      </c>
      <c r="L11" s="6" t="e">
        <f t="shared" si="0"/>
        <v>#N/A</v>
      </c>
      <c r="M11" s="6" t="e">
        <f t="shared" si="1"/>
        <v>#N/A</v>
      </c>
      <c r="N11" s="6" t="e">
        <f>(M11-I11)*((VLOOKUP(B11,'Set Up Employee Data'!A:O,7,FALSE)))</f>
        <v>#N/A</v>
      </c>
      <c r="O11" s="6" t="e">
        <f>(M11-I11)*((VLOOKUP(B11,'Set Up Employee Data'!A:O,8,FALSE)))</f>
        <v>#N/A</v>
      </c>
      <c r="P11" s="6" t="e">
        <f>(M11-I11)*((VLOOKUP(B11,'Set Up Employee Data'!A:O,5,FALSE)))</f>
        <v>#N/A</v>
      </c>
      <c r="Q11" s="6" t="e">
        <f>(M11-I11)*((VLOOKUP(B11,'Set Up Employee Data'!A:O,6,FALSE)))</f>
        <v>#N/A</v>
      </c>
      <c r="R11" s="6">
        <f>IFERROR(((VLOOKUP(B11,'Set Up Employee Data'!A:O,9,FALSE)))+((VLOOKUP(B11,'Set Up Employee Data'!A:O,10,FALSE)))+((VLOOKUP(B11,'Set Up Employee Data'!A:O,11,FALSE)))+((VLOOKUP(B11,'Set Up Employee Data'!A:O,12,FALSE))),0)</f>
        <v>0</v>
      </c>
      <c r="S11" s="6">
        <f>IFERROR(((VLOOKUP(B11,'Set Up Employee Data'!A:O,13,FALSE)))+((VLOOKUP(B11,'Set Up Employee Data'!A:O,14,FALSE)))+((VLOOKUP(B11,'Set Up Employee Data'!A:O,15,FALSE))),0)</f>
        <v>0</v>
      </c>
      <c r="T11" s="6" t="e">
        <f t="shared" si="2"/>
        <v>#N/A</v>
      </c>
      <c r="U11" s="22" t="e">
        <f t="shared" si="3"/>
        <v>#N/A</v>
      </c>
    </row>
    <row r="12" spans="1:21">
      <c r="A12" s="9"/>
      <c r="B12" s="9"/>
      <c r="C12" s="10" t="e">
        <f>VLOOKUP(B12,'Set Up Employee Data'!A:O,2,FALSE)</f>
        <v>#N/A</v>
      </c>
      <c r="D12" s="10" t="e">
        <f t="shared" si="4"/>
        <v>#N/A</v>
      </c>
      <c r="E12" s="9"/>
      <c r="F12" s="9"/>
      <c r="G12" s="9"/>
      <c r="H12" s="10"/>
      <c r="I12" s="19"/>
      <c r="J12" s="5">
        <f>IFERROR(VLOOKUP(B12,'Set Up Employee Data'!A:O,3,FALSE)/(VLOOKUP(B12,'Set Up Employee Data'!A:O,4,FALSE)),0)</f>
        <v>0</v>
      </c>
      <c r="K12" s="6" t="e">
        <f t="shared" si="5"/>
        <v>#N/A</v>
      </c>
      <c r="L12" s="6" t="e">
        <f t="shared" si="0"/>
        <v>#N/A</v>
      </c>
      <c r="M12" s="6" t="e">
        <f t="shared" si="1"/>
        <v>#N/A</v>
      </c>
      <c r="N12" s="6" t="e">
        <f>(M12-I12)*((VLOOKUP(B12,'Set Up Employee Data'!A:O,7,FALSE)))</f>
        <v>#N/A</v>
      </c>
      <c r="O12" s="6" t="e">
        <f>(M12-I12)*((VLOOKUP(B12,'Set Up Employee Data'!A:O,8,FALSE)))</f>
        <v>#N/A</v>
      </c>
      <c r="P12" s="6" t="e">
        <f>(M12-I12)*((VLOOKUP(B12,'Set Up Employee Data'!A:O,5,FALSE)))</f>
        <v>#N/A</v>
      </c>
      <c r="Q12" s="6" t="e">
        <f>(M12-I12)*((VLOOKUP(B12,'Set Up Employee Data'!A:O,6,FALSE)))</f>
        <v>#N/A</v>
      </c>
      <c r="R12" s="6">
        <f>IFERROR(((VLOOKUP(B12,'Set Up Employee Data'!A:O,9,FALSE)))+((VLOOKUP(B12,'Set Up Employee Data'!A:O,10,FALSE)))+((VLOOKUP(B12,'Set Up Employee Data'!A:O,11,FALSE)))+((VLOOKUP(B12,'Set Up Employee Data'!A:O,12,FALSE))),0)</f>
        <v>0</v>
      </c>
      <c r="S12" s="6">
        <f>IFERROR(((VLOOKUP(B12,'Set Up Employee Data'!A:O,13,FALSE)))+((VLOOKUP(B12,'Set Up Employee Data'!A:O,14,FALSE)))+((VLOOKUP(B12,'Set Up Employee Data'!A:O,15,FALSE))),0)</f>
        <v>0</v>
      </c>
      <c r="T12" s="6" t="e">
        <f t="shared" si="2"/>
        <v>#N/A</v>
      </c>
      <c r="U12" s="22" t="e">
        <f t="shared" si="3"/>
        <v>#N/A</v>
      </c>
    </row>
    <row r="13" spans="1:21">
      <c r="A13" s="9"/>
      <c r="B13" s="9"/>
      <c r="C13" s="10" t="e">
        <f>VLOOKUP(B13,'Set Up Employee Data'!A:O,2,FALSE)</f>
        <v>#N/A</v>
      </c>
      <c r="D13" s="10" t="e">
        <f t="shared" si="4"/>
        <v>#N/A</v>
      </c>
      <c r="E13" s="9"/>
      <c r="F13" s="9"/>
      <c r="G13" s="9"/>
      <c r="H13" s="10"/>
      <c r="I13" s="19"/>
      <c r="J13" s="5">
        <f>IFERROR(VLOOKUP(B13,'Set Up Employee Data'!A:O,3,FALSE)/(VLOOKUP(B13,'Set Up Employee Data'!A:O,4,FALSE)),0)</f>
        <v>0</v>
      </c>
      <c r="K13" s="6" t="e">
        <f t="shared" si="5"/>
        <v>#N/A</v>
      </c>
      <c r="L13" s="6" t="e">
        <f t="shared" si="0"/>
        <v>#N/A</v>
      </c>
      <c r="M13" s="6" t="e">
        <f t="shared" si="1"/>
        <v>#N/A</v>
      </c>
      <c r="N13" s="6" t="e">
        <f>(M13-I13)*((VLOOKUP(B13,'Set Up Employee Data'!A:O,7,FALSE)))</f>
        <v>#N/A</v>
      </c>
      <c r="O13" s="6" t="e">
        <f>(M13-I13)*((VLOOKUP(B13,'Set Up Employee Data'!A:O,8,FALSE)))</f>
        <v>#N/A</v>
      </c>
      <c r="P13" s="6" t="e">
        <f>(M13-I13)*((VLOOKUP(B13,'Set Up Employee Data'!A:O,5,FALSE)))</f>
        <v>#N/A</v>
      </c>
      <c r="Q13" s="6" t="e">
        <f>(M13-I13)*((VLOOKUP(B13,'Set Up Employee Data'!A:O,6,FALSE)))</f>
        <v>#N/A</v>
      </c>
      <c r="R13" s="6">
        <f>IFERROR(((VLOOKUP(B13,'Set Up Employee Data'!A:O,9,FALSE)))+((VLOOKUP(B13,'Set Up Employee Data'!A:O,10,FALSE)))+((VLOOKUP(B13,'Set Up Employee Data'!A:O,11,FALSE)))+((VLOOKUP(B13,'Set Up Employee Data'!A:O,12,FALSE))),0)</f>
        <v>0</v>
      </c>
      <c r="S13" s="6">
        <f>IFERROR(((VLOOKUP(B13,'Set Up Employee Data'!A:O,13,FALSE)))+((VLOOKUP(B13,'Set Up Employee Data'!A:O,14,FALSE)))+((VLOOKUP(B13,'Set Up Employee Data'!A:O,15,FALSE))),0)</f>
        <v>0</v>
      </c>
      <c r="T13" s="6" t="e">
        <f t="shared" si="2"/>
        <v>#N/A</v>
      </c>
      <c r="U13" s="22" t="e">
        <f t="shared" si="3"/>
        <v>#N/A</v>
      </c>
    </row>
    <row r="14" spans="1:21">
      <c r="A14" s="9"/>
      <c r="B14" s="9"/>
      <c r="C14" s="10" t="e">
        <f>VLOOKUP(B14,'Set Up Employee Data'!A:O,2,FALSE)</f>
        <v>#N/A</v>
      </c>
      <c r="D14" s="10" t="e">
        <f t="shared" si="4"/>
        <v>#N/A</v>
      </c>
      <c r="E14" s="9"/>
      <c r="F14" s="9"/>
      <c r="G14" s="9"/>
      <c r="H14" s="10"/>
      <c r="I14" s="19"/>
      <c r="J14" s="5">
        <f>IFERROR(VLOOKUP(B14,'Set Up Employee Data'!A:O,3,FALSE)/(VLOOKUP(B14,'Set Up Employee Data'!A:O,4,FALSE)),0)</f>
        <v>0</v>
      </c>
      <c r="K14" s="6" t="e">
        <f t="shared" si="5"/>
        <v>#N/A</v>
      </c>
      <c r="L14" s="6" t="e">
        <f t="shared" si="0"/>
        <v>#N/A</v>
      </c>
      <c r="M14" s="6" t="e">
        <f t="shared" si="1"/>
        <v>#N/A</v>
      </c>
      <c r="N14" s="6" t="e">
        <f>(M14-I14)*((VLOOKUP(B14,'Set Up Employee Data'!A:O,7,FALSE)))</f>
        <v>#N/A</v>
      </c>
      <c r="O14" s="6" t="e">
        <f>(M14-I14)*((VLOOKUP(B14,'Set Up Employee Data'!A:O,8,FALSE)))</f>
        <v>#N/A</v>
      </c>
      <c r="P14" s="6" t="e">
        <f>(M14-I14)*((VLOOKUP(B14,'Set Up Employee Data'!A:O,5,FALSE)))</f>
        <v>#N/A</v>
      </c>
      <c r="Q14" s="6" t="e">
        <f>(M14-I14)*((VLOOKUP(B14,'Set Up Employee Data'!A:O,6,FALSE)))</f>
        <v>#N/A</v>
      </c>
      <c r="R14" s="6">
        <f>IFERROR(((VLOOKUP(B14,'Set Up Employee Data'!A:O,9,FALSE)))+((VLOOKUP(B14,'Set Up Employee Data'!A:O,10,FALSE)))+((VLOOKUP(B14,'Set Up Employee Data'!A:O,11,FALSE)))+((VLOOKUP(B14,'Set Up Employee Data'!A:O,12,FALSE))),0)</f>
        <v>0</v>
      </c>
      <c r="S14" s="6">
        <f>IFERROR(((VLOOKUP(B14,'Set Up Employee Data'!A:O,13,FALSE)))+((VLOOKUP(B14,'Set Up Employee Data'!A:O,14,FALSE)))+((VLOOKUP(B14,'Set Up Employee Data'!A:O,15,FALSE))),0)</f>
        <v>0</v>
      </c>
      <c r="T14" s="6" t="e">
        <f t="shared" si="2"/>
        <v>#N/A</v>
      </c>
      <c r="U14" s="22" t="e">
        <f t="shared" si="3"/>
        <v>#N/A</v>
      </c>
    </row>
    <row r="15" spans="1:21">
      <c r="A15" s="9"/>
      <c r="B15" s="9"/>
      <c r="C15" s="10" t="e">
        <f>VLOOKUP(B15,'Set Up Employee Data'!A:O,2,FALSE)</f>
        <v>#N/A</v>
      </c>
      <c r="D15" s="10" t="e">
        <f t="shared" si="4"/>
        <v>#N/A</v>
      </c>
      <c r="E15" s="9"/>
      <c r="F15" s="9"/>
      <c r="G15" s="9"/>
      <c r="H15" s="10"/>
      <c r="I15" s="19"/>
      <c r="J15" s="5">
        <f>IFERROR(VLOOKUP(B15,'Set Up Employee Data'!A:O,3,FALSE)/(VLOOKUP(B15,'Set Up Employee Data'!A:O,4,FALSE)),0)</f>
        <v>0</v>
      </c>
      <c r="K15" s="6" t="e">
        <f t="shared" si="5"/>
        <v>#N/A</v>
      </c>
      <c r="L15" s="6" t="e">
        <f t="shared" si="0"/>
        <v>#N/A</v>
      </c>
      <c r="M15" s="6" t="e">
        <f t="shared" si="1"/>
        <v>#N/A</v>
      </c>
      <c r="N15" s="6" t="e">
        <f>(M15-I15)*((VLOOKUP(B15,'Set Up Employee Data'!A:O,7,FALSE)))</f>
        <v>#N/A</v>
      </c>
      <c r="O15" s="6" t="e">
        <f>(M15-I15)*((VLOOKUP(B15,'Set Up Employee Data'!A:O,8,FALSE)))</f>
        <v>#N/A</v>
      </c>
      <c r="P15" s="6" t="e">
        <f>(M15-I15)*((VLOOKUP(B15,'Set Up Employee Data'!A:O,5,FALSE)))</f>
        <v>#N/A</v>
      </c>
      <c r="Q15" s="6" t="e">
        <f>(M15-I15)*((VLOOKUP(B15,'Set Up Employee Data'!A:O,6,FALSE)))</f>
        <v>#N/A</v>
      </c>
      <c r="R15" s="6">
        <f>IFERROR(((VLOOKUP(B15,'Set Up Employee Data'!A:O,9,FALSE)))+((VLOOKUP(B15,'Set Up Employee Data'!A:O,10,FALSE)))+((VLOOKUP(B15,'Set Up Employee Data'!A:O,11,FALSE)))+((VLOOKUP(B15,'Set Up Employee Data'!A:O,12,FALSE))),0)</f>
        <v>0</v>
      </c>
      <c r="S15" s="6">
        <f>IFERROR(((VLOOKUP(B15,'Set Up Employee Data'!A:O,13,FALSE)))+((VLOOKUP(B15,'Set Up Employee Data'!A:O,14,FALSE)))+((VLOOKUP(B15,'Set Up Employee Data'!A:O,15,FALSE))),0)</f>
        <v>0</v>
      </c>
      <c r="T15" s="6" t="e">
        <f t="shared" si="2"/>
        <v>#N/A</v>
      </c>
      <c r="U15" s="22" t="e">
        <f t="shared" si="3"/>
        <v>#N/A</v>
      </c>
    </row>
    <row r="16" spans="1:21">
      <c r="A16" s="9"/>
      <c r="B16" s="9"/>
      <c r="C16" s="10" t="e">
        <f>VLOOKUP(B16,'Set Up Employee Data'!A:O,2,FALSE)</f>
        <v>#N/A</v>
      </c>
      <c r="D16" s="10" t="e">
        <f t="shared" si="4"/>
        <v>#N/A</v>
      </c>
      <c r="E16" s="9"/>
      <c r="F16" s="9"/>
      <c r="G16" s="9"/>
      <c r="H16" s="10"/>
      <c r="I16" s="19"/>
      <c r="J16" s="5">
        <f>IFERROR(VLOOKUP(B16,'Set Up Employee Data'!A:O,3,FALSE)/(VLOOKUP(B16,'Set Up Employee Data'!A:O,4,FALSE)),0)</f>
        <v>0</v>
      </c>
      <c r="K16" s="6" t="e">
        <f t="shared" si="5"/>
        <v>#N/A</v>
      </c>
      <c r="L16" s="6" t="e">
        <f t="shared" si="0"/>
        <v>#N/A</v>
      </c>
      <c r="M16" s="6" t="e">
        <f t="shared" si="1"/>
        <v>#N/A</v>
      </c>
      <c r="N16" s="6" t="e">
        <f>(M16-I16)*((VLOOKUP(B16,'Set Up Employee Data'!A:O,7,FALSE)))</f>
        <v>#N/A</v>
      </c>
      <c r="O16" s="6" t="e">
        <f>(M16-I16)*((VLOOKUP(B16,'Set Up Employee Data'!A:O,8,FALSE)))</f>
        <v>#N/A</v>
      </c>
      <c r="P16" s="6" t="e">
        <f>(M16-I16)*((VLOOKUP(B16,'Set Up Employee Data'!A:O,5,FALSE)))</f>
        <v>#N/A</v>
      </c>
      <c r="Q16" s="6" t="e">
        <f>(M16-I16)*((VLOOKUP(B16,'Set Up Employee Data'!A:O,6,FALSE)))</f>
        <v>#N/A</v>
      </c>
      <c r="R16" s="6">
        <f>IFERROR(((VLOOKUP(B16,'Set Up Employee Data'!A:O,9,FALSE)))+((VLOOKUP(B16,'Set Up Employee Data'!A:O,10,FALSE)))+((VLOOKUP(B16,'Set Up Employee Data'!A:O,11,FALSE)))+((VLOOKUP(B16,'Set Up Employee Data'!A:O,12,FALSE))),0)</f>
        <v>0</v>
      </c>
      <c r="S16" s="6">
        <f>IFERROR(((VLOOKUP(B16,'Set Up Employee Data'!A:O,13,FALSE)))+((VLOOKUP(B16,'Set Up Employee Data'!A:O,14,FALSE)))+((VLOOKUP(B16,'Set Up Employee Data'!A:O,15,FALSE))),0)</f>
        <v>0</v>
      </c>
      <c r="T16" s="6" t="e">
        <f t="shared" si="2"/>
        <v>#N/A</v>
      </c>
      <c r="U16" s="22" t="e">
        <f t="shared" si="3"/>
        <v>#N/A</v>
      </c>
    </row>
    <row r="17" spans="1:21">
      <c r="A17" s="9"/>
      <c r="B17" s="9"/>
      <c r="C17" s="10" t="e">
        <f>VLOOKUP(B17,'Set Up Employee Data'!A:O,2,FALSE)</f>
        <v>#N/A</v>
      </c>
      <c r="D17" s="10" t="e">
        <f t="shared" si="4"/>
        <v>#N/A</v>
      </c>
      <c r="E17" s="9"/>
      <c r="F17" s="9"/>
      <c r="G17" s="9"/>
      <c r="H17" s="10"/>
      <c r="I17" s="19"/>
      <c r="J17" s="5">
        <f>IFERROR(VLOOKUP(B17,'Set Up Employee Data'!A:O,3,FALSE)/(VLOOKUP(B17,'Set Up Employee Data'!A:O,4,FALSE)),0)</f>
        <v>0</v>
      </c>
      <c r="K17" s="6" t="e">
        <f t="shared" si="5"/>
        <v>#N/A</v>
      </c>
      <c r="L17" s="6" t="e">
        <f t="shared" si="0"/>
        <v>#N/A</v>
      </c>
      <c r="M17" s="6" t="e">
        <f t="shared" si="1"/>
        <v>#N/A</v>
      </c>
      <c r="N17" s="6" t="e">
        <f>(M17-I17)*((VLOOKUP(B17,'Set Up Employee Data'!A:O,7,FALSE)))</f>
        <v>#N/A</v>
      </c>
      <c r="O17" s="6" t="e">
        <f>(M17-I17)*((VLOOKUP(B17,'Set Up Employee Data'!A:O,8,FALSE)))</f>
        <v>#N/A</v>
      </c>
      <c r="P17" s="6" t="e">
        <f>(M17-I17)*((VLOOKUP(B17,'Set Up Employee Data'!A:O,5,FALSE)))</f>
        <v>#N/A</v>
      </c>
      <c r="Q17" s="6" t="e">
        <f>(M17-I17)*((VLOOKUP(B17,'Set Up Employee Data'!A:O,6,FALSE)))</f>
        <v>#N/A</v>
      </c>
      <c r="R17" s="6">
        <f>IFERROR(((VLOOKUP(B17,'Set Up Employee Data'!A:O,9,FALSE)))+((VLOOKUP(B17,'Set Up Employee Data'!A:O,10,FALSE)))+((VLOOKUP(B17,'Set Up Employee Data'!A:O,11,FALSE)))+((VLOOKUP(B17,'Set Up Employee Data'!A:O,12,FALSE))),0)</f>
        <v>0</v>
      </c>
      <c r="S17" s="6">
        <f>IFERROR(((VLOOKUP(B17,'Set Up Employee Data'!A:O,13,FALSE)))+((VLOOKUP(B17,'Set Up Employee Data'!A:O,14,FALSE)))+((VLOOKUP(B17,'Set Up Employee Data'!A:O,15,FALSE))),0)</f>
        <v>0</v>
      </c>
      <c r="T17" s="6" t="e">
        <f t="shared" si="2"/>
        <v>#N/A</v>
      </c>
      <c r="U17" s="22" t="e">
        <f t="shared" si="3"/>
        <v>#N/A</v>
      </c>
    </row>
    <row r="18" spans="1:21">
      <c r="A18" s="9"/>
      <c r="B18" s="9"/>
      <c r="C18" s="10" t="e">
        <f>VLOOKUP(B18,'Set Up Employee Data'!A:O,2,FALSE)</f>
        <v>#N/A</v>
      </c>
      <c r="D18" s="10" t="e">
        <f t="shared" si="4"/>
        <v>#N/A</v>
      </c>
      <c r="E18" s="9"/>
      <c r="F18" s="9"/>
      <c r="G18" s="9"/>
      <c r="H18" s="10"/>
      <c r="I18" s="19"/>
      <c r="J18" s="5">
        <f>IFERROR(VLOOKUP(B18,'Set Up Employee Data'!A:O,3,FALSE)/(VLOOKUP(B18,'Set Up Employee Data'!A:O,4,FALSE)),0)</f>
        <v>0</v>
      </c>
      <c r="K18" s="6" t="e">
        <f t="shared" si="5"/>
        <v>#N/A</v>
      </c>
      <c r="L18" s="6" t="e">
        <f t="shared" si="0"/>
        <v>#N/A</v>
      </c>
      <c r="M18" s="6" t="e">
        <f t="shared" si="1"/>
        <v>#N/A</v>
      </c>
      <c r="N18" s="6" t="e">
        <f>(M18-I18)*((VLOOKUP(B18,'Set Up Employee Data'!A:O,7,FALSE)))</f>
        <v>#N/A</v>
      </c>
      <c r="O18" s="6" t="e">
        <f>(M18-I18)*((VLOOKUP(B18,'Set Up Employee Data'!A:O,8,FALSE)))</f>
        <v>#N/A</v>
      </c>
      <c r="P18" s="6" t="e">
        <f>(M18-I18)*((VLOOKUP(B18,'Set Up Employee Data'!A:O,5,FALSE)))</f>
        <v>#N/A</v>
      </c>
      <c r="Q18" s="6" t="e">
        <f>(M18-I18)*((VLOOKUP(B18,'Set Up Employee Data'!A:O,6,FALSE)))</f>
        <v>#N/A</v>
      </c>
      <c r="R18" s="6">
        <f>IFERROR(((VLOOKUP(B18,'Set Up Employee Data'!A:O,9,FALSE)))+((VLOOKUP(B18,'Set Up Employee Data'!A:O,10,FALSE)))+((VLOOKUP(B18,'Set Up Employee Data'!A:O,11,FALSE)))+((VLOOKUP(B18,'Set Up Employee Data'!A:O,12,FALSE))),0)</f>
        <v>0</v>
      </c>
      <c r="S18" s="6">
        <f>IFERROR(((VLOOKUP(B18,'Set Up Employee Data'!A:O,13,FALSE)))+((VLOOKUP(B18,'Set Up Employee Data'!A:O,14,FALSE)))+((VLOOKUP(B18,'Set Up Employee Data'!A:O,15,FALSE))),0)</f>
        <v>0</v>
      </c>
      <c r="T18" s="6" t="e">
        <f t="shared" si="2"/>
        <v>#N/A</v>
      </c>
      <c r="U18" s="22" t="e">
        <f t="shared" si="3"/>
        <v>#N/A</v>
      </c>
    </row>
    <row r="19" spans="1:21">
      <c r="A19" s="9"/>
      <c r="B19" s="9"/>
      <c r="C19" s="10" t="e">
        <f>VLOOKUP(B19,'Set Up Employee Data'!A:O,2,FALSE)</f>
        <v>#N/A</v>
      </c>
      <c r="D19" s="10" t="e">
        <f t="shared" si="4"/>
        <v>#N/A</v>
      </c>
      <c r="E19" s="9"/>
      <c r="F19" s="9"/>
      <c r="G19" s="9"/>
      <c r="H19" s="10"/>
      <c r="I19" s="19"/>
      <c r="J19" s="5">
        <f>IFERROR(VLOOKUP(B19,'Set Up Employee Data'!A:O,3,FALSE)/(VLOOKUP(B19,'Set Up Employee Data'!A:O,4,FALSE)),0)</f>
        <v>0</v>
      </c>
      <c r="K19" s="6" t="e">
        <f t="shared" si="5"/>
        <v>#N/A</v>
      </c>
      <c r="L19" s="6" t="e">
        <f t="shared" si="0"/>
        <v>#N/A</v>
      </c>
      <c r="M19" s="6" t="e">
        <f t="shared" si="1"/>
        <v>#N/A</v>
      </c>
      <c r="N19" s="6" t="e">
        <f>(M19-I19)*((VLOOKUP(B19,'Set Up Employee Data'!A:O,7,FALSE)))</f>
        <v>#N/A</v>
      </c>
      <c r="O19" s="6" t="e">
        <f>(M19-I19)*((VLOOKUP(B19,'Set Up Employee Data'!A:O,8,FALSE)))</f>
        <v>#N/A</v>
      </c>
      <c r="P19" s="6" t="e">
        <f>(M19-I19)*((VLOOKUP(B19,'Set Up Employee Data'!A:O,5,FALSE)))</f>
        <v>#N/A</v>
      </c>
      <c r="Q19" s="6" t="e">
        <f>(M19-I19)*((VLOOKUP(B19,'Set Up Employee Data'!A:O,6,FALSE)))</f>
        <v>#N/A</v>
      </c>
      <c r="R19" s="6">
        <f>IFERROR(((VLOOKUP(B19,'Set Up Employee Data'!A:O,9,FALSE)))+((VLOOKUP(B19,'Set Up Employee Data'!A:O,10,FALSE)))+((VLOOKUP(B19,'Set Up Employee Data'!A:O,11,FALSE)))+((VLOOKUP(B19,'Set Up Employee Data'!A:O,12,FALSE))),0)</f>
        <v>0</v>
      </c>
      <c r="S19" s="6">
        <f>IFERROR(((VLOOKUP(B19,'Set Up Employee Data'!A:O,13,FALSE)))+((VLOOKUP(B19,'Set Up Employee Data'!A:O,14,FALSE)))+((VLOOKUP(B19,'Set Up Employee Data'!A:O,15,FALSE))),0)</f>
        <v>0</v>
      </c>
      <c r="T19" s="6" t="e">
        <f t="shared" si="2"/>
        <v>#N/A</v>
      </c>
      <c r="U19" s="22" t="e">
        <f t="shared" si="3"/>
        <v>#N/A</v>
      </c>
    </row>
    <row r="20" spans="1:21">
      <c r="A20" s="9"/>
      <c r="B20" s="9"/>
      <c r="C20" s="10" t="e">
        <f>VLOOKUP(B20,'Set Up Employee Data'!A:O,2,FALSE)</f>
        <v>#N/A</v>
      </c>
      <c r="D20" s="10" t="e">
        <f t="shared" si="4"/>
        <v>#N/A</v>
      </c>
      <c r="E20" s="9"/>
      <c r="F20" s="9"/>
      <c r="G20" s="9"/>
      <c r="H20" s="10"/>
      <c r="I20" s="19"/>
      <c r="J20" s="5">
        <f>IFERROR(VLOOKUP(B20,'Set Up Employee Data'!A:O,3,FALSE)/(VLOOKUP(B20,'Set Up Employee Data'!A:O,4,FALSE)),0)</f>
        <v>0</v>
      </c>
      <c r="K20" s="6" t="e">
        <f t="shared" si="5"/>
        <v>#N/A</v>
      </c>
      <c r="L20" s="6" t="e">
        <f t="shared" si="0"/>
        <v>#N/A</v>
      </c>
      <c r="M20" s="6" t="e">
        <f t="shared" si="1"/>
        <v>#N/A</v>
      </c>
      <c r="N20" s="6" t="e">
        <f>(M20-I20)*((VLOOKUP(B20,'Set Up Employee Data'!A:O,7,FALSE)))</f>
        <v>#N/A</v>
      </c>
      <c r="O20" s="6" t="e">
        <f>(M20-I20)*((VLOOKUP(B20,'Set Up Employee Data'!A:O,8,FALSE)))</f>
        <v>#N/A</v>
      </c>
      <c r="P20" s="6" t="e">
        <f>(M20-I20)*((VLOOKUP(B20,'Set Up Employee Data'!A:O,5,FALSE)))</f>
        <v>#N/A</v>
      </c>
      <c r="Q20" s="6" t="e">
        <f>(M20-I20)*((VLOOKUP(B20,'Set Up Employee Data'!A:O,6,FALSE)))</f>
        <v>#N/A</v>
      </c>
      <c r="R20" s="6">
        <f>IFERROR(((VLOOKUP(B20,'Set Up Employee Data'!A:O,9,FALSE)))+((VLOOKUP(B20,'Set Up Employee Data'!A:O,10,FALSE)))+((VLOOKUP(B20,'Set Up Employee Data'!A:O,11,FALSE)))+((VLOOKUP(B20,'Set Up Employee Data'!A:O,12,FALSE))),0)</f>
        <v>0</v>
      </c>
      <c r="S20" s="6">
        <f>IFERROR(((VLOOKUP(B20,'Set Up Employee Data'!A:O,13,FALSE)))+((VLOOKUP(B20,'Set Up Employee Data'!A:O,14,FALSE)))+((VLOOKUP(B20,'Set Up Employee Data'!A:O,15,FALSE))),0)</f>
        <v>0</v>
      </c>
      <c r="T20" s="6" t="e">
        <f t="shared" si="2"/>
        <v>#N/A</v>
      </c>
      <c r="U20" s="22" t="e">
        <f t="shared" si="3"/>
        <v>#N/A</v>
      </c>
    </row>
    <row r="21" spans="1:21">
      <c r="A21" s="9"/>
      <c r="B21" s="9"/>
      <c r="C21" s="10" t="e">
        <f>VLOOKUP(B21,'Set Up Employee Data'!A:O,2,FALSE)</f>
        <v>#N/A</v>
      </c>
      <c r="D21" s="10" t="e">
        <f t="shared" si="4"/>
        <v>#N/A</v>
      </c>
      <c r="E21" s="9"/>
      <c r="F21" s="9"/>
      <c r="G21" s="9"/>
      <c r="H21" s="10"/>
      <c r="I21" s="19"/>
      <c r="J21" s="5">
        <f>IFERROR(VLOOKUP(B21,'Set Up Employee Data'!A:O,3,FALSE)/(VLOOKUP(B21,'Set Up Employee Data'!A:O,4,FALSE)),0)</f>
        <v>0</v>
      </c>
      <c r="K21" s="6" t="e">
        <f t="shared" si="5"/>
        <v>#N/A</v>
      </c>
      <c r="L21" s="6" t="e">
        <f t="shared" si="0"/>
        <v>#N/A</v>
      </c>
      <c r="M21" s="6" t="e">
        <f t="shared" si="1"/>
        <v>#N/A</v>
      </c>
      <c r="N21" s="6" t="e">
        <f>(M21-I21)*((VLOOKUP(B21,'Set Up Employee Data'!A:O,7,FALSE)))</f>
        <v>#N/A</v>
      </c>
      <c r="O21" s="6" t="e">
        <f>(M21-I21)*((VLOOKUP(B21,'Set Up Employee Data'!A:O,8,FALSE)))</f>
        <v>#N/A</v>
      </c>
      <c r="P21" s="6" t="e">
        <f>(M21-I21)*((VLOOKUP(B21,'Set Up Employee Data'!A:O,5,FALSE)))</f>
        <v>#N/A</v>
      </c>
      <c r="Q21" s="6" t="e">
        <f>(M21-I21)*((VLOOKUP(B21,'Set Up Employee Data'!A:O,6,FALSE)))</f>
        <v>#N/A</v>
      </c>
      <c r="R21" s="6">
        <f>IFERROR(((VLOOKUP(B21,'Set Up Employee Data'!A:O,9,FALSE)))+((VLOOKUP(B21,'Set Up Employee Data'!A:O,10,FALSE)))+((VLOOKUP(B21,'Set Up Employee Data'!A:O,11,FALSE)))+((VLOOKUP(B21,'Set Up Employee Data'!A:O,12,FALSE))),0)</f>
        <v>0</v>
      </c>
      <c r="S21" s="6">
        <f>IFERROR(((VLOOKUP(B21,'Set Up Employee Data'!A:O,13,FALSE)))+((VLOOKUP(B21,'Set Up Employee Data'!A:O,14,FALSE)))+((VLOOKUP(B21,'Set Up Employee Data'!A:O,15,FALSE))),0)</f>
        <v>0</v>
      </c>
      <c r="T21" s="6" t="e">
        <f t="shared" si="2"/>
        <v>#N/A</v>
      </c>
      <c r="U21" s="22" t="e">
        <f t="shared" si="3"/>
        <v>#N/A</v>
      </c>
    </row>
    <row r="22" spans="1:21">
      <c r="A22" s="9"/>
      <c r="B22" s="9"/>
      <c r="C22" s="10" t="e">
        <f>VLOOKUP(B22,'Set Up Employee Data'!A:O,2,FALSE)</f>
        <v>#N/A</v>
      </c>
      <c r="D22" s="10" t="e">
        <f t="shared" si="4"/>
        <v>#N/A</v>
      </c>
      <c r="E22" s="9"/>
      <c r="F22" s="9"/>
      <c r="G22" s="9"/>
      <c r="H22" s="10"/>
      <c r="I22" s="19"/>
      <c r="J22" s="5">
        <f>IFERROR(VLOOKUP(B22,'Set Up Employee Data'!A:O,3,FALSE)/(VLOOKUP(B22,'Set Up Employee Data'!A:O,4,FALSE)),0)</f>
        <v>0</v>
      </c>
      <c r="K22" s="6" t="e">
        <f t="shared" si="5"/>
        <v>#N/A</v>
      </c>
      <c r="L22" s="6" t="e">
        <f t="shared" si="0"/>
        <v>#N/A</v>
      </c>
      <c r="M22" s="6" t="e">
        <f t="shared" si="1"/>
        <v>#N/A</v>
      </c>
      <c r="N22" s="6" t="e">
        <f>(M22-I22)*((VLOOKUP(B22,'Set Up Employee Data'!A:O,7,FALSE)))</f>
        <v>#N/A</v>
      </c>
      <c r="O22" s="6" t="e">
        <f>(M22-I22)*((VLOOKUP(B22,'Set Up Employee Data'!A:O,8,FALSE)))</f>
        <v>#N/A</v>
      </c>
      <c r="P22" s="6" t="e">
        <f>(M22-I22)*((VLOOKUP(B22,'Set Up Employee Data'!A:O,5,FALSE)))</f>
        <v>#N/A</v>
      </c>
      <c r="Q22" s="6" t="e">
        <f>(M22-I22)*((VLOOKUP(B22,'Set Up Employee Data'!A:O,6,FALSE)))</f>
        <v>#N/A</v>
      </c>
      <c r="R22" s="6">
        <f>IFERROR(((VLOOKUP(B22,'Set Up Employee Data'!A:O,9,FALSE)))+((VLOOKUP(B22,'Set Up Employee Data'!A:O,10,FALSE)))+((VLOOKUP(B22,'Set Up Employee Data'!A:O,11,FALSE)))+((VLOOKUP(B22,'Set Up Employee Data'!A:O,12,FALSE))),0)</f>
        <v>0</v>
      </c>
      <c r="S22" s="6">
        <f>IFERROR(((VLOOKUP(B22,'Set Up Employee Data'!A:O,13,FALSE)))+((VLOOKUP(B22,'Set Up Employee Data'!A:O,14,FALSE)))+((VLOOKUP(B22,'Set Up Employee Data'!A:O,15,FALSE))),0)</f>
        <v>0</v>
      </c>
      <c r="T22" s="6" t="e">
        <f t="shared" si="2"/>
        <v>#N/A</v>
      </c>
      <c r="U22" s="22" t="e">
        <f t="shared" si="3"/>
        <v>#N/A</v>
      </c>
    </row>
    <row r="23" spans="1:21">
      <c r="A23" s="9"/>
      <c r="B23" s="9"/>
      <c r="C23" s="10" t="e">
        <f>VLOOKUP(B23,'Set Up Employee Data'!A:O,2,FALSE)</f>
        <v>#N/A</v>
      </c>
      <c r="D23" s="10" t="e">
        <f t="shared" si="4"/>
        <v>#N/A</v>
      </c>
      <c r="E23" s="9"/>
      <c r="F23" s="9"/>
      <c r="G23" s="9"/>
      <c r="H23" s="10"/>
      <c r="I23" s="19"/>
      <c r="J23" s="5">
        <f>IFERROR(VLOOKUP(B23,'Set Up Employee Data'!A:O,3,FALSE)/(VLOOKUP(B23,'Set Up Employee Data'!A:O,4,FALSE)),0)</f>
        <v>0</v>
      </c>
      <c r="K23" s="6" t="e">
        <f t="shared" si="5"/>
        <v>#N/A</v>
      </c>
      <c r="L23" s="6" t="e">
        <f t="shared" si="0"/>
        <v>#N/A</v>
      </c>
      <c r="M23" s="6" t="e">
        <f t="shared" si="1"/>
        <v>#N/A</v>
      </c>
      <c r="N23" s="6" t="e">
        <f>(M23-I23)*((VLOOKUP(B23,'Set Up Employee Data'!A:O,7,FALSE)))</f>
        <v>#N/A</v>
      </c>
      <c r="O23" s="6" t="e">
        <f>(M23-I23)*((VLOOKUP(B23,'Set Up Employee Data'!A:O,8,FALSE)))</f>
        <v>#N/A</v>
      </c>
      <c r="P23" s="6" t="e">
        <f>(M23-I23)*((VLOOKUP(B23,'Set Up Employee Data'!A:O,5,FALSE)))</f>
        <v>#N/A</v>
      </c>
      <c r="Q23" s="6" t="e">
        <f>(M23-I23)*((VLOOKUP(B23,'Set Up Employee Data'!A:O,6,FALSE)))</f>
        <v>#N/A</v>
      </c>
      <c r="R23" s="6">
        <f>IFERROR(((VLOOKUP(B23,'Set Up Employee Data'!A:O,9,FALSE)))+((VLOOKUP(B23,'Set Up Employee Data'!A:O,10,FALSE)))+((VLOOKUP(B23,'Set Up Employee Data'!A:O,11,FALSE)))+((VLOOKUP(B23,'Set Up Employee Data'!A:O,12,FALSE))),0)</f>
        <v>0</v>
      </c>
      <c r="S23" s="6">
        <f>IFERROR(((VLOOKUP(B23,'Set Up Employee Data'!A:O,13,FALSE)))+((VLOOKUP(B23,'Set Up Employee Data'!A:O,14,FALSE)))+((VLOOKUP(B23,'Set Up Employee Data'!A:O,15,FALSE))),0)</f>
        <v>0</v>
      </c>
      <c r="T23" s="6" t="e">
        <f t="shared" si="2"/>
        <v>#N/A</v>
      </c>
      <c r="U23" s="22" t="e">
        <f t="shared" si="3"/>
        <v>#N/A</v>
      </c>
    </row>
    <row r="24" spans="1:21">
      <c r="A24" s="9"/>
      <c r="B24" s="9"/>
      <c r="C24" s="10" t="e">
        <f>VLOOKUP(B24,'Set Up Employee Data'!A:O,2,FALSE)</f>
        <v>#N/A</v>
      </c>
      <c r="D24" s="10" t="e">
        <f t="shared" si="4"/>
        <v>#N/A</v>
      </c>
      <c r="E24" s="9"/>
      <c r="F24" s="9"/>
      <c r="G24" s="9"/>
      <c r="H24" s="10"/>
      <c r="I24" s="19"/>
      <c r="J24" s="5">
        <f>IFERROR(VLOOKUP(B24,'Set Up Employee Data'!A:O,3,FALSE)/(VLOOKUP(B24,'Set Up Employee Data'!A:O,4,FALSE)),0)</f>
        <v>0</v>
      </c>
      <c r="K24" s="6" t="e">
        <f t="shared" si="5"/>
        <v>#N/A</v>
      </c>
      <c r="L24" s="6" t="e">
        <f t="shared" si="0"/>
        <v>#N/A</v>
      </c>
      <c r="M24" s="6" t="e">
        <f t="shared" si="1"/>
        <v>#N/A</v>
      </c>
      <c r="N24" s="6" t="e">
        <f>(M24-I24)*((VLOOKUP(B24,'Set Up Employee Data'!A:O,7,FALSE)))</f>
        <v>#N/A</v>
      </c>
      <c r="O24" s="6" t="e">
        <f>(M24-I24)*((VLOOKUP(B24,'Set Up Employee Data'!A:O,8,FALSE)))</f>
        <v>#N/A</v>
      </c>
      <c r="P24" s="6" t="e">
        <f>(M24-I24)*((VLOOKUP(B24,'Set Up Employee Data'!A:O,5,FALSE)))</f>
        <v>#N/A</v>
      </c>
      <c r="Q24" s="6" t="e">
        <f>(M24-I24)*((VLOOKUP(B24,'Set Up Employee Data'!A:O,6,FALSE)))</f>
        <v>#N/A</v>
      </c>
      <c r="R24" s="6">
        <f>IFERROR(((VLOOKUP(B24,'Set Up Employee Data'!A:O,9,FALSE)))+((VLOOKUP(B24,'Set Up Employee Data'!A:O,10,FALSE)))+((VLOOKUP(B24,'Set Up Employee Data'!A:O,11,FALSE)))+((VLOOKUP(B24,'Set Up Employee Data'!A:O,12,FALSE))),0)</f>
        <v>0</v>
      </c>
      <c r="S24" s="6">
        <f>IFERROR(((VLOOKUP(B24,'Set Up Employee Data'!A:O,13,FALSE)))+((VLOOKUP(B24,'Set Up Employee Data'!A:O,14,FALSE)))+((VLOOKUP(B24,'Set Up Employee Data'!A:O,15,FALSE))),0)</f>
        <v>0</v>
      </c>
      <c r="T24" s="6" t="e">
        <f t="shared" si="2"/>
        <v>#N/A</v>
      </c>
      <c r="U24" s="22" t="e">
        <f t="shared" si="3"/>
        <v>#N/A</v>
      </c>
    </row>
    <row r="25" spans="1:21">
      <c r="A25" s="9"/>
      <c r="B25" s="9"/>
      <c r="C25" s="10" t="e">
        <f>VLOOKUP(B25,'Set Up Employee Data'!A:O,2,FALSE)</f>
        <v>#N/A</v>
      </c>
      <c r="D25" s="10" t="e">
        <f t="shared" si="4"/>
        <v>#N/A</v>
      </c>
      <c r="E25" s="9"/>
      <c r="F25" s="9"/>
      <c r="G25" s="9"/>
      <c r="H25" s="10"/>
      <c r="I25" s="19"/>
      <c r="J25" s="5">
        <f>IFERROR(VLOOKUP(B25,'Set Up Employee Data'!A:O,3,FALSE)/(VLOOKUP(B25,'Set Up Employee Data'!A:O,4,FALSE)),0)</f>
        <v>0</v>
      </c>
      <c r="K25" s="6" t="e">
        <f t="shared" si="5"/>
        <v>#N/A</v>
      </c>
      <c r="L25" s="6" t="e">
        <f t="shared" si="0"/>
        <v>#N/A</v>
      </c>
      <c r="M25" s="6" t="e">
        <f t="shared" si="1"/>
        <v>#N/A</v>
      </c>
      <c r="N25" s="6" t="e">
        <f>(M25-I25)*((VLOOKUP(B25,'Set Up Employee Data'!A:O,7,FALSE)))</f>
        <v>#N/A</v>
      </c>
      <c r="O25" s="6" t="e">
        <f>(M25-I25)*((VLOOKUP(B25,'Set Up Employee Data'!A:O,8,FALSE)))</f>
        <v>#N/A</v>
      </c>
      <c r="P25" s="6" t="e">
        <f>(M25-I25)*((VLOOKUP(B25,'Set Up Employee Data'!A:O,5,FALSE)))</f>
        <v>#N/A</v>
      </c>
      <c r="Q25" s="6" t="e">
        <f>(M25-I25)*((VLOOKUP(B25,'Set Up Employee Data'!A:O,6,FALSE)))</f>
        <v>#N/A</v>
      </c>
      <c r="R25" s="6">
        <f>IFERROR(((VLOOKUP(B25,'Set Up Employee Data'!A:O,9,FALSE)))+((VLOOKUP(B25,'Set Up Employee Data'!A:O,10,FALSE)))+((VLOOKUP(B25,'Set Up Employee Data'!A:O,11,FALSE)))+((VLOOKUP(B25,'Set Up Employee Data'!A:O,12,FALSE))),0)</f>
        <v>0</v>
      </c>
      <c r="S25" s="6">
        <f>IFERROR(((VLOOKUP(B25,'Set Up Employee Data'!A:O,13,FALSE)))+((VLOOKUP(B25,'Set Up Employee Data'!A:O,14,FALSE)))+((VLOOKUP(B25,'Set Up Employee Data'!A:O,15,FALSE))),0)</f>
        <v>0</v>
      </c>
      <c r="T25" s="6" t="e">
        <f t="shared" si="2"/>
        <v>#N/A</v>
      </c>
      <c r="U25" s="22" t="e">
        <f t="shared" si="3"/>
        <v>#N/A</v>
      </c>
    </row>
    <row r="26" spans="1:21">
      <c r="A26" s="9"/>
      <c r="B26" s="9"/>
      <c r="C26" s="10" t="e">
        <f>VLOOKUP(B26,'Set Up Employee Data'!A:O,2,FALSE)</f>
        <v>#N/A</v>
      </c>
      <c r="D26" s="10" t="e">
        <f t="shared" si="4"/>
        <v>#N/A</v>
      </c>
      <c r="E26" s="9"/>
      <c r="F26" s="9"/>
      <c r="G26" s="9"/>
      <c r="H26" s="10"/>
      <c r="I26" s="19"/>
      <c r="J26" s="5">
        <f>IFERROR(VLOOKUP(B26,'Set Up Employee Data'!A:O,3,FALSE)/(VLOOKUP(B26,'Set Up Employee Data'!A:O,4,FALSE)),0)</f>
        <v>0</v>
      </c>
      <c r="K26" s="6" t="e">
        <f t="shared" si="5"/>
        <v>#N/A</v>
      </c>
      <c r="L26" s="6" t="e">
        <f t="shared" si="0"/>
        <v>#N/A</v>
      </c>
      <c r="M26" s="6" t="e">
        <f t="shared" si="1"/>
        <v>#N/A</v>
      </c>
      <c r="N26" s="6" t="e">
        <f>(M26-I26)*((VLOOKUP(B26,'Set Up Employee Data'!A:O,7,FALSE)))</f>
        <v>#N/A</v>
      </c>
      <c r="O26" s="6" t="e">
        <f>(M26-I26)*((VLOOKUP(B26,'Set Up Employee Data'!A:O,8,FALSE)))</f>
        <v>#N/A</v>
      </c>
      <c r="P26" s="6" t="e">
        <f>(M26-I26)*((VLOOKUP(B26,'Set Up Employee Data'!A:O,5,FALSE)))</f>
        <v>#N/A</v>
      </c>
      <c r="Q26" s="6" t="e">
        <f>(M26-I26)*((VLOOKUP(B26,'Set Up Employee Data'!A:O,6,FALSE)))</f>
        <v>#N/A</v>
      </c>
      <c r="R26" s="6">
        <f>IFERROR(((VLOOKUP(B26,'Set Up Employee Data'!A:O,9,FALSE)))+((VLOOKUP(B26,'Set Up Employee Data'!A:O,10,FALSE)))+((VLOOKUP(B26,'Set Up Employee Data'!A:O,11,FALSE)))+((VLOOKUP(B26,'Set Up Employee Data'!A:O,12,FALSE))),0)</f>
        <v>0</v>
      </c>
      <c r="S26" s="6">
        <f>IFERROR(((VLOOKUP(B26,'Set Up Employee Data'!A:O,13,FALSE)))+((VLOOKUP(B26,'Set Up Employee Data'!A:O,14,FALSE)))+((VLOOKUP(B26,'Set Up Employee Data'!A:O,15,FALSE))),0)</f>
        <v>0</v>
      </c>
      <c r="T26" s="6" t="e">
        <f t="shared" si="2"/>
        <v>#N/A</v>
      </c>
      <c r="U26" s="22" t="e">
        <f t="shared" si="3"/>
        <v>#N/A</v>
      </c>
    </row>
    <row r="27" spans="1:21">
      <c r="A27" s="9"/>
      <c r="B27" s="9"/>
      <c r="C27" s="10" t="e">
        <f>VLOOKUP(B27,'Set Up Employee Data'!A:O,2,FALSE)</f>
        <v>#N/A</v>
      </c>
      <c r="D27" s="10" t="e">
        <f t="shared" si="4"/>
        <v>#N/A</v>
      </c>
      <c r="E27" s="9"/>
      <c r="F27" s="9"/>
      <c r="G27" s="9"/>
      <c r="H27" s="10"/>
      <c r="I27" s="19"/>
      <c r="J27" s="5">
        <f>IFERROR(VLOOKUP(B27,'Set Up Employee Data'!A:O,3,FALSE)/(VLOOKUP(B27,'Set Up Employee Data'!A:O,4,FALSE)),0)</f>
        <v>0</v>
      </c>
      <c r="K27" s="6" t="e">
        <f t="shared" si="5"/>
        <v>#N/A</v>
      </c>
      <c r="L27" s="6" t="e">
        <f t="shared" si="0"/>
        <v>#N/A</v>
      </c>
      <c r="M27" s="6" t="e">
        <f t="shared" si="1"/>
        <v>#N/A</v>
      </c>
      <c r="N27" s="6" t="e">
        <f>(M27-I27)*((VLOOKUP(B27,'Set Up Employee Data'!A:O,7,FALSE)))</f>
        <v>#N/A</v>
      </c>
      <c r="O27" s="6" t="e">
        <f>(M27-I27)*((VLOOKUP(B27,'Set Up Employee Data'!A:O,8,FALSE)))</f>
        <v>#N/A</v>
      </c>
      <c r="P27" s="6" t="e">
        <f>(M27-I27)*((VLOOKUP(B27,'Set Up Employee Data'!A:O,5,FALSE)))</f>
        <v>#N/A</v>
      </c>
      <c r="Q27" s="6" t="e">
        <f>(M27-I27)*((VLOOKUP(B27,'Set Up Employee Data'!A:O,6,FALSE)))</f>
        <v>#N/A</v>
      </c>
      <c r="R27" s="6">
        <f>IFERROR(((VLOOKUP(B27,'Set Up Employee Data'!A:O,9,FALSE)))+((VLOOKUP(B27,'Set Up Employee Data'!A:O,10,FALSE)))+((VLOOKUP(B27,'Set Up Employee Data'!A:O,11,FALSE)))+((VLOOKUP(B27,'Set Up Employee Data'!A:O,12,FALSE))),0)</f>
        <v>0</v>
      </c>
      <c r="S27" s="6">
        <f>IFERROR(((VLOOKUP(B27,'Set Up Employee Data'!A:O,13,FALSE)))+((VLOOKUP(B27,'Set Up Employee Data'!A:O,14,FALSE)))+((VLOOKUP(B27,'Set Up Employee Data'!A:O,15,FALSE))),0)</f>
        <v>0</v>
      </c>
      <c r="T27" s="6" t="e">
        <f t="shared" si="2"/>
        <v>#N/A</v>
      </c>
      <c r="U27" s="22" t="e">
        <f t="shared" si="3"/>
        <v>#N/A</v>
      </c>
    </row>
    <row r="28" spans="1:21">
      <c r="A28" s="9"/>
      <c r="B28" s="9"/>
      <c r="C28" s="10" t="e">
        <f>VLOOKUP(B28,'Set Up Employee Data'!A:O,2,FALSE)</f>
        <v>#N/A</v>
      </c>
      <c r="D28" s="10" t="e">
        <f t="shared" si="4"/>
        <v>#N/A</v>
      </c>
      <c r="E28" s="9"/>
      <c r="F28" s="9"/>
      <c r="G28" s="9"/>
      <c r="H28" s="10"/>
      <c r="I28" s="19"/>
      <c r="J28" s="5">
        <f>IFERROR(VLOOKUP(B28,'Set Up Employee Data'!A:O,3,FALSE)/(VLOOKUP(B28,'Set Up Employee Data'!A:O,4,FALSE)),0)</f>
        <v>0</v>
      </c>
      <c r="K28" s="6" t="e">
        <f t="shared" si="5"/>
        <v>#N/A</v>
      </c>
      <c r="L28" s="6" t="e">
        <f t="shared" si="0"/>
        <v>#N/A</v>
      </c>
      <c r="M28" s="6" t="e">
        <f t="shared" si="1"/>
        <v>#N/A</v>
      </c>
      <c r="N28" s="6" t="e">
        <f>(M28-I28)*((VLOOKUP(B28,'Set Up Employee Data'!A:O,7,FALSE)))</f>
        <v>#N/A</v>
      </c>
      <c r="O28" s="6" t="e">
        <f>(M28-I28)*((VLOOKUP(B28,'Set Up Employee Data'!A:O,8,FALSE)))</f>
        <v>#N/A</v>
      </c>
      <c r="P28" s="6" t="e">
        <f>(M28-I28)*((VLOOKUP(B28,'Set Up Employee Data'!A:O,5,FALSE)))</f>
        <v>#N/A</v>
      </c>
      <c r="Q28" s="6" t="e">
        <f>(M28-I28)*((VLOOKUP(B28,'Set Up Employee Data'!A:O,6,FALSE)))</f>
        <v>#N/A</v>
      </c>
      <c r="R28" s="6">
        <f>IFERROR(((VLOOKUP(B28,'Set Up Employee Data'!A:O,9,FALSE)))+((VLOOKUP(B28,'Set Up Employee Data'!A:O,10,FALSE)))+((VLOOKUP(B28,'Set Up Employee Data'!A:O,11,FALSE)))+((VLOOKUP(B28,'Set Up Employee Data'!A:O,12,FALSE))),0)</f>
        <v>0</v>
      </c>
      <c r="S28" s="6">
        <f>IFERROR(((VLOOKUP(B28,'Set Up Employee Data'!A:O,13,FALSE)))+((VLOOKUP(B28,'Set Up Employee Data'!A:O,14,FALSE)))+((VLOOKUP(B28,'Set Up Employee Data'!A:O,15,FALSE))),0)</f>
        <v>0</v>
      </c>
      <c r="T28" s="6" t="e">
        <f t="shared" si="2"/>
        <v>#N/A</v>
      </c>
      <c r="U28" s="22" t="e">
        <f t="shared" si="3"/>
        <v>#N/A</v>
      </c>
    </row>
    <row r="29" spans="1:21">
      <c r="A29" s="9"/>
      <c r="B29" s="9"/>
      <c r="C29" s="10" t="e">
        <f>VLOOKUP(B29,'Set Up Employee Data'!A:O,2,FALSE)</f>
        <v>#N/A</v>
      </c>
      <c r="D29" s="10" t="e">
        <f t="shared" si="4"/>
        <v>#N/A</v>
      </c>
      <c r="E29" s="9"/>
      <c r="F29" s="9"/>
      <c r="G29" s="9"/>
      <c r="H29" s="10"/>
      <c r="I29" s="19"/>
      <c r="J29" s="5">
        <f>IFERROR(VLOOKUP(B29,'Set Up Employee Data'!A:O,3,FALSE)/(VLOOKUP(B29,'Set Up Employee Data'!A:O,4,FALSE)),0)</f>
        <v>0</v>
      </c>
      <c r="K29" s="6" t="e">
        <f t="shared" si="5"/>
        <v>#N/A</v>
      </c>
      <c r="L29" s="6" t="e">
        <f t="shared" si="0"/>
        <v>#N/A</v>
      </c>
      <c r="M29" s="6" t="e">
        <f t="shared" si="1"/>
        <v>#N/A</v>
      </c>
      <c r="N29" s="6" t="e">
        <f>(M29-I29)*((VLOOKUP(B29,'Set Up Employee Data'!A:O,7,FALSE)))</f>
        <v>#N/A</v>
      </c>
      <c r="O29" s="6" t="e">
        <f>(M29-I29)*((VLOOKUP(B29,'Set Up Employee Data'!A:O,8,FALSE)))</f>
        <v>#N/A</v>
      </c>
      <c r="P29" s="6" t="e">
        <f>(M29-I29)*((VLOOKUP(B29,'Set Up Employee Data'!A:O,5,FALSE)))</f>
        <v>#N/A</v>
      </c>
      <c r="Q29" s="6" t="e">
        <f>(M29-I29)*((VLOOKUP(B29,'Set Up Employee Data'!A:O,6,FALSE)))</f>
        <v>#N/A</v>
      </c>
      <c r="R29" s="6">
        <f>IFERROR(((VLOOKUP(B29,'Set Up Employee Data'!A:O,9,FALSE)))+((VLOOKUP(B29,'Set Up Employee Data'!A:O,10,FALSE)))+((VLOOKUP(B29,'Set Up Employee Data'!A:O,11,FALSE)))+((VLOOKUP(B29,'Set Up Employee Data'!A:O,12,FALSE))),0)</f>
        <v>0</v>
      </c>
      <c r="S29" s="6">
        <f>IFERROR(((VLOOKUP(B29,'Set Up Employee Data'!A:O,13,FALSE)))+((VLOOKUP(B29,'Set Up Employee Data'!A:O,14,FALSE)))+((VLOOKUP(B29,'Set Up Employee Data'!A:O,15,FALSE))),0)</f>
        <v>0</v>
      </c>
      <c r="T29" s="6" t="e">
        <f t="shared" si="2"/>
        <v>#N/A</v>
      </c>
      <c r="U29" s="22" t="e">
        <f t="shared" si="3"/>
        <v>#N/A</v>
      </c>
    </row>
    <row r="30" spans="1:21">
      <c r="A30" s="9"/>
      <c r="B30" s="9"/>
      <c r="C30" s="10" t="e">
        <f>VLOOKUP(B30,'Set Up Employee Data'!A:O,2,FALSE)</f>
        <v>#N/A</v>
      </c>
      <c r="D30" s="10" t="e">
        <f t="shared" si="4"/>
        <v>#N/A</v>
      </c>
      <c r="E30" s="9"/>
      <c r="F30" s="9"/>
      <c r="G30" s="9"/>
      <c r="H30" s="10"/>
      <c r="I30" s="19"/>
      <c r="J30" s="5">
        <f>IFERROR(VLOOKUP(B30,'Set Up Employee Data'!A:O,3,FALSE)/(VLOOKUP(B30,'Set Up Employee Data'!A:O,4,FALSE)),0)</f>
        <v>0</v>
      </c>
      <c r="K30" s="6" t="e">
        <f t="shared" si="5"/>
        <v>#N/A</v>
      </c>
      <c r="L30" s="6" t="e">
        <f t="shared" si="0"/>
        <v>#N/A</v>
      </c>
      <c r="M30" s="6" t="e">
        <f t="shared" si="1"/>
        <v>#N/A</v>
      </c>
      <c r="N30" s="6" t="e">
        <f>(M30-I30)*((VLOOKUP(B30,'Set Up Employee Data'!A:O,7,FALSE)))</f>
        <v>#N/A</v>
      </c>
      <c r="O30" s="6" t="e">
        <f>(M30-I30)*((VLOOKUP(B30,'Set Up Employee Data'!A:O,8,FALSE)))</f>
        <v>#N/A</v>
      </c>
      <c r="P30" s="6" t="e">
        <f>(M30-I30)*((VLOOKUP(B30,'Set Up Employee Data'!A:O,5,FALSE)))</f>
        <v>#N/A</v>
      </c>
      <c r="Q30" s="6" t="e">
        <f>(M30-I30)*((VLOOKUP(B30,'Set Up Employee Data'!A:O,6,FALSE)))</f>
        <v>#N/A</v>
      </c>
      <c r="R30" s="6">
        <f>IFERROR(((VLOOKUP(B30,'Set Up Employee Data'!A:O,9,FALSE)))+((VLOOKUP(B30,'Set Up Employee Data'!A:O,10,FALSE)))+((VLOOKUP(B30,'Set Up Employee Data'!A:O,11,FALSE)))+((VLOOKUP(B30,'Set Up Employee Data'!A:O,12,FALSE))),0)</f>
        <v>0</v>
      </c>
      <c r="S30" s="6">
        <f>IFERROR(((VLOOKUP(B30,'Set Up Employee Data'!A:O,13,FALSE)))+((VLOOKUP(B30,'Set Up Employee Data'!A:O,14,FALSE)))+((VLOOKUP(B30,'Set Up Employee Data'!A:O,15,FALSE))),0)</f>
        <v>0</v>
      </c>
      <c r="T30" s="6" t="e">
        <f t="shared" si="2"/>
        <v>#N/A</v>
      </c>
      <c r="U30" s="22" t="e">
        <f t="shared" si="3"/>
        <v>#N/A</v>
      </c>
    </row>
    <row r="31" spans="1:21">
      <c r="A31" s="9"/>
      <c r="B31" s="9"/>
      <c r="C31" s="10" t="e">
        <f>VLOOKUP(B31,'Set Up Employee Data'!A:O,2,FALSE)</f>
        <v>#N/A</v>
      </c>
      <c r="D31" s="10" t="e">
        <f t="shared" si="4"/>
        <v>#N/A</v>
      </c>
      <c r="E31" s="9"/>
      <c r="F31" s="9"/>
      <c r="G31" s="9"/>
      <c r="H31" s="10"/>
      <c r="I31" s="19"/>
      <c r="J31" s="5">
        <f>IFERROR(VLOOKUP(B31,'Set Up Employee Data'!A:O,3,FALSE)/(VLOOKUP(B31,'Set Up Employee Data'!A:O,4,FALSE)),0)</f>
        <v>0</v>
      </c>
      <c r="K31" s="6" t="e">
        <f t="shared" si="5"/>
        <v>#N/A</v>
      </c>
      <c r="L31" s="6" t="e">
        <f t="shared" si="0"/>
        <v>#N/A</v>
      </c>
      <c r="M31" s="6" t="e">
        <f t="shared" si="1"/>
        <v>#N/A</v>
      </c>
      <c r="N31" s="6" t="e">
        <f>(M31-I31)*((VLOOKUP(B31,'Set Up Employee Data'!A:O,7,FALSE)))</f>
        <v>#N/A</v>
      </c>
      <c r="O31" s="6" t="e">
        <f>(M31-I31)*((VLOOKUP(B31,'Set Up Employee Data'!A:O,8,FALSE)))</f>
        <v>#N/A</v>
      </c>
      <c r="P31" s="6" t="e">
        <f>(M31-I31)*((VLOOKUP(B31,'Set Up Employee Data'!A:O,5,FALSE)))</f>
        <v>#N/A</v>
      </c>
      <c r="Q31" s="6" t="e">
        <f>(M31-I31)*((VLOOKUP(B31,'Set Up Employee Data'!A:O,6,FALSE)))</f>
        <v>#N/A</v>
      </c>
      <c r="R31" s="6">
        <f>IFERROR(((VLOOKUP(B31,'Set Up Employee Data'!A:O,9,FALSE)))+((VLOOKUP(B31,'Set Up Employee Data'!A:O,10,FALSE)))+((VLOOKUP(B31,'Set Up Employee Data'!A:O,11,FALSE)))+((VLOOKUP(B31,'Set Up Employee Data'!A:O,12,FALSE))),0)</f>
        <v>0</v>
      </c>
      <c r="S31" s="6">
        <f>IFERROR(((VLOOKUP(B31,'Set Up Employee Data'!A:O,13,FALSE)))+((VLOOKUP(B31,'Set Up Employee Data'!A:O,14,FALSE)))+((VLOOKUP(B31,'Set Up Employee Data'!A:O,15,FALSE))),0)</f>
        <v>0</v>
      </c>
      <c r="T31" s="6" t="e">
        <f t="shared" si="2"/>
        <v>#N/A</v>
      </c>
      <c r="U31" s="22" t="e">
        <f t="shared" si="3"/>
        <v>#N/A</v>
      </c>
    </row>
    <row r="32" spans="1:21">
      <c r="A32" s="9"/>
      <c r="B32" s="9"/>
      <c r="C32" s="10" t="e">
        <f>VLOOKUP(B32,'Set Up Employee Data'!A:O,2,FALSE)</f>
        <v>#N/A</v>
      </c>
      <c r="D32" s="10" t="e">
        <f t="shared" si="4"/>
        <v>#N/A</v>
      </c>
      <c r="E32" s="9"/>
      <c r="F32" s="9"/>
      <c r="G32" s="9"/>
      <c r="H32" s="10"/>
      <c r="I32" s="19"/>
      <c r="J32" s="5">
        <f>IFERROR(VLOOKUP(B32,'Set Up Employee Data'!A:O,3,FALSE)/(VLOOKUP(B32,'Set Up Employee Data'!A:O,4,FALSE)),0)</f>
        <v>0</v>
      </c>
      <c r="K32" s="6" t="e">
        <f t="shared" si="5"/>
        <v>#N/A</v>
      </c>
      <c r="L32" s="6" t="e">
        <f t="shared" si="0"/>
        <v>#N/A</v>
      </c>
      <c r="M32" s="6" t="e">
        <f t="shared" si="1"/>
        <v>#N/A</v>
      </c>
      <c r="N32" s="6" t="e">
        <f>(M32-I32)*((VLOOKUP(B32,'Set Up Employee Data'!A:O,7,FALSE)))</f>
        <v>#N/A</v>
      </c>
      <c r="O32" s="6" t="e">
        <f>(M32-I32)*((VLOOKUP(B32,'Set Up Employee Data'!A:O,8,FALSE)))</f>
        <v>#N/A</v>
      </c>
      <c r="P32" s="6" t="e">
        <f>(M32-I32)*((VLOOKUP(B32,'Set Up Employee Data'!A:O,5,FALSE)))</f>
        <v>#N/A</v>
      </c>
      <c r="Q32" s="6" t="e">
        <f>(M32-I32)*((VLOOKUP(B32,'Set Up Employee Data'!A:O,6,FALSE)))</f>
        <v>#N/A</v>
      </c>
      <c r="R32" s="6">
        <f>IFERROR(((VLOOKUP(B32,'Set Up Employee Data'!A:O,9,FALSE)))+((VLOOKUP(B32,'Set Up Employee Data'!A:O,10,FALSE)))+((VLOOKUP(B32,'Set Up Employee Data'!A:O,11,FALSE)))+((VLOOKUP(B32,'Set Up Employee Data'!A:O,12,FALSE))),0)</f>
        <v>0</v>
      </c>
      <c r="S32" s="6">
        <f>IFERROR(((VLOOKUP(B32,'Set Up Employee Data'!A:O,13,FALSE)))+((VLOOKUP(B32,'Set Up Employee Data'!A:O,14,FALSE)))+((VLOOKUP(B32,'Set Up Employee Data'!A:O,15,FALSE))),0)</f>
        <v>0</v>
      </c>
      <c r="T32" s="6" t="e">
        <f t="shared" si="2"/>
        <v>#N/A</v>
      </c>
      <c r="U32" s="22" t="e">
        <f t="shared" si="3"/>
        <v>#N/A</v>
      </c>
    </row>
    <row r="33" spans="1:21">
      <c r="A33" s="9"/>
      <c r="B33" s="9"/>
      <c r="C33" s="10" t="e">
        <f>VLOOKUP(B33,'Set Up Employee Data'!A:O,2,FALSE)</f>
        <v>#N/A</v>
      </c>
      <c r="D33" s="10" t="e">
        <f t="shared" si="4"/>
        <v>#N/A</v>
      </c>
      <c r="E33" s="9"/>
      <c r="F33" s="9"/>
      <c r="G33" s="9"/>
      <c r="H33" s="10"/>
      <c r="I33" s="19"/>
      <c r="J33" s="5">
        <f>IFERROR(VLOOKUP(B33,'Set Up Employee Data'!A:O,3,FALSE)/(VLOOKUP(B33,'Set Up Employee Data'!A:O,4,FALSE)),0)</f>
        <v>0</v>
      </c>
      <c r="K33" s="6" t="e">
        <f t="shared" si="5"/>
        <v>#N/A</v>
      </c>
      <c r="L33" s="6" t="e">
        <f t="shared" si="0"/>
        <v>#N/A</v>
      </c>
      <c r="M33" s="6" t="e">
        <f t="shared" si="1"/>
        <v>#N/A</v>
      </c>
      <c r="N33" s="6" t="e">
        <f>(M33-I33)*((VLOOKUP(B33,'Set Up Employee Data'!A:O,7,FALSE)))</f>
        <v>#N/A</v>
      </c>
      <c r="O33" s="6" t="e">
        <f>(M33-I33)*((VLOOKUP(B33,'Set Up Employee Data'!A:O,8,FALSE)))</f>
        <v>#N/A</v>
      </c>
      <c r="P33" s="6" t="e">
        <f>(M33-I33)*((VLOOKUP(B33,'Set Up Employee Data'!A:O,5,FALSE)))</f>
        <v>#N/A</v>
      </c>
      <c r="Q33" s="6" t="e">
        <f>(M33-I33)*((VLOOKUP(B33,'Set Up Employee Data'!A:O,6,FALSE)))</f>
        <v>#N/A</v>
      </c>
      <c r="R33" s="6">
        <f>IFERROR(((VLOOKUP(B33,'Set Up Employee Data'!A:O,9,FALSE)))+((VLOOKUP(B33,'Set Up Employee Data'!A:O,10,FALSE)))+((VLOOKUP(B33,'Set Up Employee Data'!A:O,11,FALSE)))+((VLOOKUP(B33,'Set Up Employee Data'!A:O,12,FALSE))),0)</f>
        <v>0</v>
      </c>
      <c r="S33" s="6">
        <f>IFERROR(((VLOOKUP(B33,'Set Up Employee Data'!A:O,13,FALSE)))+((VLOOKUP(B33,'Set Up Employee Data'!A:O,14,FALSE)))+((VLOOKUP(B33,'Set Up Employee Data'!A:O,15,FALSE))),0)</f>
        <v>0</v>
      </c>
      <c r="T33" s="6" t="e">
        <f t="shared" si="2"/>
        <v>#N/A</v>
      </c>
      <c r="U33" s="22" t="e">
        <f t="shared" si="3"/>
        <v>#N/A</v>
      </c>
    </row>
    <row r="34" spans="1:21">
      <c r="A34" s="9"/>
      <c r="B34" s="9"/>
      <c r="C34" s="10" t="e">
        <f>VLOOKUP(B34,'Set Up Employee Data'!A:O,2,FALSE)</f>
        <v>#N/A</v>
      </c>
      <c r="D34" s="10" t="e">
        <f t="shared" si="4"/>
        <v>#N/A</v>
      </c>
      <c r="E34" s="9"/>
      <c r="F34" s="9"/>
      <c r="G34" s="9"/>
      <c r="H34" s="10"/>
      <c r="I34" s="19"/>
      <c r="J34" s="5">
        <f>IFERROR(VLOOKUP(B34,'Set Up Employee Data'!A:O,3,FALSE)/(VLOOKUP(B34,'Set Up Employee Data'!A:O,4,FALSE)),0)</f>
        <v>0</v>
      </c>
      <c r="K34" s="6" t="e">
        <f t="shared" si="5"/>
        <v>#N/A</v>
      </c>
      <c r="L34" s="6" t="e">
        <f t="shared" si="0"/>
        <v>#N/A</v>
      </c>
      <c r="M34" s="6" t="e">
        <f t="shared" si="1"/>
        <v>#N/A</v>
      </c>
      <c r="N34" s="6" t="e">
        <f>(M34-I34)*((VLOOKUP(B34,'Set Up Employee Data'!A:O,7,FALSE)))</f>
        <v>#N/A</v>
      </c>
      <c r="O34" s="6" t="e">
        <f>(M34-I34)*((VLOOKUP(B34,'Set Up Employee Data'!A:O,8,FALSE)))</f>
        <v>#N/A</v>
      </c>
      <c r="P34" s="6" t="e">
        <f>(M34-I34)*((VLOOKUP(B34,'Set Up Employee Data'!A:O,5,FALSE)))</f>
        <v>#N/A</v>
      </c>
      <c r="Q34" s="6" t="e">
        <f>(M34-I34)*((VLOOKUP(B34,'Set Up Employee Data'!A:O,6,FALSE)))</f>
        <v>#N/A</v>
      </c>
      <c r="R34" s="6">
        <f>IFERROR(((VLOOKUP(B34,'Set Up Employee Data'!A:O,9,FALSE)))+((VLOOKUP(B34,'Set Up Employee Data'!A:O,10,FALSE)))+((VLOOKUP(B34,'Set Up Employee Data'!A:O,11,FALSE)))+((VLOOKUP(B34,'Set Up Employee Data'!A:O,12,FALSE))),0)</f>
        <v>0</v>
      </c>
      <c r="S34" s="6">
        <f>IFERROR(((VLOOKUP(B34,'Set Up Employee Data'!A:O,13,FALSE)))+((VLOOKUP(B34,'Set Up Employee Data'!A:O,14,FALSE)))+((VLOOKUP(B34,'Set Up Employee Data'!A:O,15,FALSE))),0)</f>
        <v>0</v>
      </c>
      <c r="T34" s="6" t="e">
        <f t="shared" si="2"/>
        <v>#N/A</v>
      </c>
      <c r="U34" s="22" t="e">
        <f t="shared" si="3"/>
        <v>#N/A</v>
      </c>
    </row>
    <row r="35" spans="1:21">
      <c r="A35" s="9"/>
      <c r="B35" s="9"/>
      <c r="C35" s="10" t="e">
        <f>VLOOKUP(B35,'Set Up Employee Data'!A:O,2,FALSE)</f>
        <v>#N/A</v>
      </c>
      <c r="D35" s="10" t="e">
        <f t="shared" si="4"/>
        <v>#N/A</v>
      </c>
      <c r="E35" s="9"/>
      <c r="F35" s="9"/>
      <c r="G35" s="9"/>
      <c r="H35" s="10"/>
      <c r="I35" s="19"/>
      <c r="J35" s="5">
        <f>IFERROR(VLOOKUP(B35,'Set Up Employee Data'!A:O,3,FALSE)/(VLOOKUP(B35,'Set Up Employee Data'!A:O,4,FALSE)),0)</f>
        <v>0</v>
      </c>
      <c r="K35" s="6" t="e">
        <f t="shared" si="5"/>
        <v>#N/A</v>
      </c>
      <c r="L35" s="6" t="e">
        <f t="shared" si="0"/>
        <v>#N/A</v>
      </c>
      <c r="M35" s="6" t="e">
        <f t="shared" si="1"/>
        <v>#N/A</v>
      </c>
      <c r="N35" s="6" t="e">
        <f>(M35-I35)*((VLOOKUP(B35,'Set Up Employee Data'!A:O,7,FALSE)))</f>
        <v>#N/A</v>
      </c>
      <c r="O35" s="6" t="e">
        <f>(M35-I35)*((VLOOKUP(B35,'Set Up Employee Data'!A:O,8,FALSE)))</f>
        <v>#N/A</v>
      </c>
      <c r="P35" s="6" t="e">
        <f>(M35-I35)*((VLOOKUP(B35,'Set Up Employee Data'!A:O,5,FALSE)))</f>
        <v>#N/A</v>
      </c>
      <c r="Q35" s="6" t="e">
        <f>(M35-I35)*((VLOOKUP(B35,'Set Up Employee Data'!A:O,6,FALSE)))</f>
        <v>#N/A</v>
      </c>
      <c r="R35" s="6">
        <f>IFERROR(((VLOOKUP(B35,'Set Up Employee Data'!A:O,9,FALSE)))+((VLOOKUP(B35,'Set Up Employee Data'!A:O,10,FALSE)))+((VLOOKUP(B35,'Set Up Employee Data'!A:O,11,FALSE)))+((VLOOKUP(B35,'Set Up Employee Data'!A:O,12,FALSE))),0)</f>
        <v>0</v>
      </c>
      <c r="S35" s="6">
        <f>IFERROR(((VLOOKUP(B35,'Set Up Employee Data'!A:O,13,FALSE)))+((VLOOKUP(B35,'Set Up Employee Data'!A:O,14,FALSE)))+((VLOOKUP(B35,'Set Up Employee Data'!A:O,15,FALSE))),0)</f>
        <v>0</v>
      </c>
      <c r="T35" s="6" t="e">
        <f t="shared" si="2"/>
        <v>#N/A</v>
      </c>
      <c r="U35" s="22" t="e">
        <f t="shared" si="3"/>
        <v>#N/A</v>
      </c>
    </row>
    <row r="36" spans="1:21">
      <c r="A36" s="9"/>
      <c r="B36" s="9"/>
      <c r="C36" s="10" t="e">
        <f>VLOOKUP(B36,'Set Up Employee Data'!A:O,2,FALSE)</f>
        <v>#N/A</v>
      </c>
      <c r="D36" s="10" t="e">
        <f t="shared" si="4"/>
        <v>#N/A</v>
      </c>
      <c r="E36" s="9"/>
      <c r="F36" s="9"/>
      <c r="G36" s="9"/>
      <c r="H36" s="10"/>
      <c r="I36" s="19"/>
      <c r="J36" s="5">
        <f>IFERROR(VLOOKUP(B36,'Set Up Employee Data'!A:O,3,FALSE)/(VLOOKUP(B36,'Set Up Employee Data'!A:O,4,FALSE)),0)</f>
        <v>0</v>
      </c>
      <c r="K36" s="6" t="e">
        <f t="shared" si="5"/>
        <v>#N/A</v>
      </c>
      <c r="L36" s="6" t="e">
        <f t="shared" si="0"/>
        <v>#N/A</v>
      </c>
      <c r="M36" s="6" t="e">
        <f t="shared" si="1"/>
        <v>#N/A</v>
      </c>
      <c r="N36" s="6" t="e">
        <f>(M36-I36)*((VLOOKUP(B36,'Set Up Employee Data'!A:O,7,FALSE)))</f>
        <v>#N/A</v>
      </c>
      <c r="O36" s="6" t="e">
        <f>(M36-I36)*((VLOOKUP(B36,'Set Up Employee Data'!A:O,8,FALSE)))</f>
        <v>#N/A</v>
      </c>
      <c r="P36" s="6" t="e">
        <f>(M36-I36)*((VLOOKUP(B36,'Set Up Employee Data'!A:O,5,FALSE)))</f>
        <v>#N/A</v>
      </c>
      <c r="Q36" s="6" t="e">
        <f>(M36-I36)*((VLOOKUP(B36,'Set Up Employee Data'!A:O,6,FALSE)))</f>
        <v>#N/A</v>
      </c>
      <c r="R36" s="6">
        <f>IFERROR(((VLOOKUP(B36,'Set Up Employee Data'!A:O,9,FALSE)))+((VLOOKUP(B36,'Set Up Employee Data'!A:O,10,FALSE)))+((VLOOKUP(B36,'Set Up Employee Data'!A:O,11,FALSE)))+((VLOOKUP(B36,'Set Up Employee Data'!A:O,12,FALSE))),0)</f>
        <v>0</v>
      </c>
      <c r="S36" s="6">
        <f>IFERROR(((VLOOKUP(B36,'Set Up Employee Data'!A:O,13,FALSE)))+((VLOOKUP(B36,'Set Up Employee Data'!A:O,14,FALSE)))+((VLOOKUP(B36,'Set Up Employee Data'!A:O,15,FALSE))),0)</f>
        <v>0</v>
      </c>
      <c r="T36" s="6" t="e">
        <f t="shared" si="2"/>
        <v>#N/A</v>
      </c>
      <c r="U36" s="22" t="e">
        <f t="shared" si="3"/>
        <v>#N/A</v>
      </c>
    </row>
    <row r="37" spans="1:21">
      <c r="A37" s="9"/>
      <c r="B37" s="9"/>
      <c r="C37" s="10" t="e">
        <f>VLOOKUP(B37,'Set Up Employee Data'!A:O,2,FALSE)</f>
        <v>#N/A</v>
      </c>
      <c r="D37" s="10" t="e">
        <f t="shared" si="4"/>
        <v>#N/A</v>
      </c>
      <c r="E37" s="9"/>
      <c r="F37" s="9"/>
      <c r="G37" s="9"/>
      <c r="H37" s="10"/>
      <c r="I37" s="19"/>
      <c r="J37" s="5">
        <f>IFERROR(VLOOKUP(B37,'Set Up Employee Data'!A:O,3,FALSE)/(VLOOKUP(B37,'Set Up Employee Data'!A:O,4,FALSE)),0)</f>
        <v>0</v>
      </c>
      <c r="K37" s="6" t="e">
        <f t="shared" si="5"/>
        <v>#N/A</v>
      </c>
      <c r="L37" s="6" t="e">
        <f t="shared" si="0"/>
        <v>#N/A</v>
      </c>
      <c r="M37" s="6" t="e">
        <f t="shared" si="1"/>
        <v>#N/A</v>
      </c>
      <c r="N37" s="6" t="e">
        <f>(M37-I37)*((VLOOKUP(B37,'Set Up Employee Data'!A:O,7,FALSE)))</f>
        <v>#N/A</v>
      </c>
      <c r="O37" s="6" t="e">
        <f>(M37-I37)*((VLOOKUP(B37,'Set Up Employee Data'!A:O,8,FALSE)))</f>
        <v>#N/A</v>
      </c>
      <c r="P37" s="6" t="e">
        <f>(M37-I37)*((VLOOKUP(B37,'Set Up Employee Data'!A:O,5,FALSE)))</f>
        <v>#N/A</v>
      </c>
      <c r="Q37" s="6" t="e">
        <f>(M37-I37)*((VLOOKUP(B37,'Set Up Employee Data'!A:O,6,FALSE)))</f>
        <v>#N/A</v>
      </c>
      <c r="R37" s="6">
        <f>IFERROR(((VLOOKUP(B37,'Set Up Employee Data'!A:O,9,FALSE)))+((VLOOKUP(B37,'Set Up Employee Data'!A:O,10,FALSE)))+((VLOOKUP(B37,'Set Up Employee Data'!A:O,11,FALSE)))+((VLOOKUP(B37,'Set Up Employee Data'!A:O,12,FALSE))),0)</f>
        <v>0</v>
      </c>
      <c r="S37" s="6">
        <f>IFERROR(((VLOOKUP(B37,'Set Up Employee Data'!A:O,13,FALSE)))+((VLOOKUP(B37,'Set Up Employee Data'!A:O,14,FALSE)))+((VLOOKUP(B37,'Set Up Employee Data'!A:O,15,FALSE))),0)</f>
        <v>0</v>
      </c>
      <c r="T37" s="6" t="e">
        <f t="shared" si="2"/>
        <v>#N/A</v>
      </c>
      <c r="U37" s="22" t="e">
        <f t="shared" si="3"/>
        <v>#N/A</v>
      </c>
    </row>
    <row r="38" spans="1:21">
      <c r="A38" s="9"/>
      <c r="B38" s="9"/>
      <c r="C38" s="10" t="e">
        <f>VLOOKUP(B38,'Set Up Employee Data'!A:O,2,FALSE)</f>
        <v>#N/A</v>
      </c>
      <c r="D38" s="10" t="e">
        <f t="shared" si="4"/>
        <v>#N/A</v>
      </c>
      <c r="E38" s="9"/>
      <c r="F38" s="9"/>
      <c r="G38" s="9"/>
      <c r="H38" s="10"/>
      <c r="I38" s="19"/>
      <c r="J38" s="5">
        <f>IFERROR(VLOOKUP(B38,'Set Up Employee Data'!A:O,3,FALSE)/(VLOOKUP(B38,'Set Up Employee Data'!A:O,4,FALSE)),0)</f>
        <v>0</v>
      </c>
      <c r="K38" s="6" t="e">
        <f t="shared" si="5"/>
        <v>#N/A</v>
      </c>
      <c r="L38" s="6" t="e">
        <f t="shared" si="0"/>
        <v>#N/A</v>
      </c>
      <c r="M38" s="6" t="e">
        <f t="shared" si="1"/>
        <v>#N/A</v>
      </c>
      <c r="N38" s="6" t="e">
        <f>(M38-I38)*((VLOOKUP(B38,'Set Up Employee Data'!A:O,7,FALSE)))</f>
        <v>#N/A</v>
      </c>
      <c r="O38" s="6" t="e">
        <f>(M38-I38)*((VLOOKUP(B38,'Set Up Employee Data'!A:O,8,FALSE)))</f>
        <v>#N/A</v>
      </c>
      <c r="P38" s="6" t="e">
        <f>(M38-I38)*((VLOOKUP(B38,'Set Up Employee Data'!A:O,5,FALSE)))</f>
        <v>#N/A</v>
      </c>
      <c r="Q38" s="6" t="e">
        <f>(M38-I38)*((VLOOKUP(B38,'Set Up Employee Data'!A:O,6,FALSE)))</f>
        <v>#N/A</v>
      </c>
      <c r="R38" s="6">
        <f>IFERROR(((VLOOKUP(B38,'Set Up Employee Data'!A:O,9,FALSE)))+((VLOOKUP(B38,'Set Up Employee Data'!A:O,10,FALSE)))+((VLOOKUP(B38,'Set Up Employee Data'!A:O,11,FALSE)))+((VLOOKUP(B38,'Set Up Employee Data'!A:O,12,FALSE))),0)</f>
        <v>0</v>
      </c>
      <c r="S38" s="6">
        <f>IFERROR(((VLOOKUP(B38,'Set Up Employee Data'!A:O,13,FALSE)))+((VLOOKUP(B38,'Set Up Employee Data'!A:O,14,FALSE)))+((VLOOKUP(B38,'Set Up Employee Data'!A:O,15,FALSE))),0)</f>
        <v>0</v>
      </c>
      <c r="T38" s="6" t="e">
        <f t="shared" si="2"/>
        <v>#N/A</v>
      </c>
      <c r="U38" s="22" t="e">
        <f t="shared" si="3"/>
        <v>#N/A</v>
      </c>
    </row>
    <row r="39" spans="1:21">
      <c r="A39" s="9"/>
      <c r="B39" s="9"/>
      <c r="C39" s="10" t="e">
        <f>VLOOKUP(B39,'Set Up Employee Data'!A:O,2,FALSE)</f>
        <v>#N/A</v>
      </c>
      <c r="D39" s="10" t="e">
        <f t="shared" si="4"/>
        <v>#N/A</v>
      </c>
      <c r="E39" s="9"/>
      <c r="F39" s="9"/>
      <c r="G39" s="9"/>
      <c r="H39" s="10"/>
      <c r="I39" s="19"/>
      <c r="J39" s="5">
        <f>IFERROR(VLOOKUP(B39,'Set Up Employee Data'!A:O,3,FALSE)/(VLOOKUP(B39,'Set Up Employee Data'!A:O,4,FALSE)),0)</f>
        <v>0</v>
      </c>
      <c r="K39" s="6" t="e">
        <f t="shared" si="5"/>
        <v>#N/A</v>
      </c>
      <c r="L39" s="6" t="e">
        <f t="shared" si="0"/>
        <v>#N/A</v>
      </c>
      <c r="M39" s="6" t="e">
        <f t="shared" si="1"/>
        <v>#N/A</v>
      </c>
      <c r="N39" s="6" t="e">
        <f>(M39-I39)*((VLOOKUP(B39,'Set Up Employee Data'!A:O,7,FALSE)))</f>
        <v>#N/A</v>
      </c>
      <c r="O39" s="6" t="e">
        <f>(M39-I39)*((VLOOKUP(B39,'Set Up Employee Data'!A:O,8,FALSE)))</f>
        <v>#N/A</v>
      </c>
      <c r="P39" s="6" t="e">
        <f>(M39-I39)*((VLOOKUP(B39,'Set Up Employee Data'!A:O,5,FALSE)))</f>
        <v>#N/A</v>
      </c>
      <c r="Q39" s="6" t="e">
        <f>(M39-I39)*((VLOOKUP(B39,'Set Up Employee Data'!A:O,6,FALSE)))</f>
        <v>#N/A</v>
      </c>
      <c r="R39" s="6">
        <f>IFERROR(((VLOOKUP(B39,'Set Up Employee Data'!A:O,9,FALSE)))+((VLOOKUP(B39,'Set Up Employee Data'!A:O,10,FALSE)))+((VLOOKUP(B39,'Set Up Employee Data'!A:O,11,FALSE)))+((VLOOKUP(B39,'Set Up Employee Data'!A:O,12,FALSE))),0)</f>
        <v>0</v>
      </c>
      <c r="S39" s="6">
        <f>IFERROR(((VLOOKUP(B39,'Set Up Employee Data'!A:O,13,FALSE)))+((VLOOKUP(B39,'Set Up Employee Data'!A:O,14,FALSE)))+((VLOOKUP(B39,'Set Up Employee Data'!A:O,15,FALSE))),0)</f>
        <v>0</v>
      </c>
      <c r="T39" s="6" t="e">
        <f t="shared" si="2"/>
        <v>#N/A</v>
      </c>
      <c r="U39" s="22" t="e">
        <f t="shared" si="3"/>
        <v>#N/A</v>
      </c>
    </row>
    <row r="40" spans="1:21">
      <c r="A40" s="9"/>
      <c r="B40" s="9"/>
      <c r="C40" s="10" t="e">
        <f>VLOOKUP(B40,'Set Up Employee Data'!A:O,2,FALSE)</f>
        <v>#N/A</v>
      </c>
      <c r="D40" s="10" t="e">
        <f t="shared" si="4"/>
        <v>#N/A</v>
      </c>
      <c r="E40" s="9"/>
      <c r="F40" s="9"/>
      <c r="G40" s="9"/>
      <c r="H40" s="10"/>
      <c r="I40" s="19"/>
      <c r="J40" s="5">
        <f>IFERROR(VLOOKUP(B40,'Set Up Employee Data'!A:O,3,FALSE)/(VLOOKUP(B40,'Set Up Employee Data'!A:O,4,FALSE)),0)</f>
        <v>0</v>
      </c>
      <c r="K40" s="6" t="e">
        <f t="shared" si="5"/>
        <v>#N/A</v>
      </c>
      <c r="L40" s="6" t="e">
        <f t="shared" si="0"/>
        <v>#N/A</v>
      </c>
      <c r="M40" s="6" t="e">
        <f t="shared" si="1"/>
        <v>#N/A</v>
      </c>
      <c r="N40" s="6" t="e">
        <f>(M40-I40)*((VLOOKUP(B40,'Set Up Employee Data'!A:O,7,FALSE)))</f>
        <v>#N/A</v>
      </c>
      <c r="O40" s="6" t="e">
        <f>(M40-I40)*((VLOOKUP(B40,'Set Up Employee Data'!A:O,8,FALSE)))</f>
        <v>#N/A</v>
      </c>
      <c r="P40" s="6" t="e">
        <f>(M40-I40)*((VLOOKUP(B40,'Set Up Employee Data'!A:O,5,FALSE)))</f>
        <v>#N/A</v>
      </c>
      <c r="Q40" s="6" t="e">
        <f>(M40-I40)*((VLOOKUP(B40,'Set Up Employee Data'!A:O,6,FALSE)))</f>
        <v>#N/A</v>
      </c>
      <c r="R40" s="6">
        <f>IFERROR(((VLOOKUP(B40,'Set Up Employee Data'!A:O,9,FALSE)))+((VLOOKUP(B40,'Set Up Employee Data'!A:O,10,FALSE)))+((VLOOKUP(B40,'Set Up Employee Data'!A:O,11,FALSE)))+((VLOOKUP(B40,'Set Up Employee Data'!A:O,12,FALSE))),0)</f>
        <v>0</v>
      </c>
      <c r="S40" s="6">
        <f>IFERROR(((VLOOKUP(B40,'Set Up Employee Data'!A:O,13,FALSE)))+((VLOOKUP(B40,'Set Up Employee Data'!A:O,14,FALSE)))+((VLOOKUP(B40,'Set Up Employee Data'!A:O,15,FALSE))),0)</f>
        <v>0</v>
      </c>
      <c r="T40" s="6" t="e">
        <f t="shared" si="2"/>
        <v>#N/A</v>
      </c>
      <c r="U40" s="22" t="e">
        <f t="shared" si="3"/>
        <v>#N/A</v>
      </c>
    </row>
    <row r="41" spans="1:21">
      <c r="A41" s="9"/>
      <c r="B41" s="9"/>
      <c r="C41" s="10" t="e">
        <f>VLOOKUP(B41,'Set Up Employee Data'!A:O,2,FALSE)</f>
        <v>#N/A</v>
      </c>
      <c r="D41" s="10" t="e">
        <f t="shared" si="4"/>
        <v>#N/A</v>
      </c>
      <c r="E41" s="9"/>
      <c r="F41" s="9"/>
      <c r="G41" s="9"/>
      <c r="H41" s="10"/>
      <c r="I41" s="19"/>
      <c r="J41" s="5">
        <f>IFERROR(VLOOKUP(B41,'Set Up Employee Data'!A:O,3,FALSE)/(VLOOKUP(B41,'Set Up Employee Data'!A:O,4,FALSE)),0)</f>
        <v>0</v>
      </c>
      <c r="K41" s="6" t="e">
        <f t="shared" si="5"/>
        <v>#N/A</v>
      </c>
      <c r="L41" s="6" t="e">
        <f t="shared" si="0"/>
        <v>#N/A</v>
      </c>
      <c r="M41" s="6" t="e">
        <f t="shared" si="1"/>
        <v>#N/A</v>
      </c>
      <c r="N41" s="6" t="e">
        <f>(M41-I41)*((VLOOKUP(B41,'Set Up Employee Data'!A:O,7,FALSE)))</f>
        <v>#N/A</v>
      </c>
      <c r="O41" s="6" t="e">
        <f>(M41-I41)*((VLOOKUP(B41,'Set Up Employee Data'!A:O,8,FALSE)))</f>
        <v>#N/A</v>
      </c>
      <c r="P41" s="6" t="e">
        <f>(M41-I41)*((VLOOKUP(B41,'Set Up Employee Data'!A:O,5,FALSE)))</f>
        <v>#N/A</v>
      </c>
      <c r="Q41" s="6" t="e">
        <f>(M41-I41)*((VLOOKUP(B41,'Set Up Employee Data'!A:O,6,FALSE)))</f>
        <v>#N/A</v>
      </c>
      <c r="R41" s="6">
        <f>IFERROR(((VLOOKUP(B41,'Set Up Employee Data'!A:O,9,FALSE)))+((VLOOKUP(B41,'Set Up Employee Data'!A:O,10,FALSE)))+((VLOOKUP(B41,'Set Up Employee Data'!A:O,11,FALSE)))+((VLOOKUP(B41,'Set Up Employee Data'!A:O,12,FALSE))),0)</f>
        <v>0</v>
      </c>
      <c r="S41" s="6">
        <f>IFERROR(((VLOOKUP(B41,'Set Up Employee Data'!A:O,13,FALSE)))+((VLOOKUP(B41,'Set Up Employee Data'!A:O,14,FALSE)))+((VLOOKUP(B41,'Set Up Employee Data'!A:O,15,FALSE))),0)</f>
        <v>0</v>
      </c>
      <c r="T41" s="6" t="e">
        <f t="shared" si="2"/>
        <v>#N/A</v>
      </c>
      <c r="U41" s="22" t="e">
        <f t="shared" si="3"/>
        <v>#N/A</v>
      </c>
    </row>
    <row r="42" spans="1:21">
      <c r="A42" s="9"/>
      <c r="B42" s="9"/>
      <c r="C42" s="10" t="e">
        <f>VLOOKUP(B42,'Set Up Employee Data'!A:O,2,FALSE)</f>
        <v>#N/A</v>
      </c>
      <c r="D42" s="10" t="e">
        <f t="shared" si="4"/>
        <v>#N/A</v>
      </c>
      <c r="E42" s="9"/>
      <c r="F42" s="9"/>
      <c r="G42" s="9"/>
      <c r="H42" s="10"/>
      <c r="I42" s="19"/>
      <c r="J42" s="5">
        <f>IFERROR(VLOOKUP(B42,'Set Up Employee Data'!A:O,3,FALSE)/(VLOOKUP(B42,'Set Up Employee Data'!A:O,4,FALSE)),0)</f>
        <v>0</v>
      </c>
      <c r="K42" s="6" t="e">
        <f t="shared" si="5"/>
        <v>#N/A</v>
      </c>
      <c r="L42" s="6" t="e">
        <f t="shared" si="0"/>
        <v>#N/A</v>
      </c>
      <c r="M42" s="6" t="e">
        <f t="shared" si="1"/>
        <v>#N/A</v>
      </c>
      <c r="N42" s="6" t="e">
        <f>(M42-I42)*((VLOOKUP(B42,'Set Up Employee Data'!A:O,7,FALSE)))</f>
        <v>#N/A</v>
      </c>
      <c r="O42" s="6" t="e">
        <f>(M42-I42)*((VLOOKUP(B42,'Set Up Employee Data'!A:O,8,FALSE)))</f>
        <v>#N/A</v>
      </c>
      <c r="P42" s="6" t="e">
        <f>(M42-I42)*((VLOOKUP(B42,'Set Up Employee Data'!A:O,5,FALSE)))</f>
        <v>#N/A</v>
      </c>
      <c r="Q42" s="6" t="e">
        <f>(M42-I42)*((VLOOKUP(B42,'Set Up Employee Data'!A:O,6,FALSE)))</f>
        <v>#N/A</v>
      </c>
      <c r="R42" s="6">
        <f>IFERROR(((VLOOKUP(B42,'Set Up Employee Data'!A:O,9,FALSE)))+((VLOOKUP(B42,'Set Up Employee Data'!A:O,10,FALSE)))+((VLOOKUP(B42,'Set Up Employee Data'!A:O,11,FALSE)))+((VLOOKUP(B42,'Set Up Employee Data'!A:O,12,FALSE))),0)</f>
        <v>0</v>
      </c>
      <c r="S42" s="6">
        <f>IFERROR(((VLOOKUP(B42,'Set Up Employee Data'!A:O,13,FALSE)))+((VLOOKUP(B42,'Set Up Employee Data'!A:O,14,FALSE)))+((VLOOKUP(B42,'Set Up Employee Data'!A:O,15,FALSE))),0)</f>
        <v>0</v>
      </c>
      <c r="T42" s="6" t="e">
        <f t="shared" si="2"/>
        <v>#N/A</v>
      </c>
      <c r="U42" s="22" t="e">
        <f t="shared" si="3"/>
        <v>#N/A</v>
      </c>
    </row>
    <row r="43" spans="1:21">
      <c r="A43" s="9"/>
      <c r="B43" s="9"/>
      <c r="C43" s="10" t="e">
        <f>VLOOKUP(B43,'Set Up Employee Data'!A:O,2,FALSE)</f>
        <v>#N/A</v>
      </c>
      <c r="D43" s="10" t="e">
        <f t="shared" si="4"/>
        <v>#N/A</v>
      </c>
      <c r="E43" s="9"/>
      <c r="F43" s="9"/>
      <c r="G43" s="9"/>
      <c r="H43" s="10"/>
      <c r="I43" s="19"/>
      <c r="J43" s="5">
        <f>IFERROR(VLOOKUP(B43,'Set Up Employee Data'!A:O,3,FALSE)/(VLOOKUP(B43,'Set Up Employee Data'!A:O,4,FALSE)),0)</f>
        <v>0</v>
      </c>
      <c r="K43" s="6" t="e">
        <f t="shared" si="5"/>
        <v>#N/A</v>
      </c>
      <c r="L43" s="6" t="e">
        <f t="shared" si="0"/>
        <v>#N/A</v>
      </c>
      <c r="M43" s="6" t="e">
        <f t="shared" si="1"/>
        <v>#N/A</v>
      </c>
      <c r="N43" s="6" t="e">
        <f>(M43-I43)*((VLOOKUP(B43,'Set Up Employee Data'!A:O,7,FALSE)))</f>
        <v>#N/A</v>
      </c>
      <c r="O43" s="6" t="e">
        <f>(M43-I43)*((VLOOKUP(B43,'Set Up Employee Data'!A:O,8,FALSE)))</f>
        <v>#N/A</v>
      </c>
      <c r="P43" s="6" t="e">
        <f>(M43-I43)*((VLOOKUP(B43,'Set Up Employee Data'!A:O,5,FALSE)))</f>
        <v>#N/A</v>
      </c>
      <c r="Q43" s="6" t="e">
        <f>(M43-I43)*((VLOOKUP(B43,'Set Up Employee Data'!A:O,6,FALSE)))</f>
        <v>#N/A</v>
      </c>
      <c r="R43" s="6">
        <f>IFERROR(((VLOOKUP(B43,'Set Up Employee Data'!A:O,9,FALSE)))+((VLOOKUP(B43,'Set Up Employee Data'!A:O,10,FALSE)))+((VLOOKUP(B43,'Set Up Employee Data'!A:O,11,FALSE)))+((VLOOKUP(B43,'Set Up Employee Data'!A:O,12,FALSE))),0)</f>
        <v>0</v>
      </c>
      <c r="S43" s="6">
        <f>IFERROR(((VLOOKUP(B43,'Set Up Employee Data'!A:O,13,FALSE)))+((VLOOKUP(B43,'Set Up Employee Data'!A:O,14,FALSE)))+((VLOOKUP(B43,'Set Up Employee Data'!A:O,15,FALSE))),0)</f>
        <v>0</v>
      </c>
      <c r="T43" s="6" t="e">
        <f t="shared" si="2"/>
        <v>#N/A</v>
      </c>
      <c r="U43" s="22" t="e">
        <f t="shared" si="3"/>
        <v>#N/A</v>
      </c>
    </row>
    <row r="44" spans="1:21">
      <c r="A44" s="9"/>
      <c r="B44" s="9"/>
      <c r="C44" s="10" t="e">
        <f>VLOOKUP(B44,'Set Up Employee Data'!A:O,2,FALSE)</f>
        <v>#N/A</v>
      </c>
      <c r="D44" s="10" t="e">
        <f t="shared" si="4"/>
        <v>#N/A</v>
      </c>
      <c r="E44" s="9"/>
      <c r="F44" s="9"/>
      <c r="G44" s="9"/>
      <c r="H44" s="10"/>
      <c r="I44" s="19"/>
      <c r="J44" s="5">
        <f>IFERROR(VLOOKUP(B44,'Set Up Employee Data'!A:O,3,FALSE)/(VLOOKUP(B44,'Set Up Employee Data'!A:O,4,FALSE)),0)</f>
        <v>0</v>
      </c>
      <c r="K44" s="6" t="e">
        <f t="shared" si="5"/>
        <v>#N/A</v>
      </c>
      <c r="L44" s="6" t="e">
        <f t="shared" si="0"/>
        <v>#N/A</v>
      </c>
      <c r="M44" s="6" t="e">
        <f t="shared" si="1"/>
        <v>#N/A</v>
      </c>
      <c r="N44" s="6" t="e">
        <f>(M44-I44)*((VLOOKUP(B44,'Set Up Employee Data'!A:O,7,FALSE)))</f>
        <v>#N/A</v>
      </c>
      <c r="O44" s="6" t="e">
        <f>(M44-I44)*((VLOOKUP(B44,'Set Up Employee Data'!A:O,8,FALSE)))</f>
        <v>#N/A</v>
      </c>
      <c r="P44" s="6" t="e">
        <f>(M44-I44)*((VLOOKUP(B44,'Set Up Employee Data'!A:O,5,FALSE)))</f>
        <v>#N/A</v>
      </c>
      <c r="Q44" s="6" t="e">
        <f>(M44-I44)*((VLOOKUP(B44,'Set Up Employee Data'!A:O,6,FALSE)))</f>
        <v>#N/A</v>
      </c>
      <c r="R44" s="6">
        <f>IFERROR(((VLOOKUP(B44,'Set Up Employee Data'!A:O,9,FALSE)))+((VLOOKUP(B44,'Set Up Employee Data'!A:O,10,FALSE)))+((VLOOKUP(B44,'Set Up Employee Data'!A:O,11,FALSE)))+((VLOOKUP(B44,'Set Up Employee Data'!A:O,12,FALSE))),0)</f>
        <v>0</v>
      </c>
      <c r="S44" s="6">
        <f>IFERROR(((VLOOKUP(B44,'Set Up Employee Data'!A:O,13,FALSE)))+((VLOOKUP(B44,'Set Up Employee Data'!A:O,14,FALSE)))+((VLOOKUP(B44,'Set Up Employee Data'!A:O,15,FALSE))),0)</f>
        <v>0</v>
      </c>
      <c r="T44" s="6" t="e">
        <f t="shared" si="2"/>
        <v>#N/A</v>
      </c>
      <c r="U44" s="22" t="e">
        <f t="shared" si="3"/>
        <v>#N/A</v>
      </c>
    </row>
    <row r="45" spans="1:21">
      <c r="A45" s="9"/>
      <c r="B45" s="9"/>
      <c r="C45" s="10" t="e">
        <f>VLOOKUP(B45,'Set Up Employee Data'!A:O,2,FALSE)</f>
        <v>#N/A</v>
      </c>
      <c r="D45" s="10" t="e">
        <f t="shared" si="4"/>
        <v>#N/A</v>
      </c>
      <c r="E45" s="9"/>
      <c r="F45" s="9"/>
      <c r="G45" s="9"/>
      <c r="H45" s="10"/>
      <c r="I45" s="19"/>
      <c r="J45" s="5">
        <f>IFERROR(VLOOKUP(B45,'Set Up Employee Data'!A:O,3,FALSE)/(VLOOKUP(B45,'Set Up Employee Data'!A:O,4,FALSE)),0)</f>
        <v>0</v>
      </c>
      <c r="K45" s="6" t="e">
        <f t="shared" si="5"/>
        <v>#N/A</v>
      </c>
      <c r="L45" s="6" t="e">
        <f t="shared" si="0"/>
        <v>#N/A</v>
      </c>
      <c r="M45" s="6" t="e">
        <f t="shared" si="1"/>
        <v>#N/A</v>
      </c>
      <c r="N45" s="6" t="e">
        <f>(M45-I45)*((VLOOKUP(B45,'Set Up Employee Data'!A:O,7,FALSE)))</f>
        <v>#N/A</v>
      </c>
      <c r="O45" s="6" t="e">
        <f>(M45-I45)*((VLOOKUP(B45,'Set Up Employee Data'!A:O,8,FALSE)))</f>
        <v>#N/A</v>
      </c>
      <c r="P45" s="6" t="e">
        <f>(M45-I45)*((VLOOKUP(B45,'Set Up Employee Data'!A:O,5,FALSE)))</f>
        <v>#N/A</v>
      </c>
      <c r="Q45" s="6" t="e">
        <f>(M45-I45)*((VLOOKUP(B45,'Set Up Employee Data'!A:O,6,FALSE)))</f>
        <v>#N/A</v>
      </c>
      <c r="R45" s="6">
        <f>IFERROR(((VLOOKUP(B45,'Set Up Employee Data'!A:O,9,FALSE)))+((VLOOKUP(B45,'Set Up Employee Data'!A:O,10,FALSE)))+((VLOOKUP(B45,'Set Up Employee Data'!A:O,11,FALSE)))+((VLOOKUP(B45,'Set Up Employee Data'!A:O,12,FALSE))),0)</f>
        <v>0</v>
      </c>
      <c r="S45" s="6">
        <f>IFERROR(((VLOOKUP(B45,'Set Up Employee Data'!A:O,13,FALSE)))+((VLOOKUP(B45,'Set Up Employee Data'!A:O,14,FALSE)))+((VLOOKUP(B45,'Set Up Employee Data'!A:O,15,FALSE))),0)</f>
        <v>0</v>
      </c>
      <c r="T45" s="6" t="e">
        <f t="shared" si="2"/>
        <v>#N/A</v>
      </c>
      <c r="U45" s="22" t="e">
        <f t="shared" si="3"/>
        <v>#N/A</v>
      </c>
    </row>
    <row r="46" spans="1:21">
      <c r="A46" s="9"/>
      <c r="B46" s="9"/>
      <c r="C46" s="10" t="e">
        <f>VLOOKUP(B46,'Set Up Employee Data'!A:O,2,FALSE)</f>
        <v>#N/A</v>
      </c>
      <c r="D46" s="10" t="e">
        <f t="shared" si="4"/>
        <v>#N/A</v>
      </c>
      <c r="E46" s="9"/>
      <c r="F46" s="9"/>
      <c r="G46" s="9"/>
      <c r="H46" s="10"/>
      <c r="I46" s="19"/>
      <c r="J46" s="5">
        <f>IFERROR(VLOOKUP(B46,'Set Up Employee Data'!A:O,3,FALSE)/(VLOOKUP(B46,'Set Up Employee Data'!A:O,4,FALSE)),0)</f>
        <v>0</v>
      </c>
      <c r="K46" s="6" t="e">
        <f t="shared" si="5"/>
        <v>#N/A</v>
      </c>
      <c r="L46" s="6" t="e">
        <f t="shared" si="0"/>
        <v>#N/A</v>
      </c>
      <c r="M46" s="6" t="e">
        <f t="shared" si="1"/>
        <v>#N/A</v>
      </c>
      <c r="N46" s="6" t="e">
        <f>(M46-I46)*((VLOOKUP(B46,'Set Up Employee Data'!A:O,7,FALSE)))</f>
        <v>#N/A</v>
      </c>
      <c r="O46" s="6" t="e">
        <f>(M46-I46)*((VLOOKUP(B46,'Set Up Employee Data'!A:O,8,FALSE)))</f>
        <v>#N/A</v>
      </c>
      <c r="P46" s="6" t="e">
        <f>(M46-I46)*((VLOOKUP(B46,'Set Up Employee Data'!A:O,5,FALSE)))</f>
        <v>#N/A</v>
      </c>
      <c r="Q46" s="6" t="e">
        <f>(M46-I46)*((VLOOKUP(B46,'Set Up Employee Data'!A:O,6,FALSE)))</f>
        <v>#N/A</v>
      </c>
      <c r="R46" s="6">
        <f>IFERROR(((VLOOKUP(B46,'Set Up Employee Data'!A:O,9,FALSE)))+((VLOOKUP(B46,'Set Up Employee Data'!A:O,10,FALSE)))+((VLOOKUP(B46,'Set Up Employee Data'!A:O,11,FALSE)))+((VLOOKUP(B46,'Set Up Employee Data'!A:O,12,FALSE))),0)</f>
        <v>0</v>
      </c>
      <c r="S46" s="6">
        <f>IFERROR(((VLOOKUP(B46,'Set Up Employee Data'!A:O,13,FALSE)))+((VLOOKUP(B46,'Set Up Employee Data'!A:O,14,FALSE)))+((VLOOKUP(B46,'Set Up Employee Data'!A:O,15,FALSE))),0)</f>
        <v>0</v>
      </c>
      <c r="T46" s="6" t="e">
        <f t="shared" si="2"/>
        <v>#N/A</v>
      </c>
      <c r="U46" s="22" t="e">
        <f t="shared" si="3"/>
        <v>#N/A</v>
      </c>
    </row>
    <row r="47" spans="1:21">
      <c r="A47" s="9"/>
      <c r="B47" s="9"/>
      <c r="C47" s="10" t="e">
        <f>VLOOKUP(B47,'Set Up Employee Data'!A:O,2,FALSE)</f>
        <v>#N/A</v>
      </c>
      <c r="D47" s="10" t="e">
        <f t="shared" si="4"/>
        <v>#N/A</v>
      </c>
      <c r="E47" s="9"/>
      <c r="F47" s="9"/>
      <c r="G47" s="9"/>
      <c r="H47" s="10"/>
      <c r="I47" s="19"/>
      <c r="J47" s="5">
        <f>IFERROR(VLOOKUP(B47,'Set Up Employee Data'!A:O,3,FALSE)/(VLOOKUP(B47,'Set Up Employee Data'!A:O,4,FALSE)),0)</f>
        <v>0</v>
      </c>
      <c r="K47" s="6" t="e">
        <f t="shared" si="5"/>
        <v>#N/A</v>
      </c>
      <c r="L47" s="6" t="e">
        <f t="shared" si="0"/>
        <v>#N/A</v>
      </c>
      <c r="M47" s="6" t="e">
        <f t="shared" si="1"/>
        <v>#N/A</v>
      </c>
      <c r="N47" s="6" t="e">
        <f>(M47-I47)*((VLOOKUP(B47,'Set Up Employee Data'!A:O,7,FALSE)))</f>
        <v>#N/A</v>
      </c>
      <c r="O47" s="6" t="e">
        <f>(M47-I47)*((VLOOKUP(B47,'Set Up Employee Data'!A:O,8,FALSE)))</f>
        <v>#N/A</v>
      </c>
      <c r="P47" s="6" t="e">
        <f>(M47-I47)*((VLOOKUP(B47,'Set Up Employee Data'!A:O,5,FALSE)))</f>
        <v>#N/A</v>
      </c>
      <c r="Q47" s="6" t="e">
        <f>(M47-I47)*((VLOOKUP(B47,'Set Up Employee Data'!A:O,6,FALSE)))</f>
        <v>#N/A</v>
      </c>
      <c r="R47" s="6">
        <f>IFERROR(((VLOOKUP(B47,'Set Up Employee Data'!A:O,9,FALSE)))+((VLOOKUP(B47,'Set Up Employee Data'!A:O,10,FALSE)))+((VLOOKUP(B47,'Set Up Employee Data'!A:O,11,FALSE)))+((VLOOKUP(B47,'Set Up Employee Data'!A:O,12,FALSE))),0)</f>
        <v>0</v>
      </c>
      <c r="S47" s="6">
        <f>IFERROR(((VLOOKUP(B47,'Set Up Employee Data'!A:O,13,FALSE)))+((VLOOKUP(B47,'Set Up Employee Data'!A:O,14,FALSE)))+((VLOOKUP(B47,'Set Up Employee Data'!A:O,15,FALSE))),0)</f>
        <v>0</v>
      </c>
      <c r="T47" s="6" t="e">
        <f t="shared" si="2"/>
        <v>#N/A</v>
      </c>
      <c r="U47" s="22" t="e">
        <f t="shared" si="3"/>
        <v>#N/A</v>
      </c>
    </row>
    <row r="48" spans="1:21">
      <c r="A48" s="9"/>
      <c r="B48" s="9"/>
      <c r="C48" s="10" t="e">
        <f>VLOOKUP(B48,'Set Up Employee Data'!A:O,2,FALSE)</f>
        <v>#N/A</v>
      </c>
      <c r="D48" s="10" t="e">
        <f t="shared" si="4"/>
        <v>#N/A</v>
      </c>
      <c r="E48" s="9"/>
      <c r="F48" s="9"/>
      <c r="G48" s="9"/>
      <c r="H48" s="10"/>
      <c r="I48" s="19"/>
      <c r="J48" s="5">
        <f>IFERROR(VLOOKUP(B48,'Set Up Employee Data'!A:O,3,FALSE)/(VLOOKUP(B48,'Set Up Employee Data'!A:O,4,FALSE)),0)</f>
        <v>0</v>
      </c>
      <c r="K48" s="6" t="e">
        <f t="shared" si="5"/>
        <v>#N/A</v>
      </c>
      <c r="L48" s="6" t="e">
        <f t="shared" si="0"/>
        <v>#N/A</v>
      </c>
      <c r="M48" s="6" t="e">
        <f t="shared" si="1"/>
        <v>#N/A</v>
      </c>
      <c r="N48" s="6" t="e">
        <f>(M48-I48)*((VLOOKUP(B48,'Set Up Employee Data'!A:O,7,FALSE)))</f>
        <v>#N/A</v>
      </c>
      <c r="O48" s="6" t="e">
        <f>(M48-I48)*((VLOOKUP(B48,'Set Up Employee Data'!A:O,8,FALSE)))</f>
        <v>#N/A</v>
      </c>
      <c r="P48" s="6" t="e">
        <f>(M48-I48)*((VLOOKUP(B48,'Set Up Employee Data'!A:O,5,FALSE)))</f>
        <v>#N/A</v>
      </c>
      <c r="Q48" s="6" t="e">
        <f>(M48-I48)*((VLOOKUP(B48,'Set Up Employee Data'!A:O,6,FALSE)))</f>
        <v>#N/A</v>
      </c>
      <c r="R48" s="6">
        <f>IFERROR(((VLOOKUP(B48,'Set Up Employee Data'!A:O,9,FALSE)))+((VLOOKUP(B48,'Set Up Employee Data'!A:O,10,FALSE)))+((VLOOKUP(B48,'Set Up Employee Data'!A:O,11,FALSE)))+((VLOOKUP(B48,'Set Up Employee Data'!A:O,12,FALSE))),0)</f>
        <v>0</v>
      </c>
      <c r="S48" s="6">
        <f>IFERROR(((VLOOKUP(B48,'Set Up Employee Data'!A:O,13,FALSE)))+((VLOOKUP(B48,'Set Up Employee Data'!A:O,14,FALSE)))+((VLOOKUP(B48,'Set Up Employee Data'!A:O,15,FALSE))),0)</f>
        <v>0</v>
      </c>
      <c r="T48" s="6" t="e">
        <f t="shared" si="2"/>
        <v>#N/A</v>
      </c>
      <c r="U48" s="22" t="e">
        <f t="shared" si="3"/>
        <v>#N/A</v>
      </c>
    </row>
    <row r="49" spans="1:21">
      <c r="A49" s="9"/>
      <c r="B49" s="9"/>
      <c r="C49" s="10" t="e">
        <f>VLOOKUP(B49,'Set Up Employee Data'!A:O,2,FALSE)</f>
        <v>#N/A</v>
      </c>
      <c r="D49" s="10" t="e">
        <f t="shared" si="4"/>
        <v>#N/A</v>
      </c>
      <c r="E49" s="9"/>
      <c r="F49" s="9"/>
      <c r="G49" s="9"/>
      <c r="H49" s="10"/>
      <c r="I49" s="19"/>
      <c r="J49" s="5">
        <f>IFERROR(VLOOKUP(B49,'Set Up Employee Data'!A:O,3,FALSE)/(VLOOKUP(B49,'Set Up Employee Data'!A:O,4,FALSE)),0)</f>
        <v>0</v>
      </c>
      <c r="K49" s="6" t="e">
        <f t="shared" si="5"/>
        <v>#N/A</v>
      </c>
      <c r="L49" s="6" t="e">
        <f t="shared" si="0"/>
        <v>#N/A</v>
      </c>
      <c r="M49" s="6" t="e">
        <f t="shared" si="1"/>
        <v>#N/A</v>
      </c>
      <c r="N49" s="6" t="e">
        <f>(M49-I49)*((VLOOKUP(B49,'Set Up Employee Data'!A:O,7,FALSE)))</f>
        <v>#N/A</v>
      </c>
      <c r="O49" s="6" t="e">
        <f>(M49-I49)*((VLOOKUP(B49,'Set Up Employee Data'!A:O,8,FALSE)))</f>
        <v>#N/A</v>
      </c>
      <c r="P49" s="6" t="e">
        <f>(M49-I49)*((VLOOKUP(B49,'Set Up Employee Data'!A:O,5,FALSE)))</f>
        <v>#N/A</v>
      </c>
      <c r="Q49" s="6" t="e">
        <f>(M49-I49)*((VLOOKUP(B49,'Set Up Employee Data'!A:O,6,FALSE)))</f>
        <v>#N/A</v>
      </c>
      <c r="R49" s="6">
        <f>IFERROR(((VLOOKUP(B49,'Set Up Employee Data'!A:O,9,FALSE)))+((VLOOKUP(B49,'Set Up Employee Data'!A:O,10,FALSE)))+((VLOOKUP(B49,'Set Up Employee Data'!A:O,11,FALSE)))+((VLOOKUP(B49,'Set Up Employee Data'!A:O,12,FALSE))),0)</f>
        <v>0</v>
      </c>
      <c r="S49" s="6">
        <f>IFERROR(((VLOOKUP(B49,'Set Up Employee Data'!A:O,13,FALSE)))+((VLOOKUP(B49,'Set Up Employee Data'!A:O,14,FALSE)))+((VLOOKUP(B49,'Set Up Employee Data'!A:O,15,FALSE))),0)</f>
        <v>0</v>
      </c>
      <c r="T49" s="6" t="e">
        <f t="shared" si="2"/>
        <v>#N/A</v>
      </c>
      <c r="U49" s="22" t="e">
        <f t="shared" si="3"/>
        <v>#N/A</v>
      </c>
    </row>
    <row r="50" spans="1:21">
      <c r="A50" s="9"/>
      <c r="B50" s="9"/>
      <c r="C50" s="10" t="e">
        <f>VLOOKUP(B50,'Set Up Employee Data'!A:O,2,FALSE)</f>
        <v>#N/A</v>
      </c>
      <c r="D50" s="10" t="e">
        <f t="shared" si="4"/>
        <v>#N/A</v>
      </c>
      <c r="E50" s="9"/>
      <c r="F50" s="9"/>
      <c r="G50" s="9"/>
      <c r="H50" s="10"/>
      <c r="I50" s="19"/>
      <c r="J50" s="5">
        <f>IFERROR(VLOOKUP(B50,'Set Up Employee Data'!A:O,3,FALSE)/(VLOOKUP(B50,'Set Up Employee Data'!A:O,4,FALSE)),0)</f>
        <v>0</v>
      </c>
      <c r="K50" s="6" t="e">
        <f t="shared" si="5"/>
        <v>#N/A</v>
      </c>
      <c r="L50" s="6" t="e">
        <f t="shared" si="0"/>
        <v>#N/A</v>
      </c>
      <c r="M50" s="6" t="e">
        <f t="shared" si="1"/>
        <v>#N/A</v>
      </c>
      <c r="N50" s="6" t="e">
        <f>(M50-I50)*((VLOOKUP(B50,'Set Up Employee Data'!A:O,7,FALSE)))</f>
        <v>#N/A</v>
      </c>
      <c r="O50" s="6" t="e">
        <f>(M50-I50)*((VLOOKUP(B50,'Set Up Employee Data'!A:O,8,FALSE)))</f>
        <v>#N/A</v>
      </c>
      <c r="P50" s="6" t="e">
        <f>(M50-I50)*((VLOOKUP(B50,'Set Up Employee Data'!A:O,5,FALSE)))</f>
        <v>#N/A</v>
      </c>
      <c r="Q50" s="6" t="e">
        <f>(M50-I50)*((VLOOKUP(B50,'Set Up Employee Data'!A:O,6,FALSE)))</f>
        <v>#N/A</v>
      </c>
      <c r="R50" s="6">
        <f>IFERROR(((VLOOKUP(B50,'Set Up Employee Data'!A:O,9,FALSE)))+((VLOOKUP(B50,'Set Up Employee Data'!A:O,10,FALSE)))+((VLOOKUP(B50,'Set Up Employee Data'!A:O,11,FALSE)))+((VLOOKUP(B50,'Set Up Employee Data'!A:O,12,FALSE))),0)</f>
        <v>0</v>
      </c>
      <c r="S50" s="6">
        <f>IFERROR(((VLOOKUP(B50,'Set Up Employee Data'!A:O,13,FALSE)))+((VLOOKUP(B50,'Set Up Employee Data'!A:O,14,FALSE)))+((VLOOKUP(B50,'Set Up Employee Data'!A:O,15,FALSE))),0)</f>
        <v>0</v>
      </c>
      <c r="T50" s="6" t="e">
        <f t="shared" si="2"/>
        <v>#N/A</v>
      </c>
      <c r="U50" s="22" t="e">
        <f t="shared" si="3"/>
        <v>#N/A</v>
      </c>
    </row>
    <row r="51" spans="1:21">
      <c r="A51" s="9"/>
      <c r="B51" s="9"/>
      <c r="C51" s="10" t="e">
        <f>VLOOKUP(B51,'Set Up Employee Data'!A:O,2,FALSE)</f>
        <v>#N/A</v>
      </c>
      <c r="D51" s="10" t="e">
        <f t="shared" si="4"/>
        <v>#N/A</v>
      </c>
      <c r="E51" s="9"/>
      <c r="F51" s="9"/>
      <c r="G51" s="9"/>
      <c r="H51" s="10"/>
      <c r="I51" s="19"/>
      <c r="J51" s="5">
        <f>IFERROR(VLOOKUP(B51,'Set Up Employee Data'!A:O,3,FALSE)/(VLOOKUP(B51,'Set Up Employee Data'!A:O,4,FALSE)),0)</f>
        <v>0</v>
      </c>
      <c r="K51" s="6" t="e">
        <f t="shared" si="5"/>
        <v>#N/A</v>
      </c>
      <c r="L51" s="6" t="e">
        <f t="shared" si="0"/>
        <v>#N/A</v>
      </c>
      <c r="M51" s="6" t="e">
        <f t="shared" si="1"/>
        <v>#N/A</v>
      </c>
      <c r="N51" s="6" t="e">
        <f>(M51-I51)*((VLOOKUP(B51,'Set Up Employee Data'!A:O,7,FALSE)))</f>
        <v>#N/A</v>
      </c>
      <c r="O51" s="6" t="e">
        <f>(M51-I51)*((VLOOKUP(B51,'Set Up Employee Data'!A:O,8,FALSE)))</f>
        <v>#N/A</v>
      </c>
      <c r="P51" s="6" t="e">
        <f>(M51-I51)*((VLOOKUP(B51,'Set Up Employee Data'!A:O,5,FALSE)))</f>
        <v>#N/A</v>
      </c>
      <c r="Q51" s="6" t="e">
        <f>(M51-I51)*((VLOOKUP(B51,'Set Up Employee Data'!A:O,6,FALSE)))</f>
        <v>#N/A</v>
      </c>
      <c r="R51" s="6">
        <f>IFERROR(((VLOOKUP(B51,'Set Up Employee Data'!A:O,9,FALSE)))+((VLOOKUP(B51,'Set Up Employee Data'!A:O,10,FALSE)))+((VLOOKUP(B51,'Set Up Employee Data'!A:O,11,FALSE)))+((VLOOKUP(B51,'Set Up Employee Data'!A:O,12,FALSE))),0)</f>
        <v>0</v>
      </c>
      <c r="S51" s="6">
        <f>IFERROR(((VLOOKUP(B51,'Set Up Employee Data'!A:O,13,FALSE)))+((VLOOKUP(B51,'Set Up Employee Data'!A:O,14,FALSE)))+((VLOOKUP(B51,'Set Up Employee Data'!A:O,15,FALSE))),0)</f>
        <v>0</v>
      </c>
      <c r="T51" s="6" t="e">
        <f t="shared" si="2"/>
        <v>#N/A</v>
      </c>
      <c r="U51" s="22" t="e">
        <f t="shared" si="3"/>
        <v>#N/A</v>
      </c>
    </row>
    <row r="52" spans="1:21">
      <c r="A52" s="9"/>
      <c r="B52" s="9"/>
      <c r="C52" s="10" t="e">
        <f>VLOOKUP(B52,'Set Up Employee Data'!A:O,2,FALSE)</f>
        <v>#N/A</v>
      </c>
      <c r="D52" s="10" t="e">
        <f t="shared" si="4"/>
        <v>#N/A</v>
      </c>
      <c r="E52" s="9"/>
      <c r="F52" s="9"/>
      <c r="G52" s="9"/>
      <c r="H52" s="10"/>
      <c r="I52" s="19"/>
      <c r="J52" s="5">
        <f>IFERROR(VLOOKUP(B52,'Set Up Employee Data'!A:O,3,FALSE)/(VLOOKUP(B52,'Set Up Employee Data'!A:O,4,FALSE)),0)</f>
        <v>0</v>
      </c>
      <c r="K52" s="6" t="e">
        <f t="shared" si="5"/>
        <v>#N/A</v>
      </c>
      <c r="L52" s="6" t="e">
        <f t="shared" si="0"/>
        <v>#N/A</v>
      </c>
      <c r="M52" s="6" t="e">
        <f t="shared" si="1"/>
        <v>#N/A</v>
      </c>
      <c r="N52" s="6" t="e">
        <f>(M52-I52)*((VLOOKUP(B52,'Set Up Employee Data'!A:O,7,FALSE)))</f>
        <v>#N/A</v>
      </c>
      <c r="O52" s="6" t="e">
        <f>(M52-I52)*((VLOOKUP(B52,'Set Up Employee Data'!A:O,8,FALSE)))</f>
        <v>#N/A</v>
      </c>
      <c r="P52" s="6" t="e">
        <f>(M52-I52)*((VLOOKUP(B52,'Set Up Employee Data'!A:O,5,FALSE)))</f>
        <v>#N/A</v>
      </c>
      <c r="Q52" s="6" t="e">
        <f>(M52-I52)*((VLOOKUP(B52,'Set Up Employee Data'!A:O,6,FALSE)))</f>
        <v>#N/A</v>
      </c>
      <c r="R52" s="6">
        <f>IFERROR(((VLOOKUP(B52,'Set Up Employee Data'!A:O,9,FALSE)))+((VLOOKUP(B52,'Set Up Employee Data'!A:O,10,FALSE)))+((VLOOKUP(B52,'Set Up Employee Data'!A:O,11,FALSE)))+((VLOOKUP(B52,'Set Up Employee Data'!A:O,12,FALSE))),0)</f>
        <v>0</v>
      </c>
      <c r="S52" s="6">
        <f>IFERROR(((VLOOKUP(B52,'Set Up Employee Data'!A:O,13,FALSE)))+((VLOOKUP(B52,'Set Up Employee Data'!A:O,14,FALSE)))+((VLOOKUP(B52,'Set Up Employee Data'!A:O,15,FALSE))),0)</f>
        <v>0</v>
      </c>
      <c r="T52" s="6" t="e">
        <f t="shared" si="2"/>
        <v>#N/A</v>
      </c>
      <c r="U52" s="22" t="e">
        <f t="shared" si="3"/>
        <v>#N/A</v>
      </c>
    </row>
    <row r="53" spans="1:21">
      <c r="A53" s="9"/>
      <c r="B53" s="9"/>
      <c r="C53" s="10" t="e">
        <f>VLOOKUP(B53,'Set Up Employee Data'!A:O,2,FALSE)</f>
        <v>#N/A</v>
      </c>
      <c r="D53" s="10" t="e">
        <f t="shared" si="4"/>
        <v>#N/A</v>
      </c>
      <c r="E53" s="9"/>
      <c r="F53" s="9"/>
      <c r="G53" s="9"/>
      <c r="H53" s="10"/>
      <c r="I53" s="19"/>
      <c r="J53" s="5">
        <f>IFERROR(VLOOKUP(B53,'Set Up Employee Data'!A:O,3,FALSE)/(VLOOKUP(B53,'Set Up Employee Data'!A:O,4,FALSE)),0)</f>
        <v>0</v>
      </c>
      <c r="K53" s="6" t="e">
        <f t="shared" si="5"/>
        <v>#N/A</v>
      </c>
      <c r="L53" s="6" t="e">
        <f t="shared" si="0"/>
        <v>#N/A</v>
      </c>
      <c r="M53" s="6" t="e">
        <f t="shared" si="1"/>
        <v>#N/A</v>
      </c>
      <c r="N53" s="6" t="e">
        <f>(M53-I53)*((VLOOKUP(B53,'Set Up Employee Data'!A:O,7,FALSE)))</f>
        <v>#N/A</v>
      </c>
      <c r="O53" s="6" t="e">
        <f>(M53-I53)*((VLOOKUP(B53,'Set Up Employee Data'!A:O,8,FALSE)))</f>
        <v>#N/A</v>
      </c>
      <c r="P53" s="6" t="e">
        <f>(M53-I53)*((VLOOKUP(B53,'Set Up Employee Data'!A:O,5,FALSE)))</f>
        <v>#N/A</v>
      </c>
      <c r="Q53" s="6" t="e">
        <f>(M53-I53)*((VLOOKUP(B53,'Set Up Employee Data'!A:O,6,FALSE)))</f>
        <v>#N/A</v>
      </c>
      <c r="R53" s="6">
        <f>IFERROR(((VLOOKUP(B53,'Set Up Employee Data'!A:O,9,FALSE)))+((VLOOKUP(B53,'Set Up Employee Data'!A:O,10,FALSE)))+((VLOOKUP(B53,'Set Up Employee Data'!A:O,11,FALSE)))+((VLOOKUP(B53,'Set Up Employee Data'!A:O,12,FALSE))),0)</f>
        <v>0</v>
      </c>
      <c r="S53" s="6">
        <f>IFERROR(((VLOOKUP(B53,'Set Up Employee Data'!A:O,13,FALSE)))+((VLOOKUP(B53,'Set Up Employee Data'!A:O,14,FALSE)))+((VLOOKUP(B53,'Set Up Employee Data'!A:O,15,FALSE))),0)</f>
        <v>0</v>
      </c>
      <c r="T53" s="6" t="e">
        <f t="shared" si="2"/>
        <v>#N/A</v>
      </c>
      <c r="U53" s="22" t="e">
        <f t="shared" si="3"/>
        <v>#N/A</v>
      </c>
    </row>
    <row r="54" spans="1:21">
      <c r="A54" s="9"/>
      <c r="B54" s="9"/>
      <c r="C54" s="10" t="e">
        <f>VLOOKUP(B54,'Set Up Employee Data'!A:O,2,FALSE)</f>
        <v>#N/A</v>
      </c>
      <c r="D54" s="10" t="e">
        <f t="shared" si="4"/>
        <v>#N/A</v>
      </c>
      <c r="E54" s="9"/>
      <c r="F54" s="9"/>
      <c r="G54" s="9"/>
      <c r="H54" s="10"/>
      <c r="I54" s="19"/>
      <c r="J54" s="5">
        <f>IFERROR(VLOOKUP(B54,'Set Up Employee Data'!A:O,3,FALSE)/(VLOOKUP(B54,'Set Up Employee Data'!A:O,4,FALSE)),0)</f>
        <v>0</v>
      </c>
      <c r="K54" s="6" t="e">
        <f t="shared" si="5"/>
        <v>#N/A</v>
      </c>
      <c r="L54" s="6" t="e">
        <f t="shared" si="0"/>
        <v>#N/A</v>
      </c>
      <c r="M54" s="6" t="e">
        <f t="shared" si="1"/>
        <v>#N/A</v>
      </c>
      <c r="N54" s="6" t="e">
        <f>(M54-I54)*((VLOOKUP(B54,'Set Up Employee Data'!A:O,7,FALSE)))</f>
        <v>#N/A</v>
      </c>
      <c r="O54" s="6" t="e">
        <f>(M54-I54)*((VLOOKUP(B54,'Set Up Employee Data'!A:O,8,FALSE)))</f>
        <v>#N/A</v>
      </c>
      <c r="P54" s="6" t="e">
        <f>(M54-I54)*((VLOOKUP(B54,'Set Up Employee Data'!A:O,5,FALSE)))</f>
        <v>#N/A</v>
      </c>
      <c r="Q54" s="6" t="e">
        <f>(M54-I54)*((VLOOKUP(B54,'Set Up Employee Data'!A:O,6,FALSE)))</f>
        <v>#N/A</v>
      </c>
      <c r="R54" s="6">
        <f>IFERROR(((VLOOKUP(B54,'Set Up Employee Data'!A:O,9,FALSE)))+((VLOOKUP(B54,'Set Up Employee Data'!A:O,10,FALSE)))+((VLOOKUP(B54,'Set Up Employee Data'!A:O,11,FALSE)))+((VLOOKUP(B54,'Set Up Employee Data'!A:O,12,FALSE))),0)</f>
        <v>0</v>
      </c>
      <c r="S54" s="6">
        <f>IFERROR(((VLOOKUP(B54,'Set Up Employee Data'!A:O,13,FALSE)))+((VLOOKUP(B54,'Set Up Employee Data'!A:O,14,FALSE)))+((VLOOKUP(B54,'Set Up Employee Data'!A:O,15,FALSE))),0)</f>
        <v>0</v>
      </c>
      <c r="T54" s="6" t="e">
        <f t="shared" si="2"/>
        <v>#N/A</v>
      </c>
      <c r="U54" s="22" t="e">
        <f t="shared" si="3"/>
        <v>#N/A</v>
      </c>
    </row>
    <row r="55" spans="1:21">
      <c r="A55" s="9"/>
      <c r="B55" s="9"/>
      <c r="C55" s="10" t="e">
        <f>VLOOKUP(B55,'Set Up Employee Data'!A:O,2,FALSE)</f>
        <v>#N/A</v>
      </c>
      <c r="D55" s="10" t="e">
        <f t="shared" si="4"/>
        <v>#N/A</v>
      </c>
      <c r="E55" s="9"/>
      <c r="F55" s="9"/>
      <c r="G55" s="9"/>
      <c r="H55" s="10"/>
      <c r="I55" s="19"/>
      <c r="J55" s="5">
        <f>IFERROR(VLOOKUP(B55,'Set Up Employee Data'!A:O,3,FALSE)/(VLOOKUP(B55,'Set Up Employee Data'!A:O,4,FALSE)),0)</f>
        <v>0</v>
      </c>
      <c r="K55" s="6" t="e">
        <f t="shared" si="5"/>
        <v>#N/A</v>
      </c>
      <c r="L55" s="6" t="e">
        <f t="shared" si="0"/>
        <v>#N/A</v>
      </c>
      <c r="M55" s="6" t="e">
        <f t="shared" si="1"/>
        <v>#N/A</v>
      </c>
      <c r="N55" s="6" t="e">
        <f>(M55-I55)*((VLOOKUP(B55,'Set Up Employee Data'!A:O,7,FALSE)))</f>
        <v>#N/A</v>
      </c>
      <c r="O55" s="6" t="e">
        <f>(M55-I55)*((VLOOKUP(B55,'Set Up Employee Data'!A:O,8,FALSE)))</f>
        <v>#N/A</v>
      </c>
      <c r="P55" s="6" t="e">
        <f>(M55-I55)*((VLOOKUP(B55,'Set Up Employee Data'!A:O,5,FALSE)))</f>
        <v>#N/A</v>
      </c>
      <c r="Q55" s="6" t="e">
        <f>(M55-I55)*((VLOOKUP(B55,'Set Up Employee Data'!A:O,6,FALSE)))</f>
        <v>#N/A</v>
      </c>
      <c r="R55" s="6">
        <f>IFERROR(((VLOOKUP(B55,'Set Up Employee Data'!A:O,9,FALSE)))+((VLOOKUP(B55,'Set Up Employee Data'!A:O,10,FALSE)))+((VLOOKUP(B55,'Set Up Employee Data'!A:O,11,FALSE)))+((VLOOKUP(B55,'Set Up Employee Data'!A:O,12,FALSE))),0)</f>
        <v>0</v>
      </c>
      <c r="S55" s="6">
        <f>IFERROR(((VLOOKUP(B55,'Set Up Employee Data'!A:O,13,FALSE)))+((VLOOKUP(B55,'Set Up Employee Data'!A:O,14,FALSE)))+((VLOOKUP(B55,'Set Up Employee Data'!A:O,15,FALSE))),0)</f>
        <v>0</v>
      </c>
      <c r="T55" s="6" t="e">
        <f t="shared" si="2"/>
        <v>#N/A</v>
      </c>
      <c r="U55" s="22" t="e">
        <f t="shared" si="3"/>
        <v>#N/A</v>
      </c>
    </row>
    <row r="56" spans="1:21">
      <c r="A56" s="9"/>
      <c r="B56" s="9"/>
      <c r="C56" s="10" t="e">
        <f>VLOOKUP(B56,'Set Up Employee Data'!A:O,2,FALSE)</f>
        <v>#N/A</v>
      </c>
      <c r="D56" s="10" t="e">
        <f t="shared" si="4"/>
        <v>#N/A</v>
      </c>
      <c r="E56" s="9"/>
      <c r="F56" s="9"/>
      <c r="G56" s="9"/>
      <c r="H56" s="10"/>
      <c r="I56" s="19"/>
      <c r="J56" s="5">
        <f>IFERROR(VLOOKUP(B56,'Set Up Employee Data'!A:O,3,FALSE)/(VLOOKUP(B56,'Set Up Employee Data'!A:O,4,FALSE)),0)</f>
        <v>0</v>
      </c>
      <c r="K56" s="6" t="e">
        <f t="shared" si="5"/>
        <v>#N/A</v>
      </c>
      <c r="L56" s="6" t="e">
        <f t="shared" si="0"/>
        <v>#N/A</v>
      </c>
      <c r="M56" s="6" t="e">
        <f t="shared" si="1"/>
        <v>#N/A</v>
      </c>
      <c r="N56" s="6" t="e">
        <f>(M56-I56)*((VLOOKUP(B56,'Set Up Employee Data'!A:O,7,FALSE)))</f>
        <v>#N/A</v>
      </c>
      <c r="O56" s="6" t="e">
        <f>(M56-I56)*((VLOOKUP(B56,'Set Up Employee Data'!A:O,8,FALSE)))</f>
        <v>#N/A</v>
      </c>
      <c r="P56" s="6" t="e">
        <f>(M56-I56)*((VLOOKUP(B56,'Set Up Employee Data'!A:O,5,FALSE)))</f>
        <v>#N/A</v>
      </c>
      <c r="Q56" s="6" t="e">
        <f>(M56-I56)*((VLOOKUP(B56,'Set Up Employee Data'!A:O,6,FALSE)))</f>
        <v>#N/A</v>
      </c>
      <c r="R56" s="6">
        <f>IFERROR(((VLOOKUP(B56,'Set Up Employee Data'!A:O,9,FALSE)))+((VLOOKUP(B56,'Set Up Employee Data'!A:O,10,FALSE)))+((VLOOKUP(B56,'Set Up Employee Data'!A:O,11,FALSE)))+((VLOOKUP(B56,'Set Up Employee Data'!A:O,12,FALSE))),0)</f>
        <v>0</v>
      </c>
      <c r="S56" s="6">
        <f>IFERROR(((VLOOKUP(B56,'Set Up Employee Data'!A:O,13,FALSE)))+((VLOOKUP(B56,'Set Up Employee Data'!A:O,14,FALSE)))+((VLOOKUP(B56,'Set Up Employee Data'!A:O,15,FALSE))),0)</f>
        <v>0</v>
      </c>
      <c r="T56" s="6" t="e">
        <f t="shared" si="2"/>
        <v>#N/A</v>
      </c>
      <c r="U56" s="22" t="e">
        <f t="shared" si="3"/>
        <v>#N/A</v>
      </c>
    </row>
    <row r="57" spans="1:21">
      <c r="A57" s="9"/>
      <c r="B57" s="9"/>
      <c r="C57" s="10" t="e">
        <f>VLOOKUP(B57,'Set Up Employee Data'!A:O,2,FALSE)</f>
        <v>#N/A</v>
      </c>
      <c r="D57" s="10" t="e">
        <f t="shared" si="4"/>
        <v>#N/A</v>
      </c>
      <c r="E57" s="9"/>
      <c r="F57" s="9"/>
      <c r="G57" s="9"/>
      <c r="H57" s="10"/>
      <c r="I57" s="19"/>
      <c r="J57" s="5">
        <f>IFERROR(VLOOKUP(B57,'Set Up Employee Data'!A:O,3,FALSE)/(VLOOKUP(B57,'Set Up Employee Data'!A:O,4,FALSE)),0)</f>
        <v>0</v>
      </c>
      <c r="K57" s="6" t="e">
        <f t="shared" si="5"/>
        <v>#N/A</v>
      </c>
      <c r="L57" s="6" t="e">
        <f t="shared" si="0"/>
        <v>#N/A</v>
      </c>
      <c r="M57" s="6" t="e">
        <f t="shared" si="1"/>
        <v>#N/A</v>
      </c>
      <c r="N57" s="6" t="e">
        <f>(M57-I57)*((VLOOKUP(B57,'Set Up Employee Data'!A:O,7,FALSE)))</f>
        <v>#N/A</v>
      </c>
      <c r="O57" s="6" t="e">
        <f>(M57-I57)*((VLOOKUP(B57,'Set Up Employee Data'!A:O,8,FALSE)))</f>
        <v>#N/A</v>
      </c>
      <c r="P57" s="6" t="e">
        <f>(M57-I57)*((VLOOKUP(B57,'Set Up Employee Data'!A:O,5,FALSE)))</f>
        <v>#N/A</v>
      </c>
      <c r="Q57" s="6" t="e">
        <f>(M57-I57)*((VLOOKUP(B57,'Set Up Employee Data'!A:O,6,FALSE)))</f>
        <v>#N/A</v>
      </c>
      <c r="R57" s="6">
        <f>IFERROR(((VLOOKUP(B57,'Set Up Employee Data'!A:O,9,FALSE)))+((VLOOKUP(B57,'Set Up Employee Data'!A:O,10,FALSE)))+((VLOOKUP(B57,'Set Up Employee Data'!A:O,11,FALSE)))+((VLOOKUP(B57,'Set Up Employee Data'!A:O,12,FALSE))),0)</f>
        <v>0</v>
      </c>
      <c r="S57" s="6">
        <f>IFERROR(((VLOOKUP(B57,'Set Up Employee Data'!A:O,13,FALSE)))+((VLOOKUP(B57,'Set Up Employee Data'!A:O,14,FALSE)))+((VLOOKUP(B57,'Set Up Employee Data'!A:O,15,FALSE))),0)</f>
        <v>0</v>
      </c>
      <c r="T57" s="6" t="e">
        <f t="shared" si="2"/>
        <v>#N/A</v>
      </c>
      <c r="U57" s="22" t="e">
        <f t="shared" si="3"/>
        <v>#N/A</v>
      </c>
    </row>
    <row r="58" spans="1:21">
      <c r="A58" s="9"/>
      <c r="B58" s="9"/>
      <c r="C58" s="10" t="e">
        <f>VLOOKUP(B58,'Set Up Employee Data'!A:O,2,FALSE)</f>
        <v>#N/A</v>
      </c>
      <c r="D58" s="10" t="e">
        <f t="shared" si="4"/>
        <v>#N/A</v>
      </c>
      <c r="E58" s="9"/>
      <c r="F58" s="9"/>
      <c r="G58" s="9"/>
      <c r="H58" s="10"/>
      <c r="I58" s="19"/>
      <c r="J58" s="5">
        <f>IFERROR(VLOOKUP(B58,'Set Up Employee Data'!A:O,3,FALSE)/(VLOOKUP(B58,'Set Up Employee Data'!A:O,4,FALSE)),0)</f>
        <v>0</v>
      </c>
      <c r="K58" s="6" t="e">
        <f t="shared" si="5"/>
        <v>#N/A</v>
      </c>
      <c r="L58" s="6" t="e">
        <f t="shared" si="0"/>
        <v>#N/A</v>
      </c>
      <c r="M58" s="6" t="e">
        <f t="shared" si="1"/>
        <v>#N/A</v>
      </c>
      <c r="N58" s="6" t="e">
        <f>(M58-I58)*((VLOOKUP(B58,'Set Up Employee Data'!A:O,7,FALSE)))</f>
        <v>#N/A</v>
      </c>
      <c r="O58" s="6" t="e">
        <f>(M58-I58)*((VLOOKUP(B58,'Set Up Employee Data'!A:O,8,FALSE)))</f>
        <v>#N/A</v>
      </c>
      <c r="P58" s="6" t="e">
        <f>(M58-I58)*((VLOOKUP(B58,'Set Up Employee Data'!A:O,5,FALSE)))</f>
        <v>#N/A</v>
      </c>
      <c r="Q58" s="6" t="e">
        <f>(M58-I58)*((VLOOKUP(B58,'Set Up Employee Data'!A:O,6,FALSE)))</f>
        <v>#N/A</v>
      </c>
      <c r="R58" s="6">
        <f>IFERROR(((VLOOKUP(B58,'Set Up Employee Data'!A:O,9,FALSE)))+((VLOOKUP(B58,'Set Up Employee Data'!A:O,10,FALSE)))+((VLOOKUP(B58,'Set Up Employee Data'!A:O,11,FALSE)))+((VLOOKUP(B58,'Set Up Employee Data'!A:O,12,FALSE))),0)</f>
        <v>0</v>
      </c>
      <c r="S58" s="6">
        <f>IFERROR(((VLOOKUP(B58,'Set Up Employee Data'!A:O,13,FALSE)))+((VLOOKUP(B58,'Set Up Employee Data'!A:O,14,FALSE)))+((VLOOKUP(B58,'Set Up Employee Data'!A:O,15,FALSE))),0)</f>
        <v>0</v>
      </c>
      <c r="T58" s="6" t="e">
        <f t="shared" si="2"/>
        <v>#N/A</v>
      </c>
      <c r="U58" s="22" t="e">
        <f t="shared" si="3"/>
        <v>#N/A</v>
      </c>
    </row>
    <row r="59" spans="1:21">
      <c r="A59" s="9"/>
      <c r="B59" s="9"/>
      <c r="C59" s="10" t="e">
        <f>VLOOKUP(B59,'Set Up Employee Data'!A:O,2,FALSE)</f>
        <v>#N/A</v>
      </c>
      <c r="D59" s="10" t="e">
        <f t="shared" si="4"/>
        <v>#N/A</v>
      </c>
      <c r="E59" s="9"/>
      <c r="F59" s="9"/>
      <c r="G59" s="9"/>
      <c r="H59" s="10"/>
      <c r="I59" s="19"/>
      <c r="J59" s="5">
        <f>IFERROR(VLOOKUP(B59,'Set Up Employee Data'!A:O,3,FALSE)/(VLOOKUP(B59,'Set Up Employee Data'!A:O,4,FALSE)),0)</f>
        <v>0</v>
      </c>
      <c r="K59" s="6" t="e">
        <f t="shared" si="5"/>
        <v>#N/A</v>
      </c>
      <c r="L59" s="6" t="e">
        <f t="shared" si="0"/>
        <v>#N/A</v>
      </c>
      <c r="M59" s="6" t="e">
        <f t="shared" si="1"/>
        <v>#N/A</v>
      </c>
      <c r="N59" s="6" t="e">
        <f>(M59-I59)*((VLOOKUP(B59,'Set Up Employee Data'!A:O,7,FALSE)))</f>
        <v>#N/A</v>
      </c>
      <c r="O59" s="6" t="e">
        <f>(M59-I59)*((VLOOKUP(B59,'Set Up Employee Data'!A:O,8,FALSE)))</f>
        <v>#N/A</v>
      </c>
      <c r="P59" s="6" t="e">
        <f>(M59-I59)*((VLOOKUP(B59,'Set Up Employee Data'!A:O,5,FALSE)))</f>
        <v>#N/A</v>
      </c>
      <c r="Q59" s="6" t="e">
        <f>(M59-I59)*((VLOOKUP(B59,'Set Up Employee Data'!A:O,6,FALSE)))</f>
        <v>#N/A</v>
      </c>
      <c r="R59" s="6">
        <f>IFERROR(((VLOOKUP(B59,'Set Up Employee Data'!A:O,9,FALSE)))+((VLOOKUP(B59,'Set Up Employee Data'!A:O,10,FALSE)))+((VLOOKUP(B59,'Set Up Employee Data'!A:O,11,FALSE)))+((VLOOKUP(B59,'Set Up Employee Data'!A:O,12,FALSE))),0)</f>
        <v>0</v>
      </c>
      <c r="S59" s="6">
        <f>IFERROR(((VLOOKUP(B59,'Set Up Employee Data'!A:O,13,FALSE)))+((VLOOKUP(B59,'Set Up Employee Data'!A:O,14,FALSE)))+((VLOOKUP(B59,'Set Up Employee Data'!A:O,15,FALSE))),0)</f>
        <v>0</v>
      </c>
      <c r="T59" s="6" t="e">
        <f t="shared" si="2"/>
        <v>#N/A</v>
      </c>
      <c r="U59" s="22" t="e">
        <f t="shared" si="3"/>
        <v>#N/A</v>
      </c>
    </row>
    <row r="60" spans="1:21">
      <c r="A60" s="9"/>
      <c r="B60" s="9"/>
      <c r="C60" s="10" t="e">
        <f>VLOOKUP(B60,'Set Up Employee Data'!A:O,2,FALSE)</f>
        <v>#N/A</v>
      </c>
      <c r="D60" s="10" t="e">
        <f t="shared" si="4"/>
        <v>#N/A</v>
      </c>
      <c r="E60" s="9"/>
      <c r="F60" s="9"/>
      <c r="G60" s="9"/>
      <c r="H60" s="10"/>
      <c r="I60" s="19"/>
      <c r="J60" s="5">
        <f>IFERROR(VLOOKUP(B60,'Set Up Employee Data'!A:O,3,FALSE)/(VLOOKUP(B60,'Set Up Employee Data'!A:O,4,FALSE)),0)</f>
        <v>0</v>
      </c>
      <c r="K60" s="6" t="e">
        <f t="shared" si="5"/>
        <v>#N/A</v>
      </c>
      <c r="L60" s="6" t="e">
        <f t="shared" si="0"/>
        <v>#N/A</v>
      </c>
      <c r="M60" s="6" t="e">
        <f t="shared" si="1"/>
        <v>#N/A</v>
      </c>
      <c r="N60" s="6" t="e">
        <f>(M60-I60)*((VLOOKUP(B60,'Set Up Employee Data'!A:O,7,FALSE)))</f>
        <v>#N/A</v>
      </c>
      <c r="O60" s="6" t="e">
        <f>(M60-I60)*((VLOOKUP(B60,'Set Up Employee Data'!A:O,8,FALSE)))</f>
        <v>#N/A</v>
      </c>
      <c r="P60" s="6" t="e">
        <f>(M60-I60)*((VLOOKUP(B60,'Set Up Employee Data'!A:O,5,FALSE)))</f>
        <v>#N/A</v>
      </c>
      <c r="Q60" s="6" t="e">
        <f>(M60-I60)*((VLOOKUP(B60,'Set Up Employee Data'!A:O,6,FALSE)))</f>
        <v>#N/A</v>
      </c>
      <c r="R60" s="6">
        <f>IFERROR(((VLOOKUP(B60,'Set Up Employee Data'!A:O,9,FALSE)))+((VLOOKUP(B60,'Set Up Employee Data'!A:O,10,FALSE)))+((VLOOKUP(B60,'Set Up Employee Data'!A:O,11,FALSE)))+((VLOOKUP(B60,'Set Up Employee Data'!A:O,12,FALSE))),0)</f>
        <v>0</v>
      </c>
      <c r="S60" s="6">
        <f>IFERROR(((VLOOKUP(B60,'Set Up Employee Data'!A:O,13,FALSE)))+((VLOOKUP(B60,'Set Up Employee Data'!A:O,14,FALSE)))+((VLOOKUP(B60,'Set Up Employee Data'!A:O,15,FALSE))),0)</f>
        <v>0</v>
      </c>
      <c r="T60" s="6" t="e">
        <f t="shared" si="2"/>
        <v>#N/A</v>
      </c>
      <c r="U60" s="22" t="e">
        <f t="shared" si="3"/>
        <v>#N/A</v>
      </c>
    </row>
    <row r="61" spans="1:21">
      <c r="A61" s="9"/>
      <c r="B61" s="9"/>
      <c r="C61" s="10" t="e">
        <f>VLOOKUP(B61,'Set Up Employee Data'!A:O,2,FALSE)</f>
        <v>#N/A</v>
      </c>
      <c r="D61" s="10" t="e">
        <f t="shared" si="4"/>
        <v>#N/A</v>
      </c>
      <c r="E61" s="9"/>
      <c r="F61" s="9"/>
      <c r="G61" s="9"/>
      <c r="H61" s="10"/>
      <c r="I61" s="19"/>
      <c r="J61" s="5">
        <f>IFERROR(VLOOKUP(B61,'Set Up Employee Data'!A:O,3,FALSE)/(VLOOKUP(B61,'Set Up Employee Data'!A:O,4,FALSE)),0)</f>
        <v>0</v>
      </c>
      <c r="K61" s="6" t="e">
        <f t="shared" si="5"/>
        <v>#N/A</v>
      </c>
      <c r="L61" s="6" t="e">
        <f t="shared" si="0"/>
        <v>#N/A</v>
      </c>
      <c r="M61" s="6" t="e">
        <f t="shared" si="1"/>
        <v>#N/A</v>
      </c>
      <c r="N61" s="6" t="e">
        <f>(M61-I61)*((VLOOKUP(B61,'Set Up Employee Data'!A:O,7,FALSE)))</f>
        <v>#N/A</v>
      </c>
      <c r="O61" s="6" t="e">
        <f>(M61-I61)*((VLOOKUP(B61,'Set Up Employee Data'!A:O,8,FALSE)))</f>
        <v>#N/A</v>
      </c>
      <c r="P61" s="6" t="e">
        <f>(M61-I61)*((VLOOKUP(B61,'Set Up Employee Data'!A:O,5,FALSE)))</f>
        <v>#N/A</v>
      </c>
      <c r="Q61" s="6" t="e">
        <f>(M61-I61)*((VLOOKUP(B61,'Set Up Employee Data'!A:O,6,FALSE)))</f>
        <v>#N/A</v>
      </c>
      <c r="R61" s="6">
        <f>IFERROR(((VLOOKUP(B61,'Set Up Employee Data'!A:O,9,FALSE)))+((VLOOKUP(B61,'Set Up Employee Data'!A:O,10,FALSE)))+((VLOOKUP(B61,'Set Up Employee Data'!A:O,11,FALSE)))+((VLOOKUP(B61,'Set Up Employee Data'!A:O,12,FALSE))),0)</f>
        <v>0</v>
      </c>
      <c r="S61" s="6">
        <f>IFERROR(((VLOOKUP(B61,'Set Up Employee Data'!A:O,13,FALSE)))+((VLOOKUP(B61,'Set Up Employee Data'!A:O,14,FALSE)))+((VLOOKUP(B61,'Set Up Employee Data'!A:O,15,FALSE))),0)</f>
        <v>0</v>
      </c>
      <c r="T61" s="6" t="e">
        <f t="shared" si="2"/>
        <v>#N/A</v>
      </c>
      <c r="U61" s="22" t="e">
        <f t="shared" si="3"/>
        <v>#N/A</v>
      </c>
    </row>
    <row r="62" spans="1:21">
      <c r="A62" s="9"/>
      <c r="B62" s="9"/>
      <c r="C62" s="10" t="e">
        <f>VLOOKUP(B62,'Set Up Employee Data'!A:O,2,FALSE)</f>
        <v>#N/A</v>
      </c>
      <c r="D62" s="10" t="e">
        <f t="shared" si="4"/>
        <v>#N/A</v>
      </c>
      <c r="E62" s="9"/>
      <c r="F62" s="9"/>
      <c r="G62" s="9"/>
      <c r="H62" s="10"/>
      <c r="I62" s="19"/>
      <c r="J62" s="5">
        <f>IFERROR(VLOOKUP(B62,'Set Up Employee Data'!A:O,3,FALSE)/(VLOOKUP(B62,'Set Up Employee Data'!A:O,4,FALSE)),0)</f>
        <v>0</v>
      </c>
      <c r="K62" s="6" t="e">
        <f t="shared" si="5"/>
        <v>#N/A</v>
      </c>
      <c r="L62" s="6" t="e">
        <f t="shared" si="0"/>
        <v>#N/A</v>
      </c>
      <c r="M62" s="6" t="e">
        <f t="shared" si="1"/>
        <v>#N/A</v>
      </c>
      <c r="N62" s="6" t="e">
        <f>(M62-I62)*((VLOOKUP(B62,'Set Up Employee Data'!A:O,7,FALSE)))</f>
        <v>#N/A</v>
      </c>
      <c r="O62" s="6" t="e">
        <f>(M62-I62)*((VLOOKUP(B62,'Set Up Employee Data'!A:O,8,FALSE)))</f>
        <v>#N/A</v>
      </c>
      <c r="P62" s="6" t="e">
        <f>(M62-I62)*((VLOOKUP(B62,'Set Up Employee Data'!A:O,5,FALSE)))</f>
        <v>#N/A</v>
      </c>
      <c r="Q62" s="6" t="e">
        <f>(M62-I62)*((VLOOKUP(B62,'Set Up Employee Data'!A:O,6,FALSE)))</f>
        <v>#N/A</v>
      </c>
      <c r="R62" s="6">
        <f>IFERROR(((VLOOKUP(B62,'Set Up Employee Data'!A:O,9,FALSE)))+((VLOOKUP(B62,'Set Up Employee Data'!A:O,10,FALSE)))+((VLOOKUP(B62,'Set Up Employee Data'!A:O,11,FALSE)))+((VLOOKUP(B62,'Set Up Employee Data'!A:O,12,FALSE))),0)</f>
        <v>0</v>
      </c>
      <c r="S62" s="6">
        <f>IFERROR(((VLOOKUP(B62,'Set Up Employee Data'!A:O,13,FALSE)))+((VLOOKUP(B62,'Set Up Employee Data'!A:O,14,FALSE)))+((VLOOKUP(B62,'Set Up Employee Data'!A:O,15,FALSE))),0)</f>
        <v>0</v>
      </c>
      <c r="T62" s="6" t="e">
        <f t="shared" si="2"/>
        <v>#N/A</v>
      </c>
      <c r="U62" s="22" t="e">
        <f t="shared" si="3"/>
        <v>#N/A</v>
      </c>
    </row>
    <row r="63" spans="1:21">
      <c r="A63" s="9"/>
      <c r="B63" s="9"/>
      <c r="C63" s="10" t="e">
        <f>VLOOKUP(B63,'Set Up Employee Data'!A:O,2,FALSE)</f>
        <v>#N/A</v>
      </c>
      <c r="D63" s="10" t="e">
        <f t="shared" si="4"/>
        <v>#N/A</v>
      </c>
      <c r="E63" s="9"/>
      <c r="F63" s="9"/>
      <c r="G63" s="9"/>
      <c r="H63" s="10"/>
      <c r="I63" s="19"/>
      <c r="J63" s="5">
        <f>IFERROR(VLOOKUP(B63,'Set Up Employee Data'!A:O,3,FALSE)/(VLOOKUP(B63,'Set Up Employee Data'!A:O,4,FALSE)),0)</f>
        <v>0</v>
      </c>
      <c r="K63" s="6" t="e">
        <f t="shared" si="5"/>
        <v>#N/A</v>
      </c>
      <c r="L63" s="6" t="e">
        <f t="shared" si="0"/>
        <v>#N/A</v>
      </c>
      <c r="M63" s="6" t="e">
        <f t="shared" si="1"/>
        <v>#N/A</v>
      </c>
      <c r="N63" s="6" t="e">
        <f>(M63-I63)*((VLOOKUP(B63,'Set Up Employee Data'!A:O,7,FALSE)))</f>
        <v>#N/A</v>
      </c>
      <c r="O63" s="6" t="e">
        <f>(M63-I63)*((VLOOKUP(B63,'Set Up Employee Data'!A:O,8,FALSE)))</f>
        <v>#N/A</v>
      </c>
      <c r="P63" s="6" t="e">
        <f>(M63-I63)*((VLOOKUP(B63,'Set Up Employee Data'!A:O,5,FALSE)))</f>
        <v>#N/A</v>
      </c>
      <c r="Q63" s="6" t="e">
        <f>(M63-I63)*((VLOOKUP(B63,'Set Up Employee Data'!A:O,6,FALSE)))</f>
        <v>#N/A</v>
      </c>
      <c r="R63" s="6">
        <f>IFERROR(((VLOOKUP(B63,'Set Up Employee Data'!A:O,9,FALSE)))+((VLOOKUP(B63,'Set Up Employee Data'!A:O,10,FALSE)))+((VLOOKUP(B63,'Set Up Employee Data'!A:O,11,FALSE)))+((VLOOKUP(B63,'Set Up Employee Data'!A:O,12,FALSE))),0)</f>
        <v>0</v>
      </c>
      <c r="S63" s="6">
        <f>IFERROR(((VLOOKUP(B63,'Set Up Employee Data'!A:O,13,FALSE)))+((VLOOKUP(B63,'Set Up Employee Data'!A:O,14,FALSE)))+((VLOOKUP(B63,'Set Up Employee Data'!A:O,15,FALSE))),0)</f>
        <v>0</v>
      </c>
      <c r="T63" s="6" t="e">
        <f t="shared" si="2"/>
        <v>#N/A</v>
      </c>
      <c r="U63" s="22" t="e">
        <f t="shared" si="3"/>
        <v>#N/A</v>
      </c>
    </row>
    <row r="64" spans="1:21">
      <c r="A64" s="9"/>
      <c r="B64" s="9"/>
      <c r="C64" s="10" t="e">
        <f>VLOOKUP(B64,'Set Up Employee Data'!A:O,2,FALSE)</f>
        <v>#N/A</v>
      </c>
      <c r="D64" s="10" t="e">
        <f t="shared" si="4"/>
        <v>#N/A</v>
      </c>
      <c r="E64" s="9"/>
      <c r="F64" s="9"/>
      <c r="G64" s="9"/>
      <c r="H64" s="10"/>
      <c r="I64" s="19"/>
      <c r="J64" s="5">
        <f>IFERROR(VLOOKUP(B64,'Set Up Employee Data'!A:O,3,FALSE)/(VLOOKUP(B64,'Set Up Employee Data'!A:O,4,FALSE)),0)</f>
        <v>0</v>
      </c>
      <c r="K64" s="6" t="e">
        <f t="shared" si="5"/>
        <v>#N/A</v>
      </c>
      <c r="L64" s="6" t="e">
        <f t="shared" si="0"/>
        <v>#N/A</v>
      </c>
      <c r="M64" s="6" t="e">
        <f t="shared" si="1"/>
        <v>#N/A</v>
      </c>
      <c r="N64" s="6" t="e">
        <f>(M64-I64)*((VLOOKUP(B64,'Set Up Employee Data'!A:O,7,FALSE)))</f>
        <v>#N/A</v>
      </c>
      <c r="O64" s="6" t="e">
        <f>(M64-I64)*((VLOOKUP(B64,'Set Up Employee Data'!A:O,8,FALSE)))</f>
        <v>#N/A</v>
      </c>
      <c r="P64" s="6" t="e">
        <f>(M64-I64)*((VLOOKUP(B64,'Set Up Employee Data'!A:O,5,FALSE)))</f>
        <v>#N/A</v>
      </c>
      <c r="Q64" s="6" t="e">
        <f>(M64-I64)*((VLOOKUP(B64,'Set Up Employee Data'!A:O,6,FALSE)))</f>
        <v>#N/A</v>
      </c>
      <c r="R64" s="6">
        <f>IFERROR(((VLOOKUP(B64,'Set Up Employee Data'!A:O,9,FALSE)))+((VLOOKUP(B64,'Set Up Employee Data'!A:O,10,FALSE)))+((VLOOKUP(B64,'Set Up Employee Data'!A:O,11,FALSE)))+((VLOOKUP(B64,'Set Up Employee Data'!A:O,12,FALSE))),0)</f>
        <v>0</v>
      </c>
      <c r="S64" s="6">
        <f>IFERROR(((VLOOKUP(B64,'Set Up Employee Data'!A:O,13,FALSE)))+((VLOOKUP(B64,'Set Up Employee Data'!A:O,14,FALSE)))+((VLOOKUP(B64,'Set Up Employee Data'!A:O,15,FALSE))),0)</f>
        <v>0</v>
      </c>
      <c r="T64" s="6" t="e">
        <f t="shared" si="2"/>
        <v>#N/A</v>
      </c>
      <c r="U64" s="22" t="e">
        <f t="shared" si="3"/>
        <v>#N/A</v>
      </c>
    </row>
    <row r="65" spans="1:21">
      <c r="A65" s="9"/>
      <c r="B65" s="9"/>
      <c r="C65" s="10" t="e">
        <f>VLOOKUP(B65,'Set Up Employee Data'!A:O,2,FALSE)</f>
        <v>#N/A</v>
      </c>
      <c r="D65" s="10" t="e">
        <f t="shared" si="4"/>
        <v>#N/A</v>
      </c>
      <c r="E65" s="9"/>
      <c r="F65" s="9"/>
      <c r="G65" s="9"/>
      <c r="H65" s="10"/>
      <c r="I65" s="19"/>
      <c r="J65" s="5">
        <f>IFERROR(VLOOKUP(B65,'Set Up Employee Data'!A:O,3,FALSE)/(VLOOKUP(B65,'Set Up Employee Data'!A:O,4,FALSE)),0)</f>
        <v>0</v>
      </c>
      <c r="K65" s="6" t="e">
        <f t="shared" si="5"/>
        <v>#N/A</v>
      </c>
      <c r="L65" s="6" t="e">
        <f t="shared" si="0"/>
        <v>#N/A</v>
      </c>
      <c r="M65" s="6" t="e">
        <f t="shared" si="1"/>
        <v>#N/A</v>
      </c>
      <c r="N65" s="6" t="e">
        <f>(M65-I65)*((VLOOKUP(B65,'Set Up Employee Data'!A:O,7,FALSE)))</f>
        <v>#N/A</v>
      </c>
      <c r="O65" s="6" t="e">
        <f>(M65-I65)*((VLOOKUP(B65,'Set Up Employee Data'!A:O,8,FALSE)))</f>
        <v>#N/A</v>
      </c>
      <c r="P65" s="6" t="e">
        <f>(M65-I65)*((VLOOKUP(B65,'Set Up Employee Data'!A:O,5,FALSE)))</f>
        <v>#N/A</v>
      </c>
      <c r="Q65" s="6" t="e">
        <f>(M65-I65)*((VLOOKUP(B65,'Set Up Employee Data'!A:O,6,FALSE)))</f>
        <v>#N/A</v>
      </c>
      <c r="R65" s="6">
        <f>IFERROR(((VLOOKUP(B65,'Set Up Employee Data'!A:O,9,FALSE)))+((VLOOKUP(B65,'Set Up Employee Data'!A:O,10,FALSE)))+((VLOOKUP(B65,'Set Up Employee Data'!A:O,11,FALSE)))+((VLOOKUP(B65,'Set Up Employee Data'!A:O,12,FALSE))),0)</f>
        <v>0</v>
      </c>
      <c r="S65" s="6">
        <f>IFERROR(((VLOOKUP(B65,'Set Up Employee Data'!A:O,13,FALSE)))+((VLOOKUP(B65,'Set Up Employee Data'!A:O,14,FALSE)))+((VLOOKUP(B65,'Set Up Employee Data'!A:O,15,FALSE))),0)</f>
        <v>0</v>
      </c>
      <c r="T65" s="6" t="e">
        <f t="shared" si="2"/>
        <v>#N/A</v>
      </c>
      <c r="U65" s="22" t="e">
        <f t="shared" si="3"/>
        <v>#N/A</v>
      </c>
    </row>
    <row r="66" spans="1:21">
      <c r="A66" s="9"/>
      <c r="B66" s="9"/>
      <c r="C66" s="10" t="e">
        <f>VLOOKUP(B66,'Set Up Employee Data'!A:O,2,FALSE)</f>
        <v>#N/A</v>
      </c>
      <c r="D66" s="10" t="e">
        <f t="shared" si="4"/>
        <v>#N/A</v>
      </c>
      <c r="E66" s="9"/>
      <c r="F66" s="9"/>
      <c r="G66" s="9"/>
      <c r="H66" s="10"/>
      <c r="I66" s="19"/>
      <c r="J66" s="5">
        <f>IFERROR(VLOOKUP(B66,'Set Up Employee Data'!A:O,3,FALSE)/(VLOOKUP(B66,'Set Up Employee Data'!A:O,4,FALSE)),0)</f>
        <v>0</v>
      </c>
      <c r="K66" s="6" t="e">
        <f t="shared" si="5"/>
        <v>#N/A</v>
      </c>
      <c r="L66" s="6" t="e">
        <f t="shared" si="0"/>
        <v>#N/A</v>
      </c>
      <c r="M66" s="6" t="e">
        <f t="shared" si="1"/>
        <v>#N/A</v>
      </c>
      <c r="N66" s="6" t="e">
        <f>(M66-I66)*((VLOOKUP(B66,'Set Up Employee Data'!A:O,7,FALSE)))</f>
        <v>#N/A</v>
      </c>
      <c r="O66" s="6" t="e">
        <f>(M66-I66)*((VLOOKUP(B66,'Set Up Employee Data'!A:O,8,FALSE)))</f>
        <v>#N/A</v>
      </c>
      <c r="P66" s="6" t="e">
        <f>(M66-I66)*((VLOOKUP(B66,'Set Up Employee Data'!A:O,5,FALSE)))</f>
        <v>#N/A</v>
      </c>
      <c r="Q66" s="6" t="e">
        <f>(M66-I66)*((VLOOKUP(B66,'Set Up Employee Data'!A:O,6,FALSE)))</f>
        <v>#N/A</v>
      </c>
      <c r="R66" s="6">
        <f>IFERROR(((VLOOKUP(B66,'Set Up Employee Data'!A:O,9,FALSE)))+((VLOOKUP(B66,'Set Up Employee Data'!A:O,10,FALSE)))+((VLOOKUP(B66,'Set Up Employee Data'!A:O,11,FALSE)))+((VLOOKUP(B66,'Set Up Employee Data'!A:O,12,FALSE))),0)</f>
        <v>0</v>
      </c>
      <c r="S66" s="6">
        <f>IFERROR(((VLOOKUP(B66,'Set Up Employee Data'!A:O,13,FALSE)))+((VLOOKUP(B66,'Set Up Employee Data'!A:O,14,FALSE)))+((VLOOKUP(B66,'Set Up Employee Data'!A:O,15,FALSE))),0)</f>
        <v>0</v>
      </c>
      <c r="T66" s="6" t="e">
        <f t="shared" si="2"/>
        <v>#N/A</v>
      </c>
      <c r="U66" s="22" t="e">
        <f t="shared" si="3"/>
        <v>#N/A</v>
      </c>
    </row>
    <row r="67" spans="1:21">
      <c r="A67" s="9"/>
      <c r="B67" s="9"/>
      <c r="C67" s="10" t="e">
        <f>VLOOKUP(B67,'Set Up Employee Data'!A:O,2,FALSE)</f>
        <v>#N/A</v>
      </c>
      <c r="D67" s="10" t="e">
        <f t="shared" si="4"/>
        <v>#N/A</v>
      </c>
      <c r="E67" s="9"/>
      <c r="F67" s="9"/>
      <c r="G67" s="9"/>
      <c r="H67" s="10"/>
      <c r="I67" s="19"/>
      <c r="J67" s="5">
        <f>IFERROR(VLOOKUP(B67,'Set Up Employee Data'!A:O,3,FALSE)/(VLOOKUP(B67,'Set Up Employee Data'!A:O,4,FALSE)),0)</f>
        <v>0</v>
      </c>
      <c r="K67" s="6" t="e">
        <f t="shared" si="5"/>
        <v>#N/A</v>
      </c>
      <c r="L67" s="6" t="e">
        <f t="shared" si="0"/>
        <v>#N/A</v>
      </c>
      <c r="M67" s="6" t="e">
        <f t="shared" si="1"/>
        <v>#N/A</v>
      </c>
      <c r="N67" s="6" t="e">
        <f>(M67-I67)*((VLOOKUP(B67,'Set Up Employee Data'!A:O,7,FALSE)))</f>
        <v>#N/A</v>
      </c>
      <c r="O67" s="6" t="e">
        <f>(M67-I67)*((VLOOKUP(B67,'Set Up Employee Data'!A:O,8,FALSE)))</f>
        <v>#N/A</v>
      </c>
      <c r="P67" s="6" t="e">
        <f>(M67-I67)*((VLOOKUP(B67,'Set Up Employee Data'!A:O,5,FALSE)))</f>
        <v>#N/A</v>
      </c>
      <c r="Q67" s="6" t="e">
        <f>(M67-I67)*((VLOOKUP(B67,'Set Up Employee Data'!A:O,6,FALSE)))</f>
        <v>#N/A</v>
      </c>
      <c r="R67" s="6">
        <f>IFERROR(((VLOOKUP(B67,'Set Up Employee Data'!A:O,9,FALSE)))+((VLOOKUP(B67,'Set Up Employee Data'!A:O,10,FALSE)))+((VLOOKUP(B67,'Set Up Employee Data'!A:O,11,FALSE)))+((VLOOKUP(B67,'Set Up Employee Data'!A:O,12,FALSE))),0)</f>
        <v>0</v>
      </c>
      <c r="S67" s="6">
        <f>IFERROR(((VLOOKUP(B67,'Set Up Employee Data'!A:O,13,FALSE)))+((VLOOKUP(B67,'Set Up Employee Data'!A:O,14,FALSE)))+((VLOOKUP(B67,'Set Up Employee Data'!A:O,15,FALSE))),0)</f>
        <v>0</v>
      </c>
      <c r="T67" s="6" t="e">
        <f t="shared" si="2"/>
        <v>#N/A</v>
      </c>
      <c r="U67" s="22" t="e">
        <f t="shared" si="3"/>
        <v>#N/A</v>
      </c>
    </row>
    <row r="68" spans="1:21">
      <c r="A68" s="9"/>
      <c r="B68" s="9"/>
      <c r="C68" s="10" t="e">
        <f>VLOOKUP(B68,'Set Up Employee Data'!A:O,2,FALSE)</f>
        <v>#N/A</v>
      </c>
      <c r="D68" s="10" t="e">
        <f t="shared" si="4"/>
        <v>#N/A</v>
      </c>
      <c r="E68" s="9"/>
      <c r="F68" s="9"/>
      <c r="G68" s="9"/>
      <c r="H68" s="10"/>
      <c r="I68" s="19"/>
      <c r="J68" s="5">
        <f>IFERROR(VLOOKUP(B68,'Set Up Employee Data'!A:O,3,FALSE)/(VLOOKUP(B68,'Set Up Employee Data'!A:O,4,FALSE)),0)</f>
        <v>0</v>
      </c>
      <c r="K68" s="6" t="e">
        <f t="shared" si="5"/>
        <v>#N/A</v>
      </c>
      <c r="L68" s="6" t="e">
        <f t="shared" ref="L68:L131" si="6">D68*G68</f>
        <v>#N/A</v>
      </c>
      <c r="M68" s="6" t="e">
        <f t="shared" ref="M68:M131" si="7">SUM(J68:L68)+SUM(H68:I68)</f>
        <v>#N/A</v>
      </c>
      <c r="N68" s="6" t="e">
        <f>(M68-I68)*((VLOOKUP(B68,'Set Up Employee Data'!A:O,7,FALSE)))</f>
        <v>#N/A</v>
      </c>
      <c r="O68" s="6" t="e">
        <f>(M68-I68)*((VLOOKUP(B68,'Set Up Employee Data'!A:O,8,FALSE)))</f>
        <v>#N/A</v>
      </c>
      <c r="P68" s="6" t="e">
        <f>(M68-I68)*((VLOOKUP(B68,'Set Up Employee Data'!A:O,5,FALSE)))</f>
        <v>#N/A</v>
      </c>
      <c r="Q68" s="6" t="e">
        <f>(M68-I68)*((VLOOKUP(B68,'Set Up Employee Data'!A:O,6,FALSE)))</f>
        <v>#N/A</v>
      </c>
      <c r="R68" s="6">
        <f>IFERROR(((VLOOKUP(B68,'Set Up Employee Data'!A:O,9,FALSE)))+((VLOOKUP(B68,'Set Up Employee Data'!A:O,10,FALSE)))+((VLOOKUP(B68,'Set Up Employee Data'!A:O,11,FALSE)))+((VLOOKUP(B68,'Set Up Employee Data'!A:O,12,FALSE))),0)</f>
        <v>0</v>
      </c>
      <c r="S68" s="6">
        <f>IFERROR(((VLOOKUP(B68,'Set Up Employee Data'!A:O,13,FALSE)))+((VLOOKUP(B68,'Set Up Employee Data'!A:O,14,FALSE)))+((VLOOKUP(B68,'Set Up Employee Data'!A:O,15,FALSE))),0)</f>
        <v>0</v>
      </c>
      <c r="T68" s="6" t="e">
        <f t="shared" ref="T68:T131" si="8">SUM(N68:S68)</f>
        <v>#N/A</v>
      </c>
      <c r="U68" s="22" t="e">
        <f t="shared" ref="U68:U131" si="9">M68-T68</f>
        <v>#N/A</v>
      </c>
    </row>
    <row r="69" spans="1:21">
      <c r="A69" s="9"/>
      <c r="B69" s="9"/>
      <c r="C69" s="10" t="e">
        <f>VLOOKUP(B69,'Set Up Employee Data'!A:O,2,FALSE)</f>
        <v>#N/A</v>
      </c>
      <c r="D69" s="10" t="e">
        <f t="shared" ref="D69:D132" si="10">C69*1.5</f>
        <v>#N/A</v>
      </c>
      <c r="E69" s="9"/>
      <c r="F69" s="9"/>
      <c r="G69" s="9"/>
      <c r="H69" s="10"/>
      <c r="I69" s="19"/>
      <c r="J69" s="5">
        <f>IFERROR(VLOOKUP(B69,'Set Up Employee Data'!A:O,3,FALSE)/(VLOOKUP(B69,'Set Up Employee Data'!A:O,4,FALSE)),0)</f>
        <v>0</v>
      </c>
      <c r="K69" s="6" t="e">
        <f t="shared" ref="K69:K132" si="11">(C69*E69)+(F69*C69)</f>
        <v>#N/A</v>
      </c>
      <c r="L69" s="6" t="e">
        <f t="shared" si="6"/>
        <v>#N/A</v>
      </c>
      <c r="M69" s="6" t="e">
        <f t="shared" si="7"/>
        <v>#N/A</v>
      </c>
      <c r="N69" s="6" t="e">
        <f>(M69-I69)*((VLOOKUP(B69,'Set Up Employee Data'!A:O,7,FALSE)))</f>
        <v>#N/A</v>
      </c>
      <c r="O69" s="6" t="e">
        <f>(M69-I69)*((VLOOKUP(B69,'Set Up Employee Data'!A:O,8,FALSE)))</f>
        <v>#N/A</v>
      </c>
      <c r="P69" s="6" t="e">
        <f>(M69-I69)*((VLOOKUP(B69,'Set Up Employee Data'!A:O,5,FALSE)))</f>
        <v>#N/A</v>
      </c>
      <c r="Q69" s="6" t="e">
        <f>(M69-I69)*((VLOOKUP(B69,'Set Up Employee Data'!A:O,6,FALSE)))</f>
        <v>#N/A</v>
      </c>
      <c r="R69" s="6">
        <f>IFERROR(((VLOOKUP(B69,'Set Up Employee Data'!A:O,9,FALSE)))+((VLOOKUP(B69,'Set Up Employee Data'!A:O,10,FALSE)))+((VLOOKUP(B69,'Set Up Employee Data'!A:O,11,FALSE)))+((VLOOKUP(B69,'Set Up Employee Data'!A:O,12,FALSE))),0)</f>
        <v>0</v>
      </c>
      <c r="S69" s="6">
        <f>IFERROR(((VLOOKUP(B69,'Set Up Employee Data'!A:O,13,FALSE)))+((VLOOKUP(B69,'Set Up Employee Data'!A:O,14,FALSE)))+((VLOOKUP(B69,'Set Up Employee Data'!A:O,15,FALSE))),0)</f>
        <v>0</v>
      </c>
      <c r="T69" s="6" t="e">
        <f t="shared" si="8"/>
        <v>#N/A</v>
      </c>
      <c r="U69" s="22" t="e">
        <f t="shared" si="9"/>
        <v>#N/A</v>
      </c>
    </row>
    <row r="70" spans="1:21">
      <c r="A70" s="9"/>
      <c r="B70" s="9"/>
      <c r="C70" s="10" t="e">
        <f>VLOOKUP(B70,'Set Up Employee Data'!A:O,2,FALSE)</f>
        <v>#N/A</v>
      </c>
      <c r="D70" s="10" t="e">
        <f t="shared" si="10"/>
        <v>#N/A</v>
      </c>
      <c r="E70" s="9"/>
      <c r="F70" s="9"/>
      <c r="G70" s="9"/>
      <c r="H70" s="10"/>
      <c r="I70" s="19"/>
      <c r="J70" s="5">
        <f>IFERROR(VLOOKUP(B70,'Set Up Employee Data'!A:O,3,FALSE)/(VLOOKUP(B70,'Set Up Employee Data'!A:O,4,FALSE)),0)</f>
        <v>0</v>
      </c>
      <c r="K70" s="6" t="e">
        <f t="shared" si="11"/>
        <v>#N/A</v>
      </c>
      <c r="L70" s="6" t="e">
        <f t="shared" si="6"/>
        <v>#N/A</v>
      </c>
      <c r="M70" s="6" t="e">
        <f t="shared" si="7"/>
        <v>#N/A</v>
      </c>
      <c r="N70" s="6" t="e">
        <f>(M70-I70)*((VLOOKUP(B70,'Set Up Employee Data'!A:O,7,FALSE)))</f>
        <v>#N/A</v>
      </c>
      <c r="O70" s="6" t="e">
        <f>(M70-I70)*((VLOOKUP(B70,'Set Up Employee Data'!A:O,8,FALSE)))</f>
        <v>#N/A</v>
      </c>
      <c r="P70" s="6" t="e">
        <f>(M70-I70)*((VLOOKUP(B70,'Set Up Employee Data'!A:O,5,FALSE)))</f>
        <v>#N/A</v>
      </c>
      <c r="Q70" s="6" t="e">
        <f>(M70-I70)*((VLOOKUP(B70,'Set Up Employee Data'!A:O,6,FALSE)))</f>
        <v>#N/A</v>
      </c>
      <c r="R70" s="6">
        <f>IFERROR(((VLOOKUP(B70,'Set Up Employee Data'!A:O,9,FALSE)))+((VLOOKUP(B70,'Set Up Employee Data'!A:O,10,FALSE)))+((VLOOKUP(B70,'Set Up Employee Data'!A:O,11,FALSE)))+((VLOOKUP(B70,'Set Up Employee Data'!A:O,12,FALSE))),0)</f>
        <v>0</v>
      </c>
      <c r="S70" s="6">
        <f>IFERROR(((VLOOKUP(B70,'Set Up Employee Data'!A:O,13,FALSE)))+((VLOOKUP(B70,'Set Up Employee Data'!A:O,14,FALSE)))+((VLOOKUP(B70,'Set Up Employee Data'!A:O,15,FALSE))),0)</f>
        <v>0</v>
      </c>
      <c r="T70" s="6" t="e">
        <f t="shared" si="8"/>
        <v>#N/A</v>
      </c>
      <c r="U70" s="22" t="e">
        <f t="shared" si="9"/>
        <v>#N/A</v>
      </c>
    </row>
    <row r="71" spans="1:21">
      <c r="A71" s="9"/>
      <c r="B71" s="9"/>
      <c r="C71" s="10" t="e">
        <f>VLOOKUP(B71,'Set Up Employee Data'!A:O,2,FALSE)</f>
        <v>#N/A</v>
      </c>
      <c r="D71" s="10" t="e">
        <f t="shared" si="10"/>
        <v>#N/A</v>
      </c>
      <c r="E71" s="9"/>
      <c r="F71" s="9"/>
      <c r="G71" s="9"/>
      <c r="H71" s="10"/>
      <c r="I71" s="19"/>
      <c r="J71" s="5">
        <f>IFERROR(VLOOKUP(B71,'Set Up Employee Data'!A:O,3,FALSE)/(VLOOKUP(B71,'Set Up Employee Data'!A:O,4,FALSE)),0)</f>
        <v>0</v>
      </c>
      <c r="K71" s="6" t="e">
        <f t="shared" si="11"/>
        <v>#N/A</v>
      </c>
      <c r="L71" s="6" t="e">
        <f t="shared" si="6"/>
        <v>#N/A</v>
      </c>
      <c r="M71" s="6" t="e">
        <f t="shared" si="7"/>
        <v>#N/A</v>
      </c>
      <c r="N71" s="6" t="e">
        <f>(M71-I71)*((VLOOKUP(B71,'Set Up Employee Data'!A:O,7,FALSE)))</f>
        <v>#N/A</v>
      </c>
      <c r="O71" s="6" t="e">
        <f>(M71-I71)*((VLOOKUP(B71,'Set Up Employee Data'!A:O,8,FALSE)))</f>
        <v>#N/A</v>
      </c>
      <c r="P71" s="6" t="e">
        <f>(M71-I71)*((VLOOKUP(B71,'Set Up Employee Data'!A:O,5,FALSE)))</f>
        <v>#N/A</v>
      </c>
      <c r="Q71" s="6" t="e">
        <f>(M71-I71)*((VLOOKUP(B71,'Set Up Employee Data'!A:O,6,FALSE)))</f>
        <v>#N/A</v>
      </c>
      <c r="R71" s="6">
        <f>IFERROR(((VLOOKUP(B71,'Set Up Employee Data'!A:O,9,FALSE)))+((VLOOKUP(B71,'Set Up Employee Data'!A:O,10,FALSE)))+((VLOOKUP(B71,'Set Up Employee Data'!A:O,11,FALSE)))+((VLOOKUP(B71,'Set Up Employee Data'!A:O,12,FALSE))),0)</f>
        <v>0</v>
      </c>
      <c r="S71" s="6">
        <f>IFERROR(((VLOOKUP(B71,'Set Up Employee Data'!A:O,13,FALSE)))+((VLOOKUP(B71,'Set Up Employee Data'!A:O,14,FALSE)))+((VLOOKUP(B71,'Set Up Employee Data'!A:O,15,FALSE))),0)</f>
        <v>0</v>
      </c>
      <c r="T71" s="6" t="e">
        <f t="shared" si="8"/>
        <v>#N/A</v>
      </c>
      <c r="U71" s="22" t="e">
        <f t="shared" si="9"/>
        <v>#N/A</v>
      </c>
    </row>
    <row r="72" spans="1:21">
      <c r="A72" s="9"/>
      <c r="B72" s="9"/>
      <c r="C72" s="10" t="e">
        <f>VLOOKUP(B72,'Set Up Employee Data'!A:O,2,FALSE)</f>
        <v>#N/A</v>
      </c>
      <c r="D72" s="10" t="e">
        <f t="shared" si="10"/>
        <v>#N/A</v>
      </c>
      <c r="E72" s="9"/>
      <c r="F72" s="9"/>
      <c r="G72" s="9"/>
      <c r="H72" s="10"/>
      <c r="I72" s="19"/>
      <c r="J72" s="5">
        <f>IFERROR(VLOOKUP(B72,'Set Up Employee Data'!A:O,3,FALSE)/(VLOOKUP(B72,'Set Up Employee Data'!A:O,4,FALSE)),0)</f>
        <v>0</v>
      </c>
      <c r="K72" s="6" t="e">
        <f t="shared" si="11"/>
        <v>#N/A</v>
      </c>
      <c r="L72" s="6" t="e">
        <f t="shared" si="6"/>
        <v>#N/A</v>
      </c>
      <c r="M72" s="6" t="e">
        <f t="shared" si="7"/>
        <v>#N/A</v>
      </c>
      <c r="N72" s="6" t="e">
        <f>(M72-I72)*((VLOOKUP(B72,'Set Up Employee Data'!A:O,7,FALSE)))</f>
        <v>#N/A</v>
      </c>
      <c r="O72" s="6" t="e">
        <f>(M72-I72)*((VLOOKUP(B72,'Set Up Employee Data'!A:O,8,FALSE)))</f>
        <v>#N/A</v>
      </c>
      <c r="P72" s="6" t="e">
        <f>(M72-I72)*((VLOOKUP(B72,'Set Up Employee Data'!A:O,5,FALSE)))</f>
        <v>#N/A</v>
      </c>
      <c r="Q72" s="6" t="e">
        <f>(M72-I72)*((VLOOKUP(B72,'Set Up Employee Data'!A:O,6,FALSE)))</f>
        <v>#N/A</v>
      </c>
      <c r="R72" s="6">
        <f>IFERROR(((VLOOKUP(B72,'Set Up Employee Data'!A:O,9,FALSE)))+((VLOOKUP(B72,'Set Up Employee Data'!A:O,10,FALSE)))+((VLOOKUP(B72,'Set Up Employee Data'!A:O,11,FALSE)))+((VLOOKUP(B72,'Set Up Employee Data'!A:O,12,FALSE))),0)</f>
        <v>0</v>
      </c>
      <c r="S72" s="6">
        <f>IFERROR(((VLOOKUP(B72,'Set Up Employee Data'!A:O,13,FALSE)))+((VLOOKUP(B72,'Set Up Employee Data'!A:O,14,FALSE)))+((VLOOKUP(B72,'Set Up Employee Data'!A:O,15,FALSE))),0)</f>
        <v>0</v>
      </c>
      <c r="T72" s="6" t="e">
        <f t="shared" si="8"/>
        <v>#N/A</v>
      </c>
      <c r="U72" s="22" t="e">
        <f t="shared" si="9"/>
        <v>#N/A</v>
      </c>
    </row>
    <row r="73" spans="1:21">
      <c r="A73" s="9"/>
      <c r="B73" s="9"/>
      <c r="C73" s="10" t="e">
        <f>VLOOKUP(B73,'Set Up Employee Data'!A:O,2,FALSE)</f>
        <v>#N/A</v>
      </c>
      <c r="D73" s="10" t="e">
        <f t="shared" si="10"/>
        <v>#N/A</v>
      </c>
      <c r="E73" s="9"/>
      <c r="F73" s="9"/>
      <c r="G73" s="9"/>
      <c r="H73" s="10"/>
      <c r="I73" s="19"/>
      <c r="J73" s="5">
        <f>IFERROR(VLOOKUP(B73,'Set Up Employee Data'!A:O,3,FALSE)/(VLOOKUP(B73,'Set Up Employee Data'!A:O,4,FALSE)),0)</f>
        <v>0</v>
      </c>
      <c r="K73" s="6" t="e">
        <f t="shared" si="11"/>
        <v>#N/A</v>
      </c>
      <c r="L73" s="6" t="e">
        <f t="shared" si="6"/>
        <v>#N/A</v>
      </c>
      <c r="M73" s="6" t="e">
        <f t="shared" si="7"/>
        <v>#N/A</v>
      </c>
      <c r="N73" s="6" t="e">
        <f>(M73-I73)*((VLOOKUP(B73,'Set Up Employee Data'!A:O,7,FALSE)))</f>
        <v>#N/A</v>
      </c>
      <c r="O73" s="6" t="e">
        <f>(M73-I73)*((VLOOKUP(B73,'Set Up Employee Data'!A:O,8,FALSE)))</f>
        <v>#N/A</v>
      </c>
      <c r="P73" s="6" t="e">
        <f>(M73-I73)*((VLOOKUP(B73,'Set Up Employee Data'!A:O,5,FALSE)))</f>
        <v>#N/A</v>
      </c>
      <c r="Q73" s="6" t="e">
        <f>(M73-I73)*((VLOOKUP(B73,'Set Up Employee Data'!A:O,6,FALSE)))</f>
        <v>#N/A</v>
      </c>
      <c r="R73" s="6">
        <f>IFERROR(((VLOOKUP(B73,'Set Up Employee Data'!A:O,9,FALSE)))+((VLOOKUP(B73,'Set Up Employee Data'!A:O,10,FALSE)))+((VLOOKUP(B73,'Set Up Employee Data'!A:O,11,FALSE)))+((VLOOKUP(B73,'Set Up Employee Data'!A:O,12,FALSE))),0)</f>
        <v>0</v>
      </c>
      <c r="S73" s="6">
        <f>IFERROR(((VLOOKUP(B73,'Set Up Employee Data'!A:O,13,FALSE)))+((VLOOKUP(B73,'Set Up Employee Data'!A:O,14,FALSE)))+((VLOOKUP(B73,'Set Up Employee Data'!A:O,15,FALSE))),0)</f>
        <v>0</v>
      </c>
      <c r="T73" s="6" t="e">
        <f t="shared" si="8"/>
        <v>#N/A</v>
      </c>
      <c r="U73" s="22" t="e">
        <f t="shared" si="9"/>
        <v>#N/A</v>
      </c>
    </row>
    <row r="74" spans="1:21">
      <c r="A74" s="9"/>
      <c r="B74" s="9"/>
      <c r="C74" s="10" t="e">
        <f>VLOOKUP(B74,'Set Up Employee Data'!A:O,2,FALSE)</f>
        <v>#N/A</v>
      </c>
      <c r="D74" s="10" t="e">
        <f t="shared" si="10"/>
        <v>#N/A</v>
      </c>
      <c r="E74" s="9"/>
      <c r="F74" s="9"/>
      <c r="G74" s="9"/>
      <c r="H74" s="10"/>
      <c r="I74" s="19"/>
      <c r="J74" s="5">
        <f>IFERROR(VLOOKUP(B74,'Set Up Employee Data'!A:O,3,FALSE)/(VLOOKUP(B74,'Set Up Employee Data'!A:O,4,FALSE)),0)</f>
        <v>0</v>
      </c>
      <c r="K74" s="6" t="e">
        <f t="shared" si="11"/>
        <v>#N/A</v>
      </c>
      <c r="L74" s="6" t="e">
        <f t="shared" si="6"/>
        <v>#N/A</v>
      </c>
      <c r="M74" s="6" t="e">
        <f t="shared" si="7"/>
        <v>#N/A</v>
      </c>
      <c r="N74" s="6" t="e">
        <f>(M74-I74)*((VLOOKUP(B74,'Set Up Employee Data'!A:O,7,FALSE)))</f>
        <v>#N/A</v>
      </c>
      <c r="O74" s="6" t="e">
        <f>(M74-I74)*((VLOOKUP(B74,'Set Up Employee Data'!A:O,8,FALSE)))</f>
        <v>#N/A</v>
      </c>
      <c r="P74" s="6" t="e">
        <f>(M74-I74)*((VLOOKUP(B74,'Set Up Employee Data'!A:O,5,FALSE)))</f>
        <v>#N/A</v>
      </c>
      <c r="Q74" s="6" t="e">
        <f>(M74-I74)*((VLOOKUP(B74,'Set Up Employee Data'!A:O,6,FALSE)))</f>
        <v>#N/A</v>
      </c>
      <c r="R74" s="6">
        <f>IFERROR(((VLOOKUP(B74,'Set Up Employee Data'!A:O,9,FALSE)))+((VLOOKUP(B74,'Set Up Employee Data'!A:O,10,FALSE)))+((VLOOKUP(B74,'Set Up Employee Data'!A:O,11,FALSE)))+((VLOOKUP(B74,'Set Up Employee Data'!A:O,12,FALSE))),0)</f>
        <v>0</v>
      </c>
      <c r="S74" s="6">
        <f>IFERROR(((VLOOKUP(B74,'Set Up Employee Data'!A:O,13,FALSE)))+((VLOOKUP(B74,'Set Up Employee Data'!A:O,14,FALSE)))+((VLOOKUP(B74,'Set Up Employee Data'!A:O,15,FALSE))),0)</f>
        <v>0</v>
      </c>
      <c r="T74" s="6" t="e">
        <f t="shared" si="8"/>
        <v>#N/A</v>
      </c>
      <c r="U74" s="22" t="e">
        <f t="shared" si="9"/>
        <v>#N/A</v>
      </c>
    </row>
    <row r="75" spans="1:21">
      <c r="A75" s="9"/>
      <c r="B75" s="9"/>
      <c r="C75" s="10" t="e">
        <f>VLOOKUP(B75,'Set Up Employee Data'!A:O,2,FALSE)</f>
        <v>#N/A</v>
      </c>
      <c r="D75" s="10" t="e">
        <f t="shared" si="10"/>
        <v>#N/A</v>
      </c>
      <c r="E75" s="9"/>
      <c r="F75" s="9"/>
      <c r="G75" s="9"/>
      <c r="H75" s="10"/>
      <c r="I75" s="19"/>
      <c r="J75" s="5">
        <f>IFERROR(VLOOKUP(B75,'Set Up Employee Data'!A:O,3,FALSE)/(VLOOKUP(B75,'Set Up Employee Data'!A:O,4,FALSE)),0)</f>
        <v>0</v>
      </c>
      <c r="K75" s="6" t="e">
        <f t="shared" si="11"/>
        <v>#N/A</v>
      </c>
      <c r="L75" s="6" t="e">
        <f t="shared" si="6"/>
        <v>#N/A</v>
      </c>
      <c r="M75" s="6" t="e">
        <f t="shared" si="7"/>
        <v>#N/A</v>
      </c>
      <c r="N75" s="6" t="e">
        <f>(M75-I75)*((VLOOKUP(B75,'Set Up Employee Data'!A:O,7,FALSE)))</f>
        <v>#N/A</v>
      </c>
      <c r="O75" s="6" t="e">
        <f>(M75-I75)*((VLOOKUP(B75,'Set Up Employee Data'!A:O,8,FALSE)))</f>
        <v>#N/A</v>
      </c>
      <c r="P75" s="6" t="e">
        <f>(M75-I75)*((VLOOKUP(B75,'Set Up Employee Data'!A:O,5,FALSE)))</f>
        <v>#N/A</v>
      </c>
      <c r="Q75" s="6" t="e">
        <f>(M75-I75)*((VLOOKUP(B75,'Set Up Employee Data'!A:O,6,FALSE)))</f>
        <v>#N/A</v>
      </c>
      <c r="R75" s="6">
        <f>IFERROR(((VLOOKUP(B75,'Set Up Employee Data'!A:O,9,FALSE)))+((VLOOKUP(B75,'Set Up Employee Data'!A:O,10,FALSE)))+((VLOOKUP(B75,'Set Up Employee Data'!A:O,11,FALSE)))+((VLOOKUP(B75,'Set Up Employee Data'!A:O,12,FALSE))),0)</f>
        <v>0</v>
      </c>
      <c r="S75" s="6">
        <f>IFERROR(((VLOOKUP(B75,'Set Up Employee Data'!A:O,13,FALSE)))+((VLOOKUP(B75,'Set Up Employee Data'!A:O,14,FALSE)))+((VLOOKUP(B75,'Set Up Employee Data'!A:O,15,FALSE))),0)</f>
        <v>0</v>
      </c>
      <c r="T75" s="6" t="e">
        <f t="shared" si="8"/>
        <v>#N/A</v>
      </c>
      <c r="U75" s="22" t="e">
        <f t="shared" si="9"/>
        <v>#N/A</v>
      </c>
    </row>
    <row r="76" spans="1:21">
      <c r="A76" s="9"/>
      <c r="B76" s="9"/>
      <c r="C76" s="10" t="e">
        <f>VLOOKUP(B76,'Set Up Employee Data'!A:O,2,FALSE)</f>
        <v>#N/A</v>
      </c>
      <c r="D76" s="10" t="e">
        <f t="shared" si="10"/>
        <v>#N/A</v>
      </c>
      <c r="E76" s="9"/>
      <c r="F76" s="9"/>
      <c r="G76" s="9"/>
      <c r="H76" s="10"/>
      <c r="I76" s="19"/>
      <c r="J76" s="5">
        <f>IFERROR(VLOOKUP(B76,'Set Up Employee Data'!A:O,3,FALSE)/(VLOOKUP(B76,'Set Up Employee Data'!A:O,4,FALSE)),0)</f>
        <v>0</v>
      </c>
      <c r="K76" s="6" t="e">
        <f t="shared" si="11"/>
        <v>#N/A</v>
      </c>
      <c r="L76" s="6" t="e">
        <f t="shared" si="6"/>
        <v>#N/A</v>
      </c>
      <c r="M76" s="6" t="e">
        <f t="shared" si="7"/>
        <v>#N/A</v>
      </c>
      <c r="N76" s="6" t="e">
        <f>(M76-I76)*((VLOOKUP(B76,'Set Up Employee Data'!A:O,7,FALSE)))</f>
        <v>#N/A</v>
      </c>
      <c r="O76" s="6" t="e">
        <f>(M76-I76)*((VLOOKUP(B76,'Set Up Employee Data'!A:O,8,FALSE)))</f>
        <v>#N/A</v>
      </c>
      <c r="P76" s="6" t="e">
        <f>(M76-I76)*((VLOOKUP(B76,'Set Up Employee Data'!A:O,5,FALSE)))</f>
        <v>#N/A</v>
      </c>
      <c r="Q76" s="6" t="e">
        <f>(M76-I76)*((VLOOKUP(B76,'Set Up Employee Data'!A:O,6,FALSE)))</f>
        <v>#N/A</v>
      </c>
      <c r="R76" s="6">
        <f>IFERROR(((VLOOKUP(B76,'Set Up Employee Data'!A:O,9,FALSE)))+((VLOOKUP(B76,'Set Up Employee Data'!A:O,10,FALSE)))+((VLOOKUP(B76,'Set Up Employee Data'!A:O,11,FALSE)))+((VLOOKUP(B76,'Set Up Employee Data'!A:O,12,FALSE))),0)</f>
        <v>0</v>
      </c>
      <c r="S76" s="6">
        <f>IFERROR(((VLOOKUP(B76,'Set Up Employee Data'!A:O,13,FALSE)))+((VLOOKUP(B76,'Set Up Employee Data'!A:O,14,FALSE)))+((VLOOKUP(B76,'Set Up Employee Data'!A:O,15,FALSE))),0)</f>
        <v>0</v>
      </c>
      <c r="T76" s="6" t="e">
        <f t="shared" si="8"/>
        <v>#N/A</v>
      </c>
      <c r="U76" s="22" t="e">
        <f t="shared" si="9"/>
        <v>#N/A</v>
      </c>
    </row>
    <row r="77" spans="1:21">
      <c r="A77" s="9"/>
      <c r="B77" s="9"/>
      <c r="C77" s="10" t="e">
        <f>VLOOKUP(B77,'Set Up Employee Data'!A:O,2,FALSE)</f>
        <v>#N/A</v>
      </c>
      <c r="D77" s="10" t="e">
        <f t="shared" si="10"/>
        <v>#N/A</v>
      </c>
      <c r="E77" s="9"/>
      <c r="F77" s="9"/>
      <c r="G77" s="9"/>
      <c r="H77" s="10"/>
      <c r="I77" s="19"/>
      <c r="J77" s="5">
        <f>IFERROR(VLOOKUP(B77,'Set Up Employee Data'!A:O,3,FALSE)/(VLOOKUP(B77,'Set Up Employee Data'!A:O,4,FALSE)),0)</f>
        <v>0</v>
      </c>
      <c r="K77" s="6" t="e">
        <f t="shared" si="11"/>
        <v>#N/A</v>
      </c>
      <c r="L77" s="6" t="e">
        <f t="shared" si="6"/>
        <v>#N/A</v>
      </c>
      <c r="M77" s="6" t="e">
        <f t="shared" si="7"/>
        <v>#N/A</v>
      </c>
      <c r="N77" s="6" t="e">
        <f>(M77-I77)*((VLOOKUP(B77,'Set Up Employee Data'!A:O,7,FALSE)))</f>
        <v>#N/A</v>
      </c>
      <c r="O77" s="6" t="e">
        <f>(M77-I77)*((VLOOKUP(B77,'Set Up Employee Data'!A:O,8,FALSE)))</f>
        <v>#N/A</v>
      </c>
      <c r="P77" s="6" t="e">
        <f>(M77-I77)*((VLOOKUP(B77,'Set Up Employee Data'!A:O,5,FALSE)))</f>
        <v>#N/A</v>
      </c>
      <c r="Q77" s="6" t="e">
        <f>(M77-I77)*((VLOOKUP(B77,'Set Up Employee Data'!A:O,6,FALSE)))</f>
        <v>#N/A</v>
      </c>
      <c r="R77" s="6">
        <f>IFERROR(((VLOOKUP(B77,'Set Up Employee Data'!A:O,9,FALSE)))+((VLOOKUP(B77,'Set Up Employee Data'!A:O,10,FALSE)))+((VLOOKUP(B77,'Set Up Employee Data'!A:O,11,FALSE)))+((VLOOKUP(B77,'Set Up Employee Data'!A:O,12,FALSE))),0)</f>
        <v>0</v>
      </c>
      <c r="S77" s="6">
        <f>IFERROR(((VLOOKUP(B77,'Set Up Employee Data'!A:O,13,FALSE)))+((VLOOKUP(B77,'Set Up Employee Data'!A:O,14,FALSE)))+((VLOOKUP(B77,'Set Up Employee Data'!A:O,15,FALSE))),0)</f>
        <v>0</v>
      </c>
      <c r="T77" s="6" t="e">
        <f t="shared" si="8"/>
        <v>#N/A</v>
      </c>
      <c r="U77" s="22" t="e">
        <f t="shared" si="9"/>
        <v>#N/A</v>
      </c>
    </row>
    <row r="78" spans="1:21">
      <c r="A78" s="9"/>
      <c r="B78" s="9"/>
      <c r="C78" s="10" t="e">
        <f>VLOOKUP(B78,'Set Up Employee Data'!A:O,2,FALSE)</f>
        <v>#N/A</v>
      </c>
      <c r="D78" s="10" t="e">
        <f t="shared" si="10"/>
        <v>#N/A</v>
      </c>
      <c r="E78" s="9"/>
      <c r="F78" s="9"/>
      <c r="G78" s="9"/>
      <c r="H78" s="10"/>
      <c r="I78" s="19"/>
      <c r="J78" s="5">
        <f>IFERROR(VLOOKUP(B78,'Set Up Employee Data'!A:O,3,FALSE)/(VLOOKUP(B78,'Set Up Employee Data'!A:O,4,FALSE)),0)</f>
        <v>0</v>
      </c>
      <c r="K78" s="6" t="e">
        <f t="shared" si="11"/>
        <v>#N/A</v>
      </c>
      <c r="L78" s="6" t="e">
        <f t="shared" si="6"/>
        <v>#N/A</v>
      </c>
      <c r="M78" s="6" t="e">
        <f t="shared" si="7"/>
        <v>#N/A</v>
      </c>
      <c r="N78" s="6" t="e">
        <f>(M78-I78)*((VLOOKUP(B78,'Set Up Employee Data'!A:O,7,FALSE)))</f>
        <v>#N/A</v>
      </c>
      <c r="O78" s="6" t="e">
        <f>(M78-I78)*((VLOOKUP(B78,'Set Up Employee Data'!A:O,8,FALSE)))</f>
        <v>#N/A</v>
      </c>
      <c r="P78" s="6" t="e">
        <f>(M78-I78)*((VLOOKUP(B78,'Set Up Employee Data'!A:O,5,FALSE)))</f>
        <v>#N/A</v>
      </c>
      <c r="Q78" s="6" t="e">
        <f>(M78-I78)*((VLOOKUP(B78,'Set Up Employee Data'!A:O,6,FALSE)))</f>
        <v>#N/A</v>
      </c>
      <c r="R78" s="6">
        <f>IFERROR(((VLOOKUP(B78,'Set Up Employee Data'!A:O,9,FALSE)))+((VLOOKUP(B78,'Set Up Employee Data'!A:O,10,FALSE)))+((VLOOKUP(B78,'Set Up Employee Data'!A:O,11,FALSE)))+((VLOOKUP(B78,'Set Up Employee Data'!A:O,12,FALSE))),0)</f>
        <v>0</v>
      </c>
      <c r="S78" s="6">
        <f>IFERROR(((VLOOKUP(B78,'Set Up Employee Data'!A:O,13,FALSE)))+((VLOOKUP(B78,'Set Up Employee Data'!A:O,14,FALSE)))+((VLOOKUP(B78,'Set Up Employee Data'!A:O,15,FALSE))),0)</f>
        <v>0</v>
      </c>
      <c r="T78" s="6" t="e">
        <f t="shared" si="8"/>
        <v>#N/A</v>
      </c>
      <c r="U78" s="22" t="e">
        <f t="shared" si="9"/>
        <v>#N/A</v>
      </c>
    </row>
    <row r="79" spans="1:21">
      <c r="A79" s="9"/>
      <c r="B79" s="9"/>
      <c r="C79" s="10" t="e">
        <f>VLOOKUP(B79,'Set Up Employee Data'!A:O,2,FALSE)</f>
        <v>#N/A</v>
      </c>
      <c r="D79" s="10" t="e">
        <f t="shared" si="10"/>
        <v>#N/A</v>
      </c>
      <c r="E79" s="9"/>
      <c r="F79" s="9"/>
      <c r="G79" s="9"/>
      <c r="H79" s="10"/>
      <c r="I79" s="19"/>
      <c r="J79" s="5">
        <f>IFERROR(VLOOKUP(B79,'Set Up Employee Data'!A:O,3,FALSE)/(VLOOKUP(B79,'Set Up Employee Data'!A:O,4,FALSE)),0)</f>
        <v>0</v>
      </c>
      <c r="K79" s="6" t="e">
        <f t="shared" si="11"/>
        <v>#N/A</v>
      </c>
      <c r="L79" s="6" t="e">
        <f t="shared" si="6"/>
        <v>#N/A</v>
      </c>
      <c r="M79" s="6" t="e">
        <f t="shared" si="7"/>
        <v>#N/A</v>
      </c>
      <c r="N79" s="6" t="e">
        <f>(M79-I79)*((VLOOKUP(B79,'Set Up Employee Data'!A:O,7,FALSE)))</f>
        <v>#N/A</v>
      </c>
      <c r="O79" s="6" t="e">
        <f>(M79-I79)*((VLOOKUP(B79,'Set Up Employee Data'!A:O,8,FALSE)))</f>
        <v>#N/A</v>
      </c>
      <c r="P79" s="6" t="e">
        <f>(M79-I79)*((VLOOKUP(B79,'Set Up Employee Data'!A:O,5,FALSE)))</f>
        <v>#N/A</v>
      </c>
      <c r="Q79" s="6" t="e">
        <f>(M79-I79)*((VLOOKUP(B79,'Set Up Employee Data'!A:O,6,FALSE)))</f>
        <v>#N/A</v>
      </c>
      <c r="R79" s="6">
        <f>IFERROR(((VLOOKUP(B79,'Set Up Employee Data'!A:O,9,FALSE)))+((VLOOKUP(B79,'Set Up Employee Data'!A:O,10,FALSE)))+((VLOOKUP(B79,'Set Up Employee Data'!A:O,11,FALSE)))+((VLOOKUP(B79,'Set Up Employee Data'!A:O,12,FALSE))),0)</f>
        <v>0</v>
      </c>
      <c r="S79" s="6">
        <f>IFERROR(((VLOOKUP(B79,'Set Up Employee Data'!A:O,13,FALSE)))+((VLOOKUP(B79,'Set Up Employee Data'!A:O,14,FALSE)))+((VLOOKUP(B79,'Set Up Employee Data'!A:O,15,FALSE))),0)</f>
        <v>0</v>
      </c>
      <c r="T79" s="6" t="e">
        <f t="shared" si="8"/>
        <v>#N/A</v>
      </c>
      <c r="U79" s="22" t="e">
        <f t="shared" si="9"/>
        <v>#N/A</v>
      </c>
    </row>
    <row r="80" spans="1:21">
      <c r="A80" s="9"/>
      <c r="B80" s="9"/>
      <c r="C80" s="10" t="e">
        <f>VLOOKUP(B80,'Set Up Employee Data'!A:O,2,FALSE)</f>
        <v>#N/A</v>
      </c>
      <c r="D80" s="10" t="e">
        <f t="shared" si="10"/>
        <v>#N/A</v>
      </c>
      <c r="E80" s="9"/>
      <c r="F80" s="9"/>
      <c r="G80" s="9"/>
      <c r="H80" s="10"/>
      <c r="I80" s="19"/>
      <c r="J80" s="5">
        <f>IFERROR(VLOOKUP(B80,'Set Up Employee Data'!A:O,3,FALSE)/(VLOOKUP(B80,'Set Up Employee Data'!A:O,4,FALSE)),0)</f>
        <v>0</v>
      </c>
      <c r="K80" s="6" t="e">
        <f t="shared" si="11"/>
        <v>#N/A</v>
      </c>
      <c r="L80" s="6" t="e">
        <f t="shared" si="6"/>
        <v>#N/A</v>
      </c>
      <c r="M80" s="6" t="e">
        <f t="shared" si="7"/>
        <v>#N/A</v>
      </c>
      <c r="N80" s="6" t="e">
        <f>(M80-I80)*((VLOOKUP(B80,'Set Up Employee Data'!A:O,7,FALSE)))</f>
        <v>#N/A</v>
      </c>
      <c r="O80" s="6" t="e">
        <f>(M80-I80)*((VLOOKUP(B80,'Set Up Employee Data'!A:O,8,FALSE)))</f>
        <v>#N/A</v>
      </c>
      <c r="P80" s="6" t="e">
        <f>(M80-I80)*((VLOOKUP(B80,'Set Up Employee Data'!A:O,5,FALSE)))</f>
        <v>#N/A</v>
      </c>
      <c r="Q80" s="6" t="e">
        <f>(M80-I80)*((VLOOKUP(B80,'Set Up Employee Data'!A:O,6,FALSE)))</f>
        <v>#N/A</v>
      </c>
      <c r="R80" s="6">
        <f>IFERROR(((VLOOKUP(B80,'Set Up Employee Data'!A:O,9,FALSE)))+((VLOOKUP(B80,'Set Up Employee Data'!A:O,10,FALSE)))+((VLOOKUP(B80,'Set Up Employee Data'!A:O,11,FALSE)))+((VLOOKUP(B80,'Set Up Employee Data'!A:O,12,FALSE))),0)</f>
        <v>0</v>
      </c>
      <c r="S80" s="6">
        <f>IFERROR(((VLOOKUP(B80,'Set Up Employee Data'!A:O,13,FALSE)))+((VLOOKUP(B80,'Set Up Employee Data'!A:O,14,FALSE)))+((VLOOKUP(B80,'Set Up Employee Data'!A:O,15,FALSE))),0)</f>
        <v>0</v>
      </c>
      <c r="T80" s="6" t="e">
        <f t="shared" si="8"/>
        <v>#N/A</v>
      </c>
      <c r="U80" s="22" t="e">
        <f t="shared" si="9"/>
        <v>#N/A</v>
      </c>
    </row>
    <row r="81" spans="1:21">
      <c r="A81" s="9"/>
      <c r="B81" s="9"/>
      <c r="C81" s="10" t="e">
        <f>VLOOKUP(B81,'Set Up Employee Data'!A:O,2,FALSE)</f>
        <v>#N/A</v>
      </c>
      <c r="D81" s="10" t="e">
        <f t="shared" si="10"/>
        <v>#N/A</v>
      </c>
      <c r="E81" s="9"/>
      <c r="F81" s="9"/>
      <c r="G81" s="9"/>
      <c r="H81" s="10"/>
      <c r="I81" s="19"/>
      <c r="J81" s="5">
        <f>IFERROR(VLOOKUP(B81,'Set Up Employee Data'!A:O,3,FALSE)/(VLOOKUP(B81,'Set Up Employee Data'!A:O,4,FALSE)),0)</f>
        <v>0</v>
      </c>
      <c r="K81" s="6" t="e">
        <f t="shared" si="11"/>
        <v>#N/A</v>
      </c>
      <c r="L81" s="6" t="e">
        <f t="shared" si="6"/>
        <v>#N/A</v>
      </c>
      <c r="M81" s="6" t="e">
        <f t="shared" si="7"/>
        <v>#N/A</v>
      </c>
      <c r="N81" s="6" t="e">
        <f>(M81-I81)*((VLOOKUP(B81,'Set Up Employee Data'!A:O,7,FALSE)))</f>
        <v>#N/A</v>
      </c>
      <c r="O81" s="6" t="e">
        <f>(M81-I81)*((VLOOKUP(B81,'Set Up Employee Data'!A:O,8,FALSE)))</f>
        <v>#N/A</v>
      </c>
      <c r="P81" s="6" t="e">
        <f>(M81-I81)*((VLOOKUP(B81,'Set Up Employee Data'!A:O,5,FALSE)))</f>
        <v>#N/A</v>
      </c>
      <c r="Q81" s="6" t="e">
        <f>(M81-I81)*((VLOOKUP(B81,'Set Up Employee Data'!A:O,6,FALSE)))</f>
        <v>#N/A</v>
      </c>
      <c r="R81" s="6">
        <f>IFERROR(((VLOOKUP(B81,'Set Up Employee Data'!A:O,9,FALSE)))+((VLOOKUP(B81,'Set Up Employee Data'!A:O,10,FALSE)))+((VLOOKUP(B81,'Set Up Employee Data'!A:O,11,FALSE)))+((VLOOKUP(B81,'Set Up Employee Data'!A:O,12,FALSE))),0)</f>
        <v>0</v>
      </c>
      <c r="S81" s="6">
        <f>IFERROR(((VLOOKUP(B81,'Set Up Employee Data'!A:O,13,FALSE)))+((VLOOKUP(B81,'Set Up Employee Data'!A:O,14,FALSE)))+((VLOOKUP(B81,'Set Up Employee Data'!A:O,15,FALSE))),0)</f>
        <v>0</v>
      </c>
      <c r="T81" s="6" t="e">
        <f t="shared" si="8"/>
        <v>#N/A</v>
      </c>
      <c r="U81" s="22" t="e">
        <f t="shared" si="9"/>
        <v>#N/A</v>
      </c>
    </row>
    <row r="82" spans="1:21">
      <c r="A82" s="9"/>
      <c r="B82" s="9"/>
      <c r="C82" s="10" t="e">
        <f>VLOOKUP(B82,'Set Up Employee Data'!A:O,2,FALSE)</f>
        <v>#N/A</v>
      </c>
      <c r="D82" s="10" t="e">
        <f t="shared" si="10"/>
        <v>#N/A</v>
      </c>
      <c r="E82" s="9"/>
      <c r="F82" s="9"/>
      <c r="G82" s="9"/>
      <c r="H82" s="10"/>
      <c r="I82" s="19"/>
      <c r="J82" s="5">
        <f>IFERROR(VLOOKUP(B82,'Set Up Employee Data'!A:O,3,FALSE)/(VLOOKUP(B82,'Set Up Employee Data'!A:O,4,FALSE)),0)</f>
        <v>0</v>
      </c>
      <c r="K82" s="6" t="e">
        <f t="shared" si="11"/>
        <v>#N/A</v>
      </c>
      <c r="L82" s="6" t="e">
        <f t="shared" si="6"/>
        <v>#N/A</v>
      </c>
      <c r="M82" s="6" t="e">
        <f t="shared" si="7"/>
        <v>#N/A</v>
      </c>
      <c r="N82" s="6" t="e">
        <f>(M82-I82)*((VLOOKUP(B82,'Set Up Employee Data'!A:O,7,FALSE)))</f>
        <v>#N/A</v>
      </c>
      <c r="O82" s="6" t="e">
        <f>(M82-I82)*((VLOOKUP(B82,'Set Up Employee Data'!A:O,8,FALSE)))</f>
        <v>#N/A</v>
      </c>
      <c r="P82" s="6" t="e">
        <f>(M82-I82)*((VLOOKUP(B82,'Set Up Employee Data'!A:O,5,FALSE)))</f>
        <v>#N/A</v>
      </c>
      <c r="Q82" s="6" t="e">
        <f>(M82-I82)*((VLOOKUP(B82,'Set Up Employee Data'!A:O,6,FALSE)))</f>
        <v>#N/A</v>
      </c>
      <c r="R82" s="6">
        <f>IFERROR(((VLOOKUP(B82,'Set Up Employee Data'!A:O,9,FALSE)))+((VLOOKUP(B82,'Set Up Employee Data'!A:O,10,FALSE)))+((VLOOKUP(B82,'Set Up Employee Data'!A:O,11,FALSE)))+((VLOOKUP(B82,'Set Up Employee Data'!A:O,12,FALSE))),0)</f>
        <v>0</v>
      </c>
      <c r="S82" s="6">
        <f>IFERROR(((VLOOKUP(B82,'Set Up Employee Data'!A:O,13,FALSE)))+((VLOOKUP(B82,'Set Up Employee Data'!A:O,14,FALSE)))+((VLOOKUP(B82,'Set Up Employee Data'!A:O,15,FALSE))),0)</f>
        <v>0</v>
      </c>
      <c r="T82" s="6" t="e">
        <f t="shared" si="8"/>
        <v>#N/A</v>
      </c>
      <c r="U82" s="22" t="e">
        <f t="shared" si="9"/>
        <v>#N/A</v>
      </c>
    </row>
    <row r="83" spans="1:21">
      <c r="A83" s="9"/>
      <c r="B83" s="9"/>
      <c r="C83" s="10" t="e">
        <f>VLOOKUP(B83,'Set Up Employee Data'!A:O,2,FALSE)</f>
        <v>#N/A</v>
      </c>
      <c r="D83" s="10" t="e">
        <f t="shared" si="10"/>
        <v>#N/A</v>
      </c>
      <c r="E83" s="9"/>
      <c r="F83" s="9"/>
      <c r="G83" s="9"/>
      <c r="H83" s="10"/>
      <c r="I83" s="19"/>
      <c r="J83" s="5">
        <f>IFERROR(VLOOKUP(B83,'Set Up Employee Data'!A:O,3,FALSE)/(VLOOKUP(B83,'Set Up Employee Data'!A:O,4,FALSE)),0)</f>
        <v>0</v>
      </c>
      <c r="K83" s="6" t="e">
        <f t="shared" si="11"/>
        <v>#N/A</v>
      </c>
      <c r="L83" s="6" t="e">
        <f t="shared" si="6"/>
        <v>#N/A</v>
      </c>
      <c r="M83" s="6" t="e">
        <f t="shared" si="7"/>
        <v>#N/A</v>
      </c>
      <c r="N83" s="6" t="e">
        <f>(M83-I83)*((VLOOKUP(B83,'Set Up Employee Data'!A:O,7,FALSE)))</f>
        <v>#N/A</v>
      </c>
      <c r="O83" s="6" t="e">
        <f>(M83-I83)*((VLOOKUP(B83,'Set Up Employee Data'!A:O,8,FALSE)))</f>
        <v>#N/A</v>
      </c>
      <c r="P83" s="6" t="e">
        <f>(M83-I83)*((VLOOKUP(B83,'Set Up Employee Data'!A:O,5,FALSE)))</f>
        <v>#N/A</v>
      </c>
      <c r="Q83" s="6" t="e">
        <f>(M83-I83)*((VLOOKUP(B83,'Set Up Employee Data'!A:O,6,FALSE)))</f>
        <v>#N/A</v>
      </c>
      <c r="R83" s="6">
        <f>IFERROR(((VLOOKUP(B83,'Set Up Employee Data'!A:O,9,FALSE)))+((VLOOKUP(B83,'Set Up Employee Data'!A:O,10,FALSE)))+((VLOOKUP(B83,'Set Up Employee Data'!A:O,11,FALSE)))+((VLOOKUP(B83,'Set Up Employee Data'!A:O,12,FALSE))),0)</f>
        <v>0</v>
      </c>
      <c r="S83" s="6">
        <f>IFERROR(((VLOOKUP(B83,'Set Up Employee Data'!A:O,13,FALSE)))+((VLOOKUP(B83,'Set Up Employee Data'!A:O,14,FALSE)))+((VLOOKUP(B83,'Set Up Employee Data'!A:O,15,FALSE))),0)</f>
        <v>0</v>
      </c>
      <c r="T83" s="6" t="e">
        <f t="shared" si="8"/>
        <v>#N/A</v>
      </c>
      <c r="U83" s="22" t="e">
        <f t="shared" si="9"/>
        <v>#N/A</v>
      </c>
    </row>
    <row r="84" spans="1:21">
      <c r="A84" s="9"/>
      <c r="B84" s="9"/>
      <c r="C84" s="10" t="e">
        <f>VLOOKUP(B84,'Set Up Employee Data'!A:O,2,FALSE)</f>
        <v>#N/A</v>
      </c>
      <c r="D84" s="10" t="e">
        <f t="shared" si="10"/>
        <v>#N/A</v>
      </c>
      <c r="E84" s="9"/>
      <c r="F84" s="9"/>
      <c r="G84" s="9"/>
      <c r="H84" s="10"/>
      <c r="I84" s="19"/>
      <c r="J84" s="5">
        <f>IFERROR(VLOOKUP(B84,'Set Up Employee Data'!A:O,3,FALSE)/(VLOOKUP(B84,'Set Up Employee Data'!A:O,4,FALSE)),0)</f>
        <v>0</v>
      </c>
      <c r="K84" s="6" t="e">
        <f t="shared" si="11"/>
        <v>#N/A</v>
      </c>
      <c r="L84" s="6" t="e">
        <f t="shared" si="6"/>
        <v>#N/A</v>
      </c>
      <c r="M84" s="6" t="e">
        <f t="shared" si="7"/>
        <v>#N/A</v>
      </c>
      <c r="N84" s="6" t="e">
        <f>(M84-I84)*((VLOOKUP(B84,'Set Up Employee Data'!A:O,7,FALSE)))</f>
        <v>#N/A</v>
      </c>
      <c r="O84" s="6" t="e">
        <f>(M84-I84)*((VLOOKUP(B84,'Set Up Employee Data'!A:O,8,FALSE)))</f>
        <v>#N/A</v>
      </c>
      <c r="P84" s="6" t="e">
        <f>(M84-I84)*((VLOOKUP(B84,'Set Up Employee Data'!A:O,5,FALSE)))</f>
        <v>#N/A</v>
      </c>
      <c r="Q84" s="6" t="e">
        <f>(M84-I84)*((VLOOKUP(B84,'Set Up Employee Data'!A:O,6,FALSE)))</f>
        <v>#N/A</v>
      </c>
      <c r="R84" s="6">
        <f>IFERROR(((VLOOKUP(B84,'Set Up Employee Data'!A:O,9,FALSE)))+((VLOOKUP(B84,'Set Up Employee Data'!A:O,10,FALSE)))+((VLOOKUP(B84,'Set Up Employee Data'!A:O,11,FALSE)))+((VLOOKUP(B84,'Set Up Employee Data'!A:O,12,FALSE))),0)</f>
        <v>0</v>
      </c>
      <c r="S84" s="6">
        <f>IFERROR(((VLOOKUP(B84,'Set Up Employee Data'!A:O,13,FALSE)))+((VLOOKUP(B84,'Set Up Employee Data'!A:O,14,FALSE)))+((VLOOKUP(B84,'Set Up Employee Data'!A:O,15,FALSE))),0)</f>
        <v>0</v>
      </c>
      <c r="T84" s="6" t="e">
        <f t="shared" si="8"/>
        <v>#N/A</v>
      </c>
      <c r="U84" s="22" t="e">
        <f t="shared" si="9"/>
        <v>#N/A</v>
      </c>
    </row>
    <row r="85" spans="1:21">
      <c r="A85" s="9"/>
      <c r="B85" s="9"/>
      <c r="C85" s="10" t="e">
        <f>VLOOKUP(B85,'Set Up Employee Data'!A:O,2,FALSE)</f>
        <v>#N/A</v>
      </c>
      <c r="D85" s="10" t="e">
        <f t="shared" si="10"/>
        <v>#N/A</v>
      </c>
      <c r="E85" s="9"/>
      <c r="F85" s="9"/>
      <c r="G85" s="9"/>
      <c r="H85" s="10"/>
      <c r="I85" s="19"/>
      <c r="J85" s="5">
        <f>IFERROR(VLOOKUP(B85,'Set Up Employee Data'!A:O,3,FALSE)/(VLOOKUP(B85,'Set Up Employee Data'!A:O,4,FALSE)),0)</f>
        <v>0</v>
      </c>
      <c r="K85" s="6" t="e">
        <f t="shared" si="11"/>
        <v>#N/A</v>
      </c>
      <c r="L85" s="6" t="e">
        <f t="shared" si="6"/>
        <v>#N/A</v>
      </c>
      <c r="M85" s="6" t="e">
        <f t="shared" si="7"/>
        <v>#N/A</v>
      </c>
      <c r="N85" s="6" t="e">
        <f>(M85-I85)*((VLOOKUP(B85,'Set Up Employee Data'!A:O,7,FALSE)))</f>
        <v>#N/A</v>
      </c>
      <c r="O85" s="6" t="e">
        <f>(M85-I85)*((VLOOKUP(B85,'Set Up Employee Data'!A:O,8,FALSE)))</f>
        <v>#N/A</v>
      </c>
      <c r="P85" s="6" t="e">
        <f>(M85-I85)*((VLOOKUP(B85,'Set Up Employee Data'!A:O,5,FALSE)))</f>
        <v>#N/A</v>
      </c>
      <c r="Q85" s="6" t="e">
        <f>(M85-I85)*((VLOOKUP(B85,'Set Up Employee Data'!A:O,6,FALSE)))</f>
        <v>#N/A</v>
      </c>
      <c r="R85" s="6">
        <f>IFERROR(((VLOOKUP(B85,'Set Up Employee Data'!A:O,9,FALSE)))+((VLOOKUP(B85,'Set Up Employee Data'!A:O,10,FALSE)))+((VLOOKUP(B85,'Set Up Employee Data'!A:O,11,FALSE)))+((VLOOKUP(B85,'Set Up Employee Data'!A:O,12,FALSE))),0)</f>
        <v>0</v>
      </c>
      <c r="S85" s="6">
        <f>IFERROR(((VLOOKUP(B85,'Set Up Employee Data'!A:O,13,FALSE)))+((VLOOKUP(B85,'Set Up Employee Data'!A:O,14,FALSE)))+((VLOOKUP(B85,'Set Up Employee Data'!A:O,15,FALSE))),0)</f>
        <v>0</v>
      </c>
      <c r="T85" s="6" t="e">
        <f t="shared" si="8"/>
        <v>#N/A</v>
      </c>
      <c r="U85" s="22" t="e">
        <f t="shared" si="9"/>
        <v>#N/A</v>
      </c>
    </row>
    <row r="86" spans="1:21">
      <c r="A86" s="9"/>
      <c r="B86" s="9"/>
      <c r="C86" s="10" t="e">
        <f>VLOOKUP(B86,'Set Up Employee Data'!A:O,2,FALSE)</f>
        <v>#N/A</v>
      </c>
      <c r="D86" s="10" t="e">
        <f t="shared" si="10"/>
        <v>#N/A</v>
      </c>
      <c r="E86" s="9"/>
      <c r="F86" s="9"/>
      <c r="G86" s="9"/>
      <c r="H86" s="10"/>
      <c r="I86" s="19"/>
      <c r="J86" s="5">
        <f>IFERROR(VLOOKUP(B86,'Set Up Employee Data'!A:O,3,FALSE)/(VLOOKUP(B86,'Set Up Employee Data'!A:O,4,FALSE)),0)</f>
        <v>0</v>
      </c>
      <c r="K86" s="6" t="e">
        <f t="shared" si="11"/>
        <v>#N/A</v>
      </c>
      <c r="L86" s="6" t="e">
        <f t="shared" si="6"/>
        <v>#N/A</v>
      </c>
      <c r="M86" s="6" t="e">
        <f t="shared" si="7"/>
        <v>#N/A</v>
      </c>
      <c r="N86" s="6" t="e">
        <f>(M86-I86)*((VLOOKUP(B86,'Set Up Employee Data'!A:O,7,FALSE)))</f>
        <v>#N/A</v>
      </c>
      <c r="O86" s="6" t="e">
        <f>(M86-I86)*((VLOOKUP(B86,'Set Up Employee Data'!A:O,8,FALSE)))</f>
        <v>#N/A</v>
      </c>
      <c r="P86" s="6" t="e">
        <f>(M86-I86)*((VLOOKUP(B86,'Set Up Employee Data'!A:O,5,FALSE)))</f>
        <v>#N/A</v>
      </c>
      <c r="Q86" s="6" t="e">
        <f>(M86-I86)*((VLOOKUP(B86,'Set Up Employee Data'!A:O,6,FALSE)))</f>
        <v>#N/A</v>
      </c>
      <c r="R86" s="6">
        <f>IFERROR(((VLOOKUP(B86,'Set Up Employee Data'!A:O,9,FALSE)))+((VLOOKUP(B86,'Set Up Employee Data'!A:O,10,FALSE)))+((VLOOKUP(B86,'Set Up Employee Data'!A:O,11,FALSE)))+((VLOOKUP(B86,'Set Up Employee Data'!A:O,12,FALSE))),0)</f>
        <v>0</v>
      </c>
      <c r="S86" s="6">
        <f>IFERROR(((VLOOKUP(B86,'Set Up Employee Data'!A:O,13,FALSE)))+((VLOOKUP(B86,'Set Up Employee Data'!A:O,14,FALSE)))+((VLOOKUP(B86,'Set Up Employee Data'!A:O,15,FALSE))),0)</f>
        <v>0</v>
      </c>
      <c r="T86" s="6" t="e">
        <f t="shared" si="8"/>
        <v>#N/A</v>
      </c>
      <c r="U86" s="22" t="e">
        <f t="shared" si="9"/>
        <v>#N/A</v>
      </c>
    </row>
    <row r="87" spans="1:21">
      <c r="A87" s="9"/>
      <c r="B87" s="9"/>
      <c r="C87" s="10" t="e">
        <f>VLOOKUP(B87,'Set Up Employee Data'!A:O,2,FALSE)</f>
        <v>#N/A</v>
      </c>
      <c r="D87" s="10" t="e">
        <f t="shared" si="10"/>
        <v>#N/A</v>
      </c>
      <c r="E87" s="9"/>
      <c r="F87" s="9"/>
      <c r="G87" s="9"/>
      <c r="H87" s="10"/>
      <c r="I87" s="19"/>
      <c r="J87" s="5">
        <f>IFERROR(VLOOKUP(B87,'Set Up Employee Data'!A:O,3,FALSE)/(VLOOKUP(B87,'Set Up Employee Data'!A:O,4,FALSE)),0)</f>
        <v>0</v>
      </c>
      <c r="K87" s="6" t="e">
        <f t="shared" si="11"/>
        <v>#N/A</v>
      </c>
      <c r="L87" s="6" t="e">
        <f t="shared" si="6"/>
        <v>#N/A</v>
      </c>
      <c r="M87" s="6" t="e">
        <f t="shared" si="7"/>
        <v>#N/A</v>
      </c>
      <c r="N87" s="6" t="e">
        <f>(M87-I87)*((VLOOKUP(B87,'Set Up Employee Data'!A:O,7,FALSE)))</f>
        <v>#N/A</v>
      </c>
      <c r="O87" s="6" t="e">
        <f>(M87-I87)*((VLOOKUP(B87,'Set Up Employee Data'!A:O,8,FALSE)))</f>
        <v>#N/A</v>
      </c>
      <c r="P87" s="6" t="e">
        <f>(M87-I87)*((VLOOKUP(B87,'Set Up Employee Data'!A:O,5,FALSE)))</f>
        <v>#N/A</v>
      </c>
      <c r="Q87" s="6" t="e">
        <f>(M87-I87)*((VLOOKUP(B87,'Set Up Employee Data'!A:O,6,FALSE)))</f>
        <v>#N/A</v>
      </c>
      <c r="R87" s="6">
        <f>IFERROR(((VLOOKUP(B87,'Set Up Employee Data'!A:O,9,FALSE)))+((VLOOKUP(B87,'Set Up Employee Data'!A:O,10,FALSE)))+((VLOOKUP(B87,'Set Up Employee Data'!A:O,11,FALSE)))+((VLOOKUP(B87,'Set Up Employee Data'!A:O,12,FALSE))),0)</f>
        <v>0</v>
      </c>
      <c r="S87" s="6">
        <f>IFERROR(((VLOOKUP(B87,'Set Up Employee Data'!A:O,13,FALSE)))+((VLOOKUP(B87,'Set Up Employee Data'!A:O,14,FALSE)))+((VLOOKUP(B87,'Set Up Employee Data'!A:O,15,FALSE))),0)</f>
        <v>0</v>
      </c>
      <c r="T87" s="6" t="e">
        <f t="shared" si="8"/>
        <v>#N/A</v>
      </c>
      <c r="U87" s="22" t="e">
        <f t="shared" si="9"/>
        <v>#N/A</v>
      </c>
    </row>
    <row r="88" spans="1:21">
      <c r="A88" s="9"/>
      <c r="B88" s="9"/>
      <c r="C88" s="10" t="e">
        <f>VLOOKUP(B88,'Set Up Employee Data'!A:O,2,FALSE)</f>
        <v>#N/A</v>
      </c>
      <c r="D88" s="10" t="e">
        <f t="shared" si="10"/>
        <v>#N/A</v>
      </c>
      <c r="E88" s="9"/>
      <c r="F88" s="9"/>
      <c r="G88" s="9"/>
      <c r="H88" s="10"/>
      <c r="I88" s="19"/>
      <c r="J88" s="5">
        <f>IFERROR(VLOOKUP(B88,'Set Up Employee Data'!A:O,3,FALSE)/(VLOOKUP(B88,'Set Up Employee Data'!A:O,4,FALSE)),0)</f>
        <v>0</v>
      </c>
      <c r="K88" s="6" t="e">
        <f t="shared" si="11"/>
        <v>#N/A</v>
      </c>
      <c r="L88" s="6" t="e">
        <f t="shared" si="6"/>
        <v>#N/A</v>
      </c>
      <c r="M88" s="6" t="e">
        <f t="shared" si="7"/>
        <v>#N/A</v>
      </c>
      <c r="N88" s="6" t="e">
        <f>(M88-I88)*((VLOOKUP(B88,'Set Up Employee Data'!A:O,7,FALSE)))</f>
        <v>#N/A</v>
      </c>
      <c r="O88" s="6" t="e">
        <f>(M88-I88)*((VLOOKUP(B88,'Set Up Employee Data'!A:O,8,FALSE)))</f>
        <v>#N/A</v>
      </c>
      <c r="P88" s="6" t="e">
        <f>(M88-I88)*((VLOOKUP(B88,'Set Up Employee Data'!A:O,5,FALSE)))</f>
        <v>#N/A</v>
      </c>
      <c r="Q88" s="6" t="e">
        <f>(M88-I88)*((VLOOKUP(B88,'Set Up Employee Data'!A:O,6,FALSE)))</f>
        <v>#N/A</v>
      </c>
      <c r="R88" s="6">
        <f>IFERROR(((VLOOKUP(B88,'Set Up Employee Data'!A:O,9,FALSE)))+((VLOOKUP(B88,'Set Up Employee Data'!A:O,10,FALSE)))+((VLOOKUP(B88,'Set Up Employee Data'!A:O,11,FALSE)))+((VLOOKUP(B88,'Set Up Employee Data'!A:O,12,FALSE))),0)</f>
        <v>0</v>
      </c>
      <c r="S88" s="6">
        <f>IFERROR(((VLOOKUP(B88,'Set Up Employee Data'!A:O,13,FALSE)))+((VLOOKUP(B88,'Set Up Employee Data'!A:O,14,FALSE)))+((VLOOKUP(B88,'Set Up Employee Data'!A:O,15,FALSE))),0)</f>
        <v>0</v>
      </c>
      <c r="T88" s="6" t="e">
        <f t="shared" si="8"/>
        <v>#N/A</v>
      </c>
      <c r="U88" s="22" t="e">
        <f t="shared" si="9"/>
        <v>#N/A</v>
      </c>
    </row>
    <row r="89" spans="1:21">
      <c r="A89" s="9"/>
      <c r="B89" s="9"/>
      <c r="C89" s="10" t="e">
        <f>VLOOKUP(B89,'Set Up Employee Data'!A:O,2,FALSE)</f>
        <v>#N/A</v>
      </c>
      <c r="D89" s="10" t="e">
        <f t="shared" si="10"/>
        <v>#N/A</v>
      </c>
      <c r="E89" s="9"/>
      <c r="F89" s="9"/>
      <c r="G89" s="9"/>
      <c r="H89" s="10"/>
      <c r="I89" s="19"/>
      <c r="J89" s="5">
        <f>IFERROR(VLOOKUP(B89,'Set Up Employee Data'!A:O,3,FALSE)/(VLOOKUP(B89,'Set Up Employee Data'!A:O,4,FALSE)),0)</f>
        <v>0</v>
      </c>
      <c r="K89" s="6" t="e">
        <f t="shared" si="11"/>
        <v>#N/A</v>
      </c>
      <c r="L89" s="6" t="e">
        <f t="shared" si="6"/>
        <v>#N/A</v>
      </c>
      <c r="M89" s="6" t="e">
        <f t="shared" si="7"/>
        <v>#N/A</v>
      </c>
      <c r="N89" s="6" t="e">
        <f>(M89-I89)*((VLOOKUP(B89,'Set Up Employee Data'!A:O,7,FALSE)))</f>
        <v>#N/A</v>
      </c>
      <c r="O89" s="6" t="e">
        <f>(M89-I89)*((VLOOKUP(B89,'Set Up Employee Data'!A:O,8,FALSE)))</f>
        <v>#N/A</v>
      </c>
      <c r="P89" s="6" t="e">
        <f>(M89-I89)*((VLOOKUP(B89,'Set Up Employee Data'!A:O,5,FALSE)))</f>
        <v>#N/A</v>
      </c>
      <c r="Q89" s="6" t="e">
        <f>(M89-I89)*((VLOOKUP(B89,'Set Up Employee Data'!A:O,6,FALSE)))</f>
        <v>#N/A</v>
      </c>
      <c r="R89" s="6">
        <f>IFERROR(((VLOOKUP(B89,'Set Up Employee Data'!A:O,9,FALSE)))+((VLOOKUP(B89,'Set Up Employee Data'!A:O,10,FALSE)))+((VLOOKUP(B89,'Set Up Employee Data'!A:O,11,FALSE)))+((VLOOKUP(B89,'Set Up Employee Data'!A:O,12,FALSE))),0)</f>
        <v>0</v>
      </c>
      <c r="S89" s="6">
        <f>IFERROR(((VLOOKUP(B89,'Set Up Employee Data'!A:O,13,FALSE)))+((VLOOKUP(B89,'Set Up Employee Data'!A:O,14,FALSE)))+((VLOOKUP(B89,'Set Up Employee Data'!A:O,15,FALSE))),0)</f>
        <v>0</v>
      </c>
      <c r="T89" s="6" t="e">
        <f t="shared" si="8"/>
        <v>#N/A</v>
      </c>
      <c r="U89" s="22" t="e">
        <f t="shared" si="9"/>
        <v>#N/A</v>
      </c>
    </row>
    <row r="90" spans="1:21">
      <c r="A90" s="9"/>
      <c r="B90" s="9"/>
      <c r="C90" s="10" t="e">
        <f>VLOOKUP(B90,'Set Up Employee Data'!A:O,2,FALSE)</f>
        <v>#N/A</v>
      </c>
      <c r="D90" s="10" t="e">
        <f t="shared" si="10"/>
        <v>#N/A</v>
      </c>
      <c r="E90" s="9"/>
      <c r="F90" s="9"/>
      <c r="G90" s="9"/>
      <c r="H90" s="10"/>
      <c r="I90" s="19"/>
      <c r="J90" s="5">
        <f>IFERROR(VLOOKUP(B90,'Set Up Employee Data'!A:O,3,FALSE)/(VLOOKUP(B90,'Set Up Employee Data'!A:O,4,FALSE)),0)</f>
        <v>0</v>
      </c>
      <c r="K90" s="6" t="e">
        <f t="shared" si="11"/>
        <v>#N/A</v>
      </c>
      <c r="L90" s="6" t="e">
        <f t="shared" si="6"/>
        <v>#N/A</v>
      </c>
      <c r="M90" s="6" t="e">
        <f t="shared" si="7"/>
        <v>#N/A</v>
      </c>
      <c r="N90" s="6" t="e">
        <f>(M90-I90)*((VLOOKUP(B90,'Set Up Employee Data'!A:O,7,FALSE)))</f>
        <v>#N/A</v>
      </c>
      <c r="O90" s="6" t="e">
        <f>(M90-I90)*((VLOOKUP(B90,'Set Up Employee Data'!A:O,8,FALSE)))</f>
        <v>#N/A</v>
      </c>
      <c r="P90" s="6" t="e">
        <f>(M90-I90)*((VLOOKUP(B90,'Set Up Employee Data'!A:O,5,FALSE)))</f>
        <v>#N/A</v>
      </c>
      <c r="Q90" s="6" t="e">
        <f>(M90-I90)*((VLOOKUP(B90,'Set Up Employee Data'!A:O,6,FALSE)))</f>
        <v>#N/A</v>
      </c>
      <c r="R90" s="6">
        <f>IFERROR(((VLOOKUP(B90,'Set Up Employee Data'!A:O,9,FALSE)))+((VLOOKUP(B90,'Set Up Employee Data'!A:O,10,FALSE)))+((VLOOKUP(B90,'Set Up Employee Data'!A:O,11,FALSE)))+((VLOOKUP(B90,'Set Up Employee Data'!A:O,12,FALSE))),0)</f>
        <v>0</v>
      </c>
      <c r="S90" s="6">
        <f>IFERROR(((VLOOKUP(B90,'Set Up Employee Data'!A:O,13,FALSE)))+((VLOOKUP(B90,'Set Up Employee Data'!A:O,14,FALSE)))+((VLOOKUP(B90,'Set Up Employee Data'!A:O,15,FALSE))),0)</f>
        <v>0</v>
      </c>
      <c r="T90" s="6" t="e">
        <f t="shared" si="8"/>
        <v>#N/A</v>
      </c>
      <c r="U90" s="22" t="e">
        <f t="shared" si="9"/>
        <v>#N/A</v>
      </c>
    </row>
    <row r="91" spans="1:21">
      <c r="A91" s="9"/>
      <c r="B91" s="9"/>
      <c r="C91" s="10" t="e">
        <f>VLOOKUP(B91,'Set Up Employee Data'!A:O,2,FALSE)</f>
        <v>#N/A</v>
      </c>
      <c r="D91" s="10" t="e">
        <f t="shared" si="10"/>
        <v>#N/A</v>
      </c>
      <c r="E91" s="9"/>
      <c r="F91" s="9"/>
      <c r="G91" s="9"/>
      <c r="H91" s="10"/>
      <c r="I91" s="19"/>
      <c r="J91" s="5">
        <f>IFERROR(VLOOKUP(B91,'Set Up Employee Data'!A:O,3,FALSE)/(VLOOKUP(B91,'Set Up Employee Data'!A:O,4,FALSE)),0)</f>
        <v>0</v>
      </c>
      <c r="K91" s="6" t="e">
        <f t="shared" si="11"/>
        <v>#N/A</v>
      </c>
      <c r="L91" s="6" t="e">
        <f t="shared" si="6"/>
        <v>#N/A</v>
      </c>
      <c r="M91" s="6" t="e">
        <f t="shared" si="7"/>
        <v>#N/A</v>
      </c>
      <c r="N91" s="6" t="e">
        <f>(M91-I91)*((VLOOKUP(B91,'Set Up Employee Data'!A:O,7,FALSE)))</f>
        <v>#N/A</v>
      </c>
      <c r="O91" s="6" t="e">
        <f>(M91-I91)*((VLOOKUP(B91,'Set Up Employee Data'!A:O,8,FALSE)))</f>
        <v>#N/A</v>
      </c>
      <c r="P91" s="6" t="e">
        <f>(M91-I91)*((VLOOKUP(B91,'Set Up Employee Data'!A:O,5,FALSE)))</f>
        <v>#N/A</v>
      </c>
      <c r="Q91" s="6" t="e">
        <f>(M91-I91)*((VLOOKUP(B91,'Set Up Employee Data'!A:O,6,FALSE)))</f>
        <v>#N/A</v>
      </c>
      <c r="R91" s="6">
        <f>IFERROR(((VLOOKUP(B91,'Set Up Employee Data'!A:O,9,FALSE)))+((VLOOKUP(B91,'Set Up Employee Data'!A:O,10,FALSE)))+((VLOOKUP(B91,'Set Up Employee Data'!A:O,11,FALSE)))+((VLOOKUP(B91,'Set Up Employee Data'!A:O,12,FALSE))),0)</f>
        <v>0</v>
      </c>
      <c r="S91" s="6">
        <f>IFERROR(((VLOOKUP(B91,'Set Up Employee Data'!A:O,13,FALSE)))+((VLOOKUP(B91,'Set Up Employee Data'!A:O,14,FALSE)))+((VLOOKUP(B91,'Set Up Employee Data'!A:O,15,FALSE))),0)</f>
        <v>0</v>
      </c>
      <c r="T91" s="6" t="e">
        <f t="shared" si="8"/>
        <v>#N/A</v>
      </c>
      <c r="U91" s="22" t="e">
        <f t="shared" si="9"/>
        <v>#N/A</v>
      </c>
    </row>
    <row r="92" spans="1:21">
      <c r="A92" s="9"/>
      <c r="B92" s="9"/>
      <c r="C92" s="10" t="e">
        <f>VLOOKUP(B92,'Set Up Employee Data'!A:O,2,FALSE)</f>
        <v>#N/A</v>
      </c>
      <c r="D92" s="10" t="e">
        <f t="shared" si="10"/>
        <v>#N/A</v>
      </c>
      <c r="E92" s="9"/>
      <c r="F92" s="9"/>
      <c r="G92" s="9"/>
      <c r="H92" s="10"/>
      <c r="I92" s="19"/>
      <c r="J92" s="5">
        <f>IFERROR(VLOOKUP(B92,'Set Up Employee Data'!A:O,3,FALSE)/(VLOOKUP(B92,'Set Up Employee Data'!A:O,4,FALSE)),0)</f>
        <v>0</v>
      </c>
      <c r="K92" s="6" t="e">
        <f t="shared" si="11"/>
        <v>#N/A</v>
      </c>
      <c r="L92" s="6" t="e">
        <f t="shared" si="6"/>
        <v>#N/A</v>
      </c>
      <c r="M92" s="6" t="e">
        <f t="shared" si="7"/>
        <v>#N/A</v>
      </c>
      <c r="N92" s="6" t="e">
        <f>(M92-I92)*((VLOOKUP(B92,'Set Up Employee Data'!A:O,7,FALSE)))</f>
        <v>#N/A</v>
      </c>
      <c r="O92" s="6" t="e">
        <f>(M92-I92)*((VLOOKUP(B92,'Set Up Employee Data'!A:O,8,FALSE)))</f>
        <v>#N/A</v>
      </c>
      <c r="P92" s="6" t="e">
        <f>(M92-I92)*((VLOOKUP(B92,'Set Up Employee Data'!A:O,5,FALSE)))</f>
        <v>#N/A</v>
      </c>
      <c r="Q92" s="6" t="e">
        <f>(M92-I92)*((VLOOKUP(B92,'Set Up Employee Data'!A:O,6,FALSE)))</f>
        <v>#N/A</v>
      </c>
      <c r="R92" s="6">
        <f>IFERROR(((VLOOKUP(B92,'Set Up Employee Data'!A:O,9,FALSE)))+((VLOOKUP(B92,'Set Up Employee Data'!A:O,10,FALSE)))+((VLOOKUP(B92,'Set Up Employee Data'!A:O,11,FALSE)))+((VLOOKUP(B92,'Set Up Employee Data'!A:O,12,FALSE))),0)</f>
        <v>0</v>
      </c>
      <c r="S92" s="6">
        <f>IFERROR(((VLOOKUP(B92,'Set Up Employee Data'!A:O,13,FALSE)))+((VLOOKUP(B92,'Set Up Employee Data'!A:O,14,FALSE)))+((VLOOKUP(B92,'Set Up Employee Data'!A:O,15,FALSE))),0)</f>
        <v>0</v>
      </c>
      <c r="T92" s="6" t="e">
        <f t="shared" si="8"/>
        <v>#N/A</v>
      </c>
      <c r="U92" s="22" t="e">
        <f t="shared" si="9"/>
        <v>#N/A</v>
      </c>
    </row>
    <row r="93" spans="1:21">
      <c r="A93" s="9"/>
      <c r="B93" s="9"/>
      <c r="C93" s="10" t="e">
        <f>VLOOKUP(B93,'Set Up Employee Data'!A:O,2,FALSE)</f>
        <v>#N/A</v>
      </c>
      <c r="D93" s="10" t="e">
        <f t="shared" si="10"/>
        <v>#N/A</v>
      </c>
      <c r="E93" s="9"/>
      <c r="F93" s="9"/>
      <c r="G93" s="9"/>
      <c r="H93" s="10"/>
      <c r="I93" s="19"/>
      <c r="J93" s="5">
        <f>IFERROR(VLOOKUP(B93,'Set Up Employee Data'!A:O,3,FALSE)/(VLOOKUP(B93,'Set Up Employee Data'!A:O,4,FALSE)),0)</f>
        <v>0</v>
      </c>
      <c r="K93" s="6" t="e">
        <f t="shared" si="11"/>
        <v>#N/A</v>
      </c>
      <c r="L93" s="6" t="e">
        <f t="shared" si="6"/>
        <v>#N/A</v>
      </c>
      <c r="M93" s="6" t="e">
        <f t="shared" si="7"/>
        <v>#N/A</v>
      </c>
      <c r="N93" s="6" t="e">
        <f>(M93-I93)*((VLOOKUP(B93,'Set Up Employee Data'!A:O,7,FALSE)))</f>
        <v>#N/A</v>
      </c>
      <c r="O93" s="6" t="e">
        <f>(M93-I93)*((VLOOKUP(B93,'Set Up Employee Data'!A:O,8,FALSE)))</f>
        <v>#N/A</v>
      </c>
      <c r="P93" s="6" t="e">
        <f>(M93-I93)*((VLOOKUP(B93,'Set Up Employee Data'!A:O,5,FALSE)))</f>
        <v>#N/A</v>
      </c>
      <c r="Q93" s="6" t="e">
        <f>(M93-I93)*((VLOOKUP(B93,'Set Up Employee Data'!A:O,6,FALSE)))</f>
        <v>#N/A</v>
      </c>
      <c r="R93" s="6">
        <f>IFERROR(((VLOOKUP(B93,'Set Up Employee Data'!A:O,9,FALSE)))+((VLOOKUP(B93,'Set Up Employee Data'!A:O,10,FALSE)))+((VLOOKUP(B93,'Set Up Employee Data'!A:O,11,FALSE)))+((VLOOKUP(B93,'Set Up Employee Data'!A:O,12,FALSE))),0)</f>
        <v>0</v>
      </c>
      <c r="S93" s="6">
        <f>IFERROR(((VLOOKUP(B93,'Set Up Employee Data'!A:O,13,FALSE)))+((VLOOKUP(B93,'Set Up Employee Data'!A:O,14,FALSE)))+((VLOOKUP(B93,'Set Up Employee Data'!A:O,15,FALSE))),0)</f>
        <v>0</v>
      </c>
      <c r="T93" s="6" t="e">
        <f t="shared" si="8"/>
        <v>#N/A</v>
      </c>
      <c r="U93" s="22" t="e">
        <f t="shared" si="9"/>
        <v>#N/A</v>
      </c>
    </row>
    <row r="94" spans="1:21">
      <c r="A94" s="9"/>
      <c r="B94" s="9"/>
      <c r="C94" s="10" t="e">
        <f>VLOOKUP(B94,'Set Up Employee Data'!A:O,2,FALSE)</f>
        <v>#N/A</v>
      </c>
      <c r="D94" s="10" t="e">
        <f t="shared" si="10"/>
        <v>#N/A</v>
      </c>
      <c r="E94" s="9"/>
      <c r="F94" s="9"/>
      <c r="G94" s="9"/>
      <c r="H94" s="10"/>
      <c r="I94" s="19"/>
      <c r="J94" s="5">
        <f>IFERROR(VLOOKUP(B94,'Set Up Employee Data'!A:O,3,FALSE)/(VLOOKUP(B94,'Set Up Employee Data'!A:O,4,FALSE)),0)</f>
        <v>0</v>
      </c>
      <c r="K94" s="6" t="e">
        <f t="shared" si="11"/>
        <v>#N/A</v>
      </c>
      <c r="L94" s="6" t="e">
        <f t="shared" si="6"/>
        <v>#N/A</v>
      </c>
      <c r="M94" s="6" t="e">
        <f t="shared" si="7"/>
        <v>#N/A</v>
      </c>
      <c r="N94" s="6" t="e">
        <f>(M94-I94)*((VLOOKUP(B94,'Set Up Employee Data'!A:O,7,FALSE)))</f>
        <v>#N/A</v>
      </c>
      <c r="O94" s="6" t="e">
        <f>(M94-I94)*((VLOOKUP(B94,'Set Up Employee Data'!A:O,8,FALSE)))</f>
        <v>#N/A</v>
      </c>
      <c r="P94" s="6" t="e">
        <f>(M94-I94)*((VLOOKUP(B94,'Set Up Employee Data'!A:O,5,FALSE)))</f>
        <v>#N/A</v>
      </c>
      <c r="Q94" s="6" t="e">
        <f>(M94-I94)*((VLOOKUP(B94,'Set Up Employee Data'!A:O,6,FALSE)))</f>
        <v>#N/A</v>
      </c>
      <c r="R94" s="6">
        <f>IFERROR(((VLOOKUP(B94,'Set Up Employee Data'!A:O,9,FALSE)))+((VLOOKUP(B94,'Set Up Employee Data'!A:O,10,FALSE)))+((VLOOKUP(B94,'Set Up Employee Data'!A:O,11,FALSE)))+((VLOOKUP(B94,'Set Up Employee Data'!A:O,12,FALSE))),0)</f>
        <v>0</v>
      </c>
      <c r="S94" s="6">
        <f>IFERROR(((VLOOKUP(B94,'Set Up Employee Data'!A:O,13,FALSE)))+((VLOOKUP(B94,'Set Up Employee Data'!A:O,14,FALSE)))+((VLOOKUP(B94,'Set Up Employee Data'!A:O,15,FALSE))),0)</f>
        <v>0</v>
      </c>
      <c r="T94" s="6" t="e">
        <f t="shared" si="8"/>
        <v>#N/A</v>
      </c>
      <c r="U94" s="22" t="e">
        <f t="shared" si="9"/>
        <v>#N/A</v>
      </c>
    </row>
    <row r="95" spans="1:21">
      <c r="A95" s="9"/>
      <c r="B95" s="9"/>
      <c r="C95" s="10" t="e">
        <f>VLOOKUP(B95,'Set Up Employee Data'!A:O,2,FALSE)</f>
        <v>#N/A</v>
      </c>
      <c r="D95" s="10" t="e">
        <f t="shared" si="10"/>
        <v>#N/A</v>
      </c>
      <c r="E95" s="9"/>
      <c r="F95" s="9"/>
      <c r="G95" s="9"/>
      <c r="H95" s="10"/>
      <c r="I95" s="19"/>
      <c r="J95" s="5">
        <f>IFERROR(VLOOKUP(B95,'Set Up Employee Data'!A:O,3,FALSE)/(VLOOKUP(B95,'Set Up Employee Data'!A:O,4,FALSE)),0)</f>
        <v>0</v>
      </c>
      <c r="K95" s="6" t="e">
        <f t="shared" si="11"/>
        <v>#N/A</v>
      </c>
      <c r="L95" s="6" t="e">
        <f t="shared" si="6"/>
        <v>#N/A</v>
      </c>
      <c r="M95" s="6" t="e">
        <f t="shared" si="7"/>
        <v>#N/A</v>
      </c>
      <c r="N95" s="6" t="e">
        <f>(M95-I95)*((VLOOKUP(B95,'Set Up Employee Data'!A:O,7,FALSE)))</f>
        <v>#N/A</v>
      </c>
      <c r="O95" s="6" t="e">
        <f>(M95-I95)*((VLOOKUP(B95,'Set Up Employee Data'!A:O,8,FALSE)))</f>
        <v>#N/A</v>
      </c>
      <c r="P95" s="6" t="e">
        <f>(M95-I95)*((VLOOKUP(B95,'Set Up Employee Data'!A:O,5,FALSE)))</f>
        <v>#N/A</v>
      </c>
      <c r="Q95" s="6" t="e">
        <f>(M95-I95)*((VLOOKUP(B95,'Set Up Employee Data'!A:O,6,FALSE)))</f>
        <v>#N/A</v>
      </c>
      <c r="R95" s="6">
        <f>IFERROR(((VLOOKUP(B95,'Set Up Employee Data'!A:O,9,FALSE)))+((VLOOKUP(B95,'Set Up Employee Data'!A:O,10,FALSE)))+((VLOOKUP(B95,'Set Up Employee Data'!A:O,11,FALSE)))+((VLOOKUP(B95,'Set Up Employee Data'!A:O,12,FALSE))),0)</f>
        <v>0</v>
      </c>
      <c r="S95" s="6">
        <f>IFERROR(((VLOOKUP(B95,'Set Up Employee Data'!A:O,13,FALSE)))+((VLOOKUP(B95,'Set Up Employee Data'!A:O,14,FALSE)))+((VLOOKUP(B95,'Set Up Employee Data'!A:O,15,FALSE))),0)</f>
        <v>0</v>
      </c>
      <c r="T95" s="6" t="e">
        <f t="shared" si="8"/>
        <v>#N/A</v>
      </c>
      <c r="U95" s="22" t="e">
        <f t="shared" si="9"/>
        <v>#N/A</v>
      </c>
    </row>
    <row r="96" spans="1:21">
      <c r="A96" s="9"/>
      <c r="B96" s="9"/>
      <c r="C96" s="10" t="e">
        <f>VLOOKUP(B96,'Set Up Employee Data'!A:O,2,FALSE)</f>
        <v>#N/A</v>
      </c>
      <c r="D96" s="10" t="e">
        <f t="shared" si="10"/>
        <v>#N/A</v>
      </c>
      <c r="E96" s="9"/>
      <c r="F96" s="9"/>
      <c r="G96" s="9"/>
      <c r="H96" s="10"/>
      <c r="I96" s="19"/>
      <c r="J96" s="5">
        <f>IFERROR(VLOOKUP(B96,'Set Up Employee Data'!A:O,3,FALSE)/(VLOOKUP(B96,'Set Up Employee Data'!A:O,4,FALSE)),0)</f>
        <v>0</v>
      </c>
      <c r="K96" s="6" t="e">
        <f t="shared" si="11"/>
        <v>#N/A</v>
      </c>
      <c r="L96" s="6" t="e">
        <f t="shared" si="6"/>
        <v>#N/A</v>
      </c>
      <c r="M96" s="6" t="e">
        <f t="shared" si="7"/>
        <v>#N/A</v>
      </c>
      <c r="N96" s="6" t="e">
        <f>(M96-I96)*((VLOOKUP(B96,'Set Up Employee Data'!A:O,7,FALSE)))</f>
        <v>#N/A</v>
      </c>
      <c r="O96" s="6" t="e">
        <f>(M96-I96)*((VLOOKUP(B96,'Set Up Employee Data'!A:O,8,FALSE)))</f>
        <v>#N/A</v>
      </c>
      <c r="P96" s="6" t="e">
        <f>(M96-I96)*((VLOOKUP(B96,'Set Up Employee Data'!A:O,5,FALSE)))</f>
        <v>#N/A</v>
      </c>
      <c r="Q96" s="6" t="e">
        <f>(M96-I96)*((VLOOKUP(B96,'Set Up Employee Data'!A:O,6,FALSE)))</f>
        <v>#N/A</v>
      </c>
      <c r="R96" s="6">
        <f>IFERROR(((VLOOKUP(B96,'Set Up Employee Data'!A:O,9,FALSE)))+((VLOOKUP(B96,'Set Up Employee Data'!A:O,10,FALSE)))+((VLOOKUP(B96,'Set Up Employee Data'!A:O,11,FALSE)))+((VLOOKUP(B96,'Set Up Employee Data'!A:O,12,FALSE))),0)</f>
        <v>0</v>
      </c>
      <c r="S96" s="6">
        <f>IFERROR(((VLOOKUP(B96,'Set Up Employee Data'!A:O,13,FALSE)))+((VLOOKUP(B96,'Set Up Employee Data'!A:O,14,FALSE)))+((VLOOKUP(B96,'Set Up Employee Data'!A:O,15,FALSE))),0)</f>
        <v>0</v>
      </c>
      <c r="T96" s="6" t="e">
        <f t="shared" si="8"/>
        <v>#N/A</v>
      </c>
      <c r="U96" s="22" t="e">
        <f t="shared" si="9"/>
        <v>#N/A</v>
      </c>
    </row>
    <row r="97" spans="1:21">
      <c r="A97" s="9"/>
      <c r="B97" s="9"/>
      <c r="C97" s="10" t="e">
        <f>VLOOKUP(B97,'Set Up Employee Data'!A:O,2,FALSE)</f>
        <v>#N/A</v>
      </c>
      <c r="D97" s="10" t="e">
        <f t="shared" si="10"/>
        <v>#N/A</v>
      </c>
      <c r="E97" s="9"/>
      <c r="F97" s="9"/>
      <c r="G97" s="9"/>
      <c r="H97" s="10"/>
      <c r="I97" s="19"/>
      <c r="J97" s="5">
        <f>IFERROR(VLOOKUP(B97,'Set Up Employee Data'!A:O,3,FALSE)/(VLOOKUP(B97,'Set Up Employee Data'!A:O,4,FALSE)),0)</f>
        <v>0</v>
      </c>
      <c r="K97" s="6" t="e">
        <f t="shared" si="11"/>
        <v>#N/A</v>
      </c>
      <c r="L97" s="6" t="e">
        <f t="shared" si="6"/>
        <v>#N/A</v>
      </c>
      <c r="M97" s="6" t="e">
        <f t="shared" si="7"/>
        <v>#N/A</v>
      </c>
      <c r="N97" s="6" t="e">
        <f>(M97-I97)*((VLOOKUP(B97,'Set Up Employee Data'!A:O,7,FALSE)))</f>
        <v>#N/A</v>
      </c>
      <c r="O97" s="6" t="e">
        <f>(M97-I97)*((VLOOKUP(B97,'Set Up Employee Data'!A:O,8,FALSE)))</f>
        <v>#N/A</v>
      </c>
      <c r="P97" s="6" t="e">
        <f>(M97-I97)*((VLOOKUP(B97,'Set Up Employee Data'!A:O,5,FALSE)))</f>
        <v>#N/A</v>
      </c>
      <c r="Q97" s="6" t="e">
        <f>(M97-I97)*((VLOOKUP(B97,'Set Up Employee Data'!A:O,6,FALSE)))</f>
        <v>#N/A</v>
      </c>
      <c r="R97" s="6">
        <f>IFERROR(((VLOOKUP(B97,'Set Up Employee Data'!A:O,9,FALSE)))+((VLOOKUP(B97,'Set Up Employee Data'!A:O,10,FALSE)))+((VLOOKUP(B97,'Set Up Employee Data'!A:O,11,FALSE)))+((VLOOKUP(B97,'Set Up Employee Data'!A:O,12,FALSE))),0)</f>
        <v>0</v>
      </c>
      <c r="S97" s="6">
        <f>IFERROR(((VLOOKUP(B97,'Set Up Employee Data'!A:O,13,FALSE)))+((VLOOKUP(B97,'Set Up Employee Data'!A:O,14,FALSE)))+((VLOOKUP(B97,'Set Up Employee Data'!A:O,15,FALSE))),0)</f>
        <v>0</v>
      </c>
      <c r="T97" s="6" t="e">
        <f t="shared" si="8"/>
        <v>#N/A</v>
      </c>
      <c r="U97" s="22" t="e">
        <f t="shared" si="9"/>
        <v>#N/A</v>
      </c>
    </row>
    <row r="98" spans="1:21">
      <c r="A98" s="9"/>
      <c r="B98" s="9"/>
      <c r="C98" s="10" t="e">
        <f>VLOOKUP(B98,'Set Up Employee Data'!A:O,2,FALSE)</f>
        <v>#N/A</v>
      </c>
      <c r="D98" s="10" t="e">
        <f t="shared" si="10"/>
        <v>#N/A</v>
      </c>
      <c r="E98" s="9"/>
      <c r="F98" s="9"/>
      <c r="G98" s="9"/>
      <c r="H98" s="10"/>
      <c r="I98" s="19"/>
      <c r="J98" s="5">
        <f>IFERROR(VLOOKUP(B98,'Set Up Employee Data'!A:O,3,FALSE)/(VLOOKUP(B98,'Set Up Employee Data'!A:O,4,FALSE)),0)</f>
        <v>0</v>
      </c>
      <c r="K98" s="6" t="e">
        <f t="shared" si="11"/>
        <v>#N/A</v>
      </c>
      <c r="L98" s="6" t="e">
        <f t="shared" si="6"/>
        <v>#N/A</v>
      </c>
      <c r="M98" s="6" t="e">
        <f t="shared" si="7"/>
        <v>#N/A</v>
      </c>
      <c r="N98" s="6" t="e">
        <f>(M98-I98)*((VLOOKUP(B98,'Set Up Employee Data'!A:O,7,FALSE)))</f>
        <v>#N/A</v>
      </c>
      <c r="O98" s="6" t="e">
        <f>(M98-I98)*((VLOOKUP(B98,'Set Up Employee Data'!A:O,8,FALSE)))</f>
        <v>#N/A</v>
      </c>
      <c r="P98" s="6" t="e">
        <f>(M98-I98)*((VLOOKUP(B98,'Set Up Employee Data'!A:O,5,FALSE)))</f>
        <v>#N/A</v>
      </c>
      <c r="Q98" s="6" t="e">
        <f>(M98-I98)*((VLOOKUP(B98,'Set Up Employee Data'!A:O,6,FALSE)))</f>
        <v>#N/A</v>
      </c>
      <c r="R98" s="6">
        <f>IFERROR(((VLOOKUP(B98,'Set Up Employee Data'!A:O,9,FALSE)))+((VLOOKUP(B98,'Set Up Employee Data'!A:O,10,FALSE)))+((VLOOKUP(B98,'Set Up Employee Data'!A:O,11,FALSE)))+((VLOOKUP(B98,'Set Up Employee Data'!A:O,12,FALSE))),0)</f>
        <v>0</v>
      </c>
      <c r="S98" s="6">
        <f>IFERROR(((VLOOKUP(B98,'Set Up Employee Data'!A:O,13,FALSE)))+((VLOOKUP(B98,'Set Up Employee Data'!A:O,14,FALSE)))+((VLOOKUP(B98,'Set Up Employee Data'!A:O,15,FALSE))),0)</f>
        <v>0</v>
      </c>
      <c r="T98" s="6" t="e">
        <f t="shared" si="8"/>
        <v>#N/A</v>
      </c>
      <c r="U98" s="22" t="e">
        <f t="shared" si="9"/>
        <v>#N/A</v>
      </c>
    </row>
    <row r="99" spans="1:21">
      <c r="A99" s="9"/>
      <c r="B99" s="9"/>
      <c r="C99" s="10" t="e">
        <f>VLOOKUP(B99,'Set Up Employee Data'!A:O,2,FALSE)</f>
        <v>#N/A</v>
      </c>
      <c r="D99" s="10" t="e">
        <f t="shared" si="10"/>
        <v>#N/A</v>
      </c>
      <c r="E99" s="9"/>
      <c r="F99" s="9"/>
      <c r="G99" s="9"/>
      <c r="H99" s="10"/>
      <c r="I99" s="19"/>
      <c r="J99" s="5">
        <f>IFERROR(VLOOKUP(B99,'Set Up Employee Data'!A:O,3,FALSE)/(VLOOKUP(B99,'Set Up Employee Data'!A:O,4,FALSE)),0)</f>
        <v>0</v>
      </c>
      <c r="K99" s="6" t="e">
        <f t="shared" si="11"/>
        <v>#N/A</v>
      </c>
      <c r="L99" s="6" t="e">
        <f t="shared" si="6"/>
        <v>#N/A</v>
      </c>
      <c r="M99" s="6" t="e">
        <f t="shared" si="7"/>
        <v>#N/A</v>
      </c>
      <c r="N99" s="6" t="e">
        <f>(M99-I99)*((VLOOKUP(B99,'Set Up Employee Data'!A:O,7,FALSE)))</f>
        <v>#N/A</v>
      </c>
      <c r="O99" s="6" t="e">
        <f>(M99-I99)*((VLOOKUP(B99,'Set Up Employee Data'!A:O,8,FALSE)))</f>
        <v>#N/A</v>
      </c>
      <c r="P99" s="6" t="e">
        <f>(M99-I99)*((VLOOKUP(B99,'Set Up Employee Data'!A:O,5,FALSE)))</f>
        <v>#N/A</v>
      </c>
      <c r="Q99" s="6" t="e">
        <f>(M99-I99)*((VLOOKUP(B99,'Set Up Employee Data'!A:O,6,FALSE)))</f>
        <v>#N/A</v>
      </c>
      <c r="R99" s="6">
        <f>IFERROR(((VLOOKUP(B99,'Set Up Employee Data'!A:O,9,FALSE)))+((VLOOKUP(B99,'Set Up Employee Data'!A:O,10,FALSE)))+((VLOOKUP(B99,'Set Up Employee Data'!A:O,11,FALSE)))+((VLOOKUP(B99,'Set Up Employee Data'!A:O,12,FALSE))),0)</f>
        <v>0</v>
      </c>
      <c r="S99" s="6">
        <f>IFERROR(((VLOOKUP(B99,'Set Up Employee Data'!A:O,13,FALSE)))+((VLOOKUP(B99,'Set Up Employee Data'!A:O,14,FALSE)))+((VLOOKUP(B99,'Set Up Employee Data'!A:O,15,FALSE))),0)</f>
        <v>0</v>
      </c>
      <c r="T99" s="6" t="e">
        <f t="shared" si="8"/>
        <v>#N/A</v>
      </c>
      <c r="U99" s="22" t="e">
        <f t="shared" si="9"/>
        <v>#N/A</v>
      </c>
    </row>
    <row r="100" spans="1:21">
      <c r="A100" s="9"/>
      <c r="B100" s="9"/>
      <c r="C100" s="10" t="e">
        <f>VLOOKUP(B100,'Set Up Employee Data'!A:O,2,FALSE)</f>
        <v>#N/A</v>
      </c>
      <c r="D100" s="10" t="e">
        <f t="shared" si="10"/>
        <v>#N/A</v>
      </c>
      <c r="E100" s="9"/>
      <c r="F100" s="9"/>
      <c r="G100" s="9"/>
      <c r="H100" s="10"/>
      <c r="I100" s="19"/>
      <c r="J100" s="5">
        <f>IFERROR(VLOOKUP(B100,'Set Up Employee Data'!A:O,3,FALSE)/(VLOOKUP(B100,'Set Up Employee Data'!A:O,4,FALSE)),0)</f>
        <v>0</v>
      </c>
      <c r="K100" s="6" t="e">
        <f t="shared" si="11"/>
        <v>#N/A</v>
      </c>
      <c r="L100" s="6" t="e">
        <f t="shared" si="6"/>
        <v>#N/A</v>
      </c>
      <c r="M100" s="6" t="e">
        <f t="shared" si="7"/>
        <v>#N/A</v>
      </c>
      <c r="N100" s="6" t="e">
        <f>(M100-I100)*((VLOOKUP(B100,'Set Up Employee Data'!A:O,7,FALSE)))</f>
        <v>#N/A</v>
      </c>
      <c r="O100" s="6" t="e">
        <f>(M100-I100)*((VLOOKUP(B100,'Set Up Employee Data'!A:O,8,FALSE)))</f>
        <v>#N/A</v>
      </c>
      <c r="P100" s="6" t="e">
        <f>(M100-I100)*((VLOOKUP(B100,'Set Up Employee Data'!A:O,5,FALSE)))</f>
        <v>#N/A</v>
      </c>
      <c r="Q100" s="6" t="e">
        <f>(M100-I100)*((VLOOKUP(B100,'Set Up Employee Data'!A:O,6,FALSE)))</f>
        <v>#N/A</v>
      </c>
      <c r="R100" s="6">
        <f>IFERROR(((VLOOKUP(B100,'Set Up Employee Data'!A:O,9,FALSE)))+((VLOOKUP(B100,'Set Up Employee Data'!A:O,10,FALSE)))+((VLOOKUP(B100,'Set Up Employee Data'!A:O,11,FALSE)))+((VLOOKUP(B100,'Set Up Employee Data'!A:O,12,FALSE))),0)</f>
        <v>0</v>
      </c>
      <c r="S100" s="6">
        <f>IFERROR(((VLOOKUP(B100,'Set Up Employee Data'!A:O,13,FALSE)))+((VLOOKUP(B100,'Set Up Employee Data'!A:O,14,FALSE)))+((VLOOKUP(B100,'Set Up Employee Data'!A:O,15,FALSE))),0)</f>
        <v>0</v>
      </c>
      <c r="T100" s="6" t="e">
        <f t="shared" si="8"/>
        <v>#N/A</v>
      </c>
      <c r="U100" s="22" t="e">
        <f t="shared" si="9"/>
        <v>#N/A</v>
      </c>
    </row>
    <row r="101" spans="1:21">
      <c r="A101" s="9"/>
      <c r="B101" s="9"/>
      <c r="C101" s="10" t="e">
        <f>VLOOKUP(B101,'Set Up Employee Data'!A:O,2,FALSE)</f>
        <v>#N/A</v>
      </c>
      <c r="D101" s="10" t="e">
        <f t="shared" si="10"/>
        <v>#N/A</v>
      </c>
      <c r="E101" s="9"/>
      <c r="F101" s="9"/>
      <c r="G101" s="9"/>
      <c r="H101" s="10"/>
      <c r="I101" s="19"/>
      <c r="J101" s="5">
        <f>IFERROR(VLOOKUP(B101,'Set Up Employee Data'!A:O,3,FALSE)/(VLOOKUP(B101,'Set Up Employee Data'!A:O,4,FALSE)),0)</f>
        <v>0</v>
      </c>
      <c r="K101" s="6" t="e">
        <f t="shared" si="11"/>
        <v>#N/A</v>
      </c>
      <c r="L101" s="6" t="e">
        <f t="shared" si="6"/>
        <v>#N/A</v>
      </c>
      <c r="M101" s="6" t="e">
        <f t="shared" si="7"/>
        <v>#N/A</v>
      </c>
      <c r="N101" s="6" t="e">
        <f>(M101-I101)*((VLOOKUP(B101,'Set Up Employee Data'!A:O,7,FALSE)))</f>
        <v>#N/A</v>
      </c>
      <c r="O101" s="6" t="e">
        <f>(M101-I101)*((VLOOKUP(B101,'Set Up Employee Data'!A:O,8,FALSE)))</f>
        <v>#N/A</v>
      </c>
      <c r="P101" s="6" t="e">
        <f>(M101-I101)*((VLOOKUP(B101,'Set Up Employee Data'!A:O,5,FALSE)))</f>
        <v>#N/A</v>
      </c>
      <c r="Q101" s="6" t="e">
        <f>(M101-I101)*((VLOOKUP(B101,'Set Up Employee Data'!A:O,6,FALSE)))</f>
        <v>#N/A</v>
      </c>
      <c r="R101" s="6">
        <f>IFERROR(((VLOOKUP(B101,'Set Up Employee Data'!A:O,9,FALSE)))+((VLOOKUP(B101,'Set Up Employee Data'!A:O,10,FALSE)))+((VLOOKUP(B101,'Set Up Employee Data'!A:O,11,FALSE)))+((VLOOKUP(B101,'Set Up Employee Data'!A:O,12,FALSE))),0)</f>
        <v>0</v>
      </c>
      <c r="S101" s="6">
        <f>IFERROR(((VLOOKUP(B101,'Set Up Employee Data'!A:O,13,FALSE)))+((VLOOKUP(B101,'Set Up Employee Data'!A:O,14,FALSE)))+((VLOOKUP(B101,'Set Up Employee Data'!A:O,15,FALSE))),0)</f>
        <v>0</v>
      </c>
      <c r="T101" s="6" t="e">
        <f t="shared" si="8"/>
        <v>#N/A</v>
      </c>
      <c r="U101" s="22" t="e">
        <f t="shared" si="9"/>
        <v>#N/A</v>
      </c>
    </row>
    <row r="102" spans="1:21">
      <c r="A102" s="9"/>
      <c r="B102" s="9"/>
      <c r="C102" s="10" t="e">
        <f>VLOOKUP(B102,'Set Up Employee Data'!A:O,2,FALSE)</f>
        <v>#N/A</v>
      </c>
      <c r="D102" s="10" t="e">
        <f t="shared" si="10"/>
        <v>#N/A</v>
      </c>
      <c r="E102" s="9"/>
      <c r="F102" s="9"/>
      <c r="G102" s="9"/>
      <c r="H102" s="10"/>
      <c r="I102" s="19"/>
      <c r="J102" s="5">
        <f>IFERROR(VLOOKUP(B102,'Set Up Employee Data'!A:O,3,FALSE)/(VLOOKUP(B102,'Set Up Employee Data'!A:O,4,FALSE)),0)</f>
        <v>0</v>
      </c>
      <c r="K102" s="6" t="e">
        <f t="shared" si="11"/>
        <v>#N/A</v>
      </c>
      <c r="L102" s="6" t="e">
        <f t="shared" si="6"/>
        <v>#N/A</v>
      </c>
      <c r="M102" s="6" t="e">
        <f t="shared" si="7"/>
        <v>#N/A</v>
      </c>
      <c r="N102" s="6" t="e">
        <f>(M102-I102)*((VLOOKUP(B102,'Set Up Employee Data'!A:O,7,FALSE)))</f>
        <v>#N/A</v>
      </c>
      <c r="O102" s="6" t="e">
        <f>(M102-I102)*((VLOOKUP(B102,'Set Up Employee Data'!A:O,8,FALSE)))</f>
        <v>#N/A</v>
      </c>
      <c r="P102" s="6" t="e">
        <f>(M102-I102)*((VLOOKUP(B102,'Set Up Employee Data'!A:O,5,FALSE)))</f>
        <v>#N/A</v>
      </c>
      <c r="Q102" s="6" t="e">
        <f>(M102-I102)*((VLOOKUP(B102,'Set Up Employee Data'!A:O,6,FALSE)))</f>
        <v>#N/A</v>
      </c>
      <c r="R102" s="6">
        <f>IFERROR(((VLOOKUP(B102,'Set Up Employee Data'!A:O,9,FALSE)))+((VLOOKUP(B102,'Set Up Employee Data'!A:O,10,FALSE)))+((VLOOKUP(B102,'Set Up Employee Data'!A:O,11,FALSE)))+((VLOOKUP(B102,'Set Up Employee Data'!A:O,12,FALSE))),0)</f>
        <v>0</v>
      </c>
      <c r="S102" s="6">
        <f>IFERROR(((VLOOKUP(B102,'Set Up Employee Data'!A:O,13,FALSE)))+((VLOOKUP(B102,'Set Up Employee Data'!A:O,14,FALSE)))+((VLOOKUP(B102,'Set Up Employee Data'!A:O,15,FALSE))),0)</f>
        <v>0</v>
      </c>
      <c r="T102" s="6" t="e">
        <f t="shared" si="8"/>
        <v>#N/A</v>
      </c>
      <c r="U102" s="22" t="e">
        <f t="shared" si="9"/>
        <v>#N/A</v>
      </c>
    </row>
    <row r="103" spans="1:21">
      <c r="A103" s="9"/>
      <c r="B103" s="9"/>
      <c r="C103" s="10" t="e">
        <f>VLOOKUP(B103,'Set Up Employee Data'!A:O,2,FALSE)</f>
        <v>#N/A</v>
      </c>
      <c r="D103" s="10" t="e">
        <f t="shared" si="10"/>
        <v>#N/A</v>
      </c>
      <c r="E103" s="9"/>
      <c r="F103" s="9"/>
      <c r="G103" s="9"/>
      <c r="H103" s="10"/>
      <c r="I103" s="19"/>
      <c r="J103" s="5">
        <f>IFERROR(VLOOKUP(B103,'Set Up Employee Data'!A:O,3,FALSE)/(VLOOKUP(B103,'Set Up Employee Data'!A:O,4,FALSE)),0)</f>
        <v>0</v>
      </c>
      <c r="K103" s="6" t="e">
        <f t="shared" si="11"/>
        <v>#N/A</v>
      </c>
      <c r="L103" s="6" t="e">
        <f t="shared" si="6"/>
        <v>#N/A</v>
      </c>
      <c r="M103" s="6" t="e">
        <f t="shared" si="7"/>
        <v>#N/A</v>
      </c>
      <c r="N103" s="6" t="e">
        <f>(M103-I103)*((VLOOKUP(B103,'Set Up Employee Data'!A:O,7,FALSE)))</f>
        <v>#N/A</v>
      </c>
      <c r="O103" s="6" t="e">
        <f>(M103-I103)*((VLOOKUP(B103,'Set Up Employee Data'!A:O,8,FALSE)))</f>
        <v>#N/A</v>
      </c>
      <c r="P103" s="6" t="e">
        <f>(M103-I103)*((VLOOKUP(B103,'Set Up Employee Data'!A:O,5,FALSE)))</f>
        <v>#N/A</v>
      </c>
      <c r="Q103" s="6" t="e">
        <f>(M103-I103)*((VLOOKUP(B103,'Set Up Employee Data'!A:O,6,FALSE)))</f>
        <v>#N/A</v>
      </c>
      <c r="R103" s="6">
        <f>IFERROR(((VLOOKUP(B103,'Set Up Employee Data'!A:O,9,FALSE)))+((VLOOKUP(B103,'Set Up Employee Data'!A:O,10,FALSE)))+((VLOOKUP(B103,'Set Up Employee Data'!A:O,11,FALSE)))+((VLOOKUP(B103,'Set Up Employee Data'!A:O,12,FALSE))),0)</f>
        <v>0</v>
      </c>
      <c r="S103" s="6">
        <f>IFERROR(((VLOOKUP(B103,'Set Up Employee Data'!A:O,13,FALSE)))+((VLOOKUP(B103,'Set Up Employee Data'!A:O,14,FALSE)))+((VLOOKUP(B103,'Set Up Employee Data'!A:O,15,FALSE))),0)</f>
        <v>0</v>
      </c>
      <c r="T103" s="6" t="e">
        <f t="shared" si="8"/>
        <v>#N/A</v>
      </c>
      <c r="U103" s="22" t="e">
        <f t="shared" si="9"/>
        <v>#N/A</v>
      </c>
    </row>
    <row r="104" spans="1:21">
      <c r="A104" s="9"/>
      <c r="B104" s="9"/>
      <c r="C104" s="10" t="e">
        <f>VLOOKUP(B104,'Set Up Employee Data'!A:O,2,FALSE)</f>
        <v>#N/A</v>
      </c>
      <c r="D104" s="10" t="e">
        <f t="shared" si="10"/>
        <v>#N/A</v>
      </c>
      <c r="E104" s="9"/>
      <c r="F104" s="9"/>
      <c r="G104" s="9"/>
      <c r="H104" s="10"/>
      <c r="I104" s="19"/>
      <c r="J104" s="5">
        <f>IFERROR(VLOOKUP(B104,'Set Up Employee Data'!A:O,3,FALSE)/(VLOOKUP(B104,'Set Up Employee Data'!A:O,4,FALSE)),0)</f>
        <v>0</v>
      </c>
      <c r="K104" s="6" t="e">
        <f t="shared" si="11"/>
        <v>#N/A</v>
      </c>
      <c r="L104" s="6" t="e">
        <f t="shared" si="6"/>
        <v>#N/A</v>
      </c>
      <c r="M104" s="6" t="e">
        <f t="shared" si="7"/>
        <v>#N/A</v>
      </c>
      <c r="N104" s="6" t="e">
        <f>(M104-I104)*((VLOOKUP(B104,'Set Up Employee Data'!A:O,7,FALSE)))</f>
        <v>#N/A</v>
      </c>
      <c r="O104" s="6" t="e">
        <f>(M104-I104)*((VLOOKUP(B104,'Set Up Employee Data'!A:O,8,FALSE)))</f>
        <v>#N/A</v>
      </c>
      <c r="P104" s="6" t="e">
        <f>(M104-I104)*((VLOOKUP(B104,'Set Up Employee Data'!A:O,5,FALSE)))</f>
        <v>#N/A</v>
      </c>
      <c r="Q104" s="6" t="e">
        <f>(M104-I104)*((VLOOKUP(B104,'Set Up Employee Data'!A:O,6,FALSE)))</f>
        <v>#N/A</v>
      </c>
      <c r="R104" s="6">
        <f>IFERROR(((VLOOKUP(B104,'Set Up Employee Data'!A:O,9,FALSE)))+((VLOOKUP(B104,'Set Up Employee Data'!A:O,10,FALSE)))+((VLOOKUP(B104,'Set Up Employee Data'!A:O,11,FALSE)))+((VLOOKUP(B104,'Set Up Employee Data'!A:O,12,FALSE))),0)</f>
        <v>0</v>
      </c>
      <c r="S104" s="6">
        <f>IFERROR(((VLOOKUP(B104,'Set Up Employee Data'!A:O,13,FALSE)))+((VLOOKUP(B104,'Set Up Employee Data'!A:O,14,FALSE)))+((VLOOKUP(B104,'Set Up Employee Data'!A:O,15,FALSE))),0)</f>
        <v>0</v>
      </c>
      <c r="T104" s="6" t="e">
        <f t="shared" si="8"/>
        <v>#N/A</v>
      </c>
      <c r="U104" s="22" t="e">
        <f t="shared" si="9"/>
        <v>#N/A</v>
      </c>
    </row>
    <row r="105" spans="1:21">
      <c r="A105" s="9"/>
      <c r="B105" s="9"/>
      <c r="C105" s="10" t="e">
        <f>VLOOKUP(B105,'Set Up Employee Data'!A:O,2,FALSE)</f>
        <v>#N/A</v>
      </c>
      <c r="D105" s="10" t="e">
        <f t="shared" si="10"/>
        <v>#N/A</v>
      </c>
      <c r="E105" s="9"/>
      <c r="F105" s="9"/>
      <c r="G105" s="9"/>
      <c r="H105" s="10"/>
      <c r="I105" s="19"/>
      <c r="J105" s="5">
        <f>IFERROR(VLOOKUP(B105,'Set Up Employee Data'!A:O,3,FALSE)/(VLOOKUP(B105,'Set Up Employee Data'!A:O,4,FALSE)),0)</f>
        <v>0</v>
      </c>
      <c r="K105" s="6" t="e">
        <f t="shared" si="11"/>
        <v>#N/A</v>
      </c>
      <c r="L105" s="6" t="e">
        <f t="shared" si="6"/>
        <v>#N/A</v>
      </c>
      <c r="M105" s="6" t="e">
        <f t="shared" si="7"/>
        <v>#N/A</v>
      </c>
      <c r="N105" s="6" t="e">
        <f>(M105-I105)*((VLOOKUP(B105,'Set Up Employee Data'!A:O,7,FALSE)))</f>
        <v>#N/A</v>
      </c>
      <c r="O105" s="6" t="e">
        <f>(M105-I105)*((VLOOKUP(B105,'Set Up Employee Data'!A:O,8,FALSE)))</f>
        <v>#N/A</v>
      </c>
      <c r="P105" s="6" t="e">
        <f>(M105-I105)*((VLOOKUP(B105,'Set Up Employee Data'!A:O,5,FALSE)))</f>
        <v>#N/A</v>
      </c>
      <c r="Q105" s="6" t="e">
        <f>(M105-I105)*((VLOOKUP(B105,'Set Up Employee Data'!A:O,6,FALSE)))</f>
        <v>#N/A</v>
      </c>
      <c r="R105" s="6">
        <f>IFERROR(((VLOOKUP(B105,'Set Up Employee Data'!A:O,9,FALSE)))+((VLOOKUP(B105,'Set Up Employee Data'!A:O,10,FALSE)))+((VLOOKUP(B105,'Set Up Employee Data'!A:O,11,FALSE)))+((VLOOKUP(B105,'Set Up Employee Data'!A:O,12,FALSE))),0)</f>
        <v>0</v>
      </c>
      <c r="S105" s="6">
        <f>IFERROR(((VLOOKUP(B105,'Set Up Employee Data'!A:O,13,FALSE)))+((VLOOKUP(B105,'Set Up Employee Data'!A:O,14,FALSE)))+((VLOOKUP(B105,'Set Up Employee Data'!A:O,15,FALSE))),0)</f>
        <v>0</v>
      </c>
      <c r="T105" s="6" t="e">
        <f t="shared" si="8"/>
        <v>#N/A</v>
      </c>
      <c r="U105" s="22" t="e">
        <f t="shared" si="9"/>
        <v>#N/A</v>
      </c>
    </row>
    <row r="106" spans="1:21">
      <c r="A106" s="9"/>
      <c r="B106" s="9"/>
      <c r="C106" s="10" t="e">
        <f>VLOOKUP(B106,'Set Up Employee Data'!A:O,2,FALSE)</f>
        <v>#N/A</v>
      </c>
      <c r="D106" s="10" t="e">
        <f t="shared" si="10"/>
        <v>#N/A</v>
      </c>
      <c r="E106" s="9"/>
      <c r="F106" s="9"/>
      <c r="G106" s="9"/>
      <c r="H106" s="10"/>
      <c r="I106" s="19"/>
      <c r="J106" s="5">
        <f>IFERROR(VLOOKUP(B106,'Set Up Employee Data'!A:O,3,FALSE)/(VLOOKUP(B106,'Set Up Employee Data'!A:O,4,FALSE)),0)</f>
        <v>0</v>
      </c>
      <c r="K106" s="6" t="e">
        <f t="shared" si="11"/>
        <v>#N/A</v>
      </c>
      <c r="L106" s="6" t="e">
        <f t="shared" si="6"/>
        <v>#N/A</v>
      </c>
      <c r="M106" s="6" t="e">
        <f t="shared" si="7"/>
        <v>#N/A</v>
      </c>
      <c r="N106" s="6" t="e">
        <f>(M106-I106)*((VLOOKUP(B106,'Set Up Employee Data'!A:O,7,FALSE)))</f>
        <v>#N/A</v>
      </c>
      <c r="O106" s="6" t="e">
        <f>(M106-I106)*((VLOOKUP(B106,'Set Up Employee Data'!A:O,8,FALSE)))</f>
        <v>#N/A</v>
      </c>
      <c r="P106" s="6" t="e">
        <f>(M106-I106)*((VLOOKUP(B106,'Set Up Employee Data'!A:O,5,FALSE)))</f>
        <v>#N/A</v>
      </c>
      <c r="Q106" s="6" t="e">
        <f>(M106-I106)*((VLOOKUP(B106,'Set Up Employee Data'!A:O,6,FALSE)))</f>
        <v>#N/A</v>
      </c>
      <c r="R106" s="6">
        <f>IFERROR(((VLOOKUP(B106,'Set Up Employee Data'!A:O,9,FALSE)))+((VLOOKUP(B106,'Set Up Employee Data'!A:O,10,FALSE)))+((VLOOKUP(B106,'Set Up Employee Data'!A:O,11,FALSE)))+((VLOOKUP(B106,'Set Up Employee Data'!A:O,12,FALSE))),0)</f>
        <v>0</v>
      </c>
      <c r="S106" s="6">
        <f>IFERROR(((VLOOKUP(B106,'Set Up Employee Data'!A:O,13,FALSE)))+((VLOOKUP(B106,'Set Up Employee Data'!A:O,14,FALSE)))+((VLOOKUP(B106,'Set Up Employee Data'!A:O,15,FALSE))),0)</f>
        <v>0</v>
      </c>
      <c r="T106" s="6" t="e">
        <f t="shared" si="8"/>
        <v>#N/A</v>
      </c>
      <c r="U106" s="22" t="e">
        <f t="shared" si="9"/>
        <v>#N/A</v>
      </c>
    </row>
    <row r="107" spans="1:21">
      <c r="A107" s="9"/>
      <c r="B107" s="9"/>
      <c r="C107" s="10" t="e">
        <f>VLOOKUP(B107,'Set Up Employee Data'!A:O,2,FALSE)</f>
        <v>#N/A</v>
      </c>
      <c r="D107" s="10" t="e">
        <f t="shared" si="10"/>
        <v>#N/A</v>
      </c>
      <c r="E107" s="9"/>
      <c r="F107" s="9"/>
      <c r="G107" s="9"/>
      <c r="H107" s="10"/>
      <c r="I107" s="19"/>
      <c r="J107" s="5">
        <f>IFERROR(VLOOKUP(B107,'Set Up Employee Data'!A:O,3,FALSE)/(VLOOKUP(B107,'Set Up Employee Data'!A:O,4,FALSE)),0)</f>
        <v>0</v>
      </c>
      <c r="K107" s="6" t="e">
        <f t="shared" si="11"/>
        <v>#N/A</v>
      </c>
      <c r="L107" s="6" t="e">
        <f t="shared" si="6"/>
        <v>#N/A</v>
      </c>
      <c r="M107" s="6" t="e">
        <f t="shared" si="7"/>
        <v>#N/A</v>
      </c>
      <c r="N107" s="6" t="e">
        <f>(M107-I107)*((VLOOKUP(B107,'Set Up Employee Data'!A:O,7,FALSE)))</f>
        <v>#N/A</v>
      </c>
      <c r="O107" s="6" t="e">
        <f>(M107-I107)*((VLOOKUP(B107,'Set Up Employee Data'!A:O,8,FALSE)))</f>
        <v>#N/A</v>
      </c>
      <c r="P107" s="6" t="e">
        <f>(M107-I107)*((VLOOKUP(B107,'Set Up Employee Data'!A:O,5,FALSE)))</f>
        <v>#N/A</v>
      </c>
      <c r="Q107" s="6" t="e">
        <f>(M107-I107)*((VLOOKUP(B107,'Set Up Employee Data'!A:O,6,FALSE)))</f>
        <v>#N/A</v>
      </c>
      <c r="R107" s="6">
        <f>IFERROR(((VLOOKUP(B107,'Set Up Employee Data'!A:O,9,FALSE)))+((VLOOKUP(B107,'Set Up Employee Data'!A:O,10,FALSE)))+((VLOOKUP(B107,'Set Up Employee Data'!A:O,11,FALSE)))+((VLOOKUP(B107,'Set Up Employee Data'!A:O,12,FALSE))),0)</f>
        <v>0</v>
      </c>
      <c r="S107" s="6">
        <f>IFERROR(((VLOOKUP(B107,'Set Up Employee Data'!A:O,13,FALSE)))+((VLOOKUP(B107,'Set Up Employee Data'!A:O,14,FALSE)))+((VLOOKUP(B107,'Set Up Employee Data'!A:O,15,FALSE))),0)</f>
        <v>0</v>
      </c>
      <c r="T107" s="6" t="e">
        <f t="shared" si="8"/>
        <v>#N/A</v>
      </c>
      <c r="U107" s="22" t="e">
        <f t="shared" si="9"/>
        <v>#N/A</v>
      </c>
    </row>
    <row r="108" spans="1:21">
      <c r="A108" s="9"/>
      <c r="B108" s="9"/>
      <c r="C108" s="10" t="e">
        <f>VLOOKUP(B108,'Set Up Employee Data'!A:O,2,FALSE)</f>
        <v>#N/A</v>
      </c>
      <c r="D108" s="10" t="e">
        <f t="shared" si="10"/>
        <v>#N/A</v>
      </c>
      <c r="E108" s="9"/>
      <c r="F108" s="9"/>
      <c r="G108" s="9"/>
      <c r="H108" s="10"/>
      <c r="I108" s="19"/>
      <c r="J108" s="5">
        <f>IFERROR(VLOOKUP(B108,'Set Up Employee Data'!A:O,3,FALSE)/(VLOOKUP(B108,'Set Up Employee Data'!A:O,4,FALSE)),0)</f>
        <v>0</v>
      </c>
      <c r="K108" s="6" t="e">
        <f t="shared" si="11"/>
        <v>#N/A</v>
      </c>
      <c r="L108" s="6" t="e">
        <f t="shared" si="6"/>
        <v>#N/A</v>
      </c>
      <c r="M108" s="6" t="e">
        <f t="shared" si="7"/>
        <v>#N/A</v>
      </c>
      <c r="N108" s="6" t="e">
        <f>(M108-I108)*((VLOOKUP(B108,'Set Up Employee Data'!A:O,7,FALSE)))</f>
        <v>#N/A</v>
      </c>
      <c r="O108" s="6" t="e">
        <f>(M108-I108)*((VLOOKUP(B108,'Set Up Employee Data'!A:O,8,FALSE)))</f>
        <v>#N/A</v>
      </c>
      <c r="P108" s="6" t="e">
        <f>(M108-I108)*((VLOOKUP(B108,'Set Up Employee Data'!A:O,5,FALSE)))</f>
        <v>#N/A</v>
      </c>
      <c r="Q108" s="6" t="e">
        <f>(M108-I108)*((VLOOKUP(B108,'Set Up Employee Data'!A:O,6,FALSE)))</f>
        <v>#N/A</v>
      </c>
      <c r="R108" s="6">
        <f>IFERROR(((VLOOKUP(B108,'Set Up Employee Data'!A:O,9,FALSE)))+((VLOOKUP(B108,'Set Up Employee Data'!A:O,10,FALSE)))+((VLOOKUP(B108,'Set Up Employee Data'!A:O,11,FALSE)))+((VLOOKUP(B108,'Set Up Employee Data'!A:O,12,FALSE))),0)</f>
        <v>0</v>
      </c>
      <c r="S108" s="6">
        <f>IFERROR(((VLOOKUP(B108,'Set Up Employee Data'!A:O,13,FALSE)))+((VLOOKUP(B108,'Set Up Employee Data'!A:O,14,FALSE)))+((VLOOKUP(B108,'Set Up Employee Data'!A:O,15,FALSE))),0)</f>
        <v>0</v>
      </c>
      <c r="T108" s="6" t="e">
        <f t="shared" si="8"/>
        <v>#N/A</v>
      </c>
      <c r="U108" s="22" t="e">
        <f t="shared" si="9"/>
        <v>#N/A</v>
      </c>
    </row>
    <row r="109" spans="1:21">
      <c r="A109" s="9"/>
      <c r="B109" s="9"/>
      <c r="C109" s="10" t="e">
        <f>VLOOKUP(B109,'Set Up Employee Data'!A:O,2,FALSE)</f>
        <v>#N/A</v>
      </c>
      <c r="D109" s="10" t="e">
        <f t="shared" si="10"/>
        <v>#N/A</v>
      </c>
      <c r="E109" s="9"/>
      <c r="F109" s="9"/>
      <c r="G109" s="9"/>
      <c r="H109" s="10"/>
      <c r="I109" s="19"/>
      <c r="J109" s="5">
        <f>IFERROR(VLOOKUP(B109,'Set Up Employee Data'!A:O,3,FALSE)/(VLOOKUP(B109,'Set Up Employee Data'!A:O,4,FALSE)),0)</f>
        <v>0</v>
      </c>
      <c r="K109" s="6" t="e">
        <f t="shared" si="11"/>
        <v>#N/A</v>
      </c>
      <c r="L109" s="6" t="e">
        <f t="shared" si="6"/>
        <v>#N/A</v>
      </c>
      <c r="M109" s="6" t="e">
        <f t="shared" si="7"/>
        <v>#N/A</v>
      </c>
      <c r="N109" s="6" t="e">
        <f>(M109-I109)*((VLOOKUP(B109,'Set Up Employee Data'!A:O,7,FALSE)))</f>
        <v>#N/A</v>
      </c>
      <c r="O109" s="6" t="e">
        <f>(M109-I109)*((VLOOKUP(B109,'Set Up Employee Data'!A:O,8,FALSE)))</f>
        <v>#N/A</v>
      </c>
      <c r="P109" s="6" t="e">
        <f>(M109-I109)*((VLOOKUP(B109,'Set Up Employee Data'!A:O,5,FALSE)))</f>
        <v>#N/A</v>
      </c>
      <c r="Q109" s="6" t="e">
        <f>(M109-I109)*((VLOOKUP(B109,'Set Up Employee Data'!A:O,6,FALSE)))</f>
        <v>#N/A</v>
      </c>
      <c r="R109" s="6">
        <f>IFERROR(((VLOOKUP(B109,'Set Up Employee Data'!A:O,9,FALSE)))+((VLOOKUP(B109,'Set Up Employee Data'!A:O,10,FALSE)))+((VLOOKUP(B109,'Set Up Employee Data'!A:O,11,FALSE)))+((VLOOKUP(B109,'Set Up Employee Data'!A:O,12,FALSE))),0)</f>
        <v>0</v>
      </c>
      <c r="S109" s="6">
        <f>IFERROR(((VLOOKUP(B109,'Set Up Employee Data'!A:O,13,FALSE)))+((VLOOKUP(B109,'Set Up Employee Data'!A:O,14,FALSE)))+((VLOOKUP(B109,'Set Up Employee Data'!A:O,15,FALSE))),0)</f>
        <v>0</v>
      </c>
      <c r="T109" s="6" t="e">
        <f t="shared" si="8"/>
        <v>#N/A</v>
      </c>
      <c r="U109" s="22" t="e">
        <f t="shared" si="9"/>
        <v>#N/A</v>
      </c>
    </row>
    <row r="110" spans="1:21">
      <c r="A110" s="9"/>
      <c r="B110" s="9"/>
      <c r="C110" s="10" t="e">
        <f>VLOOKUP(B110,'Set Up Employee Data'!A:O,2,FALSE)</f>
        <v>#N/A</v>
      </c>
      <c r="D110" s="10" t="e">
        <f t="shared" si="10"/>
        <v>#N/A</v>
      </c>
      <c r="E110" s="9"/>
      <c r="F110" s="9"/>
      <c r="G110" s="9"/>
      <c r="H110" s="10"/>
      <c r="I110" s="19"/>
      <c r="J110" s="5">
        <f>IFERROR(VLOOKUP(B110,'Set Up Employee Data'!A:O,3,FALSE)/(VLOOKUP(B110,'Set Up Employee Data'!A:O,4,FALSE)),0)</f>
        <v>0</v>
      </c>
      <c r="K110" s="6" t="e">
        <f t="shared" si="11"/>
        <v>#N/A</v>
      </c>
      <c r="L110" s="6" t="e">
        <f t="shared" si="6"/>
        <v>#N/A</v>
      </c>
      <c r="M110" s="6" t="e">
        <f t="shared" si="7"/>
        <v>#N/A</v>
      </c>
      <c r="N110" s="6" t="e">
        <f>(M110-I110)*((VLOOKUP(B110,'Set Up Employee Data'!A:O,7,FALSE)))</f>
        <v>#N/A</v>
      </c>
      <c r="O110" s="6" t="e">
        <f>(M110-I110)*((VLOOKUP(B110,'Set Up Employee Data'!A:O,8,FALSE)))</f>
        <v>#N/A</v>
      </c>
      <c r="P110" s="6" t="e">
        <f>(M110-I110)*((VLOOKUP(B110,'Set Up Employee Data'!A:O,5,FALSE)))</f>
        <v>#N/A</v>
      </c>
      <c r="Q110" s="6" t="e">
        <f>(M110-I110)*((VLOOKUP(B110,'Set Up Employee Data'!A:O,6,FALSE)))</f>
        <v>#N/A</v>
      </c>
      <c r="R110" s="6">
        <f>IFERROR(((VLOOKUP(B110,'Set Up Employee Data'!A:O,9,FALSE)))+((VLOOKUP(B110,'Set Up Employee Data'!A:O,10,FALSE)))+((VLOOKUP(B110,'Set Up Employee Data'!A:O,11,FALSE)))+((VLOOKUP(B110,'Set Up Employee Data'!A:O,12,FALSE))),0)</f>
        <v>0</v>
      </c>
      <c r="S110" s="6">
        <f>IFERROR(((VLOOKUP(B110,'Set Up Employee Data'!A:O,13,FALSE)))+((VLOOKUP(B110,'Set Up Employee Data'!A:O,14,FALSE)))+((VLOOKUP(B110,'Set Up Employee Data'!A:O,15,FALSE))),0)</f>
        <v>0</v>
      </c>
      <c r="T110" s="6" t="e">
        <f t="shared" si="8"/>
        <v>#N/A</v>
      </c>
      <c r="U110" s="22" t="e">
        <f t="shared" si="9"/>
        <v>#N/A</v>
      </c>
    </row>
    <row r="111" spans="1:21">
      <c r="A111" s="9"/>
      <c r="B111" s="9"/>
      <c r="C111" s="10" t="e">
        <f>VLOOKUP(B111,'Set Up Employee Data'!A:O,2,FALSE)</f>
        <v>#N/A</v>
      </c>
      <c r="D111" s="10" t="e">
        <f t="shared" si="10"/>
        <v>#N/A</v>
      </c>
      <c r="E111" s="9"/>
      <c r="F111" s="9"/>
      <c r="G111" s="9"/>
      <c r="H111" s="10"/>
      <c r="I111" s="19"/>
      <c r="J111" s="5">
        <f>IFERROR(VLOOKUP(B111,'Set Up Employee Data'!A:O,3,FALSE)/(VLOOKUP(B111,'Set Up Employee Data'!A:O,4,FALSE)),0)</f>
        <v>0</v>
      </c>
      <c r="K111" s="6" t="e">
        <f t="shared" si="11"/>
        <v>#N/A</v>
      </c>
      <c r="L111" s="6" t="e">
        <f t="shared" si="6"/>
        <v>#N/A</v>
      </c>
      <c r="M111" s="6" t="e">
        <f t="shared" si="7"/>
        <v>#N/A</v>
      </c>
      <c r="N111" s="6" t="e">
        <f>(M111-I111)*((VLOOKUP(B111,'Set Up Employee Data'!A:O,7,FALSE)))</f>
        <v>#N/A</v>
      </c>
      <c r="O111" s="6" t="e">
        <f>(M111-I111)*((VLOOKUP(B111,'Set Up Employee Data'!A:O,8,FALSE)))</f>
        <v>#N/A</v>
      </c>
      <c r="P111" s="6" t="e">
        <f>(M111-I111)*((VLOOKUP(B111,'Set Up Employee Data'!A:O,5,FALSE)))</f>
        <v>#N/A</v>
      </c>
      <c r="Q111" s="6" t="e">
        <f>(M111-I111)*((VLOOKUP(B111,'Set Up Employee Data'!A:O,6,FALSE)))</f>
        <v>#N/A</v>
      </c>
      <c r="R111" s="6">
        <f>IFERROR(((VLOOKUP(B111,'Set Up Employee Data'!A:O,9,FALSE)))+((VLOOKUP(B111,'Set Up Employee Data'!A:O,10,FALSE)))+((VLOOKUP(B111,'Set Up Employee Data'!A:O,11,FALSE)))+((VLOOKUP(B111,'Set Up Employee Data'!A:O,12,FALSE))),0)</f>
        <v>0</v>
      </c>
      <c r="S111" s="6">
        <f>IFERROR(((VLOOKUP(B111,'Set Up Employee Data'!A:O,13,FALSE)))+((VLOOKUP(B111,'Set Up Employee Data'!A:O,14,FALSE)))+((VLOOKUP(B111,'Set Up Employee Data'!A:O,15,FALSE))),0)</f>
        <v>0</v>
      </c>
      <c r="T111" s="6" t="e">
        <f t="shared" si="8"/>
        <v>#N/A</v>
      </c>
      <c r="U111" s="22" t="e">
        <f t="shared" si="9"/>
        <v>#N/A</v>
      </c>
    </row>
    <row r="112" spans="1:21">
      <c r="A112" s="9"/>
      <c r="B112" s="9"/>
      <c r="C112" s="10" t="e">
        <f>VLOOKUP(B112,'Set Up Employee Data'!A:O,2,FALSE)</f>
        <v>#N/A</v>
      </c>
      <c r="D112" s="10" t="e">
        <f t="shared" si="10"/>
        <v>#N/A</v>
      </c>
      <c r="E112" s="9"/>
      <c r="F112" s="9"/>
      <c r="G112" s="9"/>
      <c r="H112" s="10"/>
      <c r="I112" s="19"/>
      <c r="J112" s="5">
        <f>IFERROR(VLOOKUP(B112,'Set Up Employee Data'!A:O,3,FALSE)/(VLOOKUP(B112,'Set Up Employee Data'!A:O,4,FALSE)),0)</f>
        <v>0</v>
      </c>
      <c r="K112" s="6" t="e">
        <f t="shared" si="11"/>
        <v>#N/A</v>
      </c>
      <c r="L112" s="6" t="e">
        <f t="shared" si="6"/>
        <v>#N/A</v>
      </c>
      <c r="M112" s="6" t="e">
        <f t="shared" si="7"/>
        <v>#N/A</v>
      </c>
      <c r="N112" s="6" t="e">
        <f>(M112-I112)*((VLOOKUP(B112,'Set Up Employee Data'!A:O,7,FALSE)))</f>
        <v>#N/A</v>
      </c>
      <c r="O112" s="6" t="e">
        <f>(M112-I112)*((VLOOKUP(B112,'Set Up Employee Data'!A:O,8,FALSE)))</f>
        <v>#N/A</v>
      </c>
      <c r="P112" s="6" t="e">
        <f>(M112-I112)*((VLOOKUP(B112,'Set Up Employee Data'!A:O,5,FALSE)))</f>
        <v>#N/A</v>
      </c>
      <c r="Q112" s="6" t="e">
        <f>(M112-I112)*((VLOOKUP(B112,'Set Up Employee Data'!A:O,6,FALSE)))</f>
        <v>#N/A</v>
      </c>
      <c r="R112" s="6">
        <f>IFERROR(((VLOOKUP(B112,'Set Up Employee Data'!A:O,9,FALSE)))+((VLOOKUP(B112,'Set Up Employee Data'!A:O,10,FALSE)))+((VLOOKUP(B112,'Set Up Employee Data'!A:O,11,FALSE)))+((VLOOKUP(B112,'Set Up Employee Data'!A:O,12,FALSE))),0)</f>
        <v>0</v>
      </c>
      <c r="S112" s="6">
        <f>IFERROR(((VLOOKUP(B112,'Set Up Employee Data'!A:O,13,FALSE)))+((VLOOKUP(B112,'Set Up Employee Data'!A:O,14,FALSE)))+((VLOOKUP(B112,'Set Up Employee Data'!A:O,15,FALSE))),0)</f>
        <v>0</v>
      </c>
      <c r="T112" s="6" t="e">
        <f t="shared" si="8"/>
        <v>#N/A</v>
      </c>
      <c r="U112" s="22" t="e">
        <f t="shared" si="9"/>
        <v>#N/A</v>
      </c>
    </row>
    <row r="113" spans="1:21">
      <c r="A113" s="9"/>
      <c r="B113" s="9"/>
      <c r="C113" s="10" t="e">
        <f>VLOOKUP(B113,'Set Up Employee Data'!A:O,2,FALSE)</f>
        <v>#N/A</v>
      </c>
      <c r="D113" s="10" t="e">
        <f t="shared" si="10"/>
        <v>#N/A</v>
      </c>
      <c r="E113" s="9"/>
      <c r="F113" s="9"/>
      <c r="G113" s="9"/>
      <c r="H113" s="10"/>
      <c r="I113" s="19"/>
      <c r="J113" s="5">
        <f>IFERROR(VLOOKUP(B113,'Set Up Employee Data'!A:O,3,FALSE)/(VLOOKUP(B113,'Set Up Employee Data'!A:O,4,FALSE)),0)</f>
        <v>0</v>
      </c>
      <c r="K113" s="6" t="e">
        <f t="shared" si="11"/>
        <v>#N/A</v>
      </c>
      <c r="L113" s="6" t="e">
        <f t="shared" si="6"/>
        <v>#N/A</v>
      </c>
      <c r="M113" s="6" t="e">
        <f t="shared" si="7"/>
        <v>#N/A</v>
      </c>
      <c r="N113" s="6" t="e">
        <f>(M113-I113)*((VLOOKUP(B113,'Set Up Employee Data'!A:O,7,FALSE)))</f>
        <v>#N/A</v>
      </c>
      <c r="O113" s="6" t="e">
        <f>(M113-I113)*((VLOOKUP(B113,'Set Up Employee Data'!A:O,8,FALSE)))</f>
        <v>#N/A</v>
      </c>
      <c r="P113" s="6" t="e">
        <f>(M113-I113)*((VLOOKUP(B113,'Set Up Employee Data'!A:O,5,FALSE)))</f>
        <v>#N/A</v>
      </c>
      <c r="Q113" s="6" t="e">
        <f>(M113-I113)*((VLOOKUP(B113,'Set Up Employee Data'!A:O,6,FALSE)))</f>
        <v>#N/A</v>
      </c>
      <c r="R113" s="6">
        <f>IFERROR(((VLOOKUP(B113,'Set Up Employee Data'!A:O,9,FALSE)))+((VLOOKUP(B113,'Set Up Employee Data'!A:O,10,FALSE)))+((VLOOKUP(B113,'Set Up Employee Data'!A:O,11,FALSE)))+((VLOOKUP(B113,'Set Up Employee Data'!A:O,12,FALSE))),0)</f>
        <v>0</v>
      </c>
      <c r="S113" s="6">
        <f>IFERROR(((VLOOKUP(B113,'Set Up Employee Data'!A:O,13,FALSE)))+((VLOOKUP(B113,'Set Up Employee Data'!A:O,14,FALSE)))+((VLOOKUP(B113,'Set Up Employee Data'!A:O,15,FALSE))),0)</f>
        <v>0</v>
      </c>
      <c r="T113" s="6" t="e">
        <f t="shared" si="8"/>
        <v>#N/A</v>
      </c>
      <c r="U113" s="22" t="e">
        <f t="shared" si="9"/>
        <v>#N/A</v>
      </c>
    </row>
    <row r="114" spans="1:21">
      <c r="A114" s="9"/>
      <c r="B114" s="9"/>
      <c r="C114" s="10" t="e">
        <f>VLOOKUP(B114,'Set Up Employee Data'!A:O,2,FALSE)</f>
        <v>#N/A</v>
      </c>
      <c r="D114" s="10" t="e">
        <f t="shared" si="10"/>
        <v>#N/A</v>
      </c>
      <c r="E114" s="9"/>
      <c r="F114" s="9"/>
      <c r="G114" s="9"/>
      <c r="H114" s="10"/>
      <c r="I114" s="19"/>
      <c r="J114" s="5">
        <f>IFERROR(VLOOKUP(B114,'Set Up Employee Data'!A:O,3,FALSE)/(VLOOKUP(B114,'Set Up Employee Data'!A:O,4,FALSE)),0)</f>
        <v>0</v>
      </c>
      <c r="K114" s="6" t="e">
        <f t="shared" si="11"/>
        <v>#N/A</v>
      </c>
      <c r="L114" s="6" t="e">
        <f t="shared" si="6"/>
        <v>#N/A</v>
      </c>
      <c r="M114" s="6" t="e">
        <f t="shared" si="7"/>
        <v>#N/A</v>
      </c>
      <c r="N114" s="6" t="e">
        <f>(M114-I114)*((VLOOKUP(B114,'Set Up Employee Data'!A:O,7,FALSE)))</f>
        <v>#N/A</v>
      </c>
      <c r="O114" s="6" t="e">
        <f>(M114-I114)*((VLOOKUP(B114,'Set Up Employee Data'!A:O,8,FALSE)))</f>
        <v>#N/A</v>
      </c>
      <c r="P114" s="6" t="e">
        <f>(M114-I114)*((VLOOKUP(B114,'Set Up Employee Data'!A:O,5,FALSE)))</f>
        <v>#N/A</v>
      </c>
      <c r="Q114" s="6" t="e">
        <f>(M114-I114)*((VLOOKUP(B114,'Set Up Employee Data'!A:O,6,FALSE)))</f>
        <v>#N/A</v>
      </c>
      <c r="R114" s="6">
        <f>IFERROR(((VLOOKUP(B114,'Set Up Employee Data'!A:O,9,FALSE)))+((VLOOKUP(B114,'Set Up Employee Data'!A:O,10,FALSE)))+((VLOOKUP(B114,'Set Up Employee Data'!A:O,11,FALSE)))+((VLOOKUP(B114,'Set Up Employee Data'!A:O,12,FALSE))),0)</f>
        <v>0</v>
      </c>
      <c r="S114" s="6">
        <f>IFERROR(((VLOOKUP(B114,'Set Up Employee Data'!A:O,13,FALSE)))+((VLOOKUP(B114,'Set Up Employee Data'!A:O,14,FALSE)))+((VLOOKUP(B114,'Set Up Employee Data'!A:O,15,FALSE))),0)</f>
        <v>0</v>
      </c>
      <c r="T114" s="6" t="e">
        <f t="shared" si="8"/>
        <v>#N/A</v>
      </c>
      <c r="U114" s="22" t="e">
        <f t="shared" si="9"/>
        <v>#N/A</v>
      </c>
    </row>
    <row r="115" spans="1:21">
      <c r="A115" s="9"/>
      <c r="B115" s="9"/>
      <c r="C115" s="10" t="e">
        <f>VLOOKUP(B115,'Set Up Employee Data'!A:O,2,FALSE)</f>
        <v>#N/A</v>
      </c>
      <c r="D115" s="10" t="e">
        <f t="shared" si="10"/>
        <v>#N/A</v>
      </c>
      <c r="E115" s="9"/>
      <c r="F115" s="9"/>
      <c r="G115" s="9"/>
      <c r="H115" s="10"/>
      <c r="I115" s="19"/>
      <c r="J115" s="5">
        <f>IFERROR(VLOOKUP(B115,'Set Up Employee Data'!A:O,3,FALSE)/(VLOOKUP(B115,'Set Up Employee Data'!A:O,4,FALSE)),0)</f>
        <v>0</v>
      </c>
      <c r="K115" s="6" t="e">
        <f t="shared" si="11"/>
        <v>#N/A</v>
      </c>
      <c r="L115" s="6" t="e">
        <f t="shared" si="6"/>
        <v>#N/A</v>
      </c>
      <c r="M115" s="6" t="e">
        <f t="shared" si="7"/>
        <v>#N/A</v>
      </c>
      <c r="N115" s="6" t="e">
        <f>(M115-I115)*((VLOOKUP(B115,'Set Up Employee Data'!A:O,7,FALSE)))</f>
        <v>#N/A</v>
      </c>
      <c r="O115" s="6" t="e">
        <f>(M115-I115)*((VLOOKUP(B115,'Set Up Employee Data'!A:O,8,FALSE)))</f>
        <v>#N/A</v>
      </c>
      <c r="P115" s="6" t="e">
        <f>(M115-I115)*((VLOOKUP(B115,'Set Up Employee Data'!A:O,5,FALSE)))</f>
        <v>#N/A</v>
      </c>
      <c r="Q115" s="6" t="e">
        <f>(M115-I115)*((VLOOKUP(B115,'Set Up Employee Data'!A:O,6,FALSE)))</f>
        <v>#N/A</v>
      </c>
      <c r="R115" s="6">
        <f>IFERROR(((VLOOKUP(B115,'Set Up Employee Data'!A:O,9,FALSE)))+((VLOOKUP(B115,'Set Up Employee Data'!A:O,10,FALSE)))+((VLOOKUP(B115,'Set Up Employee Data'!A:O,11,FALSE)))+((VLOOKUP(B115,'Set Up Employee Data'!A:O,12,FALSE))),0)</f>
        <v>0</v>
      </c>
      <c r="S115" s="6">
        <f>IFERROR(((VLOOKUP(B115,'Set Up Employee Data'!A:O,13,FALSE)))+((VLOOKUP(B115,'Set Up Employee Data'!A:O,14,FALSE)))+((VLOOKUP(B115,'Set Up Employee Data'!A:O,15,FALSE))),0)</f>
        <v>0</v>
      </c>
      <c r="T115" s="6" t="e">
        <f t="shared" si="8"/>
        <v>#N/A</v>
      </c>
      <c r="U115" s="22" t="e">
        <f t="shared" si="9"/>
        <v>#N/A</v>
      </c>
    </row>
    <row r="116" spans="1:21">
      <c r="A116" s="9"/>
      <c r="B116" s="9"/>
      <c r="C116" s="10" t="e">
        <f>VLOOKUP(B116,'Set Up Employee Data'!A:O,2,FALSE)</f>
        <v>#N/A</v>
      </c>
      <c r="D116" s="10" t="e">
        <f t="shared" si="10"/>
        <v>#N/A</v>
      </c>
      <c r="E116" s="9"/>
      <c r="F116" s="9"/>
      <c r="G116" s="9"/>
      <c r="H116" s="10"/>
      <c r="I116" s="19"/>
      <c r="J116" s="5">
        <f>IFERROR(VLOOKUP(B116,'Set Up Employee Data'!A:O,3,FALSE)/(VLOOKUP(B116,'Set Up Employee Data'!A:O,4,FALSE)),0)</f>
        <v>0</v>
      </c>
      <c r="K116" s="6" t="e">
        <f t="shared" si="11"/>
        <v>#N/A</v>
      </c>
      <c r="L116" s="6" t="e">
        <f t="shared" si="6"/>
        <v>#N/A</v>
      </c>
      <c r="M116" s="6" t="e">
        <f t="shared" si="7"/>
        <v>#N/A</v>
      </c>
      <c r="N116" s="6" t="e">
        <f>(M116-I116)*((VLOOKUP(B116,'Set Up Employee Data'!A:O,7,FALSE)))</f>
        <v>#N/A</v>
      </c>
      <c r="O116" s="6" t="e">
        <f>(M116-I116)*((VLOOKUP(B116,'Set Up Employee Data'!A:O,8,FALSE)))</f>
        <v>#N/A</v>
      </c>
      <c r="P116" s="6" t="e">
        <f>(M116-I116)*((VLOOKUP(B116,'Set Up Employee Data'!A:O,5,FALSE)))</f>
        <v>#N/A</v>
      </c>
      <c r="Q116" s="6" t="e">
        <f>(M116-I116)*((VLOOKUP(B116,'Set Up Employee Data'!A:O,6,FALSE)))</f>
        <v>#N/A</v>
      </c>
      <c r="R116" s="6">
        <f>IFERROR(((VLOOKUP(B116,'Set Up Employee Data'!A:O,9,FALSE)))+((VLOOKUP(B116,'Set Up Employee Data'!A:O,10,FALSE)))+((VLOOKUP(B116,'Set Up Employee Data'!A:O,11,FALSE)))+((VLOOKUP(B116,'Set Up Employee Data'!A:O,12,FALSE))),0)</f>
        <v>0</v>
      </c>
      <c r="S116" s="6">
        <f>IFERROR(((VLOOKUP(B116,'Set Up Employee Data'!A:O,13,FALSE)))+((VLOOKUP(B116,'Set Up Employee Data'!A:O,14,FALSE)))+((VLOOKUP(B116,'Set Up Employee Data'!A:O,15,FALSE))),0)</f>
        <v>0</v>
      </c>
      <c r="T116" s="6" t="e">
        <f t="shared" si="8"/>
        <v>#N/A</v>
      </c>
      <c r="U116" s="22" t="e">
        <f t="shared" si="9"/>
        <v>#N/A</v>
      </c>
    </row>
    <row r="117" spans="1:21">
      <c r="A117" s="9"/>
      <c r="B117" s="9"/>
      <c r="C117" s="10" t="e">
        <f>VLOOKUP(B117,'Set Up Employee Data'!A:O,2,FALSE)</f>
        <v>#N/A</v>
      </c>
      <c r="D117" s="10" t="e">
        <f t="shared" si="10"/>
        <v>#N/A</v>
      </c>
      <c r="E117" s="9"/>
      <c r="F117" s="9"/>
      <c r="G117" s="9"/>
      <c r="H117" s="10"/>
      <c r="I117" s="19"/>
      <c r="J117" s="5">
        <f>IFERROR(VLOOKUP(B117,'Set Up Employee Data'!A:O,3,FALSE)/(VLOOKUP(B117,'Set Up Employee Data'!A:O,4,FALSE)),0)</f>
        <v>0</v>
      </c>
      <c r="K117" s="6" t="e">
        <f t="shared" si="11"/>
        <v>#N/A</v>
      </c>
      <c r="L117" s="6" t="e">
        <f t="shared" si="6"/>
        <v>#N/A</v>
      </c>
      <c r="M117" s="6" t="e">
        <f t="shared" si="7"/>
        <v>#N/A</v>
      </c>
      <c r="N117" s="6" t="e">
        <f>(M117-I117)*((VLOOKUP(B117,'Set Up Employee Data'!A:O,7,FALSE)))</f>
        <v>#N/A</v>
      </c>
      <c r="O117" s="6" t="e">
        <f>(M117-I117)*((VLOOKUP(B117,'Set Up Employee Data'!A:O,8,FALSE)))</f>
        <v>#N/A</v>
      </c>
      <c r="P117" s="6" t="e">
        <f>(M117-I117)*((VLOOKUP(B117,'Set Up Employee Data'!A:O,5,FALSE)))</f>
        <v>#N/A</v>
      </c>
      <c r="Q117" s="6" t="e">
        <f>(M117-I117)*((VLOOKUP(B117,'Set Up Employee Data'!A:O,6,FALSE)))</f>
        <v>#N/A</v>
      </c>
      <c r="R117" s="6">
        <f>IFERROR(((VLOOKUP(B117,'Set Up Employee Data'!A:O,9,FALSE)))+((VLOOKUP(B117,'Set Up Employee Data'!A:O,10,FALSE)))+((VLOOKUP(B117,'Set Up Employee Data'!A:O,11,FALSE)))+((VLOOKUP(B117,'Set Up Employee Data'!A:O,12,FALSE))),0)</f>
        <v>0</v>
      </c>
      <c r="S117" s="6">
        <f>IFERROR(((VLOOKUP(B117,'Set Up Employee Data'!A:O,13,FALSE)))+((VLOOKUP(B117,'Set Up Employee Data'!A:O,14,FALSE)))+((VLOOKUP(B117,'Set Up Employee Data'!A:O,15,FALSE))),0)</f>
        <v>0</v>
      </c>
      <c r="T117" s="6" t="e">
        <f t="shared" si="8"/>
        <v>#N/A</v>
      </c>
      <c r="U117" s="22" t="e">
        <f t="shared" si="9"/>
        <v>#N/A</v>
      </c>
    </row>
    <row r="118" spans="1:21">
      <c r="A118" s="9"/>
      <c r="B118" s="9"/>
      <c r="C118" s="10" t="e">
        <f>VLOOKUP(B118,'Set Up Employee Data'!A:O,2,FALSE)</f>
        <v>#N/A</v>
      </c>
      <c r="D118" s="10" t="e">
        <f t="shared" si="10"/>
        <v>#N/A</v>
      </c>
      <c r="E118" s="9"/>
      <c r="F118" s="9"/>
      <c r="G118" s="9"/>
      <c r="H118" s="10"/>
      <c r="I118" s="19"/>
      <c r="J118" s="5">
        <f>IFERROR(VLOOKUP(B118,'Set Up Employee Data'!A:O,3,FALSE)/(VLOOKUP(B118,'Set Up Employee Data'!A:O,4,FALSE)),0)</f>
        <v>0</v>
      </c>
      <c r="K118" s="6" t="e">
        <f t="shared" si="11"/>
        <v>#N/A</v>
      </c>
      <c r="L118" s="6" t="e">
        <f t="shared" si="6"/>
        <v>#N/A</v>
      </c>
      <c r="M118" s="6" t="e">
        <f t="shared" si="7"/>
        <v>#N/A</v>
      </c>
      <c r="N118" s="6" t="e">
        <f>(M118-I118)*((VLOOKUP(B118,'Set Up Employee Data'!A:O,7,FALSE)))</f>
        <v>#N/A</v>
      </c>
      <c r="O118" s="6" t="e">
        <f>(M118-I118)*((VLOOKUP(B118,'Set Up Employee Data'!A:O,8,FALSE)))</f>
        <v>#N/A</v>
      </c>
      <c r="P118" s="6" t="e">
        <f>(M118-I118)*((VLOOKUP(B118,'Set Up Employee Data'!A:O,5,FALSE)))</f>
        <v>#N/A</v>
      </c>
      <c r="Q118" s="6" t="e">
        <f>(M118-I118)*((VLOOKUP(B118,'Set Up Employee Data'!A:O,6,FALSE)))</f>
        <v>#N/A</v>
      </c>
      <c r="R118" s="6">
        <f>IFERROR(((VLOOKUP(B118,'Set Up Employee Data'!A:O,9,FALSE)))+((VLOOKUP(B118,'Set Up Employee Data'!A:O,10,FALSE)))+((VLOOKUP(B118,'Set Up Employee Data'!A:O,11,FALSE)))+((VLOOKUP(B118,'Set Up Employee Data'!A:O,12,FALSE))),0)</f>
        <v>0</v>
      </c>
      <c r="S118" s="6">
        <f>IFERROR(((VLOOKUP(B118,'Set Up Employee Data'!A:O,13,FALSE)))+((VLOOKUP(B118,'Set Up Employee Data'!A:O,14,FALSE)))+((VLOOKUP(B118,'Set Up Employee Data'!A:O,15,FALSE))),0)</f>
        <v>0</v>
      </c>
      <c r="T118" s="6" t="e">
        <f t="shared" si="8"/>
        <v>#N/A</v>
      </c>
      <c r="U118" s="22" t="e">
        <f t="shared" si="9"/>
        <v>#N/A</v>
      </c>
    </row>
    <row r="119" spans="1:21">
      <c r="A119" s="9"/>
      <c r="B119" s="9"/>
      <c r="C119" s="10" t="e">
        <f>VLOOKUP(B119,'Set Up Employee Data'!A:O,2,FALSE)</f>
        <v>#N/A</v>
      </c>
      <c r="D119" s="10" t="e">
        <f t="shared" si="10"/>
        <v>#N/A</v>
      </c>
      <c r="E119" s="9"/>
      <c r="F119" s="9"/>
      <c r="G119" s="9"/>
      <c r="H119" s="10"/>
      <c r="I119" s="19"/>
      <c r="J119" s="5">
        <f>IFERROR(VLOOKUP(B119,'Set Up Employee Data'!A:O,3,FALSE)/(VLOOKUP(B119,'Set Up Employee Data'!A:O,4,FALSE)),0)</f>
        <v>0</v>
      </c>
      <c r="K119" s="6" t="e">
        <f t="shared" si="11"/>
        <v>#N/A</v>
      </c>
      <c r="L119" s="6" t="e">
        <f t="shared" si="6"/>
        <v>#N/A</v>
      </c>
      <c r="M119" s="6" t="e">
        <f t="shared" si="7"/>
        <v>#N/A</v>
      </c>
      <c r="N119" s="6" t="e">
        <f>(M119-I119)*((VLOOKUP(B119,'Set Up Employee Data'!A:O,7,FALSE)))</f>
        <v>#N/A</v>
      </c>
      <c r="O119" s="6" t="e">
        <f>(M119-I119)*((VLOOKUP(B119,'Set Up Employee Data'!A:O,8,FALSE)))</f>
        <v>#N/A</v>
      </c>
      <c r="P119" s="6" t="e">
        <f>(M119-I119)*((VLOOKUP(B119,'Set Up Employee Data'!A:O,5,FALSE)))</f>
        <v>#N/A</v>
      </c>
      <c r="Q119" s="6" t="e">
        <f>(M119-I119)*((VLOOKUP(B119,'Set Up Employee Data'!A:O,6,FALSE)))</f>
        <v>#N/A</v>
      </c>
      <c r="R119" s="6">
        <f>IFERROR(((VLOOKUP(B119,'Set Up Employee Data'!A:O,9,FALSE)))+((VLOOKUP(B119,'Set Up Employee Data'!A:O,10,FALSE)))+((VLOOKUP(B119,'Set Up Employee Data'!A:O,11,FALSE)))+((VLOOKUP(B119,'Set Up Employee Data'!A:O,12,FALSE))),0)</f>
        <v>0</v>
      </c>
      <c r="S119" s="6">
        <f>IFERROR(((VLOOKUP(B119,'Set Up Employee Data'!A:O,13,FALSE)))+((VLOOKUP(B119,'Set Up Employee Data'!A:O,14,FALSE)))+((VLOOKUP(B119,'Set Up Employee Data'!A:O,15,FALSE))),0)</f>
        <v>0</v>
      </c>
      <c r="T119" s="6" t="e">
        <f t="shared" si="8"/>
        <v>#N/A</v>
      </c>
      <c r="U119" s="22" t="e">
        <f t="shared" si="9"/>
        <v>#N/A</v>
      </c>
    </row>
    <row r="120" spans="1:21">
      <c r="A120" s="9"/>
      <c r="B120" s="9"/>
      <c r="C120" s="10" t="e">
        <f>VLOOKUP(B120,'Set Up Employee Data'!A:O,2,FALSE)</f>
        <v>#N/A</v>
      </c>
      <c r="D120" s="10" t="e">
        <f t="shared" si="10"/>
        <v>#N/A</v>
      </c>
      <c r="E120" s="9"/>
      <c r="F120" s="9"/>
      <c r="G120" s="9"/>
      <c r="H120" s="10"/>
      <c r="I120" s="19"/>
      <c r="J120" s="5">
        <f>IFERROR(VLOOKUP(B120,'Set Up Employee Data'!A:O,3,FALSE)/(VLOOKUP(B120,'Set Up Employee Data'!A:O,4,FALSE)),0)</f>
        <v>0</v>
      </c>
      <c r="K120" s="6" t="e">
        <f t="shared" si="11"/>
        <v>#N/A</v>
      </c>
      <c r="L120" s="6" t="e">
        <f t="shared" si="6"/>
        <v>#N/A</v>
      </c>
      <c r="M120" s="6" t="e">
        <f t="shared" si="7"/>
        <v>#N/A</v>
      </c>
      <c r="N120" s="6" t="e">
        <f>(M120-I120)*((VLOOKUP(B120,'Set Up Employee Data'!A:O,7,FALSE)))</f>
        <v>#N/A</v>
      </c>
      <c r="O120" s="6" t="e">
        <f>(M120-I120)*((VLOOKUP(B120,'Set Up Employee Data'!A:O,8,FALSE)))</f>
        <v>#N/A</v>
      </c>
      <c r="P120" s="6" t="e">
        <f>(M120-I120)*((VLOOKUP(B120,'Set Up Employee Data'!A:O,5,FALSE)))</f>
        <v>#N/A</v>
      </c>
      <c r="Q120" s="6" t="e">
        <f>(M120-I120)*((VLOOKUP(B120,'Set Up Employee Data'!A:O,6,FALSE)))</f>
        <v>#N/A</v>
      </c>
      <c r="R120" s="6">
        <f>IFERROR(((VLOOKUP(B120,'Set Up Employee Data'!A:O,9,FALSE)))+((VLOOKUP(B120,'Set Up Employee Data'!A:O,10,FALSE)))+((VLOOKUP(B120,'Set Up Employee Data'!A:O,11,FALSE)))+((VLOOKUP(B120,'Set Up Employee Data'!A:O,12,FALSE))),0)</f>
        <v>0</v>
      </c>
      <c r="S120" s="6">
        <f>IFERROR(((VLOOKUP(B120,'Set Up Employee Data'!A:O,13,FALSE)))+((VLOOKUP(B120,'Set Up Employee Data'!A:O,14,FALSE)))+((VLOOKUP(B120,'Set Up Employee Data'!A:O,15,FALSE))),0)</f>
        <v>0</v>
      </c>
      <c r="T120" s="6" t="e">
        <f t="shared" si="8"/>
        <v>#N/A</v>
      </c>
      <c r="U120" s="22" t="e">
        <f t="shared" si="9"/>
        <v>#N/A</v>
      </c>
    </row>
    <row r="121" spans="1:21">
      <c r="A121" s="9"/>
      <c r="B121" s="9"/>
      <c r="C121" s="10" t="e">
        <f>VLOOKUP(B121,'Set Up Employee Data'!A:O,2,FALSE)</f>
        <v>#N/A</v>
      </c>
      <c r="D121" s="10" t="e">
        <f t="shared" si="10"/>
        <v>#N/A</v>
      </c>
      <c r="E121" s="9"/>
      <c r="F121" s="9"/>
      <c r="G121" s="9"/>
      <c r="H121" s="10"/>
      <c r="I121" s="19"/>
      <c r="J121" s="5">
        <f>IFERROR(VLOOKUP(B121,'Set Up Employee Data'!A:O,3,FALSE)/(VLOOKUP(B121,'Set Up Employee Data'!A:O,4,FALSE)),0)</f>
        <v>0</v>
      </c>
      <c r="K121" s="6" t="e">
        <f t="shared" si="11"/>
        <v>#N/A</v>
      </c>
      <c r="L121" s="6" t="e">
        <f t="shared" si="6"/>
        <v>#N/A</v>
      </c>
      <c r="M121" s="6" t="e">
        <f t="shared" si="7"/>
        <v>#N/A</v>
      </c>
      <c r="N121" s="6" t="e">
        <f>(M121-I121)*((VLOOKUP(B121,'Set Up Employee Data'!A:O,7,FALSE)))</f>
        <v>#N/A</v>
      </c>
      <c r="O121" s="6" t="e">
        <f>(M121-I121)*((VLOOKUP(B121,'Set Up Employee Data'!A:O,8,FALSE)))</f>
        <v>#N/A</v>
      </c>
      <c r="P121" s="6" t="e">
        <f>(M121-I121)*((VLOOKUP(B121,'Set Up Employee Data'!A:O,5,FALSE)))</f>
        <v>#N/A</v>
      </c>
      <c r="Q121" s="6" t="e">
        <f>(M121-I121)*((VLOOKUP(B121,'Set Up Employee Data'!A:O,6,FALSE)))</f>
        <v>#N/A</v>
      </c>
      <c r="R121" s="6">
        <f>IFERROR(((VLOOKUP(B121,'Set Up Employee Data'!A:O,9,FALSE)))+((VLOOKUP(B121,'Set Up Employee Data'!A:O,10,FALSE)))+((VLOOKUP(B121,'Set Up Employee Data'!A:O,11,FALSE)))+((VLOOKUP(B121,'Set Up Employee Data'!A:O,12,FALSE))),0)</f>
        <v>0</v>
      </c>
      <c r="S121" s="6">
        <f>IFERROR(((VLOOKUP(B121,'Set Up Employee Data'!A:O,13,FALSE)))+((VLOOKUP(B121,'Set Up Employee Data'!A:O,14,FALSE)))+((VLOOKUP(B121,'Set Up Employee Data'!A:O,15,FALSE))),0)</f>
        <v>0</v>
      </c>
      <c r="T121" s="6" t="e">
        <f t="shared" si="8"/>
        <v>#N/A</v>
      </c>
      <c r="U121" s="22" t="e">
        <f t="shared" si="9"/>
        <v>#N/A</v>
      </c>
    </row>
    <row r="122" spans="1:21">
      <c r="A122" s="9"/>
      <c r="B122" s="9"/>
      <c r="C122" s="10" t="e">
        <f>VLOOKUP(B122,'Set Up Employee Data'!A:O,2,FALSE)</f>
        <v>#N/A</v>
      </c>
      <c r="D122" s="10" t="e">
        <f t="shared" si="10"/>
        <v>#N/A</v>
      </c>
      <c r="E122" s="9"/>
      <c r="F122" s="9"/>
      <c r="G122" s="9"/>
      <c r="H122" s="10"/>
      <c r="I122" s="19"/>
      <c r="J122" s="5">
        <f>IFERROR(VLOOKUP(B122,'Set Up Employee Data'!A:O,3,FALSE)/(VLOOKUP(B122,'Set Up Employee Data'!A:O,4,FALSE)),0)</f>
        <v>0</v>
      </c>
      <c r="K122" s="6" t="e">
        <f t="shared" si="11"/>
        <v>#N/A</v>
      </c>
      <c r="L122" s="6" t="e">
        <f t="shared" si="6"/>
        <v>#N/A</v>
      </c>
      <c r="M122" s="6" t="e">
        <f t="shared" si="7"/>
        <v>#N/A</v>
      </c>
      <c r="N122" s="6" t="e">
        <f>(M122-I122)*((VLOOKUP(B122,'Set Up Employee Data'!A:O,7,FALSE)))</f>
        <v>#N/A</v>
      </c>
      <c r="O122" s="6" t="e">
        <f>(M122-I122)*((VLOOKUP(B122,'Set Up Employee Data'!A:O,8,FALSE)))</f>
        <v>#N/A</v>
      </c>
      <c r="P122" s="6" t="e">
        <f>(M122-I122)*((VLOOKUP(B122,'Set Up Employee Data'!A:O,5,FALSE)))</f>
        <v>#N/A</v>
      </c>
      <c r="Q122" s="6" t="e">
        <f>(M122-I122)*((VLOOKUP(B122,'Set Up Employee Data'!A:O,6,FALSE)))</f>
        <v>#N/A</v>
      </c>
      <c r="R122" s="6">
        <f>IFERROR(((VLOOKUP(B122,'Set Up Employee Data'!A:O,9,FALSE)))+((VLOOKUP(B122,'Set Up Employee Data'!A:O,10,FALSE)))+((VLOOKUP(B122,'Set Up Employee Data'!A:O,11,FALSE)))+((VLOOKUP(B122,'Set Up Employee Data'!A:O,12,FALSE))),0)</f>
        <v>0</v>
      </c>
      <c r="S122" s="6">
        <f>IFERROR(((VLOOKUP(B122,'Set Up Employee Data'!A:O,13,FALSE)))+((VLOOKUP(B122,'Set Up Employee Data'!A:O,14,FALSE)))+((VLOOKUP(B122,'Set Up Employee Data'!A:O,15,FALSE))),0)</f>
        <v>0</v>
      </c>
      <c r="T122" s="6" t="e">
        <f t="shared" si="8"/>
        <v>#N/A</v>
      </c>
      <c r="U122" s="22" t="e">
        <f t="shared" si="9"/>
        <v>#N/A</v>
      </c>
    </row>
    <row r="123" spans="1:21">
      <c r="A123" s="9"/>
      <c r="B123" s="9"/>
      <c r="C123" s="10" t="e">
        <f>VLOOKUP(B123,'Set Up Employee Data'!A:O,2,FALSE)</f>
        <v>#N/A</v>
      </c>
      <c r="D123" s="10" t="e">
        <f t="shared" si="10"/>
        <v>#N/A</v>
      </c>
      <c r="E123" s="9"/>
      <c r="F123" s="9"/>
      <c r="G123" s="9"/>
      <c r="H123" s="10"/>
      <c r="I123" s="19"/>
      <c r="J123" s="5">
        <f>IFERROR(VLOOKUP(B123,'Set Up Employee Data'!A:O,3,FALSE)/(VLOOKUP(B123,'Set Up Employee Data'!A:O,4,FALSE)),0)</f>
        <v>0</v>
      </c>
      <c r="K123" s="6" t="e">
        <f t="shared" si="11"/>
        <v>#N/A</v>
      </c>
      <c r="L123" s="6" t="e">
        <f t="shared" si="6"/>
        <v>#N/A</v>
      </c>
      <c r="M123" s="6" t="e">
        <f t="shared" si="7"/>
        <v>#N/A</v>
      </c>
      <c r="N123" s="6" t="e">
        <f>(M123-I123)*((VLOOKUP(B123,'Set Up Employee Data'!A:O,7,FALSE)))</f>
        <v>#N/A</v>
      </c>
      <c r="O123" s="6" t="e">
        <f>(M123-I123)*((VLOOKUP(B123,'Set Up Employee Data'!A:O,8,FALSE)))</f>
        <v>#N/A</v>
      </c>
      <c r="P123" s="6" t="e">
        <f>(M123-I123)*((VLOOKUP(B123,'Set Up Employee Data'!A:O,5,FALSE)))</f>
        <v>#N/A</v>
      </c>
      <c r="Q123" s="6" t="e">
        <f>(M123-I123)*((VLOOKUP(B123,'Set Up Employee Data'!A:O,6,FALSE)))</f>
        <v>#N/A</v>
      </c>
      <c r="R123" s="6">
        <f>IFERROR(((VLOOKUP(B123,'Set Up Employee Data'!A:O,9,FALSE)))+((VLOOKUP(B123,'Set Up Employee Data'!A:O,10,FALSE)))+((VLOOKUP(B123,'Set Up Employee Data'!A:O,11,FALSE)))+((VLOOKUP(B123,'Set Up Employee Data'!A:O,12,FALSE))),0)</f>
        <v>0</v>
      </c>
      <c r="S123" s="6">
        <f>IFERROR(((VLOOKUP(B123,'Set Up Employee Data'!A:O,13,FALSE)))+((VLOOKUP(B123,'Set Up Employee Data'!A:O,14,FALSE)))+((VLOOKUP(B123,'Set Up Employee Data'!A:O,15,FALSE))),0)</f>
        <v>0</v>
      </c>
      <c r="T123" s="6" t="e">
        <f t="shared" si="8"/>
        <v>#N/A</v>
      </c>
      <c r="U123" s="22" t="e">
        <f t="shared" si="9"/>
        <v>#N/A</v>
      </c>
    </row>
    <row r="124" spans="1:21">
      <c r="A124" s="9"/>
      <c r="B124" s="9"/>
      <c r="C124" s="10" t="e">
        <f>VLOOKUP(B124,'Set Up Employee Data'!A:O,2,FALSE)</f>
        <v>#N/A</v>
      </c>
      <c r="D124" s="10" t="e">
        <f t="shared" si="10"/>
        <v>#N/A</v>
      </c>
      <c r="E124" s="9"/>
      <c r="F124" s="9"/>
      <c r="G124" s="9"/>
      <c r="H124" s="10"/>
      <c r="I124" s="19"/>
      <c r="J124" s="5">
        <f>IFERROR(VLOOKUP(B124,'Set Up Employee Data'!A:O,3,FALSE)/(VLOOKUP(B124,'Set Up Employee Data'!A:O,4,FALSE)),0)</f>
        <v>0</v>
      </c>
      <c r="K124" s="6" t="e">
        <f t="shared" si="11"/>
        <v>#N/A</v>
      </c>
      <c r="L124" s="6" t="e">
        <f t="shared" si="6"/>
        <v>#N/A</v>
      </c>
      <c r="M124" s="6" t="e">
        <f t="shared" si="7"/>
        <v>#N/A</v>
      </c>
      <c r="N124" s="6" t="e">
        <f>(M124-I124)*((VLOOKUP(B124,'Set Up Employee Data'!A:O,7,FALSE)))</f>
        <v>#N/A</v>
      </c>
      <c r="O124" s="6" t="e">
        <f>(M124-I124)*((VLOOKUP(B124,'Set Up Employee Data'!A:O,8,FALSE)))</f>
        <v>#N/A</v>
      </c>
      <c r="P124" s="6" t="e">
        <f>(M124-I124)*((VLOOKUP(B124,'Set Up Employee Data'!A:O,5,FALSE)))</f>
        <v>#N/A</v>
      </c>
      <c r="Q124" s="6" t="e">
        <f>(M124-I124)*((VLOOKUP(B124,'Set Up Employee Data'!A:O,6,FALSE)))</f>
        <v>#N/A</v>
      </c>
      <c r="R124" s="6">
        <f>IFERROR(((VLOOKUP(B124,'Set Up Employee Data'!A:O,9,FALSE)))+((VLOOKUP(B124,'Set Up Employee Data'!A:O,10,FALSE)))+((VLOOKUP(B124,'Set Up Employee Data'!A:O,11,FALSE)))+((VLOOKUP(B124,'Set Up Employee Data'!A:O,12,FALSE))),0)</f>
        <v>0</v>
      </c>
      <c r="S124" s="6">
        <f>IFERROR(((VLOOKUP(B124,'Set Up Employee Data'!A:O,13,FALSE)))+((VLOOKUP(B124,'Set Up Employee Data'!A:O,14,FALSE)))+((VLOOKUP(B124,'Set Up Employee Data'!A:O,15,FALSE))),0)</f>
        <v>0</v>
      </c>
      <c r="T124" s="6" t="e">
        <f t="shared" si="8"/>
        <v>#N/A</v>
      </c>
      <c r="U124" s="22" t="e">
        <f t="shared" si="9"/>
        <v>#N/A</v>
      </c>
    </row>
    <row r="125" spans="1:21">
      <c r="A125" s="9"/>
      <c r="B125" s="9"/>
      <c r="C125" s="10" t="e">
        <f>VLOOKUP(B125,'Set Up Employee Data'!A:O,2,FALSE)</f>
        <v>#N/A</v>
      </c>
      <c r="D125" s="10" t="e">
        <f t="shared" si="10"/>
        <v>#N/A</v>
      </c>
      <c r="E125" s="9"/>
      <c r="F125" s="9"/>
      <c r="G125" s="9"/>
      <c r="H125" s="10"/>
      <c r="I125" s="19"/>
      <c r="J125" s="5">
        <f>IFERROR(VLOOKUP(B125,'Set Up Employee Data'!A:O,3,FALSE)/(VLOOKUP(B125,'Set Up Employee Data'!A:O,4,FALSE)),0)</f>
        <v>0</v>
      </c>
      <c r="K125" s="6" t="e">
        <f t="shared" si="11"/>
        <v>#N/A</v>
      </c>
      <c r="L125" s="6" t="e">
        <f t="shared" si="6"/>
        <v>#N/A</v>
      </c>
      <c r="M125" s="6" t="e">
        <f t="shared" si="7"/>
        <v>#N/A</v>
      </c>
      <c r="N125" s="6" t="e">
        <f>(M125-I125)*((VLOOKUP(B125,'Set Up Employee Data'!A:O,7,FALSE)))</f>
        <v>#N/A</v>
      </c>
      <c r="O125" s="6" t="e">
        <f>(M125-I125)*((VLOOKUP(B125,'Set Up Employee Data'!A:O,8,FALSE)))</f>
        <v>#N/A</v>
      </c>
      <c r="P125" s="6" t="e">
        <f>(M125-I125)*((VLOOKUP(B125,'Set Up Employee Data'!A:O,5,FALSE)))</f>
        <v>#N/A</v>
      </c>
      <c r="Q125" s="6" t="e">
        <f>(M125-I125)*((VLOOKUP(B125,'Set Up Employee Data'!A:O,6,FALSE)))</f>
        <v>#N/A</v>
      </c>
      <c r="R125" s="6">
        <f>IFERROR(((VLOOKUP(B125,'Set Up Employee Data'!A:O,9,FALSE)))+((VLOOKUP(B125,'Set Up Employee Data'!A:O,10,FALSE)))+((VLOOKUP(B125,'Set Up Employee Data'!A:O,11,FALSE)))+((VLOOKUP(B125,'Set Up Employee Data'!A:O,12,FALSE))),0)</f>
        <v>0</v>
      </c>
      <c r="S125" s="6">
        <f>IFERROR(((VLOOKUP(B125,'Set Up Employee Data'!A:O,13,FALSE)))+((VLOOKUP(B125,'Set Up Employee Data'!A:O,14,FALSE)))+((VLOOKUP(B125,'Set Up Employee Data'!A:O,15,FALSE))),0)</f>
        <v>0</v>
      </c>
      <c r="T125" s="6" t="e">
        <f t="shared" si="8"/>
        <v>#N/A</v>
      </c>
      <c r="U125" s="22" t="e">
        <f t="shared" si="9"/>
        <v>#N/A</v>
      </c>
    </row>
    <row r="126" spans="1:21">
      <c r="A126" s="9"/>
      <c r="B126" s="9"/>
      <c r="C126" s="10" t="e">
        <f>VLOOKUP(B126,'Set Up Employee Data'!A:O,2,FALSE)</f>
        <v>#N/A</v>
      </c>
      <c r="D126" s="10" t="e">
        <f t="shared" si="10"/>
        <v>#N/A</v>
      </c>
      <c r="E126" s="9"/>
      <c r="F126" s="9"/>
      <c r="G126" s="9"/>
      <c r="H126" s="10"/>
      <c r="I126" s="19"/>
      <c r="J126" s="5">
        <f>IFERROR(VLOOKUP(B126,'Set Up Employee Data'!A:O,3,FALSE)/(VLOOKUP(B126,'Set Up Employee Data'!A:O,4,FALSE)),0)</f>
        <v>0</v>
      </c>
      <c r="K126" s="6" t="e">
        <f t="shared" si="11"/>
        <v>#N/A</v>
      </c>
      <c r="L126" s="6" t="e">
        <f t="shared" si="6"/>
        <v>#N/A</v>
      </c>
      <c r="M126" s="6" t="e">
        <f t="shared" si="7"/>
        <v>#N/A</v>
      </c>
      <c r="N126" s="6" t="e">
        <f>(M126-I126)*((VLOOKUP(B126,'Set Up Employee Data'!A:O,7,FALSE)))</f>
        <v>#N/A</v>
      </c>
      <c r="O126" s="6" t="e">
        <f>(M126-I126)*((VLOOKUP(B126,'Set Up Employee Data'!A:O,8,FALSE)))</f>
        <v>#N/A</v>
      </c>
      <c r="P126" s="6" t="e">
        <f>(M126-I126)*((VLOOKUP(B126,'Set Up Employee Data'!A:O,5,FALSE)))</f>
        <v>#N/A</v>
      </c>
      <c r="Q126" s="6" t="e">
        <f>(M126-I126)*((VLOOKUP(B126,'Set Up Employee Data'!A:O,6,FALSE)))</f>
        <v>#N/A</v>
      </c>
      <c r="R126" s="6">
        <f>IFERROR(((VLOOKUP(B126,'Set Up Employee Data'!A:O,9,FALSE)))+((VLOOKUP(B126,'Set Up Employee Data'!A:O,10,FALSE)))+((VLOOKUP(B126,'Set Up Employee Data'!A:O,11,FALSE)))+((VLOOKUP(B126,'Set Up Employee Data'!A:O,12,FALSE))),0)</f>
        <v>0</v>
      </c>
      <c r="S126" s="6">
        <f>IFERROR(((VLOOKUP(B126,'Set Up Employee Data'!A:O,13,FALSE)))+((VLOOKUP(B126,'Set Up Employee Data'!A:O,14,FALSE)))+((VLOOKUP(B126,'Set Up Employee Data'!A:O,15,FALSE))),0)</f>
        <v>0</v>
      </c>
      <c r="T126" s="6" t="e">
        <f t="shared" si="8"/>
        <v>#N/A</v>
      </c>
      <c r="U126" s="22" t="e">
        <f t="shared" si="9"/>
        <v>#N/A</v>
      </c>
    </row>
    <row r="127" spans="1:21">
      <c r="A127" s="9"/>
      <c r="B127" s="9"/>
      <c r="C127" s="10" t="e">
        <f>VLOOKUP(B127,'Set Up Employee Data'!A:O,2,FALSE)</f>
        <v>#N/A</v>
      </c>
      <c r="D127" s="10" t="e">
        <f t="shared" si="10"/>
        <v>#N/A</v>
      </c>
      <c r="E127" s="9"/>
      <c r="F127" s="9"/>
      <c r="G127" s="9"/>
      <c r="H127" s="10"/>
      <c r="I127" s="19"/>
      <c r="J127" s="5">
        <f>IFERROR(VLOOKUP(B127,'Set Up Employee Data'!A:O,3,FALSE)/(VLOOKUP(B127,'Set Up Employee Data'!A:O,4,FALSE)),0)</f>
        <v>0</v>
      </c>
      <c r="K127" s="6" t="e">
        <f t="shared" si="11"/>
        <v>#N/A</v>
      </c>
      <c r="L127" s="6" t="e">
        <f t="shared" si="6"/>
        <v>#N/A</v>
      </c>
      <c r="M127" s="6" t="e">
        <f t="shared" si="7"/>
        <v>#N/A</v>
      </c>
      <c r="N127" s="6" t="e">
        <f>(M127-I127)*((VLOOKUP(B127,'Set Up Employee Data'!A:O,7,FALSE)))</f>
        <v>#N/A</v>
      </c>
      <c r="O127" s="6" t="e">
        <f>(M127-I127)*((VLOOKUP(B127,'Set Up Employee Data'!A:O,8,FALSE)))</f>
        <v>#N/A</v>
      </c>
      <c r="P127" s="6" t="e">
        <f>(M127-I127)*((VLOOKUP(B127,'Set Up Employee Data'!A:O,5,FALSE)))</f>
        <v>#N/A</v>
      </c>
      <c r="Q127" s="6" t="e">
        <f>(M127-I127)*((VLOOKUP(B127,'Set Up Employee Data'!A:O,6,FALSE)))</f>
        <v>#N/A</v>
      </c>
      <c r="R127" s="6">
        <f>IFERROR(((VLOOKUP(B127,'Set Up Employee Data'!A:O,9,FALSE)))+((VLOOKUP(B127,'Set Up Employee Data'!A:O,10,FALSE)))+((VLOOKUP(B127,'Set Up Employee Data'!A:O,11,FALSE)))+((VLOOKUP(B127,'Set Up Employee Data'!A:O,12,FALSE))),0)</f>
        <v>0</v>
      </c>
      <c r="S127" s="6">
        <f>IFERROR(((VLOOKUP(B127,'Set Up Employee Data'!A:O,13,FALSE)))+((VLOOKUP(B127,'Set Up Employee Data'!A:O,14,FALSE)))+((VLOOKUP(B127,'Set Up Employee Data'!A:O,15,FALSE))),0)</f>
        <v>0</v>
      </c>
      <c r="T127" s="6" t="e">
        <f t="shared" si="8"/>
        <v>#N/A</v>
      </c>
      <c r="U127" s="22" t="e">
        <f t="shared" si="9"/>
        <v>#N/A</v>
      </c>
    </row>
    <row r="128" spans="1:21">
      <c r="A128" s="9"/>
      <c r="B128" s="9"/>
      <c r="C128" s="10" t="e">
        <f>VLOOKUP(B128,'Set Up Employee Data'!A:O,2,FALSE)</f>
        <v>#N/A</v>
      </c>
      <c r="D128" s="10" t="e">
        <f t="shared" si="10"/>
        <v>#N/A</v>
      </c>
      <c r="E128" s="9"/>
      <c r="F128" s="9"/>
      <c r="G128" s="9"/>
      <c r="H128" s="10"/>
      <c r="I128" s="19"/>
      <c r="J128" s="5">
        <f>IFERROR(VLOOKUP(B128,'Set Up Employee Data'!A:O,3,FALSE)/(VLOOKUP(B128,'Set Up Employee Data'!A:O,4,FALSE)),0)</f>
        <v>0</v>
      </c>
      <c r="K128" s="6" t="e">
        <f t="shared" si="11"/>
        <v>#N/A</v>
      </c>
      <c r="L128" s="6" t="e">
        <f t="shared" si="6"/>
        <v>#N/A</v>
      </c>
      <c r="M128" s="6" t="e">
        <f t="shared" si="7"/>
        <v>#N/A</v>
      </c>
      <c r="N128" s="6" t="e">
        <f>(M128-I128)*((VLOOKUP(B128,'Set Up Employee Data'!A:O,7,FALSE)))</f>
        <v>#N/A</v>
      </c>
      <c r="O128" s="6" t="e">
        <f>(M128-I128)*((VLOOKUP(B128,'Set Up Employee Data'!A:O,8,FALSE)))</f>
        <v>#N/A</v>
      </c>
      <c r="P128" s="6" t="e">
        <f>(M128-I128)*((VLOOKUP(B128,'Set Up Employee Data'!A:O,5,FALSE)))</f>
        <v>#N/A</v>
      </c>
      <c r="Q128" s="6" t="e">
        <f>(M128-I128)*((VLOOKUP(B128,'Set Up Employee Data'!A:O,6,FALSE)))</f>
        <v>#N/A</v>
      </c>
      <c r="R128" s="6">
        <f>IFERROR(((VLOOKUP(B128,'Set Up Employee Data'!A:O,9,FALSE)))+((VLOOKUP(B128,'Set Up Employee Data'!A:O,10,FALSE)))+((VLOOKUP(B128,'Set Up Employee Data'!A:O,11,FALSE)))+((VLOOKUP(B128,'Set Up Employee Data'!A:O,12,FALSE))),0)</f>
        <v>0</v>
      </c>
      <c r="S128" s="6">
        <f>IFERROR(((VLOOKUP(B128,'Set Up Employee Data'!A:O,13,FALSE)))+((VLOOKUP(B128,'Set Up Employee Data'!A:O,14,FALSE)))+((VLOOKUP(B128,'Set Up Employee Data'!A:O,15,FALSE))),0)</f>
        <v>0</v>
      </c>
      <c r="T128" s="6" t="e">
        <f t="shared" si="8"/>
        <v>#N/A</v>
      </c>
      <c r="U128" s="22" t="e">
        <f t="shared" si="9"/>
        <v>#N/A</v>
      </c>
    </row>
    <row r="129" spans="1:21">
      <c r="A129" s="9"/>
      <c r="B129" s="9"/>
      <c r="C129" s="10" t="e">
        <f>VLOOKUP(B129,'Set Up Employee Data'!A:O,2,FALSE)</f>
        <v>#N/A</v>
      </c>
      <c r="D129" s="10" t="e">
        <f t="shared" si="10"/>
        <v>#N/A</v>
      </c>
      <c r="E129" s="9"/>
      <c r="F129" s="9"/>
      <c r="G129" s="9"/>
      <c r="H129" s="10"/>
      <c r="I129" s="19"/>
      <c r="J129" s="5">
        <f>IFERROR(VLOOKUP(B129,'Set Up Employee Data'!A:O,3,FALSE)/(VLOOKUP(B129,'Set Up Employee Data'!A:O,4,FALSE)),0)</f>
        <v>0</v>
      </c>
      <c r="K129" s="6" t="e">
        <f t="shared" si="11"/>
        <v>#N/A</v>
      </c>
      <c r="L129" s="6" t="e">
        <f t="shared" si="6"/>
        <v>#N/A</v>
      </c>
      <c r="M129" s="6" t="e">
        <f t="shared" si="7"/>
        <v>#N/A</v>
      </c>
      <c r="N129" s="6" t="e">
        <f>(M129-I129)*((VLOOKUP(B129,'Set Up Employee Data'!A:O,7,FALSE)))</f>
        <v>#N/A</v>
      </c>
      <c r="O129" s="6" t="e">
        <f>(M129-I129)*((VLOOKUP(B129,'Set Up Employee Data'!A:O,8,FALSE)))</f>
        <v>#N/A</v>
      </c>
      <c r="P129" s="6" t="e">
        <f>(M129-I129)*((VLOOKUP(B129,'Set Up Employee Data'!A:O,5,FALSE)))</f>
        <v>#N/A</v>
      </c>
      <c r="Q129" s="6" t="e">
        <f>(M129-I129)*((VLOOKUP(B129,'Set Up Employee Data'!A:O,6,FALSE)))</f>
        <v>#N/A</v>
      </c>
      <c r="R129" s="6">
        <f>IFERROR(((VLOOKUP(B129,'Set Up Employee Data'!A:O,9,FALSE)))+((VLOOKUP(B129,'Set Up Employee Data'!A:O,10,FALSE)))+((VLOOKUP(B129,'Set Up Employee Data'!A:O,11,FALSE)))+((VLOOKUP(B129,'Set Up Employee Data'!A:O,12,FALSE))),0)</f>
        <v>0</v>
      </c>
      <c r="S129" s="6">
        <f>IFERROR(((VLOOKUP(B129,'Set Up Employee Data'!A:O,13,FALSE)))+((VLOOKUP(B129,'Set Up Employee Data'!A:O,14,FALSE)))+((VLOOKUP(B129,'Set Up Employee Data'!A:O,15,FALSE))),0)</f>
        <v>0</v>
      </c>
      <c r="T129" s="6" t="e">
        <f t="shared" si="8"/>
        <v>#N/A</v>
      </c>
      <c r="U129" s="22" t="e">
        <f t="shared" si="9"/>
        <v>#N/A</v>
      </c>
    </row>
    <row r="130" spans="1:21">
      <c r="A130" s="9"/>
      <c r="B130" s="9"/>
      <c r="C130" s="10" t="e">
        <f>VLOOKUP(B130,'Set Up Employee Data'!A:O,2,FALSE)</f>
        <v>#N/A</v>
      </c>
      <c r="D130" s="10" t="e">
        <f t="shared" si="10"/>
        <v>#N/A</v>
      </c>
      <c r="E130" s="9"/>
      <c r="F130" s="9"/>
      <c r="G130" s="9"/>
      <c r="H130" s="10"/>
      <c r="I130" s="19"/>
      <c r="J130" s="5">
        <f>IFERROR(VLOOKUP(B130,'Set Up Employee Data'!A:O,3,FALSE)/(VLOOKUP(B130,'Set Up Employee Data'!A:O,4,FALSE)),0)</f>
        <v>0</v>
      </c>
      <c r="K130" s="6" t="e">
        <f t="shared" si="11"/>
        <v>#N/A</v>
      </c>
      <c r="L130" s="6" t="e">
        <f t="shared" si="6"/>
        <v>#N/A</v>
      </c>
      <c r="M130" s="6" t="e">
        <f t="shared" si="7"/>
        <v>#N/A</v>
      </c>
      <c r="N130" s="6" t="e">
        <f>(M130-I130)*((VLOOKUP(B130,'Set Up Employee Data'!A:O,7,FALSE)))</f>
        <v>#N/A</v>
      </c>
      <c r="O130" s="6" t="e">
        <f>(M130-I130)*((VLOOKUP(B130,'Set Up Employee Data'!A:O,8,FALSE)))</f>
        <v>#N/A</v>
      </c>
      <c r="P130" s="6" t="e">
        <f>(M130-I130)*((VLOOKUP(B130,'Set Up Employee Data'!A:O,5,FALSE)))</f>
        <v>#N/A</v>
      </c>
      <c r="Q130" s="6" t="e">
        <f>(M130-I130)*((VLOOKUP(B130,'Set Up Employee Data'!A:O,6,FALSE)))</f>
        <v>#N/A</v>
      </c>
      <c r="R130" s="6">
        <f>IFERROR(((VLOOKUP(B130,'Set Up Employee Data'!A:O,9,FALSE)))+((VLOOKUP(B130,'Set Up Employee Data'!A:O,10,FALSE)))+((VLOOKUP(B130,'Set Up Employee Data'!A:O,11,FALSE)))+((VLOOKUP(B130,'Set Up Employee Data'!A:O,12,FALSE))),0)</f>
        <v>0</v>
      </c>
      <c r="S130" s="6">
        <f>IFERROR(((VLOOKUP(B130,'Set Up Employee Data'!A:O,13,FALSE)))+((VLOOKUP(B130,'Set Up Employee Data'!A:O,14,FALSE)))+((VLOOKUP(B130,'Set Up Employee Data'!A:O,15,FALSE))),0)</f>
        <v>0</v>
      </c>
      <c r="T130" s="6" t="e">
        <f t="shared" si="8"/>
        <v>#N/A</v>
      </c>
      <c r="U130" s="22" t="e">
        <f t="shared" si="9"/>
        <v>#N/A</v>
      </c>
    </row>
    <row r="131" spans="1:21">
      <c r="A131" s="9"/>
      <c r="B131" s="9"/>
      <c r="C131" s="10" t="e">
        <f>VLOOKUP(B131,'Set Up Employee Data'!A:O,2,FALSE)</f>
        <v>#N/A</v>
      </c>
      <c r="D131" s="10" t="e">
        <f t="shared" si="10"/>
        <v>#N/A</v>
      </c>
      <c r="E131" s="9"/>
      <c r="F131" s="9"/>
      <c r="G131" s="9"/>
      <c r="H131" s="10"/>
      <c r="I131" s="19"/>
      <c r="J131" s="5">
        <f>IFERROR(VLOOKUP(B131,'Set Up Employee Data'!A:O,3,FALSE)/(VLOOKUP(B131,'Set Up Employee Data'!A:O,4,FALSE)),0)</f>
        <v>0</v>
      </c>
      <c r="K131" s="6" t="e">
        <f t="shared" si="11"/>
        <v>#N/A</v>
      </c>
      <c r="L131" s="6" t="e">
        <f t="shared" si="6"/>
        <v>#N/A</v>
      </c>
      <c r="M131" s="6" t="e">
        <f t="shared" si="7"/>
        <v>#N/A</v>
      </c>
      <c r="N131" s="6" t="e">
        <f>(M131-I131)*((VLOOKUP(B131,'Set Up Employee Data'!A:O,7,FALSE)))</f>
        <v>#N/A</v>
      </c>
      <c r="O131" s="6" t="e">
        <f>(M131-I131)*((VLOOKUP(B131,'Set Up Employee Data'!A:O,8,FALSE)))</f>
        <v>#N/A</v>
      </c>
      <c r="P131" s="6" t="e">
        <f>(M131-I131)*((VLOOKUP(B131,'Set Up Employee Data'!A:O,5,FALSE)))</f>
        <v>#N/A</v>
      </c>
      <c r="Q131" s="6" t="e">
        <f>(M131-I131)*((VLOOKUP(B131,'Set Up Employee Data'!A:O,6,FALSE)))</f>
        <v>#N/A</v>
      </c>
      <c r="R131" s="6">
        <f>IFERROR(((VLOOKUP(B131,'Set Up Employee Data'!A:O,9,FALSE)))+((VLOOKUP(B131,'Set Up Employee Data'!A:O,10,FALSE)))+((VLOOKUP(B131,'Set Up Employee Data'!A:O,11,FALSE)))+((VLOOKUP(B131,'Set Up Employee Data'!A:O,12,FALSE))),0)</f>
        <v>0</v>
      </c>
      <c r="S131" s="6">
        <f>IFERROR(((VLOOKUP(B131,'Set Up Employee Data'!A:O,13,FALSE)))+((VLOOKUP(B131,'Set Up Employee Data'!A:O,14,FALSE)))+((VLOOKUP(B131,'Set Up Employee Data'!A:O,15,FALSE))),0)</f>
        <v>0</v>
      </c>
      <c r="T131" s="6" t="e">
        <f t="shared" si="8"/>
        <v>#N/A</v>
      </c>
      <c r="U131" s="22" t="e">
        <f t="shared" si="9"/>
        <v>#N/A</v>
      </c>
    </row>
    <row r="132" spans="1:21">
      <c r="A132" s="9"/>
      <c r="B132" s="9"/>
      <c r="C132" s="10" t="e">
        <f>VLOOKUP(B132,'Set Up Employee Data'!A:O,2,FALSE)</f>
        <v>#N/A</v>
      </c>
      <c r="D132" s="10" t="e">
        <f t="shared" si="10"/>
        <v>#N/A</v>
      </c>
      <c r="E132" s="9"/>
      <c r="F132" s="9"/>
      <c r="G132" s="9"/>
      <c r="H132" s="10"/>
      <c r="I132" s="19"/>
      <c r="J132" s="5">
        <f>IFERROR(VLOOKUP(B132,'Set Up Employee Data'!A:O,3,FALSE)/(VLOOKUP(B132,'Set Up Employee Data'!A:O,4,FALSE)),0)</f>
        <v>0</v>
      </c>
      <c r="K132" s="6" t="e">
        <f t="shared" si="11"/>
        <v>#N/A</v>
      </c>
      <c r="L132" s="6" t="e">
        <f t="shared" ref="L132:L195" si="12">D132*G132</f>
        <v>#N/A</v>
      </c>
      <c r="M132" s="6" t="e">
        <f t="shared" ref="M132:M195" si="13">SUM(J132:L132)+SUM(H132:I132)</f>
        <v>#N/A</v>
      </c>
      <c r="N132" s="6" t="e">
        <f>(M132-I132)*((VLOOKUP(B132,'Set Up Employee Data'!A:O,7,FALSE)))</f>
        <v>#N/A</v>
      </c>
      <c r="O132" s="6" t="e">
        <f>(M132-I132)*((VLOOKUP(B132,'Set Up Employee Data'!A:O,8,FALSE)))</f>
        <v>#N/A</v>
      </c>
      <c r="P132" s="6" t="e">
        <f>(M132-I132)*((VLOOKUP(B132,'Set Up Employee Data'!A:O,5,FALSE)))</f>
        <v>#N/A</v>
      </c>
      <c r="Q132" s="6" t="e">
        <f>(M132-I132)*((VLOOKUP(B132,'Set Up Employee Data'!A:O,6,FALSE)))</f>
        <v>#N/A</v>
      </c>
      <c r="R132" s="6">
        <f>IFERROR(((VLOOKUP(B132,'Set Up Employee Data'!A:O,9,FALSE)))+((VLOOKUP(B132,'Set Up Employee Data'!A:O,10,FALSE)))+((VLOOKUP(B132,'Set Up Employee Data'!A:O,11,FALSE)))+((VLOOKUP(B132,'Set Up Employee Data'!A:O,12,FALSE))),0)</f>
        <v>0</v>
      </c>
      <c r="S132" s="6">
        <f>IFERROR(((VLOOKUP(B132,'Set Up Employee Data'!A:O,13,FALSE)))+((VLOOKUP(B132,'Set Up Employee Data'!A:O,14,FALSE)))+((VLOOKUP(B132,'Set Up Employee Data'!A:O,15,FALSE))),0)</f>
        <v>0</v>
      </c>
      <c r="T132" s="6" t="e">
        <f t="shared" ref="T132:T195" si="14">SUM(N132:S132)</f>
        <v>#N/A</v>
      </c>
      <c r="U132" s="22" t="e">
        <f t="shared" ref="U132:U195" si="15">M132-T132</f>
        <v>#N/A</v>
      </c>
    </row>
    <row r="133" spans="1:21">
      <c r="A133" s="9"/>
      <c r="B133" s="9"/>
      <c r="C133" s="10" t="e">
        <f>VLOOKUP(B133,'Set Up Employee Data'!A:O,2,FALSE)</f>
        <v>#N/A</v>
      </c>
      <c r="D133" s="10" t="e">
        <f t="shared" ref="D133:D196" si="16">C133*1.5</f>
        <v>#N/A</v>
      </c>
      <c r="E133" s="9"/>
      <c r="F133" s="9"/>
      <c r="G133" s="9"/>
      <c r="H133" s="10"/>
      <c r="I133" s="19"/>
      <c r="J133" s="5">
        <f>IFERROR(VLOOKUP(B133,'Set Up Employee Data'!A:O,3,FALSE)/(VLOOKUP(B133,'Set Up Employee Data'!A:O,4,FALSE)),0)</f>
        <v>0</v>
      </c>
      <c r="K133" s="6" t="e">
        <f t="shared" ref="K133:K196" si="17">(C133*E133)+(F133*C133)</f>
        <v>#N/A</v>
      </c>
      <c r="L133" s="6" t="e">
        <f t="shared" si="12"/>
        <v>#N/A</v>
      </c>
      <c r="M133" s="6" t="e">
        <f t="shared" si="13"/>
        <v>#N/A</v>
      </c>
      <c r="N133" s="6" t="e">
        <f>(M133-I133)*((VLOOKUP(B133,'Set Up Employee Data'!A:O,7,FALSE)))</f>
        <v>#N/A</v>
      </c>
      <c r="O133" s="6" t="e">
        <f>(M133-I133)*((VLOOKUP(B133,'Set Up Employee Data'!A:O,8,FALSE)))</f>
        <v>#N/A</v>
      </c>
      <c r="P133" s="6" t="e">
        <f>(M133-I133)*((VLOOKUP(B133,'Set Up Employee Data'!A:O,5,FALSE)))</f>
        <v>#N/A</v>
      </c>
      <c r="Q133" s="6" t="e">
        <f>(M133-I133)*((VLOOKUP(B133,'Set Up Employee Data'!A:O,6,FALSE)))</f>
        <v>#N/A</v>
      </c>
      <c r="R133" s="6">
        <f>IFERROR(((VLOOKUP(B133,'Set Up Employee Data'!A:O,9,FALSE)))+((VLOOKUP(B133,'Set Up Employee Data'!A:O,10,FALSE)))+((VLOOKUP(B133,'Set Up Employee Data'!A:O,11,FALSE)))+((VLOOKUP(B133,'Set Up Employee Data'!A:O,12,FALSE))),0)</f>
        <v>0</v>
      </c>
      <c r="S133" s="6">
        <f>IFERROR(((VLOOKUP(B133,'Set Up Employee Data'!A:O,13,FALSE)))+((VLOOKUP(B133,'Set Up Employee Data'!A:O,14,FALSE)))+((VLOOKUP(B133,'Set Up Employee Data'!A:O,15,FALSE))),0)</f>
        <v>0</v>
      </c>
      <c r="T133" s="6" t="e">
        <f t="shared" si="14"/>
        <v>#N/A</v>
      </c>
      <c r="U133" s="22" t="e">
        <f t="shared" si="15"/>
        <v>#N/A</v>
      </c>
    </row>
    <row r="134" spans="1:21">
      <c r="A134" s="9"/>
      <c r="B134" s="9"/>
      <c r="C134" s="10" t="e">
        <f>VLOOKUP(B134,'Set Up Employee Data'!A:O,2,FALSE)</f>
        <v>#N/A</v>
      </c>
      <c r="D134" s="10" t="e">
        <f t="shared" si="16"/>
        <v>#N/A</v>
      </c>
      <c r="E134" s="9"/>
      <c r="F134" s="9"/>
      <c r="G134" s="9"/>
      <c r="H134" s="10"/>
      <c r="I134" s="19"/>
      <c r="J134" s="5">
        <f>IFERROR(VLOOKUP(B134,'Set Up Employee Data'!A:O,3,FALSE)/(VLOOKUP(B134,'Set Up Employee Data'!A:O,4,FALSE)),0)</f>
        <v>0</v>
      </c>
      <c r="K134" s="6" t="e">
        <f t="shared" si="17"/>
        <v>#N/A</v>
      </c>
      <c r="L134" s="6" t="e">
        <f t="shared" si="12"/>
        <v>#N/A</v>
      </c>
      <c r="M134" s="6" t="e">
        <f t="shared" si="13"/>
        <v>#N/A</v>
      </c>
      <c r="N134" s="6" t="e">
        <f>(M134-I134)*((VLOOKUP(B134,'Set Up Employee Data'!A:O,7,FALSE)))</f>
        <v>#N/A</v>
      </c>
      <c r="O134" s="6" t="e">
        <f>(M134-I134)*((VLOOKUP(B134,'Set Up Employee Data'!A:O,8,FALSE)))</f>
        <v>#N/A</v>
      </c>
      <c r="P134" s="6" t="e">
        <f>(M134-I134)*((VLOOKUP(B134,'Set Up Employee Data'!A:O,5,FALSE)))</f>
        <v>#N/A</v>
      </c>
      <c r="Q134" s="6" t="e">
        <f>(M134-I134)*((VLOOKUP(B134,'Set Up Employee Data'!A:O,6,FALSE)))</f>
        <v>#N/A</v>
      </c>
      <c r="R134" s="6">
        <f>IFERROR(((VLOOKUP(B134,'Set Up Employee Data'!A:O,9,FALSE)))+((VLOOKUP(B134,'Set Up Employee Data'!A:O,10,FALSE)))+((VLOOKUP(B134,'Set Up Employee Data'!A:O,11,FALSE)))+((VLOOKUP(B134,'Set Up Employee Data'!A:O,12,FALSE))),0)</f>
        <v>0</v>
      </c>
      <c r="S134" s="6">
        <f>IFERROR(((VLOOKUP(B134,'Set Up Employee Data'!A:O,13,FALSE)))+((VLOOKUP(B134,'Set Up Employee Data'!A:O,14,FALSE)))+((VLOOKUP(B134,'Set Up Employee Data'!A:O,15,FALSE))),0)</f>
        <v>0</v>
      </c>
      <c r="T134" s="6" t="e">
        <f t="shared" si="14"/>
        <v>#N/A</v>
      </c>
      <c r="U134" s="22" t="e">
        <f t="shared" si="15"/>
        <v>#N/A</v>
      </c>
    </row>
    <row r="135" spans="1:21">
      <c r="A135" s="9"/>
      <c r="B135" s="9"/>
      <c r="C135" s="10" t="e">
        <f>VLOOKUP(B135,'Set Up Employee Data'!A:O,2,FALSE)</f>
        <v>#N/A</v>
      </c>
      <c r="D135" s="10" t="e">
        <f t="shared" si="16"/>
        <v>#N/A</v>
      </c>
      <c r="E135" s="9"/>
      <c r="F135" s="9"/>
      <c r="G135" s="9"/>
      <c r="H135" s="10"/>
      <c r="I135" s="19"/>
      <c r="J135" s="5">
        <f>IFERROR(VLOOKUP(B135,'Set Up Employee Data'!A:O,3,FALSE)/(VLOOKUP(B135,'Set Up Employee Data'!A:O,4,FALSE)),0)</f>
        <v>0</v>
      </c>
      <c r="K135" s="6" t="e">
        <f t="shared" si="17"/>
        <v>#N/A</v>
      </c>
      <c r="L135" s="6" t="e">
        <f t="shared" si="12"/>
        <v>#N/A</v>
      </c>
      <c r="M135" s="6" t="e">
        <f t="shared" si="13"/>
        <v>#N/A</v>
      </c>
      <c r="N135" s="6" t="e">
        <f>(M135-I135)*((VLOOKUP(B135,'Set Up Employee Data'!A:O,7,FALSE)))</f>
        <v>#N/A</v>
      </c>
      <c r="O135" s="6" t="e">
        <f>(M135-I135)*((VLOOKUP(B135,'Set Up Employee Data'!A:O,8,FALSE)))</f>
        <v>#N/A</v>
      </c>
      <c r="P135" s="6" t="e">
        <f>(M135-I135)*((VLOOKUP(B135,'Set Up Employee Data'!A:O,5,FALSE)))</f>
        <v>#N/A</v>
      </c>
      <c r="Q135" s="6" t="e">
        <f>(M135-I135)*((VLOOKUP(B135,'Set Up Employee Data'!A:O,6,FALSE)))</f>
        <v>#N/A</v>
      </c>
      <c r="R135" s="6">
        <f>IFERROR(((VLOOKUP(B135,'Set Up Employee Data'!A:O,9,FALSE)))+((VLOOKUP(B135,'Set Up Employee Data'!A:O,10,FALSE)))+((VLOOKUP(B135,'Set Up Employee Data'!A:O,11,FALSE)))+((VLOOKUP(B135,'Set Up Employee Data'!A:O,12,FALSE))),0)</f>
        <v>0</v>
      </c>
      <c r="S135" s="6">
        <f>IFERROR(((VLOOKUP(B135,'Set Up Employee Data'!A:O,13,FALSE)))+((VLOOKUP(B135,'Set Up Employee Data'!A:O,14,FALSE)))+((VLOOKUP(B135,'Set Up Employee Data'!A:O,15,FALSE))),0)</f>
        <v>0</v>
      </c>
      <c r="T135" s="6" t="e">
        <f t="shared" si="14"/>
        <v>#N/A</v>
      </c>
      <c r="U135" s="22" t="e">
        <f t="shared" si="15"/>
        <v>#N/A</v>
      </c>
    </row>
    <row r="136" spans="1:21">
      <c r="A136" s="9"/>
      <c r="B136" s="9"/>
      <c r="C136" s="10" t="e">
        <f>VLOOKUP(B136,'Set Up Employee Data'!A:O,2,FALSE)</f>
        <v>#N/A</v>
      </c>
      <c r="D136" s="10" t="e">
        <f t="shared" si="16"/>
        <v>#N/A</v>
      </c>
      <c r="E136" s="9"/>
      <c r="F136" s="9"/>
      <c r="G136" s="9"/>
      <c r="H136" s="10"/>
      <c r="I136" s="19"/>
      <c r="J136" s="5">
        <f>IFERROR(VLOOKUP(B136,'Set Up Employee Data'!A:O,3,FALSE)/(VLOOKUP(B136,'Set Up Employee Data'!A:O,4,FALSE)),0)</f>
        <v>0</v>
      </c>
      <c r="K136" s="6" t="e">
        <f t="shared" si="17"/>
        <v>#N/A</v>
      </c>
      <c r="L136" s="6" t="e">
        <f t="shared" si="12"/>
        <v>#N/A</v>
      </c>
      <c r="M136" s="6" t="e">
        <f t="shared" si="13"/>
        <v>#N/A</v>
      </c>
      <c r="N136" s="6" t="e">
        <f>(M136-I136)*((VLOOKUP(B136,'Set Up Employee Data'!A:O,7,FALSE)))</f>
        <v>#N/A</v>
      </c>
      <c r="O136" s="6" t="e">
        <f>(M136-I136)*((VLOOKUP(B136,'Set Up Employee Data'!A:O,8,FALSE)))</f>
        <v>#N/A</v>
      </c>
      <c r="P136" s="6" t="e">
        <f>(M136-I136)*((VLOOKUP(B136,'Set Up Employee Data'!A:O,5,FALSE)))</f>
        <v>#N/A</v>
      </c>
      <c r="Q136" s="6" t="e">
        <f>(M136-I136)*((VLOOKUP(B136,'Set Up Employee Data'!A:O,6,FALSE)))</f>
        <v>#N/A</v>
      </c>
      <c r="R136" s="6">
        <f>IFERROR(((VLOOKUP(B136,'Set Up Employee Data'!A:O,9,FALSE)))+((VLOOKUP(B136,'Set Up Employee Data'!A:O,10,FALSE)))+((VLOOKUP(B136,'Set Up Employee Data'!A:O,11,FALSE)))+((VLOOKUP(B136,'Set Up Employee Data'!A:O,12,FALSE))),0)</f>
        <v>0</v>
      </c>
      <c r="S136" s="6">
        <f>IFERROR(((VLOOKUP(B136,'Set Up Employee Data'!A:O,13,FALSE)))+((VLOOKUP(B136,'Set Up Employee Data'!A:O,14,FALSE)))+((VLOOKUP(B136,'Set Up Employee Data'!A:O,15,FALSE))),0)</f>
        <v>0</v>
      </c>
      <c r="T136" s="6" t="e">
        <f t="shared" si="14"/>
        <v>#N/A</v>
      </c>
      <c r="U136" s="22" t="e">
        <f t="shared" si="15"/>
        <v>#N/A</v>
      </c>
    </row>
    <row r="137" spans="1:21">
      <c r="A137" s="9"/>
      <c r="B137" s="9"/>
      <c r="C137" s="10" t="e">
        <f>VLOOKUP(B137,'Set Up Employee Data'!A:O,2,FALSE)</f>
        <v>#N/A</v>
      </c>
      <c r="D137" s="10" t="e">
        <f t="shared" si="16"/>
        <v>#N/A</v>
      </c>
      <c r="E137" s="9"/>
      <c r="F137" s="9"/>
      <c r="G137" s="9"/>
      <c r="H137" s="10"/>
      <c r="I137" s="19"/>
      <c r="J137" s="5">
        <f>IFERROR(VLOOKUP(B137,'Set Up Employee Data'!A:O,3,FALSE)/(VLOOKUP(B137,'Set Up Employee Data'!A:O,4,FALSE)),0)</f>
        <v>0</v>
      </c>
      <c r="K137" s="6" t="e">
        <f t="shared" si="17"/>
        <v>#N/A</v>
      </c>
      <c r="L137" s="6" t="e">
        <f t="shared" si="12"/>
        <v>#N/A</v>
      </c>
      <c r="M137" s="6" t="e">
        <f t="shared" si="13"/>
        <v>#N/A</v>
      </c>
      <c r="N137" s="6" t="e">
        <f>(M137-I137)*((VLOOKUP(B137,'Set Up Employee Data'!A:O,7,FALSE)))</f>
        <v>#N/A</v>
      </c>
      <c r="O137" s="6" t="e">
        <f>(M137-I137)*((VLOOKUP(B137,'Set Up Employee Data'!A:O,8,FALSE)))</f>
        <v>#N/A</v>
      </c>
      <c r="P137" s="6" t="e">
        <f>(M137-I137)*((VLOOKUP(B137,'Set Up Employee Data'!A:O,5,FALSE)))</f>
        <v>#N/A</v>
      </c>
      <c r="Q137" s="6" t="e">
        <f>(M137-I137)*((VLOOKUP(B137,'Set Up Employee Data'!A:O,6,FALSE)))</f>
        <v>#N/A</v>
      </c>
      <c r="R137" s="6">
        <f>IFERROR(((VLOOKUP(B137,'Set Up Employee Data'!A:O,9,FALSE)))+((VLOOKUP(B137,'Set Up Employee Data'!A:O,10,FALSE)))+((VLOOKUP(B137,'Set Up Employee Data'!A:O,11,FALSE)))+((VLOOKUP(B137,'Set Up Employee Data'!A:O,12,FALSE))),0)</f>
        <v>0</v>
      </c>
      <c r="S137" s="6">
        <f>IFERROR(((VLOOKUP(B137,'Set Up Employee Data'!A:O,13,FALSE)))+((VLOOKUP(B137,'Set Up Employee Data'!A:O,14,FALSE)))+((VLOOKUP(B137,'Set Up Employee Data'!A:O,15,FALSE))),0)</f>
        <v>0</v>
      </c>
      <c r="T137" s="6" t="e">
        <f t="shared" si="14"/>
        <v>#N/A</v>
      </c>
      <c r="U137" s="22" t="e">
        <f t="shared" si="15"/>
        <v>#N/A</v>
      </c>
    </row>
    <row r="138" spans="1:21">
      <c r="A138" s="9"/>
      <c r="B138" s="9"/>
      <c r="C138" s="10" t="e">
        <f>VLOOKUP(B138,'Set Up Employee Data'!A:O,2,FALSE)</f>
        <v>#N/A</v>
      </c>
      <c r="D138" s="10" t="e">
        <f t="shared" si="16"/>
        <v>#N/A</v>
      </c>
      <c r="E138" s="9"/>
      <c r="F138" s="9"/>
      <c r="G138" s="9"/>
      <c r="H138" s="10"/>
      <c r="I138" s="19"/>
      <c r="J138" s="5">
        <f>IFERROR(VLOOKUP(B138,'Set Up Employee Data'!A:O,3,FALSE)/(VLOOKUP(B138,'Set Up Employee Data'!A:O,4,FALSE)),0)</f>
        <v>0</v>
      </c>
      <c r="K138" s="6" t="e">
        <f t="shared" si="17"/>
        <v>#N/A</v>
      </c>
      <c r="L138" s="6" t="e">
        <f t="shared" si="12"/>
        <v>#N/A</v>
      </c>
      <c r="M138" s="6" t="e">
        <f t="shared" si="13"/>
        <v>#N/A</v>
      </c>
      <c r="N138" s="6" t="e">
        <f>(M138-I138)*((VLOOKUP(B138,'Set Up Employee Data'!A:O,7,FALSE)))</f>
        <v>#N/A</v>
      </c>
      <c r="O138" s="6" t="e">
        <f>(M138-I138)*((VLOOKUP(B138,'Set Up Employee Data'!A:O,8,FALSE)))</f>
        <v>#N/A</v>
      </c>
      <c r="P138" s="6" t="e">
        <f>(M138-I138)*((VLOOKUP(B138,'Set Up Employee Data'!A:O,5,FALSE)))</f>
        <v>#N/A</v>
      </c>
      <c r="Q138" s="6" t="e">
        <f>(M138-I138)*((VLOOKUP(B138,'Set Up Employee Data'!A:O,6,FALSE)))</f>
        <v>#N/A</v>
      </c>
      <c r="R138" s="6">
        <f>IFERROR(((VLOOKUP(B138,'Set Up Employee Data'!A:O,9,FALSE)))+((VLOOKUP(B138,'Set Up Employee Data'!A:O,10,FALSE)))+((VLOOKUP(B138,'Set Up Employee Data'!A:O,11,FALSE)))+((VLOOKUP(B138,'Set Up Employee Data'!A:O,12,FALSE))),0)</f>
        <v>0</v>
      </c>
      <c r="S138" s="6">
        <f>IFERROR(((VLOOKUP(B138,'Set Up Employee Data'!A:O,13,FALSE)))+((VLOOKUP(B138,'Set Up Employee Data'!A:O,14,FALSE)))+((VLOOKUP(B138,'Set Up Employee Data'!A:O,15,FALSE))),0)</f>
        <v>0</v>
      </c>
      <c r="T138" s="6" t="e">
        <f t="shared" si="14"/>
        <v>#N/A</v>
      </c>
      <c r="U138" s="22" t="e">
        <f t="shared" si="15"/>
        <v>#N/A</v>
      </c>
    </row>
    <row r="139" spans="1:21">
      <c r="A139" s="9"/>
      <c r="B139" s="9"/>
      <c r="C139" s="10" t="e">
        <f>VLOOKUP(B139,'Set Up Employee Data'!A:O,2,FALSE)</f>
        <v>#N/A</v>
      </c>
      <c r="D139" s="10" t="e">
        <f t="shared" si="16"/>
        <v>#N/A</v>
      </c>
      <c r="E139" s="9"/>
      <c r="F139" s="9"/>
      <c r="G139" s="9"/>
      <c r="H139" s="10"/>
      <c r="I139" s="19"/>
      <c r="J139" s="5">
        <f>IFERROR(VLOOKUP(B139,'Set Up Employee Data'!A:O,3,FALSE)/(VLOOKUP(B139,'Set Up Employee Data'!A:O,4,FALSE)),0)</f>
        <v>0</v>
      </c>
      <c r="K139" s="6" t="e">
        <f t="shared" si="17"/>
        <v>#N/A</v>
      </c>
      <c r="L139" s="6" t="e">
        <f t="shared" si="12"/>
        <v>#N/A</v>
      </c>
      <c r="M139" s="6" t="e">
        <f t="shared" si="13"/>
        <v>#N/A</v>
      </c>
      <c r="N139" s="6" t="e">
        <f>(M139-I139)*((VLOOKUP(B139,'Set Up Employee Data'!A:O,7,FALSE)))</f>
        <v>#N/A</v>
      </c>
      <c r="O139" s="6" t="e">
        <f>(M139-I139)*((VLOOKUP(B139,'Set Up Employee Data'!A:O,8,FALSE)))</f>
        <v>#N/A</v>
      </c>
      <c r="P139" s="6" t="e">
        <f>(M139-I139)*((VLOOKUP(B139,'Set Up Employee Data'!A:O,5,FALSE)))</f>
        <v>#N/A</v>
      </c>
      <c r="Q139" s="6" t="e">
        <f>(M139-I139)*((VLOOKUP(B139,'Set Up Employee Data'!A:O,6,FALSE)))</f>
        <v>#N/A</v>
      </c>
      <c r="R139" s="6">
        <f>IFERROR(((VLOOKUP(B139,'Set Up Employee Data'!A:O,9,FALSE)))+((VLOOKUP(B139,'Set Up Employee Data'!A:O,10,FALSE)))+((VLOOKUP(B139,'Set Up Employee Data'!A:O,11,FALSE)))+((VLOOKUP(B139,'Set Up Employee Data'!A:O,12,FALSE))),0)</f>
        <v>0</v>
      </c>
      <c r="S139" s="6">
        <f>IFERROR(((VLOOKUP(B139,'Set Up Employee Data'!A:O,13,FALSE)))+((VLOOKUP(B139,'Set Up Employee Data'!A:O,14,FALSE)))+((VLOOKUP(B139,'Set Up Employee Data'!A:O,15,FALSE))),0)</f>
        <v>0</v>
      </c>
      <c r="T139" s="6" t="e">
        <f t="shared" si="14"/>
        <v>#N/A</v>
      </c>
      <c r="U139" s="22" t="e">
        <f t="shared" si="15"/>
        <v>#N/A</v>
      </c>
    </row>
    <row r="140" spans="1:21">
      <c r="A140" s="9"/>
      <c r="B140" s="9"/>
      <c r="C140" s="10" t="e">
        <f>VLOOKUP(B140,'Set Up Employee Data'!A:O,2,FALSE)</f>
        <v>#N/A</v>
      </c>
      <c r="D140" s="10" t="e">
        <f t="shared" si="16"/>
        <v>#N/A</v>
      </c>
      <c r="E140" s="9"/>
      <c r="F140" s="9"/>
      <c r="G140" s="9"/>
      <c r="H140" s="10"/>
      <c r="I140" s="19"/>
      <c r="J140" s="5">
        <f>IFERROR(VLOOKUP(B140,'Set Up Employee Data'!A:O,3,FALSE)/(VLOOKUP(B140,'Set Up Employee Data'!A:O,4,FALSE)),0)</f>
        <v>0</v>
      </c>
      <c r="K140" s="6" t="e">
        <f t="shared" si="17"/>
        <v>#N/A</v>
      </c>
      <c r="L140" s="6" t="e">
        <f t="shared" si="12"/>
        <v>#N/A</v>
      </c>
      <c r="M140" s="6" t="e">
        <f t="shared" si="13"/>
        <v>#N/A</v>
      </c>
      <c r="N140" s="6" t="e">
        <f>(M140-I140)*((VLOOKUP(B140,'Set Up Employee Data'!A:O,7,FALSE)))</f>
        <v>#N/A</v>
      </c>
      <c r="O140" s="6" t="e">
        <f>(M140-I140)*((VLOOKUP(B140,'Set Up Employee Data'!A:O,8,FALSE)))</f>
        <v>#N/A</v>
      </c>
      <c r="P140" s="6" t="e">
        <f>(M140-I140)*((VLOOKUP(B140,'Set Up Employee Data'!A:O,5,FALSE)))</f>
        <v>#N/A</v>
      </c>
      <c r="Q140" s="6" t="e">
        <f>(M140-I140)*((VLOOKUP(B140,'Set Up Employee Data'!A:O,6,FALSE)))</f>
        <v>#N/A</v>
      </c>
      <c r="R140" s="6">
        <f>IFERROR(((VLOOKUP(B140,'Set Up Employee Data'!A:O,9,FALSE)))+((VLOOKUP(B140,'Set Up Employee Data'!A:O,10,FALSE)))+((VLOOKUP(B140,'Set Up Employee Data'!A:O,11,FALSE)))+((VLOOKUP(B140,'Set Up Employee Data'!A:O,12,FALSE))),0)</f>
        <v>0</v>
      </c>
      <c r="S140" s="6">
        <f>IFERROR(((VLOOKUP(B140,'Set Up Employee Data'!A:O,13,FALSE)))+((VLOOKUP(B140,'Set Up Employee Data'!A:O,14,FALSE)))+((VLOOKUP(B140,'Set Up Employee Data'!A:O,15,FALSE))),0)</f>
        <v>0</v>
      </c>
      <c r="T140" s="6" t="e">
        <f t="shared" si="14"/>
        <v>#N/A</v>
      </c>
      <c r="U140" s="22" t="e">
        <f t="shared" si="15"/>
        <v>#N/A</v>
      </c>
    </row>
    <row r="141" spans="1:21">
      <c r="A141" s="9"/>
      <c r="B141" s="9"/>
      <c r="C141" s="10" t="e">
        <f>VLOOKUP(B141,'Set Up Employee Data'!A:O,2,FALSE)</f>
        <v>#N/A</v>
      </c>
      <c r="D141" s="10" t="e">
        <f t="shared" si="16"/>
        <v>#N/A</v>
      </c>
      <c r="E141" s="9"/>
      <c r="F141" s="9"/>
      <c r="G141" s="9"/>
      <c r="H141" s="10"/>
      <c r="I141" s="19"/>
      <c r="J141" s="5">
        <f>IFERROR(VLOOKUP(B141,'Set Up Employee Data'!A:O,3,FALSE)/(VLOOKUP(B141,'Set Up Employee Data'!A:O,4,FALSE)),0)</f>
        <v>0</v>
      </c>
      <c r="K141" s="6" t="e">
        <f t="shared" si="17"/>
        <v>#N/A</v>
      </c>
      <c r="L141" s="6" t="e">
        <f t="shared" si="12"/>
        <v>#N/A</v>
      </c>
      <c r="M141" s="6" t="e">
        <f t="shared" si="13"/>
        <v>#N/A</v>
      </c>
      <c r="N141" s="6" t="e">
        <f>(M141-I141)*((VLOOKUP(B141,'Set Up Employee Data'!A:O,7,FALSE)))</f>
        <v>#N/A</v>
      </c>
      <c r="O141" s="6" t="e">
        <f>(M141-I141)*((VLOOKUP(B141,'Set Up Employee Data'!A:O,8,FALSE)))</f>
        <v>#N/A</v>
      </c>
      <c r="P141" s="6" t="e">
        <f>(M141-I141)*((VLOOKUP(B141,'Set Up Employee Data'!A:O,5,FALSE)))</f>
        <v>#N/A</v>
      </c>
      <c r="Q141" s="6" t="e">
        <f>(M141-I141)*((VLOOKUP(B141,'Set Up Employee Data'!A:O,6,FALSE)))</f>
        <v>#N/A</v>
      </c>
      <c r="R141" s="6">
        <f>IFERROR(((VLOOKUP(B141,'Set Up Employee Data'!A:O,9,FALSE)))+((VLOOKUP(B141,'Set Up Employee Data'!A:O,10,FALSE)))+((VLOOKUP(B141,'Set Up Employee Data'!A:O,11,FALSE)))+((VLOOKUP(B141,'Set Up Employee Data'!A:O,12,FALSE))),0)</f>
        <v>0</v>
      </c>
      <c r="S141" s="6">
        <f>IFERROR(((VLOOKUP(B141,'Set Up Employee Data'!A:O,13,FALSE)))+((VLOOKUP(B141,'Set Up Employee Data'!A:O,14,FALSE)))+((VLOOKUP(B141,'Set Up Employee Data'!A:O,15,FALSE))),0)</f>
        <v>0</v>
      </c>
      <c r="T141" s="6" t="e">
        <f t="shared" si="14"/>
        <v>#N/A</v>
      </c>
      <c r="U141" s="22" t="e">
        <f t="shared" si="15"/>
        <v>#N/A</v>
      </c>
    </row>
    <row r="142" spans="1:21">
      <c r="A142" s="9"/>
      <c r="B142" s="9"/>
      <c r="C142" s="10" t="e">
        <f>VLOOKUP(B142,'Set Up Employee Data'!A:O,2,FALSE)</f>
        <v>#N/A</v>
      </c>
      <c r="D142" s="10" t="e">
        <f t="shared" si="16"/>
        <v>#N/A</v>
      </c>
      <c r="E142" s="9"/>
      <c r="F142" s="9"/>
      <c r="G142" s="9"/>
      <c r="H142" s="10"/>
      <c r="I142" s="19"/>
      <c r="J142" s="5">
        <f>IFERROR(VLOOKUP(B142,'Set Up Employee Data'!A:O,3,FALSE)/(VLOOKUP(B142,'Set Up Employee Data'!A:O,4,FALSE)),0)</f>
        <v>0</v>
      </c>
      <c r="K142" s="6" t="e">
        <f t="shared" si="17"/>
        <v>#N/A</v>
      </c>
      <c r="L142" s="6" t="e">
        <f t="shared" si="12"/>
        <v>#N/A</v>
      </c>
      <c r="M142" s="6" t="e">
        <f t="shared" si="13"/>
        <v>#N/A</v>
      </c>
      <c r="N142" s="6" t="e">
        <f>(M142-I142)*((VLOOKUP(B142,'Set Up Employee Data'!A:O,7,FALSE)))</f>
        <v>#N/A</v>
      </c>
      <c r="O142" s="6" t="e">
        <f>(M142-I142)*((VLOOKUP(B142,'Set Up Employee Data'!A:O,8,FALSE)))</f>
        <v>#N/A</v>
      </c>
      <c r="P142" s="6" t="e">
        <f>(M142-I142)*((VLOOKUP(B142,'Set Up Employee Data'!A:O,5,FALSE)))</f>
        <v>#N/A</v>
      </c>
      <c r="Q142" s="6" t="e">
        <f>(M142-I142)*((VLOOKUP(B142,'Set Up Employee Data'!A:O,6,FALSE)))</f>
        <v>#N/A</v>
      </c>
      <c r="R142" s="6">
        <f>IFERROR(((VLOOKUP(B142,'Set Up Employee Data'!A:O,9,FALSE)))+((VLOOKUP(B142,'Set Up Employee Data'!A:O,10,FALSE)))+((VLOOKUP(B142,'Set Up Employee Data'!A:O,11,FALSE)))+((VLOOKUP(B142,'Set Up Employee Data'!A:O,12,FALSE))),0)</f>
        <v>0</v>
      </c>
      <c r="S142" s="6">
        <f>IFERROR(((VLOOKUP(B142,'Set Up Employee Data'!A:O,13,FALSE)))+((VLOOKUP(B142,'Set Up Employee Data'!A:O,14,FALSE)))+((VLOOKUP(B142,'Set Up Employee Data'!A:O,15,FALSE))),0)</f>
        <v>0</v>
      </c>
      <c r="T142" s="6" t="e">
        <f t="shared" si="14"/>
        <v>#N/A</v>
      </c>
      <c r="U142" s="22" t="e">
        <f t="shared" si="15"/>
        <v>#N/A</v>
      </c>
    </row>
    <row r="143" spans="1:21">
      <c r="A143" s="9"/>
      <c r="B143" s="9"/>
      <c r="C143" s="10" t="e">
        <f>VLOOKUP(B143,'Set Up Employee Data'!A:O,2,FALSE)</f>
        <v>#N/A</v>
      </c>
      <c r="D143" s="10" t="e">
        <f t="shared" si="16"/>
        <v>#N/A</v>
      </c>
      <c r="E143" s="9"/>
      <c r="F143" s="9"/>
      <c r="G143" s="9"/>
      <c r="H143" s="10"/>
      <c r="I143" s="19"/>
      <c r="J143" s="5">
        <f>IFERROR(VLOOKUP(B143,'Set Up Employee Data'!A:O,3,FALSE)/(VLOOKUP(B143,'Set Up Employee Data'!A:O,4,FALSE)),0)</f>
        <v>0</v>
      </c>
      <c r="K143" s="6" t="e">
        <f t="shared" si="17"/>
        <v>#N/A</v>
      </c>
      <c r="L143" s="6" t="e">
        <f t="shared" si="12"/>
        <v>#N/A</v>
      </c>
      <c r="M143" s="6" t="e">
        <f t="shared" si="13"/>
        <v>#N/A</v>
      </c>
      <c r="N143" s="6" t="e">
        <f>(M143-I143)*((VLOOKUP(B143,'Set Up Employee Data'!A:O,7,FALSE)))</f>
        <v>#N/A</v>
      </c>
      <c r="O143" s="6" t="e">
        <f>(M143-I143)*((VLOOKUP(B143,'Set Up Employee Data'!A:O,8,FALSE)))</f>
        <v>#N/A</v>
      </c>
      <c r="P143" s="6" t="e">
        <f>(M143-I143)*((VLOOKUP(B143,'Set Up Employee Data'!A:O,5,FALSE)))</f>
        <v>#N/A</v>
      </c>
      <c r="Q143" s="6" t="e">
        <f>(M143-I143)*((VLOOKUP(B143,'Set Up Employee Data'!A:O,6,FALSE)))</f>
        <v>#N/A</v>
      </c>
      <c r="R143" s="6">
        <f>IFERROR(((VLOOKUP(B143,'Set Up Employee Data'!A:O,9,FALSE)))+((VLOOKUP(B143,'Set Up Employee Data'!A:O,10,FALSE)))+((VLOOKUP(B143,'Set Up Employee Data'!A:O,11,FALSE)))+((VLOOKUP(B143,'Set Up Employee Data'!A:O,12,FALSE))),0)</f>
        <v>0</v>
      </c>
      <c r="S143" s="6">
        <f>IFERROR(((VLOOKUP(B143,'Set Up Employee Data'!A:O,13,FALSE)))+((VLOOKUP(B143,'Set Up Employee Data'!A:O,14,FALSE)))+((VLOOKUP(B143,'Set Up Employee Data'!A:O,15,FALSE))),0)</f>
        <v>0</v>
      </c>
      <c r="T143" s="6" t="e">
        <f t="shared" si="14"/>
        <v>#N/A</v>
      </c>
      <c r="U143" s="22" t="e">
        <f t="shared" si="15"/>
        <v>#N/A</v>
      </c>
    </row>
    <row r="144" spans="1:21">
      <c r="A144" s="9"/>
      <c r="B144" s="9"/>
      <c r="C144" s="10" t="e">
        <f>VLOOKUP(B144,'Set Up Employee Data'!A:O,2,FALSE)</f>
        <v>#N/A</v>
      </c>
      <c r="D144" s="10" t="e">
        <f t="shared" si="16"/>
        <v>#N/A</v>
      </c>
      <c r="E144" s="9"/>
      <c r="F144" s="9"/>
      <c r="G144" s="9"/>
      <c r="H144" s="10"/>
      <c r="I144" s="19"/>
      <c r="J144" s="5">
        <f>IFERROR(VLOOKUP(B144,'Set Up Employee Data'!A:O,3,FALSE)/(VLOOKUP(B144,'Set Up Employee Data'!A:O,4,FALSE)),0)</f>
        <v>0</v>
      </c>
      <c r="K144" s="6" t="e">
        <f t="shared" si="17"/>
        <v>#N/A</v>
      </c>
      <c r="L144" s="6" t="e">
        <f t="shared" si="12"/>
        <v>#N/A</v>
      </c>
      <c r="M144" s="6" t="e">
        <f t="shared" si="13"/>
        <v>#N/A</v>
      </c>
      <c r="N144" s="6" t="e">
        <f>(M144-I144)*((VLOOKUP(B144,'Set Up Employee Data'!A:O,7,FALSE)))</f>
        <v>#N/A</v>
      </c>
      <c r="O144" s="6" t="e">
        <f>(M144-I144)*((VLOOKUP(B144,'Set Up Employee Data'!A:O,8,FALSE)))</f>
        <v>#N/A</v>
      </c>
      <c r="P144" s="6" t="e">
        <f>(M144-I144)*((VLOOKUP(B144,'Set Up Employee Data'!A:O,5,FALSE)))</f>
        <v>#N/A</v>
      </c>
      <c r="Q144" s="6" t="e">
        <f>(M144-I144)*((VLOOKUP(B144,'Set Up Employee Data'!A:O,6,FALSE)))</f>
        <v>#N/A</v>
      </c>
      <c r="R144" s="6">
        <f>IFERROR(((VLOOKUP(B144,'Set Up Employee Data'!A:O,9,FALSE)))+((VLOOKUP(B144,'Set Up Employee Data'!A:O,10,FALSE)))+((VLOOKUP(B144,'Set Up Employee Data'!A:O,11,FALSE)))+((VLOOKUP(B144,'Set Up Employee Data'!A:O,12,FALSE))),0)</f>
        <v>0</v>
      </c>
      <c r="S144" s="6">
        <f>IFERROR(((VLOOKUP(B144,'Set Up Employee Data'!A:O,13,FALSE)))+((VLOOKUP(B144,'Set Up Employee Data'!A:O,14,FALSE)))+((VLOOKUP(B144,'Set Up Employee Data'!A:O,15,FALSE))),0)</f>
        <v>0</v>
      </c>
      <c r="T144" s="6" t="e">
        <f t="shared" si="14"/>
        <v>#N/A</v>
      </c>
      <c r="U144" s="22" t="e">
        <f t="shared" si="15"/>
        <v>#N/A</v>
      </c>
    </row>
    <row r="145" spans="1:21">
      <c r="A145" s="9"/>
      <c r="B145" s="9"/>
      <c r="C145" s="10" t="e">
        <f>VLOOKUP(B145,'Set Up Employee Data'!A:O,2,FALSE)</f>
        <v>#N/A</v>
      </c>
      <c r="D145" s="10" t="e">
        <f t="shared" si="16"/>
        <v>#N/A</v>
      </c>
      <c r="E145" s="9"/>
      <c r="F145" s="9"/>
      <c r="G145" s="9"/>
      <c r="H145" s="10"/>
      <c r="I145" s="19"/>
      <c r="J145" s="5">
        <f>IFERROR(VLOOKUP(B145,'Set Up Employee Data'!A:O,3,FALSE)/(VLOOKUP(B145,'Set Up Employee Data'!A:O,4,FALSE)),0)</f>
        <v>0</v>
      </c>
      <c r="K145" s="6" t="e">
        <f t="shared" si="17"/>
        <v>#N/A</v>
      </c>
      <c r="L145" s="6" t="e">
        <f t="shared" si="12"/>
        <v>#N/A</v>
      </c>
      <c r="M145" s="6" t="e">
        <f t="shared" si="13"/>
        <v>#N/A</v>
      </c>
      <c r="N145" s="6" t="e">
        <f>(M145-I145)*((VLOOKUP(B145,'Set Up Employee Data'!A:O,7,FALSE)))</f>
        <v>#N/A</v>
      </c>
      <c r="O145" s="6" t="e">
        <f>(M145-I145)*((VLOOKUP(B145,'Set Up Employee Data'!A:O,8,FALSE)))</f>
        <v>#N/A</v>
      </c>
      <c r="P145" s="6" t="e">
        <f>(M145-I145)*((VLOOKUP(B145,'Set Up Employee Data'!A:O,5,FALSE)))</f>
        <v>#N/A</v>
      </c>
      <c r="Q145" s="6" t="e">
        <f>(M145-I145)*((VLOOKUP(B145,'Set Up Employee Data'!A:O,6,FALSE)))</f>
        <v>#N/A</v>
      </c>
      <c r="R145" s="6">
        <f>IFERROR(((VLOOKUP(B145,'Set Up Employee Data'!A:O,9,FALSE)))+((VLOOKUP(B145,'Set Up Employee Data'!A:O,10,FALSE)))+((VLOOKUP(B145,'Set Up Employee Data'!A:O,11,FALSE)))+((VLOOKUP(B145,'Set Up Employee Data'!A:O,12,FALSE))),0)</f>
        <v>0</v>
      </c>
      <c r="S145" s="6">
        <f>IFERROR(((VLOOKUP(B145,'Set Up Employee Data'!A:O,13,FALSE)))+((VLOOKUP(B145,'Set Up Employee Data'!A:O,14,FALSE)))+((VLOOKUP(B145,'Set Up Employee Data'!A:O,15,FALSE))),0)</f>
        <v>0</v>
      </c>
      <c r="T145" s="6" t="e">
        <f t="shared" si="14"/>
        <v>#N/A</v>
      </c>
      <c r="U145" s="22" t="e">
        <f t="shared" si="15"/>
        <v>#N/A</v>
      </c>
    </row>
    <row r="146" spans="1:21">
      <c r="A146" s="9"/>
      <c r="B146" s="9"/>
      <c r="C146" s="10" t="e">
        <f>VLOOKUP(B146,'Set Up Employee Data'!A:O,2,FALSE)</f>
        <v>#N/A</v>
      </c>
      <c r="D146" s="10" t="e">
        <f t="shared" si="16"/>
        <v>#N/A</v>
      </c>
      <c r="E146" s="9"/>
      <c r="F146" s="9"/>
      <c r="G146" s="9"/>
      <c r="H146" s="10"/>
      <c r="I146" s="19"/>
      <c r="J146" s="5">
        <f>IFERROR(VLOOKUP(B146,'Set Up Employee Data'!A:O,3,FALSE)/(VLOOKUP(B146,'Set Up Employee Data'!A:O,4,FALSE)),0)</f>
        <v>0</v>
      </c>
      <c r="K146" s="6" t="e">
        <f t="shared" si="17"/>
        <v>#N/A</v>
      </c>
      <c r="L146" s="6" t="e">
        <f t="shared" si="12"/>
        <v>#N/A</v>
      </c>
      <c r="M146" s="6" t="e">
        <f t="shared" si="13"/>
        <v>#N/A</v>
      </c>
      <c r="N146" s="6" t="e">
        <f>(M146-I146)*((VLOOKUP(B146,'Set Up Employee Data'!A:O,7,FALSE)))</f>
        <v>#N/A</v>
      </c>
      <c r="O146" s="6" t="e">
        <f>(M146-I146)*((VLOOKUP(B146,'Set Up Employee Data'!A:O,8,FALSE)))</f>
        <v>#N/A</v>
      </c>
      <c r="P146" s="6" t="e">
        <f>(M146-I146)*((VLOOKUP(B146,'Set Up Employee Data'!A:O,5,FALSE)))</f>
        <v>#N/A</v>
      </c>
      <c r="Q146" s="6" t="e">
        <f>(M146-I146)*((VLOOKUP(B146,'Set Up Employee Data'!A:O,6,FALSE)))</f>
        <v>#N/A</v>
      </c>
      <c r="R146" s="6">
        <f>IFERROR(((VLOOKUP(B146,'Set Up Employee Data'!A:O,9,FALSE)))+((VLOOKUP(B146,'Set Up Employee Data'!A:O,10,FALSE)))+((VLOOKUP(B146,'Set Up Employee Data'!A:O,11,FALSE)))+((VLOOKUP(B146,'Set Up Employee Data'!A:O,12,FALSE))),0)</f>
        <v>0</v>
      </c>
      <c r="S146" s="6">
        <f>IFERROR(((VLOOKUP(B146,'Set Up Employee Data'!A:O,13,FALSE)))+((VLOOKUP(B146,'Set Up Employee Data'!A:O,14,FALSE)))+((VLOOKUP(B146,'Set Up Employee Data'!A:O,15,FALSE))),0)</f>
        <v>0</v>
      </c>
      <c r="T146" s="6" t="e">
        <f t="shared" si="14"/>
        <v>#N/A</v>
      </c>
      <c r="U146" s="22" t="e">
        <f t="shared" si="15"/>
        <v>#N/A</v>
      </c>
    </row>
    <row r="147" spans="1:21">
      <c r="A147" s="9"/>
      <c r="B147" s="9"/>
      <c r="C147" s="10" t="e">
        <f>VLOOKUP(B147,'Set Up Employee Data'!A:O,2,FALSE)</f>
        <v>#N/A</v>
      </c>
      <c r="D147" s="10" t="e">
        <f t="shared" si="16"/>
        <v>#N/A</v>
      </c>
      <c r="E147" s="9"/>
      <c r="F147" s="9"/>
      <c r="G147" s="9"/>
      <c r="H147" s="10"/>
      <c r="I147" s="19"/>
      <c r="J147" s="5">
        <f>IFERROR(VLOOKUP(B147,'Set Up Employee Data'!A:O,3,FALSE)/(VLOOKUP(B147,'Set Up Employee Data'!A:O,4,FALSE)),0)</f>
        <v>0</v>
      </c>
      <c r="K147" s="6" t="e">
        <f t="shared" si="17"/>
        <v>#N/A</v>
      </c>
      <c r="L147" s="6" t="e">
        <f t="shared" si="12"/>
        <v>#N/A</v>
      </c>
      <c r="M147" s="6" t="e">
        <f t="shared" si="13"/>
        <v>#N/A</v>
      </c>
      <c r="N147" s="6" t="e">
        <f>(M147-I147)*((VLOOKUP(B147,'Set Up Employee Data'!A:O,7,FALSE)))</f>
        <v>#N/A</v>
      </c>
      <c r="O147" s="6" t="e">
        <f>(M147-I147)*((VLOOKUP(B147,'Set Up Employee Data'!A:O,8,FALSE)))</f>
        <v>#N/A</v>
      </c>
      <c r="P147" s="6" t="e">
        <f>(M147-I147)*((VLOOKUP(B147,'Set Up Employee Data'!A:O,5,FALSE)))</f>
        <v>#N/A</v>
      </c>
      <c r="Q147" s="6" t="e">
        <f>(M147-I147)*((VLOOKUP(B147,'Set Up Employee Data'!A:O,6,FALSE)))</f>
        <v>#N/A</v>
      </c>
      <c r="R147" s="6">
        <f>IFERROR(((VLOOKUP(B147,'Set Up Employee Data'!A:O,9,FALSE)))+((VLOOKUP(B147,'Set Up Employee Data'!A:O,10,FALSE)))+((VLOOKUP(B147,'Set Up Employee Data'!A:O,11,FALSE)))+((VLOOKUP(B147,'Set Up Employee Data'!A:O,12,FALSE))),0)</f>
        <v>0</v>
      </c>
      <c r="S147" s="6">
        <f>IFERROR(((VLOOKUP(B147,'Set Up Employee Data'!A:O,13,FALSE)))+((VLOOKUP(B147,'Set Up Employee Data'!A:O,14,FALSE)))+((VLOOKUP(B147,'Set Up Employee Data'!A:O,15,FALSE))),0)</f>
        <v>0</v>
      </c>
      <c r="T147" s="6" t="e">
        <f t="shared" si="14"/>
        <v>#N/A</v>
      </c>
      <c r="U147" s="22" t="e">
        <f t="shared" si="15"/>
        <v>#N/A</v>
      </c>
    </row>
    <row r="148" spans="1:21">
      <c r="A148" s="9"/>
      <c r="B148" s="9"/>
      <c r="C148" s="10" t="e">
        <f>VLOOKUP(B148,'Set Up Employee Data'!A:O,2,FALSE)</f>
        <v>#N/A</v>
      </c>
      <c r="D148" s="10" t="e">
        <f t="shared" si="16"/>
        <v>#N/A</v>
      </c>
      <c r="E148" s="9"/>
      <c r="F148" s="9"/>
      <c r="G148" s="9"/>
      <c r="H148" s="10"/>
      <c r="I148" s="19"/>
      <c r="J148" s="5">
        <f>IFERROR(VLOOKUP(B148,'Set Up Employee Data'!A:O,3,FALSE)/(VLOOKUP(B148,'Set Up Employee Data'!A:O,4,FALSE)),0)</f>
        <v>0</v>
      </c>
      <c r="K148" s="6" t="e">
        <f t="shared" si="17"/>
        <v>#N/A</v>
      </c>
      <c r="L148" s="6" t="e">
        <f t="shared" si="12"/>
        <v>#N/A</v>
      </c>
      <c r="M148" s="6" t="e">
        <f t="shared" si="13"/>
        <v>#N/A</v>
      </c>
      <c r="N148" s="6" t="e">
        <f>(M148-I148)*((VLOOKUP(B148,'Set Up Employee Data'!A:O,7,FALSE)))</f>
        <v>#N/A</v>
      </c>
      <c r="O148" s="6" t="e">
        <f>(M148-I148)*((VLOOKUP(B148,'Set Up Employee Data'!A:O,8,FALSE)))</f>
        <v>#N/A</v>
      </c>
      <c r="P148" s="6" t="e">
        <f>(M148-I148)*((VLOOKUP(B148,'Set Up Employee Data'!A:O,5,FALSE)))</f>
        <v>#N/A</v>
      </c>
      <c r="Q148" s="6" t="e">
        <f>(M148-I148)*((VLOOKUP(B148,'Set Up Employee Data'!A:O,6,FALSE)))</f>
        <v>#N/A</v>
      </c>
      <c r="R148" s="6">
        <f>IFERROR(((VLOOKUP(B148,'Set Up Employee Data'!A:O,9,FALSE)))+((VLOOKUP(B148,'Set Up Employee Data'!A:O,10,FALSE)))+((VLOOKUP(B148,'Set Up Employee Data'!A:O,11,FALSE)))+((VLOOKUP(B148,'Set Up Employee Data'!A:O,12,FALSE))),0)</f>
        <v>0</v>
      </c>
      <c r="S148" s="6">
        <f>IFERROR(((VLOOKUP(B148,'Set Up Employee Data'!A:O,13,FALSE)))+((VLOOKUP(B148,'Set Up Employee Data'!A:O,14,FALSE)))+((VLOOKUP(B148,'Set Up Employee Data'!A:O,15,FALSE))),0)</f>
        <v>0</v>
      </c>
      <c r="T148" s="6" t="e">
        <f t="shared" si="14"/>
        <v>#N/A</v>
      </c>
      <c r="U148" s="22" t="e">
        <f t="shared" si="15"/>
        <v>#N/A</v>
      </c>
    </row>
    <row r="149" spans="1:21">
      <c r="A149" s="9"/>
      <c r="B149" s="9"/>
      <c r="C149" s="10" t="e">
        <f>VLOOKUP(B149,'Set Up Employee Data'!A:O,2,FALSE)</f>
        <v>#N/A</v>
      </c>
      <c r="D149" s="10" t="e">
        <f t="shared" si="16"/>
        <v>#N/A</v>
      </c>
      <c r="E149" s="9"/>
      <c r="F149" s="9"/>
      <c r="G149" s="9"/>
      <c r="H149" s="10"/>
      <c r="I149" s="19"/>
      <c r="J149" s="5">
        <f>IFERROR(VLOOKUP(B149,'Set Up Employee Data'!A:O,3,FALSE)/(VLOOKUP(B149,'Set Up Employee Data'!A:O,4,FALSE)),0)</f>
        <v>0</v>
      </c>
      <c r="K149" s="6" t="e">
        <f t="shared" si="17"/>
        <v>#N/A</v>
      </c>
      <c r="L149" s="6" t="e">
        <f t="shared" si="12"/>
        <v>#N/A</v>
      </c>
      <c r="M149" s="6" t="e">
        <f t="shared" si="13"/>
        <v>#N/A</v>
      </c>
      <c r="N149" s="6" t="e">
        <f>(M149-I149)*((VLOOKUP(B149,'Set Up Employee Data'!A:O,7,FALSE)))</f>
        <v>#N/A</v>
      </c>
      <c r="O149" s="6" t="e">
        <f>(M149-I149)*((VLOOKUP(B149,'Set Up Employee Data'!A:O,8,FALSE)))</f>
        <v>#N/A</v>
      </c>
      <c r="P149" s="6" t="e">
        <f>(M149-I149)*((VLOOKUP(B149,'Set Up Employee Data'!A:O,5,FALSE)))</f>
        <v>#N/A</v>
      </c>
      <c r="Q149" s="6" t="e">
        <f>(M149-I149)*((VLOOKUP(B149,'Set Up Employee Data'!A:O,6,FALSE)))</f>
        <v>#N/A</v>
      </c>
      <c r="R149" s="6">
        <f>IFERROR(((VLOOKUP(B149,'Set Up Employee Data'!A:O,9,FALSE)))+((VLOOKUP(B149,'Set Up Employee Data'!A:O,10,FALSE)))+((VLOOKUP(B149,'Set Up Employee Data'!A:O,11,FALSE)))+((VLOOKUP(B149,'Set Up Employee Data'!A:O,12,FALSE))),0)</f>
        <v>0</v>
      </c>
      <c r="S149" s="6">
        <f>IFERROR(((VLOOKUP(B149,'Set Up Employee Data'!A:O,13,FALSE)))+((VLOOKUP(B149,'Set Up Employee Data'!A:O,14,FALSE)))+((VLOOKUP(B149,'Set Up Employee Data'!A:O,15,FALSE))),0)</f>
        <v>0</v>
      </c>
      <c r="T149" s="6" t="e">
        <f t="shared" si="14"/>
        <v>#N/A</v>
      </c>
      <c r="U149" s="22" t="e">
        <f t="shared" si="15"/>
        <v>#N/A</v>
      </c>
    </row>
    <row r="150" spans="1:21">
      <c r="A150" s="9"/>
      <c r="B150" s="9"/>
      <c r="C150" s="10" t="e">
        <f>VLOOKUP(B150,'Set Up Employee Data'!A:O,2,FALSE)</f>
        <v>#N/A</v>
      </c>
      <c r="D150" s="10" t="e">
        <f t="shared" si="16"/>
        <v>#N/A</v>
      </c>
      <c r="E150" s="9"/>
      <c r="F150" s="9"/>
      <c r="G150" s="9"/>
      <c r="H150" s="10"/>
      <c r="I150" s="19"/>
      <c r="J150" s="5">
        <f>IFERROR(VLOOKUP(B150,'Set Up Employee Data'!A:O,3,FALSE)/(VLOOKUP(B150,'Set Up Employee Data'!A:O,4,FALSE)),0)</f>
        <v>0</v>
      </c>
      <c r="K150" s="6" t="e">
        <f t="shared" si="17"/>
        <v>#N/A</v>
      </c>
      <c r="L150" s="6" t="e">
        <f t="shared" si="12"/>
        <v>#N/A</v>
      </c>
      <c r="M150" s="6" t="e">
        <f t="shared" si="13"/>
        <v>#N/A</v>
      </c>
      <c r="N150" s="6" t="e">
        <f>(M150-I150)*((VLOOKUP(B150,'Set Up Employee Data'!A:O,7,FALSE)))</f>
        <v>#N/A</v>
      </c>
      <c r="O150" s="6" t="e">
        <f>(M150-I150)*((VLOOKUP(B150,'Set Up Employee Data'!A:O,8,FALSE)))</f>
        <v>#N/A</v>
      </c>
      <c r="P150" s="6" t="e">
        <f>(M150-I150)*((VLOOKUP(B150,'Set Up Employee Data'!A:O,5,FALSE)))</f>
        <v>#N/A</v>
      </c>
      <c r="Q150" s="6" t="e">
        <f>(M150-I150)*((VLOOKUP(B150,'Set Up Employee Data'!A:O,6,FALSE)))</f>
        <v>#N/A</v>
      </c>
      <c r="R150" s="6">
        <f>IFERROR(((VLOOKUP(B150,'Set Up Employee Data'!A:O,9,FALSE)))+((VLOOKUP(B150,'Set Up Employee Data'!A:O,10,FALSE)))+((VLOOKUP(B150,'Set Up Employee Data'!A:O,11,FALSE)))+((VLOOKUP(B150,'Set Up Employee Data'!A:O,12,FALSE))),0)</f>
        <v>0</v>
      </c>
      <c r="S150" s="6">
        <f>IFERROR(((VLOOKUP(B150,'Set Up Employee Data'!A:O,13,FALSE)))+((VLOOKUP(B150,'Set Up Employee Data'!A:O,14,FALSE)))+((VLOOKUP(B150,'Set Up Employee Data'!A:O,15,FALSE))),0)</f>
        <v>0</v>
      </c>
      <c r="T150" s="6" t="e">
        <f t="shared" si="14"/>
        <v>#N/A</v>
      </c>
      <c r="U150" s="22" t="e">
        <f t="shared" si="15"/>
        <v>#N/A</v>
      </c>
    </row>
    <row r="151" spans="1:21">
      <c r="A151" s="9"/>
      <c r="B151" s="9"/>
      <c r="C151" s="10" t="e">
        <f>VLOOKUP(B151,'Set Up Employee Data'!A:O,2,FALSE)</f>
        <v>#N/A</v>
      </c>
      <c r="D151" s="10" t="e">
        <f t="shared" si="16"/>
        <v>#N/A</v>
      </c>
      <c r="E151" s="9"/>
      <c r="F151" s="9"/>
      <c r="G151" s="9"/>
      <c r="H151" s="10"/>
      <c r="I151" s="19"/>
      <c r="J151" s="5">
        <f>IFERROR(VLOOKUP(B151,'Set Up Employee Data'!A:O,3,FALSE)/(VLOOKUP(B151,'Set Up Employee Data'!A:O,4,FALSE)),0)</f>
        <v>0</v>
      </c>
      <c r="K151" s="6" t="e">
        <f t="shared" si="17"/>
        <v>#N/A</v>
      </c>
      <c r="L151" s="6" t="e">
        <f t="shared" si="12"/>
        <v>#N/A</v>
      </c>
      <c r="M151" s="6" t="e">
        <f t="shared" si="13"/>
        <v>#N/A</v>
      </c>
      <c r="N151" s="6" t="e">
        <f>(M151-I151)*((VLOOKUP(B151,'Set Up Employee Data'!A:O,7,FALSE)))</f>
        <v>#N/A</v>
      </c>
      <c r="O151" s="6" t="e">
        <f>(M151-I151)*((VLOOKUP(B151,'Set Up Employee Data'!A:O,8,FALSE)))</f>
        <v>#N/A</v>
      </c>
      <c r="P151" s="6" t="e">
        <f>(M151-I151)*((VLOOKUP(B151,'Set Up Employee Data'!A:O,5,FALSE)))</f>
        <v>#N/A</v>
      </c>
      <c r="Q151" s="6" t="e">
        <f>(M151-I151)*((VLOOKUP(B151,'Set Up Employee Data'!A:O,6,FALSE)))</f>
        <v>#N/A</v>
      </c>
      <c r="R151" s="6">
        <f>IFERROR(((VLOOKUP(B151,'Set Up Employee Data'!A:O,9,FALSE)))+((VLOOKUP(B151,'Set Up Employee Data'!A:O,10,FALSE)))+((VLOOKUP(B151,'Set Up Employee Data'!A:O,11,FALSE)))+((VLOOKUP(B151,'Set Up Employee Data'!A:O,12,FALSE))),0)</f>
        <v>0</v>
      </c>
      <c r="S151" s="6">
        <f>IFERROR(((VLOOKUP(B151,'Set Up Employee Data'!A:O,13,FALSE)))+((VLOOKUP(B151,'Set Up Employee Data'!A:O,14,FALSE)))+((VLOOKUP(B151,'Set Up Employee Data'!A:O,15,FALSE))),0)</f>
        <v>0</v>
      </c>
      <c r="T151" s="6" t="e">
        <f t="shared" si="14"/>
        <v>#N/A</v>
      </c>
      <c r="U151" s="22" t="e">
        <f t="shared" si="15"/>
        <v>#N/A</v>
      </c>
    </row>
    <row r="152" spans="1:21">
      <c r="A152" s="9"/>
      <c r="B152" s="9"/>
      <c r="C152" s="10" t="e">
        <f>VLOOKUP(B152,'Set Up Employee Data'!A:O,2,FALSE)</f>
        <v>#N/A</v>
      </c>
      <c r="D152" s="10" t="e">
        <f t="shared" si="16"/>
        <v>#N/A</v>
      </c>
      <c r="E152" s="9"/>
      <c r="F152" s="9"/>
      <c r="G152" s="9"/>
      <c r="H152" s="10"/>
      <c r="I152" s="19"/>
      <c r="J152" s="5">
        <f>IFERROR(VLOOKUP(B152,'Set Up Employee Data'!A:O,3,FALSE)/(VLOOKUP(B152,'Set Up Employee Data'!A:O,4,FALSE)),0)</f>
        <v>0</v>
      </c>
      <c r="K152" s="6" t="e">
        <f t="shared" si="17"/>
        <v>#N/A</v>
      </c>
      <c r="L152" s="6" t="e">
        <f t="shared" si="12"/>
        <v>#N/A</v>
      </c>
      <c r="M152" s="6" t="e">
        <f t="shared" si="13"/>
        <v>#N/A</v>
      </c>
      <c r="N152" s="6" t="e">
        <f>(M152-I152)*((VLOOKUP(B152,'Set Up Employee Data'!A:O,7,FALSE)))</f>
        <v>#N/A</v>
      </c>
      <c r="O152" s="6" t="e">
        <f>(M152-I152)*((VLOOKUP(B152,'Set Up Employee Data'!A:O,8,FALSE)))</f>
        <v>#N/A</v>
      </c>
      <c r="P152" s="6" t="e">
        <f>(M152-I152)*((VLOOKUP(B152,'Set Up Employee Data'!A:O,5,FALSE)))</f>
        <v>#N/A</v>
      </c>
      <c r="Q152" s="6" t="e">
        <f>(M152-I152)*((VLOOKUP(B152,'Set Up Employee Data'!A:O,6,FALSE)))</f>
        <v>#N/A</v>
      </c>
      <c r="R152" s="6">
        <f>IFERROR(((VLOOKUP(B152,'Set Up Employee Data'!A:O,9,FALSE)))+((VLOOKUP(B152,'Set Up Employee Data'!A:O,10,FALSE)))+((VLOOKUP(B152,'Set Up Employee Data'!A:O,11,FALSE)))+((VLOOKUP(B152,'Set Up Employee Data'!A:O,12,FALSE))),0)</f>
        <v>0</v>
      </c>
      <c r="S152" s="6">
        <f>IFERROR(((VLOOKUP(B152,'Set Up Employee Data'!A:O,13,FALSE)))+((VLOOKUP(B152,'Set Up Employee Data'!A:O,14,FALSE)))+((VLOOKUP(B152,'Set Up Employee Data'!A:O,15,FALSE))),0)</f>
        <v>0</v>
      </c>
      <c r="T152" s="6" t="e">
        <f t="shared" si="14"/>
        <v>#N/A</v>
      </c>
      <c r="U152" s="22" t="e">
        <f t="shared" si="15"/>
        <v>#N/A</v>
      </c>
    </row>
    <row r="153" spans="1:21">
      <c r="A153" s="9"/>
      <c r="B153" s="9"/>
      <c r="C153" s="10" t="e">
        <f>VLOOKUP(B153,'Set Up Employee Data'!A:O,2,FALSE)</f>
        <v>#N/A</v>
      </c>
      <c r="D153" s="10" t="e">
        <f t="shared" si="16"/>
        <v>#N/A</v>
      </c>
      <c r="E153" s="9"/>
      <c r="F153" s="9"/>
      <c r="G153" s="9"/>
      <c r="H153" s="10"/>
      <c r="I153" s="19"/>
      <c r="J153" s="5">
        <f>IFERROR(VLOOKUP(B153,'Set Up Employee Data'!A:O,3,FALSE)/(VLOOKUP(B153,'Set Up Employee Data'!A:O,4,FALSE)),0)</f>
        <v>0</v>
      </c>
      <c r="K153" s="6" t="e">
        <f t="shared" si="17"/>
        <v>#N/A</v>
      </c>
      <c r="L153" s="6" t="e">
        <f t="shared" si="12"/>
        <v>#N/A</v>
      </c>
      <c r="M153" s="6" t="e">
        <f t="shared" si="13"/>
        <v>#N/A</v>
      </c>
      <c r="N153" s="6" t="e">
        <f>(M153-I153)*((VLOOKUP(B153,'Set Up Employee Data'!A:O,7,FALSE)))</f>
        <v>#N/A</v>
      </c>
      <c r="O153" s="6" t="e">
        <f>(M153-I153)*((VLOOKUP(B153,'Set Up Employee Data'!A:O,8,FALSE)))</f>
        <v>#N/A</v>
      </c>
      <c r="P153" s="6" t="e">
        <f>(M153-I153)*((VLOOKUP(B153,'Set Up Employee Data'!A:O,5,FALSE)))</f>
        <v>#N/A</v>
      </c>
      <c r="Q153" s="6" t="e">
        <f>(M153-I153)*((VLOOKUP(B153,'Set Up Employee Data'!A:O,6,FALSE)))</f>
        <v>#N/A</v>
      </c>
      <c r="R153" s="6">
        <f>IFERROR(((VLOOKUP(B153,'Set Up Employee Data'!A:O,9,FALSE)))+((VLOOKUP(B153,'Set Up Employee Data'!A:O,10,FALSE)))+((VLOOKUP(B153,'Set Up Employee Data'!A:O,11,FALSE)))+((VLOOKUP(B153,'Set Up Employee Data'!A:O,12,FALSE))),0)</f>
        <v>0</v>
      </c>
      <c r="S153" s="6">
        <f>IFERROR(((VLOOKUP(B153,'Set Up Employee Data'!A:O,13,FALSE)))+((VLOOKUP(B153,'Set Up Employee Data'!A:O,14,FALSE)))+((VLOOKUP(B153,'Set Up Employee Data'!A:O,15,FALSE))),0)</f>
        <v>0</v>
      </c>
      <c r="T153" s="6" t="e">
        <f t="shared" si="14"/>
        <v>#N/A</v>
      </c>
      <c r="U153" s="22" t="e">
        <f t="shared" si="15"/>
        <v>#N/A</v>
      </c>
    </row>
    <row r="154" spans="1:21">
      <c r="A154" s="9"/>
      <c r="B154" s="9"/>
      <c r="C154" s="10" t="e">
        <f>VLOOKUP(B154,'Set Up Employee Data'!A:O,2,FALSE)</f>
        <v>#N/A</v>
      </c>
      <c r="D154" s="10" t="e">
        <f t="shared" si="16"/>
        <v>#N/A</v>
      </c>
      <c r="E154" s="9"/>
      <c r="F154" s="9"/>
      <c r="G154" s="9"/>
      <c r="H154" s="10"/>
      <c r="I154" s="19"/>
      <c r="J154" s="5">
        <f>IFERROR(VLOOKUP(B154,'Set Up Employee Data'!A:O,3,FALSE)/(VLOOKUP(B154,'Set Up Employee Data'!A:O,4,FALSE)),0)</f>
        <v>0</v>
      </c>
      <c r="K154" s="6" t="e">
        <f t="shared" si="17"/>
        <v>#N/A</v>
      </c>
      <c r="L154" s="6" t="e">
        <f t="shared" si="12"/>
        <v>#N/A</v>
      </c>
      <c r="M154" s="6" t="e">
        <f t="shared" si="13"/>
        <v>#N/A</v>
      </c>
      <c r="N154" s="6" t="e">
        <f>(M154-I154)*((VLOOKUP(B154,'Set Up Employee Data'!A:O,7,FALSE)))</f>
        <v>#N/A</v>
      </c>
      <c r="O154" s="6" t="e">
        <f>(M154-I154)*((VLOOKUP(B154,'Set Up Employee Data'!A:O,8,FALSE)))</f>
        <v>#N/A</v>
      </c>
      <c r="P154" s="6" t="e">
        <f>(M154-I154)*((VLOOKUP(B154,'Set Up Employee Data'!A:O,5,FALSE)))</f>
        <v>#N/A</v>
      </c>
      <c r="Q154" s="6" t="e">
        <f>(M154-I154)*((VLOOKUP(B154,'Set Up Employee Data'!A:O,6,FALSE)))</f>
        <v>#N/A</v>
      </c>
      <c r="R154" s="6">
        <f>IFERROR(((VLOOKUP(B154,'Set Up Employee Data'!A:O,9,FALSE)))+((VLOOKUP(B154,'Set Up Employee Data'!A:O,10,FALSE)))+((VLOOKUP(B154,'Set Up Employee Data'!A:O,11,FALSE)))+((VLOOKUP(B154,'Set Up Employee Data'!A:O,12,FALSE))),0)</f>
        <v>0</v>
      </c>
      <c r="S154" s="6">
        <f>IFERROR(((VLOOKUP(B154,'Set Up Employee Data'!A:O,13,FALSE)))+((VLOOKUP(B154,'Set Up Employee Data'!A:O,14,FALSE)))+((VLOOKUP(B154,'Set Up Employee Data'!A:O,15,FALSE))),0)</f>
        <v>0</v>
      </c>
      <c r="T154" s="6" t="e">
        <f t="shared" si="14"/>
        <v>#N/A</v>
      </c>
      <c r="U154" s="22" t="e">
        <f t="shared" si="15"/>
        <v>#N/A</v>
      </c>
    </row>
    <row r="155" spans="1:21">
      <c r="A155" s="9"/>
      <c r="B155" s="9"/>
      <c r="C155" s="10" t="e">
        <f>VLOOKUP(B155,'Set Up Employee Data'!A:O,2,FALSE)</f>
        <v>#N/A</v>
      </c>
      <c r="D155" s="10" t="e">
        <f t="shared" si="16"/>
        <v>#N/A</v>
      </c>
      <c r="E155" s="9"/>
      <c r="F155" s="9"/>
      <c r="G155" s="9"/>
      <c r="H155" s="10"/>
      <c r="I155" s="19"/>
      <c r="J155" s="5">
        <f>IFERROR(VLOOKUP(B155,'Set Up Employee Data'!A:O,3,FALSE)/(VLOOKUP(B155,'Set Up Employee Data'!A:O,4,FALSE)),0)</f>
        <v>0</v>
      </c>
      <c r="K155" s="6" t="e">
        <f t="shared" si="17"/>
        <v>#N/A</v>
      </c>
      <c r="L155" s="6" t="e">
        <f t="shared" si="12"/>
        <v>#N/A</v>
      </c>
      <c r="M155" s="6" t="e">
        <f t="shared" si="13"/>
        <v>#N/A</v>
      </c>
      <c r="N155" s="6" t="e">
        <f>(M155-I155)*((VLOOKUP(B155,'Set Up Employee Data'!A:O,7,FALSE)))</f>
        <v>#N/A</v>
      </c>
      <c r="O155" s="6" t="e">
        <f>(M155-I155)*((VLOOKUP(B155,'Set Up Employee Data'!A:O,8,FALSE)))</f>
        <v>#N/A</v>
      </c>
      <c r="P155" s="6" t="e">
        <f>(M155-I155)*((VLOOKUP(B155,'Set Up Employee Data'!A:O,5,FALSE)))</f>
        <v>#N/A</v>
      </c>
      <c r="Q155" s="6" t="e">
        <f>(M155-I155)*((VLOOKUP(B155,'Set Up Employee Data'!A:O,6,FALSE)))</f>
        <v>#N/A</v>
      </c>
      <c r="R155" s="6">
        <f>IFERROR(((VLOOKUP(B155,'Set Up Employee Data'!A:O,9,FALSE)))+((VLOOKUP(B155,'Set Up Employee Data'!A:O,10,FALSE)))+((VLOOKUP(B155,'Set Up Employee Data'!A:O,11,FALSE)))+((VLOOKUP(B155,'Set Up Employee Data'!A:O,12,FALSE))),0)</f>
        <v>0</v>
      </c>
      <c r="S155" s="6">
        <f>IFERROR(((VLOOKUP(B155,'Set Up Employee Data'!A:O,13,FALSE)))+((VLOOKUP(B155,'Set Up Employee Data'!A:O,14,FALSE)))+((VLOOKUP(B155,'Set Up Employee Data'!A:O,15,FALSE))),0)</f>
        <v>0</v>
      </c>
      <c r="T155" s="6" t="e">
        <f t="shared" si="14"/>
        <v>#N/A</v>
      </c>
      <c r="U155" s="22" t="e">
        <f t="shared" si="15"/>
        <v>#N/A</v>
      </c>
    </row>
    <row r="156" spans="1:21">
      <c r="A156" s="9"/>
      <c r="B156" s="9"/>
      <c r="C156" s="10" t="e">
        <f>VLOOKUP(B156,'Set Up Employee Data'!A:O,2,FALSE)</f>
        <v>#N/A</v>
      </c>
      <c r="D156" s="10" t="e">
        <f t="shared" si="16"/>
        <v>#N/A</v>
      </c>
      <c r="E156" s="9"/>
      <c r="F156" s="9"/>
      <c r="G156" s="9"/>
      <c r="H156" s="10"/>
      <c r="I156" s="19"/>
      <c r="J156" s="5">
        <f>IFERROR(VLOOKUP(B156,'Set Up Employee Data'!A:O,3,FALSE)/(VLOOKUP(B156,'Set Up Employee Data'!A:O,4,FALSE)),0)</f>
        <v>0</v>
      </c>
      <c r="K156" s="6" t="e">
        <f t="shared" si="17"/>
        <v>#N/A</v>
      </c>
      <c r="L156" s="6" t="e">
        <f t="shared" si="12"/>
        <v>#N/A</v>
      </c>
      <c r="M156" s="6" t="e">
        <f t="shared" si="13"/>
        <v>#N/A</v>
      </c>
      <c r="N156" s="6" t="e">
        <f>(M156-I156)*((VLOOKUP(B156,'Set Up Employee Data'!A:O,7,FALSE)))</f>
        <v>#N/A</v>
      </c>
      <c r="O156" s="6" t="e">
        <f>(M156-I156)*((VLOOKUP(B156,'Set Up Employee Data'!A:O,8,FALSE)))</f>
        <v>#N/A</v>
      </c>
      <c r="P156" s="6" t="e">
        <f>(M156-I156)*((VLOOKUP(B156,'Set Up Employee Data'!A:O,5,FALSE)))</f>
        <v>#N/A</v>
      </c>
      <c r="Q156" s="6" t="e">
        <f>(M156-I156)*((VLOOKUP(B156,'Set Up Employee Data'!A:O,6,FALSE)))</f>
        <v>#N/A</v>
      </c>
      <c r="R156" s="6">
        <f>IFERROR(((VLOOKUP(B156,'Set Up Employee Data'!A:O,9,FALSE)))+((VLOOKUP(B156,'Set Up Employee Data'!A:O,10,FALSE)))+((VLOOKUP(B156,'Set Up Employee Data'!A:O,11,FALSE)))+((VLOOKUP(B156,'Set Up Employee Data'!A:O,12,FALSE))),0)</f>
        <v>0</v>
      </c>
      <c r="S156" s="6">
        <f>IFERROR(((VLOOKUP(B156,'Set Up Employee Data'!A:O,13,FALSE)))+((VLOOKUP(B156,'Set Up Employee Data'!A:O,14,FALSE)))+((VLOOKUP(B156,'Set Up Employee Data'!A:O,15,FALSE))),0)</f>
        <v>0</v>
      </c>
      <c r="T156" s="6" t="e">
        <f t="shared" si="14"/>
        <v>#N/A</v>
      </c>
      <c r="U156" s="22" t="e">
        <f t="shared" si="15"/>
        <v>#N/A</v>
      </c>
    </row>
    <row r="157" spans="1:21">
      <c r="A157" s="9"/>
      <c r="B157" s="9"/>
      <c r="C157" s="10" t="e">
        <f>VLOOKUP(B157,'Set Up Employee Data'!A:O,2,FALSE)</f>
        <v>#N/A</v>
      </c>
      <c r="D157" s="10" t="e">
        <f t="shared" si="16"/>
        <v>#N/A</v>
      </c>
      <c r="E157" s="9"/>
      <c r="F157" s="9"/>
      <c r="G157" s="9"/>
      <c r="H157" s="10"/>
      <c r="I157" s="19"/>
      <c r="J157" s="5">
        <f>IFERROR(VLOOKUP(B157,'Set Up Employee Data'!A:O,3,FALSE)/(VLOOKUP(B157,'Set Up Employee Data'!A:O,4,FALSE)),0)</f>
        <v>0</v>
      </c>
      <c r="K157" s="6" t="e">
        <f t="shared" si="17"/>
        <v>#N/A</v>
      </c>
      <c r="L157" s="6" t="e">
        <f t="shared" si="12"/>
        <v>#N/A</v>
      </c>
      <c r="M157" s="6" t="e">
        <f t="shared" si="13"/>
        <v>#N/A</v>
      </c>
      <c r="N157" s="6" t="e">
        <f>(M157-I157)*((VLOOKUP(B157,'Set Up Employee Data'!A:O,7,FALSE)))</f>
        <v>#N/A</v>
      </c>
      <c r="O157" s="6" t="e">
        <f>(M157-I157)*((VLOOKUP(B157,'Set Up Employee Data'!A:O,8,FALSE)))</f>
        <v>#N/A</v>
      </c>
      <c r="P157" s="6" t="e">
        <f>(M157-I157)*((VLOOKUP(B157,'Set Up Employee Data'!A:O,5,FALSE)))</f>
        <v>#N/A</v>
      </c>
      <c r="Q157" s="6" t="e">
        <f>(M157-I157)*((VLOOKUP(B157,'Set Up Employee Data'!A:O,6,FALSE)))</f>
        <v>#N/A</v>
      </c>
      <c r="R157" s="6">
        <f>IFERROR(((VLOOKUP(B157,'Set Up Employee Data'!A:O,9,FALSE)))+((VLOOKUP(B157,'Set Up Employee Data'!A:O,10,FALSE)))+((VLOOKUP(B157,'Set Up Employee Data'!A:O,11,FALSE)))+((VLOOKUP(B157,'Set Up Employee Data'!A:O,12,FALSE))),0)</f>
        <v>0</v>
      </c>
      <c r="S157" s="6">
        <f>IFERROR(((VLOOKUP(B157,'Set Up Employee Data'!A:O,13,FALSE)))+((VLOOKUP(B157,'Set Up Employee Data'!A:O,14,FALSE)))+((VLOOKUP(B157,'Set Up Employee Data'!A:O,15,FALSE))),0)</f>
        <v>0</v>
      </c>
      <c r="T157" s="6" t="e">
        <f t="shared" si="14"/>
        <v>#N/A</v>
      </c>
      <c r="U157" s="22" t="e">
        <f t="shared" si="15"/>
        <v>#N/A</v>
      </c>
    </row>
    <row r="158" spans="1:21">
      <c r="A158" s="9"/>
      <c r="B158" s="9"/>
      <c r="C158" s="10" t="e">
        <f>VLOOKUP(B158,'Set Up Employee Data'!A:O,2,FALSE)</f>
        <v>#N/A</v>
      </c>
      <c r="D158" s="10" t="e">
        <f t="shared" si="16"/>
        <v>#N/A</v>
      </c>
      <c r="E158" s="9"/>
      <c r="F158" s="9"/>
      <c r="G158" s="9"/>
      <c r="H158" s="10"/>
      <c r="I158" s="19"/>
      <c r="J158" s="5">
        <f>IFERROR(VLOOKUP(B158,'Set Up Employee Data'!A:O,3,FALSE)/(VLOOKUP(B158,'Set Up Employee Data'!A:O,4,FALSE)),0)</f>
        <v>0</v>
      </c>
      <c r="K158" s="6" t="e">
        <f t="shared" si="17"/>
        <v>#N/A</v>
      </c>
      <c r="L158" s="6" t="e">
        <f t="shared" si="12"/>
        <v>#N/A</v>
      </c>
      <c r="M158" s="6" t="e">
        <f t="shared" si="13"/>
        <v>#N/A</v>
      </c>
      <c r="N158" s="6" t="e">
        <f>(M158-I158)*((VLOOKUP(B158,'Set Up Employee Data'!A:O,7,FALSE)))</f>
        <v>#N/A</v>
      </c>
      <c r="O158" s="6" t="e">
        <f>(M158-I158)*((VLOOKUP(B158,'Set Up Employee Data'!A:O,8,FALSE)))</f>
        <v>#N/A</v>
      </c>
      <c r="P158" s="6" t="e">
        <f>(M158-I158)*((VLOOKUP(B158,'Set Up Employee Data'!A:O,5,FALSE)))</f>
        <v>#N/A</v>
      </c>
      <c r="Q158" s="6" t="e">
        <f>(M158-I158)*((VLOOKUP(B158,'Set Up Employee Data'!A:O,6,FALSE)))</f>
        <v>#N/A</v>
      </c>
      <c r="R158" s="6">
        <f>IFERROR(((VLOOKUP(B158,'Set Up Employee Data'!A:O,9,FALSE)))+((VLOOKUP(B158,'Set Up Employee Data'!A:O,10,FALSE)))+((VLOOKUP(B158,'Set Up Employee Data'!A:O,11,FALSE)))+((VLOOKUP(B158,'Set Up Employee Data'!A:O,12,FALSE))),0)</f>
        <v>0</v>
      </c>
      <c r="S158" s="6">
        <f>IFERROR(((VLOOKUP(B158,'Set Up Employee Data'!A:O,13,FALSE)))+((VLOOKUP(B158,'Set Up Employee Data'!A:O,14,FALSE)))+((VLOOKUP(B158,'Set Up Employee Data'!A:O,15,FALSE))),0)</f>
        <v>0</v>
      </c>
      <c r="T158" s="6" t="e">
        <f t="shared" si="14"/>
        <v>#N/A</v>
      </c>
      <c r="U158" s="22" t="e">
        <f t="shared" si="15"/>
        <v>#N/A</v>
      </c>
    </row>
    <row r="159" spans="1:21">
      <c r="A159" s="9"/>
      <c r="B159" s="9"/>
      <c r="C159" s="10" t="e">
        <f>VLOOKUP(B159,'Set Up Employee Data'!A:O,2,FALSE)</f>
        <v>#N/A</v>
      </c>
      <c r="D159" s="10" t="e">
        <f t="shared" si="16"/>
        <v>#N/A</v>
      </c>
      <c r="E159" s="9"/>
      <c r="F159" s="9"/>
      <c r="G159" s="9"/>
      <c r="H159" s="10"/>
      <c r="I159" s="19"/>
      <c r="J159" s="5">
        <f>IFERROR(VLOOKUP(B159,'Set Up Employee Data'!A:O,3,FALSE)/(VLOOKUP(B159,'Set Up Employee Data'!A:O,4,FALSE)),0)</f>
        <v>0</v>
      </c>
      <c r="K159" s="6" t="e">
        <f t="shared" si="17"/>
        <v>#N/A</v>
      </c>
      <c r="L159" s="6" t="e">
        <f t="shared" si="12"/>
        <v>#N/A</v>
      </c>
      <c r="M159" s="6" t="e">
        <f t="shared" si="13"/>
        <v>#N/A</v>
      </c>
      <c r="N159" s="6" t="e">
        <f>(M159-I159)*((VLOOKUP(B159,'Set Up Employee Data'!A:O,7,FALSE)))</f>
        <v>#N/A</v>
      </c>
      <c r="O159" s="6" t="e">
        <f>(M159-I159)*((VLOOKUP(B159,'Set Up Employee Data'!A:O,8,FALSE)))</f>
        <v>#N/A</v>
      </c>
      <c r="P159" s="6" t="e">
        <f>(M159-I159)*((VLOOKUP(B159,'Set Up Employee Data'!A:O,5,FALSE)))</f>
        <v>#N/A</v>
      </c>
      <c r="Q159" s="6" t="e">
        <f>(M159-I159)*((VLOOKUP(B159,'Set Up Employee Data'!A:O,6,FALSE)))</f>
        <v>#N/A</v>
      </c>
      <c r="R159" s="6">
        <f>IFERROR(((VLOOKUP(B159,'Set Up Employee Data'!A:O,9,FALSE)))+((VLOOKUP(B159,'Set Up Employee Data'!A:O,10,FALSE)))+((VLOOKUP(B159,'Set Up Employee Data'!A:O,11,FALSE)))+((VLOOKUP(B159,'Set Up Employee Data'!A:O,12,FALSE))),0)</f>
        <v>0</v>
      </c>
      <c r="S159" s="6">
        <f>IFERROR(((VLOOKUP(B159,'Set Up Employee Data'!A:O,13,FALSE)))+((VLOOKUP(B159,'Set Up Employee Data'!A:O,14,FALSE)))+((VLOOKUP(B159,'Set Up Employee Data'!A:O,15,FALSE))),0)</f>
        <v>0</v>
      </c>
      <c r="T159" s="6" t="e">
        <f t="shared" si="14"/>
        <v>#N/A</v>
      </c>
      <c r="U159" s="22" t="e">
        <f t="shared" si="15"/>
        <v>#N/A</v>
      </c>
    </row>
    <row r="160" spans="1:21">
      <c r="A160" s="9"/>
      <c r="B160" s="9"/>
      <c r="C160" s="10" t="e">
        <f>VLOOKUP(B160,'Set Up Employee Data'!A:O,2,FALSE)</f>
        <v>#N/A</v>
      </c>
      <c r="D160" s="10" t="e">
        <f t="shared" si="16"/>
        <v>#N/A</v>
      </c>
      <c r="E160" s="9"/>
      <c r="F160" s="9"/>
      <c r="G160" s="9"/>
      <c r="H160" s="10"/>
      <c r="I160" s="19"/>
      <c r="J160" s="5">
        <f>IFERROR(VLOOKUP(B160,'Set Up Employee Data'!A:O,3,FALSE)/(VLOOKUP(B160,'Set Up Employee Data'!A:O,4,FALSE)),0)</f>
        <v>0</v>
      </c>
      <c r="K160" s="6" t="e">
        <f t="shared" si="17"/>
        <v>#N/A</v>
      </c>
      <c r="L160" s="6" t="e">
        <f t="shared" si="12"/>
        <v>#N/A</v>
      </c>
      <c r="M160" s="6" t="e">
        <f t="shared" si="13"/>
        <v>#N/A</v>
      </c>
      <c r="N160" s="6" t="e">
        <f>(M160-I160)*((VLOOKUP(B160,'Set Up Employee Data'!A:O,7,FALSE)))</f>
        <v>#N/A</v>
      </c>
      <c r="O160" s="6" t="e">
        <f>(M160-I160)*((VLOOKUP(B160,'Set Up Employee Data'!A:O,8,FALSE)))</f>
        <v>#N/A</v>
      </c>
      <c r="P160" s="6" t="e">
        <f>(M160-I160)*((VLOOKUP(B160,'Set Up Employee Data'!A:O,5,FALSE)))</f>
        <v>#N/A</v>
      </c>
      <c r="Q160" s="6" t="e">
        <f>(M160-I160)*((VLOOKUP(B160,'Set Up Employee Data'!A:O,6,FALSE)))</f>
        <v>#N/A</v>
      </c>
      <c r="R160" s="6">
        <f>IFERROR(((VLOOKUP(B160,'Set Up Employee Data'!A:O,9,FALSE)))+((VLOOKUP(B160,'Set Up Employee Data'!A:O,10,FALSE)))+((VLOOKUP(B160,'Set Up Employee Data'!A:O,11,FALSE)))+((VLOOKUP(B160,'Set Up Employee Data'!A:O,12,FALSE))),0)</f>
        <v>0</v>
      </c>
      <c r="S160" s="6">
        <f>IFERROR(((VLOOKUP(B160,'Set Up Employee Data'!A:O,13,FALSE)))+((VLOOKUP(B160,'Set Up Employee Data'!A:O,14,FALSE)))+((VLOOKUP(B160,'Set Up Employee Data'!A:O,15,FALSE))),0)</f>
        <v>0</v>
      </c>
      <c r="T160" s="6" t="e">
        <f t="shared" si="14"/>
        <v>#N/A</v>
      </c>
      <c r="U160" s="22" t="e">
        <f t="shared" si="15"/>
        <v>#N/A</v>
      </c>
    </row>
    <row r="161" spans="1:21" hidden="1">
      <c r="A161" s="9"/>
      <c r="B161" s="9"/>
      <c r="C161" s="10" t="e">
        <f>VLOOKUP(B161,'Set Up Employee Data'!A:O,2,FALSE)</f>
        <v>#N/A</v>
      </c>
      <c r="D161" s="10" t="e">
        <f t="shared" si="16"/>
        <v>#N/A</v>
      </c>
      <c r="E161" s="9"/>
      <c r="F161" s="9"/>
      <c r="G161" s="9"/>
      <c r="H161" s="10"/>
      <c r="I161" s="19"/>
      <c r="J161" s="5">
        <f>IFERROR(VLOOKUP(B161,'Set Up Employee Data'!A:O,3,FALSE)/(VLOOKUP(B161,'Set Up Employee Data'!A:O,4,FALSE)),0)</f>
        <v>0</v>
      </c>
      <c r="K161" s="6" t="e">
        <f t="shared" si="17"/>
        <v>#N/A</v>
      </c>
      <c r="L161" s="6" t="e">
        <f t="shared" si="12"/>
        <v>#N/A</v>
      </c>
      <c r="M161" s="6" t="e">
        <f t="shared" si="13"/>
        <v>#N/A</v>
      </c>
      <c r="N161" s="6" t="e">
        <f>(M161-I161)*((VLOOKUP(B161,'Set Up Employee Data'!A:O,7,FALSE)))</f>
        <v>#N/A</v>
      </c>
      <c r="O161" s="6" t="e">
        <f>(M161-I161)*((VLOOKUP(B161,'Set Up Employee Data'!A:O,8,FALSE)))</f>
        <v>#N/A</v>
      </c>
      <c r="P161" s="6" t="e">
        <f>(M161-I161)*((VLOOKUP(B161,'Set Up Employee Data'!A:O,5,FALSE)))</f>
        <v>#N/A</v>
      </c>
      <c r="Q161" s="6" t="e">
        <f>(M161-I161)*((VLOOKUP(B161,'Set Up Employee Data'!A:O,6,FALSE)))</f>
        <v>#N/A</v>
      </c>
      <c r="R161" s="6">
        <f>IFERROR(((VLOOKUP(B161,'Set Up Employee Data'!A:O,9,FALSE)))+((VLOOKUP(B161,'Set Up Employee Data'!A:O,10,FALSE)))+((VLOOKUP(B161,'Set Up Employee Data'!A:O,11,FALSE)))+((VLOOKUP(B161,'Set Up Employee Data'!A:O,12,FALSE))),0)</f>
        <v>0</v>
      </c>
      <c r="S161" s="6">
        <f>IFERROR(((VLOOKUP(B161,'Set Up Employee Data'!A:O,13,FALSE)))+((VLOOKUP(B161,'Set Up Employee Data'!A:O,14,FALSE)))+((VLOOKUP(B161,'Set Up Employee Data'!A:O,15,FALSE))),0)</f>
        <v>0</v>
      </c>
      <c r="T161" s="6" t="e">
        <f t="shared" si="14"/>
        <v>#N/A</v>
      </c>
      <c r="U161" s="22" t="e">
        <f t="shared" si="15"/>
        <v>#N/A</v>
      </c>
    </row>
    <row r="162" spans="1:21" hidden="1">
      <c r="A162" s="9"/>
      <c r="B162" s="9"/>
      <c r="C162" s="10" t="e">
        <f>VLOOKUP(B162,'Set Up Employee Data'!A:O,2,FALSE)</f>
        <v>#N/A</v>
      </c>
      <c r="D162" s="10" t="e">
        <f t="shared" si="16"/>
        <v>#N/A</v>
      </c>
      <c r="E162" s="9"/>
      <c r="F162" s="9"/>
      <c r="G162" s="9"/>
      <c r="H162" s="10"/>
      <c r="I162" s="19"/>
      <c r="J162" s="5">
        <f>IFERROR(VLOOKUP(B162,'Set Up Employee Data'!A:O,3,FALSE)/(VLOOKUP(B162,'Set Up Employee Data'!A:O,4,FALSE)),0)</f>
        <v>0</v>
      </c>
      <c r="K162" s="6" t="e">
        <f t="shared" si="17"/>
        <v>#N/A</v>
      </c>
      <c r="L162" s="6" t="e">
        <f t="shared" si="12"/>
        <v>#N/A</v>
      </c>
      <c r="M162" s="6" t="e">
        <f t="shared" si="13"/>
        <v>#N/A</v>
      </c>
      <c r="N162" s="6" t="e">
        <f>(M162-I162)*((VLOOKUP(B162,'Set Up Employee Data'!A:O,7,FALSE)))</f>
        <v>#N/A</v>
      </c>
      <c r="O162" s="6" t="e">
        <f>(M162-I162)*((VLOOKUP(B162,'Set Up Employee Data'!A:O,8,FALSE)))</f>
        <v>#N/A</v>
      </c>
      <c r="P162" s="6" t="e">
        <f>(M162-I162)*((VLOOKUP(B162,'Set Up Employee Data'!A:O,5,FALSE)))</f>
        <v>#N/A</v>
      </c>
      <c r="Q162" s="6" t="e">
        <f>(M162-I162)*((VLOOKUP(B162,'Set Up Employee Data'!A:O,6,FALSE)))</f>
        <v>#N/A</v>
      </c>
      <c r="R162" s="6">
        <f>IFERROR(((VLOOKUP(B162,'Set Up Employee Data'!A:O,9,FALSE)))+((VLOOKUP(B162,'Set Up Employee Data'!A:O,10,FALSE)))+((VLOOKUP(B162,'Set Up Employee Data'!A:O,11,FALSE)))+((VLOOKUP(B162,'Set Up Employee Data'!A:O,12,FALSE))),0)</f>
        <v>0</v>
      </c>
      <c r="S162" s="6">
        <f>IFERROR(((VLOOKUP(B162,'Set Up Employee Data'!A:O,13,FALSE)))+((VLOOKUP(B162,'Set Up Employee Data'!A:O,14,FALSE)))+((VLOOKUP(B162,'Set Up Employee Data'!A:O,15,FALSE))),0)</f>
        <v>0</v>
      </c>
      <c r="T162" s="6" t="e">
        <f t="shared" si="14"/>
        <v>#N/A</v>
      </c>
      <c r="U162" s="22" t="e">
        <f t="shared" si="15"/>
        <v>#N/A</v>
      </c>
    </row>
    <row r="163" spans="1:21" hidden="1">
      <c r="A163" s="9"/>
      <c r="B163" s="9"/>
      <c r="C163" s="10" t="e">
        <f>VLOOKUP(B163,'Set Up Employee Data'!A:O,2,FALSE)</f>
        <v>#N/A</v>
      </c>
      <c r="D163" s="10" t="e">
        <f t="shared" si="16"/>
        <v>#N/A</v>
      </c>
      <c r="E163" s="9"/>
      <c r="F163" s="9"/>
      <c r="G163" s="9"/>
      <c r="H163" s="10"/>
      <c r="I163" s="19"/>
      <c r="J163" s="5">
        <f>IFERROR(VLOOKUP(B163,'Set Up Employee Data'!A:O,3,FALSE)/(VLOOKUP(B163,'Set Up Employee Data'!A:O,4,FALSE)),0)</f>
        <v>0</v>
      </c>
      <c r="K163" s="6" t="e">
        <f t="shared" si="17"/>
        <v>#N/A</v>
      </c>
      <c r="L163" s="6" t="e">
        <f t="shared" si="12"/>
        <v>#N/A</v>
      </c>
      <c r="M163" s="6" t="e">
        <f t="shared" si="13"/>
        <v>#N/A</v>
      </c>
      <c r="N163" s="6" t="e">
        <f>(M163-I163)*((VLOOKUP(B163,'Set Up Employee Data'!A:O,7,FALSE)))</f>
        <v>#N/A</v>
      </c>
      <c r="O163" s="6" t="e">
        <f>(M163-I163)*((VLOOKUP(B163,'Set Up Employee Data'!A:O,8,FALSE)))</f>
        <v>#N/A</v>
      </c>
      <c r="P163" s="6" t="e">
        <f>(M163-I163)*((VLOOKUP(B163,'Set Up Employee Data'!A:O,5,FALSE)))</f>
        <v>#N/A</v>
      </c>
      <c r="Q163" s="6" t="e">
        <f>(M163-I163)*((VLOOKUP(B163,'Set Up Employee Data'!A:O,6,FALSE)))</f>
        <v>#N/A</v>
      </c>
      <c r="R163" s="6">
        <f>IFERROR(((VLOOKUP(B163,'Set Up Employee Data'!A:O,9,FALSE)))+((VLOOKUP(B163,'Set Up Employee Data'!A:O,10,FALSE)))+((VLOOKUP(B163,'Set Up Employee Data'!A:O,11,FALSE)))+((VLOOKUP(B163,'Set Up Employee Data'!A:O,12,FALSE))),0)</f>
        <v>0</v>
      </c>
      <c r="S163" s="6">
        <f>IFERROR(((VLOOKUP(B163,'Set Up Employee Data'!A:O,13,FALSE)))+((VLOOKUP(B163,'Set Up Employee Data'!A:O,14,FALSE)))+((VLOOKUP(B163,'Set Up Employee Data'!A:O,15,FALSE))),0)</f>
        <v>0</v>
      </c>
      <c r="T163" s="6" t="e">
        <f t="shared" si="14"/>
        <v>#N/A</v>
      </c>
      <c r="U163" s="22" t="e">
        <f t="shared" si="15"/>
        <v>#N/A</v>
      </c>
    </row>
    <row r="164" spans="1:21" hidden="1">
      <c r="A164" s="9"/>
      <c r="B164" s="9"/>
      <c r="C164" s="10" t="e">
        <f>VLOOKUP(B164,'Set Up Employee Data'!A:O,2,FALSE)</f>
        <v>#N/A</v>
      </c>
      <c r="D164" s="10" t="e">
        <f t="shared" si="16"/>
        <v>#N/A</v>
      </c>
      <c r="E164" s="9"/>
      <c r="F164" s="9"/>
      <c r="G164" s="9"/>
      <c r="H164" s="10"/>
      <c r="I164" s="19"/>
      <c r="J164" s="5">
        <f>IFERROR(VLOOKUP(B164,'Set Up Employee Data'!A:O,3,FALSE)/(VLOOKUP(B164,'Set Up Employee Data'!A:O,4,FALSE)),0)</f>
        <v>0</v>
      </c>
      <c r="K164" s="6" t="e">
        <f t="shared" si="17"/>
        <v>#N/A</v>
      </c>
      <c r="L164" s="6" t="e">
        <f t="shared" si="12"/>
        <v>#N/A</v>
      </c>
      <c r="M164" s="6" t="e">
        <f t="shared" si="13"/>
        <v>#N/A</v>
      </c>
      <c r="N164" s="6" t="e">
        <f>(M164-I164)*((VLOOKUP(B164,'Set Up Employee Data'!A:O,7,FALSE)))</f>
        <v>#N/A</v>
      </c>
      <c r="O164" s="6" t="e">
        <f>(M164-I164)*((VLOOKUP(B164,'Set Up Employee Data'!A:O,8,FALSE)))</f>
        <v>#N/A</v>
      </c>
      <c r="P164" s="6" t="e">
        <f>(M164-I164)*((VLOOKUP(B164,'Set Up Employee Data'!A:O,5,FALSE)))</f>
        <v>#N/A</v>
      </c>
      <c r="Q164" s="6" t="e">
        <f>(M164-I164)*((VLOOKUP(B164,'Set Up Employee Data'!A:O,6,FALSE)))</f>
        <v>#N/A</v>
      </c>
      <c r="R164" s="6">
        <f>IFERROR(((VLOOKUP(B164,'Set Up Employee Data'!A:O,9,FALSE)))+((VLOOKUP(B164,'Set Up Employee Data'!A:O,10,FALSE)))+((VLOOKUP(B164,'Set Up Employee Data'!A:O,11,FALSE)))+((VLOOKUP(B164,'Set Up Employee Data'!A:O,12,FALSE))),0)</f>
        <v>0</v>
      </c>
      <c r="S164" s="6">
        <f>IFERROR(((VLOOKUP(B164,'Set Up Employee Data'!A:O,13,FALSE)))+((VLOOKUP(B164,'Set Up Employee Data'!A:O,14,FALSE)))+((VLOOKUP(B164,'Set Up Employee Data'!A:O,15,FALSE))),0)</f>
        <v>0</v>
      </c>
      <c r="T164" s="6" t="e">
        <f t="shared" si="14"/>
        <v>#N/A</v>
      </c>
      <c r="U164" s="22" t="e">
        <f t="shared" si="15"/>
        <v>#N/A</v>
      </c>
    </row>
    <row r="165" spans="1:21" hidden="1">
      <c r="A165" s="9"/>
      <c r="B165" s="9"/>
      <c r="C165" s="10" t="e">
        <f>VLOOKUP(B165,'Set Up Employee Data'!A:O,2,FALSE)</f>
        <v>#N/A</v>
      </c>
      <c r="D165" s="10" t="e">
        <f t="shared" si="16"/>
        <v>#N/A</v>
      </c>
      <c r="E165" s="9"/>
      <c r="F165" s="9"/>
      <c r="G165" s="9"/>
      <c r="H165" s="10"/>
      <c r="I165" s="19"/>
      <c r="J165" s="5">
        <f>IFERROR(VLOOKUP(B165,'Set Up Employee Data'!A:O,3,FALSE)/(VLOOKUP(B165,'Set Up Employee Data'!A:O,4,FALSE)),0)</f>
        <v>0</v>
      </c>
      <c r="K165" s="6" t="e">
        <f t="shared" si="17"/>
        <v>#N/A</v>
      </c>
      <c r="L165" s="6" t="e">
        <f t="shared" si="12"/>
        <v>#N/A</v>
      </c>
      <c r="M165" s="6" t="e">
        <f t="shared" si="13"/>
        <v>#N/A</v>
      </c>
      <c r="N165" s="6" t="e">
        <f>(M165-I165)*((VLOOKUP(B165,'Set Up Employee Data'!A:O,7,FALSE)))</f>
        <v>#N/A</v>
      </c>
      <c r="O165" s="6" t="e">
        <f>(M165-I165)*((VLOOKUP(B165,'Set Up Employee Data'!A:O,8,FALSE)))</f>
        <v>#N/A</v>
      </c>
      <c r="P165" s="6" t="e">
        <f>(M165-I165)*((VLOOKUP(B165,'Set Up Employee Data'!A:O,5,FALSE)))</f>
        <v>#N/A</v>
      </c>
      <c r="Q165" s="6" t="e">
        <f>(M165-I165)*((VLOOKUP(B165,'Set Up Employee Data'!A:O,6,FALSE)))</f>
        <v>#N/A</v>
      </c>
      <c r="R165" s="6">
        <f>IFERROR(((VLOOKUP(B165,'Set Up Employee Data'!A:O,9,FALSE)))+((VLOOKUP(B165,'Set Up Employee Data'!A:O,10,FALSE)))+((VLOOKUP(B165,'Set Up Employee Data'!A:O,11,FALSE)))+((VLOOKUP(B165,'Set Up Employee Data'!A:O,12,FALSE))),0)</f>
        <v>0</v>
      </c>
      <c r="S165" s="6">
        <f>IFERROR(((VLOOKUP(B165,'Set Up Employee Data'!A:O,13,FALSE)))+((VLOOKUP(B165,'Set Up Employee Data'!A:O,14,FALSE)))+((VLOOKUP(B165,'Set Up Employee Data'!A:O,15,FALSE))),0)</f>
        <v>0</v>
      </c>
      <c r="T165" s="6" t="e">
        <f t="shared" si="14"/>
        <v>#N/A</v>
      </c>
      <c r="U165" s="22" t="e">
        <f t="shared" si="15"/>
        <v>#N/A</v>
      </c>
    </row>
    <row r="166" spans="1:21" hidden="1">
      <c r="A166" s="9"/>
      <c r="B166" s="9"/>
      <c r="C166" s="10" t="e">
        <f>VLOOKUP(B166,'Set Up Employee Data'!A:O,2,FALSE)</f>
        <v>#N/A</v>
      </c>
      <c r="D166" s="10" t="e">
        <f t="shared" si="16"/>
        <v>#N/A</v>
      </c>
      <c r="E166" s="9"/>
      <c r="F166" s="9"/>
      <c r="G166" s="9"/>
      <c r="H166" s="10"/>
      <c r="I166" s="19"/>
      <c r="J166" s="5">
        <f>IFERROR(VLOOKUP(B166,'Set Up Employee Data'!A:O,3,FALSE)/(VLOOKUP(B166,'Set Up Employee Data'!A:O,4,FALSE)),0)</f>
        <v>0</v>
      </c>
      <c r="K166" s="6" t="e">
        <f t="shared" si="17"/>
        <v>#N/A</v>
      </c>
      <c r="L166" s="6" t="e">
        <f t="shared" si="12"/>
        <v>#N/A</v>
      </c>
      <c r="M166" s="6" t="e">
        <f t="shared" si="13"/>
        <v>#N/A</v>
      </c>
      <c r="N166" s="6" t="e">
        <f>(M166-I166)*((VLOOKUP(B166,'Set Up Employee Data'!A:O,7,FALSE)))</f>
        <v>#N/A</v>
      </c>
      <c r="O166" s="6" t="e">
        <f>(M166-I166)*((VLOOKUP(B166,'Set Up Employee Data'!A:O,8,FALSE)))</f>
        <v>#N/A</v>
      </c>
      <c r="P166" s="6" t="e">
        <f>(M166-I166)*((VLOOKUP(B166,'Set Up Employee Data'!A:O,5,FALSE)))</f>
        <v>#N/A</v>
      </c>
      <c r="Q166" s="6" t="e">
        <f>(M166-I166)*((VLOOKUP(B166,'Set Up Employee Data'!A:O,6,FALSE)))</f>
        <v>#N/A</v>
      </c>
      <c r="R166" s="6">
        <f>IFERROR(((VLOOKUP(B166,'Set Up Employee Data'!A:O,9,FALSE)))+((VLOOKUP(B166,'Set Up Employee Data'!A:O,10,FALSE)))+((VLOOKUP(B166,'Set Up Employee Data'!A:O,11,FALSE)))+((VLOOKUP(B166,'Set Up Employee Data'!A:O,12,FALSE))),0)</f>
        <v>0</v>
      </c>
      <c r="S166" s="6">
        <f>IFERROR(((VLOOKUP(B166,'Set Up Employee Data'!A:O,13,FALSE)))+((VLOOKUP(B166,'Set Up Employee Data'!A:O,14,FALSE)))+((VLOOKUP(B166,'Set Up Employee Data'!A:O,15,FALSE))),0)</f>
        <v>0</v>
      </c>
      <c r="T166" s="6" t="e">
        <f t="shared" si="14"/>
        <v>#N/A</v>
      </c>
      <c r="U166" s="22" t="e">
        <f t="shared" si="15"/>
        <v>#N/A</v>
      </c>
    </row>
    <row r="167" spans="1:21" hidden="1">
      <c r="A167" s="9"/>
      <c r="B167" s="9"/>
      <c r="C167" s="10" t="e">
        <f>VLOOKUP(B167,'Set Up Employee Data'!A:O,2,FALSE)</f>
        <v>#N/A</v>
      </c>
      <c r="D167" s="10" t="e">
        <f t="shared" si="16"/>
        <v>#N/A</v>
      </c>
      <c r="E167" s="9"/>
      <c r="F167" s="9"/>
      <c r="G167" s="9"/>
      <c r="H167" s="10"/>
      <c r="I167" s="19"/>
      <c r="J167" s="5">
        <f>IFERROR(VLOOKUP(B167,'Set Up Employee Data'!A:O,3,FALSE)/(VLOOKUP(B167,'Set Up Employee Data'!A:O,4,FALSE)),0)</f>
        <v>0</v>
      </c>
      <c r="K167" s="6" t="e">
        <f t="shared" si="17"/>
        <v>#N/A</v>
      </c>
      <c r="L167" s="6" t="e">
        <f t="shared" si="12"/>
        <v>#N/A</v>
      </c>
      <c r="M167" s="6" t="e">
        <f t="shared" si="13"/>
        <v>#N/A</v>
      </c>
      <c r="N167" s="6" t="e">
        <f>(M167-I167)*((VLOOKUP(B167,'Set Up Employee Data'!A:O,7,FALSE)))</f>
        <v>#N/A</v>
      </c>
      <c r="O167" s="6" t="e">
        <f>(M167-I167)*((VLOOKUP(B167,'Set Up Employee Data'!A:O,8,FALSE)))</f>
        <v>#N/A</v>
      </c>
      <c r="P167" s="6" t="e">
        <f>(M167-I167)*((VLOOKUP(B167,'Set Up Employee Data'!A:O,5,FALSE)))</f>
        <v>#N/A</v>
      </c>
      <c r="Q167" s="6" t="e">
        <f>(M167-I167)*((VLOOKUP(B167,'Set Up Employee Data'!A:O,6,FALSE)))</f>
        <v>#N/A</v>
      </c>
      <c r="R167" s="6">
        <f>IFERROR(((VLOOKUP(B167,'Set Up Employee Data'!A:O,9,FALSE)))+((VLOOKUP(B167,'Set Up Employee Data'!A:O,10,FALSE)))+((VLOOKUP(B167,'Set Up Employee Data'!A:O,11,FALSE)))+((VLOOKUP(B167,'Set Up Employee Data'!A:O,12,FALSE))),0)</f>
        <v>0</v>
      </c>
      <c r="S167" s="6">
        <f>IFERROR(((VLOOKUP(B167,'Set Up Employee Data'!A:O,13,FALSE)))+((VLOOKUP(B167,'Set Up Employee Data'!A:O,14,FALSE)))+((VLOOKUP(B167,'Set Up Employee Data'!A:O,15,FALSE))),0)</f>
        <v>0</v>
      </c>
      <c r="T167" s="6" t="e">
        <f t="shared" si="14"/>
        <v>#N/A</v>
      </c>
      <c r="U167" s="22" t="e">
        <f t="shared" si="15"/>
        <v>#N/A</v>
      </c>
    </row>
    <row r="168" spans="1:21" hidden="1">
      <c r="A168" s="9"/>
      <c r="B168" s="9"/>
      <c r="C168" s="10" t="e">
        <f>VLOOKUP(B168,'Set Up Employee Data'!A:O,2,FALSE)</f>
        <v>#N/A</v>
      </c>
      <c r="D168" s="10" t="e">
        <f t="shared" si="16"/>
        <v>#N/A</v>
      </c>
      <c r="E168" s="9"/>
      <c r="F168" s="9"/>
      <c r="G168" s="9"/>
      <c r="H168" s="10"/>
      <c r="I168" s="19"/>
      <c r="J168" s="5">
        <f>IFERROR(VLOOKUP(B168,'Set Up Employee Data'!A:O,3,FALSE)/(VLOOKUP(B168,'Set Up Employee Data'!A:O,4,FALSE)),0)</f>
        <v>0</v>
      </c>
      <c r="K168" s="6" t="e">
        <f t="shared" si="17"/>
        <v>#N/A</v>
      </c>
      <c r="L168" s="6" t="e">
        <f t="shared" si="12"/>
        <v>#N/A</v>
      </c>
      <c r="M168" s="6" t="e">
        <f t="shared" si="13"/>
        <v>#N/A</v>
      </c>
      <c r="N168" s="6" t="e">
        <f>(M168-I168)*((VLOOKUP(B168,'Set Up Employee Data'!A:O,7,FALSE)))</f>
        <v>#N/A</v>
      </c>
      <c r="O168" s="6" t="e">
        <f>(M168-I168)*((VLOOKUP(B168,'Set Up Employee Data'!A:O,8,FALSE)))</f>
        <v>#N/A</v>
      </c>
      <c r="P168" s="6" t="e">
        <f>(M168-I168)*((VLOOKUP(B168,'Set Up Employee Data'!A:O,5,FALSE)))</f>
        <v>#N/A</v>
      </c>
      <c r="Q168" s="6" t="e">
        <f>(M168-I168)*((VLOOKUP(B168,'Set Up Employee Data'!A:O,6,FALSE)))</f>
        <v>#N/A</v>
      </c>
      <c r="R168" s="6">
        <f>IFERROR(((VLOOKUP(B168,'Set Up Employee Data'!A:O,9,FALSE)))+((VLOOKUP(B168,'Set Up Employee Data'!A:O,10,FALSE)))+((VLOOKUP(B168,'Set Up Employee Data'!A:O,11,FALSE)))+((VLOOKUP(B168,'Set Up Employee Data'!A:O,12,FALSE))),0)</f>
        <v>0</v>
      </c>
      <c r="S168" s="6">
        <f>IFERROR(((VLOOKUP(B168,'Set Up Employee Data'!A:O,13,FALSE)))+((VLOOKUP(B168,'Set Up Employee Data'!A:O,14,FALSE)))+((VLOOKUP(B168,'Set Up Employee Data'!A:O,15,FALSE))),0)</f>
        <v>0</v>
      </c>
      <c r="T168" s="6" t="e">
        <f t="shared" si="14"/>
        <v>#N/A</v>
      </c>
      <c r="U168" s="22" t="e">
        <f t="shared" si="15"/>
        <v>#N/A</v>
      </c>
    </row>
    <row r="169" spans="1:21" hidden="1">
      <c r="A169" s="9"/>
      <c r="B169" s="9"/>
      <c r="C169" s="10" t="e">
        <f>VLOOKUP(B169,'Set Up Employee Data'!A:O,2,FALSE)</f>
        <v>#N/A</v>
      </c>
      <c r="D169" s="10" t="e">
        <f t="shared" si="16"/>
        <v>#N/A</v>
      </c>
      <c r="E169" s="9"/>
      <c r="F169" s="9"/>
      <c r="G169" s="9"/>
      <c r="H169" s="10"/>
      <c r="I169" s="19"/>
      <c r="J169" s="5">
        <f>IFERROR(VLOOKUP(B169,'Set Up Employee Data'!A:O,3,FALSE)/(VLOOKUP(B169,'Set Up Employee Data'!A:O,4,FALSE)),0)</f>
        <v>0</v>
      </c>
      <c r="K169" s="6" t="e">
        <f t="shared" si="17"/>
        <v>#N/A</v>
      </c>
      <c r="L169" s="6" t="e">
        <f t="shared" si="12"/>
        <v>#N/A</v>
      </c>
      <c r="M169" s="6" t="e">
        <f t="shared" si="13"/>
        <v>#N/A</v>
      </c>
      <c r="N169" s="6" t="e">
        <f>(M169-I169)*((VLOOKUP(B169,'Set Up Employee Data'!A:O,7,FALSE)))</f>
        <v>#N/A</v>
      </c>
      <c r="O169" s="6" t="e">
        <f>(M169-I169)*((VLOOKUP(B169,'Set Up Employee Data'!A:O,8,FALSE)))</f>
        <v>#N/A</v>
      </c>
      <c r="P169" s="6" t="e">
        <f>(M169-I169)*((VLOOKUP(B169,'Set Up Employee Data'!A:O,5,FALSE)))</f>
        <v>#N/A</v>
      </c>
      <c r="Q169" s="6" t="e">
        <f>(M169-I169)*((VLOOKUP(B169,'Set Up Employee Data'!A:O,6,FALSE)))</f>
        <v>#N/A</v>
      </c>
      <c r="R169" s="6">
        <f>IFERROR(((VLOOKUP(B169,'Set Up Employee Data'!A:O,9,FALSE)))+((VLOOKUP(B169,'Set Up Employee Data'!A:O,10,FALSE)))+((VLOOKUP(B169,'Set Up Employee Data'!A:O,11,FALSE)))+((VLOOKUP(B169,'Set Up Employee Data'!A:O,12,FALSE))),0)</f>
        <v>0</v>
      </c>
      <c r="S169" s="6">
        <f>IFERROR(((VLOOKUP(B169,'Set Up Employee Data'!A:O,13,FALSE)))+((VLOOKUP(B169,'Set Up Employee Data'!A:O,14,FALSE)))+((VLOOKUP(B169,'Set Up Employee Data'!A:O,15,FALSE))),0)</f>
        <v>0</v>
      </c>
      <c r="T169" s="6" t="e">
        <f t="shared" si="14"/>
        <v>#N/A</v>
      </c>
      <c r="U169" s="22" t="e">
        <f t="shared" si="15"/>
        <v>#N/A</v>
      </c>
    </row>
    <row r="170" spans="1:21" hidden="1">
      <c r="A170" s="9"/>
      <c r="B170" s="9"/>
      <c r="C170" s="10" t="e">
        <f>VLOOKUP(B170,'Set Up Employee Data'!A:O,2,FALSE)</f>
        <v>#N/A</v>
      </c>
      <c r="D170" s="10" t="e">
        <f t="shared" si="16"/>
        <v>#N/A</v>
      </c>
      <c r="E170" s="9"/>
      <c r="F170" s="9"/>
      <c r="G170" s="9"/>
      <c r="H170" s="10"/>
      <c r="I170" s="19"/>
      <c r="J170" s="5">
        <f>IFERROR(VLOOKUP(B170,'Set Up Employee Data'!A:O,3,FALSE)/(VLOOKUP(B170,'Set Up Employee Data'!A:O,4,FALSE)),0)</f>
        <v>0</v>
      </c>
      <c r="K170" s="6" t="e">
        <f t="shared" si="17"/>
        <v>#N/A</v>
      </c>
      <c r="L170" s="6" t="e">
        <f t="shared" si="12"/>
        <v>#N/A</v>
      </c>
      <c r="M170" s="6" t="e">
        <f t="shared" si="13"/>
        <v>#N/A</v>
      </c>
      <c r="N170" s="6" t="e">
        <f>(M170-I170)*((VLOOKUP(B170,'Set Up Employee Data'!A:O,7,FALSE)))</f>
        <v>#N/A</v>
      </c>
      <c r="O170" s="6" t="e">
        <f>(M170-I170)*((VLOOKUP(B170,'Set Up Employee Data'!A:O,8,FALSE)))</f>
        <v>#N/A</v>
      </c>
      <c r="P170" s="6" t="e">
        <f>(M170-I170)*((VLOOKUP(B170,'Set Up Employee Data'!A:O,5,FALSE)))</f>
        <v>#N/A</v>
      </c>
      <c r="Q170" s="6" t="e">
        <f>(M170-I170)*((VLOOKUP(B170,'Set Up Employee Data'!A:O,6,FALSE)))</f>
        <v>#N/A</v>
      </c>
      <c r="R170" s="6">
        <f>IFERROR(((VLOOKUP(B170,'Set Up Employee Data'!A:O,9,FALSE)))+((VLOOKUP(B170,'Set Up Employee Data'!A:O,10,FALSE)))+((VLOOKUP(B170,'Set Up Employee Data'!A:O,11,FALSE)))+((VLOOKUP(B170,'Set Up Employee Data'!A:O,12,FALSE))),0)</f>
        <v>0</v>
      </c>
      <c r="S170" s="6">
        <f>IFERROR(((VLOOKUP(B170,'Set Up Employee Data'!A:O,13,FALSE)))+((VLOOKUP(B170,'Set Up Employee Data'!A:O,14,FALSE)))+((VLOOKUP(B170,'Set Up Employee Data'!A:O,15,FALSE))),0)</f>
        <v>0</v>
      </c>
      <c r="T170" s="6" t="e">
        <f t="shared" si="14"/>
        <v>#N/A</v>
      </c>
      <c r="U170" s="22" t="e">
        <f t="shared" si="15"/>
        <v>#N/A</v>
      </c>
    </row>
    <row r="171" spans="1:21" hidden="1">
      <c r="A171" s="9"/>
      <c r="B171" s="9"/>
      <c r="C171" s="10" t="e">
        <f>VLOOKUP(B171,'Set Up Employee Data'!A:O,2,FALSE)</f>
        <v>#N/A</v>
      </c>
      <c r="D171" s="10" t="e">
        <f t="shared" si="16"/>
        <v>#N/A</v>
      </c>
      <c r="E171" s="9"/>
      <c r="F171" s="9"/>
      <c r="G171" s="9"/>
      <c r="H171" s="10"/>
      <c r="I171" s="19"/>
      <c r="J171" s="5">
        <f>IFERROR(VLOOKUP(B171,'Set Up Employee Data'!A:O,3,FALSE)/(VLOOKUP(B171,'Set Up Employee Data'!A:O,4,FALSE)),0)</f>
        <v>0</v>
      </c>
      <c r="K171" s="6" t="e">
        <f t="shared" si="17"/>
        <v>#N/A</v>
      </c>
      <c r="L171" s="6" t="e">
        <f t="shared" si="12"/>
        <v>#N/A</v>
      </c>
      <c r="M171" s="6" t="e">
        <f t="shared" si="13"/>
        <v>#N/A</v>
      </c>
      <c r="N171" s="6" t="e">
        <f>(M171-I171)*((VLOOKUP(B171,'Set Up Employee Data'!A:O,7,FALSE)))</f>
        <v>#N/A</v>
      </c>
      <c r="O171" s="6" t="e">
        <f>(M171-I171)*((VLOOKUP(B171,'Set Up Employee Data'!A:O,8,FALSE)))</f>
        <v>#N/A</v>
      </c>
      <c r="P171" s="6" t="e">
        <f>(M171-I171)*((VLOOKUP(B171,'Set Up Employee Data'!A:O,5,FALSE)))</f>
        <v>#N/A</v>
      </c>
      <c r="Q171" s="6" t="e">
        <f>(M171-I171)*((VLOOKUP(B171,'Set Up Employee Data'!A:O,6,FALSE)))</f>
        <v>#N/A</v>
      </c>
      <c r="R171" s="6">
        <f>IFERROR(((VLOOKUP(B171,'Set Up Employee Data'!A:O,9,FALSE)))+((VLOOKUP(B171,'Set Up Employee Data'!A:O,10,FALSE)))+((VLOOKUP(B171,'Set Up Employee Data'!A:O,11,FALSE)))+((VLOOKUP(B171,'Set Up Employee Data'!A:O,12,FALSE))),0)</f>
        <v>0</v>
      </c>
      <c r="S171" s="6">
        <f>IFERROR(((VLOOKUP(B171,'Set Up Employee Data'!A:O,13,FALSE)))+((VLOOKUP(B171,'Set Up Employee Data'!A:O,14,FALSE)))+((VLOOKUP(B171,'Set Up Employee Data'!A:O,15,FALSE))),0)</f>
        <v>0</v>
      </c>
      <c r="T171" s="6" t="e">
        <f t="shared" si="14"/>
        <v>#N/A</v>
      </c>
      <c r="U171" s="22" t="e">
        <f t="shared" si="15"/>
        <v>#N/A</v>
      </c>
    </row>
    <row r="172" spans="1:21" hidden="1">
      <c r="A172" s="9"/>
      <c r="B172" s="9"/>
      <c r="C172" s="10" t="e">
        <f>VLOOKUP(B172,'Set Up Employee Data'!A:O,2,FALSE)</f>
        <v>#N/A</v>
      </c>
      <c r="D172" s="10" t="e">
        <f t="shared" si="16"/>
        <v>#N/A</v>
      </c>
      <c r="E172" s="9"/>
      <c r="F172" s="9"/>
      <c r="G172" s="9"/>
      <c r="H172" s="10"/>
      <c r="I172" s="19"/>
      <c r="J172" s="5">
        <f>IFERROR(VLOOKUP(B172,'Set Up Employee Data'!A:O,3,FALSE)/(VLOOKUP(B172,'Set Up Employee Data'!A:O,4,FALSE)),0)</f>
        <v>0</v>
      </c>
      <c r="K172" s="6" t="e">
        <f t="shared" si="17"/>
        <v>#N/A</v>
      </c>
      <c r="L172" s="6" t="e">
        <f t="shared" si="12"/>
        <v>#N/A</v>
      </c>
      <c r="M172" s="6" t="e">
        <f t="shared" si="13"/>
        <v>#N/A</v>
      </c>
      <c r="N172" s="6" t="e">
        <f>(M172-I172)*((VLOOKUP(B172,'Set Up Employee Data'!A:O,7,FALSE)))</f>
        <v>#N/A</v>
      </c>
      <c r="O172" s="6" t="e">
        <f>(M172-I172)*((VLOOKUP(B172,'Set Up Employee Data'!A:O,8,FALSE)))</f>
        <v>#N/A</v>
      </c>
      <c r="P172" s="6" t="e">
        <f>(M172-I172)*((VLOOKUP(B172,'Set Up Employee Data'!A:O,5,FALSE)))</f>
        <v>#N/A</v>
      </c>
      <c r="Q172" s="6" t="e">
        <f>(M172-I172)*((VLOOKUP(B172,'Set Up Employee Data'!A:O,6,FALSE)))</f>
        <v>#N/A</v>
      </c>
      <c r="R172" s="6">
        <f>IFERROR(((VLOOKUP(B172,'Set Up Employee Data'!A:O,9,FALSE)))+((VLOOKUP(B172,'Set Up Employee Data'!A:O,10,FALSE)))+((VLOOKUP(B172,'Set Up Employee Data'!A:O,11,FALSE)))+((VLOOKUP(B172,'Set Up Employee Data'!A:O,12,FALSE))),0)</f>
        <v>0</v>
      </c>
      <c r="S172" s="6">
        <f>IFERROR(((VLOOKUP(B172,'Set Up Employee Data'!A:O,13,FALSE)))+((VLOOKUP(B172,'Set Up Employee Data'!A:O,14,FALSE)))+((VLOOKUP(B172,'Set Up Employee Data'!A:O,15,FALSE))),0)</f>
        <v>0</v>
      </c>
      <c r="T172" s="6" t="e">
        <f t="shared" si="14"/>
        <v>#N/A</v>
      </c>
      <c r="U172" s="22" t="e">
        <f t="shared" si="15"/>
        <v>#N/A</v>
      </c>
    </row>
    <row r="173" spans="1:21" hidden="1">
      <c r="A173" s="9"/>
      <c r="B173" s="9"/>
      <c r="C173" s="10" t="e">
        <f>VLOOKUP(B173,'Set Up Employee Data'!A:O,2,FALSE)</f>
        <v>#N/A</v>
      </c>
      <c r="D173" s="10" t="e">
        <f t="shared" si="16"/>
        <v>#N/A</v>
      </c>
      <c r="E173" s="9"/>
      <c r="F173" s="9"/>
      <c r="G173" s="9"/>
      <c r="H173" s="10"/>
      <c r="I173" s="19"/>
      <c r="J173" s="5">
        <f>IFERROR(VLOOKUP(B173,'Set Up Employee Data'!A:O,3,FALSE)/(VLOOKUP(B173,'Set Up Employee Data'!A:O,4,FALSE)),0)</f>
        <v>0</v>
      </c>
      <c r="K173" s="6" t="e">
        <f t="shared" si="17"/>
        <v>#N/A</v>
      </c>
      <c r="L173" s="6" t="e">
        <f t="shared" si="12"/>
        <v>#N/A</v>
      </c>
      <c r="M173" s="6" t="e">
        <f t="shared" si="13"/>
        <v>#N/A</v>
      </c>
      <c r="N173" s="6" t="e">
        <f>(M173-I173)*((VLOOKUP(B173,'Set Up Employee Data'!A:O,7,FALSE)))</f>
        <v>#N/A</v>
      </c>
      <c r="O173" s="6" t="e">
        <f>(M173-I173)*((VLOOKUP(B173,'Set Up Employee Data'!A:O,8,FALSE)))</f>
        <v>#N/A</v>
      </c>
      <c r="P173" s="6" t="e">
        <f>(M173-I173)*((VLOOKUP(B173,'Set Up Employee Data'!A:O,5,FALSE)))</f>
        <v>#N/A</v>
      </c>
      <c r="Q173" s="6" t="e">
        <f>(M173-I173)*((VLOOKUP(B173,'Set Up Employee Data'!A:O,6,FALSE)))</f>
        <v>#N/A</v>
      </c>
      <c r="R173" s="6">
        <f>IFERROR(((VLOOKUP(B173,'Set Up Employee Data'!A:O,9,FALSE)))+((VLOOKUP(B173,'Set Up Employee Data'!A:O,10,FALSE)))+((VLOOKUP(B173,'Set Up Employee Data'!A:O,11,FALSE)))+((VLOOKUP(B173,'Set Up Employee Data'!A:O,12,FALSE))),0)</f>
        <v>0</v>
      </c>
      <c r="S173" s="6">
        <f>IFERROR(((VLOOKUP(B173,'Set Up Employee Data'!A:O,13,FALSE)))+((VLOOKUP(B173,'Set Up Employee Data'!A:O,14,FALSE)))+((VLOOKUP(B173,'Set Up Employee Data'!A:O,15,FALSE))),0)</f>
        <v>0</v>
      </c>
      <c r="T173" s="6" t="e">
        <f t="shared" si="14"/>
        <v>#N/A</v>
      </c>
      <c r="U173" s="22" t="e">
        <f t="shared" si="15"/>
        <v>#N/A</v>
      </c>
    </row>
    <row r="174" spans="1:21" hidden="1">
      <c r="A174" s="9"/>
      <c r="B174" s="9"/>
      <c r="C174" s="10" t="e">
        <f>VLOOKUP(B174,'Set Up Employee Data'!A:O,2,FALSE)</f>
        <v>#N/A</v>
      </c>
      <c r="D174" s="10" t="e">
        <f t="shared" si="16"/>
        <v>#N/A</v>
      </c>
      <c r="E174" s="9"/>
      <c r="F174" s="9"/>
      <c r="G174" s="9"/>
      <c r="H174" s="10"/>
      <c r="I174" s="19"/>
      <c r="J174" s="5">
        <f>IFERROR(VLOOKUP(B174,'Set Up Employee Data'!A:O,3,FALSE)/(VLOOKUP(B174,'Set Up Employee Data'!A:O,4,FALSE)),0)</f>
        <v>0</v>
      </c>
      <c r="K174" s="6" t="e">
        <f t="shared" si="17"/>
        <v>#N/A</v>
      </c>
      <c r="L174" s="6" t="e">
        <f t="shared" si="12"/>
        <v>#N/A</v>
      </c>
      <c r="M174" s="6" t="e">
        <f t="shared" si="13"/>
        <v>#N/A</v>
      </c>
      <c r="N174" s="6" t="e">
        <f>(M174-I174)*((VLOOKUP(B174,'Set Up Employee Data'!A:O,7,FALSE)))</f>
        <v>#N/A</v>
      </c>
      <c r="O174" s="6" t="e">
        <f>(M174-I174)*((VLOOKUP(B174,'Set Up Employee Data'!A:O,8,FALSE)))</f>
        <v>#N/A</v>
      </c>
      <c r="P174" s="6" t="e">
        <f>(M174-I174)*((VLOOKUP(B174,'Set Up Employee Data'!A:O,5,FALSE)))</f>
        <v>#N/A</v>
      </c>
      <c r="Q174" s="6" t="e">
        <f>(M174-I174)*((VLOOKUP(B174,'Set Up Employee Data'!A:O,6,FALSE)))</f>
        <v>#N/A</v>
      </c>
      <c r="R174" s="6">
        <f>IFERROR(((VLOOKUP(B174,'Set Up Employee Data'!A:O,9,FALSE)))+((VLOOKUP(B174,'Set Up Employee Data'!A:O,10,FALSE)))+((VLOOKUP(B174,'Set Up Employee Data'!A:O,11,FALSE)))+((VLOOKUP(B174,'Set Up Employee Data'!A:O,12,FALSE))),0)</f>
        <v>0</v>
      </c>
      <c r="S174" s="6">
        <f>IFERROR(((VLOOKUP(B174,'Set Up Employee Data'!A:O,13,FALSE)))+((VLOOKUP(B174,'Set Up Employee Data'!A:O,14,FALSE)))+((VLOOKUP(B174,'Set Up Employee Data'!A:O,15,FALSE))),0)</f>
        <v>0</v>
      </c>
      <c r="T174" s="6" t="e">
        <f t="shared" si="14"/>
        <v>#N/A</v>
      </c>
      <c r="U174" s="22" t="e">
        <f t="shared" si="15"/>
        <v>#N/A</v>
      </c>
    </row>
    <row r="175" spans="1:21" hidden="1">
      <c r="A175" s="9"/>
      <c r="B175" s="9"/>
      <c r="C175" s="10" t="e">
        <f>VLOOKUP(B175,'Set Up Employee Data'!A:O,2,FALSE)</f>
        <v>#N/A</v>
      </c>
      <c r="D175" s="10" t="e">
        <f t="shared" si="16"/>
        <v>#N/A</v>
      </c>
      <c r="E175" s="9"/>
      <c r="F175" s="9"/>
      <c r="G175" s="9"/>
      <c r="H175" s="10"/>
      <c r="I175" s="19"/>
      <c r="J175" s="5">
        <f>IFERROR(VLOOKUP(B175,'Set Up Employee Data'!A:O,3,FALSE)/(VLOOKUP(B175,'Set Up Employee Data'!A:O,4,FALSE)),0)</f>
        <v>0</v>
      </c>
      <c r="K175" s="6" t="e">
        <f t="shared" si="17"/>
        <v>#N/A</v>
      </c>
      <c r="L175" s="6" t="e">
        <f t="shared" si="12"/>
        <v>#N/A</v>
      </c>
      <c r="M175" s="6" t="e">
        <f t="shared" si="13"/>
        <v>#N/A</v>
      </c>
      <c r="N175" s="6" t="e">
        <f>(M175-I175)*((VLOOKUP(B175,'Set Up Employee Data'!A:O,7,FALSE)))</f>
        <v>#N/A</v>
      </c>
      <c r="O175" s="6" t="e">
        <f>(M175-I175)*((VLOOKUP(B175,'Set Up Employee Data'!A:O,8,FALSE)))</f>
        <v>#N/A</v>
      </c>
      <c r="P175" s="6" t="e">
        <f>(M175-I175)*((VLOOKUP(B175,'Set Up Employee Data'!A:O,5,FALSE)))</f>
        <v>#N/A</v>
      </c>
      <c r="Q175" s="6" t="e">
        <f>(M175-I175)*((VLOOKUP(B175,'Set Up Employee Data'!A:O,6,FALSE)))</f>
        <v>#N/A</v>
      </c>
      <c r="R175" s="6">
        <f>IFERROR(((VLOOKUP(B175,'Set Up Employee Data'!A:O,9,FALSE)))+((VLOOKUP(B175,'Set Up Employee Data'!A:O,10,FALSE)))+((VLOOKUP(B175,'Set Up Employee Data'!A:O,11,FALSE)))+((VLOOKUP(B175,'Set Up Employee Data'!A:O,12,FALSE))),0)</f>
        <v>0</v>
      </c>
      <c r="S175" s="6">
        <f>IFERROR(((VLOOKUP(B175,'Set Up Employee Data'!A:O,13,FALSE)))+((VLOOKUP(B175,'Set Up Employee Data'!A:O,14,FALSE)))+((VLOOKUP(B175,'Set Up Employee Data'!A:O,15,FALSE))),0)</f>
        <v>0</v>
      </c>
      <c r="T175" s="6" t="e">
        <f t="shared" si="14"/>
        <v>#N/A</v>
      </c>
      <c r="U175" s="22" t="e">
        <f t="shared" si="15"/>
        <v>#N/A</v>
      </c>
    </row>
    <row r="176" spans="1:21" hidden="1">
      <c r="A176" s="9"/>
      <c r="B176" s="9"/>
      <c r="C176" s="10" t="e">
        <f>VLOOKUP(B176,'Set Up Employee Data'!A:O,2,FALSE)</f>
        <v>#N/A</v>
      </c>
      <c r="D176" s="10" t="e">
        <f t="shared" si="16"/>
        <v>#N/A</v>
      </c>
      <c r="E176" s="9"/>
      <c r="F176" s="9"/>
      <c r="G176" s="9"/>
      <c r="H176" s="10"/>
      <c r="I176" s="19"/>
      <c r="J176" s="5">
        <f>IFERROR(VLOOKUP(B176,'Set Up Employee Data'!A:O,3,FALSE)/(VLOOKUP(B176,'Set Up Employee Data'!A:O,4,FALSE)),0)</f>
        <v>0</v>
      </c>
      <c r="K176" s="6" t="e">
        <f t="shared" si="17"/>
        <v>#N/A</v>
      </c>
      <c r="L176" s="6" t="e">
        <f t="shared" si="12"/>
        <v>#N/A</v>
      </c>
      <c r="M176" s="6" t="e">
        <f t="shared" si="13"/>
        <v>#N/A</v>
      </c>
      <c r="N176" s="6" t="e">
        <f>(M176-I176)*((VLOOKUP(B176,'Set Up Employee Data'!A:O,7,FALSE)))</f>
        <v>#N/A</v>
      </c>
      <c r="O176" s="6" t="e">
        <f>(M176-I176)*((VLOOKUP(B176,'Set Up Employee Data'!A:O,8,FALSE)))</f>
        <v>#N/A</v>
      </c>
      <c r="P176" s="6" t="e">
        <f>(M176-I176)*((VLOOKUP(B176,'Set Up Employee Data'!A:O,5,FALSE)))</f>
        <v>#N/A</v>
      </c>
      <c r="Q176" s="6" t="e">
        <f>(M176-I176)*((VLOOKUP(B176,'Set Up Employee Data'!A:O,6,FALSE)))</f>
        <v>#N/A</v>
      </c>
      <c r="R176" s="6">
        <f>IFERROR(((VLOOKUP(B176,'Set Up Employee Data'!A:O,9,FALSE)))+((VLOOKUP(B176,'Set Up Employee Data'!A:O,10,FALSE)))+((VLOOKUP(B176,'Set Up Employee Data'!A:O,11,FALSE)))+((VLOOKUP(B176,'Set Up Employee Data'!A:O,12,FALSE))),0)</f>
        <v>0</v>
      </c>
      <c r="S176" s="6">
        <f>IFERROR(((VLOOKUP(B176,'Set Up Employee Data'!A:O,13,FALSE)))+((VLOOKUP(B176,'Set Up Employee Data'!A:O,14,FALSE)))+((VLOOKUP(B176,'Set Up Employee Data'!A:O,15,FALSE))),0)</f>
        <v>0</v>
      </c>
      <c r="T176" s="6" t="e">
        <f t="shared" si="14"/>
        <v>#N/A</v>
      </c>
      <c r="U176" s="22" t="e">
        <f t="shared" si="15"/>
        <v>#N/A</v>
      </c>
    </row>
    <row r="177" spans="1:21" hidden="1">
      <c r="A177" s="9"/>
      <c r="B177" s="9"/>
      <c r="C177" s="10" t="e">
        <f>VLOOKUP(B177,'Set Up Employee Data'!A:O,2,FALSE)</f>
        <v>#N/A</v>
      </c>
      <c r="D177" s="10" t="e">
        <f t="shared" si="16"/>
        <v>#N/A</v>
      </c>
      <c r="E177" s="9"/>
      <c r="F177" s="9"/>
      <c r="G177" s="9"/>
      <c r="H177" s="10"/>
      <c r="I177" s="19"/>
      <c r="J177" s="5">
        <f>IFERROR(VLOOKUP(B177,'Set Up Employee Data'!A:O,3,FALSE)/(VLOOKUP(B177,'Set Up Employee Data'!A:O,4,FALSE)),0)</f>
        <v>0</v>
      </c>
      <c r="K177" s="6" t="e">
        <f t="shared" si="17"/>
        <v>#N/A</v>
      </c>
      <c r="L177" s="6" t="e">
        <f t="shared" si="12"/>
        <v>#N/A</v>
      </c>
      <c r="M177" s="6" t="e">
        <f t="shared" si="13"/>
        <v>#N/A</v>
      </c>
      <c r="N177" s="6" t="e">
        <f>(M177-I177)*((VLOOKUP(B177,'Set Up Employee Data'!A:O,7,FALSE)))</f>
        <v>#N/A</v>
      </c>
      <c r="O177" s="6" t="e">
        <f>(M177-I177)*((VLOOKUP(B177,'Set Up Employee Data'!A:O,8,FALSE)))</f>
        <v>#N/A</v>
      </c>
      <c r="P177" s="6" t="e">
        <f>(M177-I177)*((VLOOKUP(B177,'Set Up Employee Data'!A:O,5,FALSE)))</f>
        <v>#N/A</v>
      </c>
      <c r="Q177" s="6" t="e">
        <f>(M177-I177)*((VLOOKUP(B177,'Set Up Employee Data'!A:O,6,FALSE)))</f>
        <v>#N/A</v>
      </c>
      <c r="R177" s="6">
        <f>IFERROR(((VLOOKUP(B177,'Set Up Employee Data'!A:O,9,FALSE)))+((VLOOKUP(B177,'Set Up Employee Data'!A:O,10,FALSE)))+((VLOOKUP(B177,'Set Up Employee Data'!A:O,11,FALSE)))+((VLOOKUP(B177,'Set Up Employee Data'!A:O,12,FALSE))),0)</f>
        <v>0</v>
      </c>
      <c r="S177" s="6">
        <f>IFERROR(((VLOOKUP(B177,'Set Up Employee Data'!A:O,13,FALSE)))+((VLOOKUP(B177,'Set Up Employee Data'!A:O,14,FALSE)))+((VLOOKUP(B177,'Set Up Employee Data'!A:O,15,FALSE))),0)</f>
        <v>0</v>
      </c>
      <c r="T177" s="6" t="e">
        <f t="shared" si="14"/>
        <v>#N/A</v>
      </c>
      <c r="U177" s="22" t="e">
        <f t="shared" si="15"/>
        <v>#N/A</v>
      </c>
    </row>
    <row r="178" spans="1:21" hidden="1">
      <c r="A178" s="9"/>
      <c r="B178" s="9"/>
      <c r="C178" s="10" t="e">
        <f>VLOOKUP(B178,'Set Up Employee Data'!A:O,2,FALSE)</f>
        <v>#N/A</v>
      </c>
      <c r="D178" s="10" t="e">
        <f t="shared" si="16"/>
        <v>#N/A</v>
      </c>
      <c r="E178" s="9"/>
      <c r="F178" s="9"/>
      <c r="G178" s="9"/>
      <c r="H178" s="10"/>
      <c r="I178" s="19"/>
      <c r="J178" s="5">
        <f>IFERROR(VLOOKUP(B178,'Set Up Employee Data'!A:O,3,FALSE)/(VLOOKUP(B178,'Set Up Employee Data'!A:O,4,FALSE)),0)</f>
        <v>0</v>
      </c>
      <c r="K178" s="6" t="e">
        <f t="shared" si="17"/>
        <v>#N/A</v>
      </c>
      <c r="L178" s="6" t="e">
        <f t="shared" si="12"/>
        <v>#N/A</v>
      </c>
      <c r="M178" s="6" t="e">
        <f t="shared" si="13"/>
        <v>#N/A</v>
      </c>
      <c r="N178" s="6" t="e">
        <f>(M178-I178)*((VLOOKUP(B178,'Set Up Employee Data'!A:O,7,FALSE)))</f>
        <v>#N/A</v>
      </c>
      <c r="O178" s="6" t="e">
        <f>(M178-I178)*((VLOOKUP(B178,'Set Up Employee Data'!A:O,8,FALSE)))</f>
        <v>#N/A</v>
      </c>
      <c r="P178" s="6" t="e">
        <f>(M178-I178)*((VLOOKUP(B178,'Set Up Employee Data'!A:O,5,FALSE)))</f>
        <v>#N/A</v>
      </c>
      <c r="Q178" s="6" t="e">
        <f>(M178-I178)*((VLOOKUP(B178,'Set Up Employee Data'!A:O,6,FALSE)))</f>
        <v>#N/A</v>
      </c>
      <c r="R178" s="6">
        <f>IFERROR(((VLOOKUP(B178,'Set Up Employee Data'!A:O,9,FALSE)))+((VLOOKUP(B178,'Set Up Employee Data'!A:O,10,FALSE)))+((VLOOKUP(B178,'Set Up Employee Data'!A:O,11,FALSE)))+((VLOOKUP(B178,'Set Up Employee Data'!A:O,12,FALSE))),0)</f>
        <v>0</v>
      </c>
      <c r="S178" s="6">
        <f>IFERROR(((VLOOKUP(B178,'Set Up Employee Data'!A:O,13,FALSE)))+((VLOOKUP(B178,'Set Up Employee Data'!A:O,14,FALSE)))+((VLOOKUP(B178,'Set Up Employee Data'!A:O,15,FALSE))),0)</f>
        <v>0</v>
      </c>
      <c r="T178" s="6" t="e">
        <f t="shared" si="14"/>
        <v>#N/A</v>
      </c>
      <c r="U178" s="22" t="e">
        <f t="shared" si="15"/>
        <v>#N/A</v>
      </c>
    </row>
    <row r="179" spans="1:21" hidden="1">
      <c r="A179" s="9"/>
      <c r="B179" s="9"/>
      <c r="C179" s="10" t="e">
        <f>VLOOKUP(B179,'Set Up Employee Data'!A:O,2,FALSE)</f>
        <v>#N/A</v>
      </c>
      <c r="D179" s="10" t="e">
        <f t="shared" si="16"/>
        <v>#N/A</v>
      </c>
      <c r="E179" s="9"/>
      <c r="F179" s="9"/>
      <c r="G179" s="9"/>
      <c r="H179" s="10"/>
      <c r="I179" s="19"/>
      <c r="J179" s="5">
        <f>IFERROR(VLOOKUP(B179,'Set Up Employee Data'!A:O,3,FALSE)/(VLOOKUP(B179,'Set Up Employee Data'!A:O,4,FALSE)),0)</f>
        <v>0</v>
      </c>
      <c r="K179" s="6" t="e">
        <f t="shared" si="17"/>
        <v>#N/A</v>
      </c>
      <c r="L179" s="6" t="e">
        <f t="shared" si="12"/>
        <v>#N/A</v>
      </c>
      <c r="M179" s="6" t="e">
        <f t="shared" si="13"/>
        <v>#N/A</v>
      </c>
      <c r="N179" s="6" t="e">
        <f>(M179-I179)*((VLOOKUP(B179,'Set Up Employee Data'!A:O,7,FALSE)))</f>
        <v>#N/A</v>
      </c>
      <c r="O179" s="6" t="e">
        <f>(M179-I179)*((VLOOKUP(B179,'Set Up Employee Data'!A:O,8,FALSE)))</f>
        <v>#N/A</v>
      </c>
      <c r="P179" s="6" t="e">
        <f>(M179-I179)*((VLOOKUP(B179,'Set Up Employee Data'!A:O,5,FALSE)))</f>
        <v>#N/A</v>
      </c>
      <c r="Q179" s="6" t="e">
        <f>(M179-I179)*((VLOOKUP(B179,'Set Up Employee Data'!A:O,6,FALSE)))</f>
        <v>#N/A</v>
      </c>
      <c r="R179" s="6">
        <f>IFERROR(((VLOOKUP(B179,'Set Up Employee Data'!A:O,9,FALSE)))+((VLOOKUP(B179,'Set Up Employee Data'!A:O,10,FALSE)))+((VLOOKUP(B179,'Set Up Employee Data'!A:O,11,FALSE)))+((VLOOKUP(B179,'Set Up Employee Data'!A:O,12,FALSE))),0)</f>
        <v>0</v>
      </c>
      <c r="S179" s="6">
        <f>IFERROR(((VLOOKUP(B179,'Set Up Employee Data'!A:O,13,FALSE)))+((VLOOKUP(B179,'Set Up Employee Data'!A:O,14,FALSE)))+((VLOOKUP(B179,'Set Up Employee Data'!A:O,15,FALSE))),0)</f>
        <v>0</v>
      </c>
      <c r="T179" s="6" t="e">
        <f t="shared" si="14"/>
        <v>#N/A</v>
      </c>
      <c r="U179" s="22" t="e">
        <f t="shared" si="15"/>
        <v>#N/A</v>
      </c>
    </row>
    <row r="180" spans="1:21" hidden="1">
      <c r="A180" s="9"/>
      <c r="B180" s="9"/>
      <c r="C180" s="10" t="e">
        <f>VLOOKUP(B180,'Set Up Employee Data'!A:O,2,FALSE)</f>
        <v>#N/A</v>
      </c>
      <c r="D180" s="10" t="e">
        <f t="shared" si="16"/>
        <v>#N/A</v>
      </c>
      <c r="E180" s="9"/>
      <c r="F180" s="9"/>
      <c r="G180" s="9"/>
      <c r="H180" s="10"/>
      <c r="I180" s="19"/>
      <c r="J180" s="5">
        <f>IFERROR(VLOOKUP(B180,'Set Up Employee Data'!A:O,3,FALSE)/(VLOOKUP(B180,'Set Up Employee Data'!A:O,4,FALSE)),0)</f>
        <v>0</v>
      </c>
      <c r="K180" s="6" t="e">
        <f t="shared" si="17"/>
        <v>#N/A</v>
      </c>
      <c r="L180" s="6" t="e">
        <f t="shared" si="12"/>
        <v>#N/A</v>
      </c>
      <c r="M180" s="6" t="e">
        <f t="shared" si="13"/>
        <v>#N/A</v>
      </c>
      <c r="N180" s="6" t="e">
        <f>(M180-I180)*((VLOOKUP(B180,'Set Up Employee Data'!A:O,7,FALSE)))</f>
        <v>#N/A</v>
      </c>
      <c r="O180" s="6" t="e">
        <f>(M180-I180)*((VLOOKUP(B180,'Set Up Employee Data'!A:O,8,FALSE)))</f>
        <v>#N/A</v>
      </c>
      <c r="P180" s="6" t="e">
        <f>(M180-I180)*((VLOOKUP(B180,'Set Up Employee Data'!A:O,5,FALSE)))</f>
        <v>#N/A</v>
      </c>
      <c r="Q180" s="6" t="e">
        <f>(M180-I180)*((VLOOKUP(B180,'Set Up Employee Data'!A:O,6,FALSE)))</f>
        <v>#N/A</v>
      </c>
      <c r="R180" s="6">
        <f>IFERROR(((VLOOKUP(B180,'Set Up Employee Data'!A:O,9,FALSE)))+((VLOOKUP(B180,'Set Up Employee Data'!A:O,10,FALSE)))+((VLOOKUP(B180,'Set Up Employee Data'!A:O,11,FALSE)))+((VLOOKUP(B180,'Set Up Employee Data'!A:O,12,FALSE))),0)</f>
        <v>0</v>
      </c>
      <c r="S180" s="6">
        <f>IFERROR(((VLOOKUP(B180,'Set Up Employee Data'!A:O,13,FALSE)))+((VLOOKUP(B180,'Set Up Employee Data'!A:O,14,FALSE)))+((VLOOKUP(B180,'Set Up Employee Data'!A:O,15,FALSE))),0)</f>
        <v>0</v>
      </c>
      <c r="T180" s="6" t="e">
        <f t="shared" si="14"/>
        <v>#N/A</v>
      </c>
      <c r="U180" s="22" t="e">
        <f t="shared" si="15"/>
        <v>#N/A</v>
      </c>
    </row>
    <row r="181" spans="1:21" hidden="1">
      <c r="A181" s="9"/>
      <c r="B181" s="9"/>
      <c r="C181" s="10" t="e">
        <f>VLOOKUP(B181,'Set Up Employee Data'!A:O,2,FALSE)</f>
        <v>#N/A</v>
      </c>
      <c r="D181" s="10" t="e">
        <f t="shared" si="16"/>
        <v>#N/A</v>
      </c>
      <c r="E181" s="9"/>
      <c r="F181" s="9"/>
      <c r="G181" s="9"/>
      <c r="H181" s="10"/>
      <c r="I181" s="19"/>
      <c r="J181" s="5">
        <f>IFERROR(VLOOKUP(B181,'Set Up Employee Data'!A:O,3,FALSE)/(VLOOKUP(B181,'Set Up Employee Data'!A:O,4,FALSE)),0)</f>
        <v>0</v>
      </c>
      <c r="K181" s="6" t="e">
        <f t="shared" si="17"/>
        <v>#N/A</v>
      </c>
      <c r="L181" s="6" t="e">
        <f t="shared" si="12"/>
        <v>#N/A</v>
      </c>
      <c r="M181" s="6" t="e">
        <f t="shared" si="13"/>
        <v>#N/A</v>
      </c>
      <c r="N181" s="6" t="e">
        <f>(M181-I181)*((VLOOKUP(B181,'Set Up Employee Data'!A:O,7,FALSE)))</f>
        <v>#N/A</v>
      </c>
      <c r="O181" s="6" t="e">
        <f>(M181-I181)*((VLOOKUP(B181,'Set Up Employee Data'!A:O,8,FALSE)))</f>
        <v>#N/A</v>
      </c>
      <c r="P181" s="6" t="e">
        <f>(M181-I181)*((VLOOKUP(B181,'Set Up Employee Data'!A:O,5,FALSE)))</f>
        <v>#N/A</v>
      </c>
      <c r="Q181" s="6" t="e">
        <f>(M181-I181)*((VLOOKUP(B181,'Set Up Employee Data'!A:O,6,FALSE)))</f>
        <v>#N/A</v>
      </c>
      <c r="R181" s="6">
        <f>IFERROR(((VLOOKUP(B181,'Set Up Employee Data'!A:O,9,FALSE)))+((VLOOKUP(B181,'Set Up Employee Data'!A:O,10,FALSE)))+((VLOOKUP(B181,'Set Up Employee Data'!A:O,11,FALSE)))+((VLOOKUP(B181,'Set Up Employee Data'!A:O,12,FALSE))),0)</f>
        <v>0</v>
      </c>
      <c r="S181" s="6">
        <f>IFERROR(((VLOOKUP(B181,'Set Up Employee Data'!A:O,13,FALSE)))+((VLOOKUP(B181,'Set Up Employee Data'!A:O,14,FALSE)))+((VLOOKUP(B181,'Set Up Employee Data'!A:O,15,FALSE))),0)</f>
        <v>0</v>
      </c>
      <c r="T181" s="6" t="e">
        <f t="shared" si="14"/>
        <v>#N/A</v>
      </c>
      <c r="U181" s="22" t="e">
        <f t="shared" si="15"/>
        <v>#N/A</v>
      </c>
    </row>
    <row r="182" spans="1:21" hidden="1">
      <c r="A182" s="9"/>
      <c r="B182" s="9"/>
      <c r="C182" s="10" t="e">
        <f>VLOOKUP(B182,'Set Up Employee Data'!A:O,2,FALSE)</f>
        <v>#N/A</v>
      </c>
      <c r="D182" s="10" t="e">
        <f t="shared" si="16"/>
        <v>#N/A</v>
      </c>
      <c r="E182" s="9"/>
      <c r="F182" s="9"/>
      <c r="G182" s="9"/>
      <c r="H182" s="10"/>
      <c r="I182" s="19"/>
      <c r="J182" s="5">
        <f>IFERROR(VLOOKUP(B182,'Set Up Employee Data'!A:O,3,FALSE)/(VLOOKUP(B182,'Set Up Employee Data'!A:O,4,FALSE)),0)</f>
        <v>0</v>
      </c>
      <c r="K182" s="6" t="e">
        <f t="shared" si="17"/>
        <v>#N/A</v>
      </c>
      <c r="L182" s="6" t="e">
        <f t="shared" si="12"/>
        <v>#N/A</v>
      </c>
      <c r="M182" s="6" t="e">
        <f t="shared" si="13"/>
        <v>#N/A</v>
      </c>
      <c r="N182" s="6" t="e">
        <f>(M182-I182)*((VLOOKUP(B182,'Set Up Employee Data'!A:O,7,FALSE)))</f>
        <v>#N/A</v>
      </c>
      <c r="O182" s="6" t="e">
        <f>(M182-I182)*((VLOOKUP(B182,'Set Up Employee Data'!A:O,8,FALSE)))</f>
        <v>#N/A</v>
      </c>
      <c r="P182" s="6" t="e">
        <f>(M182-I182)*((VLOOKUP(B182,'Set Up Employee Data'!A:O,5,FALSE)))</f>
        <v>#N/A</v>
      </c>
      <c r="Q182" s="6" t="e">
        <f>(M182-I182)*((VLOOKUP(B182,'Set Up Employee Data'!A:O,6,FALSE)))</f>
        <v>#N/A</v>
      </c>
      <c r="R182" s="6">
        <f>IFERROR(((VLOOKUP(B182,'Set Up Employee Data'!A:O,9,FALSE)))+((VLOOKUP(B182,'Set Up Employee Data'!A:O,10,FALSE)))+((VLOOKUP(B182,'Set Up Employee Data'!A:O,11,FALSE)))+((VLOOKUP(B182,'Set Up Employee Data'!A:O,12,FALSE))),0)</f>
        <v>0</v>
      </c>
      <c r="S182" s="6">
        <f>IFERROR(((VLOOKUP(B182,'Set Up Employee Data'!A:O,13,FALSE)))+((VLOOKUP(B182,'Set Up Employee Data'!A:O,14,FALSE)))+((VLOOKUP(B182,'Set Up Employee Data'!A:O,15,FALSE))),0)</f>
        <v>0</v>
      </c>
      <c r="T182" s="6" t="e">
        <f t="shared" si="14"/>
        <v>#N/A</v>
      </c>
      <c r="U182" s="22" t="e">
        <f t="shared" si="15"/>
        <v>#N/A</v>
      </c>
    </row>
    <row r="183" spans="1:21" hidden="1">
      <c r="A183" s="9"/>
      <c r="B183" s="9"/>
      <c r="C183" s="10" t="e">
        <f>VLOOKUP(B183,'Set Up Employee Data'!A:O,2,FALSE)</f>
        <v>#N/A</v>
      </c>
      <c r="D183" s="10" t="e">
        <f t="shared" si="16"/>
        <v>#N/A</v>
      </c>
      <c r="E183" s="9"/>
      <c r="F183" s="9"/>
      <c r="G183" s="9"/>
      <c r="H183" s="10"/>
      <c r="I183" s="19"/>
      <c r="J183" s="5">
        <f>IFERROR(VLOOKUP(B183,'Set Up Employee Data'!A:O,3,FALSE)/(VLOOKUP(B183,'Set Up Employee Data'!A:O,4,FALSE)),0)</f>
        <v>0</v>
      </c>
      <c r="K183" s="6" t="e">
        <f t="shared" si="17"/>
        <v>#N/A</v>
      </c>
      <c r="L183" s="6" t="e">
        <f t="shared" si="12"/>
        <v>#N/A</v>
      </c>
      <c r="M183" s="6" t="e">
        <f t="shared" si="13"/>
        <v>#N/A</v>
      </c>
      <c r="N183" s="6" t="e">
        <f>(M183-I183)*((VLOOKUP(B183,'Set Up Employee Data'!A:O,7,FALSE)))</f>
        <v>#N/A</v>
      </c>
      <c r="O183" s="6" t="e">
        <f>(M183-I183)*((VLOOKUP(B183,'Set Up Employee Data'!A:O,8,FALSE)))</f>
        <v>#N/A</v>
      </c>
      <c r="P183" s="6" t="e">
        <f>(M183-I183)*((VLOOKUP(B183,'Set Up Employee Data'!A:O,5,FALSE)))</f>
        <v>#N/A</v>
      </c>
      <c r="Q183" s="6" t="e">
        <f>(M183-I183)*((VLOOKUP(B183,'Set Up Employee Data'!A:O,6,FALSE)))</f>
        <v>#N/A</v>
      </c>
      <c r="R183" s="6">
        <f>IFERROR(((VLOOKUP(B183,'Set Up Employee Data'!A:O,9,FALSE)))+((VLOOKUP(B183,'Set Up Employee Data'!A:O,10,FALSE)))+((VLOOKUP(B183,'Set Up Employee Data'!A:O,11,FALSE)))+((VLOOKUP(B183,'Set Up Employee Data'!A:O,12,FALSE))),0)</f>
        <v>0</v>
      </c>
      <c r="S183" s="6">
        <f>IFERROR(((VLOOKUP(B183,'Set Up Employee Data'!A:O,13,FALSE)))+((VLOOKUP(B183,'Set Up Employee Data'!A:O,14,FALSE)))+((VLOOKUP(B183,'Set Up Employee Data'!A:O,15,FALSE))),0)</f>
        <v>0</v>
      </c>
      <c r="T183" s="6" t="e">
        <f t="shared" si="14"/>
        <v>#N/A</v>
      </c>
      <c r="U183" s="22" t="e">
        <f t="shared" si="15"/>
        <v>#N/A</v>
      </c>
    </row>
    <row r="184" spans="1:21" hidden="1">
      <c r="A184" s="9"/>
      <c r="B184" s="9"/>
      <c r="C184" s="10" t="e">
        <f>VLOOKUP(B184,'Set Up Employee Data'!A:O,2,FALSE)</f>
        <v>#N/A</v>
      </c>
      <c r="D184" s="10" t="e">
        <f t="shared" si="16"/>
        <v>#N/A</v>
      </c>
      <c r="E184" s="9"/>
      <c r="F184" s="9"/>
      <c r="G184" s="9"/>
      <c r="H184" s="10"/>
      <c r="I184" s="19"/>
      <c r="J184" s="5">
        <f>IFERROR(VLOOKUP(B184,'Set Up Employee Data'!A:O,3,FALSE)/(VLOOKUP(B184,'Set Up Employee Data'!A:O,4,FALSE)),0)</f>
        <v>0</v>
      </c>
      <c r="K184" s="6" t="e">
        <f t="shared" si="17"/>
        <v>#N/A</v>
      </c>
      <c r="L184" s="6" t="e">
        <f t="shared" si="12"/>
        <v>#N/A</v>
      </c>
      <c r="M184" s="6" t="e">
        <f t="shared" si="13"/>
        <v>#N/A</v>
      </c>
      <c r="N184" s="6" t="e">
        <f>(M184-I184)*((VLOOKUP(B184,'Set Up Employee Data'!A:O,7,FALSE)))</f>
        <v>#N/A</v>
      </c>
      <c r="O184" s="6" t="e">
        <f>(M184-I184)*((VLOOKUP(B184,'Set Up Employee Data'!A:O,8,FALSE)))</f>
        <v>#N/A</v>
      </c>
      <c r="P184" s="6" t="e">
        <f>(M184-I184)*((VLOOKUP(B184,'Set Up Employee Data'!A:O,5,FALSE)))</f>
        <v>#N/A</v>
      </c>
      <c r="Q184" s="6" t="e">
        <f>(M184-I184)*((VLOOKUP(B184,'Set Up Employee Data'!A:O,6,FALSE)))</f>
        <v>#N/A</v>
      </c>
      <c r="R184" s="6">
        <f>IFERROR(((VLOOKUP(B184,'Set Up Employee Data'!A:O,9,FALSE)))+((VLOOKUP(B184,'Set Up Employee Data'!A:O,10,FALSE)))+((VLOOKUP(B184,'Set Up Employee Data'!A:O,11,FALSE)))+((VLOOKUP(B184,'Set Up Employee Data'!A:O,12,FALSE))),0)</f>
        <v>0</v>
      </c>
      <c r="S184" s="6">
        <f>IFERROR(((VLOOKUP(B184,'Set Up Employee Data'!A:O,13,FALSE)))+((VLOOKUP(B184,'Set Up Employee Data'!A:O,14,FALSE)))+((VLOOKUP(B184,'Set Up Employee Data'!A:O,15,FALSE))),0)</f>
        <v>0</v>
      </c>
      <c r="T184" s="6" t="e">
        <f t="shared" si="14"/>
        <v>#N/A</v>
      </c>
      <c r="U184" s="22" t="e">
        <f t="shared" si="15"/>
        <v>#N/A</v>
      </c>
    </row>
    <row r="185" spans="1:21" hidden="1">
      <c r="A185" s="9"/>
      <c r="B185" s="9"/>
      <c r="C185" s="10" t="e">
        <f>VLOOKUP(B185,'Set Up Employee Data'!A:O,2,FALSE)</f>
        <v>#N/A</v>
      </c>
      <c r="D185" s="10" t="e">
        <f t="shared" si="16"/>
        <v>#N/A</v>
      </c>
      <c r="E185" s="9"/>
      <c r="F185" s="9"/>
      <c r="G185" s="9"/>
      <c r="H185" s="10"/>
      <c r="I185" s="19"/>
      <c r="J185" s="5">
        <f>IFERROR(VLOOKUP(B185,'Set Up Employee Data'!A:O,3,FALSE)/(VLOOKUP(B185,'Set Up Employee Data'!A:O,4,FALSE)),0)</f>
        <v>0</v>
      </c>
      <c r="K185" s="6" t="e">
        <f t="shared" si="17"/>
        <v>#N/A</v>
      </c>
      <c r="L185" s="6" t="e">
        <f t="shared" si="12"/>
        <v>#N/A</v>
      </c>
      <c r="M185" s="6" t="e">
        <f t="shared" si="13"/>
        <v>#N/A</v>
      </c>
      <c r="N185" s="6" t="e">
        <f>(M185-I185)*((VLOOKUP(B185,'Set Up Employee Data'!A:O,7,FALSE)))</f>
        <v>#N/A</v>
      </c>
      <c r="O185" s="6" t="e">
        <f>(M185-I185)*((VLOOKUP(B185,'Set Up Employee Data'!A:O,8,FALSE)))</f>
        <v>#N/A</v>
      </c>
      <c r="P185" s="6" t="e">
        <f>(M185-I185)*((VLOOKUP(B185,'Set Up Employee Data'!A:O,5,FALSE)))</f>
        <v>#N/A</v>
      </c>
      <c r="Q185" s="6" t="e">
        <f>(M185-I185)*((VLOOKUP(B185,'Set Up Employee Data'!A:O,6,FALSE)))</f>
        <v>#N/A</v>
      </c>
      <c r="R185" s="6">
        <f>IFERROR(((VLOOKUP(B185,'Set Up Employee Data'!A:O,9,FALSE)))+((VLOOKUP(B185,'Set Up Employee Data'!A:O,10,FALSE)))+((VLOOKUP(B185,'Set Up Employee Data'!A:O,11,FALSE)))+((VLOOKUP(B185,'Set Up Employee Data'!A:O,12,FALSE))),0)</f>
        <v>0</v>
      </c>
      <c r="S185" s="6">
        <f>IFERROR(((VLOOKUP(B185,'Set Up Employee Data'!A:O,13,FALSE)))+((VLOOKUP(B185,'Set Up Employee Data'!A:O,14,FALSE)))+((VLOOKUP(B185,'Set Up Employee Data'!A:O,15,FALSE))),0)</f>
        <v>0</v>
      </c>
      <c r="T185" s="6" t="e">
        <f t="shared" si="14"/>
        <v>#N/A</v>
      </c>
      <c r="U185" s="22" t="e">
        <f t="shared" si="15"/>
        <v>#N/A</v>
      </c>
    </row>
    <row r="186" spans="1:21" hidden="1">
      <c r="A186" s="9"/>
      <c r="B186" s="9"/>
      <c r="C186" s="10" t="e">
        <f>VLOOKUP(B186,'Set Up Employee Data'!A:O,2,FALSE)</f>
        <v>#N/A</v>
      </c>
      <c r="D186" s="10" t="e">
        <f t="shared" si="16"/>
        <v>#N/A</v>
      </c>
      <c r="E186" s="9"/>
      <c r="F186" s="9"/>
      <c r="G186" s="9"/>
      <c r="H186" s="10"/>
      <c r="I186" s="19"/>
      <c r="J186" s="5">
        <f>IFERROR(VLOOKUP(B186,'Set Up Employee Data'!A:O,3,FALSE)/(VLOOKUP(B186,'Set Up Employee Data'!A:O,4,FALSE)),0)</f>
        <v>0</v>
      </c>
      <c r="K186" s="6" t="e">
        <f t="shared" si="17"/>
        <v>#N/A</v>
      </c>
      <c r="L186" s="6" t="e">
        <f t="shared" si="12"/>
        <v>#N/A</v>
      </c>
      <c r="M186" s="6" t="e">
        <f t="shared" si="13"/>
        <v>#N/A</v>
      </c>
      <c r="N186" s="6" t="e">
        <f>(M186-I186)*((VLOOKUP(B186,'Set Up Employee Data'!A:O,7,FALSE)))</f>
        <v>#N/A</v>
      </c>
      <c r="O186" s="6" t="e">
        <f>(M186-I186)*((VLOOKUP(B186,'Set Up Employee Data'!A:O,8,FALSE)))</f>
        <v>#N/A</v>
      </c>
      <c r="P186" s="6" t="e">
        <f>(M186-I186)*((VLOOKUP(B186,'Set Up Employee Data'!A:O,5,FALSE)))</f>
        <v>#N/A</v>
      </c>
      <c r="Q186" s="6" t="e">
        <f>(M186-I186)*((VLOOKUP(B186,'Set Up Employee Data'!A:O,6,FALSE)))</f>
        <v>#N/A</v>
      </c>
      <c r="R186" s="6">
        <f>IFERROR(((VLOOKUP(B186,'Set Up Employee Data'!A:O,9,FALSE)))+((VLOOKUP(B186,'Set Up Employee Data'!A:O,10,FALSE)))+((VLOOKUP(B186,'Set Up Employee Data'!A:O,11,FALSE)))+((VLOOKUP(B186,'Set Up Employee Data'!A:O,12,FALSE))),0)</f>
        <v>0</v>
      </c>
      <c r="S186" s="6">
        <f>IFERROR(((VLOOKUP(B186,'Set Up Employee Data'!A:O,13,FALSE)))+((VLOOKUP(B186,'Set Up Employee Data'!A:O,14,FALSE)))+((VLOOKUP(B186,'Set Up Employee Data'!A:O,15,FALSE))),0)</f>
        <v>0</v>
      </c>
      <c r="T186" s="6" t="e">
        <f t="shared" si="14"/>
        <v>#N/A</v>
      </c>
      <c r="U186" s="22" t="e">
        <f t="shared" si="15"/>
        <v>#N/A</v>
      </c>
    </row>
    <row r="187" spans="1:21" hidden="1">
      <c r="A187" s="9"/>
      <c r="B187" s="9"/>
      <c r="C187" s="10" t="e">
        <f>VLOOKUP(B187,'Set Up Employee Data'!A:O,2,FALSE)</f>
        <v>#N/A</v>
      </c>
      <c r="D187" s="10" t="e">
        <f t="shared" si="16"/>
        <v>#N/A</v>
      </c>
      <c r="E187" s="9"/>
      <c r="F187" s="9"/>
      <c r="G187" s="9"/>
      <c r="H187" s="10"/>
      <c r="I187" s="19"/>
      <c r="J187" s="5">
        <f>IFERROR(VLOOKUP(B187,'Set Up Employee Data'!A:O,3,FALSE)/(VLOOKUP(B187,'Set Up Employee Data'!A:O,4,FALSE)),0)</f>
        <v>0</v>
      </c>
      <c r="K187" s="6" t="e">
        <f t="shared" si="17"/>
        <v>#N/A</v>
      </c>
      <c r="L187" s="6" t="e">
        <f t="shared" si="12"/>
        <v>#N/A</v>
      </c>
      <c r="M187" s="6" t="e">
        <f t="shared" si="13"/>
        <v>#N/A</v>
      </c>
      <c r="N187" s="6" t="e">
        <f>(M187-I187)*((VLOOKUP(B187,'Set Up Employee Data'!A:O,7,FALSE)))</f>
        <v>#N/A</v>
      </c>
      <c r="O187" s="6" t="e">
        <f>(M187-I187)*((VLOOKUP(B187,'Set Up Employee Data'!A:O,8,FALSE)))</f>
        <v>#N/A</v>
      </c>
      <c r="P187" s="6" t="e">
        <f>(M187-I187)*((VLOOKUP(B187,'Set Up Employee Data'!A:O,5,FALSE)))</f>
        <v>#N/A</v>
      </c>
      <c r="Q187" s="6" t="e">
        <f>(M187-I187)*((VLOOKUP(B187,'Set Up Employee Data'!A:O,6,FALSE)))</f>
        <v>#N/A</v>
      </c>
      <c r="R187" s="6">
        <f>IFERROR(((VLOOKUP(B187,'Set Up Employee Data'!A:O,9,FALSE)))+((VLOOKUP(B187,'Set Up Employee Data'!A:O,10,FALSE)))+((VLOOKUP(B187,'Set Up Employee Data'!A:O,11,FALSE)))+((VLOOKUP(B187,'Set Up Employee Data'!A:O,12,FALSE))),0)</f>
        <v>0</v>
      </c>
      <c r="S187" s="6">
        <f>IFERROR(((VLOOKUP(B187,'Set Up Employee Data'!A:O,13,FALSE)))+((VLOOKUP(B187,'Set Up Employee Data'!A:O,14,FALSE)))+((VLOOKUP(B187,'Set Up Employee Data'!A:O,15,FALSE))),0)</f>
        <v>0</v>
      </c>
      <c r="T187" s="6" t="e">
        <f t="shared" si="14"/>
        <v>#N/A</v>
      </c>
      <c r="U187" s="22" t="e">
        <f t="shared" si="15"/>
        <v>#N/A</v>
      </c>
    </row>
    <row r="188" spans="1:21" hidden="1">
      <c r="A188" s="9"/>
      <c r="B188" s="9"/>
      <c r="C188" s="10" t="e">
        <f>VLOOKUP(B188,'Set Up Employee Data'!A:O,2,FALSE)</f>
        <v>#N/A</v>
      </c>
      <c r="D188" s="10" t="e">
        <f t="shared" si="16"/>
        <v>#N/A</v>
      </c>
      <c r="E188" s="9"/>
      <c r="F188" s="9"/>
      <c r="G188" s="9"/>
      <c r="H188" s="10"/>
      <c r="I188" s="19"/>
      <c r="J188" s="5">
        <f>IFERROR(VLOOKUP(B188,'Set Up Employee Data'!A:O,3,FALSE)/(VLOOKUP(B188,'Set Up Employee Data'!A:O,4,FALSE)),0)</f>
        <v>0</v>
      </c>
      <c r="K188" s="6" t="e">
        <f t="shared" si="17"/>
        <v>#N/A</v>
      </c>
      <c r="L188" s="6" t="e">
        <f t="shared" si="12"/>
        <v>#N/A</v>
      </c>
      <c r="M188" s="6" t="e">
        <f t="shared" si="13"/>
        <v>#N/A</v>
      </c>
      <c r="N188" s="6" t="e">
        <f>(M188-I188)*((VLOOKUP(B188,'Set Up Employee Data'!A:O,7,FALSE)))</f>
        <v>#N/A</v>
      </c>
      <c r="O188" s="6" t="e">
        <f>(M188-I188)*((VLOOKUP(B188,'Set Up Employee Data'!A:O,8,FALSE)))</f>
        <v>#N/A</v>
      </c>
      <c r="P188" s="6" t="e">
        <f>(M188-I188)*((VLOOKUP(B188,'Set Up Employee Data'!A:O,5,FALSE)))</f>
        <v>#N/A</v>
      </c>
      <c r="Q188" s="6" t="e">
        <f>(M188-I188)*((VLOOKUP(B188,'Set Up Employee Data'!A:O,6,FALSE)))</f>
        <v>#N/A</v>
      </c>
      <c r="R188" s="6">
        <f>IFERROR(((VLOOKUP(B188,'Set Up Employee Data'!A:O,9,FALSE)))+((VLOOKUP(B188,'Set Up Employee Data'!A:O,10,FALSE)))+((VLOOKUP(B188,'Set Up Employee Data'!A:O,11,FALSE)))+((VLOOKUP(B188,'Set Up Employee Data'!A:O,12,FALSE))),0)</f>
        <v>0</v>
      </c>
      <c r="S188" s="6">
        <f>IFERROR(((VLOOKUP(B188,'Set Up Employee Data'!A:O,13,FALSE)))+((VLOOKUP(B188,'Set Up Employee Data'!A:O,14,FALSE)))+((VLOOKUP(B188,'Set Up Employee Data'!A:O,15,FALSE))),0)</f>
        <v>0</v>
      </c>
      <c r="T188" s="6" t="e">
        <f t="shared" si="14"/>
        <v>#N/A</v>
      </c>
      <c r="U188" s="22" t="e">
        <f t="shared" si="15"/>
        <v>#N/A</v>
      </c>
    </row>
    <row r="189" spans="1:21" hidden="1">
      <c r="A189" s="9"/>
      <c r="B189" s="9"/>
      <c r="C189" s="10" t="e">
        <f>VLOOKUP(B189,'Set Up Employee Data'!A:O,2,FALSE)</f>
        <v>#N/A</v>
      </c>
      <c r="D189" s="10" t="e">
        <f t="shared" si="16"/>
        <v>#N/A</v>
      </c>
      <c r="E189" s="9"/>
      <c r="F189" s="9"/>
      <c r="G189" s="9"/>
      <c r="H189" s="10"/>
      <c r="I189" s="19"/>
      <c r="J189" s="5">
        <f>IFERROR(VLOOKUP(B189,'Set Up Employee Data'!A:O,3,FALSE)/(VLOOKUP(B189,'Set Up Employee Data'!A:O,4,FALSE)),0)</f>
        <v>0</v>
      </c>
      <c r="K189" s="6" t="e">
        <f t="shared" si="17"/>
        <v>#N/A</v>
      </c>
      <c r="L189" s="6" t="e">
        <f t="shared" si="12"/>
        <v>#N/A</v>
      </c>
      <c r="M189" s="6" t="e">
        <f t="shared" si="13"/>
        <v>#N/A</v>
      </c>
      <c r="N189" s="6" t="e">
        <f>(M189-I189)*((VLOOKUP(B189,'Set Up Employee Data'!A:O,7,FALSE)))</f>
        <v>#N/A</v>
      </c>
      <c r="O189" s="6" t="e">
        <f>(M189-I189)*((VLOOKUP(B189,'Set Up Employee Data'!A:O,8,FALSE)))</f>
        <v>#N/A</v>
      </c>
      <c r="P189" s="6" t="e">
        <f>(M189-I189)*((VLOOKUP(B189,'Set Up Employee Data'!A:O,5,FALSE)))</f>
        <v>#N/A</v>
      </c>
      <c r="Q189" s="6" t="e">
        <f>(M189-I189)*((VLOOKUP(B189,'Set Up Employee Data'!A:O,6,FALSE)))</f>
        <v>#N/A</v>
      </c>
      <c r="R189" s="6">
        <f>IFERROR(((VLOOKUP(B189,'Set Up Employee Data'!A:O,9,FALSE)))+((VLOOKUP(B189,'Set Up Employee Data'!A:O,10,FALSE)))+((VLOOKUP(B189,'Set Up Employee Data'!A:O,11,FALSE)))+((VLOOKUP(B189,'Set Up Employee Data'!A:O,12,FALSE))),0)</f>
        <v>0</v>
      </c>
      <c r="S189" s="6">
        <f>IFERROR(((VLOOKUP(B189,'Set Up Employee Data'!A:O,13,FALSE)))+((VLOOKUP(B189,'Set Up Employee Data'!A:O,14,FALSE)))+((VLOOKUP(B189,'Set Up Employee Data'!A:O,15,FALSE))),0)</f>
        <v>0</v>
      </c>
      <c r="T189" s="6" t="e">
        <f t="shared" si="14"/>
        <v>#N/A</v>
      </c>
      <c r="U189" s="22" t="e">
        <f t="shared" si="15"/>
        <v>#N/A</v>
      </c>
    </row>
    <row r="190" spans="1:21" hidden="1">
      <c r="A190" s="9"/>
      <c r="B190" s="9"/>
      <c r="C190" s="10" t="e">
        <f>VLOOKUP(B190,'Set Up Employee Data'!A:O,2,FALSE)</f>
        <v>#N/A</v>
      </c>
      <c r="D190" s="10" t="e">
        <f t="shared" si="16"/>
        <v>#N/A</v>
      </c>
      <c r="E190" s="9"/>
      <c r="F190" s="9"/>
      <c r="G190" s="9"/>
      <c r="H190" s="10"/>
      <c r="I190" s="19"/>
      <c r="J190" s="5">
        <f>IFERROR(VLOOKUP(B190,'Set Up Employee Data'!A:O,3,FALSE)/(VLOOKUP(B190,'Set Up Employee Data'!A:O,4,FALSE)),0)</f>
        <v>0</v>
      </c>
      <c r="K190" s="6" t="e">
        <f t="shared" si="17"/>
        <v>#N/A</v>
      </c>
      <c r="L190" s="6" t="e">
        <f t="shared" si="12"/>
        <v>#N/A</v>
      </c>
      <c r="M190" s="6" t="e">
        <f t="shared" si="13"/>
        <v>#N/A</v>
      </c>
      <c r="N190" s="6" t="e">
        <f>(M190-I190)*((VLOOKUP(B190,'Set Up Employee Data'!A:O,7,FALSE)))</f>
        <v>#N/A</v>
      </c>
      <c r="O190" s="6" t="e">
        <f>(M190-I190)*((VLOOKUP(B190,'Set Up Employee Data'!A:O,8,FALSE)))</f>
        <v>#N/A</v>
      </c>
      <c r="P190" s="6" t="e">
        <f>(M190-I190)*((VLOOKUP(B190,'Set Up Employee Data'!A:O,5,FALSE)))</f>
        <v>#N/A</v>
      </c>
      <c r="Q190" s="6" t="e">
        <f>(M190-I190)*((VLOOKUP(B190,'Set Up Employee Data'!A:O,6,FALSE)))</f>
        <v>#N/A</v>
      </c>
      <c r="R190" s="6">
        <f>IFERROR(((VLOOKUP(B190,'Set Up Employee Data'!A:O,9,FALSE)))+((VLOOKUP(B190,'Set Up Employee Data'!A:O,10,FALSE)))+((VLOOKUP(B190,'Set Up Employee Data'!A:O,11,FALSE)))+((VLOOKUP(B190,'Set Up Employee Data'!A:O,12,FALSE))),0)</f>
        <v>0</v>
      </c>
      <c r="S190" s="6">
        <f>IFERROR(((VLOOKUP(B190,'Set Up Employee Data'!A:O,13,FALSE)))+((VLOOKUP(B190,'Set Up Employee Data'!A:O,14,FALSE)))+((VLOOKUP(B190,'Set Up Employee Data'!A:O,15,FALSE))),0)</f>
        <v>0</v>
      </c>
      <c r="T190" s="6" t="e">
        <f t="shared" si="14"/>
        <v>#N/A</v>
      </c>
      <c r="U190" s="22" t="e">
        <f t="shared" si="15"/>
        <v>#N/A</v>
      </c>
    </row>
    <row r="191" spans="1:21" hidden="1">
      <c r="A191" s="9"/>
      <c r="B191" s="9"/>
      <c r="C191" s="10" t="e">
        <f>VLOOKUP(B191,'Set Up Employee Data'!A:O,2,FALSE)</f>
        <v>#N/A</v>
      </c>
      <c r="D191" s="10" t="e">
        <f t="shared" si="16"/>
        <v>#N/A</v>
      </c>
      <c r="E191" s="9"/>
      <c r="F191" s="9"/>
      <c r="G191" s="9"/>
      <c r="H191" s="10"/>
      <c r="I191" s="19"/>
      <c r="J191" s="5">
        <f>IFERROR(VLOOKUP(B191,'Set Up Employee Data'!A:O,3,FALSE)/(VLOOKUP(B191,'Set Up Employee Data'!A:O,4,FALSE)),0)</f>
        <v>0</v>
      </c>
      <c r="K191" s="6" t="e">
        <f t="shared" si="17"/>
        <v>#N/A</v>
      </c>
      <c r="L191" s="6" t="e">
        <f t="shared" si="12"/>
        <v>#N/A</v>
      </c>
      <c r="M191" s="6" t="e">
        <f t="shared" si="13"/>
        <v>#N/A</v>
      </c>
      <c r="N191" s="6" t="e">
        <f>(M191-I191)*((VLOOKUP(B191,'Set Up Employee Data'!A:O,7,FALSE)))</f>
        <v>#N/A</v>
      </c>
      <c r="O191" s="6" t="e">
        <f>(M191-I191)*((VLOOKUP(B191,'Set Up Employee Data'!A:O,8,FALSE)))</f>
        <v>#N/A</v>
      </c>
      <c r="P191" s="6" t="e">
        <f>(M191-I191)*((VLOOKUP(B191,'Set Up Employee Data'!A:O,5,FALSE)))</f>
        <v>#N/A</v>
      </c>
      <c r="Q191" s="6" t="e">
        <f>(M191-I191)*((VLOOKUP(B191,'Set Up Employee Data'!A:O,6,FALSE)))</f>
        <v>#N/A</v>
      </c>
      <c r="R191" s="6">
        <f>IFERROR(((VLOOKUP(B191,'Set Up Employee Data'!A:O,9,FALSE)))+((VLOOKUP(B191,'Set Up Employee Data'!A:O,10,FALSE)))+((VLOOKUP(B191,'Set Up Employee Data'!A:O,11,FALSE)))+((VLOOKUP(B191,'Set Up Employee Data'!A:O,12,FALSE))),0)</f>
        <v>0</v>
      </c>
      <c r="S191" s="6">
        <f>IFERROR(((VLOOKUP(B191,'Set Up Employee Data'!A:O,13,FALSE)))+((VLOOKUP(B191,'Set Up Employee Data'!A:O,14,FALSE)))+((VLOOKUP(B191,'Set Up Employee Data'!A:O,15,FALSE))),0)</f>
        <v>0</v>
      </c>
      <c r="T191" s="6" t="e">
        <f t="shared" si="14"/>
        <v>#N/A</v>
      </c>
      <c r="U191" s="22" t="e">
        <f t="shared" si="15"/>
        <v>#N/A</v>
      </c>
    </row>
    <row r="192" spans="1:21" hidden="1">
      <c r="A192" s="9"/>
      <c r="B192" s="9"/>
      <c r="C192" s="10" t="e">
        <f>VLOOKUP(B192,'Set Up Employee Data'!A:O,2,FALSE)</f>
        <v>#N/A</v>
      </c>
      <c r="D192" s="10" t="e">
        <f t="shared" si="16"/>
        <v>#N/A</v>
      </c>
      <c r="E192" s="9"/>
      <c r="F192" s="9"/>
      <c r="G192" s="9"/>
      <c r="H192" s="10"/>
      <c r="I192" s="19"/>
      <c r="J192" s="5">
        <f>IFERROR(VLOOKUP(B192,'Set Up Employee Data'!A:O,3,FALSE)/(VLOOKUP(B192,'Set Up Employee Data'!A:O,4,FALSE)),0)</f>
        <v>0</v>
      </c>
      <c r="K192" s="6" t="e">
        <f t="shared" si="17"/>
        <v>#N/A</v>
      </c>
      <c r="L192" s="6" t="e">
        <f t="shared" si="12"/>
        <v>#N/A</v>
      </c>
      <c r="M192" s="6" t="e">
        <f t="shared" si="13"/>
        <v>#N/A</v>
      </c>
      <c r="N192" s="6" t="e">
        <f>(M192-I192)*((VLOOKUP(B192,'Set Up Employee Data'!A:O,7,FALSE)))</f>
        <v>#N/A</v>
      </c>
      <c r="O192" s="6" t="e">
        <f>(M192-I192)*((VLOOKUP(B192,'Set Up Employee Data'!A:O,8,FALSE)))</f>
        <v>#N/A</v>
      </c>
      <c r="P192" s="6" t="e">
        <f>(M192-I192)*((VLOOKUP(B192,'Set Up Employee Data'!A:O,5,FALSE)))</f>
        <v>#N/A</v>
      </c>
      <c r="Q192" s="6" t="e">
        <f>(M192-I192)*((VLOOKUP(B192,'Set Up Employee Data'!A:O,6,FALSE)))</f>
        <v>#N/A</v>
      </c>
      <c r="R192" s="6">
        <f>IFERROR(((VLOOKUP(B192,'Set Up Employee Data'!A:O,9,FALSE)))+((VLOOKUP(B192,'Set Up Employee Data'!A:O,10,FALSE)))+((VLOOKUP(B192,'Set Up Employee Data'!A:O,11,FALSE)))+((VLOOKUP(B192,'Set Up Employee Data'!A:O,12,FALSE))),0)</f>
        <v>0</v>
      </c>
      <c r="S192" s="6">
        <f>IFERROR(((VLOOKUP(B192,'Set Up Employee Data'!A:O,13,FALSE)))+((VLOOKUP(B192,'Set Up Employee Data'!A:O,14,FALSE)))+((VLOOKUP(B192,'Set Up Employee Data'!A:O,15,FALSE))),0)</f>
        <v>0</v>
      </c>
      <c r="T192" s="6" t="e">
        <f t="shared" si="14"/>
        <v>#N/A</v>
      </c>
      <c r="U192" s="22" t="e">
        <f t="shared" si="15"/>
        <v>#N/A</v>
      </c>
    </row>
    <row r="193" spans="1:21" hidden="1">
      <c r="A193" s="9"/>
      <c r="B193" s="9"/>
      <c r="C193" s="10" t="e">
        <f>VLOOKUP(B193,'Set Up Employee Data'!A:O,2,FALSE)</f>
        <v>#N/A</v>
      </c>
      <c r="D193" s="10" t="e">
        <f t="shared" si="16"/>
        <v>#N/A</v>
      </c>
      <c r="E193" s="9"/>
      <c r="F193" s="9"/>
      <c r="G193" s="9"/>
      <c r="H193" s="10"/>
      <c r="I193" s="19"/>
      <c r="J193" s="5">
        <f>IFERROR(VLOOKUP(B193,'Set Up Employee Data'!A:O,3,FALSE)/(VLOOKUP(B193,'Set Up Employee Data'!A:O,4,FALSE)),0)</f>
        <v>0</v>
      </c>
      <c r="K193" s="6" t="e">
        <f t="shared" si="17"/>
        <v>#N/A</v>
      </c>
      <c r="L193" s="6" t="e">
        <f t="shared" si="12"/>
        <v>#N/A</v>
      </c>
      <c r="M193" s="6" t="e">
        <f t="shared" si="13"/>
        <v>#N/A</v>
      </c>
      <c r="N193" s="6" t="e">
        <f>(M193-I193)*((VLOOKUP(B193,'Set Up Employee Data'!A:O,7,FALSE)))</f>
        <v>#N/A</v>
      </c>
      <c r="O193" s="6" t="e">
        <f>(M193-I193)*((VLOOKUP(B193,'Set Up Employee Data'!A:O,8,FALSE)))</f>
        <v>#N/A</v>
      </c>
      <c r="P193" s="6" t="e">
        <f>(M193-I193)*((VLOOKUP(B193,'Set Up Employee Data'!A:O,5,FALSE)))</f>
        <v>#N/A</v>
      </c>
      <c r="Q193" s="6" t="e">
        <f>(M193-I193)*((VLOOKUP(B193,'Set Up Employee Data'!A:O,6,FALSE)))</f>
        <v>#N/A</v>
      </c>
      <c r="R193" s="6">
        <f>IFERROR(((VLOOKUP(B193,'Set Up Employee Data'!A:O,9,FALSE)))+((VLOOKUP(B193,'Set Up Employee Data'!A:O,10,FALSE)))+((VLOOKUP(B193,'Set Up Employee Data'!A:O,11,FALSE)))+((VLOOKUP(B193,'Set Up Employee Data'!A:O,12,FALSE))),0)</f>
        <v>0</v>
      </c>
      <c r="S193" s="6">
        <f>IFERROR(((VLOOKUP(B193,'Set Up Employee Data'!A:O,13,FALSE)))+((VLOOKUP(B193,'Set Up Employee Data'!A:O,14,FALSE)))+((VLOOKUP(B193,'Set Up Employee Data'!A:O,15,FALSE))),0)</f>
        <v>0</v>
      </c>
      <c r="T193" s="6" t="e">
        <f t="shared" si="14"/>
        <v>#N/A</v>
      </c>
      <c r="U193" s="22" t="e">
        <f t="shared" si="15"/>
        <v>#N/A</v>
      </c>
    </row>
    <row r="194" spans="1:21" hidden="1">
      <c r="A194" s="9"/>
      <c r="B194" s="9"/>
      <c r="C194" s="10" t="e">
        <f>VLOOKUP(B194,'Set Up Employee Data'!A:O,2,FALSE)</f>
        <v>#N/A</v>
      </c>
      <c r="D194" s="10" t="e">
        <f t="shared" si="16"/>
        <v>#N/A</v>
      </c>
      <c r="E194" s="9"/>
      <c r="F194" s="9"/>
      <c r="G194" s="9"/>
      <c r="H194" s="10"/>
      <c r="I194" s="19"/>
      <c r="J194" s="5">
        <f>IFERROR(VLOOKUP(B194,'Set Up Employee Data'!A:O,3,FALSE)/(VLOOKUP(B194,'Set Up Employee Data'!A:O,4,FALSE)),0)</f>
        <v>0</v>
      </c>
      <c r="K194" s="6" t="e">
        <f t="shared" si="17"/>
        <v>#N/A</v>
      </c>
      <c r="L194" s="6" t="e">
        <f t="shared" si="12"/>
        <v>#N/A</v>
      </c>
      <c r="M194" s="6" t="e">
        <f t="shared" si="13"/>
        <v>#N/A</v>
      </c>
      <c r="N194" s="6" t="e">
        <f>(M194-I194)*((VLOOKUP(B194,'Set Up Employee Data'!A:O,7,FALSE)))</f>
        <v>#N/A</v>
      </c>
      <c r="O194" s="6" t="e">
        <f>(M194-I194)*((VLOOKUP(B194,'Set Up Employee Data'!A:O,8,FALSE)))</f>
        <v>#N/A</v>
      </c>
      <c r="P194" s="6" t="e">
        <f>(M194-I194)*((VLOOKUP(B194,'Set Up Employee Data'!A:O,5,FALSE)))</f>
        <v>#N/A</v>
      </c>
      <c r="Q194" s="6" t="e">
        <f>(M194-I194)*((VLOOKUP(B194,'Set Up Employee Data'!A:O,6,FALSE)))</f>
        <v>#N/A</v>
      </c>
      <c r="R194" s="6">
        <f>IFERROR(((VLOOKUP(B194,'Set Up Employee Data'!A:O,9,FALSE)))+((VLOOKUP(B194,'Set Up Employee Data'!A:O,10,FALSE)))+((VLOOKUP(B194,'Set Up Employee Data'!A:O,11,FALSE)))+((VLOOKUP(B194,'Set Up Employee Data'!A:O,12,FALSE))),0)</f>
        <v>0</v>
      </c>
      <c r="S194" s="6">
        <f>IFERROR(((VLOOKUP(B194,'Set Up Employee Data'!A:O,13,FALSE)))+((VLOOKUP(B194,'Set Up Employee Data'!A:O,14,FALSE)))+((VLOOKUP(B194,'Set Up Employee Data'!A:O,15,FALSE))),0)</f>
        <v>0</v>
      </c>
      <c r="T194" s="6" t="e">
        <f t="shared" si="14"/>
        <v>#N/A</v>
      </c>
      <c r="U194" s="22" t="e">
        <f t="shared" si="15"/>
        <v>#N/A</v>
      </c>
    </row>
    <row r="195" spans="1:21" hidden="1">
      <c r="A195" s="9"/>
      <c r="B195" s="9"/>
      <c r="C195" s="10" t="e">
        <f>VLOOKUP(B195,'Set Up Employee Data'!A:O,2,FALSE)</f>
        <v>#N/A</v>
      </c>
      <c r="D195" s="10" t="e">
        <f t="shared" si="16"/>
        <v>#N/A</v>
      </c>
      <c r="E195" s="9"/>
      <c r="F195" s="9"/>
      <c r="G195" s="9"/>
      <c r="H195" s="10"/>
      <c r="I195" s="19"/>
      <c r="J195" s="5">
        <f>IFERROR(VLOOKUP(B195,'Set Up Employee Data'!A:O,3,FALSE)/(VLOOKUP(B195,'Set Up Employee Data'!A:O,4,FALSE)),0)</f>
        <v>0</v>
      </c>
      <c r="K195" s="6" t="e">
        <f t="shared" si="17"/>
        <v>#N/A</v>
      </c>
      <c r="L195" s="6" t="e">
        <f t="shared" si="12"/>
        <v>#N/A</v>
      </c>
      <c r="M195" s="6" t="e">
        <f t="shared" si="13"/>
        <v>#N/A</v>
      </c>
      <c r="N195" s="6" t="e">
        <f>(M195-I195)*((VLOOKUP(B195,'Set Up Employee Data'!A:O,7,FALSE)))</f>
        <v>#N/A</v>
      </c>
      <c r="O195" s="6" t="e">
        <f>(M195-I195)*((VLOOKUP(B195,'Set Up Employee Data'!A:O,8,FALSE)))</f>
        <v>#N/A</v>
      </c>
      <c r="P195" s="6" t="e">
        <f>(M195-I195)*((VLOOKUP(B195,'Set Up Employee Data'!A:O,5,FALSE)))</f>
        <v>#N/A</v>
      </c>
      <c r="Q195" s="6" t="e">
        <f>(M195-I195)*((VLOOKUP(B195,'Set Up Employee Data'!A:O,6,FALSE)))</f>
        <v>#N/A</v>
      </c>
      <c r="R195" s="6">
        <f>IFERROR(((VLOOKUP(B195,'Set Up Employee Data'!A:O,9,FALSE)))+((VLOOKUP(B195,'Set Up Employee Data'!A:O,10,FALSE)))+((VLOOKUP(B195,'Set Up Employee Data'!A:O,11,FALSE)))+((VLOOKUP(B195,'Set Up Employee Data'!A:O,12,FALSE))),0)</f>
        <v>0</v>
      </c>
      <c r="S195" s="6">
        <f>IFERROR(((VLOOKUP(B195,'Set Up Employee Data'!A:O,13,FALSE)))+((VLOOKUP(B195,'Set Up Employee Data'!A:O,14,FALSE)))+((VLOOKUP(B195,'Set Up Employee Data'!A:O,15,FALSE))),0)</f>
        <v>0</v>
      </c>
      <c r="T195" s="6" t="e">
        <f t="shared" si="14"/>
        <v>#N/A</v>
      </c>
      <c r="U195" s="22" t="e">
        <f t="shared" si="15"/>
        <v>#N/A</v>
      </c>
    </row>
    <row r="196" spans="1:21" hidden="1">
      <c r="A196" s="9"/>
      <c r="B196" s="9"/>
      <c r="C196" s="10" t="e">
        <f>VLOOKUP(B196,'Set Up Employee Data'!A:O,2,FALSE)</f>
        <v>#N/A</v>
      </c>
      <c r="D196" s="10" t="e">
        <f t="shared" si="16"/>
        <v>#N/A</v>
      </c>
      <c r="E196" s="9"/>
      <c r="F196" s="9"/>
      <c r="G196" s="9"/>
      <c r="H196" s="10"/>
      <c r="I196" s="19"/>
      <c r="J196" s="5">
        <f>IFERROR(VLOOKUP(B196,'Set Up Employee Data'!A:O,3,FALSE)/(VLOOKUP(B196,'Set Up Employee Data'!A:O,4,FALSE)),0)</f>
        <v>0</v>
      </c>
      <c r="K196" s="6" t="e">
        <f t="shared" si="17"/>
        <v>#N/A</v>
      </c>
      <c r="L196" s="6" t="e">
        <f t="shared" ref="L196:L259" si="18">D196*G196</f>
        <v>#N/A</v>
      </c>
      <c r="M196" s="6" t="e">
        <f t="shared" ref="M196:M259" si="19">SUM(J196:L196)+SUM(H196:I196)</f>
        <v>#N/A</v>
      </c>
      <c r="N196" s="6" t="e">
        <f>(M196-I196)*((VLOOKUP(B196,'Set Up Employee Data'!A:O,7,FALSE)))</f>
        <v>#N/A</v>
      </c>
      <c r="O196" s="6" t="e">
        <f>(M196-I196)*((VLOOKUP(B196,'Set Up Employee Data'!A:O,8,FALSE)))</f>
        <v>#N/A</v>
      </c>
      <c r="P196" s="6" t="e">
        <f>(M196-I196)*((VLOOKUP(B196,'Set Up Employee Data'!A:O,5,FALSE)))</f>
        <v>#N/A</v>
      </c>
      <c r="Q196" s="6" t="e">
        <f>(M196-I196)*((VLOOKUP(B196,'Set Up Employee Data'!A:O,6,FALSE)))</f>
        <v>#N/A</v>
      </c>
      <c r="R196" s="6">
        <f>IFERROR(((VLOOKUP(B196,'Set Up Employee Data'!A:O,9,FALSE)))+((VLOOKUP(B196,'Set Up Employee Data'!A:O,10,FALSE)))+((VLOOKUP(B196,'Set Up Employee Data'!A:O,11,FALSE)))+((VLOOKUP(B196,'Set Up Employee Data'!A:O,12,FALSE))),0)</f>
        <v>0</v>
      </c>
      <c r="S196" s="6">
        <f>IFERROR(((VLOOKUP(B196,'Set Up Employee Data'!A:O,13,FALSE)))+((VLOOKUP(B196,'Set Up Employee Data'!A:O,14,FALSE)))+((VLOOKUP(B196,'Set Up Employee Data'!A:O,15,FALSE))),0)</f>
        <v>0</v>
      </c>
      <c r="T196" s="6" t="e">
        <f t="shared" ref="T196:T259" si="20">SUM(N196:S196)</f>
        <v>#N/A</v>
      </c>
      <c r="U196" s="22" t="e">
        <f t="shared" ref="U196:U259" si="21">M196-T196</f>
        <v>#N/A</v>
      </c>
    </row>
    <row r="197" spans="1:21" hidden="1">
      <c r="A197" s="9"/>
      <c r="B197" s="9"/>
      <c r="C197" s="10" t="e">
        <f>VLOOKUP(B197,'Set Up Employee Data'!A:O,2,FALSE)</f>
        <v>#N/A</v>
      </c>
      <c r="D197" s="10" t="e">
        <f t="shared" ref="D197:D260" si="22">C197*1.5</f>
        <v>#N/A</v>
      </c>
      <c r="E197" s="9"/>
      <c r="F197" s="9"/>
      <c r="G197" s="9"/>
      <c r="H197" s="10"/>
      <c r="I197" s="19"/>
      <c r="J197" s="5">
        <f>IFERROR(VLOOKUP(B197,'Set Up Employee Data'!A:O,3,FALSE)/(VLOOKUP(B197,'Set Up Employee Data'!A:O,4,FALSE)),0)</f>
        <v>0</v>
      </c>
      <c r="K197" s="6" t="e">
        <f t="shared" ref="K197:K260" si="23">(C197*E197)+(F197*C197)</f>
        <v>#N/A</v>
      </c>
      <c r="L197" s="6" t="e">
        <f t="shared" si="18"/>
        <v>#N/A</v>
      </c>
      <c r="M197" s="6" t="e">
        <f t="shared" si="19"/>
        <v>#N/A</v>
      </c>
      <c r="N197" s="6" t="e">
        <f>(M197-I197)*((VLOOKUP(B197,'Set Up Employee Data'!A:O,7,FALSE)))</f>
        <v>#N/A</v>
      </c>
      <c r="O197" s="6" t="e">
        <f>(M197-I197)*((VLOOKUP(B197,'Set Up Employee Data'!A:O,8,FALSE)))</f>
        <v>#N/A</v>
      </c>
      <c r="P197" s="6" t="e">
        <f>(M197-I197)*((VLOOKUP(B197,'Set Up Employee Data'!A:O,5,FALSE)))</f>
        <v>#N/A</v>
      </c>
      <c r="Q197" s="6" t="e">
        <f>(M197-I197)*((VLOOKUP(B197,'Set Up Employee Data'!A:O,6,FALSE)))</f>
        <v>#N/A</v>
      </c>
      <c r="R197" s="6">
        <f>IFERROR(((VLOOKUP(B197,'Set Up Employee Data'!A:O,9,FALSE)))+((VLOOKUP(B197,'Set Up Employee Data'!A:O,10,FALSE)))+((VLOOKUP(B197,'Set Up Employee Data'!A:O,11,FALSE)))+((VLOOKUP(B197,'Set Up Employee Data'!A:O,12,FALSE))),0)</f>
        <v>0</v>
      </c>
      <c r="S197" s="6">
        <f>IFERROR(((VLOOKUP(B197,'Set Up Employee Data'!A:O,13,FALSE)))+((VLOOKUP(B197,'Set Up Employee Data'!A:O,14,FALSE)))+((VLOOKUP(B197,'Set Up Employee Data'!A:O,15,FALSE))),0)</f>
        <v>0</v>
      </c>
      <c r="T197" s="6" t="e">
        <f t="shared" si="20"/>
        <v>#N/A</v>
      </c>
      <c r="U197" s="22" t="e">
        <f t="shared" si="21"/>
        <v>#N/A</v>
      </c>
    </row>
    <row r="198" spans="1:21" hidden="1">
      <c r="A198" s="9"/>
      <c r="B198" s="9"/>
      <c r="C198" s="10" t="e">
        <f>VLOOKUP(B198,'Set Up Employee Data'!A:O,2,FALSE)</f>
        <v>#N/A</v>
      </c>
      <c r="D198" s="10" t="e">
        <f t="shared" si="22"/>
        <v>#N/A</v>
      </c>
      <c r="E198" s="9"/>
      <c r="F198" s="9"/>
      <c r="G198" s="9"/>
      <c r="H198" s="10"/>
      <c r="I198" s="19"/>
      <c r="J198" s="5">
        <f>IFERROR(VLOOKUP(B198,'Set Up Employee Data'!A:O,3,FALSE)/(VLOOKUP(B198,'Set Up Employee Data'!A:O,4,FALSE)),0)</f>
        <v>0</v>
      </c>
      <c r="K198" s="6" t="e">
        <f t="shared" si="23"/>
        <v>#N/A</v>
      </c>
      <c r="L198" s="6" t="e">
        <f t="shared" si="18"/>
        <v>#N/A</v>
      </c>
      <c r="M198" s="6" t="e">
        <f t="shared" si="19"/>
        <v>#N/A</v>
      </c>
      <c r="N198" s="6" t="e">
        <f>(M198-I198)*((VLOOKUP(B198,'Set Up Employee Data'!A:O,7,FALSE)))</f>
        <v>#N/A</v>
      </c>
      <c r="O198" s="6" t="e">
        <f>(M198-I198)*((VLOOKUP(B198,'Set Up Employee Data'!A:O,8,FALSE)))</f>
        <v>#N/A</v>
      </c>
      <c r="P198" s="6" t="e">
        <f>(M198-I198)*((VLOOKUP(B198,'Set Up Employee Data'!A:O,5,FALSE)))</f>
        <v>#N/A</v>
      </c>
      <c r="Q198" s="6" t="e">
        <f>(M198-I198)*((VLOOKUP(B198,'Set Up Employee Data'!A:O,6,FALSE)))</f>
        <v>#N/A</v>
      </c>
      <c r="R198" s="6">
        <f>IFERROR(((VLOOKUP(B198,'Set Up Employee Data'!A:O,9,FALSE)))+((VLOOKUP(B198,'Set Up Employee Data'!A:O,10,FALSE)))+((VLOOKUP(B198,'Set Up Employee Data'!A:O,11,FALSE)))+((VLOOKUP(B198,'Set Up Employee Data'!A:O,12,FALSE))),0)</f>
        <v>0</v>
      </c>
      <c r="S198" s="6">
        <f>IFERROR(((VLOOKUP(B198,'Set Up Employee Data'!A:O,13,FALSE)))+((VLOOKUP(B198,'Set Up Employee Data'!A:O,14,FALSE)))+((VLOOKUP(B198,'Set Up Employee Data'!A:O,15,FALSE))),0)</f>
        <v>0</v>
      </c>
      <c r="T198" s="6" t="e">
        <f t="shared" si="20"/>
        <v>#N/A</v>
      </c>
      <c r="U198" s="22" t="e">
        <f t="shared" si="21"/>
        <v>#N/A</v>
      </c>
    </row>
    <row r="199" spans="1:21" hidden="1">
      <c r="A199" s="9"/>
      <c r="B199" s="9"/>
      <c r="C199" s="10" t="e">
        <f>VLOOKUP(B199,'Set Up Employee Data'!A:O,2,FALSE)</f>
        <v>#N/A</v>
      </c>
      <c r="D199" s="10" t="e">
        <f t="shared" si="22"/>
        <v>#N/A</v>
      </c>
      <c r="E199" s="9"/>
      <c r="F199" s="9"/>
      <c r="G199" s="9"/>
      <c r="H199" s="10"/>
      <c r="I199" s="19"/>
      <c r="J199" s="5">
        <f>IFERROR(VLOOKUP(B199,'Set Up Employee Data'!A:O,3,FALSE)/(VLOOKUP(B199,'Set Up Employee Data'!A:O,4,FALSE)),0)</f>
        <v>0</v>
      </c>
      <c r="K199" s="6" t="e">
        <f t="shared" si="23"/>
        <v>#N/A</v>
      </c>
      <c r="L199" s="6" t="e">
        <f t="shared" si="18"/>
        <v>#N/A</v>
      </c>
      <c r="M199" s="6" t="e">
        <f t="shared" si="19"/>
        <v>#N/A</v>
      </c>
      <c r="N199" s="6" t="e">
        <f>(M199-I199)*((VLOOKUP(B199,'Set Up Employee Data'!A:O,7,FALSE)))</f>
        <v>#N/A</v>
      </c>
      <c r="O199" s="6" t="e">
        <f>(M199-I199)*((VLOOKUP(B199,'Set Up Employee Data'!A:O,8,FALSE)))</f>
        <v>#N/A</v>
      </c>
      <c r="P199" s="6" t="e">
        <f>(M199-I199)*((VLOOKUP(B199,'Set Up Employee Data'!A:O,5,FALSE)))</f>
        <v>#N/A</v>
      </c>
      <c r="Q199" s="6" t="e">
        <f>(M199-I199)*((VLOOKUP(B199,'Set Up Employee Data'!A:O,6,FALSE)))</f>
        <v>#N/A</v>
      </c>
      <c r="R199" s="6">
        <f>IFERROR(((VLOOKUP(B199,'Set Up Employee Data'!A:O,9,FALSE)))+((VLOOKUP(B199,'Set Up Employee Data'!A:O,10,FALSE)))+((VLOOKUP(B199,'Set Up Employee Data'!A:O,11,FALSE)))+((VLOOKUP(B199,'Set Up Employee Data'!A:O,12,FALSE))),0)</f>
        <v>0</v>
      </c>
      <c r="S199" s="6">
        <f>IFERROR(((VLOOKUP(B199,'Set Up Employee Data'!A:O,13,FALSE)))+((VLOOKUP(B199,'Set Up Employee Data'!A:O,14,FALSE)))+((VLOOKUP(B199,'Set Up Employee Data'!A:O,15,FALSE))),0)</f>
        <v>0</v>
      </c>
      <c r="T199" s="6" t="e">
        <f t="shared" si="20"/>
        <v>#N/A</v>
      </c>
      <c r="U199" s="22" t="e">
        <f t="shared" si="21"/>
        <v>#N/A</v>
      </c>
    </row>
    <row r="200" spans="1:21" hidden="1">
      <c r="A200" s="9"/>
      <c r="B200" s="9"/>
      <c r="C200" s="10" t="e">
        <f>VLOOKUP(B200,'Set Up Employee Data'!A:O,2,FALSE)</f>
        <v>#N/A</v>
      </c>
      <c r="D200" s="10" t="e">
        <f t="shared" si="22"/>
        <v>#N/A</v>
      </c>
      <c r="E200" s="9"/>
      <c r="F200" s="9"/>
      <c r="G200" s="9"/>
      <c r="H200" s="10"/>
      <c r="I200" s="19"/>
      <c r="J200" s="5">
        <f>IFERROR(VLOOKUP(B200,'Set Up Employee Data'!A:O,3,FALSE)/(VLOOKUP(B200,'Set Up Employee Data'!A:O,4,FALSE)),0)</f>
        <v>0</v>
      </c>
      <c r="K200" s="6" t="e">
        <f t="shared" si="23"/>
        <v>#N/A</v>
      </c>
      <c r="L200" s="6" t="e">
        <f t="shared" si="18"/>
        <v>#N/A</v>
      </c>
      <c r="M200" s="6" t="e">
        <f t="shared" si="19"/>
        <v>#N/A</v>
      </c>
      <c r="N200" s="6" t="e">
        <f>(M200-I200)*((VLOOKUP(B200,'Set Up Employee Data'!A:O,7,FALSE)))</f>
        <v>#N/A</v>
      </c>
      <c r="O200" s="6" t="e">
        <f>(M200-I200)*((VLOOKUP(B200,'Set Up Employee Data'!A:O,8,FALSE)))</f>
        <v>#N/A</v>
      </c>
      <c r="P200" s="6" t="e">
        <f>(M200-I200)*((VLOOKUP(B200,'Set Up Employee Data'!A:O,5,FALSE)))</f>
        <v>#N/A</v>
      </c>
      <c r="Q200" s="6" t="e">
        <f>(M200-I200)*((VLOOKUP(B200,'Set Up Employee Data'!A:O,6,FALSE)))</f>
        <v>#N/A</v>
      </c>
      <c r="R200" s="6">
        <f>IFERROR(((VLOOKUP(B200,'Set Up Employee Data'!A:O,9,FALSE)))+((VLOOKUP(B200,'Set Up Employee Data'!A:O,10,FALSE)))+((VLOOKUP(B200,'Set Up Employee Data'!A:O,11,FALSE)))+((VLOOKUP(B200,'Set Up Employee Data'!A:O,12,FALSE))),0)</f>
        <v>0</v>
      </c>
      <c r="S200" s="6">
        <f>IFERROR(((VLOOKUP(B200,'Set Up Employee Data'!A:O,13,FALSE)))+((VLOOKUP(B200,'Set Up Employee Data'!A:O,14,FALSE)))+((VLOOKUP(B200,'Set Up Employee Data'!A:O,15,FALSE))),0)</f>
        <v>0</v>
      </c>
      <c r="T200" s="6" t="e">
        <f t="shared" si="20"/>
        <v>#N/A</v>
      </c>
      <c r="U200" s="22" t="e">
        <f t="shared" si="21"/>
        <v>#N/A</v>
      </c>
    </row>
    <row r="201" spans="1:21" hidden="1">
      <c r="A201" s="9"/>
      <c r="B201" s="9"/>
      <c r="C201" s="10" t="e">
        <f>VLOOKUP(B201,'Set Up Employee Data'!A:O,2,FALSE)</f>
        <v>#N/A</v>
      </c>
      <c r="D201" s="10" t="e">
        <f t="shared" si="22"/>
        <v>#N/A</v>
      </c>
      <c r="E201" s="9"/>
      <c r="F201" s="9"/>
      <c r="G201" s="9"/>
      <c r="H201" s="10"/>
      <c r="I201" s="19"/>
      <c r="J201" s="5">
        <f>IFERROR(VLOOKUP(B201,'Set Up Employee Data'!A:O,3,FALSE)/(VLOOKUP(B201,'Set Up Employee Data'!A:O,4,FALSE)),0)</f>
        <v>0</v>
      </c>
      <c r="K201" s="6" t="e">
        <f t="shared" si="23"/>
        <v>#N/A</v>
      </c>
      <c r="L201" s="6" t="e">
        <f t="shared" si="18"/>
        <v>#N/A</v>
      </c>
      <c r="M201" s="6" t="e">
        <f t="shared" si="19"/>
        <v>#N/A</v>
      </c>
      <c r="N201" s="6" t="e">
        <f>(M201-I201)*((VLOOKUP(B201,'Set Up Employee Data'!A:O,7,FALSE)))</f>
        <v>#N/A</v>
      </c>
      <c r="O201" s="6" t="e">
        <f>(M201-I201)*((VLOOKUP(B201,'Set Up Employee Data'!A:O,8,FALSE)))</f>
        <v>#N/A</v>
      </c>
      <c r="P201" s="6" t="e">
        <f>(M201-I201)*((VLOOKUP(B201,'Set Up Employee Data'!A:O,5,FALSE)))</f>
        <v>#N/A</v>
      </c>
      <c r="Q201" s="6" t="e">
        <f>(M201-I201)*((VLOOKUP(B201,'Set Up Employee Data'!A:O,6,FALSE)))</f>
        <v>#N/A</v>
      </c>
      <c r="R201" s="6">
        <f>IFERROR(((VLOOKUP(B201,'Set Up Employee Data'!A:O,9,FALSE)))+((VLOOKUP(B201,'Set Up Employee Data'!A:O,10,FALSE)))+((VLOOKUP(B201,'Set Up Employee Data'!A:O,11,FALSE)))+((VLOOKUP(B201,'Set Up Employee Data'!A:O,12,FALSE))),0)</f>
        <v>0</v>
      </c>
      <c r="S201" s="6">
        <f>IFERROR(((VLOOKUP(B201,'Set Up Employee Data'!A:O,13,FALSE)))+((VLOOKUP(B201,'Set Up Employee Data'!A:O,14,FALSE)))+((VLOOKUP(B201,'Set Up Employee Data'!A:O,15,FALSE))),0)</f>
        <v>0</v>
      </c>
      <c r="T201" s="6" t="e">
        <f t="shared" si="20"/>
        <v>#N/A</v>
      </c>
      <c r="U201" s="22" t="e">
        <f t="shared" si="21"/>
        <v>#N/A</v>
      </c>
    </row>
    <row r="202" spans="1:21" hidden="1">
      <c r="A202" s="9"/>
      <c r="B202" s="9"/>
      <c r="C202" s="10" t="e">
        <f>VLOOKUP(B202,'Set Up Employee Data'!A:O,2,FALSE)</f>
        <v>#N/A</v>
      </c>
      <c r="D202" s="10" t="e">
        <f t="shared" si="22"/>
        <v>#N/A</v>
      </c>
      <c r="E202" s="9"/>
      <c r="F202" s="9"/>
      <c r="G202" s="9"/>
      <c r="H202" s="10"/>
      <c r="I202" s="19"/>
      <c r="J202" s="5">
        <f>IFERROR(VLOOKUP(B202,'Set Up Employee Data'!A:O,3,FALSE)/(VLOOKUP(B202,'Set Up Employee Data'!A:O,4,FALSE)),0)</f>
        <v>0</v>
      </c>
      <c r="K202" s="6" t="e">
        <f t="shared" si="23"/>
        <v>#N/A</v>
      </c>
      <c r="L202" s="6" t="e">
        <f t="shared" si="18"/>
        <v>#N/A</v>
      </c>
      <c r="M202" s="6" t="e">
        <f t="shared" si="19"/>
        <v>#N/A</v>
      </c>
      <c r="N202" s="6" t="e">
        <f>(M202-I202)*((VLOOKUP(B202,'Set Up Employee Data'!A:O,7,FALSE)))</f>
        <v>#N/A</v>
      </c>
      <c r="O202" s="6" t="e">
        <f>(M202-I202)*((VLOOKUP(B202,'Set Up Employee Data'!A:O,8,FALSE)))</f>
        <v>#N/A</v>
      </c>
      <c r="P202" s="6" t="e">
        <f>(M202-I202)*((VLOOKUP(B202,'Set Up Employee Data'!A:O,5,FALSE)))</f>
        <v>#N/A</v>
      </c>
      <c r="Q202" s="6" t="e">
        <f>(M202-I202)*((VLOOKUP(B202,'Set Up Employee Data'!A:O,6,FALSE)))</f>
        <v>#N/A</v>
      </c>
      <c r="R202" s="6">
        <f>IFERROR(((VLOOKUP(B202,'Set Up Employee Data'!A:O,9,FALSE)))+((VLOOKUP(B202,'Set Up Employee Data'!A:O,10,FALSE)))+((VLOOKUP(B202,'Set Up Employee Data'!A:O,11,FALSE)))+((VLOOKUP(B202,'Set Up Employee Data'!A:O,12,FALSE))),0)</f>
        <v>0</v>
      </c>
      <c r="S202" s="6">
        <f>IFERROR(((VLOOKUP(B202,'Set Up Employee Data'!A:O,13,FALSE)))+((VLOOKUP(B202,'Set Up Employee Data'!A:O,14,FALSE)))+((VLOOKUP(B202,'Set Up Employee Data'!A:O,15,FALSE))),0)</f>
        <v>0</v>
      </c>
      <c r="T202" s="6" t="e">
        <f t="shared" si="20"/>
        <v>#N/A</v>
      </c>
      <c r="U202" s="22" t="e">
        <f t="shared" si="21"/>
        <v>#N/A</v>
      </c>
    </row>
    <row r="203" spans="1:21" hidden="1">
      <c r="A203" s="9"/>
      <c r="B203" s="9"/>
      <c r="C203" s="10" t="e">
        <f>VLOOKUP(B203,'Set Up Employee Data'!A:O,2,FALSE)</f>
        <v>#N/A</v>
      </c>
      <c r="D203" s="10" t="e">
        <f t="shared" si="22"/>
        <v>#N/A</v>
      </c>
      <c r="E203" s="9"/>
      <c r="F203" s="9"/>
      <c r="G203" s="9"/>
      <c r="H203" s="10"/>
      <c r="I203" s="19"/>
      <c r="J203" s="5">
        <f>IFERROR(VLOOKUP(B203,'Set Up Employee Data'!A:O,3,FALSE)/(VLOOKUP(B203,'Set Up Employee Data'!A:O,4,FALSE)),0)</f>
        <v>0</v>
      </c>
      <c r="K203" s="6" t="e">
        <f t="shared" si="23"/>
        <v>#N/A</v>
      </c>
      <c r="L203" s="6" t="e">
        <f t="shared" si="18"/>
        <v>#N/A</v>
      </c>
      <c r="M203" s="6" t="e">
        <f t="shared" si="19"/>
        <v>#N/A</v>
      </c>
      <c r="N203" s="6" t="e">
        <f>(M203-I203)*((VLOOKUP(B203,'Set Up Employee Data'!A:O,7,FALSE)))</f>
        <v>#N/A</v>
      </c>
      <c r="O203" s="6" t="e">
        <f>(M203-I203)*((VLOOKUP(B203,'Set Up Employee Data'!A:O,8,FALSE)))</f>
        <v>#N/A</v>
      </c>
      <c r="P203" s="6" t="e">
        <f>(M203-I203)*((VLOOKUP(B203,'Set Up Employee Data'!A:O,5,FALSE)))</f>
        <v>#N/A</v>
      </c>
      <c r="Q203" s="6" t="e">
        <f>(M203-I203)*((VLOOKUP(B203,'Set Up Employee Data'!A:O,6,FALSE)))</f>
        <v>#N/A</v>
      </c>
      <c r="R203" s="6">
        <f>IFERROR(((VLOOKUP(B203,'Set Up Employee Data'!A:O,9,FALSE)))+((VLOOKUP(B203,'Set Up Employee Data'!A:O,10,FALSE)))+((VLOOKUP(B203,'Set Up Employee Data'!A:O,11,FALSE)))+((VLOOKUP(B203,'Set Up Employee Data'!A:O,12,FALSE))),0)</f>
        <v>0</v>
      </c>
      <c r="S203" s="6">
        <f>IFERROR(((VLOOKUP(B203,'Set Up Employee Data'!A:O,13,FALSE)))+((VLOOKUP(B203,'Set Up Employee Data'!A:O,14,FALSE)))+((VLOOKUP(B203,'Set Up Employee Data'!A:O,15,FALSE))),0)</f>
        <v>0</v>
      </c>
      <c r="T203" s="6" t="e">
        <f t="shared" si="20"/>
        <v>#N/A</v>
      </c>
      <c r="U203" s="22" t="e">
        <f t="shared" si="21"/>
        <v>#N/A</v>
      </c>
    </row>
    <row r="204" spans="1:21" hidden="1">
      <c r="A204" s="9"/>
      <c r="B204" s="9"/>
      <c r="C204" s="10" t="e">
        <f>VLOOKUP(B204,'Set Up Employee Data'!A:O,2,FALSE)</f>
        <v>#N/A</v>
      </c>
      <c r="D204" s="10" t="e">
        <f t="shared" si="22"/>
        <v>#N/A</v>
      </c>
      <c r="E204" s="9"/>
      <c r="F204" s="9"/>
      <c r="G204" s="9"/>
      <c r="H204" s="10"/>
      <c r="I204" s="19"/>
      <c r="J204" s="5">
        <f>IFERROR(VLOOKUP(B204,'Set Up Employee Data'!A:O,3,FALSE)/(VLOOKUP(B204,'Set Up Employee Data'!A:O,4,FALSE)),0)</f>
        <v>0</v>
      </c>
      <c r="K204" s="6" t="e">
        <f t="shared" si="23"/>
        <v>#N/A</v>
      </c>
      <c r="L204" s="6" t="e">
        <f t="shared" si="18"/>
        <v>#N/A</v>
      </c>
      <c r="M204" s="6" t="e">
        <f t="shared" si="19"/>
        <v>#N/A</v>
      </c>
      <c r="N204" s="6" t="e">
        <f>(M204-I204)*((VLOOKUP(B204,'Set Up Employee Data'!A:O,7,FALSE)))</f>
        <v>#N/A</v>
      </c>
      <c r="O204" s="6" t="e">
        <f>(M204-I204)*((VLOOKUP(B204,'Set Up Employee Data'!A:O,8,FALSE)))</f>
        <v>#N/A</v>
      </c>
      <c r="P204" s="6" t="e">
        <f>(M204-I204)*((VLOOKUP(B204,'Set Up Employee Data'!A:O,5,FALSE)))</f>
        <v>#N/A</v>
      </c>
      <c r="Q204" s="6" t="e">
        <f>(M204-I204)*((VLOOKUP(B204,'Set Up Employee Data'!A:O,6,FALSE)))</f>
        <v>#N/A</v>
      </c>
      <c r="R204" s="6">
        <f>IFERROR(((VLOOKUP(B204,'Set Up Employee Data'!A:O,9,FALSE)))+((VLOOKUP(B204,'Set Up Employee Data'!A:O,10,FALSE)))+((VLOOKUP(B204,'Set Up Employee Data'!A:O,11,FALSE)))+((VLOOKUP(B204,'Set Up Employee Data'!A:O,12,FALSE))),0)</f>
        <v>0</v>
      </c>
      <c r="S204" s="6">
        <f>IFERROR(((VLOOKUP(B204,'Set Up Employee Data'!A:O,13,FALSE)))+((VLOOKUP(B204,'Set Up Employee Data'!A:O,14,FALSE)))+((VLOOKUP(B204,'Set Up Employee Data'!A:O,15,FALSE))),0)</f>
        <v>0</v>
      </c>
      <c r="T204" s="6" t="e">
        <f t="shared" si="20"/>
        <v>#N/A</v>
      </c>
      <c r="U204" s="22" t="e">
        <f t="shared" si="21"/>
        <v>#N/A</v>
      </c>
    </row>
    <row r="205" spans="1:21" hidden="1">
      <c r="A205" s="9"/>
      <c r="B205" s="9"/>
      <c r="C205" s="10" t="e">
        <f>VLOOKUP(B205,'Set Up Employee Data'!A:O,2,FALSE)</f>
        <v>#N/A</v>
      </c>
      <c r="D205" s="10" t="e">
        <f t="shared" si="22"/>
        <v>#N/A</v>
      </c>
      <c r="E205" s="9"/>
      <c r="F205" s="9"/>
      <c r="G205" s="9"/>
      <c r="H205" s="10"/>
      <c r="I205" s="19"/>
      <c r="J205" s="5">
        <f>IFERROR(VLOOKUP(B205,'Set Up Employee Data'!A:O,3,FALSE)/(VLOOKUP(B205,'Set Up Employee Data'!A:O,4,FALSE)),0)</f>
        <v>0</v>
      </c>
      <c r="K205" s="6" t="e">
        <f t="shared" si="23"/>
        <v>#N/A</v>
      </c>
      <c r="L205" s="6" t="e">
        <f t="shared" si="18"/>
        <v>#N/A</v>
      </c>
      <c r="M205" s="6" t="e">
        <f t="shared" si="19"/>
        <v>#N/A</v>
      </c>
      <c r="N205" s="6" t="e">
        <f>(M205-I205)*((VLOOKUP(B205,'Set Up Employee Data'!A:O,7,FALSE)))</f>
        <v>#N/A</v>
      </c>
      <c r="O205" s="6" t="e">
        <f>(M205-I205)*((VLOOKUP(B205,'Set Up Employee Data'!A:O,8,FALSE)))</f>
        <v>#N/A</v>
      </c>
      <c r="P205" s="6" t="e">
        <f>(M205-I205)*((VLOOKUP(B205,'Set Up Employee Data'!A:O,5,FALSE)))</f>
        <v>#N/A</v>
      </c>
      <c r="Q205" s="6" t="e">
        <f>(M205-I205)*((VLOOKUP(B205,'Set Up Employee Data'!A:O,6,FALSE)))</f>
        <v>#N/A</v>
      </c>
      <c r="R205" s="6">
        <f>IFERROR(((VLOOKUP(B205,'Set Up Employee Data'!A:O,9,FALSE)))+((VLOOKUP(B205,'Set Up Employee Data'!A:O,10,FALSE)))+((VLOOKUP(B205,'Set Up Employee Data'!A:O,11,FALSE)))+((VLOOKUP(B205,'Set Up Employee Data'!A:O,12,FALSE))),0)</f>
        <v>0</v>
      </c>
      <c r="S205" s="6">
        <f>IFERROR(((VLOOKUP(B205,'Set Up Employee Data'!A:O,13,FALSE)))+((VLOOKUP(B205,'Set Up Employee Data'!A:O,14,FALSE)))+((VLOOKUP(B205,'Set Up Employee Data'!A:O,15,FALSE))),0)</f>
        <v>0</v>
      </c>
      <c r="T205" s="6" t="e">
        <f t="shared" si="20"/>
        <v>#N/A</v>
      </c>
      <c r="U205" s="22" t="e">
        <f t="shared" si="21"/>
        <v>#N/A</v>
      </c>
    </row>
    <row r="206" spans="1:21" hidden="1">
      <c r="A206" s="9"/>
      <c r="B206" s="9"/>
      <c r="C206" s="10" t="e">
        <f>VLOOKUP(B206,'Set Up Employee Data'!A:O,2,FALSE)</f>
        <v>#N/A</v>
      </c>
      <c r="D206" s="10" t="e">
        <f t="shared" si="22"/>
        <v>#N/A</v>
      </c>
      <c r="E206" s="9"/>
      <c r="F206" s="9"/>
      <c r="G206" s="9"/>
      <c r="H206" s="10"/>
      <c r="I206" s="19"/>
      <c r="J206" s="5">
        <f>IFERROR(VLOOKUP(B206,'Set Up Employee Data'!A:O,3,FALSE)/(VLOOKUP(B206,'Set Up Employee Data'!A:O,4,FALSE)),0)</f>
        <v>0</v>
      </c>
      <c r="K206" s="6" t="e">
        <f t="shared" si="23"/>
        <v>#N/A</v>
      </c>
      <c r="L206" s="6" t="e">
        <f t="shared" si="18"/>
        <v>#N/A</v>
      </c>
      <c r="M206" s="6" t="e">
        <f t="shared" si="19"/>
        <v>#N/A</v>
      </c>
      <c r="N206" s="6" t="e">
        <f>(M206-I206)*((VLOOKUP(B206,'Set Up Employee Data'!A:O,7,FALSE)))</f>
        <v>#N/A</v>
      </c>
      <c r="O206" s="6" t="e">
        <f>(M206-I206)*((VLOOKUP(B206,'Set Up Employee Data'!A:O,8,FALSE)))</f>
        <v>#N/A</v>
      </c>
      <c r="P206" s="6" t="e">
        <f>(M206-I206)*((VLOOKUP(B206,'Set Up Employee Data'!A:O,5,FALSE)))</f>
        <v>#N/A</v>
      </c>
      <c r="Q206" s="6" t="e">
        <f>(M206-I206)*((VLOOKUP(B206,'Set Up Employee Data'!A:O,6,FALSE)))</f>
        <v>#N/A</v>
      </c>
      <c r="R206" s="6">
        <f>IFERROR(((VLOOKUP(B206,'Set Up Employee Data'!A:O,9,FALSE)))+((VLOOKUP(B206,'Set Up Employee Data'!A:O,10,FALSE)))+((VLOOKUP(B206,'Set Up Employee Data'!A:O,11,FALSE)))+((VLOOKUP(B206,'Set Up Employee Data'!A:O,12,FALSE))),0)</f>
        <v>0</v>
      </c>
      <c r="S206" s="6">
        <f>IFERROR(((VLOOKUP(B206,'Set Up Employee Data'!A:O,13,FALSE)))+((VLOOKUP(B206,'Set Up Employee Data'!A:O,14,FALSE)))+((VLOOKUP(B206,'Set Up Employee Data'!A:O,15,FALSE))),0)</f>
        <v>0</v>
      </c>
      <c r="T206" s="6" t="e">
        <f t="shared" si="20"/>
        <v>#N/A</v>
      </c>
      <c r="U206" s="22" t="e">
        <f t="shared" si="21"/>
        <v>#N/A</v>
      </c>
    </row>
    <row r="207" spans="1:21" hidden="1">
      <c r="A207" s="9"/>
      <c r="B207" s="9"/>
      <c r="C207" s="10" t="e">
        <f>VLOOKUP(B207,'Set Up Employee Data'!A:O,2,FALSE)</f>
        <v>#N/A</v>
      </c>
      <c r="D207" s="10" t="e">
        <f t="shared" si="22"/>
        <v>#N/A</v>
      </c>
      <c r="E207" s="9"/>
      <c r="F207" s="9"/>
      <c r="G207" s="9"/>
      <c r="H207" s="10"/>
      <c r="I207" s="19"/>
      <c r="J207" s="5">
        <f>IFERROR(VLOOKUP(B207,'Set Up Employee Data'!A:O,3,FALSE)/(VLOOKUP(B207,'Set Up Employee Data'!A:O,4,FALSE)),0)</f>
        <v>0</v>
      </c>
      <c r="K207" s="6" t="e">
        <f t="shared" si="23"/>
        <v>#N/A</v>
      </c>
      <c r="L207" s="6" t="e">
        <f t="shared" si="18"/>
        <v>#N/A</v>
      </c>
      <c r="M207" s="6" t="e">
        <f t="shared" si="19"/>
        <v>#N/A</v>
      </c>
      <c r="N207" s="6" t="e">
        <f>(M207-I207)*((VLOOKUP(B207,'Set Up Employee Data'!A:O,7,FALSE)))</f>
        <v>#N/A</v>
      </c>
      <c r="O207" s="6" t="e">
        <f>(M207-I207)*((VLOOKUP(B207,'Set Up Employee Data'!A:O,8,FALSE)))</f>
        <v>#N/A</v>
      </c>
      <c r="P207" s="6" t="e">
        <f>(M207-I207)*((VLOOKUP(B207,'Set Up Employee Data'!A:O,5,FALSE)))</f>
        <v>#N/A</v>
      </c>
      <c r="Q207" s="6" t="e">
        <f>(M207-I207)*((VLOOKUP(B207,'Set Up Employee Data'!A:O,6,FALSE)))</f>
        <v>#N/A</v>
      </c>
      <c r="R207" s="6">
        <f>IFERROR(((VLOOKUP(B207,'Set Up Employee Data'!A:O,9,FALSE)))+((VLOOKUP(B207,'Set Up Employee Data'!A:O,10,FALSE)))+((VLOOKUP(B207,'Set Up Employee Data'!A:O,11,FALSE)))+((VLOOKUP(B207,'Set Up Employee Data'!A:O,12,FALSE))),0)</f>
        <v>0</v>
      </c>
      <c r="S207" s="6">
        <f>IFERROR(((VLOOKUP(B207,'Set Up Employee Data'!A:O,13,FALSE)))+((VLOOKUP(B207,'Set Up Employee Data'!A:O,14,FALSE)))+((VLOOKUP(B207,'Set Up Employee Data'!A:O,15,FALSE))),0)</f>
        <v>0</v>
      </c>
      <c r="T207" s="6" t="e">
        <f t="shared" si="20"/>
        <v>#N/A</v>
      </c>
      <c r="U207" s="22" t="e">
        <f t="shared" si="21"/>
        <v>#N/A</v>
      </c>
    </row>
    <row r="208" spans="1:21" hidden="1">
      <c r="A208" s="9"/>
      <c r="B208" s="9"/>
      <c r="C208" s="10" t="e">
        <f>VLOOKUP(B208,'Set Up Employee Data'!A:O,2,FALSE)</f>
        <v>#N/A</v>
      </c>
      <c r="D208" s="10" t="e">
        <f t="shared" si="22"/>
        <v>#N/A</v>
      </c>
      <c r="E208" s="9"/>
      <c r="F208" s="9"/>
      <c r="G208" s="9"/>
      <c r="H208" s="10"/>
      <c r="I208" s="19"/>
      <c r="J208" s="5">
        <f>IFERROR(VLOOKUP(B208,'Set Up Employee Data'!A:O,3,FALSE)/(VLOOKUP(B208,'Set Up Employee Data'!A:O,4,FALSE)),0)</f>
        <v>0</v>
      </c>
      <c r="K208" s="6" t="e">
        <f t="shared" si="23"/>
        <v>#N/A</v>
      </c>
      <c r="L208" s="6" t="e">
        <f t="shared" si="18"/>
        <v>#N/A</v>
      </c>
      <c r="M208" s="6" t="e">
        <f t="shared" si="19"/>
        <v>#N/A</v>
      </c>
      <c r="N208" s="6" t="e">
        <f>(M208-I208)*((VLOOKUP(B208,'Set Up Employee Data'!A:O,7,FALSE)))</f>
        <v>#N/A</v>
      </c>
      <c r="O208" s="6" t="e">
        <f>(M208-I208)*((VLOOKUP(B208,'Set Up Employee Data'!A:O,8,FALSE)))</f>
        <v>#N/A</v>
      </c>
      <c r="P208" s="6" t="e">
        <f>(M208-I208)*((VLOOKUP(B208,'Set Up Employee Data'!A:O,5,FALSE)))</f>
        <v>#N/A</v>
      </c>
      <c r="Q208" s="6" t="e">
        <f>(M208-I208)*((VLOOKUP(B208,'Set Up Employee Data'!A:O,6,FALSE)))</f>
        <v>#N/A</v>
      </c>
      <c r="R208" s="6">
        <f>IFERROR(((VLOOKUP(B208,'Set Up Employee Data'!A:O,9,FALSE)))+((VLOOKUP(B208,'Set Up Employee Data'!A:O,10,FALSE)))+((VLOOKUP(B208,'Set Up Employee Data'!A:O,11,FALSE)))+((VLOOKUP(B208,'Set Up Employee Data'!A:O,12,FALSE))),0)</f>
        <v>0</v>
      </c>
      <c r="S208" s="6">
        <f>IFERROR(((VLOOKUP(B208,'Set Up Employee Data'!A:O,13,FALSE)))+((VLOOKUP(B208,'Set Up Employee Data'!A:O,14,FALSE)))+((VLOOKUP(B208,'Set Up Employee Data'!A:O,15,FALSE))),0)</f>
        <v>0</v>
      </c>
      <c r="T208" s="6" t="e">
        <f t="shared" si="20"/>
        <v>#N/A</v>
      </c>
      <c r="U208" s="22" t="e">
        <f t="shared" si="21"/>
        <v>#N/A</v>
      </c>
    </row>
    <row r="209" spans="1:21" hidden="1">
      <c r="A209" s="9"/>
      <c r="B209" s="9"/>
      <c r="C209" s="10" t="e">
        <f>VLOOKUP(B209,'Set Up Employee Data'!A:O,2,FALSE)</f>
        <v>#N/A</v>
      </c>
      <c r="D209" s="10" t="e">
        <f t="shared" si="22"/>
        <v>#N/A</v>
      </c>
      <c r="E209" s="9"/>
      <c r="F209" s="9"/>
      <c r="G209" s="9"/>
      <c r="H209" s="10"/>
      <c r="I209" s="19"/>
      <c r="J209" s="5">
        <f>IFERROR(VLOOKUP(B209,'Set Up Employee Data'!A:O,3,FALSE)/(VLOOKUP(B209,'Set Up Employee Data'!A:O,4,FALSE)),0)</f>
        <v>0</v>
      </c>
      <c r="K209" s="6" t="e">
        <f t="shared" si="23"/>
        <v>#N/A</v>
      </c>
      <c r="L209" s="6" t="e">
        <f t="shared" si="18"/>
        <v>#N/A</v>
      </c>
      <c r="M209" s="6" t="e">
        <f t="shared" si="19"/>
        <v>#N/A</v>
      </c>
      <c r="N209" s="6" t="e">
        <f>(M209-I209)*((VLOOKUP(B209,'Set Up Employee Data'!A:O,7,FALSE)))</f>
        <v>#N/A</v>
      </c>
      <c r="O209" s="6" t="e">
        <f>(M209-I209)*((VLOOKUP(B209,'Set Up Employee Data'!A:O,8,FALSE)))</f>
        <v>#N/A</v>
      </c>
      <c r="P209" s="6" t="e">
        <f>(M209-I209)*((VLOOKUP(B209,'Set Up Employee Data'!A:O,5,FALSE)))</f>
        <v>#N/A</v>
      </c>
      <c r="Q209" s="6" t="e">
        <f>(M209-I209)*((VLOOKUP(B209,'Set Up Employee Data'!A:O,6,FALSE)))</f>
        <v>#N/A</v>
      </c>
      <c r="R209" s="6">
        <f>IFERROR(((VLOOKUP(B209,'Set Up Employee Data'!A:O,9,FALSE)))+((VLOOKUP(B209,'Set Up Employee Data'!A:O,10,FALSE)))+((VLOOKUP(B209,'Set Up Employee Data'!A:O,11,FALSE)))+((VLOOKUP(B209,'Set Up Employee Data'!A:O,12,FALSE))),0)</f>
        <v>0</v>
      </c>
      <c r="S209" s="6">
        <f>IFERROR(((VLOOKUP(B209,'Set Up Employee Data'!A:O,13,FALSE)))+((VLOOKUP(B209,'Set Up Employee Data'!A:O,14,FALSE)))+((VLOOKUP(B209,'Set Up Employee Data'!A:O,15,FALSE))),0)</f>
        <v>0</v>
      </c>
      <c r="T209" s="6" t="e">
        <f t="shared" si="20"/>
        <v>#N/A</v>
      </c>
      <c r="U209" s="22" t="e">
        <f t="shared" si="21"/>
        <v>#N/A</v>
      </c>
    </row>
    <row r="210" spans="1:21" hidden="1">
      <c r="A210" s="9"/>
      <c r="B210" s="9"/>
      <c r="C210" s="10" t="e">
        <f>VLOOKUP(B210,'Set Up Employee Data'!A:O,2,FALSE)</f>
        <v>#N/A</v>
      </c>
      <c r="D210" s="10" t="e">
        <f t="shared" si="22"/>
        <v>#N/A</v>
      </c>
      <c r="E210" s="9"/>
      <c r="F210" s="9"/>
      <c r="G210" s="9"/>
      <c r="H210" s="10"/>
      <c r="I210" s="19"/>
      <c r="J210" s="5">
        <f>IFERROR(VLOOKUP(B210,'Set Up Employee Data'!A:O,3,FALSE)/(VLOOKUP(B210,'Set Up Employee Data'!A:O,4,FALSE)),0)</f>
        <v>0</v>
      </c>
      <c r="K210" s="6" t="e">
        <f t="shared" si="23"/>
        <v>#N/A</v>
      </c>
      <c r="L210" s="6" t="e">
        <f t="shared" si="18"/>
        <v>#N/A</v>
      </c>
      <c r="M210" s="6" t="e">
        <f t="shared" si="19"/>
        <v>#N/A</v>
      </c>
      <c r="N210" s="6" t="e">
        <f>(M210-I210)*((VLOOKUP(B210,'Set Up Employee Data'!A:O,7,FALSE)))</f>
        <v>#N/A</v>
      </c>
      <c r="O210" s="6" t="e">
        <f>(M210-I210)*((VLOOKUP(B210,'Set Up Employee Data'!A:O,8,FALSE)))</f>
        <v>#N/A</v>
      </c>
      <c r="P210" s="6" t="e">
        <f>(M210-I210)*((VLOOKUP(B210,'Set Up Employee Data'!A:O,5,FALSE)))</f>
        <v>#N/A</v>
      </c>
      <c r="Q210" s="6" t="e">
        <f>(M210-I210)*((VLOOKUP(B210,'Set Up Employee Data'!A:O,6,FALSE)))</f>
        <v>#N/A</v>
      </c>
      <c r="R210" s="6">
        <f>IFERROR(((VLOOKUP(B210,'Set Up Employee Data'!A:O,9,FALSE)))+((VLOOKUP(B210,'Set Up Employee Data'!A:O,10,FALSE)))+((VLOOKUP(B210,'Set Up Employee Data'!A:O,11,FALSE)))+((VLOOKUP(B210,'Set Up Employee Data'!A:O,12,FALSE))),0)</f>
        <v>0</v>
      </c>
      <c r="S210" s="6">
        <f>IFERROR(((VLOOKUP(B210,'Set Up Employee Data'!A:O,13,FALSE)))+((VLOOKUP(B210,'Set Up Employee Data'!A:O,14,FALSE)))+((VLOOKUP(B210,'Set Up Employee Data'!A:O,15,FALSE))),0)</f>
        <v>0</v>
      </c>
      <c r="T210" s="6" t="e">
        <f t="shared" si="20"/>
        <v>#N/A</v>
      </c>
      <c r="U210" s="22" t="e">
        <f t="shared" si="21"/>
        <v>#N/A</v>
      </c>
    </row>
    <row r="211" spans="1:21" hidden="1">
      <c r="A211" s="9"/>
      <c r="B211" s="9"/>
      <c r="C211" s="10" t="e">
        <f>VLOOKUP(B211,'Set Up Employee Data'!A:O,2,FALSE)</f>
        <v>#N/A</v>
      </c>
      <c r="D211" s="10" t="e">
        <f t="shared" si="22"/>
        <v>#N/A</v>
      </c>
      <c r="E211" s="9"/>
      <c r="F211" s="9"/>
      <c r="G211" s="9"/>
      <c r="H211" s="10"/>
      <c r="I211" s="19"/>
      <c r="J211" s="5">
        <f>IFERROR(VLOOKUP(B211,'Set Up Employee Data'!A:O,3,FALSE)/(VLOOKUP(B211,'Set Up Employee Data'!A:O,4,FALSE)),0)</f>
        <v>0</v>
      </c>
      <c r="K211" s="6" t="e">
        <f t="shared" si="23"/>
        <v>#N/A</v>
      </c>
      <c r="L211" s="6" t="e">
        <f t="shared" si="18"/>
        <v>#N/A</v>
      </c>
      <c r="M211" s="6" t="e">
        <f t="shared" si="19"/>
        <v>#N/A</v>
      </c>
      <c r="N211" s="6" t="e">
        <f>(M211-I211)*((VLOOKUP(B211,'Set Up Employee Data'!A:O,7,FALSE)))</f>
        <v>#N/A</v>
      </c>
      <c r="O211" s="6" t="e">
        <f>(M211-I211)*((VLOOKUP(B211,'Set Up Employee Data'!A:O,8,FALSE)))</f>
        <v>#N/A</v>
      </c>
      <c r="P211" s="6" t="e">
        <f>(M211-I211)*((VLOOKUP(B211,'Set Up Employee Data'!A:O,5,FALSE)))</f>
        <v>#N/A</v>
      </c>
      <c r="Q211" s="6" t="e">
        <f>(M211-I211)*((VLOOKUP(B211,'Set Up Employee Data'!A:O,6,FALSE)))</f>
        <v>#N/A</v>
      </c>
      <c r="R211" s="6">
        <f>IFERROR(((VLOOKUP(B211,'Set Up Employee Data'!A:O,9,FALSE)))+((VLOOKUP(B211,'Set Up Employee Data'!A:O,10,FALSE)))+((VLOOKUP(B211,'Set Up Employee Data'!A:O,11,FALSE)))+((VLOOKUP(B211,'Set Up Employee Data'!A:O,12,FALSE))),0)</f>
        <v>0</v>
      </c>
      <c r="S211" s="6">
        <f>IFERROR(((VLOOKUP(B211,'Set Up Employee Data'!A:O,13,FALSE)))+((VLOOKUP(B211,'Set Up Employee Data'!A:O,14,FALSE)))+((VLOOKUP(B211,'Set Up Employee Data'!A:O,15,FALSE))),0)</f>
        <v>0</v>
      </c>
      <c r="T211" s="6" t="e">
        <f t="shared" si="20"/>
        <v>#N/A</v>
      </c>
      <c r="U211" s="22" t="e">
        <f t="shared" si="21"/>
        <v>#N/A</v>
      </c>
    </row>
    <row r="212" spans="1:21" hidden="1">
      <c r="A212" s="9"/>
      <c r="B212" s="9"/>
      <c r="C212" s="10" t="e">
        <f>VLOOKUP(B212,'Set Up Employee Data'!A:O,2,FALSE)</f>
        <v>#N/A</v>
      </c>
      <c r="D212" s="10" t="e">
        <f t="shared" si="22"/>
        <v>#N/A</v>
      </c>
      <c r="E212" s="9"/>
      <c r="F212" s="9"/>
      <c r="G212" s="9"/>
      <c r="H212" s="10"/>
      <c r="I212" s="19"/>
      <c r="J212" s="5">
        <f>IFERROR(VLOOKUP(B212,'Set Up Employee Data'!A:O,3,FALSE)/(VLOOKUP(B212,'Set Up Employee Data'!A:O,4,FALSE)),0)</f>
        <v>0</v>
      </c>
      <c r="K212" s="6" t="e">
        <f t="shared" si="23"/>
        <v>#N/A</v>
      </c>
      <c r="L212" s="6" t="e">
        <f t="shared" si="18"/>
        <v>#N/A</v>
      </c>
      <c r="M212" s="6" t="e">
        <f t="shared" si="19"/>
        <v>#N/A</v>
      </c>
      <c r="N212" s="6" t="e">
        <f>(M212-I212)*((VLOOKUP(B212,'Set Up Employee Data'!A:O,7,FALSE)))</f>
        <v>#N/A</v>
      </c>
      <c r="O212" s="6" t="e">
        <f>(M212-I212)*((VLOOKUP(B212,'Set Up Employee Data'!A:O,8,FALSE)))</f>
        <v>#N/A</v>
      </c>
      <c r="P212" s="6" t="e">
        <f>(M212-I212)*((VLOOKUP(B212,'Set Up Employee Data'!A:O,5,FALSE)))</f>
        <v>#N/A</v>
      </c>
      <c r="Q212" s="6" t="e">
        <f>(M212-I212)*((VLOOKUP(B212,'Set Up Employee Data'!A:O,6,FALSE)))</f>
        <v>#N/A</v>
      </c>
      <c r="R212" s="6">
        <f>IFERROR(((VLOOKUP(B212,'Set Up Employee Data'!A:O,9,FALSE)))+((VLOOKUP(B212,'Set Up Employee Data'!A:O,10,FALSE)))+((VLOOKUP(B212,'Set Up Employee Data'!A:O,11,FALSE)))+((VLOOKUP(B212,'Set Up Employee Data'!A:O,12,FALSE))),0)</f>
        <v>0</v>
      </c>
      <c r="S212" s="6">
        <f>IFERROR(((VLOOKUP(B212,'Set Up Employee Data'!A:O,13,FALSE)))+((VLOOKUP(B212,'Set Up Employee Data'!A:O,14,FALSE)))+((VLOOKUP(B212,'Set Up Employee Data'!A:O,15,FALSE))),0)</f>
        <v>0</v>
      </c>
      <c r="T212" s="6" t="e">
        <f t="shared" si="20"/>
        <v>#N/A</v>
      </c>
      <c r="U212" s="22" t="e">
        <f t="shared" si="21"/>
        <v>#N/A</v>
      </c>
    </row>
    <row r="213" spans="1:21" hidden="1">
      <c r="A213" s="9"/>
      <c r="B213" s="9"/>
      <c r="C213" s="10" t="e">
        <f>VLOOKUP(B213,'Set Up Employee Data'!A:O,2,FALSE)</f>
        <v>#N/A</v>
      </c>
      <c r="D213" s="10" t="e">
        <f t="shared" si="22"/>
        <v>#N/A</v>
      </c>
      <c r="E213" s="9"/>
      <c r="F213" s="9"/>
      <c r="G213" s="9"/>
      <c r="H213" s="10"/>
      <c r="I213" s="19"/>
      <c r="J213" s="5">
        <f>IFERROR(VLOOKUP(B213,'Set Up Employee Data'!A:O,3,FALSE)/(VLOOKUP(B213,'Set Up Employee Data'!A:O,4,FALSE)),0)</f>
        <v>0</v>
      </c>
      <c r="K213" s="6" t="e">
        <f t="shared" si="23"/>
        <v>#N/A</v>
      </c>
      <c r="L213" s="6" t="e">
        <f t="shared" si="18"/>
        <v>#N/A</v>
      </c>
      <c r="M213" s="6" t="e">
        <f t="shared" si="19"/>
        <v>#N/A</v>
      </c>
      <c r="N213" s="6" t="e">
        <f>(M213-I213)*((VLOOKUP(B213,'Set Up Employee Data'!A:O,7,FALSE)))</f>
        <v>#N/A</v>
      </c>
      <c r="O213" s="6" t="e">
        <f>(M213-I213)*((VLOOKUP(B213,'Set Up Employee Data'!A:O,8,FALSE)))</f>
        <v>#N/A</v>
      </c>
      <c r="P213" s="6" t="e">
        <f>(M213-I213)*((VLOOKUP(B213,'Set Up Employee Data'!A:O,5,FALSE)))</f>
        <v>#N/A</v>
      </c>
      <c r="Q213" s="6" t="e">
        <f>(M213-I213)*((VLOOKUP(B213,'Set Up Employee Data'!A:O,6,FALSE)))</f>
        <v>#N/A</v>
      </c>
      <c r="R213" s="6">
        <f>IFERROR(((VLOOKUP(B213,'Set Up Employee Data'!A:O,9,FALSE)))+((VLOOKUP(B213,'Set Up Employee Data'!A:O,10,FALSE)))+((VLOOKUP(B213,'Set Up Employee Data'!A:O,11,FALSE)))+((VLOOKUP(B213,'Set Up Employee Data'!A:O,12,FALSE))),0)</f>
        <v>0</v>
      </c>
      <c r="S213" s="6">
        <f>IFERROR(((VLOOKUP(B213,'Set Up Employee Data'!A:O,13,FALSE)))+((VLOOKUP(B213,'Set Up Employee Data'!A:O,14,FALSE)))+((VLOOKUP(B213,'Set Up Employee Data'!A:O,15,FALSE))),0)</f>
        <v>0</v>
      </c>
      <c r="T213" s="6" t="e">
        <f t="shared" si="20"/>
        <v>#N/A</v>
      </c>
      <c r="U213" s="22" t="e">
        <f t="shared" si="21"/>
        <v>#N/A</v>
      </c>
    </row>
    <row r="214" spans="1:21" hidden="1">
      <c r="A214" s="9"/>
      <c r="B214" s="9"/>
      <c r="C214" s="10" t="e">
        <f>VLOOKUP(B214,'Set Up Employee Data'!A:O,2,FALSE)</f>
        <v>#N/A</v>
      </c>
      <c r="D214" s="10" t="e">
        <f t="shared" si="22"/>
        <v>#N/A</v>
      </c>
      <c r="E214" s="9"/>
      <c r="F214" s="9"/>
      <c r="G214" s="9"/>
      <c r="H214" s="10"/>
      <c r="I214" s="19"/>
      <c r="J214" s="5">
        <f>IFERROR(VLOOKUP(B214,'Set Up Employee Data'!A:O,3,FALSE)/(VLOOKUP(B214,'Set Up Employee Data'!A:O,4,FALSE)),0)</f>
        <v>0</v>
      </c>
      <c r="K214" s="6" t="e">
        <f t="shared" si="23"/>
        <v>#N/A</v>
      </c>
      <c r="L214" s="6" t="e">
        <f t="shared" si="18"/>
        <v>#N/A</v>
      </c>
      <c r="M214" s="6" t="e">
        <f t="shared" si="19"/>
        <v>#N/A</v>
      </c>
      <c r="N214" s="6" t="e">
        <f>(M214-I214)*((VLOOKUP(B214,'Set Up Employee Data'!A:O,7,FALSE)))</f>
        <v>#N/A</v>
      </c>
      <c r="O214" s="6" t="e">
        <f>(M214-I214)*((VLOOKUP(B214,'Set Up Employee Data'!A:O,8,FALSE)))</f>
        <v>#N/A</v>
      </c>
      <c r="P214" s="6" t="e">
        <f>(M214-I214)*((VLOOKUP(B214,'Set Up Employee Data'!A:O,5,FALSE)))</f>
        <v>#N/A</v>
      </c>
      <c r="Q214" s="6" t="e">
        <f>(M214-I214)*((VLOOKUP(B214,'Set Up Employee Data'!A:O,6,FALSE)))</f>
        <v>#N/A</v>
      </c>
      <c r="R214" s="6">
        <f>IFERROR(((VLOOKUP(B214,'Set Up Employee Data'!A:O,9,FALSE)))+((VLOOKUP(B214,'Set Up Employee Data'!A:O,10,FALSE)))+((VLOOKUP(B214,'Set Up Employee Data'!A:O,11,FALSE)))+((VLOOKUP(B214,'Set Up Employee Data'!A:O,12,FALSE))),0)</f>
        <v>0</v>
      </c>
      <c r="S214" s="6">
        <f>IFERROR(((VLOOKUP(B214,'Set Up Employee Data'!A:O,13,FALSE)))+((VLOOKUP(B214,'Set Up Employee Data'!A:O,14,FALSE)))+((VLOOKUP(B214,'Set Up Employee Data'!A:O,15,FALSE))),0)</f>
        <v>0</v>
      </c>
      <c r="T214" s="6" t="e">
        <f t="shared" si="20"/>
        <v>#N/A</v>
      </c>
      <c r="U214" s="22" t="e">
        <f t="shared" si="21"/>
        <v>#N/A</v>
      </c>
    </row>
    <row r="215" spans="1:21" hidden="1">
      <c r="A215" s="9"/>
      <c r="B215" s="9"/>
      <c r="C215" s="10" t="e">
        <f>VLOOKUP(B215,'Set Up Employee Data'!A:O,2,FALSE)</f>
        <v>#N/A</v>
      </c>
      <c r="D215" s="10" t="e">
        <f t="shared" si="22"/>
        <v>#N/A</v>
      </c>
      <c r="E215" s="9"/>
      <c r="F215" s="9"/>
      <c r="G215" s="9"/>
      <c r="H215" s="10"/>
      <c r="I215" s="19"/>
      <c r="J215" s="5">
        <f>IFERROR(VLOOKUP(B215,'Set Up Employee Data'!A:O,3,FALSE)/(VLOOKUP(B215,'Set Up Employee Data'!A:O,4,FALSE)),0)</f>
        <v>0</v>
      </c>
      <c r="K215" s="6" t="e">
        <f t="shared" si="23"/>
        <v>#N/A</v>
      </c>
      <c r="L215" s="6" t="e">
        <f t="shared" si="18"/>
        <v>#N/A</v>
      </c>
      <c r="M215" s="6" t="e">
        <f t="shared" si="19"/>
        <v>#N/A</v>
      </c>
      <c r="N215" s="6" t="e">
        <f>(M215-I215)*((VLOOKUP(B215,'Set Up Employee Data'!A:O,7,FALSE)))</f>
        <v>#N/A</v>
      </c>
      <c r="O215" s="6" t="e">
        <f>(M215-I215)*((VLOOKUP(B215,'Set Up Employee Data'!A:O,8,FALSE)))</f>
        <v>#N/A</v>
      </c>
      <c r="P215" s="6" t="e">
        <f>(M215-I215)*((VLOOKUP(B215,'Set Up Employee Data'!A:O,5,FALSE)))</f>
        <v>#N/A</v>
      </c>
      <c r="Q215" s="6" t="e">
        <f>(M215-I215)*((VLOOKUP(B215,'Set Up Employee Data'!A:O,6,FALSE)))</f>
        <v>#N/A</v>
      </c>
      <c r="R215" s="6">
        <f>IFERROR(((VLOOKUP(B215,'Set Up Employee Data'!A:O,9,FALSE)))+((VLOOKUP(B215,'Set Up Employee Data'!A:O,10,FALSE)))+((VLOOKUP(B215,'Set Up Employee Data'!A:O,11,FALSE)))+((VLOOKUP(B215,'Set Up Employee Data'!A:O,12,FALSE))),0)</f>
        <v>0</v>
      </c>
      <c r="S215" s="6">
        <f>IFERROR(((VLOOKUP(B215,'Set Up Employee Data'!A:O,13,FALSE)))+((VLOOKUP(B215,'Set Up Employee Data'!A:O,14,FALSE)))+((VLOOKUP(B215,'Set Up Employee Data'!A:O,15,FALSE))),0)</f>
        <v>0</v>
      </c>
      <c r="T215" s="6" t="e">
        <f t="shared" si="20"/>
        <v>#N/A</v>
      </c>
      <c r="U215" s="22" t="e">
        <f t="shared" si="21"/>
        <v>#N/A</v>
      </c>
    </row>
    <row r="216" spans="1:21" hidden="1">
      <c r="A216" s="9"/>
      <c r="B216" s="9"/>
      <c r="C216" s="10" t="e">
        <f>VLOOKUP(B216,'Set Up Employee Data'!A:O,2,FALSE)</f>
        <v>#N/A</v>
      </c>
      <c r="D216" s="10" t="e">
        <f t="shared" si="22"/>
        <v>#N/A</v>
      </c>
      <c r="E216" s="9"/>
      <c r="F216" s="9"/>
      <c r="G216" s="9"/>
      <c r="H216" s="10"/>
      <c r="I216" s="19"/>
      <c r="J216" s="5">
        <f>IFERROR(VLOOKUP(B216,'Set Up Employee Data'!A:O,3,FALSE)/(VLOOKUP(B216,'Set Up Employee Data'!A:O,4,FALSE)),0)</f>
        <v>0</v>
      </c>
      <c r="K216" s="6" t="e">
        <f t="shared" si="23"/>
        <v>#N/A</v>
      </c>
      <c r="L216" s="6" t="e">
        <f t="shared" si="18"/>
        <v>#N/A</v>
      </c>
      <c r="M216" s="6" t="e">
        <f t="shared" si="19"/>
        <v>#N/A</v>
      </c>
      <c r="N216" s="6" t="e">
        <f>(M216-I216)*((VLOOKUP(B216,'Set Up Employee Data'!A:O,7,FALSE)))</f>
        <v>#N/A</v>
      </c>
      <c r="O216" s="6" t="e">
        <f>(M216-I216)*((VLOOKUP(B216,'Set Up Employee Data'!A:O,8,FALSE)))</f>
        <v>#N/A</v>
      </c>
      <c r="P216" s="6" t="e">
        <f>(M216-I216)*((VLOOKUP(B216,'Set Up Employee Data'!A:O,5,FALSE)))</f>
        <v>#N/A</v>
      </c>
      <c r="Q216" s="6" t="e">
        <f>(M216-I216)*((VLOOKUP(B216,'Set Up Employee Data'!A:O,6,FALSE)))</f>
        <v>#N/A</v>
      </c>
      <c r="R216" s="6">
        <f>IFERROR(((VLOOKUP(B216,'Set Up Employee Data'!A:O,9,FALSE)))+((VLOOKUP(B216,'Set Up Employee Data'!A:O,10,FALSE)))+((VLOOKUP(B216,'Set Up Employee Data'!A:O,11,FALSE)))+((VLOOKUP(B216,'Set Up Employee Data'!A:O,12,FALSE))),0)</f>
        <v>0</v>
      </c>
      <c r="S216" s="6">
        <f>IFERROR(((VLOOKUP(B216,'Set Up Employee Data'!A:O,13,FALSE)))+((VLOOKUP(B216,'Set Up Employee Data'!A:O,14,FALSE)))+((VLOOKUP(B216,'Set Up Employee Data'!A:O,15,FALSE))),0)</f>
        <v>0</v>
      </c>
      <c r="T216" s="6" t="e">
        <f t="shared" si="20"/>
        <v>#N/A</v>
      </c>
      <c r="U216" s="22" t="e">
        <f t="shared" si="21"/>
        <v>#N/A</v>
      </c>
    </row>
    <row r="217" spans="1:21" hidden="1">
      <c r="A217" s="9"/>
      <c r="B217" s="9"/>
      <c r="C217" s="10" t="e">
        <f>VLOOKUP(B217,'Set Up Employee Data'!A:O,2,FALSE)</f>
        <v>#N/A</v>
      </c>
      <c r="D217" s="10" t="e">
        <f t="shared" si="22"/>
        <v>#N/A</v>
      </c>
      <c r="E217" s="9"/>
      <c r="F217" s="9"/>
      <c r="G217" s="9"/>
      <c r="H217" s="10"/>
      <c r="I217" s="19"/>
      <c r="J217" s="5">
        <f>IFERROR(VLOOKUP(B217,'Set Up Employee Data'!A:O,3,FALSE)/(VLOOKUP(B217,'Set Up Employee Data'!A:O,4,FALSE)),0)</f>
        <v>0</v>
      </c>
      <c r="K217" s="6" t="e">
        <f t="shared" si="23"/>
        <v>#N/A</v>
      </c>
      <c r="L217" s="6" t="e">
        <f t="shared" si="18"/>
        <v>#N/A</v>
      </c>
      <c r="M217" s="6" t="e">
        <f t="shared" si="19"/>
        <v>#N/A</v>
      </c>
      <c r="N217" s="6" t="e">
        <f>(M217-I217)*((VLOOKUP(B217,'Set Up Employee Data'!A:O,7,FALSE)))</f>
        <v>#N/A</v>
      </c>
      <c r="O217" s="6" t="e">
        <f>(M217-I217)*((VLOOKUP(B217,'Set Up Employee Data'!A:O,8,FALSE)))</f>
        <v>#N/A</v>
      </c>
      <c r="P217" s="6" t="e">
        <f>(M217-I217)*((VLOOKUP(B217,'Set Up Employee Data'!A:O,5,FALSE)))</f>
        <v>#N/A</v>
      </c>
      <c r="Q217" s="6" t="e">
        <f>(M217-I217)*((VLOOKUP(B217,'Set Up Employee Data'!A:O,6,FALSE)))</f>
        <v>#N/A</v>
      </c>
      <c r="R217" s="6">
        <f>IFERROR(((VLOOKUP(B217,'Set Up Employee Data'!A:O,9,FALSE)))+((VLOOKUP(B217,'Set Up Employee Data'!A:O,10,FALSE)))+((VLOOKUP(B217,'Set Up Employee Data'!A:O,11,FALSE)))+((VLOOKUP(B217,'Set Up Employee Data'!A:O,12,FALSE))),0)</f>
        <v>0</v>
      </c>
      <c r="S217" s="6">
        <f>IFERROR(((VLOOKUP(B217,'Set Up Employee Data'!A:O,13,FALSE)))+((VLOOKUP(B217,'Set Up Employee Data'!A:O,14,FALSE)))+((VLOOKUP(B217,'Set Up Employee Data'!A:O,15,FALSE))),0)</f>
        <v>0</v>
      </c>
      <c r="T217" s="6" t="e">
        <f t="shared" si="20"/>
        <v>#N/A</v>
      </c>
      <c r="U217" s="22" t="e">
        <f t="shared" si="21"/>
        <v>#N/A</v>
      </c>
    </row>
    <row r="218" spans="1:21" hidden="1">
      <c r="A218" s="9"/>
      <c r="B218" s="9"/>
      <c r="C218" s="10" t="e">
        <f>VLOOKUP(B218,'Set Up Employee Data'!A:O,2,FALSE)</f>
        <v>#N/A</v>
      </c>
      <c r="D218" s="10" t="e">
        <f t="shared" si="22"/>
        <v>#N/A</v>
      </c>
      <c r="E218" s="9"/>
      <c r="F218" s="9"/>
      <c r="G218" s="9"/>
      <c r="H218" s="10"/>
      <c r="I218" s="19"/>
      <c r="J218" s="5">
        <f>IFERROR(VLOOKUP(B218,'Set Up Employee Data'!A:O,3,FALSE)/(VLOOKUP(B218,'Set Up Employee Data'!A:O,4,FALSE)),0)</f>
        <v>0</v>
      </c>
      <c r="K218" s="6" t="e">
        <f t="shared" si="23"/>
        <v>#N/A</v>
      </c>
      <c r="L218" s="6" t="e">
        <f t="shared" si="18"/>
        <v>#N/A</v>
      </c>
      <c r="M218" s="6" t="e">
        <f t="shared" si="19"/>
        <v>#N/A</v>
      </c>
      <c r="N218" s="6" t="e">
        <f>(M218-I218)*((VLOOKUP(B218,'Set Up Employee Data'!A:O,7,FALSE)))</f>
        <v>#N/A</v>
      </c>
      <c r="O218" s="6" t="e">
        <f>(M218-I218)*((VLOOKUP(B218,'Set Up Employee Data'!A:O,8,FALSE)))</f>
        <v>#N/A</v>
      </c>
      <c r="P218" s="6" t="e">
        <f>(M218-I218)*((VLOOKUP(B218,'Set Up Employee Data'!A:O,5,FALSE)))</f>
        <v>#N/A</v>
      </c>
      <c r="Q218" s="6" t="e">
        <f>(M218-I218)*((VLOOKUP(B218,'Set Up Employee Data'!A:O,6,FALSE)))</f>
        <v>#N/A</v>
      </c>
      <c r="R218" s="6">
        <f>IFERROR(((VLOOKUP(B218,'Set Up Employee Data'!A:O,9,FALSE)))+((VLOOKUP(B218,'Set Up Employee Data'!A:O,10,FALSE)))+((VLOOKUP(B218,'Set Up Employee Data'!A:O,11,FALSE)))+((VLOOKUP(B218,'Set Up Employee Data'!A:O,12,FALSE))),0)</f>
        <v>0</v>
      </c>
      <c r="S218" s="6">
        <f>IFERROR(((VLOOKUP(B218,'Set Up Employee Data'!A:O,13,FALSE)))+((VLOOKUP(B218,'Set Up Employee Data'!A:O,14,FALSE)))+((VLOOKUP(B218,'Set Up Employee Data'!A:O,15,FALSE))),0)</f>
        <v>0</v>
      </c>
      <c r="T218" s="6" t="e">
        <f t="shared" si="20"/>
        <v>#N/A</v>
      </c>
      <c r="U218" s="22" t="e">
        <f t="shared" si="21"/>
        <v>#N/A</v>
      </c>
    </row>
    <row r="219" spans="1:21" hidden="1">
      <c r="A219" s="9"/>
      <c r="B219" s="9"/>
      <c r="C219" s="10" t="e">
        <f>VLOOKUP(B219,'Set Up Employee Data'!A:O,2,FALSE)</f>
        <v>#N/A</v>
      </c>
      <c r="D219" s="10" t="e">
        <f t="shared" si="22"/>
        <v>#N/A</v>
      </c>
      <c r="E219" s="9"/>
      <c r="F219" s="9"/>
      <c r="G219" s="9"/>
      <c r="H219" s="10"/>
      <c r="I219" s="19"/>
      <c r="J219" s="5">
        <f>IFERROR(VLOOKUP(B219,'Set Up Employee Data'!A:O,3,FALSE)/(VLOOKUP(B219,'Set Up Employee Data'!A:O,4,FALSE)),0)</f>
        <v>0</v>
      </c>
      <c r="K219" s="6" t="e">
        <f t="shared" si="23"/>
        <v>#N/A</v>
      </c>
      <c r="L219" s="6" t="e">
        <f t="shared" si="18"/>
        <v>#N/A</v>
      </c>
      <c r="M219" s="6" t="e">
        <f t="shared" si="19"/>
        <v>#N/A</v>
      </c>
      <c r="N219" s="6" t="e">
        <f>(M219-I219)*((VLOOKUP(B219,'Set Up Employee Data'!A:O,7,FALSE)))</f>
        <v>#N/A</v>
      </c>
      <c r="O219" s="6" t="e">
        <f>(M219-I219)*((VLOOKUP(B219,'Set Up Employee Data'!A:O,8,FALSE)))</f>
        <v>#N/A</v>
      </c>
      <c r="P219" s="6" t="e">
        <f>(M219-I219)*((VLOOKUP(B219,'Set Up Employee Data'!A:O,5,FALSE)))</f>
        <v>#N/A</v>
      </c>
      <c r="Q219" s="6" t="e">
        <f>(M219-I219)*((VLOOKUP(B219,'Set Up Employee Data'!A:O,6,FALSE)))</f>
        <v>#N/A</v>
      </c>
      <c r="R219" s="6">
        <f>IFERROR(((VLOOKUP(B219,'Set Up Employee Data'!A:O,9,FALSE)))+((VLOOKUP(B219,'Set Up Employee Data'!A:O,10,FALSE)))+((VLOOKUP(B219,'Set Up Employee Data'!A:O,11,FALSE)))+((VLOOKUP(B219,'Set Up Employee Data'!A:O,12,FALSE))),0)</f>
        <v>0</v>
      </c>
      <c r="S219" s="6">
        <f>IFERROR(((VLOOKUP(B219,'Set Up Employee Data'!A:O,13,FALSE)))+((VLOOKUP(B219,'Set Up Employee Data'!A:O,14,FALSE)))+((VLOOKUP(B219,'Set Up Employee Data'!A:O,15,FALSE))),0)</f>
        <v>0</v>
      </c>
      <c r="T219" s="6" t="e">
        <f t="shared" si="20"/>
        <v>#N/A</v>
      </c>
      <c r="U219" s="22" t="e">
        <f t="shared" si="21"/>
        <v>#N/A</v>
      </c>
    </row>
    <row r="220" spans="1:21" hidden="1">
      <c r="A220" s="9"/>
      <c r="B220" s="9"/>
      <c r="C220" s="10" t="e">
        <f>VLOOKUP(B220,'Set Up Employee Data'!A:O,2,FALSE)</f>
        <v>#N/A</v>
      </c>
      <c r="D220" s="10" t="e">
        <f t="shared" si="22"/>
        <v>#N/A</v>
      </c>
      <c r="E220" s="9"/>
      <c r="F220" s="9"/>
      <c r="G220" s="9"/>
      <c r="H220" s="10"/>
      <c r="I220" s="19"/>
      <c r="J220" s="5">
        <f>IFERROR(VLOOKUP(B220,'Set Up Employee Data'!A:O,3,FALSE)/(VLOOKUP(B220,'Set Up Employee Data'!A:O,4,FALSE)),0)</f>
        <v>0</v>
      </c>
      <c r="K220" s="6" t="e">
        <f t="shared" si="23"/>
        <v>#N/A</v>
      </c>
      <c r="L220" s="6" t="e">
        <f t="shared" si="18"/>
        <v>#N/A</v>
      </c>
      <c r="M220" s="6" t="e">
        <f t="shared" si="19"/>
        <v>#N/A</v>
      </c>
      <c r="N220" s="6" t="e">
        <f>(M220-I220)*((VLOOKUP(B220,'Set Up Employee Data'!A:O,7,FALSE)))</f>
        <v>#N/A</v>
      </c>
      <c r="O220" s="6" t="e">
        <f>(M220-I220)*((VLOOKUP(B220,'Set Up Employee Data'!A:O,8,FALSE)))</f>
        <v>#N/A</v>
      </c>
      <c r="P220" s="6" t="e">
        <f>(M220-I220)*((VLOOKUP(B220,'Set Up Employee Data'!A:O,5,FALSE)))</f>
        <v>#N/A</v>
      </c>
      <c r="Q220" s="6" t="e">
        <f>(M220-I220)*((VLOOKUP(B220,'Set Up Employee Data'!A:O,6,FALSE)))</f>
        <v>#N/A</v>
      </c>
      <c r="R220" s="6">
        <f>IFERROR(((VLOOKUP(B220,'Set Up Employee Data'!A:O,9,FALSE)))+((VLOOKUP(B220,'Set Up Employee Data'!A:O,10,FALSE)))+((VLOOKUP(B220,'Set Up Employee Data'!A:O,11,FALSE)))+((VLOOKUP(B220,'Set Up Employee Data'!A:O,12,FALSE))),0)</f>
        <v>0</v>
      </c>
      <c r="S220" s="6">
        <f>IFERROR(((VLOOKUP(B220,'Set Up Employee Data'!A:O,13,FALSE)))+((VLOOKUP(B220,'Set Up Employee Data'!A:O,14,FALSE)))+((VLOOKUP(B220,'Set Up Employee Data'!A:O,15,FALSE))),0)</f>
        <v>0</v>
      </c>
      <c r="T220" s="6" t="e">
        <f t="shared" si="20"/>
        <v>#N/A</v>
      </c>
      <c r="U220" s="22" t="e">
        <f t="shared" si="21"/>
        <v>#N/A</v>
      </c>
    </row>
    <row r="221" spans="1:21" hidden="1">
      <c r="A221" s="9"/>
      <c r="B221" s="9"/>
      <c r="C221" s="10" t="e">
        <f>VLOOKUP(B221,'Set Up Employee Data'!A:O,2,FALSE)</f>
        <v>#N/A</v>
      </c>
      <c r="D221" s="10" t="e">
        <f t="shared" si="22"/>
        <v>#N/A</v>
      </c>
      <c r="E221" s="9"/>
      <c r="F221" s="9"/>
      <c r="G221" s="9"/>
      <c r="H221" s="10"/>
      <c r="I221" s="19"/>
      <c r="J221" s="5">
        <f>IFERROR(VLOOKUP(B221,'Set Up Employee Data'!A:O,3,FALSE)/(VLOOKUP(B221,'Set Up Employee Data'!A:O,4,FALSE)),0)</f>
        <v>0</v>
      </c>
      <c r="K221" s="6" t="e">
        <f t="shared" si="23"/>
        <v>#N/A</v>
      </c>
      <c r="L221" s="6" t="e">
        <f t="shared" si="18"/>
        <v>#N/A</v>
      </c>
      <c r="M221" s="6" t="e">
        <f t="shared" si="19"/>
        <v>#N/A</v>
      </c>
      <c r="N221" s="6" t="e">
        <f>(M221-I221)*((VLOOKUP(B221,'Set Up Employee Data'!A:O,7,FALSE)))</f>
        <v>#N/A</v>
      </c>
      <c r="O221" s="6" t="e">
        <f>(M221-I221)*((VLOOKUP(B221,'Set Up Employee Data'!A:O,8,FALSE)))</f>
        <v>#N/A</v>
      </c>
      <c r="P221" s="6" t="e">
        <f>(M221-I221)*((VLOOKUP(B221,'Set Up Employee Data'!A:O,5,FALSE)))</f>
        <v>#N/A</v>
      </c>
      <c r="Q221" s="6" t="e">
        <f>(M221-I221)*((VLOOKUP(B221,'Set Up Employee Data'!A:O,6,FALSE)))</f>
        <v>#N/A</v>
      </c>
      <c r="R221" s="6">
        <f>IFERROR(((VLOOKUP(B221,'Set Up Employee Data'!A:O,9,FALSE)))+((VLOOKUP(B221,'Set Up Employee Data'!A:O,10,FALSE)))+((VLOOKUP(B221,'Set Up Employee Data'!A:O,11,FALSE)))+((VLOOKUP(B221,'Set Up Employee Data'!A:O,12,FALSE))),0)</f>
        <v>0</v>
      </c>
      <c r="S221" s="6">
        <f>IFERROR(((VLOOKUP(B221,'Set Up Employee Data'!A:O,13,FALSE)))+((VLOOKUP(B221,'Set Up Employee Data'!A:O,14,FALSE)))+((VLOOKUP(B221,'Set Up Employee Data'!A:O,15,FALSE))),0)</f>
        <v>0</v>
      </c>
      <c r="T221" s="6" t="e">
        <f t="shared" si="20"/>
        <v>#N/A</v>
      </c>
      <c r="U221" s="22" t="e">
        <f t="shared" si="21"/>
        <v>#N/A</v>
      </c>
    </row>
    <row r="222" spans="1:21" hidden="1">
      <c r="A222" s="9"/>
      <c r="B222" s="9"/>
      <c r="C222" s="10" t="e">
        <f>VLOOKUP(B222,'Set Up Employee Data'!A:O,2,FALSE)</f>
        <v>#N/A</v>
      </c>
      <c r="D222" s="10" t="e">
        <f t="shared" si="22"/>
        <v>#N/A</v>
      </c>
      <c r="E222" s="9"/>
      <c r="F222" s="9"/>
      <c r="G222" s="9"/>
      <c r="H222" s="10"/>
      <c r="I222" s="19"/>
      <c r="J222" s="5">
        <f>IFERROR(VLOOKUP(B222,'Set Up Employee Data'!A:O,3,FALSE)/(VLOOKUP(B222,'Set Up Employee Data'!A:O,4,FALSE)),0)</f>
        <v>0</v>
      </c>
      <c r="K222" s="6" t="e">
        <f t="shared" si="23"/>
        <v>#N/A</v>
      </c>
      <c r="L222" s="6" t="e">
        <f t="shared" si="18"/>
        <v>#N/A</v>
      </c>
      <c r="M222" s="6" t="e">
        <f t="shared" si="19"/>
        <v>#N/A</v>
      </c>
      <c r="N222" s="6" t="e">
        <f>(M222-I222)*((VLOOKUP(B222,'Set Up Employee Data'!A:O,7,FALSE)))</f>
        <v>#N/A</v>
      </c>
      <c r="O222" s="6" t="e">
        <f>(M222-I222)*((VLOOKUP(B222,'Set Up Employee Data'!A:O,8,FALSE)))</f>
        <v>#N/A</v>
      </c>
      <c r="P222" s="6" t="e">
        <f>(M222-I222)*((VLOOKUP(B222,'Set Up Employee Data'!A:O,5,FALSE)))</f>
        <v>#N/A</v>
      </c>
      <c r="Q222" s="6" t="e">
        <f>(M222-I222)*((VLOOKUP(B222,'Set Up Employee Data'!A:O,6,FALSE)))</f>
        <v>#N/A</v>
      </c>
      <c r="R222" s="6">
        <f>IFERROR(((VLOOKUP(B222,'Set Up Employee Data'!A:O,9,FALSE)))+((VLOOKUP(B222,'Set Up Employee Data'!A:O,10,FALSE)))+((VLOOKUP(B222,'Set Up Employee Data'!A:O,11,FALSE)))+((VLOOKUP(B222,'Set Up Employee Data'!A:O,12,FALSE))),0)</f>
        <v>0</v>
      </c>
      <c r="S222" s="6">
        <f>IFERROR(((VLOOKUP(B222,'Set Up Employee Data'!A:O,13,FALSE)))+((VLOOKUP(B222,'Set Up Employee Data'!A:O,14,FALSE)))+((VLOOKUP(B222,'Set Up Employee Data'!A:O,15,FALSE))),0)</f>
        <v>0</v>
      </c>
      <c r="T222" s="6" t="e">
        <f t="shared" si="20"/>
        <v>#N/A</v>
      </c>
      <c r="U222" s="22" t="e">
        <f t="shared" si="21"/>
        <v>#N/A</v>
      </c>
    </row>
    <row r="223" spans="1:21" hidden="1">
      <c r="A223" s="9"/>
      <c r="B223" s="9"/>
      <c r="C223" s="10" t="e">
        <f>VLOOKUP(B223,'Set Up Employee Data'!A:O,2,FALSE)</f>
        <v>#N/A</v>
      </c>
      <c r="D223" s="10" t="e">
        <f t="shared" si="22"/>
        <v>#N/A</v>
      </c>
      <c r="E223" s="9"/>
      <c r="F223" s="9"/>
      <c r="G223" s="9"/>
      <c r="H223" s="10"/>
      <c r="I223" s="19"/>
      <c r="J223" s="5">
        <f>IFERROR(VLOOKUP(B223,'Set Up Employee Data'!A:O,3,FALSE)/(VLOOKUP(B223,'Set Up Employee Data'!A:O,4,FALSE)),0)</f>
        <v>0</v>
      </c>
      <c r="K223" s="6" t="e">
        <f t="shared" si="23"/>
        <v>#N/A</v>
      </c>
      <c r="L223" s="6" t="e">
        <f t="shared" si="18"/>
        <v>#N/A</v>
      </c>
      <c r="M223" s="6" t="e">
        <f t="shared" si="19"/>
        <v>#N/A</v>
      </c>
      <c r="N223" s="6" t="e">
        <f>(M223-I223)*((VLOOKUP(B223,'Set Up Employee Data'!A:O,7,FALSE)))</f>
        <v>#N/A</v>
      </c>
      <c r="O223" s="6" t="e">
        <f>(M223-I223)*((VLOOKUP(B223,'Set Up Employee Data'!A:O,8,FALSE)))</f>
        <v>#N/A</v>
      </c>
      <c r="P223" s="6" t="e">
        <f>(M223-I223)*((VLOOKUP(B223,'Set Up Employee Data'!A:O,5,FALSE)))</f>
        <v>#N/A</v>
      </c>
      <c r="Q223" s="6" t="e">
        <f>(M223-I223)*((VLOOKUP(B223,'Set Up Employee Data'!A:O,6,FALSE)))</f>
        <v>#N/A</v>
      </c>
      <c r="R223" s="6">
        <f>IFERROR(((VLOOKUP(B223,'Set Up Employee Data'!A:O,9,FALSE)))+((VLOOKUP(B223,'Set Up Employee Data'!A:O,10,FALSE)))+((VLOOKUP(B223,'Set Up Employee Data'!A:O,11,FALSE)))+((VLOOKUP(B223,'Set Up Employee Data'!A:O,12,FALSE))),0)</f>
        <v>0</v>
      </c>
      <c r="S223" s="6">
        <f>IFERROR(((VLOOKUP(B223,'Set Up Employee Data'!A:O,13,FALSE)))+((VLOOKUP(B223,'Set Up Employee Data'!A:O,14,FALSE)))+((VLOOKUP(B223,'Set Up Employee Data'!A:O,15,FALSE))),0)</f>
        <v>0</v>
      </c>
      <c r="T223" s="6" t="e">
        <f t="shared" si="20"/>
        <v>#N/A</v>
      </c>
      <c r="U223" s="22" t="e">
        <f t="shared" si="21"/>
        <v>#N/A</v>
      </c>
    </row>
    <row r="224" spans="1:21" hidden="1">
      <c r="A224" s="9"/>
      <c r="B224" s="9"/>
      <c r="C224" s="10" t="e">
        <f>VLOOKUP(B224,'Set Up Employee Data'!A:O,2,FALSE)</f>
        <v>#N/A</v>
      </c>
      <c r="D224" s="10" t="e">
        <f t="shared" si="22"/>
        <v>#N/A</v>
      </c>
      <c r="E224" s="9"/>
      <c r="F224" s="9"/>
      <c r="G224" s="9"/>
      <c r="H224" s="10"/>
      <c r="I224" s="19"/>
      <c r="J224" s="5">
        <f>IFERROR(VLOOKUP(B224,'Set Up Employee Data'!A:O,3,FALSE)/(VLOOKUP(B224,'Set Up Employee Data'!A:O,4,FALSE)),0)</f>
        <v>0</v>
      </c>
      <c r="K224" s="6" t="e">
        <f t="shared" si="23"/>
        <v>#N/A</v>
      </c>
      <c r="L224" s="6" t="e">
        <f t="shared" si="18"/>
        <v>#N/A</v>
      </c>
      <c r="M224" s="6" t="e">
        <f t="shared" si="19"/>
        <v>#N/A</v>
      </c>
      <c r="N224" s="6" t="e">
        <f>(M224-I224)*((VLOOKUP(B224,'Set Up Employee Data'!A:O,7,FALSE)))</f>
        <v>#N/A</v>
      </c>
      <c r="O224" s="6" t="e">
        <f>(M224-I224)*((VLOOKUP(B224,'Set Up Employee Data'!A:O,8,FALSE)))</f>
        <v>#N/A</v>
      </c>
      <c r="P224" s="6" t="e">
        <f>(M224-I224)*((VLOOKUP(B224,'Set Up Employee Data'!A:O,5,FALSE)))</f>
        <v>#N/A</v>
      </c>
      <c r="Q224" s="6" t="e">
        <f>(M224-I224)*((VLOOKUP(B224,'Set Up Employee Data'!A:O,6,FALSE)))</f>
        <v>#N/A</v>
      </c>
      <c r="R224" s="6">
        <f>IFERROR(((VLOOKUP(B224,'Set Up Employee Data'!A:O,9,FALSE)))+((VLOOKUP(B224,'Set Up Employee Data'!A:O,10,FALSE)))+((VLOOKUP(B224,'Set Up Employee Data'!A:O,11,FALSE)))+((VLOOKUP(B224,'Set Up Employee Data'!A:O,12,FALSE))),0)</f>
        <v>0</v>
      </c>
      <c r="S224" s="6">
        <f>IFERROR(((VLOOKUP(B224,'Set Up Employee Data'!A:O,13,FALSE)))+((VLOOKUP(B224,'Set Up Employee Data'!A:O,14,FALSE)))+((VLOOKUP(B224,'Set Up Employee Data'!A:O,15,FALSE))),0)</f>
        <v>0</v>
      </c>
      <c r="T224" s="6" t="e">
        <f t="shared" si="20"/>
        <v>#N/A</v>
      </c>
      <c r="U224" s="22" t="e">
        <f t="shared" si="21"/>
        <v>#N/A</v>
      </c>
    </row>
    <row r="225" spans="1:21" hidden="1">
      <c r="A225" s="9"/>
      <c r="B225" s="9"/>
      <c r="C225" s="10" t="e">
        <f>VLOOKUP(B225,'Set Up Employee Data'!A:O,2,FALSE)</f>
        <v>#N/A</v>
      </c>
      <c r="D225" s="10" t="e">
        <f t="shared" si="22"/>
        <v>#N/A</v>
      </c>
      <c r="E225" s="9"/>
      <c r="F225" s="9"/>
      <c r="G225" s="9"/>
      <c r="H225" s="10"/>
      <c r="I225" s="19"/>
      <c r="J225" s="5">
        <f>IFERROR(VLOOKUP(B225,'Set Up Employee Data'!A:O,3,FALSE)/(VLOOKUP(B225,'Set Up Employee Data'!A:O,4,FALSE)),0)</f>
        <v>0</v>
      </c>
      <c r="K225" s="6" t="e">
        <f t="shared" si="23"/>
        <v>#N/A</v>
      </c>
      <c r="L225" s="6" t="e">
        <f t="shared" si="18"/>
        <v>#N/A</v>
      </c>
      <c r="M225" s="6" t="e">
        <f t="shared" si="19"/>
        <v>#N/A</v>
      </c>
      <c r="N225" s="6" t="e">
        <f>(M225-I225)*((VLOOKUP(B225,'Set Up Employee Data'!A:O,7,FALSE)))</f>
        <v>#N/A</v>
      </c>
      <c r="O225" s="6" t="e">
        <f>(M225-I225)*((VLOOKUP(B225,'Set Up Employee Data'!A:O,8,FALSE)))</f>
        <v>#N/A</v>
      </c>
      <c r="P225" s="6" t="e">
        <f>(M225-I225)*((VLOOKUP(B225,'Set Up Employee Data'!A:O,5,FALSE)))</f>
        <v>#N/A</v>
      </c>
      <c r="Q225" s="6" t="e">
        <f>(M225-I225)*((VLOOKUP(B225,'Set Up Employee Data'!A:O,6,FALSE)))</f>
        <v>#N/A</v>
      </c>
      <c r="R225" s="6">
        <f>IFERROR(((VLOOKUP(B225,'Set Up Employee Data'!A:O,9,FALSE)))+((VLOOKUP(B225,'Set Up Employee Data'!A:O,10,FALSE)))+((VLOOKUP(B225,'Set Up Employee Data'!A:O,11,FALSE)))+((VLOOKUP(B225,'Set Up Employee Data'!A:O,12,FALSE))),0)</f>
        <v>0</v>
      </c>
      <c r="S225" s="6">
        <f>IFERROR(((VLOOKUP(B225,'Set Up Employee Data'!A:O,13,FALSE)))+((VLOOKUP(B225,'Set Up Employee Data'!A:O,14,FALSE)))+((VLOOKUP(B225,'Set Up Employee Data'!A:O,15,FALSE))),0)</f>
        <v>0</v>
      </c>
      <c r="T225" s="6" t="e">
        <f t="shared" si="20"/>
        <v>#N/A</v>
      </c>
      <c r="U225" s="22" t="e">
        <f t="shared" si="21"/>
        <v>#N/A</v>
      </c>
    </row>
    <row r="226" spans="1:21" hidden="1">
      <c r="A226" s="9"/>
      <c r="B226" s="9"/>
      <c r="C226" s="10" t="e">
        <f>VLOOKUP(B226,'Set Up Employee Data'!A:O,2,FALSE)</f>
        <v>#N/A</v>
      </c>
      <c r="D226" s="10" t="e">
        <f t="shared" si="22"/>
        <v>#N/A</v>
      </c>
      <c r="E226" s="9"/>
      <c r="F226" s="9"/>
      <c r="G226" s="9"/>
      <c r="H226" s="10"/>
      <c r="I226" s="19"/>
      <c r="J226" s="5">
        <f>IFERROR(VLOOKUP(B226,'Set Up Employee Data'!A:O,3,FALSE)/(VLOOKUP(B226,'Set Up Employee Data'!A:O,4,FALSE)),0)</f>
        <v>0</v>
      </c>
      <c r="K226" s="6" t="e">
        <f t="shared" si="23"/>
        <v>#N/A</v>
      </c>
      <c r="L226" s="6" t="e">
        <f t="shared" si="18"/>
        <v>#N/A</v>
      </c>
      <c r="M226" s="6" t="e">
        <f t="shared" si="19"/>
        <v>#N/A</v>
      </c>
      <c r="N226" s="6" t="e">
        <f>(M226-I226)*((VLOOKUP(B226,'Set Up Employee Data'!A:O,7,FALSE)))</f>
        <v>#N/A</v>
      </c>
      <c r="O226" s="6" t="e">
        <f>(M226-I226)*((VLOOKUP(B226,'Set Up Employee Data'!A:O,8,FALSE)))</f>
        <v>#N/A</v>
      </c>
      <c r="P226" s="6" t="e">
        <f>(M226-I226)*((VLOOKUP(B226,'Set Up Employee Data'!A:O,5,FALSE)))</f>
        <v>#N/A</v>
      </c>
      <c r="Q226" s="6" t="e">
        <f>(M226-I226)*((VLOOKUP(B226,'Set Up Employee Data'!A:O,6,FALSE)))</f>
        <v>#N/A</v>
      </c>
      <c r="R226" s="6">
        <f>IFERROR(((VLOOKUP(B226,'Set Up Employee Data'!A:O,9,FALSE)))+((VLOOKUP(B226,'Set Up Employee Data'!A:O,10,FALSE)))+((VLOOKUP(B226,'Set Up Employee Data'!A:O,11,FALSE)))+((VLOOKUP(B226,'Set Up Employee Data'!A:O,12,FALSE))),0)</f>
        <v>0</v>
      </c>
      <c r="S226" s="6">
        <f>IFERROR(((VLOOKUP(B226,'Set Up Employee Data'!A:O,13,FALSE)))+((VLOOKUP(B226,'Set Up Employee Data'!A:O,14,FALSE)))+((VLOOKUP(B226,'Set Up Employee Data'!A:O,15,FALSE))),0)</f>
        <v>0</v>
      </c>
      <c r="T226" s="6" t="e">
        <f t="shared" si="20"/>
        <v>#N/A</v>
      </c>
      <c r="U226" s="22" t="e">
        <f t="shared" si="21"/>
        <v>#N/A</v>
      </c>
    </row>
    <row r="227" spans="1:21" hidden="1">
      <c r="A227" s="9"/>
      <c r="B227" s="9"/>
      <c r="C227" s="10" t="e">
        <f>VLOOKUP(B227,'Set Up Employee Data'!A:O,2,FALSE)</f>
        <v>#N/A</v>
      </c>
      <c r="D227" s="10" t="e">
        <f t="shared" si="22"/>
        <v>#N/A</v>
      </c>
      <c r="E227" s="9"/>
      <c r="F227" s="9"/>
      <c r="G227" s="9"/>
      <c r="H227" s="10"/>
      <c r="I227" s="19"/>
      <c r="J227" s="5">
        <f>IFERROR(VLOOKUP(B227,'Set Up Employee Data'!A:O,3,FALSE)/(VLOOKUP(B227,'Set Up Employee Data'!A:O,4,FALSE)),0)</f>
        <v>0</v>
      </c>
      <c r="K227" s="6" t="e">
        <f t="shared" si="23"/>
        <v>#N/A</v>
      </c>
      <c r="L227" s="6" t="e">
        <f t="shared" si="18"/>
        <v>#N/A</v>
      </c>
      <c r="M227" s="6" t="e">
        <f t="shared" si="19"/>
        <v>#N/A</v>
      </c>
      <c r="N227" s="6" t="e">
        <f>(M227-I227)*((VLOOKUP(B227,'Set Up Employee Data'!A:O,7,FALSE)))</f>
        <v>#N/A</v>
      </c>
      <c r="O227" s="6" t="e">
        <f>(M227-I227)*((VLOOKUP(B227,'Set Up Employee Data'!A:O,8,FALSE)))</f>
        <v>#N/A</v>
      </c>
      <c r="P227" s="6" t="e">
        <f>(M227-I227)*((VLOOKUP(B227,'Set Up Employee Data'!A:O,5,FALSE)))</f>
        <v>#N/A</v>
      </c>
      <c r="Q227" s="6" t="e">
        <f>(M227-I227)*((VLOOKUP(B227,'Set Up Employee Data'!A:O,6,FALSE)))</f>
        <v>#N/A</v>
      </c>
      <c r="R227" s="6">
        <f>IFERROR(((VLOOKUP(B227,'Set Up Employee Data'!A:O,9,FALSE)))+((VLOOKUP(B227,'Set Up Employee Data'!A:O,10,FALSE)))+((VLOOKUP(B227,'Set Up Employee Data'!A:O,11,FALSE)))+((VLOOKUP(B227,'Set Up Employee Data'!A:O,12,FALSE))),0)</f>
        <v>0</v>
      </c>
      <c r="S227" s="6">
        <f>IFERROR(((VLOOKUP(B227,'Set Up Employee Data'!A:O,13,FALSE)))+((VLOOKUP(B227,'Set Up Employee Data'!A:O,14,FALSE)))+((VLOOKUP(B227,'Set Up Employee Data'!A:O,15,FALSE))),0)</f>
        <v>0</v>
      </c>
      <c r="T227" s="6" t="e">
        <f t="shared" si="20"/>
        <v>#N/A</v>
      </c>
      <c r="U227" s="22" t="e">
        <f t="shared" si="21"/>
        <v>#N/A</v>
      </c>
    </row>
    <row r="228" spans="1:21" hidden="1">
      <c r="A228" s="9"/>
      <c r="B228" s="9"/>
      <c r="C228" s="10" t="e">
        <f>VLOOKUP(B228,'Set Up Employee Data'!A:O,2,FALSE)</f>
        <v>#N/A</v>
      </c>
      <c r="D228" s="10" t="e">
        <f t="shared" si="22"/>
        <v>#N/A</v>
      </c>
      <c r="E228" s="9"/>
      <c r="F228" s="9"/>
      <c r="G228" s="9"/>
      <c r="H228" s="10"/>
      <c r="I228" s="19"/>
      <c r="J228" s="5">
        <f>IFERROR(VLOOKUP(B228,'Set Up Employee Data'!A:O,3,FALSE)/(VLOOKUP(B228,'Set Up Employee Data'!A:O,4,FALSE)),0)</f>
        <v>0</v>
      </c>
      <c r="K228" s="6" t="e">
        <f t="shared" si="23"/>
        <v>#N/A</v>
      </c>
      <c r="L228" s="6" t="e">
        <f t="shared" si="18"/>
        <v>#N/A</v>
      </c>
      <c r="M228" s="6" t="e">
        <f t="shared" si="19"/>
        <v>#N/A</v>
      </c>
      <c r="N228" s="6" t="e">
        <f>(M228-I228)*((VLOOKUP(B228,'Set Up Employee Data'!A:O,7,FALSE)))</f>
        <v>#N/A</v>
      </c>
      <c r="O228" s="6" t="e">
        <f>(M228-I228)*((VLOOKUP(B228,'Set Up Employee Data'!A:O,8,FALSE)))</f>
        <v>#N/A</v>
      </c>
      <c r="P228" s="6" t="e">
        <f>(M228-I228)*((VLOOKUP(B228,'Set Up Employee Data'!A:O,5,FALSE)))</f>
        <v>#N/A</v>
      </c>
      <c r="Q228" s="6" t="e">
        <f>(M228-I228)*((VLOOKUP(B228,'Set Up Employee Data'!A:O,6,FALSE)))</f>
        <v>#N/A</v>
      </c>
      <c r="R228" s="6">
        <f>IFERROR(((VLOOKUP(B228,'Set Up Employee Data'!A:O,9,FALSE)))+((VLOOKUP(B228,'Set Up Employee Data'!A:O,10,FALSE)))+((VLOOKUP(B228,'Set Up Employee Data'!A:O,11,FALSE)))+((VLOOKUP(B228,'Set Up Employee Data'!A:O,12,FALSE))),0)</f>
        <v>0</v>
      </c>
      <c r="S228" s="6">
        <f>IFERROR(((VLOOKUP(B228,'Set Up Employee Data'!A:O,13,FALSE)))+((VLOOKUP(B228,'Set Up Employee Data'!A:O,14,FALSE)))+((VLOOKUP(B228,'Set Up Employee Data'!A:O,15,FALSE))),0)</f>
        <v>0</v>
      </c>
      <c r="T228" s="6" t="e">
        <f t="shared" si="20"/>
        <v>#N/A</v>
      </c>
      <c r="U228" s="22" t="e">
        <f t="shared" si="21"/>
        <v>#N/A</v>
      </c>
    </row>
    <row r="229" spans="1:21" hidden="1">
      <c r="A229" s="9"/>
      <c r="B229" s="9"/>
      <c r="C229" s="10" t="e">
        <f>VLOOKUP(B229,'Set Up Employee Data'!A:O,2,FALSE)</f>
        <v>#N/A</v>
      </c>
      <c r="D229" s="10" t="e">
        <f t="shared" si="22"/>
        <v>#N/A</v>
      </c>
      <c r="E229" s="9"/>
      <c r="F229" s="9"/>
      <c r="G229" s="9"/>
      <c r="H229" s="10"/>
      <c r="I229" s="19"/>
      <c r="J229" s="5">
        <f>IFERROR(VLOOKUP(B229,'Set Up Employee Data'!A:O,3,FALSE)/(VLOOKUP(B229,'Set Up Employee Data'!A:O,4,FALSE)),0)</f>
        <v>0</v>
      </c>
      <c r="K229" s="6" t="e">
        <f t="shared" si="23"/>
        <v>#N/A</v>
      </c>
      <c r="L229" s="6" t="e">
        <f t="shared" si="18"/>
        <v>#N/A</v>
      </c>
      <c r="M229" s="6" t="e">
        <f t="shared" si="19"/>
        <v>#N/A</v>
      </c>
      <c r="N229" s="6" t="e">
        <f>(M229-I229)*((VLOOKUP(B229,'Set Up Employee Data'!A:O,7,FALSE)))</f>
        <v>#N/A</v>
      </c>
      <c r="O229" s="6" t="e">
        <f>(M229-I229)*((VLOOKUP(B229,'Set Up Employee Data'!A:O,8,FALSE)))</f>
        <v>#N/A</v>
      </c>
      <c r="P229" s="6" t="e">
        <f>(M229-I229)*((VLOOKUP(B229,'Set Up Employee Data'!A:O,5,FALSE)))</f>
        <v>#N/A</v>
      </c>
      <c r="Q229" s="6" t="e">
        <f>(M229-I229)*((VLOOKUP(B229,'Set Up Employee Data'!A:O,6,FALSE)))</f>
        <v>#N/A</v>
      </c>
      <c r="R229" s="6">
        <f>IFERROR(((VLOOKUP(B229,'Set Up Employee Data'!A:O,9,FALSE)))+((VLOOKUP(B229,'Set Up Employee Data'!A:O,10,FALSE)))+((VLOOKUP(B229,'Set Up Employee Data'!A:O,11,FALSE)))+((VLOOKUP(B229,'Set Up Employee Data'!A:O,12,FALSE))),0)</f>
        <v>0</v>
      </c>
      <c r="S229" s="6">
        <f>IFERROR(((VLOOKUP(B229,'Set Up Employee Data'!A:O,13,FALSE)))+((VLOOKUP(B229,'Set Up Employee Data'!A:O,14,FALSE)))+((VLOOKUP(B229,'Set Up Employee Data'!A:O,15,FALSE))),0)</f>
        <v>0</v>
      </c>
      <c r="T229" s="6" t="e">
        <f t="shared" si="20"/>
        <v>#N/A</v>
      </c>
      <c r="U229" s="22" t="e">
        <f t="shared" si="21"/>
        <v>#N/A</v>
      </c>
    </row>
    <row r="230" spans="1:21" hidden="1">
      <c r="A230" s="9"/>
      <c r="B230" s="9"/>
      <c r="C230" s="10" t="e">
        <f>VLOOKUP(B230,'Set Up Employee Data'!A:O,2,FALSE)</f>
        <v>#N/A</v>
      </c>
      <c r="D230" s="10" t="e">
        <f t="shared" si="22"/>
        <v>#N/A</v>
      </c>
      <c r="E230" s="9"/>
      <c r="F230" s="9"/>
      <c r="G230" s="9"/>
      <c r="H230" s="10"/>
      <c r="I230" s="19"/>
      <c r="J230" s="5">
        <f>IFERROR(VLOOKUP(B230,'Set Up Employee Data'!A:O,3,FALSE)/(VLOOKUP(B230,'Set Up Employee Data'!A:O,4,FALSE)),0)</f>
        <v>0</v>
      </c>
      <c r="K230" s="6" t="e">
        <f t="shared" si="23"/>
        <v>#N/A</v>
      </c>
      <c r="L230" s="6" t="e">
        <f t="shared" si="18"/>
        <v>#N/A</v>
      </c>
      <c r="M230" s="6" t="e">
        <f t="shared" si="19"/>
        <v>#N/A</v>
      </c>
      <c r="N230" s="6" t="e">
        <f>(M230-I230)*((VLOOKUP(B230,'Set Up Employee Data'!A:O,7,FALSE)))</f>
        <v>#N/A</v>
      </c>
      <c r="O230" s="6" t="e">
        <f>(M230-I230)*((VLOOKUP(B230,'Set Up Employee Data'!A:O,8,FALSE)))</f>
        <v>#N/A</v>
      </c>
      <c r="P230" s="6" t="e">
        <f>(M230-I230)*((VLOOKUP(B230,'Set Up Employee Data'!A:O,5,FALSE)))</f>
        <v>#N/A</v>
      </c>
      <c r="Q230" s="6" t="e">
        <f>(M230-I230)*((VLOOKUP(B230,'Set Up Employee Data'!A:O,6,FALSE)))</f>
        <v>#N/A</v>
      </c>
      <c r="R230" s="6">
        <f>IFERROR(((VLOOKUP(B230,'Set Up Employee Data'!A:O,9,FALSE)))+((VLOOKUP(B230,'Set Up Employee Data'!A:O,10,FALSE)))+((VLOOKUP(B230,'Set Up Employee Data'!A:O,11,FALSE)))+((VLOOKUP(B230,'Set Up Employee Data'!A:O,12,FALSE))),0)</f>
        <v>0</v>
      </c>
      <c r="S230" s="6">
        <f>IFERROR(((VLOOKUP(B230,'Set Up Employee Data'!A:O,13,FALSE)))+((VLOOKUP(B230,'Set Up Employee Data'!A:O,14,FALSE)))+((VLOOKUP(B230,'Set Up Employee Data'!A:O,15,FALSE))),0)</f>
        <v>0</v>
      </c>
      <c r="T230" s="6" t="e">
        <f t="shared" si="20"/>
        <v>#N/A</v>
      </c>
      <c r="U230" s="22" t="e">
        <f t="shared" si="21"/>
        <v>#N/A</v>
      </c>
    </row>
    <row r="231" spans="1:21" hidden="1">
      <c r="A231" s="9"/>
      <c r="B231" s="9"/>
      <c r="C231" s="10" t="e">
        <f>VLOOKUP(B231,'Set Up Employee Data'!A:O,2,FALSE)</f>
        <v>#N/A</v>
      </c>
      <c r="D231" s="10" t="e">
        <f t="shared" si="22"/>
        <v>#N/A</v>
      </c>
      <c r="E231" s="9"/>
      <c r="F231" s="9"/>
      <c r="G231" s="9"/>
      <c r="H231" s="10"/>
      <c r="I231" s="19"/>
      <c r="J231" s="5">
        <f>IFERROR(VLOOKUP(B231,'Set Up Employee Data'!A:O,3,FALSE)/(VLOOKUP(B231,'Set Up Employee Data'!A:O,4,FALSE)),0)</f>
        <v>0</v>
      </c>
      <c r="K231" s="6" t="e">
        <f t="shared" si="23"/>
        <v>#N/A</v>
      </c>
      <c r="L231" s="6" t="e">
        <f t="shared" si="18"/>
        <v>#N/A</v>
      </c>
      <c r="M231" s="6" t="e">
        <f t="shared" si="19"/>
        <v>#N/A</v>
      </c>
      <c r="N231" s="6" t="e">
        <f>(M231-I231)*((VLOOKUP(B231,'Set Up Employee Data'!A:O,7,FALSE)))</f>
        <v>#N/A</v>
      </c>
      <c r="O231" s="6" t="e">
        <f>(M231-I231)*((VLOOKUP(B231,'Set Up Employee Data'!A:O,8,FALSE)))</f>
        <v>#N/A</v>
      </c>
      <c r="P231" s="6" t="e">
        <f>(M231-I231)*((VLOOKUP(B231,'Set Up Employee Data'!A:O,5,FALSE)))</f>
        <v>#N/A</v>
      </c>
      <c r="Q231" s="6" t="e">
        <f>(M231-I231)*((VLOOKUP(B231,'Set Up Employee Data'!A:O,6,FALSE)))</f>
        <v>#N/A</v>
      </c>
      <c r="R231" s="6">
        <f>IFERROR(((VLOOKUP(B231,'Set Up Employee Data'!A:O,9,FALSE)))+((VLOOKUP(B231,'Set Up Employee Data'!A:O,10,FALSE)))+((VLOOKUP(B231,'Set Up Employee Data'!A:O,11,FALSE)))+((VLOOKUP(B231,'Set Up Employee Data'!A:O,12,FALSE))),0)</f>
        <v>0</v>
      </c>
      <c r="S231" s="6">
        <f>IFERROR(((VLOOKUP(B231,'Set Up Employee Data'!A:O,13,FALSE)))+((VLOOKUP(B231,'Set Up Employee Data'!A:O,14,FALSE)))+((VLOOKUP(B231,'Set Up Employee Data'!A:O,15,FALSE))),0)</f>
        <v>0</v>
      </c>
      <c r="T231" s="6" t="e">
        <f t="shared" si="20"/>
        <v>#N/A</v>
      </c>
      <c r="U231" s="22" t="e">
        <f t="shared" si="21"/>
        <v>#N/A</v>
      </c>
    </row>
    <row r="232" spans="1:21" hidden="1">
      <c r="A232" s="9"/>
      <c r="B232" s="9"/>
      <c r="C232" s="10" t="e">
        <f>VLOOKUP(B232,'Set Up Employee Data'!A:O,2,FALSE)</f>
        <v>#N/A</v>
      </c>
      <c r="D232" s="10" t="e">
        <f t="shared" si="22"/>
        <v>#N/A</v>
      </c>
      <c r="E232" s="9"/>
      <c r="F232" s="9"/>
      <c r="G232" s="9"/>
      <c r="H232" s="10"/>
      <c r="I232" s="19"/>
      <c r="J232" s="5">
        <f>IFERROR(VLOOKUP(B232,'Set Up Employee Data'!A:O,3,FALSE)/(VLOOKUP(B232,'Set Up Employee Data'!A:O,4,FALSE)),0)</f>
        <v>0</v>
      </c>
      <c r="K232" s="6" t="e">
        <f t="shared" si="23"/>
        <v>#N/A</v>
      </c>
      <c r="L232" s="6" t="e">
        <f t="shared" si="18"/>
        <v>#N/A</v>
      </c>
      <c r="M232" s="6" t="e">
        <f t="shared" si="19"/>
        <v>#N/A</v>
      </c>
      <c r="N232" s="6" t="e">
        <f>(M232-I232)*((VLOOKUP(B232,'Set Up Employee Data'!A:O,7,FALSE)))</f>
        <v>#N/A</v>
      </c>
      <c r="O232" s="6" t="e">
        <f>(M232-I232)*((VLOOKUP(B232,'Set Up Employee Data'!A:O,8,FALSE)))</f>
        <v>#N/A</v>
      </c>
      <c r="P232" s="6" t="e">
        <f>(M232-I232)*((VLOOKUP(B232,'Set Up Employee Data'!A:O,5,FALSE)))</f>
        <v>#N/A</v>
      </c>
      <c r="Q232" s="6" t="e">
        <f>(M232-I232)*((VLOOKUP(B232,'Set Up Employee Data'!A:O,6,FALSE)))</f>
        <v>#N/A</v>
      </c>
      <c r="R232" s="6">
        <f>IFERROR(((VLOOKUP(B232,'Set Up Employee Data'!A:O,9,FALSE)))+((VLOOKUP(B232,'Set Up Employee Data'!A:O,10,FALSE)))+((VLOOKUP(B232,'Set Up Employee Data'!A:O,11,FALSE)))+((VLOOKUP(B232,'Set Up Employee Data'!A:O,12,FALSE))),0)</f>
        <v>0</v>
      </c>
      <c r="S232" s="6">
        <f>IFERROR(((VLOOKUP(B232,'Set Up Employee Data'!A:O,13,FALSE)))+((VLOOKUP(B232,'Set Up Employee Data'!A:O,14,FALSE)))+((VLOOKUP(B232,'Set Up Employee Data'!A:O,15,FALSE))),0)</f>
        <v>0</v>
      </c>
      <c r="T232" s="6" t="e">
        <f t="shared" si="20"/>
        <v>#N/A</v>
      </c>
      <c r="U232" s="22" t="e">
        <f t="shared" si="21"/>
        <v>#N/A</v>
      </c>
    </row>
    <row r="233" spans="1:21" hidden="1">
      <c r="A233" s="9"/>
      <c r="B233" s="9"/>
      <c r="C233" s="10" t="e">
        <f>VLOOKUP(B233,'Set Up Employee Data'!A:O,2,FALSE)</f>
        <v>#N/A</v>
      </c>
      <c r="D233" s="10" t="e">
        <f t="shared" si="22"/>
        <v>#N/A</v>
      </c>
      <c r="E233" s="9"/>
      <c r="F233" s="9"/>
      <c r="G233" s="9"/>
      <c r="H233" s="10"/>
      <c r="I233" s="19"/>
      <c r="J233" s="5">
        <f>IFERROR(VLOOKUP(B233,'Set Up Employee Data'!A:O,3,FALSE)/(VLOOKUP(B233,'Set Up Employee Data'!A:O,4,FALSE)),0)</f>
        <v>0</v>
      </c>
      <c r="K233" s="6" t="e">
        <f t="shared" si="23"/>
        <v>#N/A</v>
      </c>
      <c r="L233" s="6" t="e">
        <f t="shared" si="18"/>
        <v>#N/A</v>
      </c>
      <c r="M233" s="6" t="e">
        <f t="shared" si="19"/>
        <v>#N/A</v>
      </c>
      <c r="N233" s="6" t="e">
        <f>(M233-I233)*((VLOOKUP(B233,'Set Up Employee Data'!A:O,7,FALSE)))</f>
        <v>#N/A</v>
      </c>
      <c r="O233" s="6" t="e">
        <f>(M233-I233)*((VLOOKUP(B233,'Set Up Employee Data'!A:O,8,FALSE)))</f>
        <v>#N/A</v>
      </c>
      <c r="P233" s="6" t="e">
        <f>(M233-I233)*((VLOOKUP(B233,'Set Up Employee Data'!A:O,5,FALSE)))</f>
        <v>#N/A</v>
      </c>
      <c r="Q233" s="6" t="e">
        <f>(M233-I233)*((VLOOKUP(B233,'Set Up Employee Data'!A:O,6,FALSE)))</f>
        <v>#N/A</v>
      </c>
      <c r="R233" s="6">
        <f>IFERROR(((VLOOKUP(B233,'Set Up Employee Data'!A:O,9,FALSE)))+((VLOOKUP(B233,'Set Up Employee Data'!A:O,10,FALSE)))+((VLOOKUP(B233,'Set Up Employee Data'!A:O,11,FALSE)))+((VLOOKUP(B233,'Set Up Employee Data'!A:O,12,FALSE))),0)</f>
        <v>0</v>
      </c>
      <c r="S233" s="6">
        <f>IFERROR(((VLOOKUP(B233,'Set Up Employee Data'!A:O,13,FALSE)))+((VLOOKUP(B233,'Set Up Employee Data'!A:O,14,FALSE)))+((VLOOKUP(B233,'Set Up Employee Data'!A:O,15,FALSE))),0)</f>
        <v>0</v>
      </c>
      <c r="T233" s="6" t="e">
        <f t="shared" si="20"/>
        <v>#N/A</v>
      </c>
      <c r="U233" s="22" t="e">
        <f t="shared" si="21"/>
        <v>#N/A</v>
      </c>
    </row>
    <row r="234" spans="1:21" hidden="1">
      <c r="A234" s="9"/>
      <c r="B234" s="9"/>
      <c r="C234" s="10" t="e">
        <f>VLOOKUP(B234,'Set Up Employee Data'!A:O,2,FALSE)</f>
        <v>#N/A</v>
      </c>
      <c r="D234" s="10" t="e">
        <f t="shared" si="22"/>
        <v>#N/A</v>
      </c>
      <c r="E234" s="9"/>
      <c r="F234" s="9"/>
      <c r="G234" s="9"/>
      <c r="H234" s="10"/>
      <c r="I234" s="19"/>
      <c r="J234" s="5">
        <f>IFERROR(VLOOKUP(B234,'Set Up Employee Data'!A:O,3,FALSE)/(VLOOKUP(B234,'Set Up Employee Data'!A:O,4,FALSE)),0)</f>
        <v>0</v>
      </c>
      <c r="K234" s="6" t="e">
        <f t="shared" si="23"/>
        <v>#N/A</v>
      </c>
      <c r="L234" s="6" t="e">
        <f t="shared" si="18"/>
        <v>#N/A</v>
      </c>
      <c r="M234" s="6" t="e">
        <f t="shared" si="19"/>
        <v>#N/A</v>
      </c>
      <c r="N234" s="6" t="e">
        <f>(M234-I234)*((VLOOKUP(B234,'Set Up Employee Data'!A:O,7,FALSE)))</f>
        <v>#N/A</v>
      </c>
      <c r="O234" s="6" t="e">
        <f>(M234-I234)*((VLOOKUP(B234,'Set Up Employee Data'!A:O,8,FALSE)))</f>
        <v>#N/A</v>
      </c>
      <c r="P234" s="6" t="e">
        <f>(M234-I234)*((VLOOKUP(B234,'Set Up Employee Data'!A:O,5,FALSE)))</f>
        <v>#N/A</v>
      </c>
      <c r="Q234" s="6" t="e">
        <f>(M234-I234)*((VLOOKUP(B234,'Set Up Employee Data'!A:O,6,FALSE)))</f>
        <v>#N/A</v>
      </c>
      <c r="R234" s="6">
        <f>IFERROR(((VLOOKUP(B234,'Set Up Employee Data'!A:O,9,FALSE)))+((VLOOKUP(B234,'Set Up Employee Data'!A:O,10,FALSE)))+((VLOOKUP(B234,'Set Up Employee Data'!A:O,11,FALSE)))+((VLOOKUP(B234,'Set Up Employee Data'!A:O,12,FALSE))),0)</f>
        <v>0</v>
      </c>
      <c r="S234" s="6">
        <f>IFERROR(((VLOOKUP(B234,'Set Up Employee Data'!A:O,13,FALSE)))+((VLOOKUP(B234,'Set Up Employee Data'!A:O,14,FALSE)))+((VLOOKUP(B234,'Set Up Employee Data'!A:O,15,FALSE))),0)</f>
        <v>0</v>
      </c>
      <c r="T234" s="6" t="e">
        <f t="shared" si="20"/>
        <v>#N/A</v>
      </c>
      <c r="U234" s="22" t="e">
        <f t="shared" si="21"/>
        <v>#N/A</v>
      </c>
    </row>
    <row r="235" spans="1:21" hidden="1">
      <c r="A235" s="9"/>
      <c r="B235" s="9"/>
      <c r="C235" s="10" t="e">
        <f>VLOOKUP(B235,'Set Up Employee Data'!A:O,2,FALSE)</f>
        <v>#N/A</v>
      </c>
      <c r="D235" s="10" t="e">
        <f t="shared" si="22"/>
        <v>#N/A</v>
      </c>
      <c r="E235" s="9"/>
      <c r="F235" s="9"/>
      <c r="G235" s="9"/>
      <c r="H235" s="10"/>
      <c r="I235" s="19"/>
      <c r="J235" s="5">
        <f>IFERROR(VLOOKUP(B235,'Set Up Employee Data'!A:O,3,FALSE)/(VLOOKUP(B235,'Set Up Employee Data'!A:O,4,FALSE)),0)</f>
        <v>0</v>
      </c>
      <c r="K235" s="6" t="e">
        <f t="shared" si="23"/>
        <v>#N/A</v>
      </c>
      <c r="L235" s="6" t="e">
        <f t="shared" si="18"/>
        <v>#N/A</v>
      </c>
      <c r="M235" s="6" t="e">
        <f t="shared" si="19"/>
        <v>#N/A</v>
      </c>
      <c r="N235" s="6" t="e">
        <f>(M235-I235)*((VLOOKUP(B235,'Set Up Employee Data'!A:O,7,FALSE)))</f>
        <v>#N/A</v>
      </c>
      <c r="O235" s="6" t="e">
        <f>(M235-I235)*((VLOOKUP(B235,'Set Up Employee Data'!A:O,8,FALSE)))</f>
        <v>#N/A</v>
      </c>
      <c r="P235" s="6" t="e">
        <f>(M235-I235)*((VLOOKUP(B235,'Set Up Employee Data'!A:O,5,FALSE)))</f>
        <v>#N/A</v>
      </c>
      <c r="Q235" s="6" t="e">
        <f>(M235-I235)*((VLOOKUP(B235,'Set Up Employee Data'!A:O,6,FALSE)))</f>
        <v>#N/A</v>
      </c>
      <c r="R235" s="6">
        <f>IFERROR(((VLOOKUP(B235,'Set Up Employee Data'!A:O,9,FALSE)))+((VLOOKUP(B235,'Set Up Employee Data'!A:O,10,FALSE)))+((VLOOKUP(B235,'Set Up Employee Data'!A:O,11,FALSE)))+((VLOOKUP(B235,'Set Up Employee Data'!A:O,12,FALSE))),0)</f>
        <v>0</v>
      </c>
      <c r="S235" s="6">
        <f>IFERROR(((VLOOKUP(B235,'Set Up Employee Data'!A:O,13,FALSE)))+((VLOOKUP(B235,'Set Up Employee Data'!A:O,14,FALSE)))+((VLOOKUP(B235,'Set Up Employee Data'!A:O,15,FALSE))),0)</f>
        <v>0</v>
      </c>
      <c r="T235" s="6" t="e">
        <f t="shared" si="20"/>
        <v>#N/A</v>
      </c>
      <c r="U235" s="22" t="e">
        <f t="shared" si="21"/>
        <v>#N/A</v>
      </c>
    </row>
    <row r="236" spans="1:21" hidden="1">
      <c r="A236" s="9"/>
      <c r="B236" s="9"/>
      <c r="C236" s="10" t="e">
        <f>VLOOKUP(B236,'Set Up Employee Data'!A:O,2,FALSE)</f>
        <v>#N/A</v>
      </c>
      <c r="D236" s="10" t="e">
        <f t="shared" si="22"/>
        <v>#N/A</v>
      </c>
      <c r="E236" s="9"/>
      <c r="F236" s="9"/>
      <c r="G236" s="9"/>
      <c r="H236" s="10"/>
      <c r="I236" s="19"/>
      <c r="J236" s="5">
        <f>IFERROR(VLOOKUP(B236,'Set Up Employee Data'!A:O,3,FALSE)/(VLOOKUP(B236,'Set Up Employee Data'!A:O,4,FALSE)),0)</f>
        <v>0</v>
      </c>
      <c r="K236" s="6" t="e">
        <f t="shared" si="23"/>
        <v>#N/A</v>
      </c>
      <c r="L236" s="6" t="e">
        <f t="shared" si="18"/>
        <v>#N/A</v>
      </c>
      <c r="M236" s="6" t="e">
        <f t="shared" si="19"/>
        <v>#N/A</v>
      </c>
      <c r="N236" s="6" t="e">
        <f>(M236-I236)*((VLOOKUP(B236,'Set Up Employee Data'!A:O,7,FALSE)))</f>
        <v>#N/A</v>
      </c>
      <c r="O236" s="6" t="e">
        <f>(M236-I236)*((VLOOKUP(B236,'Set Up Employee Data'!A:O,8,FALSE)))</f>
        <v>#N/A</v>
      </c>
      <c r="P236" s="6" t="e">
        <f>(M236-I236)*((VLOOKUP(B236,'Set Up Employee Data'!A:O,5,FALSE)))</f>
        <v>#N/A</v>
      </c>
      <c r="Q236" s="6" t="e">
        <f>(M236-I236)*((VLOOKUP(B236,'Set Up Employee Data'!A:O,6,FALSE)))</f>
        <v>#N/A</v>
      </c>
      <c r="R236" s="6">
        <f>IFERROR(((VLOOKUP(B236,'Set Up Employee Data'!A:O,9,FALSE)))+((VLOOKUP(B236,'Set Up Employee Data'!A:O,10,FALSE)))+((VLOOKUP(B236,'Set Up Employee Data'!A:O,11,FALSE)))+((VLOOKUP(B236,'Set Up Employee Data'!A:O,12,FALSE))),0)</f>
        <v>0</v>
      </c>
      <c r="S236" s="6">
        <f>IFERROR(((VLOOKUP(B236,'Set Up Employee Data'!A:O,13,FALSE)))+((VLOOKUP(B236,'Set Up Employee Data'!A:O,14,FALSE)))+((VLOOKUP(B236,'Set Up Employee Data'!A:O,15,FALSE))),0)</f>
        <v>0</v>
      </c>
      <c r="T236" s="6" t="e">
        <f t="shared" si="20"/>
        <v>#N/A</v>
      </c>
      <c r="U236" s="22" t="e">
        <f t="shared" si="21"/>
        <v>#N/A</v>
      </c>
    </row>
    <row r="237" spans="1:21" hidden="1">
      <c r="A237" s="9"/>
      <c r="B237" s="9"/>
      <c r="C237" s="10" t="e">
        <f>VLOOKUP(B237,'Set Up Employee Data'!A:O,2,FALSE)</f>
        <v>#N/A</v>
      </c>
      <c r="D237" s="10" t="e">
        <f t="shared" si="22"/>
        <v>#N/A</v>
      </c>
      <c r="E237" s="9"/>
      <c r="F237" s="9"/>
      <c r="G237" s="9"/>
      <c r="H237" s="10"/>
      <c r="I237" s="19"/>
      <c r="J237" s="5">
        <f>IFERROR(VLOOKUP(B237,'Set Up Employee Data'!A:O,3,FALSE)/(VLOOKUP(B237,'Set Up Employee Data'!A:O,4,FALSE)),0)</f>
        <v>0</v>
      </c>
      <c r="K237" s="6" t="e">
        <f t="shared" si="23"/>
        <v>#N/A</v>
      </c>
      <c r="L237" s="6" t="e">
        <f t="shared" si="18"/>
        <v>#N/A</v>
      </c>
      <c r="M237" s="6" t="e">
        <f t="shared" si="19"/>
        <v>#N/A</v>
      </c>
      <c r="N237" s="6" t="e">
        <f>(M237-I237)*((VLOOKUP(B237,'Set Up Employee Data'!A:O,7,FALSE)))</f>
        <v>#N/A</v>
      </c>
      <c r="O237" s="6" t="e">
        <f>(M237-I237)*((VLOOKUP(B237,'Set Up Employee Data'!A:O,8,FALSE)))</f>
        <v>#N/A</v>
      </c>
      <c r="P237" s="6" t="e">
        <f>(M237-I237)*((VLOOKUP(B237,'Set Up Employee Data'!A:O,5,FALSE)))</f>
        <v>#N/A</v>
      </c>
      <c r="Q237" s="6" t="e">
        <f>(M237-I237)*((VLOOKUP(B237,'Set Up Employee Data'!A:O,6,FALSE)))</f>
        <v>#N/A</v>
      </c>
      <c r="R237" s="6">
        <f>IFERROR(((VLOOKUP(B237,'Set Up Employee Data'!A:O,9,FALSE)))+((VLOOKUP(B237,'Set Up Employee Data'!A:O,10,FALSE)))+((VLOOKUP(B237,'Set Up Employee Data'!A:O,11,FALSE)))+((VLOOKUP(B237,'Set Up Employee Data'!A:O,12,FALSE))),0)</f>
        <v>0</v>
      </c>
      <c r="S237" s="6">
        <f>IFERROR(((VLOOKUP(B237,'Set Up Employee Data'!A:O,13,FALSE)))+((VLOOKUP(B237,'Set Up Employee Data'!A:O,14,FALSE)))+((VLOOKUP(B237,'Set Up Employee Data'!A:O,15,FALSE))),0)</f>
        <v>0</v>
      </c>
      <c r="T237" s="6" t="e">
        <f t="shared" si="20"/>
        <v>#N/A</v>
      </c>
      <c r="U237" s="22" t="e">
        <f t="shared" si="21"/>
        <v>#N/A</v>
      </c>
    </row>
    <row r="238" spans="1:21" hidden="1">
      <c r="A238" s="9"/>
      <c r="B238" s="9"/>
      <c r="C238" s="10" t="e">
        <f>VLOOKUP(B238,'Set Up Employee Data'!A:O,2,FALSE)</f>
        <v>#N/A</v>
      </c>
      <c r="D238" s="10" t="e">
        <f t="shared" si="22"/>
        <v>#N/A</v>
      </c>
      <c r="E238" s="9"/>
      <c r="F238" s="9"/>
      <c r="G238" s="9"/>
      <c r="H238" s="10"/>
      <c r="I238" s="19"/>
      <c r="J238" s="5">
        <f>IFERROR(VLOOKUP(B238,'Set Up Employee Data'!A:O,3,FALSE)/(VLOOKUP(B238,'Set Up Employee Data'!A:O,4,FALSE)),0)</f>
        <v>0</v>
      </c>
      <c r="K238" s="6" t="e">
        <f t="shared" si="23"/>
        <v>#N/A</v>
      </c>
      <c r="L238" s="6" t="e">
        <f t="shared" si="18"/>
        <v>#N/A</v>
      </c>
      <c r="M238" s="6" t="e">
        <f t="shared" si="19"/>
        <v>#N/A</v>
      </c>
      <c r="N238" s="6" t="e">
        <f>(M238-I238)*((VLOOKUP(B238,'Set Up Employee Data'!A:O,7,FALSE)))</f>
        <v>#N/A</v>
      </c>
      <c r="O238" s="6" t="e">
        <f>(M238-I238)*((VLOOKUP(B238,'Set Up Employee Data'!A:O,8,FALSE)))</f>
        <v>#N/A</v>
      </c>
      <c r="P238" s="6" t="e">
        <f>(M238-I238)*((VLOOKUP(B238,'Set Up Employee Data'!A:O,5,FALSE)))</f>
        <v>#N/A</v>
      </c>
      <c r="Q238" s="6" t="e">
        <f>(M238-I238)*((VLOOKUP(B238,'Set Up Employee Data'!A:O,6,FALSE)))</f>
        <v>#N/A</v>
      </c>
      <c r="R238" s="6">
        <f>IFERROR(((VLOOKUP(B238,'Set Up Employee Data'!A:O,9,FALSE)))+((VLOOKUP(B238,'Set Up Employee Data'!A:O,10,FALSE)))+((VLOOKUP(B238,'Set Up Employee Data'!A:O,11,FALSE)))+((VLOOKUP(B238,'Set Up Employee Data'!A:O,12,FALSE))),0)</f>
        <v>0</v>
      </c>
      <c r="S238" s="6">
        <f>IFERROR(((VLOOKUP(B238,'Set Up Employee Data'!A:O,13,FALSE)))+((VLOOKUP(B238,'Set Up Employee Data'!A:O,14,FALSE)))+((VLOOKUP(B238,'Set Up Employee Data'!A:O,15,FALSE))),0)</f>
        <v>0</v>
      </c>
      <c r="T238" s="6" t="e">
        <f t="shared" si="20"/>
        <v>#N/A</v>
      </c>
      <c r="U238" s="22" t="e">
        <f t="shared" si="21"/>
        <v>#N/A</v>
      </c>
    </row>
    <row r="239" spans="1:21" hidden="1">
      <c r="A239" s="9"/>
      <c r="B239" s="9"/>
      <c r="C239" s="10" t="e">
        <f>VLOOKUP(B239,'Set Up Employee Data'!A:O,2,FALSE)</f>
        <v>#N/A</v>
      </c>
      <c r="D239" s="10" t="e">
        <f t="shared" si="22"/>
        <v>#N/A</v>
      </c>
      <c r="E239" s="9"/>
      <c r="F239" s="9"/>
      <c r="G239" s="9"/>
      <c r="H239" s="10"/>
      <c r="I239" s="19"/>
      <c r="J239" s="5">
        <f>IFERROR(VLOOKUP(B239,'Set Up Employee Data'!A:O,3,FALSE)/(VLOOKUP(B239,'Set Up Employee Data'!A:O,4,FALSE)),0)</f>
        <v>0</v>
      </c>
      <c r="K239" s="6" t="e">
        <f t="shared" si="23"/>
        <v>#N/A</v>
      </c>
      <c r="L239" s="6" t="e">
        <f t="shared" si="18"/>
        <v>#N/A</v>
      </c>
      <c r="M239" s="6" t="e">
        <f t="shared" si="19"/>
        <v>#N/A</v>
      </c>
      <c r="N239" s="6" t="e">
        <f>(M239-I239)*((VLOOKUP(B239,'Set Up Employee Data'!A:O,7,FALSE)))</f>
        <v>#N/A</v>
      </c>
      <c r="O239" s="6" t="e">
        <f>(M239-I239)*((VLOOKUP(B239,'Set Up Employee Data'!A:O,8,FALSE)))</f>
        <v>#N/A</v>
      </c>
      <c r="P239" s="6" t="e">
        <f>(M239-I239)*((VLOOKUP(B239,'Set Up Employee Data'!A:O,5,FALSE)))</f>
        <v>#N/A</v>
      </c>
      <c r="Q239" s="6" t="e">
        <f>(M239-I239)*((VLOOKUP(B239,'Set Up Employee Data'!A:O,6,FALSE)))</f>
        <v>#N/A</v>
      </c>
      <c r="R239" s="6">
        <f>IFERROR(((VLOOKUP(B239,'Set Up Employee Data'!A:O,9,FALSE)))+((VLOOKUP(B239,'Set Up Employee Data'!A:O,10,FALSE)))+((VLOOKUP(B239,'Set Up Employee Data'!A:O,11,FALSE)))+((VLOOKUP(B239,'Set Up Employee Data'!A:O,12,FALSE))),0)</f>
        <v>0</v>
      </c>
      <c r="S239" s="6">
        <f>IFERROR(((VLOOKUP(B239,'Set Up Employee Data'!A:O,13,FALSE)))+((VLOOKUP(B239,'Set Up Employee Data'!A:O,14,FALSE)))+((VLOOKUP(B239,'Set Up Employee Data'!A:O,15,FALSE))),0)</f>
        <v>0</v>
      </c>
      <c r="T239" s="6" t="e">
        <f t="shared" si="20"/>
        <v>#N/A</v>
      </c>
      <c r="U239" s="22" t="e">
        <f t="shared" si="21"/>
        <v>#N/A</v>
      </c>
    </row>
    <row r="240" spans="1:21" hidden="1">
      <c r="A240" s="9"/>
      <c r="B240" s="9"/>
      <c r="C240" s="10" t="e">
        <f>VLOOKUP(B240,'Set Up Employee Data'!A:O,2,FALSE)</f>
        <v>#N/A</v>
      </c>
      <c r="D240" s="10" t="e">
        <f t="shared" si="22"/>
        <v>#N/A</v>
      </c>
      <c r="E240" s="9"/>
      <c r="F240" s="9"/>
      <c r="G240" s="9"/>
      <c r="H240" s="10"/>
      <c r="I240" s="19"/>
      <c r="J240" s="5">
        <f>IFERROR(VLOOKUP(B240,'Set Up Employee Data'!A:O,3,FALSE)/(VLOOKUP(B240,'Set Up Employee Data'!A:O,4,FALSE)),0)</f>
        <v>0</v>
      </c>
      <c r="K240" s="6" t="e">
        <f t="shared" si="23"/>
        <v>#N/A</v>
      </c>
      <c r="L240" s="6" t="e">
        <f t="shared" si="18"/>
        <v>#N/A</v>
      </c>
      <c r="M240" s="6" t="e">
        <f t="shared" si="19"/>
        <v>#N/A</v>
      </c>
      <c r="N240" s="6" t="e">
        <f>(M240-I240)*((VLOOKUP(B240,'Set Up Employee Data'!A:O,7,FALSE)))</f>
        <v>#N/A</v>
      </c>
      <c r="O240" s="6" t="e">
        <f>(M240-I240)*((VLOOKUP(B240,'Set Up Employee Data'!A:O,8,FALSE)))</f>
        <v>#N/A</v>
      </c>
      <c r="P240" s="6" t="e">
        <f>(M240-I240)*((VLOOKUP(B240,'Set Up Employee Data'!A:O,5,FALSE)))</f>
        <v>#N/A</v>
      </c>
      <c r="Q240" s="6" t="e">
        <f>(M240-I240)*((VLOOKUP(B240,'Set Up Employee Data'!A:O,6,FALSE)))</f>
        <v>#N/A</v>
      </c>
      <c r="R240" s="6">
        <f>IFERROR(((VLOOKUP(B240,'Set Up Employee Data'!A:O,9,FALSE)))+((VLOOKUP(B240,'Set Up Employee Data'!A:O,10,FALSE)))+((VLOOKUP(B240,'Set Up Employee Data'!A:O,11,FALSE)))+((VLOOKUP(B240,'Set Up Employee Data'!A:O,12,FALSE))),0)</f>
        <v>0</v>
      </c>
      <c r="S240" s="6">
        <f>IFERROR(((VLOOKUP(B240,'Set Up Employee Data'!A:O,13,FALSE)))+((VLOOKUP(B240,'Set Up Employee Data'!A:O,14,FALSE)))+((VLOOKUP(B240,'Set Up Employee Data'!A:O,15,FALSE))),0)</f>
        <v>0</v>
      </c>
      <c r="T240" s="6" t="e">
        <f t="shared" si="20"/>
        <v>#N/A</v>
      </c>
      <c r="U240" s="22" t="e">
        <f t="shared" si="21"/>
        <v>#N/A</v>
      </c>
    </row>
    <row r="241" spans="1:21" hidden="1">
      <c r="A241" s="9"/>
      <c r="B241" s="9"/>
      <c r="C241" s="10" t="e">
        <f>VLOOKUP(B241,'Set Up Employee Data'!A:O,2,FALSE)</f>
        <v>#N/A</v>
      </c>
      <c r="D241" s="10" t="e">
        <f t="shared" si="22"/>
        <v>#N/A</v>
      </c>
      <c r="E241" s="9"/>
      <c r="F241" s="9"/>
      <c r="G241" s="9"/>
      <c r="H241" s="10"/>
      <c r="I241" s="19"/>
      <c r="J241" s="5">
        <f>IFERROR(VLOOKUP(B241,'Set Up Employee Data'!A:O,3,FALSE)/(VLOOKUP(B241,'Set Up Employee Data'!A:O,4,FALSE)),0)</f>
        <v>0</v>
      </c>
      <c r="K241" s="6" t="e">
        <f t="shared" si="23"/>
        <v>#N/A</v>
      </c>
      <c r="L241" s="6" t="e">
        <f t="shared" si="18"/>
        <v>#N/A</v>
      </c>
      <c r="M241" s="6" t="e">
        <f t="shared" si="19"/>
        <v>#N/A</v>
      </c>
      <c r="N241" s="6" t="e">
        <f>(M241-I241)*((VLOOKUP(B241,'Set Up Employee Data'!A:O,7,FALSE)))</f>
        <v>#N/A</v>
      </c>
      <c r="O241" s="6" t="e">
        <f>(M241-I241)*((VLOOKUP(B241,'Set Up Employee Data'!A:O,8,FALSE)))</f>
        <v>#N/A</v>
      </c>
      <c r="P241" s="6" t="e">
        <f>(M241-I241)*((VLOOKUP(B241,'Set Up Employee Data'!A:O,5,FALSE)))</f>
        <v>#N/A</v>
      </c>
      <c r="Q241" s="6" t="e">
        <f>(M241-I241)*((VLOOKUP(B241,'Set Up Employee Data'!A:O,6,FALSE)))</f>
        <v>#N/A</v>
      </c>
      <c r="R241" s="6">
        <f>IFERROR(((VLOOKUP(B241,'Set Up Employee Data'!A:O,9,FALSE)))+((VLOOKUP(B241,'Set Up Employee Data'!A:O,10,FALSE)))+((VLOOKUP(B241,'Set Up Employee Data'!A:O,11,FALSE)))+((VLOOKUP(B241,'Set Up Employee Data'!A:O,12,FALSE))),0)</f>
        <v>0</v>
      </c>
      <c r="S241" s="6">
        <f>IFERROR(((VLOOKUP(B241,'Set Up Employee Data'!A:O,13,FALSE)))+((VLOOKUP(B241,'Set Up Employee Data'!A:O,14,FALSE)))+((VLOOKUP(B241,'Set Up Employee Data'!A:O,15,FALSE))),0)</f>
        <v>0</v>
      </c>
      <c r="T241" s="6" t="e">
        <f t="shared" si="20"/>
        <v>#N/A</v>
      </c>
      <c r="U241" s="22" t="e">
        <f t="shared" si="21"/>
        <v>#N/A</v>
      </c>
    </row>
    <row r="242" spans="1:21" hidden="1">
      <c r="A242" s="9"/>
      <c r="B242" s="9"/>
      <c r="C242" s="10" t="e">
        <f>VLOOKUP(B242,'Set Up Employee Data'!A:O,2,FALSE)</f>
        <v>#N/A</v>
      </c>
      <c r="D242" s="10" t="e">
        <f t="shared" si="22"/>
        <v>#N/A</v>
      </c>
      <c r="E242" s="9"/>
      <c r="F242" s="9"/>
      <c r="G242" s="9"/>
      <c r="H242" s="10"/>
      <c r="I242" s="19"/>
      <c r="J242" s="5">
        <f>IFERROR(VLOOKUP(B242,'Set Up Employee Data'!A:O,3,FALSE)/(VLOOKUP(B242,'Set Up Employee Data'!A:O,4,FALSE)),0)</f>
        <v>0</v>
      </c>
      <c r="K242" s="6" t="e">
        <f t="shared" si="23"/>
        <v>#N/A</v>
      </c>
      <c r="L242" s="6" t="e">
        <f t="shared" si="18"/>
        <v>#N/A</v>
      </c>
      <c r="M242" s="6" t="e">
        <f t="shared" si="19"/>
        <v>#N/A</v>
      </c>
      <c r="N242" s="6" t="e">
        <f>(M242-I242)*((VLOOKUP(B242,'Set Up Employee Data'!A:O,7,FALSE)))</f>
        <v>#N/A</v>
      </c>
      <c r="O242" s="6" t="e">
        <f>(M242-I242)*((VLOOKUP(B242,'Set Up Employee Data'!A:O,8,FALSE)))</f>
        <v>#N/A</v>
      </c>
      <c r="P242" s="6" t="e">
        <f>(M242-I242)*((VLOOKUP(B242,'Set Up Employee Data'!A:O,5,FALSE)))</f>
        <v>#N/A</v>
      </c>
      <c r="Q242" s="6" t="e">
        <f>(M242-I242)*((VLOOKUP(B242,'Set Up Employee Data'!A:O,6,FALSE)))</f>
        <v>#N/A</v>
      </c>
      <c r="R242" s="6">
        <f>IFERROR(((VLOOKUP(B242,'Set Up Employee Data'!A:O,9,FALSE)))+((VLOOKUP(B242,'Set Up Employee Data'!A:O,10,FALSE)))+((VLOOKUP(B242,'Set Up Employee Data'!A:O,11,FALSE)))+((VLOOKUP(B242,'Set Up Employee Data'!A:O,12,FALSE))),0)</f>
        <v>0</v>
      </c>
      <c r="S242" s="6">
        <f>IFERROR(((VLOOKUP(B242,'Set Up Employee Data'!A:O,13,FALSE)))+((VLOOKUP(B242,'Set Up Employee Data'!A:O,14,FALSE)))+((VLOOKUP(B242,'Set Up Employee Data'!A:O,15,FALSE))),0)</f>
        <v>0</v>
      </c>
      <c r="T242" s="6" t="e">
        <f t="shared" si="20"/>
        <v>#N/A</v>
      </c>
      <c r="U242" s="22" t="e">
        <f t="shared" si="21"/>
        <v>#N/A</v>
      </c>
    </row>
    <row r="243" spans="1:21" hidden="1">
      <c r="A243" s="9"/>
      <c r="B243" s="9"/>
      <c r="C243" s="10" t="e">
        <f>VLOOKUP(B243,'Set Up Employee Data'!A:O,2,FALSE)</f>
        <v>#N/A</v>
      </c>
      <c r="D243" s="10" t="e">
        <f t="shared" si="22"/>
        <v>#N/A</v>
      </c>
      <c r="E243" s="9"/>
      <c r="F243" s="9"/>
      <c r="G243" s="9"/>
      <c r="H243" s="10"/>
      <c r="I243" s="19"/>
      <c r="J243" s="5">
        <f>IFERROR(VLOOKUP(B243,'Set Up Employee Data'!A:O,3,FALSE)/(VLOOKUP(B243,'Set Up Employee Data'!A:O,4,FALSE)),0)</f>
        <v>0</v>
      </c>
      <c r="K243" s="6" t="e">
        <f t="shared" si="23"/>
        <v>#N/A</v>
      </c>
      <c r="L243" s="6" t="e">
        <f t="shared" si="18"/>
        <v>#N/A</v>
      </c>
      <c r="M243" s="6" t="e">
        <f t="shared" si="19"/>
        <v>#N/A</v>
      </c>
      <c r="N243" s="6" t="e">
        <f>(M243-I243)*((VLOOKUP(B243,'Set Up Employee Data'!A:O,7,FALSE)))</f>
        <v>#N/A</v>
      </c>
      <c r="O243" s="6" t="e">
        <f>(M243-I243)*((VLOOKUP(B243,'Set Up Employee Data'!A:O,8,FALSE)))</f>
        <v>#N/A</v>
      </c>
      <c r="P243" s="6" t="e">
        <f>(M243-I243)*((VLOOKUP(B243,'Set Up Employee Data'!A:O,5,FALSE)))</f>
        <v>#N/A</v>
      </c>
      <c r="Q243" s="6" t="e">
        <f>(M243-I243)*((VLOOKUP(B243,'Set Up Employee Data'!A:O,6,FALSE)))</f>
        <v>#N/A</v>
      </c>
      <c r="R243" s="6">
        <f>IFERROR(((VLOOKUP(B243,'Set Up Employee Data'!A:O,9,FALSE)))+((VLOOKUP(B243,'Set Up Employee Data'!A:O,10,FALSE)))+((VLOOKUP(B243,'Set Up Employee Data'!A:O,11,FALSE)))+((VLOOKUP(B243,'Set Up Employee Data'!A:O,12,FALSE))),0)</f>
        <v>0</v>
      </c>
      <c r="S243" s="6">
        <f>IFERROR(((VLOOKUP(B243,'Set Up Employee Data'!A:O,13,FALSE)))+((VLOOKUP(B243,'Set Up Employee Data'!A:O,14,FALSE)))+((VLOOKUP(B243,'Set Up Employee Data'!A:O,15,FALSE))),0)</f>
        <v>0</v>
      </c>
      <c r="T243" s="6" t="e">
        <f t="shared" si="20"/>
        <v>#N/A</v>
      </c>
      <c r="U243" s="22" t="e">
        <f t="shared" si="21"/>
        <v>#N/A</v>
      </c>
    </row>
    <row r="244" spans="1:21" hidden="1">
      <c r="A244" s="9"/>
      <c r="B244" s="9"/>
      <c r="C244" s="10" t="e">
        <f>VLOOKUP(B244,'Set Up Employee Data'!A:O,2,FALSE)</f>
        <v>#N/A</v>
      </c>
      <c r="D244" s="10" t="e">
        <f t="shared" si="22"/>
        <v>#N/A</v>
      </c>
      <c r="E244" s="9"/>
      <c r="F244" s="9"/>
      <c r="G244" s="9"/>
      <c r="H244" s="10"/>
      <c r="I244" s="19"/>
      <c r="J244" s="5">
        <f>IFERROR(VLOOKUP(B244,'Set Up Employee Data'!A:O,3,FALSE)/(VLOOKUP(B244,'Set Up Employee Data'!A:O,4,FALSE)),0)</f>
        <v>0</v>
      </c>
      <c r="K244" s="6" t="e">
        <f t="shared" si="23"/>
        <v>#N/A</v>
      </c>
      <c r="L244" s="6" t="e">
        <f t="shared" si="18"/>
        <v>#N/A</v>
      </c>
      <c r="M244" s="6" t="e">
        <f t="shared" si="19"/>
        <v>#N/A</v>
      </c>
      <c r="N244" s="6" t="e">
        <f>(M244-I244)*((VLOOKUP(B244,'Set Up Employee Data'!A:O,7,FALSE)))</f>
        <v>#N/A</v>
      </c>
      <c r="O244" s="6" t="e">
        <f>(M244-I244)*((VLOOKUP(B244,'Set Up Employee Data'!A:O,8,FALSE)))</f>
        <v>#N/A</v>
      </c>
      <c r="P244" s="6" t="e">
        <f>(M244-I244)*((VLOOKUP(B244,'Set Up Employee Data'!A:O,5,FALSE)))</f>
        <v>#N/A</v>
      </c>
      <c r="Q244" s="6" t="e">
        <f>(M244-I244)*((VLOOKUP(B244,'Set Up Employee Data'!A:O,6,FALSE)))</f>
        <v>#N/A</v>
      </c>
      <c r="R244" s="6">
        <f>IFERROR(((VLOOKUP(B244,'Set Up Employee Data'!A:O,9,FALSE)))+((VLOOKUP(B244,'Set Up Employee Data'!A:O,10,FALSE)))+((VLOOKUP(B244,'Set Up Employee Data'!A:O,11,FALSE)))+((VLOOKUP(B244,'Set Up Employee Data'!A:O,12,FALSE))),0)</f>
        <v>0</v>
      </c>
      <c r="S244" s="6">
        <f>IFERROR(((VLOOKUP(B244,'Set Up Employee Data'!A:O,13,FALSE)))+((VLOOKUP(B244,'Set Up Employee Data'!A:O,14,FALSE)))+((VLOOKUP(B244,'Set Up Employee Data'!A:O,15,FALSE))),0)</f>
        <v>0</v>
      </c>
      <c r="T244" s="6" t="e">
        <f t="shared" si="20"/>
        <v>#N/A</v>
      </c>
      <c r="U244" s="22" t="e">
        <f t="shared" si="21"/>
        <v>#N/A</v>
      </c>
    </row>
    <row r="245" spans="1:21" hidden="1">
      <c r="A245" s="9"/>
      <c r="B245" s="9"/>
      <c r="C245" s="10" t="e">
        <f>VLOOKUP(B245,'Set Up Employee Data'!A:O,2,FALSE)</f>
        <v>#N/A</v>
      </c>
      <c r="D245" s="10" t="e">
        <f t="shared" si="22"/>
        <v>#N/A</v>
      </c>
      <c r="E245" s="9"/>
      <c r="F245" s="9"/>
      <c r="G245" s="9"/>
      <c r="H245" s="10"/>
      <c r="I245" s="19"/>
      <c r="J245" s="5">
        <f>IFERROR(VLOOKUP(B245,'Set Up Employee Data'!A:O,3,FALSE)/(VLOOKUP(B245,'Set Up Employee Data'!A:O,4,FALSE)),0)</f>
        <v>0</v>
      </c>
      <c r="K245" s="6" t="e">
        <f t="shared" si="23"/>
        <v>#N/A</v>
      </c>
      <c r="L245" s="6" t="e">
        <f t="shared" si="18"/>
        <v>#N/A</v>
      </c>
      <c r="M245" s="6" t="e">
        <f t="shared" si="19"/>
        <v>#N/A</v>
      </c>
      <c r="N245" s="6" t="e">
        <f>(M245-I245)*((VLOOKUP(B245,'Set Up Employee Data'!A:O,7,FALSE)))</f>
        <v>#N/A</v>
      </c>
      <c r="O245" s="6" t="e">
        <f>(M245-I245)*((VLOOKUP(B245,'Set Up Employee Data'!A:O,8,FALSE)))</f>
        <v>#N/A</v>
      </c>
      <c r="P245" s="6" t="e">
        <f>(M245-I245)*((VLOOKUP(B245,'Set Up Employee Data'!A:O,5,FALSE)))</f>
        <v>#N/A</v>
      </c>
      <c r="Q245" s="6" t="e">
        <f>(M245-I245)*((VLOOKUP(B245,'Set Up Employee Data'!A:O,6,FALSE)))</f>
        <v>#N/A</v>
      </c>
      <c r="R245" s="6">
        <f>IFERROR(((VLOOKUP(B245,'Set Up Employee Data'!A:O,9,FALSE)))+((VLOOKUP(B245,'Set Up Employee Data'!A:O,10,FALSE)))+((VLOOKUP(B245,'Set Up Employee Data'!A:O,11,FALSE)))+((VLOOKUP(B245,'Set Up Employee Data'!A:O,12,FALSE))),0)</f>
        <v>0</v>
      </c>
      <c r="S245" s="6">
        <f>IFERROR(((VLOOKUP(B245,'Set Up Employee Data'!A:O,13,FALSE)))+((VLOOKUP(B245,'Set Up Employee Data'!A:O,14,FALSE)))+((VLOOKUP(B245,'Set Up Employee Data'!A:O,15,FALSE))),0)</f>
        <v>0</v>
      </c>
      <c r="T245" s="6" t="e">
        <f t="shared" si="20"/>
        <v>#N/A</v>
      </c>
      <c r="U245" s="22" t="e">
        <f t="shared" si="21"/>
        <v>#N/A</v>
      </c>
    </row>
    <row r="246" spans="1:21" hidden="1">
      <c r="A246" s="9"/>
      <c r="B246" s="9"/>
      <c r="C246" s="10" t="e">
        <f>VLOOKUP(B246,'Set Up Employee Data'!A:O,2,FALSE)</f>
        <v>#N/A</v>
      </c>
      <c r="D246" s="10" t="e">
        <f t="shared" si="22"/>
        <v>#N/A</v>
      </c>
      <c r="E246" s="9"/>
      <c r="F246" s="9"/>
      <c r="G246" s="9"/>
      <c r="H246" s="10"/>
      <c r="I246" s="19"/>
      <c r="J246" s="5">
        <f>IFERROR(VLOOKUP(B246,'Set Up Employee Data'!A:O,3,FALSE)/(VLOOKUP(B246,'Set Up Employee Data'!A:O,4,FALSE)),0)</f>
        <v>0</v>
      </c>
      <c r="K246" s="6" t="e">
        <f t="shared" si="23"/>
        <v>#N/A</v>
      </c>
      <c r="L246" s="6" t="e">
        <f t="shared" si="18"/>
        <v>#N/A</v>
      </c>
      <c r="M246" s="6" t="e">
        <f t="shared" si="19"/>
        <v>#N/A</v>
      </c>
      <c r="N246" s="6" t="e">
        <f>(M246-I246)*((VLOOKUP(B246,'Set Up Employee Data'!A:O,7,FALSE)))</f>
        <v>#N/A</v>
      </c>
      <c r="O246" s="6" t="e">
        <f>(M246-I246)*((VLOOKUP(B246,'Set Up Employee Data'!A:O,8,FALSE)))</f>
        <v>#N/A</v>
      </c>
      <c r="P246" s="6" t="e">
        <f>(M246-I246)*((VLOOKUP(B246,'Set Up Employee Data'!A:O,5,FALSE)))</f>
        <v>#N/A</v>
      </c>
      <c r="Q246" s="6" t="e">
        <f>(M246-I246)*((VLOOKUP(B246,'Set Up Employee Data'!A:O,6,FALSE)))</f>
        <v>#N/A</v>
      </c>
      <c r="R246" s="6">
        <f>IFERROR(((VLOOKUP(B246,'Set Up Employee Data'!A:O,9,FALSE)))+((VLOOKUP(B246,'Set Up Employee Data'!A:O,10,FALSE)))+((VLOOKUP(B246,'Set Up Employee Data'!A:O,11,FALSE)))+((VLOOKUP(B246,'Set Up Employee Data'!A:O,12,FALSE))),0)</f>
        <v>0</v>
      </c>
      <c r="S246" s="6">
        <f>IFERROR(((VLOOKUP(B246,'Set Up Employee Data'!A:O,13,FALSE)))+((VLOOKUP(B246,'Set Up Employee Data'!A:O,14,FALSE)))+((VLOOKUP(B246,'Set Up Employee Data'!A:O,15,FALSE))),0)</f>
        <v>0</v>
      </c>
      <c r="T246" s="6" t="e">
        <f t="shared" si="20"/>
        <v>#N/A</v>
      </c>
      <c r="U246" s="22" t="e">
        <f t="shared" si="21"/>
        <v>#N/A</v>
      </c>
    </row>
    <row r="247" spans="1:21" hidden="1">
      <c r="A247" s="9"/>
      <c r="B247" s="9"/>
      <c r="C247" s="10" t="e">
        <f>VLOOKUP(B247,'Set Up Employee Data'!A:O,2,FALSE)</f>
        <v>#N/A</v>
      </c>
      <c r="D247" s="10" t="e">
        <f t="shared" si="22"/>
        <v>#N/A</v>
      </c>
      <c r="E247" s="9"/>
      <c r="F247" s="9"/>
      <c r="G247" s="9"/>
      <c r="H247" s="10"/>
      <c r="I247" s="19"/>
      <c r="J247" s="5">
        <f>IFERROR(VLOOKUP(B247,'Set Up Employee Data'!A:O,3,FALSE)/(VLOOKUP(B247,'Set Up Employee Data'!A:O,4,FALSE)),0)</f>
        <v>0</v>
      </c>
      <c r="K247" s="6" t="e">
        <f t="shared" si="23"/>
        <v>#N/A</v>
      </c>
      <c r="L247" s="6" t="e">
        <f t="shared" si="18"/>
        <v>#N/A</v>
      </c>
      <c r="M247" s="6" t="e">
        <f t="shared" si="19"/>
        <v>#N/A</v>
      </c>
      <c r="N247" s="6" t="e">
        <f>(M247-I247)*((VLOOKUP(B247,'Set Up Employee Data'!A:O,7,FALSE)))</f>
        <v>#N/A</v>
      </c>
      <c r="O247" s="6" t="e">
        <f>(M247-I247)*((VLOOKUP(B247,'Set Up Employee Data'!A:O,8,FALSE)))</f>
        <v>#N/A</v>
      </c>
      <c r="P247" s="6" t="e">
        <f>(M247-I247)*((VLOOKUP(B247,'Set Up Employee Data'!A:O,5,FALSE)))</f>
        <v>#N/A</v>
      </c>
      <c r="Q247" s="6" t="e">
        <f>(M247-I247)*((VLOOKUP(B247,'Set Up Employee Data'!A:O,6,FALSE)))</f>
        <v>#N/A</v>
      </c>
      <c r="R247" s="6">
        <f>IFERROR(((VLOOKUP(B247,'Set Up Employee Data'!A:O,9,FALSE)))+((VLOOKUP(B247,'Set Up Employee Data'!A:O,10,FALSE)))+((VLOOKUP(B247,'Set Up Employee Data'!A:O,11,FALSE)))+((VLOOKUP(B247,'Set Up Employee Data'!A:O,12,FALSE))),0)</f>
        <v>0</v>
      </c>
      <c r="S247" s="6">
        <f>IFERROR(((VLOOKUP(B247,'Set Up Employee Data'!A:O,13,FALSE)))+((VLOOKUP(B247,'Set Up Employee Data'!A:O,14,FALSE)))+((VLOOKUP(B247,'Set Up Employee Data'!A:O,15,FALSE))),0)</f>
        <v>0</v>
      </c>
      <c r="T247" s="6" t="e">
        <f t="shared" si="20"/>
        <v>#N/A</v>
      </c>
      <c r="U247" s="22" t="e">
        <f t="shared" si="21"/>
        <v>#N/A</v>
      </c>
    </row>
    <row r="248" spans="1:21" hidden="1">
      <c r="A248" s="9"/>
      <c r="B248" s="9"/>
      <c r="C248" s="10" t="e">
        <f>VLOOKUP(B248,'Set Up Employee Data'!A:O,2,FALSE)</f>
        <v>#N/A</v>
      </c>
      <c r="D248" s="10" t="e">
        <f t="shared" si="22"/>
        <v>#N/A</v>
      </c>
      <c r="E248" s="9"/>
      <c r="F248" s="9"/>
      <c r="G248" s="9"/>
      <c r="H248" s="10"/>
      <c r="I248" s="19"/>
      <c r="J248" s="5">
        <f>IFERROR(VLOOKUP(B248,'Set Up Employee Data'!A:O,3,FALSE)/(VLOOKUP(B248,'Set Up Employee Data'!A:O,4,FALSE)),0)</f>
        <v>0</v>
      </c>
      <c r="K248" s="6" t="e">
        <f t="shared" si="23"/>
        <v>#N/A</v>
      </c>
      <c r="L248" s="6" t="e">
        <f t="shared" si="18"/>
        <v>#N/A</v>
      </c>
      <c r="M248" s="6" t="e">
        <f t="shared" si="19"/>
        <v>#N/A</v>
      </c>
      <c r="N248" s="6" t="e">
        <f>(M248-I248)*((VLOOKUP(B248,'Set Up Employee Data'!A:O,7,FALSE)))</f>
        <v>#N/A</v>
      </c>
      <c r="O248" s="6" t="e">
        <f>(M248-I248)*((VLOOKUP(B248,'Set Up Employee Data'!A:O,8,FALSE)))</f>
        <v>#N/A</v>
      </c>
      <c r="P248" s="6" t="e">
        <f>(M248-I248)*((VLOOKUP(B248,'Set Up Employee Data'!A:O,5,FALSE)))</f>
        <v>#N/A</v>
      </c>
      <c r="Q248" s="6" t="e">
        <f>(M248-I248)*((VLOOKUP(B248,'Set Up Employee Data'!A:O,6,FALSE)))</f>
        <v>#N/A</v>
      </c>
      <c r="R248" s="6">
        <f>IFERROR(((VLOOKUP(B248,'Set Up Employee Data'!A:O,9,FALSE)))+((VLOOKUP(B248,'Set Up Employee Data'!A:O,10,FALSE)))+((VLOOKUP(B248,'Set Up Employee Data'!A:O,11,FALSE)))+((VLOOKUP(B248,'Set Up Employee Data'!A:O,12,FALSE))),0)</f>
        <v>0</v>
      </c>
      <c r="S248" s="6">
        <f>IFERROR(((VLOOKUP(B248,'Set Up Employee Data'!A:O,13,FALSE)))+((VLOOKUP(B248,'Set Up Employee Data'!A:O,14,FALSE)))+((VLOOKUP(B248,'Set Up Employee Data'!A:O,15,FALSE))),0)</f>
        <v>0</v>
      </c>
      <c r="T248" s="6" t="e">
        <f t="shared" si="20"/>
        <v>#N/A</v>
      </c>
      <c r="U248" s="22" t="e">
        <f t="shared" si="21"/>
        <v>#N/A</v>
      </c>
    </row>
    <row r="249" spans="1:21" hidden="1">
      <c r="A249" s="9"/>
      <c r="B249" s="9"/>
      <c r="C249" s="10" t="e">
        <f>VLOOKUP(B249,'Set Up Employee Data'!A:O,2,FALSE)</f>
        <v>#N/A</v>
      </c>
      <c r="D249" s="10" t="e">
        <f t="shared" si="22"/>
        <v>#N/A</v>
      </c>
      <c r="E249" s="9"/>
      <c r="F249" s="9"/>
      <c r="G249" s="9"/>
      <c r="H249" s="10"/>
      <c r="I249" s="19"/>
      <c r="J249" s="5">
        <f>IFERROR(VLOOKUP(B249,'Set Up Employee Data'!A:O,3,FALSE)/(VLOOKUP(B249,'Set Up Employee Data'!A:O,4,FALSE)),0)</f>
        <v>0</v>
      </c>
      <c r="K249" s="6" t="e">
        <f t="shared" si="23"/>
        <v>#N/A</v>
      </c>
      <c r="L249" s="6" t="e">
        <f t="shared" si="18"/>
        <v>#N/A</v>
      </c>
      <c r="M249" s="6" t="e">
        <f t="shared" si="19"/>
        <v>#N/A</v>
      </c>
      <c r="N249" s="6" t="e">
        <f>(M249-I249)*((VLOOKUP(B249,'Set Up Employee Data'!A:O,7,FALSE)))</f>
        <v>#N/A</v>
      </c>
      <c r="O249" s="6" t="e">
        <f>(M249-I249)*((VLOOKUP(B249,'Set Up Employee Data'!A:O,8,FALSE)))</f>
        <v>#N/A</v>
      </c>
      <c r="P249" s="6" t="e">
        <f>(M249-I249)*((VLOOKUP(B249,'Set Up Employee Data'!A:O,5,FALSE)))</f>
        <v>#N/A</v>
      </c>
      <c r="Q249" s="6" t="e">
        <f>(M249-I249)*((VLOOKUP(B249,'Set Up Employee Data'!A:O,6,FALSE)))</f>
        <v>#N/A</v>
      </c>
      <c r="R249" s="6">
        <f>IFERROR(((VLOOKUP(B249,'Set Up Employee Data'!A:O,9,FALSE)))+((VLOOKUP(B249,'Set Up Employee Data'!A:O,10,FALSE)))+((VLOOKUP(B249,'Set Up Employee Data'!A:O,11,FALSE)))+((VLOOKUP(B249,'Set Up Employee Data'!A:O,12,FALSE))),0)</f>
        <v>0</v>
      </c>
      <c r="S249" s="6">
        <f>IFERROR(((VLOOKUP(B249,'Set Up Employee Data'!A:O,13,FALSE)))+((VLOOKUP(B249,'Set Up Employee Data'!A:O,14,FALSE)))+((VLOOKUP(B249,'Set Up Employee Data'!A:O,15,FALSE))),0)</f>
        <v>0</v>
      </c>
      <c r="T249" s="6" t="e">
        <f t="shared" si="20"/>
        <v>#N/A</v>
      </c>
      <c r="U249" s="22" t="e">
        <f t="shared" si="21"/>
        <v>#N/A</v>
      </c>
    </row>
    <row r="250" spans="1:21" hidden="1">
      <c r="A250" s="9"/>
      <c r="B250" s="9"/>
      <c r="C250" s="10" t="e">
        <f>VLOOKUP(B250,'Set Up Employee Data'!A:O,2,FALSE)</f>
        <v>#N/A</v>
      </c>
      <c r="D250" s="10" t="e">
        <f t="shared" si="22"/>
        <v>#N/A</v>
      </c>
      <c r="E250" s="9"/>
      <c r="F250" s="9"/>
      <c r="G250" s="9"/>
      <c r="H250" s="10"/>
      <c r="I250" s="19"/>
      <c r="J250" s="5">
        <f>IFERROR(VLOOKUP(B250,'Set Up Employee Data'!A:O,3,FALSE)/(VLOOKUP(B250,'Set Up Employee Data'!A:O,4,FALSE)),0)</f>
        <v>0</v>
      </c>
      <c r="K250" s="6" t="e">
        <f t="shared" si="23"/>
        <v>#N/A</v>
      </c>
      <c r="L250" s="6" t="e">
        <f t="shared" si="18"/>
        <v>#N/A</v>
      </c>
      <c r="M250" s="6" t="e">
        <f t="shared" si="19"/>
        <v>#N/A</v>
      </c>
      <c r="N250" s="6" t="e">
        <f>(M250-I250)*((VLOOKUP(B250,'Set Up Employee Data'!A:O,7,FALSE)))</f>
        <v>#N/A</v>
      </c>
      <c r="O250" s="6" t="e">
        <f>(M250-I250)*((VLOOKUP(B250,'Set Up Employee Data'!A:O,8,FALSE)))</f>
        <v>#N/A</v>
      </c>
      <c r="P250" s="6" t="e">
        <f>(M250-I250)*((VLOOKUP(B250,'Set Up Employee Data'!A:O,5,FALSE)))</f>
        <v>#N/A</v>
      </c>
      <c r="Q250" s="6" t="e">
        <f>(M250-I250)*((VLOOKUP(B250,'Set Up Employee Data'!A:O,6,FALSE)))</f>
        <v>#N/A</v>
      </c>
      <c r="R250" s="6">
        <f>IFERROR(((VLOOKUP(B250,'Set Up Employee Data'!A:O,9,FALSE)))+((VLOOKUP(B250,'Set Up Employee Data'!A:O,10,FALSE)))+((VLOOKUP(B250,'Set Up Employee Data'!A:O,11,FALSE)))+((VLOOKUP(B250,'Set Up Employee Data'!A:O,12,FALSE))),0)</f>
        <v>0</v>
      </c>
      <c r="S250" s="6">
        <f>IFERROR(((VLOOKUP(B250,'Set Up Employee Data'!A:O,13,FALSE)))+((VLOOKUP(B250,'Set Up Employee Data'!A:O,14,FALSE)))+((VLOOKUP(B250,'Set Up Employee Data'!A:O,15,FALSE))),0)</f>
        <v>0</v>
      </c>
      <c r="T250" s="6" t="e">
        <f t="shared" si="20"/>
        <v>#N/A</v>
      </c>
      <c r="U250" s="22" t="e">
        <f t="shared" si="21"/>
        <v>#N/A</v>
      </c>
    </row>
    <row r="251" spans="1:21" hidden="1">
      <c r="A251" s="9"/>
      <c r="B251" s="9"/>
      <c r="C251" s="10" t="e">
        <f>VLOOKUP(B251,'Set Up Employee Data'!A:O,2,FALSE)</f>
        <v>#N/A</v>
      </c>
      <c r="D251" s="10" t="e">
        <f t="shared" si="22"/>
        <v>#N/A</v>
      </c>
      <c r="E251" s="9"/>
      <c r="F251" s="9"/>
      <c r="G251" s="9"/>
      <c r="H251" s="10"/>
      <c r="I251" s="19"/>
      <c r="J251" s="5">
        <f>IFERROR(VLOOKUP(B251,'Set Up Employee Data'!A:O,3,FALSE)/(VLOOKUP(B251,'Set Up Employee Data'!A:O,4,FALSE)),0)</f>
        <v>0</v>
      </c>
      <c r="K251" s="6" t="e">
        <f t="shared" si="23"/>
        <v>#N/A</v>
      </c>
      <c r="L251" s="6" t="e">
        <f t="shared" si="18"/>
        <v>#N/A</v>
      </c>
      <c r="M251" s="6" t="e">
        <f t="shared" si="19"/>
        <v>#N/A</v>
      </c>
      <c r="N251" s="6" t="e">
        <f>(M251-I251)*((VLOOKUP(B251,'Set Up Employee Data'!A:O,7,FALSE)))</f>
        <v>#N/A</v>
      </c>
      <c r="O251" s="6" t="e">
        <f>(M251-I251)*((VLOOKUP(B251,'Set Up Employee Data'!A:O,8,FALSE)))</f>
        <v>#N/A</v>
      </c>
      <c r="P251" s="6" t="e">
        <f>(M251-I251)*((VLOOKUP(B251,'Set Up Employee Data'!A:O,5,FALSE)))</f>
        <v>#N/A</v>
      </c>
      <c r="Q251" s="6" t="e">
        <f>(M251-I251)*((VLOOKUP(B251,'Set Up Employee Data'!A:O,6,FALSE)))</f>
        <v>#N/A</v>
      </c>
      <c r="R251" s="6">
        <f>IFERROR(((VLOOKUP(B251,'Set Up Employee Data'!A:O,9,FALSE)))+((VLOOKUP(B251,'Set Up Employee Data'!A:O,10,FALSE)))+((VLOOKUP(B251,'Set Up Employee Data'!A:O,11,FALSE)))+((VLOOKUP(B251,'Set Up Employee Data'!A:O,12,FALSE))),0)</f>
        <v>0</v>
      </c>
      <c r="S251" s="6">
        <f>IFERROR(((VLOOKUP(B251,'Set Up Employee Data'!A:O,13,FALSE)))+((VLOOKUP(B251,'Set Up Employee Data'!A:O,14,FALSE)))+((VLOOKUP(B251,'Set Up Employee Data'!A:O,15,FALSE))),0)</f>
        <v>0</v>
      </c>
      <c r="T251" s="6" t="e">
        <f t="shared" si="20"/>
        <v>#N/A</v>
      </c>
      <c r="U251" s="22" t="e">
        <f t="shared" si="21"/>
        <v>#N/A</v>
      </c>
    </row>
    <row r="252" spans="1:21" hidden="1">
      <c r="A252" s="9"/>
      <c r="B252" s="9"/>
      <c r="C252" s="10" t="e">
        <f>VLOOKUP(B252,'Set Up Employee Data'!A:O,2,FALSE)</f>
        <v>#N/A</v>
      </c>
      <c r="D252" s="10" t="e">
        <f t="shared" si="22"/>
        <v>#N/A</v>
      </c>
      <c r="E252" s="9"/>
      <c r="F252" s="9"/>
      <c r="G252" s="9"/>
      <c r="H252" s="10"/>
      <c r="I252" s="19"/>
      <c r="J252" s="5">
        <f>IFERROR(VLOOKUP(B252,'Set Up Employee Data'!A:O,3,FALSE)/(VLOOKUP(B252,'Set Up Employee Data'!A:O,4,FALSE)),0)</f>
        <v>0</v>
      </c>
      <c r="K252" s="6" t="e">
        <f t="shared" si="23"/>
        <v>#N/A</v>
      </c>
      <c r="L252" s="6" t="e">
        <f t="shared" si="18"/>
        <v>#N/A</v>
      </c>
      <c r="M252" s="6" t="e">
        <f t="shared" si="19"/>
        <v>#N/A</v>
      </c>
      <c r="N252" s="6" t="e">
        <f>(M252-I252)*((VLOOKUP(B252,'Set Up Employee Data'!A:O,7,FALSE)))</f>
        <v>#N/A</v>
      </c>
      <c r="O252" s="6" t="e">
        <f>(M252-I252)*((VLOOKUP(B252,'Set Up Employee Data'!A:O,8,FALSE)))</f>
        <v>#N/A</v>
      </c>
      <c r="P252" s="6" t="e">
        <f>(M252-I252)*((VLOOKUP(B252,'Set Up Employee Data'!A:O,5,FALSE)))</f>
        <v>#N/A</v>
      </c>
      <c r="Q252" s="6" t="e">
        <f>(M252-I252)*((VLOOKUP(B252,'Set Up Employee Data'!A:O,6,FALSE)))</f>
        <v>#N/A</v>
      </c>
      <c r="R252" s="6">
        <f>IFERROR(((VLOOKUP(B252,'Set Up Employee Data'!A:O,9,FALSE)))+((VLOOKUP(B252,'Set Up Employee Data'!A:O,10,FALSE)))+((VLOOKUP(B252,'Set Up Employee Data'!A:O,11,FALSE)))+((VLOOKUP(B252,'Set Up Employee Data'!A:O,12,FALSE))),0)</f>
        <v>0</v>
      </c>
      <c r="S252" s="6">
        <f>IFERROR(((VLOOKUP(B252,'Set Up Employee Data'!A:O,13,FALSE)))+((VLOOKUP(B252,'Set Up Employee Data'!A:O,14,FALSE)))+((VLOOKUP(B252,'Set Up Employee Data'!A:O,15,FALSE))),0)</f>
        <v>0</v>
      </c>
      <c r="T252" s="6" t="e">
        <f t="shared" si="20"/>
        <v>#N/A</v>
      </c>
      <c r="U252" s="22" t="e">
        <f t="shared" si="21"/>
        <v>#N/A</v>
      </c>
    </row>
    <row r="253" spans="1:21" hidden="1">
      <c r="A253" s="9"/>
      <c r="B253" s="9"/>
      <c r="C253" s="10" t="e">
        <f>VLOOKUP(B253,'Set Up Employee Data'!A:O,2,FALSE)</f>
        <v>#N/A</v>
      </c>
      <c r="D253" s="10" t="e">
        <f t="shared" si="22"/>
        <v>#N/A</v>
      </c>
      <c r="E253" s="9"/>
      <c r="F253" s="9"/>
      <c r="G253" s="9"/>
      <c r="H253" s="10"/>
      <c r="I253" s="19"/>
      <c r="J253" s="5">
        <f>IFERROR(VLOOKUP(B253,'Set Up Employee Data'!A:O,3,FALSE)/(VLOOKUP(B253,'Set Up Employee Data'!A:O,4,FALSE)),0)</f>
        <v>0</v>
      </c>
      <c r="K253" s="6" t="e">
        <f t="shared" si="23"/>
        <v>#N/A</v>
      </c>
      <c r="L253" s="6" t="e">
        <f t="shared" si="18"/>
        <v>#N/A</v>
      </c>
      <c r="M253" s="6" t="e">
        <f t="shared" si="19"/>
        <v>#N/A</v>
      </c>
      <c r="N253" s="6" t="e">
        <f>(M253-I253)*((VLOOKUP(B253,'Set Up Employee Data'!A:O,7,FALSE)))</f>
        <v>#N/A</v>
      </c>
      <c r="O253" s="6" t="e">
        <f>(M253-I253)*((VLOOKUP(B253,'Set Up Employee Data'!A:O,8,FALSE)))</f>
        <v>#N/A</v>
      </c>
      <c r="P253" s="6" t="e">
        <f>(M253-I253)*((VLOOKUP(B253,'Set Up Employee Data'!A:O,5,FALSE)))</f>
        <v>#N/A</v>
      </c>
      <c r="Q253" s="6" t="e">
        <f>(M253-I253)*((VLOOKUP(B253,'Set Up Employee Data'!A:O,6,FALSE)))</f>
        <v>#N/A</v>
      </c>
      <c r="R253" s="6">
        <f>IFERROR(((VLOOKUP(B253,'Set Up Employee Data'!A:O,9,FALSE)))+((VLOOKUP(B253,'Set Up Employee Data'!A:O,10,FALSE)))+((VLOOKUP(B253,'Set Up Employee Data'!A:O,11,FALSE)))+((VLOOKUP(B253,'Set Up Employee Data'!A:O,12,FALSE))),0)</f>
        <v>0</v>
      </c>
      <c r="S253" s="6">
        <f>IFERROR(((VLOOKUP(B253,'Set Up Employee Data'!A:O,13,FALSE)))+((VLOOKUP(B253,'Set Up Employee Data'!A:O,14,FALSE)))+((VLOOKUP(B253,'Set Up Employee Data'!A:O,15,FALSE))),0)</f>
        <v>0</v>
      </c>
      <c r="T253" s="6" t="e">
        <f t="shared" si="20"/>
        <v>#N/A</v>
      </c>
      <c r="U253" s="22" t="e">
        <f t="shared" si="21"/>
        <v>#N/A</v>
      </c>
    </row>
    <row r="254" spans="1:21" hidden="1">
      <c r="A254" s="9"/>
      <c r="B254" s="9"/>
      <c r="C254" s="10" t="e">
        <f>VLOOKUP(B254,'Set Up Employee Data'!A:O,2,FALSE)</f>
        <v>#N/A</v>
      </c>
      <c r="D254" s="10" t="e">
        <f t="shared" si="22"/>
        <v>#N/A</v>
      </c>
      <c r="E254" s="9"/>
      <c r="F254" s="9"/>
      <c r="G254" s="9"/>
      <c r="H254" s="10"/>
      <c r="I254" s="19"/>
      <c r="J254" s="5">
        <f>IFERROR(VLOOKUP(B254,'Set Up Employee Data'!A:O,3,FALSE)/(VLOOKUP(B254,'Set Up Employee Data'!A:O,4,FALSE)),0)</f>
        <v>0</v>
      </c>
      <c r="K254" s="6" t="e">
        <f t="shared" si="23"/>
        <v>#N/A</v>
      </c>
      <c r="L254" s="6" t="e">
        <f t="shared" si="18"/>
        <v>#N/A</v>
      </c>
      <c r="M254" s="6" t="e">
        <f t="shared" si="19"/>
        <v>#N/A</v>
      </c>
      <c r="N254" s="6" t="e">
        <f>(M254-I254)*((VLOOKUP(B254,'Set Up Employee Data'!A:O,7,FALSE)))</f>
        <v>#N/A</v>
      </c>
      <c r="O254" s="6" t="e">
        <f>(M254-I254)*((VLOOKUP(B254,'Set Up Employee Data'!A:O,8,FALSE)))</f>
        <v>#N/A</v>
      </c>
      <c r="P254" s="6" t="e">
        <f>(M254-I254)*((VLOOKUP(B254,'Set Up Employee Data'!A:O,5,FALSE)))</f>
        <v>#N/A</v>
      </c>
      <c r="Q254" s="6" t="e">
        <f>(M254-I254)*((VLOOKUP(B254,'Set Up Employee Data'!A:O,6,FALSE)))</f>
        <v>#N/A</v>
      </c>
      <c r="R254" s="6">
        <f>IFERROR(((VLOOKUP(B254,'Set Up Employee Data'!A:O,9,FALSE)))+((VLOOKUP(B254,'Set Up Employee Data'!A:O,10,FALSE)))+((VLOOKUP(B254,'Set Up Employee Data'!A:O,11,FALSE)))+((VLOOKUP(B254,'Set Up Employee Data'!A:O,12,FALSE))),0)</f>
        <v>0</v>
      </c>
      <c r="S254" s="6">
        <f>IFERROR(((VLOOKUP(B254,'Set Up Employee Data'!A:O,13,FALSE)))+((VLOOKUP(B254,'Set Up Employee Data'!A:O,14,FALSE)))+((VLOOKUP(B254,'Set Up Employee Data'!A:O,15,FALSE))),0)</f>
        <v>0</v>
      </c>
      <c r="T254" s="6" t="e">
        <f t="shared" si="20"/>
        <v>#N/A</v>
      </c>
      <c r="U254" s="22" t="e">
        <f t="shared" si="21"/>
        <v>#N/A</v>
      </c>
    </row>
    <row r="255" spans="1:21" hidden="1">
      <c r="A255" s="9"/>
      <c r="B255" s="9"/>
      <c r="C255" s="10" t="e">
        <f>VLOOKUP(B255,'Set Up Employee Data'!A:O,2,FALSE)</f>
        <v>#N/A</v>
      </c>
      <c r="D255" s="10" t="e">
        <f t="shared" si="22"/>
        <v>#N/A</v>
      </c>
      <c r="E255" s="9"/>
      <c r="F255" s="9"/>
      <c r="G255" s="9"/>
      <c r="H255" s="10"/>
      <c r="I255" s="19"/>
      <c r="J255" s="5">
        <f>IFERROR(VLOOKUP(B255,'Set Up Employee Data'!A:O,3,FALSE)/(VLOOKUP(B255,'Set Up Employee Data'!A:O,4,FALSE)),0)</f>
        <v>0</v>
      </c>
      <c r="K255" s="6" t="e">
        <f t="shared" si="23"/>
        <v>#N/A</v>
      </c>
      <c r="L255" s="6" t="e">
        <f t="shared" si="18"/>
        <v>#N/A</v>
      </c>
      <c r="M255" s="6" t="e">
        <f t="shared" si="19"/>
        <v>#N/A</v>
      </c>
      <c r="N255" s="6" t="e">
        <f>(M255-I255)*((VLOOKUP(B255,'Set Up Employee Data'!A:O,7,FALSE)))</f>
        <v>#N/A</v>
      </c>
      <c r="O255" s="6" t="e">
        <f>(M255-I255)*((VLOOKUP(B255,'Set Up Employee Data'!A:O,8,FALSE)))</f>
        <v>#N/A</v>
      </c>
      <c r="P255" s="6" t="e">
        <f>(M255-I255)*((VLOOKUP(B255,'Set Up Employee Data'!A:O,5,FALSE)))</f>
        <v>#N/A</v>
      </c>
      <c r="Q255" s="6" t="e">
        <f>(M255-I255)*((VLOOKUP(B255,'Set Up Employee Data'!A:O,6,FALSE)))</f>
        <v>#N/A</v>
      </c>
      <c r="R255" s="6">
        <f>IFERROR(((VLOOKUP(B255,'Set Up Employee Data'!A:O,9,FALSE)))+((VLOOKUP(B255,'Set Up Employee Data'!A:O,10,FALSE)))+((VLOOKUP(B255,'Set Up Employee Data'!A:O,11,FALSE)))+((VLOOKUP(B255,'Set Up Employee Data'!A:O,12,FALSE))),0)</f>
        <v>0</v>
      </c>
      <c r="S255" s="6">
        <f>IFERROR(((VLOOKUP(B255,'Set Up Employee Data'!A:O,13,FALSE)))+((VLOOKUP(B255,'Set Up Employee Data'!A:O,14,FALSE)))+((VLOOKUP(B255,'Set Up Employee Data'!A:O,15,FALSE))),0)</f>
        <v>0</v>
      </c>
      <c r="T255" s="6" t="e">
        <f t="shared" si="20"/>
        <v>#N/A</v>
      </c>
      <c r="U255" s="22" t="e">
        <f t="shared" si="21"/>
        <v>#N/A</v>
      </c>
    </row>
    <row r="256" spans="1:21" hidden="1">
      <c r="A256" s="9"/>
      <c r="B256" s="9"/>
      <c r="C256" s="10" t="e">
        <f>VLOOKUP(B256,'Set Up Employee Data'!A:O,2,FALSE)</f>
        <v>#N/A</v>
      </c>
      <c r="D256" s="10" t="e">
        <f t="shared" si="22"/>
        <v>#N/A</v>
      </c>
      <c r="E256" s="9"/>
      <c r="F256" s="9"/>
      <c r="G256" s="9"/>
      <c r="H256" s="10"/>
      <c r="I256" s="19"/>
      <c r="J256" s="5">
        <f>IFERROR(VLOOKUP(B256,'Set Up Employee Data'!A:O,3,FALSE)/(VLOOKUP(B256,'Set Up Employee Data'!A:O,4,FALSE)),0)</f>
        <v>0</v>
      </c>
      <c r="K256" s="6" t="e">
        <f t="shared" si="23"/>
        <v>#N/A</v>
      </c>
      <c r="L256" s="6" t="e">
        <f t="shared" si="18"/>
        <v>#N/A</v>
      </c>
      <c r="M256" s="6" t="e">
        <f t="shared" si="19"/>
        <v>#N/A</v>
      </c>
      <c r="N256" s="6" t="e">
        <f>(M256-I256)*((VLOOKUP(B256,'Set Up Employee Data'!A:O,7,FALSE)))</f>
        <v>#N/A</v>
      </c>
      <c r="O256" s="6" t="e">
        <f>(M256-I256)*((VLOOKUP(B256,'Set Up Employee Data'!A:O,8,FALSE)))</f>
        <v>#N/A</v>
      </c>
      <c r="P256" s="6" t="e">
        <f>(M256-I256)*((VLOOKUP(B256,'Set Up Employee Data'!A:O,5,FALSE)))</f>
        <v>#N/A</v>
      </c>
      <c r="Q256" s="6" t="e">
        <f>(M256-I256)*((VLOOKUP(B256,'Set Up Employee Data'!A:O,6,FALSE)))</f>
        <v>#N/A</v>
      </c>
      <c r="R256" s="6">
        <f>IFERROR(((VLOOKUP(B256,'Set Up Employee Data'!A:O,9,FALSE)))+((VLOOKUP(B256,'Set Up Employee Data'!A:O,10,FALSE)))+((VLOOKUP(B256,'Set Up Employee Data'!A:O,11,FALSE)))+((VLOOKUP(B256,'Set Up Employee Data'!A:O,12,FALSE))),0)</f>
        <v>0</v>
      </c>
      <c r="S256" s="6">
        <f>IFERROR(((VLOOKUP(B256,'Set Up Employee Data'!A:O,13,FALSE)))+((VLOOKUP(B256,'Set Up Employee Data'!A:O,14,FALSE)))+((VLOOKUP(B256,'Set Up Employee Data'!A:O,15,FALSE))),0)</f>
        <v>0</v>
      </c>
      <c r="T256" s="6" t="e">
        <f t="shared" si="20"/>
        <v>#N/A</v>
      </c>
      <c r="U256" s="22" t="e">
        <f t="shared" si="21"/>
        <v>#N/A</v>
      </c>
    </row>
    <row r="257" spans="1:21" hidden="1">
      <c r="A257" s="9"/>
      <c r="B257" s="9"/>
      <c r="C257" s="10" t="e">
        <f>VLOOKUP(B257,'Set Up Employee Data'!A:O,2,FALSE)</f>
        <v>#N/A</v>
      </c>
      <c r="D257" s="10" t="e">
        <f t="shared" si="22"/>
        <v>#N/A</v>
      </c>
      <c r="E257" s="9"/>
      <c r="F257" s="9"/>
      <c r="G257" s="9"/>
      <c r="H257" s="10"/>
      <c r="I257" s="19"/>
      <c r="J257" s="5">
        <f>IFERROR(VLOOKUP(B257,'Set Up Employee Data'!A:O,3,FALSE)/(VLOOKUP(B257,'Set Up Employee Data'!A:O,4,FALSE)),0)</f>
        <v>0</v>
      </c>
      <c r="K257" s="6" t="e">
        <f t="shared" si="23"/>
        <v>#N/A</v>
      </c>
      <c r="L257" s="6" t="e">
        <f t="shared" si="18"/>
        <v>#N/A</v>
      </c>
      <c r="M257" s="6" t="e">
        <f t="shared" si="19"/>
        <v>#N/A</v>
      </c>
      <c r="N257" s="6" t="e">
        <f>(M257-I257)*((VLOOKUP(B257,'Set Up Employee Data'!A:O,7,FALSE)))</f>
        <v>#N/A</v>
      </c>
      <c r="O257" s="6" t="e">
        <f>(M257-I257)*((VLOOKUP(B257,'Set Up Employee Data'!A:O,8,FALSE)))</f>
        <v>#N/A</v>
      </c>
      <c r="P257" s="6" t="e">
        <f>(M257-I257)*((VLOOKUP(B257,'Set Up Employee Data'!A:O,5,FALSE)))</f>
        <v>#N/A</v>
      </c>
      <c r="Q257" s="6" t="e">
        <f>(M257-I257)*((VLOOKUP(B257,'Set Up Employee Data'!A:O,6,FALSE)))</f>
        <v>#N/A</v>
      </c>
      <c r="R257" s="6">
        <f>IFERROR(((VLOOKUP(B257,'Set Up Employee Data'!A:O,9,FALSE)))+((VLOOKUP(B257,'Set Up Employee Data'!A:O,10,FALSE)))+((VLOOKUP(B257,'Set Up Employee Data'!A:O,11,FALSE)))+((VLOOKUP(B257,'Set Up Employee Data'!A:O,12,FALSE))),0)</f>
        <v>0</v>
      </c>
      <c r="S257" s="6">
        <f>IFERROR(((VLOOKUP(B257,'Set Up Employee Data'!A:O,13,FALSE)))+((VLOOKUP(B257,'Set Up Employee Data'!A:O,14,FALSE)))+((VLOOKUP(B257,'Set Up Employee Data'!A:O,15,FALSE))),0)</f>
        <v>0</v>
      </c>
      <c r="T257" s="6" t="e">
        <f t="shared" si="20"/>
        <v>#N/A</v>
      </c>
      <c r="U257" s="22" t="e">
        <f t="shared" si="21"/>
        <v>#N/A</v>
      </c>
    </row>
    <row r="258" spans="1:21" hidden="1">
      <c r="A258" s="9"/>
      <c r="B258" s="9"/>
      <c r="C258" s="10" t="e">
        <f>VLOOKUP(B258,'Set Up Employee Data'!A:O,2,FALSE)</f>
        <v>#N/A</v>
      </c>
      <c r="D258" s="10" t="e">
        <f t="shared" si="22"/>
        <v>#N/A</v>
      </c>
      <c r="E258" s="9"/>
      <c r="F258" s="9"/>
      <c r="G258" s="9"/>
      <c r="H258" s="10"/>
      <c r="I258" s="19"/>
      <c r="J258" s="5">
        <f>IFERROR(VLOOKUP(B258,'Set Up Employee Data'!A:O,3,FALSE)/(VLOOKUP(B258,'Set Up Employee Data'!A:O,4,FALSE)),0)</f>
        <v>0</v>
      </c>
      <c r="K258" s="6" t="e">
        <f t="shared" si="23"/>
        <v>#N/A</v>
      </c>
      <c r="L258" s="6" t="e">
        <f t="shared" si="18"/>
        <v>#N/A</v>
      </c>
      <c r="M258" s="6" t="e">
        <f t="shared" si="19"/>
        <v>#N/A</v>
      </c>
      <c r="N258" s="6" t="e">
        <f>(M258-I258)*((VLOOKUP(B258,'Set Up Employee Data'!A:O,7,FALSE)))</f>
        <v>#N/A</v>
      </c>
      <c r="O258" s="6" t="e">
        <f>(M258-I258)*((VLOOKUP(B258,'Set Up Employee Data'!A:O,8,FALSE)))</f>
        <v>#N/A</v>
      </c>
      <c r="P258" s="6" t="e">
        <f>(M258-I258)*((VLOOKUP(B258,'Set Up Employee Data'!A:O,5,FALSE)))</f>
        <v>#N/A</v>
      </c>
      <c r="Q258" s="6" t="e">
        <f>(M258-I258)*((VLOOKUP(B258,'Set Up Employee Data'!A:O,6,FALSE)))</f>
        <v>#N/A</v>
      </c>
      <c r="R258" s="6">
        <f>IFERROR(((VLOOKUP(B258,'Set Up Employee Data'!A:O,9,FALSE)))+((VLOOKUP(B258,'Set Up Employee Data'!A:O,10,FALSE)))+((VLOOKUP(B258,'Set Up Employee Data'!A:O,11,FALSE)))+((VLOOKUP(B258,'Set Up Employee Data'!A:O,12,FALSE))),0)</f>
        <v>0</v>
      </c>
      <c r="S258" s="6">
        <f>IFERROR(((VLOOKUP(B258,'Set Up Employee Data'!A:O,13,FALSE)))+((VLOOKUP(B258,'Set Up Employee Data'!A:O,14,FALSE)))+((VLOOKUP(B258,'Set Up Employee Data'!A:O,15,FALSE))),0)</f>
        <v>0</v>
      </c>
      <c r="T258" s="6" t="e">
        <f t="shared" si="20"/>
        <v>#N/A</v>
      </c>
      <c r="U258" s="22" t="e">
        <f t="shared" si="21"/>
        <v>#N/A</v>
      </c>
    </row>
    <row r="259" spans="1:21" hidden="1">
      <c r="A259" s="9"/>
      <c r="B259" s="9"/>
      <c r="C259" s="10" t="e">
        <f>VLOOKUP(B259,'Set Up Employee Data'!A:O,2,FALSE)</f>
        <v>#N/A</v>
      </c>
      <c r="D259" s="10" t="e">
        <f t="shared" si="22"/>
        <v>#N/A</v>
      </c>
      <c r="E259" s="9"/>
      <c r="F259" s="9"/>
      <c r="G259" s="9"/>
      <c r="H259" s="10"/>
      <c r="I259" s="19"/>
      <c r="J259" s="5">
        <f>IFERROR(VLOOKUP(B259,'Set Up Employee Data'!A:O,3,FALSE)/(VLOOKUP(B259,'Set Up Employee Data'!A:O,4,FALSE)),0)</f>
        <v>0</v>
      </c>
      <c r="K259" s="6" t="e">
        <f t="shared" si="23"/>
        <v>#N/A</v>
      </c>
      <c r="L259" s="6" t="e">
        <f t="shared" si="18"/>
        <v>#N/A</v>
      </c>
      <c r="M259" s="6" t="e">
        <f t="shared" si="19"/>
        <v>#N/A</v>
      </c>
      <c r="N259" s="6" t="e">
        <f>(M259-I259)*((VLOOKUP(B259,'Set Up Employee Data'!A:O,7,FALSE)))</f>
        <v>#N/A</v>
      </c>
      <c r="O259" s="6" t="e">
        <f>(M259-I259)*((VLOOKUP(B259,'Set Up Employee Data'!A:O,8,FALSE)))</f>
        <v>#N/A</v>
      </c>
      <c r="P259" s="6" t="e">
        <f>(M259-I259)*((VLOOKUP(B259,'Set Up Employee Data'!A:O,5,FALSE)))</f>
        <v>#N/A</v>
      </c>
      <c r="Q259" s="6" t="e">
        <f>(M259-I259)*((VLOOKUP(B259,'Set Up Employee Data'!A:O,6,FALSE)))</f>
        <v>#N/A</v>
      </c>
      <c r="R259" s="6">
        <f>IFERROR(((VLOOKUP(B259,'Set Up Employee Data'!A:O,9,FALSE)))+((VLOOKUP(B259,'Set Up Employee Data'!A:O,10,FALSE)))+((VLOOKUP(B259,'Set Up Employee Data'!A:O,11,FALSE)))+((VLOOKUP(B259,'Set Up Employee Data'!A:O,12,FALSE))),0)</f>
        <v>0</v>
      </c>
      <c r="S259" s="6">
        <f>IFERROR(((VLOOKUP(B259,'Set Up Employee Data'!A:O,13,FALSE)))+((VLOOKUP(B259,'Set Up Employee Data'!A:O,14,FALSE)))+((VLOOKUP(B259,'Set Up Employee Data'!A:O,15,FALSE))),0)</f>
        <v>0</v>
      </c>
      <c r="T259" s="6" t="e">
        <f t="shared" si="20"/>
        <v>#N/A</v>
      </c>
      <c r="U259" s="22" t="e">
        <f t="shared" si="21"/>
        <v>#N/A</v>
      </c>
    </row>
    <row r="260" spans="1:21" hidden="1">
      <c r="A260" s="9"/>
      <c r="B260" s="9"/>
      <c r="C260" s="10" t="e">
        <f>VLOOKUP(B260,'Set Up Employee Data'!A:O,2,FALSE)</f>
        <v>#N/A</v>
      </c>
      <c r="D260" s="10" t="e">
        <f t="shared" si="22"/>
        <v>#N/A</v>
      </c>
      <c r="E260" s="9"/>
      <c r="F260" s="9"/>
      <c r="G260" s="9"/>
      <c r="H260" s="10"/>
      <c r="I260" s="19"/>
      <c r="J260" s="5">
        <f>IFERROR(VLOOKUP(B260,'Set Up Employee Data'!A:O,3,FALSE)/(VLOOKUP(B260,'Set Up Employee Data'!A:O,4,FALSE)),0)</f>
        <v>0</v>
      </c>
      <c r="K260" s="6" t="e">
        <f t="shared" si="23"/>
        <v>#N/A</v>
      </c>
      <c r="L260" s="6" t="e">
        <f t="shared" ref="L260:L323" si="24">D260*G260</f>
        <v>#N/A</v>
      </c>
      <c r="M260" s="6" t="e">
        <f t="shared" ref="M260:M323" si="25">SUM(J260:L260)+SUM(H260:I260)</f>
        <v>#N/A</v>
      </c>
      <c r="N260" s="6" t="e">
        <f>(M260-I260)*((VLOOKUP(B260,'Set Up Employee Data'!A:O,7,FALSE)))</f>
        <v>#N/A</v>
      </c>
      <c r="O260" s="6" t="e">
        <f>(M260-I260)*((VLOOKUP(B260,'Set Up Employee Data'!A:O,8,FALSE)))</f>
        <v>#N/A</v>
      </c>
      <c r="P260" s="6" t="e">
        <f>(M260-I260)*((VLOOKUP(B260,'Set Up Employee Data'!A:O,5,FALSE)))</f>
        <v>#N/A</v>
      </c>
      <c r="Q260" s="6" t="e">
        <f>(M260-I260)*((VLOOKUP(B260,'Set Up Employee Data'!A:O,6,FALSE)))</f>
        <v>#N/A</v>
      </c>
      <c r="R260" s="6">
        <f>IFERROR(((VLOOKUP(B260,'Set Up Employee Data'!A:O,9,FALSE)))+((VLOOKUP(B260,'Set Up Employee Data'!A:O,10,FALSE)))+((VLOOKUP(B260,'Set Up Employee Data'!A:O,11,FALSE)))+((VLOOKUP(B260,'Set Up Employee Data'!A:O,12,FALSE))),0)</f>
        <v>0</v>
      </c>
      <c r="S260" s="6">
        <f>IFERROR(((VLOOKUP(B260,'Set Up Employee Data'!A:O,13,FALSE)))+((VLOOKUP(B260,'Set Up Employee Data'!A:O,14,FALSE)))+((VLOOKUP(B260,'Set Up Employee Data'!A:O,15,FALSE))),0)</f>
        <v>0</v>
      </c>
      <c r="T260" s="6" t="e">
        <f t="shared" ref="T260:T323" si="26">SUM(N260:S260)</f>
        <v>#N/A</v>
      </c>
      <c r="U260" s="22" t="e">
        <f t="shared" ref="U260:U323" si="27">M260-T260</f>
        <v>#N/A</v>
      </c>
    </row>
    <row r="261" spans="1:21" hidden="1">
      <c r="A261" s="9"/>
      <c r="B261" s="9"/>
      <c r="C261" s="10" t="e">
        <f>VLOOKUP(B261,'Set Up Employee Data'!A:O,2,FALSE)</f>
        <v>#N/A</v>
      </c>
      <c r="D261" s="10" t="e">
        <f t="shared" ref="D261:D324" si="28">C261*1.5</f>
        <v>#N/A</v>
      </c>
      <c r="E261" s="9"/>
      <c r="F261" s="9"/>
      <c r="G261" s="9"/>
      <c r="H261" s="10"/>
      <c r="I261" s="19"/>
      <c r="J261" s="5">
        <f>IFERROR(VLOOKUP(B261,'Set Up Employee Data'!A:O,3,FALSE)/(VLOOKUP(B261,'Set Up Employee Data'!A:O,4,FALSE)),0)</f>
        <v>0</v>
      </c>
      <c r="K261" s="6" t="e">
        <f t="shared" ref="K261:K324" si="29">(C261*E261)+(F261*C261)</f>
        <v>#N/A</v>
      </c>
      <c r="L261" s="6" t="e">
        <f t="shared" si="24"/>
        <v>#N/A</v>
      </c>
      <c r="M261" s="6" t="e">
        <f t="shared" si="25"/>
        <v>#N/A</v>
      </c>
      <c r="N261" s="6" t="e">
        <f>(M261-I261)*((VLOOKUP(B261,'Set Up Employee Data'!A:O,7,FALSE)))</f>
        <v>#N/A</v>
      </c>
      <c r="O261" s="6" t="e">
        <f>(M261-I261)*((VLOOKUP(B261,'Set Up Employee Data'!A:O,8,FALSE)))</f>
        <v>#N/A</v>
      </c>
      <c r="P261" s="6" t="e">
        <f>(M261-I261)*((VLOOKUP(B261,'Set Up Employee Data'!A:O,5,FALSE)))</f>
        <v>#N/A</v>
      </c>
      <c r="Q261" s="6" t="e">
        <f>(M261-I261)*((VLOOKUP(B261,'Set Up Employee Data'!A:O,6,FALSE)))</f>
        <v>#N/A</v>
      </c>
      <c r="R261" s="6">
        <f>IFERROR(((VLOOKUP(B261,'Set Up Employee Data'!A:O,9,FALSE)))+((VLOOKUP(B261,'Set Up Employee Data'!A:O,10,FALSE)))+((VLOOKUP(B261,'Set Up Employee Data'!A:O,11,FALSE)))+((VLOOKUP(B261,'Set Up Employee Data'!A:O,12,FALSE))),0)</f>
        <v>0</v>
      </c>
      <c r="S261" s="6">
        <f>IFERROR(((VLOOKUP(B261,'Set Up Employee Data'!A:O,13,FALSE)))+((VLOOKUP(B261,'Set Up Employee Data'!A:O,14,FALSE)))+((VLOOKUP(B261,'Set Up Employee Data'!A:O,15,FALSE))),0)</f>
        <v>0</v>
      </c>
      <c r="T261" s="6" t="e">
        <f t="shared" si="26"/>
        <v>#N/A</v>
      </c>
      <c r="U261" s="22" t="e">
        <f t="shared" si="27"/>
        <v>#N/A</v>
      </c>
    </row>
    <row r="262" spans="1:21" hidden="1">
      <c r="A262" s="9"/>
      <c r="B262" s="9"/>
      <c r="C262" s="10" t="e">
        <f>VLOOKUP(B262,'Set Up Employee Data'!A:O,2,FALSE)</f>
        <v>#N/A</v>
      </c>
      <c r="D262" s="10" t="e">
        <f t="shared" si="28"/>
        <v>#N/A</v>
      </c>
      <c r="E262" s="9"/>
      <c r="F262" s="9"/>
      <c r="G262" s="9"/>
      <c r="H262" s="10"/>
      <c r="I262" s="19"/>
      <c r="J262" s="5">
        <f>IFERROR(VLOOKUP(B262,'Set Up Employee Data'!A:O,3,FALSE)/(VLOOKUP(B262,'Set Up Employee Data'!A:O,4,FALSE)),0)</f>
        <v>0</v>
      </c>
      <c r="K262" s="6" t="e">
        <f t="shared" si="29"/>
        <v>#N/A</v>
      </c>
      <c r="L262" s="6" t="e">
        <f t="shared" si="24"/>
        <v>#N/A</v>
      </c>
      <c r="M262" s="6" t="e">
        <f t="shared" si="25"/>
        <v>#N/A</v>
      </c>
      <c r="N262" s="6" t="e">
        <f>(M262-I262)*((VLOOKUP(B262,'Set Up Employee Data'!A:O,7,FALSE)))</f>
        <v>#N/A</v>
      </c>
      <c r="O262" s="6" t="e">
        <f>(M262-I262)*((VLOOKUP(B262,'Set Up Employee Data'!A:O,8,FALSE)))</f>
        <v>#N/A</v>
      </c>
      <c r="P262" s="6" t="e">
        <f>(M262-I262)*((VLOOKUP(B262,'Set Up Employee Data'!A:O,5,FALSE)))</f>
        <v>#N/A</v>
      </c>
      <c r="Q262" s="6" t="e">
        <f>(M262-I262)*((VLOOKUP(B262,'Set Up Employee Data'!A:O,6,FALSE)))</f>
        <v>#N/A</v>
      </c>
      <c r="R262" s="6">
        <f>IFERROR(((VLOOKUP(B262,'Set Up Employee Data'!A:O,9,FALSE)))+((VLOOKUP(B262,'Set Up Employee Data'!A:O,10,FALSE)))+((VLOOKUP(B262,'Set Up Employee Data'!A:O,11,FALSE)))+((VLOOKUP(B262,'Set Up Employee Data'!A:O,12,FALSE))),0)</f>
        <v>0</v>
      </c>
      <c r="S262" s="6">
        <f>IFERROR(((VLOOKUP(B262,'Set Up Employee Data'!A:O,13,FALSE)))+((VLOOKUP(B262,'Set Up Employee Data'!A:O,14,FALSE)))+((VLOOKUP(B262,'Set Up Employee Data'!A:O,15,FALSE))),0)</f>
        <v>0</v>
      </c>
      <c r="T262" s="6" t="e">
        <f t="shared" si="26"/>
        <v>#N/A</v>
      </c>
      <c r="U262" s="22" t="e">
        <f t="shared" si="27"/>
        <v>#N/A</v>
      </c>
    </row>
    <row r="263" spans="1:21" hidden="1">
      <c r="A263" s="9"/>
      <c r="B263" s="9"/>
      <c r="C263" s="10" t="e">
        <f>VLOOKUP(B263,'Set Up Employee Data'!A:O,2,FALSE)</f>
        <v>#N/A</v>
      </c>
      <c r="D263" s="10" t="e">
        <f t="shared" si="28"/>
        <v>#N/A</v>
      </c>
      <c r="E263" s="9"/>
      <c r="F263" s="9"/>
      <c r="G263" s="9"/>
      <c r="H263" s="10"/>
      <c r="I263" s="19"/>
      <c r="J263" s="5">
        <f>IFERROR(VLOOKUP(B263,'Set Up Employee Data'!A:O,3,FALSE)/(VLOOKUP(B263,'Set Up Employee Data'!A:O,4,FALSE)),0)</f>
        <v>0</v>
      </c>
      <c r="K263" s="6" t="e">
        <f t="shared" si="29"/>
        <v>#N/A</v>
      </c>
      <c r="L263" s="6" t="e">
        <f t="shared" si="24"/>
        <v>#N/A</v>
      </c>
      <c r="M263" s="6" t="e">
        <f t="shared" si="25"/>
        <v>#N/A</v>
      </c>
      <c r="N263" s="6" t="e">
        <f>(M263-I263)*((VLOOKUP(B263,'Set Up Employee Data'!A:O,7,FALSE)))</f>
        <v>#N/A</v>
      </c>
      <c r="O263" s="6" t="e">
        <f>(M263-I263)*((VLOOKUP(B263,'Set Up Employee Data'!A:O,8,FALSE)))</f>
        <v>#N/A</v>
      </c>
      <c r="P263" s="6" t="e">
        <f>(M263-I263)*((VLOOKUP(B263,'Set Up Employee Data'!A:O,5,FALSE)))</f>
        <v>#N/A</v>
      </c>
      <c r="Q263" s="6" t="e">
        <f>(M263-I263)*((VLOOKUP(B263,'Set Up Employee Data'!A:O,6,FALSE)))</f>
        <v>#N/A</v>
      </c>
      <c r="R263" s="6">
        <f>IFERROR(((VLOOKUP(B263,'Set Up Employee Data'!A:O,9,FALSE)))+((VLOOKUP(B263,'Set Up Employee Data'!A:O,10,FALSE)))+((VLOOKUP(B263,'Set Up Employee Data'!A:O,11,FALSE)))+((VLOOKUP(B263,'Set Up Employee Data'!A:O,12,FALSE))),0)</f>
        <v>0</v>
      </c>
      <c r="S263" s="6">
        <f>IFERROR(((VLOOKUP(B263,'Set Up Employee Data'!A:O,13,FALSE)))+((VLOOKUP(B263,'Set Up Employee Data'!A:O,14,FALSE)))+((VLOOKUP(B263,'Set Up Employee Data'!A:O,15,FALSE))),0)</f>
        <v>0</v>
      </c>
      <c r="T263" s="6" t="e">
        <f t="shared" si="26"/>
        <v>#N/A</v>
      </c>
      <c r="U263" s="22" t="e">
        <f t="shared" si="27"/>
        <v>#N/A</v>
      </c>
    </row>
    <row r="264" spans="1:21" hidden="1">
      <c r="A264" s="9"/>
      <c r="B264" s="9"/>
      <c r="C264" s="10" t="e">
        <f>VLOOKUP(B264,'Set Up Employee Data'!A:O,2,FALSE)</f>
        <v>#N/A</v>
      </c>
      <c r="D264" s="10" t="e">
        <f t="shared" si="28"/>
        <v>#N/A</v>
      </c>
      <c r="E264" s="9"/>
      <c r="F264" s="9"/>
      <c r="G264" s="9"/>
      <c r="H264" s="10"/>
      <c r="I264" s="19"/>
      <c r="J264" s="5">
        <f>IFERROR(VLOOKUP(B264,'Set Up Employee Data'!A:O,3,FALSE)/(VLOOKUP(B264,'Set Up Employee Data'!A:O,4,FALSE)),0)</f>
        <v>0</v>
      </c>
      <c r="K264" s="6" t="e">
        <f t="shared" si="29"/>
        <v>#N/A</v>
      </c>
      <c r="L264" s="6" t="e">
        <f t="shared" si="24"/>
        <v>#N/A</v>
      </c>
      <c r="M264" s="6" t="e">
        <f t="shared" si="25"/>
        <v>#N/A</v>
      </c>
      <c r="N264" s="6" t="e">
        <f>(M264-I264)*((VLOOKUP(B264,'Set Up Employee Data'!A:O,7,FALSE)))</f>
        <v>#N/A</v>
      </c>
      <c r="O264" s="6" t="e">
        <f>(M264-I264)*((VLOOKUP(B264,'Set Up Employee Data'!A:O,8,FALSE)))</f>
        <v>#N/A</v>
      </c>
      <c r="P264" s="6" t="e">
        <f>(M264-I264)*((VLOOKUP(B264,'Set Up Employee Data'!A:O,5,FALSE)))</f>
        <v>#N/A</v>
      </c>
      <c r="Q264" s="6" t="e">
        <f>(M264-I264)*((VLOOKUP(B264,'Set Up Employee Data'!A:O,6,FALSE)))</f>
        <v>#N/A</v>
      </c>
      <c r="R264" s="6">
        <f>IFERROR(((VLOOKUP(B264,'Set Up Employee Data'!A:O,9,FALSE)))+((VLOOKUP(B264,'Set Up Employee Data'!A:O,10,FALSE)))+((VLOOKUP(B264,'Set Up Employee Data'!A:O,11,FALSE)))+((VLOOKUP(B264,'Set Up Employee Data'!A:O,12,FALSE))),0)</f>
        <v>0</v>
      </c>
      <c r="S264" s="6">
        <f>IFERROR(((VLOOKUP(B264,'Set Up Employee Data'!A:O,13,FALSE)))+((VLOOKUP(B264,'Set Up Employee Data'!A:O,14,FALSE)))+((VLOOKUP(B264,'Set Up Employee Data'!A:O,15,FALSE))),0)</f>
        <v>0</v>
      </c>
      <c r="T264" s="6" t="e">
        <f t="shared" si="26"/>
        <v>#N/A</v>
      </c>
      <c r="U264" s="22" t="e">
        <f t="shared" si="27"/>
        <v>#N/A</v>
      </c>
    </row>
    <row r="265" spans="1:21" hidden="1">
      <c r="A265" s="9"/>
      <c r="B265" s="9"/>
      <c r="C265" s="10" t="e">
        <f>VLOOKUP(B265,'Set Up Employee Data'!A:O,2,FALSE)</f>
        <v>#N/A</v>
      </c>
      <c r="D265" s="10" t="e">
        <f t="shared" si="28"/>
        <v>#N/A</v>
      </c>
      <c r="E265" s="9"/>
      <c r="F265" s="9"/>
      <c r="G265" s="9"/>
      <c r="H265" s="10"/>
      <c r="I265" s="19"/>
      <c r="J265" s="5">
        <f>IFERROR(VLOOKUP(B265,'Set Up Employee Data'!A:O,3,FALSE)/(VLOOKUP(B265,'Set Up Employee Data'!A:O,4,FALSE)),0)</f>
        <v>0</v>
      </c>
      <c r="K265" s="6" t="e">
        <f t="shared" si="29"/>
        <v>#N/A</v>
      </c>
      <c r="L265" s="6" t="e">
        <f t="shared" si="24"/>
        <v>#N/A</v>
      </c>
      <c r="M265" s="6" t="e">
        <f t="shared" si="25"/>
        <v>#N/A</v>
      </c>
      <c r="N265" s="6" t="e">
        <f>(M265-I265)*((VLOOKUP(B265,'Set Up Employee Data'!A:O,7,FALSE)))</f>
        <v>#N/A</v>
      </c>
      <c r="O265" s="6" t="e">
        <f>(M265-I265)*((VLOOKUP(B265,'Set Up Employee Data'!A:O,8,FALSE)))</f>
        <v>#N/A</v>
      </c>
      <c r="P265" s="6" t="e">
        <f>(M265-I265)*((VLOOKUP(B265,'Set Up Employee Data'!A:O,5,FALSE)))</f>
        <v>#N/A</v>
      </c>
      <c r="Q265" s="6" t="e">
        <f>(M265-I265)*((VLOOKUP(B265,'Set Up Employee Data'!A:O,6,FALSE)))</f>
        <v>#N/A</v>
      </c>
      <c r="R265" s="6">
        <f>IFERROR(((VLOOKUP(B265,'Set Up Employee Data'!A:O,9,FALSE)))+((VLOOKUP(B265,'Set Up Employee Data'!A:O,10,FALSE)))+((VLOOKUP(B265,'Set Up Employee Data'!A:O,11,FALSE)))+((VLOOKUP(B265,'Set Up Employee Data'!A:O,12,FALSE))),0)</f>
        <v>0</v>
      </c>
      <c r="S265" s="6">
        <f>IFERROR(((VLOOKUP(B265,'Set Up Employee Data'!A:O,13,FALSE)))+((VLOOKUP(B265,'Set Up Employee Data'!A:O,14,FALSE)))+((VLOOKUP(B265,'Set Up Employee Data'!A:O,15,FALSE))),0)</f>
        <v>0</v>
      </c>
      <c r="T265" s="6" t="e">
        <f t="shared" si="26"/>
        <v>#N/A</v>
      </c>
      <c r="U265" s="22" t="e">
        <f t="shared" si="27"/>
        <v>#N/A</v>
      </c>
    </row>
    <row r="266" spans="1:21" hidden="1">
      <c r="A266" s="9"/>
      <c r="B266" s="9"/>
      <c r="C266" s="10" t="e">
        <f>VLOOKUP(B266,'Set Up Employee Data'!A:O,2,FALSE)</f>
        <v>#N/A</v>
      </c>
      <c r="D266" s="10" t="e">
        <f t="shared" si="28"/>
        <v>#N/A</v>
      </c>
      <c r="E266" s="9"/>
      <c r="F266" s="9"/>
      <c r="G266" s="9"/>
      <c r="H266" s="10"/>
      <c r="I266" s="19"/>
      <c r="J266" s="5">
        <f>IFERROR(VLOOKUP(B266,'Set Up Employee Data'!A:O,3,FALSE)/(VLOOKUP(B266,'Set Up Employee Data'!A:O,4,FALSE)),0)</f>
        <v>0</v>
      </c>
      <c r="K266" s="6" t="e">
        <f t="shared" si="29"/>
        <v>#N/A</v>
      </c>
      <c r="L266" s="6" t="e">
        <f t="shared" si="24"/>
        <v>#N/A</v>
      </c>
      <c r="M266" s="6" t="e">
        <f t="shared" si="25"/>
        <v>#N/A</v>
      </c>
      <c r="N266" s="6" t="e">
        <f>(M266-I266)*((VLOOKUP(B266,'Set Up Employee Data'!A:O,7,FALSE)))</f>
        <v>#N/A</v>
      </c>
      <c r="O266" s="6" t="e">
        <f>(M266-I266)*((VLOOKUP(B266,'Set Up Employee Data'!A:O,8,FALSE)))</f>
        <v>#N/A</v>
      </c>
      <c r="P266" s="6" t="e">
        <f>(M266-I266)*((VLOOKUP(B266,'Set Up Employee Data'!A:O,5,FALSE)))</f>
        <v>#N/A</v>
      </c>
      <c r="Q266" s="6" t="e">
        <f>(M266-I266)*((VLOOKUP(B266,'Set Up Employee Data'!A:O,6,FALSE)))</f>
        <v>#N/A</v>
      </c>
      <c r="R266" s="6">
        <f>IFERROR(((VLOOKUP(B266,'Set Up Employee Data'!A:O,9,FALSE)))+((VLOOKUP(B266,'Set Up Employee Data'!A:O,10,FALSE)))+((VLOOKUP(B266,'Set Up Employee Data'!A:O,11,FALSE)))+((VLOOKUP(B266,'Set Up Employee Data'!A:O,12,FALSE))),0)</f>
        <v>0</v>
      </c>
      <c r="S266" s="6">
        <f>IFERROR(((VLOOKUP(B266,'Set Up Employee Data'!A:O,13,FALSE)))+((VLOOKUP(B266,'Set Up Employee Data'!A:O,14,FALSE)))+((VLOOKUP(B266,'Set Up Employee Data'!A:O,15,FALSE))),0)</f>
        <v>0</v>
      </c>
      <c r="T266" s="6" t="e">
        <f t="shared" si="26"/>
        <v>#N/A</v>
      </c>
      <c r="U266" s="22" t="e">
        <f t="shared" si="27"/>
        <v>#N/A</v>
      </c>
    </row>
    <row r="267" spans="1:21" hidden="1">
      <c r="A267" s="9"/>
      <c r="B267" s="9"/>
      <c r="C267" s="10" t="e">
        <f>VLOOKUP(B267,'Set Up Employee Data'!A:O,2,FALSE)</f>
        <v>#N/A</v>
      </c>
      <c r="D267" s="10" t="e">
        <f t="shared" si="28"/>
        <v>#N/A</v>
      </c>
      <c r="E267" s="9"/>
      <c r="F267" s="9"/>
      <c r="G267" s="9"/>
      <c r="H267" s="10"/>
      <c r="I267" s="19"/>
      <c r="J267" s="5">
        <f>IFERROR(VLOOKUP(B267,'Set Up Employee Data'!A:O,3,FALSE)/(VLOOKUP(B267,'Set Up Employee Data'!A:O,4,FALSE)),0)</f>
        <v>0</v>
      </c>
      <c r="K267" s="6" t="e">
        <f t="shared" si="29"/>
        <v>#N/A</v>
      </c>
      <c r="L267" s="6" t="e">
        <f t="shared" si="24"/>
        <v>#N/A</v>
      </c>
      <c r="M267" s="6" t="e">
        <f t="shared" si="25"/>
        <v>#N/A</v>
      </c>
      <c r="N267" s="6" t="e">
        <f>(M267-I267)*((VLOOKUP(B267,'Set Up Employee Data'!A:O,7,FALSE)))</f>
        <v>#N/A</v>
      </c>
      <c r="O267" s="6" t="e">
        <f>(M267-I267)*((VLOOKUP(B267,'Set Up Employee Data'!A:O,8,FALSE)))</f>
        <v>#N/A</v>
      </c>
      <c r="P267" s="6" t="e">
        <f>(M267-I267)*((VLOOKUP(B267,'Set Up Employee Data'!A:O,5,FALSE)))</f>
        <v>#N/A</v>
      </c>
      <c r="Q267" s="6" t="e">
        <f>(M267-I267)*((VLOOKUP(B267,'Set Up Employee Data'!A:O,6,FALSE)))</f>
        <v>#N/A</v>
      </c>
      <c r="R267" s="6">
        <f>IFERROR(((VLOOKUP(B267,'Set Up Employee Data'!A:O,9,FALSE)))+((VLOOKUP(B267,'Set Up Employee Data'!A:O,10,FALSE)))+((VLOOKUP(B267,'Set Up Employee Data'!A:O,11,FALSE)))+((VLOOKUP(B267,'Set Up Employee Data'!A:O,12,FALSE))),0)</f>
        <v>0</v>
      </c>
      <c r="S267" s="6">
        <f>IFERROR(((VLOOKUP(B267,'Set Up Employee Data'!A:O,13,FALSE)))+((VLOOKUP(B267,'Set Up Employee Data'!A:O,14,FALSE)))+((VLOOKUP(B267,'Set Up Employee Data'!A:O,15,FALSE))),0)</f>
        <v>0</v>
      </c>
      <c r="T267" s="6" t="e">
        <f t="shared" si="26"/>
        <v>#N/A</v>
      </c>
      <c r="U267" s="22" t="e">
        <f t="shared" si="27"/>
        <v>#N/A</v>
      </c>
    </row>
    <row r="268" spans="1:21" hidden="1">
      <c r="A268" s="9"/>
      <c r="B268" s="9"/>
      <c r="C268" s="10" t="e">
        <f>VLOOKUP(B268,'Set Up Employee Data'!A:O,2,FALSE)</f>
        <v>#N/A</v>
      </c>
      <c r="D268" s="10" t="e">
        <f t="shared" si="28"/>
        <v>#N/A</v>
      </c>
      <c r="E268" s="9"/>
      <c r="F268" s="9"/>
      <c r="G268" s="9"/>
      <c r="H268" s="10"/>
      <c r="I268" s="19"/>
      <c r="J268" s="5">
        <f>IFERROR(VLOOKUP(B268,'Set Up Employee Data'!A:O,3,FALSE)/(VLOOKUP(B268,'Set Up Employee Data'!A:O,4,FALSE)),0)</f>
        <v>0</v>
      </c>
      <c r="K268" s="6" t="e">
        <f t="shared" si="29"/>
        <v>#N/A</v>
      </c>
      <c r="L268" s="6" t="e">
        <f t="shared" si="24"/>
        <v>#N/A</v>
      </c>
      <c r="M268" s="6" t="e">
        <f t="shared" si="25"/>
        <v>#N/A</v>
      </c>
      <c r="N268" s="6" t="e">
        <f>(M268-I268)*((VLOOKUP(B268,'Set Up Employee Data'!A:O,7,FALSE)))</f>
        <v>#N/A</v>
      </c>
      <c r="O268" s="6" t="e">
        <f>(M268-I268)*((VLOOKUP(B268,'Set Up Employee Data'!A:O,8,FALSE)))</f>
        <v>#N/A</v>
      </c>
      <c r="P268" s="6" t="e">
        <f>(M268-I268)*((VLOOKUP(B268,'Set Up Employee Data'!A:O,5,FALSE)))</f>
        <v>#N/A</v>
      </c>
      <c r="Q268" s="6" t="e">
        <f>(M268-I268)*((VLOOKUP(B268,'Set Up Employee Data'!A:O,6,FALSE)))</f>
        <v>#N/A</v>
      </c>
      <c r="R268" s="6">
        <f>IFERROR(((VLOOKUP(B268,'Set Up Employee Data'!A:O,9,FALSE)))+((VLOOKUP(B268,'Set Up Employee Data'!A:O,10,FALSE)))+((VLOOKUP(B268,'Set Up Employee Data'!A:O,11,FALSE)))+((VLOOKUP(B268,'Set Up Employee Data'!A:O,12,FALSE))),0)</f>
        <v>0</v>
      </c>
      <c r="S268" s="6">
        <f>IFERROR(((VLOOKUP(B268,'Set Up Employee Data'!A:O,13,FALSE)))+((VLOOKUP(B268,'Set Up Employee Data'!A:O,14,FALSE)))+((VLOOKUP(B268,'Set Up Employee Data'!A:O,15,FALSE))),0)</f>
        <v>0</v>
      </c>
      <c r="T268" s="6" t="e">
        <f t="shared" si="26"/>
        <v>#N/A</v>
      </c>
      <c r="U268" s="22" t="e">
        <f t="shared" si="27"/>
        <v>#N/A</v>
      </c>
    </row>
    <row r="269" spans="1:21" hidden="1">
      <c r="A269" s="9"/>
      <c r="B269" s="9"/>
      <c r="C269" s="10" t="e">
        <f>VLOOKUP(B269,'Set Up Employee Data'!A:O,2,FALSE)</f>
        <v>#N/A</v>
      </c>
      <c r="D269" s="10" t="e">
        <f t="shared" si="28"/>
        <v>#N/A</v>
      </c>
      <c r="E269" s="9"/>
      <c r="F269" s="9"/>
      <c r="G269" s="9"/>
      <c r="H269" s="10"/>
      <c r="I269" s="19"/>
      <c r="J269" s="5">
        <f>IFERROR(VLOOKUP(B269,'Set Up Employee Data'!A:O,3,FALSE)/(VLOOKUP(B269,'Set Up Employee Data'!A:O,4,FALSE)),0)</f>
        <v>0</v>
      </c>
      <c r="K269" s="6" t="e">
        <f t="shared" si="29"/>
        <v>#N/A</v>
      </c>
      <c r="L269" s="6" t="e">
        <f t="shared" si="24"/>
        <v>#N/A</v>
      </c>
      <c r="M269" s="6" t="e">
        <f t="shared" si="25"/>
        <v>#N/A</v>
      </c>
      <c r="N269" s="6" t="e">
        <f>(M269-I269)*((VLOOKUP(B269,'Set Up Employee Data'!A:O,7,FALSE)))</f>
        <v>#N/A</v>
      </c>
      <c r="O269" s="6" t="e">
        <f>(M269-I269)*((VLOOKUP(B269,'Set Up Employee Data'!A:O,8,FALSE)))</f>
        <v>#N/A</v>
      </c>
      <c r="P269" s="6" t="e">
        <f>(M269-I269)*((VLOOKUP(B269,'Set Up Employee Data'!A:O,5,FALSE)))</f>
        <v>#N/A</v>
      </c>
      <c r="Q269" s="6" t="e">
        <f>(M269-I269)*((VLOOKUP(B269,'Set Up Employee Data'!A:O,6,FALSE)))</f>
        <v>#N/A</v>
      </c>
      <c r="R269" s="6">
        <f>IFERROR(((VLOOKUP(B269,'Set Up Employee Data'!A:O,9,FALSE)))+((VLOOKUP(B269,'Set Up Employee Data'!A:O,10,FALSE)))+((VLOOKUP(B269,'Set Up Employee Data'!A:O,11,FALSE)))+((VLOOKUP(B269,'Set Up Employee Data'!A:O,12,FALSE))),0)</f>
        <v>0</v>
      </c>
      <c r="S269" s="6">
        <f>IFERROR(((VLOOKUP(B269,'Set Up Employee Data'!A:O,13,FALSE)))+((VLOOKUP(B269,'Set Up Employee Data'!A:O,14,FALSE)))+((VLOOKUP(B269,'Set Up Employee Data'!A:O,15,FALSE))),0)</f>
        <v>0</v>
      </c>
      <c r="T269" s="6" t="e">
        <f t="shared" si="26"/>
        <v>#N/A</v>
      </c>
      <c r="U269" s="22" t="e">
        <f t="shared" si="27"/>
        <v>#N/A</v>
      </c>
    </row>
    <row r="270" spans="1:21" hidden="1">
      <c r="A270" s="9"/>
      <c r="B270" s="9"/>
      <c r="C270" s="10" t="e">
        <f>VLOOKUP(B270,'Set Up Employee Data'!A:O,2,FALSE)</f>
        <v>#N/A</v>
      </c>
      <c r="D270" s="10" t="e">
        <f t="shared" si="28"/>
        <v>#N/A</v>
      </c>
      <c r="E270" s="9"/>
      <c r="F270" s="9"/>
      <c r="G270" s="9"/>
      <c r="H270" s="10"/>
      <c r="I270" s="19"/>
      <c r="J270" s="5">
        <f>IFERROR(VLOOKUP(B270,'Set Up Employee Data'!A:O,3,FALSE)/(VLOOKUP(B270,'Set Up Employee Data'!A:O,4,FALSE)),0)</f>
        <v>0</v>
      </c>
      <c r="K270" s="6" t="e">
        <f t="shared" si="29"/>
        <v>#N/A</v>
      </c>
      <c r="L270" s="6" t="e">
        <f t="shared" si="24"/>
        <v>#N/A</v>
      </c>
      <c r="M270" s="6" t="e">
        <f t="shared" si="25"/>
        <v>#N/A</v>
      </c>
      <c r="N270" s="6" t="e">
        <f>(M270-I270)*((VLOOKUP(B270,'Set Up Employee Data'!A:O,7,FALSE)))</f>
        <v>#N/A</v>
      </c>
      <c r="O270" s="6" t="e">
        <f>(M270-I270)*((VLOOKUP(B270,'Set Up Employee Data'!A:O,8,FALSE)))</f>
        <v>#N/A</v>
      </c>
      <c r="P270" s="6" t="e">
        <f>(M270-I270)*((VLOOKUP(B270,'Set Up Employee Data'!A:O,5,FALSE)))</f>
        <v>#N/A</v>
      </c>
      <c r="Q270" s="6" t="e">
        <f>(M270-I270)*((VLOOKUP(B270,'Set Up Employee Data'!A:O,6,FALSE)))</f>
        <v>#N/A</v>
      </c>
      <c r="R270" s="6">
        <f>IFERROR(((VLOOKUP(B270,'Set Up Employee Data'!A:O,9,FALSE)))+((VLOOKUP(B270,'Set Up Employee Data'!A:O,10,FALSE)))+((VLOOKUP(B270,'Set Up Employee Data'!A:O,11,FALSE)))+((VLOOKUP(B270,'Set Up Employee Data'!A:O,12,FALSE))),0)</f>
        <v>0</v>
      </c>
      <c r="S270" s="6">
        <f>IFERROR(((VLOOKUP(B270,'Set Up Employee Data'!A:O,13,FALSE)))+((VLOOKUP(B270,'Set Up Employee Data'!A:O,14,FALSE)))+((VLOOKUP(B270,'Set Up Employee Data'!A:O,15,FALSE))),0)</f>
        <v>0</v>
      </c>
      <c r="T270" s="6" t="e">
        <f t="shared" si="26"/>
        <v>#N/A</v>
      </c>
      <c r="U270" s="22" t="e">
        <f t="shared" si="27"/>
        <v>#N/A</v>
      </c>
    </row>
    <row r="271" spans="1:21" hidden="1">
      <c r="A271" s="9"/>
      <c r="B271" s="9"/>
      <c r="C271" s="10" t="e">
        <f>VLOOKUP(B271,'Set Up Employee Data'!A:O,2,FALSE)</f>
        <v>#N/A</v>
      </c>
      <c r="D271" s="10" t="e">
        <f t="shared" si="28"/>
        <v>#N/A</v>
      </c>
      <c r="E271" s="9"/>
      <c r="F271" s="9"/>
      <c r="G271" s="9"/>
      <c r="H271" s="10"/>
      <c r="I271" s="19"/>
      <c r="J271" s="5">
        <f>IFERROR(VLOOKUP(B271,'Set Up Employee Data'!A:O,3,FALSE)/(VLOOKUP(B271,'Set Up Employee Data'!A:O,4,FALSE)),0)</f>
        <v>0</v>
      </c>
      <c r="K271" s="6" t="e">
        <f t="shared" si="29"/>
        <v>#N/A</v>
      </c>
      <c r="L271" s="6" t="e">
        <f t="shared" si="24"/>
        <v>#N/A</v>
      </c>
      <c r="M271" s="6" t="e">
        <f t="shared" si="25"/>
        <v>#N/A</v>
      </c>
      <c r="N271" s="6" t="e">
        <f>(M271-I271)*((VLOOKUP(B271,'Set Up Employee Data'!A:O,7,FALSE)))</f>
        <v>#N/A</v>
      </c>
      <c r="O271" s="6" t="e">
        <f>(M271-I271)*((VLOOKUP(B271,'Set Up Employee Data'!A:O,8,FALSE)))</f>
        <v>#N/A</v>
      </c>
      <c r="P271" s="6" t="e">
        <f>(M271-I271)*((VLOOKUP(B271,'Set Up Employee Data'!A:O,5,FALSE)))</f>
        <v>#N/A</v>
      </c>
      <c r="Q271" s="6" t="e">
        <f>(M271-I271)*((VLOOKUP(B271,'Set Up Employee Data'!A:O,6,FALSE)))</f>
        <v>#N/A</v>
      </c>
      <c r="R271" s="6">
        <f>IFERROR(((VLOOKUP(B271,'Set Up Employee Data'!A:O,9,FALSE)))+((VLOOKUP(B271,'Set Up Employee Data'!A:O,10,FALSE)))+((VLOOKUP(B271,'Set Up Employee Data'!A:O,11,FALSE)))+((VLOOKUP(B271,'Set Up Employee Data'!A:O,12,FALSE))),0)</f>
        <v>0</v>
      </c>
      <c r="S271" s="6">
        <f>IFERROR(((VLOOKUP(B271,'Set Up Employee Data'!A:O,13,FALSE)))+((VLOOKUP(B271,'Set Up Employee Data'!A:O,14,FALSE)))+((VLOOKUP(B271,'Set Up Employee Data'!A:O,15,FALSE))),0)</f>
        <v>0</v>
      </c>
      <c r="T271" s="6" t="e">
        <f t="shared" si="26"/>
        <v>#N/A</v>
      </c>
      <c r="U271" s="22" t="e">
        <f t="shared" si="27"/>
        <v>#N/A</v>
      </c>
    </row>
    <row r="272" spans="1:21" hidden="1">
      <c r="A272" s="9"/>
      <c r="B272" s="9"/>
      <c r="C272" s="10" t="e">
        <f>VLOOKUP(B272,'Set Up Employee Data'!A:O,2,FALSE)</f>
        <v>#N/A</v>
      </c>
      <c r="D272" s="10" t="e">
        <f t="shared" si="28"/>
        <v>#N/A</v>
      </c>
      <c r="E272" s="9"/>
      <c r="F272" s="9"/>
      <c r="G272" s="9"/>
      <c r="H272" s="10"/>
      <c r="I272" s="19"/>
      <c r="J272" s="5">
        <f>IFERROR(VLOOKUP(B272,'Set Up Employee Data'!A:O,3,FALSE)/(VLOOKUP(B272,'Set Up Employee Data'!A:O,4,FALSE)),0)</f>
        <v>0</v>
      </c>
      <c r="K272" s="6" t="e">
        <f t="shared" si="29"/>
        <v>#N/A</v>
      </c>
      <c r="L272" s="6" t="e">
        <f t="shared" si="24"/>
        <v>#N/A</v>
      </c>
      <c r="M272" s="6" t="e">
        <f t="shared" si="25"/>
        <v>#N/A</v>
      </c>
      <c r="N272" s="6" t="e">
        <f>(M272-I272)*((VLOOKUP(B272,'Set Up Employee Data'!A:O,7,FALSE)))</f>
        <v>#N/A</v>
      </c>
      <c r="O272" s="6" t="e">
        <f>(M272-I272)*((VLOOKUP(B272,'Set Up Employee Data'!A:O,8,FALSE)))</f>
        <v>#N/A</v>
      </c>
      <c r="P272" s="6" t="e">
        <f>(M272-I272)*((VLOOKUP(B272,'Set Up Employee Data'!A:O,5,FALSE)))</f>
        <v>#N/A</v>
      </c>
      <c r="Q272" s="6" t="e">
        <f>(M272-I272)*((VLOOKUP(B272,'Set Up Employee Data'!A:O,6,FALSE)))</f>
        <v>#N/A</v>
      </c>
      <c r="R272" s="6">
        <f>IFERROR(((VLOOKUP(B272,'Set Up Employee Data'!A:O,9,FALSE)))+((VLOOKUP(B272,'Set Up Employee Data'!A:O,10,FALSE)))+((VLOOKUP(B272,'Set Up Employee Data'!A:O,11,FALSE)))+((VLOOKUP(B272,'Set Up Employee Data'!A:O,12,FALSE))),0)</f>
        <v>0</v>
      </c>
      <c r="S272" s="6">
        <f>IFERROR(((VLOOKUP(B272,'Set Up Employee Data'!A:O,13,FALSE)))+((VLOOKUP(B272,'Set Up Employee Data'!A:O,14,FALSE)))+((VLOOKUP(B272,'Set Up Employee Data'!A:O,15,FALSE))),0)</f>
        <v>0</v>
      </c>
      <c r="T272" s="6" t="e">
        <f t="shared" si="26"/>
        <v>#N/A</v>
      </c>
      <c r="U272" s="22" t="e">
        <f t="shared" si="27"/>
        <v>#N/A</v>
      </c>
    </row>
    <row r="273" spans="1:21" hidden="1">
      <c r="A273" s="9"/>
      <c r="B273" s="9"/>
      <c r="C273" s="10" t="e">
        <f>VLOOKUP(B273,'Set Up Employee Data'!A:O,2,FALSE)</f>
        <v>#N/A</v>
      </c>
      <c r="D273" s="10" t="e">
        <f t="shared" si="28"/>
        <v>#N/A</v>
      </c>
      <c r="E273" s="9"/>
      <c r="F273" s="9"/>
      <c r="G273" s="9"/>
      <c r="H273" s="10"/>
      <c r="I273" s="19"/>
      <c r="J273" s="5">
        <f>IFERROR(VLOOKUP(B273,'Set Up Employee Data'!A:O,3,FALSE)/(VLOOKUP(B273,'Set Up Employee Data'!A:O,4,FALSE)),0)</f>
        <v>0</v>
      </c>
      <c r="K273" s="6" t="e">
        <f t="shared" si="29"/>
        <v>#N/A</v>
      </c>
      <c r="L273" s="6" t="e">
        <f t="shared" si="24"/>
        <v>#N/A</v>
      </c>
      <c r="M273" s="6" t="e">
        <f t="shared" si="25"/>
        <v>#N/A</v>
      </c>
      <c r="N273" s="6" t="e">
        <f>(M273-I273)*((VLOOKUP(B273,'Set Up Employee Data'!A:O,7,FALSE)))</f>
        <v>#N/A</v>
      </c>
      <c r="O273" s="6" t="e">
        <f>(M273-I273)*((VLOOKUP(B273,'Set Up Employee Data'!A:O,8,FALSE)))</f>
        <v>#N/A</v>
      </c>
      <c r="P273" s="6" t="e">
        <f>(M273-I273)*((VLOOKUP(B273,'Set Up Employee Data'!A:O,5,FALSE)))</f>
        <v>#N/A</v>
      </c>
      <c r="Q273" s="6" t="e">
        <f>(M273-I273)*((VLOOKUP(B273,'Set Up Employee Data'!A:O,6,FALSE)))</f>
        <v>#N/A</v>
      </c>
      <c r="R273" s="6">
        <f>IFERROR(((VLOOKUP(B273,'Set Up Employee Data'!A:O,9,FALSE)))+((VLOOKUP(B273,'Set Up Employee Data'!A:O,10,FALSE)))+((VLOOKUP(B273,'Set Up Employee Data'!A:O,11,FALSE)))+((VLOOKUP(B273,'Set Up Employee Data'!A:O,12,FALSE))),0)</f>
        <v>0</v>
      </c>
      <c r="S273" s="6">
        <f>IFERROR(((VLOOKUP(B273,'Set Up Employee Data'!A:O,13,FALSE)))+((VLOOKUP(B273,'Set Up Employee Data'!A:O,14,FALSE)))+((VLOOKUP(B273,'Set Up Employee Data'!A:O,15,FALSE))),0)</f>
        <v>0</v>
      </c>
      <c r="T273" s="6" t="e">
        <f t="shared" si="26"/>
        <v>#N/A</v>
      </c>
      <c r="U273" s="22" t="e">
        <f t="shared" si="27"/>
        <v>#N/A</v>
      </c>
    </row>
    <row r="274" spans="1:21" hidden="1">
      <c r="A274" s="9"/>
      <c r="B274" s="9"/>
      <c r="C274" s="10" t="e">
        <f>VLOOKUP(B274,'Set Up Employee Data'!A:O,2,FALSE)</f>
        <v>#N/A</v>
      </c>
      <c r="D274" s="10" t="e">
        <f t="shared" si="28"/>
        <v>#N/A</v>
      </c>
      <c r="E274" s="9"/>
      <c r="F274" s="9"/>
      <c r="G274" s="9"/>
      <c r="H274" s="10"/>
      <c r="I274" s="19"/>
      <c r="J274" s="5">
        <f>IFERROR(VLOOKUP(B274,'Set Up Employee Data'!A:O,3,FALSE)/(VLOOKUP(B274,'Set Up Employee Data'!A:O,4,FALSE)),0)</f>
        <v>0</v>
      </c>
      <c r="K274" s="6" t="e">
        <f t="shared" si="29"/>
        <v>#N/A</v>
      </c>
      <c r="L274" s="6" t="e">
        <f t="shared" si="24"/>
        <v>#N/A</v>
      </c>
      <c r="M274" s="6" t="e">
        <f t="shared" si="25"/>
        <v>#N/A</v>
      </c>
      <c r="N274" s="6" t="e">
        <f>(M274-I274)*((VLOOKUP(B274,'Set Up Employee Data'!A:O,7,FALSE)))</f>
        <v>#N/A</v>
      </c>
      <c r="O274" s="6" t="e">
        <f>(M274-I274)*((VLOOKUP(B274,'Set Up Employee Data'!A:O,8,FALSE)))</f>
        <v>#N/A</v>
      </c>
      <c r="P274" s="6" t="e">
        <f>(M274-I274)*((VLOOKUP(B274,'Set Up Employee Data'!A:O,5,FALSE)))</f>
        <v>#N/A</v>
      </c>
      <c r="Q274" s="6" t="e">
        <f>(M274-I274)*((VLOOKUP(B274,'Set Up Employee Data'!A:O,6,FALSE)))</f>
        <v>#N/A</v>
      </c>
      <c r="R274" s="6">
        <f>IFERROR(((VLOOKUP(B274,'Set Up Employee Data'!A:O,9,FALSE)))+((VLOOKUP(B274,'Set Up Employee Data'!A:O,10,FALSE)))+((VLOOKUP(B274,'Set Up Employee Data'!A:O,11,FALSE)))+((VLOOKUP(B274,'Set Up Employee Data'!A:O,12,FALSE))),0)</f>
        <v>0</v>
      </c>
      <c r="S274" s="6">
        <f>IFERROR(((VLOOKUP(B274,'Set Up Employee Data'!A:O,13,FALSE)))+((VLOOKUP(B274,'Set Up Employee Data'!A:O,14,FALSE)))+((VLOOKUP(B274,'Set Up Employee Data'!A:O,15,FALSE))),0)</f>
        <v>0</v>
      </c>
      <c r="T274" s="6" t="e">
        <f t="shared" si="26"/>
        <v>#N/A</v>
      </c>
      <c r="U274" s="22" t="e">
        <f t="shared" si="27"/>
        <v>#N/A</v>
      </c>
    </row>
    <row r="275" spans="1:21" hidden="1">
      <c r="A275" s="9"/>
      <c r="B275" s="9"/>
      <c r="C275" s="10" t="e">
        <f>VLOOKUP(B275,'Set Up Employee Data'!A:O,2,FALSE)</f>
        <v>#N/A</v>
      </c>
      <c r="D275" s="10" t="e">
        <f t="shared" si="28"/>
        <v>#N/A</v>
      </c>
      <c r="E275" s="9"/>
      <c r="F275" s="9"/>
      <c r="G275" s="9"/>
      <c r="H275" s="10"/>
      <c r="I275" s="19"/>
      <c r="J275" s="5">
        <f>IFERROR(VLOOKUP(B275,'Set Up Employee Data'!A:O,3,FALSE)/(VLOOKUP(B275,'Set Up Employee Data'!A:O,4,FALSE)),0)</f>
        <v>0</v>
      </c>
      <c r="K275" s="6" t="e">
        <f t="shared" si="29"/>
        <v>#N/A</v>
      </c>
      <c r="L275" s="6" t="e">
        <f t="shared" si="24"/>
        <v>#N/A</v>
      </c>
      <c r="M275" s="6" t="e">
        <f t="shared" si="25"/>
        <v>#N/A</v>
      </c>
      <c r="N275" s="6" t="e">
        <f>(M275-I275)*((VLOOKUP(B275,'Set Up Employee Data'!A:O,7,FALSE)))</f>
        <v>#N/A</v>
      </c>
      <c r="O275" s="6" t="e">
        <f>(M275-I275)*((VLOOKUP(B275,'Set Up Employee Data'!A:O,8,FALSE)))</f>
        <v>#N/A</v>
      </c>
      <c r="P275" s="6" t="e">
        <f>(M275-I275)*((VLOOKUP(B275,'Set Up Employee Data'!A:O,5,FALSE)))</f>
        <v>#N/A</v>
      </c>
      <c r="Q275" s="6" t="e">
        <f>(M275-I275)*((VLOOKUP(B275,'Set Up Employee Data'!A:O,6,FALSE)))</f>
        <v>#N/A</v>
      </c>
      <c r="R275" s="6">
        <f>IFERROR(((VLOOKUP(B275,'Set Up Employee Data'!A:O,9,FALSE)))+((VLOOKUP(B275,'Set Up Employee Data'!A:O,10,FALSE)))+((VLOOKUP(B275,'Set Up Employee Data'!A:O,11,FALSE)))+((VLOOKUP(B275,'Set Up Employee Data'!A:O,12,FALSE))),0)</f>
        <v>0</v>
      </c>
      <c r="S275" s="6">
        <f>IFERROR(((VLOOKUP(B275,'Set Up Employee Data'!A:O,13,FALSE)))+((VLOOKUP(B275,'Set Up Employee Data'!A:O,14,FALSE)))+((VLOOKUP(B275,'Set Up Employee Data'!A:O,15,FALSE))),0)</f>
        <v>0</v>
      </c>
      <c r="T275" s="6" t="e">
        <f t="shared" si="26"/>
        <v>#N/A</v>
      </c>
      <c r="U275" s="22" t="e">
        <f t="shared" si="27"/>
        <v>#N/A</v>
      </c>
    </row>
    <row r="276" spans="1:21" hidden="1">
      <c r="A276" s="9"/>
      <c r="B276" s="9"/>
      <c r="C276" s="10" t="e">
        <f>VLOOKUP(B276,'Set Up Employee Data'!A:O,2,FALSE)</f>
        <v>#N/A</v>
      </c>
      <c r="D276" s="10" t="e">
        <f t="shared" si="28"/>
        <v>#N/A</v>
      </c>
      <c r="E276" s="9"/>
      <c r="F276" s="9"/>
      <c r="G276" s="9"/>
      <c r="H276" s="10"/>
      <c r="I276" s="19"/>
      <c r="J276" s="5">
        <f>IFERROR(VLOOKUP(B276,'Set Up Employee Data'!A:O,3,FALSE)/(VLOOKUP(B276,'Set Up Employee Data'!A:O,4,FALSE)),0)</f>
        <v>0</v>
      </c>
      <c r="K276" s="6" t="e">
        <f t="shared" si="29"/>
        <v>#N/A</v>
      </c>
      <c r="L276" s="6" t="e">
        <f t="shared" si="24"/>
        <v>#N/A</v>
      </c>
      <c r="M276" s="6" t="e">
        <f t="shared" si="25"/>
        <v>#N/A</v>
      </c>
      <c r="N276" s="6" t="e">
        <f>(M276-I276)*((VLOOKUP(B276,'Set Up Employee Data'!A:O,7,FALSE)))</f>
        <v>#N/A</v>
      </c>
      <c r="O276" s="6" t="e">
        <f>(M276-I276)*((VLOOKUP(B276,'Set Up Employee Data'!A:O,8,FALSE)))</f>
        <v>#N/A</v>
      </c>
      <c r="P276" s="6" t="e">
        <f>(M276-I276)*((VLOOKUP(B276,'Set Up Employee Data'!A:O,5,FALSE)))</f>
        <v>#N/A</v>
      </c>
      <c r="Q276" s="6" t="e">
        <f>(M276-I276)*((VLOOKUP(B276,'Set Up Employee Data'!A:O,6,FALSE)))</f>
        <v>#N/A</v>
      </c>
      <c r="R276" s="6">
        <f>IFERROR(((VLOOKUP(B276,'Set Up Employee Data'!A:O,9,FALSE)))+((VLOOKUP(B276,'Set Up Employee Data'!A:O,10,FALSE)))+((VLOOKUP(B276,'Set Up Employee Data'!A:O,11,FALSE)))+((VLOOKUP(B276,'Set Up Employee Data'!A:O,12,FALSE))),0)</f>
        <v>0</v>
      </c>
      <c r="S276" s="6">
        <f>IFERROR(((VLOOKUP(B276,'Set Up Employee Data'!A:O,13,FALSE)))+((VLOOKUP(B276,'Set Up Employee Data'!A:O,14,FALSE)))+((VLOOKUP(B276,'Set Up Employee Data'!A:O,15,FALSE))),0)</f>
        <v>0</v>
      </c>
      <c r="T276" s="6" t="e">
        <f t="shared" si="26"/>
        <v>#N/A</v>
      </c>
      <c r="U276" s="22" t="e">
        <f t="shared" si="27"/>
        <v>#N/A</v>
      </c>
    </row>
    <row r="277" spans="1:21" hidden="1">
      <c r="A277" s="9"/>
      <c r="B277" s="9"/>
      <c r="C277" s="10" t="e">
        <f>VLOOKUP(B277,'Set Up Employee Data'!A:O,2,FALSE)</f>
        <v>#N/A</v>
      </c>
      <c r="D277" s="10" t="e">
        <f t="shared" si="28"/>
        <v>#N/A</v>
      </c>
      <c r="E277" s="9"/>
      <c r="F277" s="9"/>
      <c r="G277" s="9"/>
      <c r="H277" s="10"/>
      <c r="I277" s="19"/>
      <c r="J277" s="5">
        <f>IFERROR(VLOOKUP(B277,'Set Up Employee Data'!A:O,3,FALSE)/(VLOOKUP(B277,'Set Up Employee Data'!A:O,4,FALSE)),0)</f>
        <v>0</v>
      </c>
      <c r="K277" s="6" t="e">
        <f t="shared" si="29"/>
        <v>#N/A</v>
      </c>
      <c r="L277" s="6" t="e">
        <f t="shared" si="24"/>
        <v>#N/A</v>
      </c>
      <c r="M277" s="6" t="e">
        <f t="shared" si="25"/>
        <v>#N/A</v>
      </c>
      <c r="N277" s="6" t="e">
        <f>(M277-I277)*((VLOOKUP(B277,'Set Up Employee Data'!A:O,7,FALSE)))</f>
        <v>#N/A</v>
      </c>
      <c r="O277" s="6" t="e">
        <f>(M277-I277)*((VLOOKUP(B277,'Set Up Employee Data'!A:O,8,FALSE)))</f>
        <v>#N/A</v>
      </c>
      <c r="P277" s="6" t="e">
        <f>(M277-I277)*((VLOOKUP(B277,'Set Up Employee Data'!A:O,5,FALSE)))</f>
        <v>#N/A</v>
      </c>
      <c r="Q277" s="6" t="e">
        <f>(M277-I277)*((VLOOKUP(B277,'Set Up Employee Data'!A:O,6,FALSE)))</f>
        <v>#N/A</v>
      </c>
      <c r="R277" s="6">
        <f>IFERROR(((VLOOKUP(B277,'Set Up Employee Data'!A:O,9,FALSE)))+((VLOOKUP(B277,'Set Up Employee Data'!A:O,10,FALSE)))+((VLOOKUP(B277,'Set Up Employee Data'!A:O,11,FALSE)))+((VLOOKUP(B277,'Set Up Employee Data'!A:O,12,FALSE))),0)</f>
        <v>0</v>
      </c>
      <c r="S277" s="6">
        <f>IFERROR(((VLOOKUP(B277,'Set Up Employee Data'!A:O,13,FALSE)))+((VLOOKUP(B277,'Set Up Employee Data'!A:O,14,FALSE)))+((VLOOKUP(B277,'Set Up Employee Data'!A:O,15,FALSE))),0)</f>
        <v>0</v>
      </c>
      <c r="T277" s="6" t="e">
        <f t="shared" si="26"/>
        <v>#N/A</v>
      </c>
      <c r="U277" s="22" t="e">
        <f t="shared" si="27"/>
        <v>#N/A</v>
      </c>
    </row>
    <row r="278" spans="1:21" hidden="1">
      <c r="A278" s="9"/>
      <c r="B278" s="9"/>
      <c r="C278" s="10" t="e">
        <f>VLOOKUP(B278,'Set Up Employee Data'!A:O,2,FALSE)</f>
        <v>#N/A</v>
      </c>
      <c r="D278" s="10" t="e">
        <f t="shared" si="28"/>
        <v>#N/A</v>
      </c>
      <c r="E278" s="9"/>
      <c r="F278" s="9"/>
      <c r="G278" s="9"/>
      <c r="H278" s="10"/>
      <c r="I278" s="19"/>
      <c r="J278" s="5">
        <f>IFERROR(VLOOKUP(B278,'Set Up Employee Data'!A:O,3,FALSE)/(VLOOKUP(B278,'Set Up Employee Data'!A:O,4,FALSE)),0)</f>
        <v>0</v>
      </c>
      <c r="K278" s="6" t="e">
        <f t="shared" si="29"/>
        <v>#N/A</v>
      </c>
      <c r="L278" s="6" t="e">
        <f t="shared" si="24"/>
        <v>#N/A</v>
      </c>
      <c r="M278" s="6" t="e">
        <f t="shared" si="25"/>
        <v>#N/A</v>
      </c>
      <c r="N278" s="6" t="e">
        <f>(M278-I278)*((VLOOKUP(B278,'Set Up Employee Data'!A:O,7,FALSE)))</f>
        <v>#N/A</v>
      </c>
      <c r="O278" s="6" t="e">
        <f>(M278-I278)*((VLOOKUP(B278,'Set Up Employee Data'!A:O,8,FALSE)))</f>
        <v>#N/A</v>
      </c>
      <c r="P278" s="6" t="e">
        <f>(M278-I278)*((VLOOKUP(B278,'Set Up Employee Data'!A:O,5,FALSE)))</f>
        <v>#N/A</v>
      </c>
      <c r="Q278" s="6" t="e">
        <f>(M278-I278)*((VLOOKUP(B278,'Set Up Employee Data'!A:O,6,FALSE)))</f>
        <v>#N/A</v>
      </c>
      <c r="R278" s="6">
        <f>IFERROR(((VLOOKUP(B278,'Set Up Employee Data'!A:O,9,FALSE)))+((VLOOKUP(B278,'Set Up Employee Data'!A:O,10,FALSE)))+((VLOOKUP(B278,'Set Up Employee Data'!A:O,11,FALSE)))+((VLOOKUP(B278,'Set Up Employee Data'!A:O,12,FALSE))),0)</f>
        <v>0</v>
      </c>
      <c r="S278" s="6">
        <f>IFERROR(((VLOOKUP(B278,'Set Up Employee Data'!A:O,13,FALSE)))+((VLOOKUP(B278,'Set Up Employee Data'!A:O,14,FALSE)))+((VLOOKUP(B278,'Set Up Employee Data'!A:O,15,FALSE))),0)</f>
        <v>0</v>
      </c>
      <c r="T278" s="6" t="e">
        <f t="shared" si="26"/>
        <v>#N/A</v>
      </c>
      <c r="U278" s="22" t="e">
        <f t="shared" si="27"/>
        <v>#N/A</v>
      </c>
    </row>
    <row r="279" spans="1:21" hidden="1">
      <c r="A279" s="9"/>
      <c r="B279" s="9"/>
      <c r="C279" s="10" t="e">
        <f>VLOOKUP(B279,'Set Up Employee Data'!A:O,2,FALSE)</f>
        <v>#N/A</v>
      </c>
      <c r="D279" s="10" t="e">
        <f t="shared" si="28"/>
        <v>#N/A</v>
      </c>
      <c r="E279" s="9"/>
      <c r="F279" s="9"/>
      <c r="G279" s="9"/>
      <c r="H279" s="10"/>
      <c r="I279" s="19"/>
      <c r="J279" s="5">
        <f>IFERROR(VLOOKUP(B279,'Set Up Employee Data'!A:O,3,FALSE)/(VLOOKUP(B279,'Set Up Employee Data'!A:O,4,FALSE)),0)</f>
        <v>0</v>
      </c>
      <c r="K279" s="6" t="e">
        <f t="shared" si="29"/>
        <v>#N/A</v>
      </c>
      <c r="L279" s="6" t="e">
        <f t="shared" si="24"/>
        <v>#N/A</v>
      </c>
      <c r="M279" s="6" t="e">
        <f t="shared" si="25"/>
        <v>#N/A</v>
      </c>
      <c r="N279" s="6" t="e">
        <f>(M279-I279)*((VLOOKUP(B279,'Set Up Employee Data'!A:O,7,FALSE)))</f>
        <v>#N/A</v>
      </c>
      <c r="O279" s="6" t="e">
        <f>(M279-I279)*((VLOOKUP(B279,'Set Up Employee Data'!A:O,8,FALSE)))</f>
        <v>#N/A</v>
      </c>
      <c r="P279" s="6" t="e">
        <f>(M279-I279)*((VLOOKUP(B279,'Set Up Employee Data'!A:O,5,FALSE)))</f>
        <v>#N/A</v>
      </c>
      <c r="Q279" s="6" t="e">
        <f>(M279-I279)*((VLOOKUP(B279,'Set Up Employee Data'!A:O,6,FALSE)))</f>
        <v>#N/A</v>
      </c>
      <c r="R279" s="6">
        <f>IFERROR(((VLOOKUP(B279,'Set Up Employee Data'!A:O,9,FALSE)))+((VLOOKUP(B279,'Set Up Employee Data'!A:O,10,FALSE)))+((VLOOKUP(B279,'Set Up Employee Data'!A:O,11,FALSE)))+((VLOOKUP(B279,'Set Up Employee Data'!A:O,12,FALSE))),0)</f>
        <v>0</v>
      </c>
      <c r="S279" s="6">
        <f>IFERROR(((VLOOKUP(B279,'Set Up Employee Data'!A:O,13,FALSE)))+((VLOOKUP(B279,'Set Up Employee Data'!A:O,14,FALSE)))+((VLOOKUP(B279,'Set Up Employee Data'!A:O,15,FALSE))),0)</f>
        <v>0</v>
      </c>
      <c r="T279" s="6" t="e">
        <f t="shared" si="26"/>
        <v>#N/A</v>
      </c>
      <c r="U279" s="22" t="e">
        <f t="shared" si="27"/>
        <v>#N/A</v>
      </c>
    </row>
    <row r="280" spans="1:21" hidden="1">
      <c r="A280" s="9"/>
      <c r="B280" s="9"/>
      <c r="C280" s="10" t="e">
        <f>VLOOKUP(B280,'Set Up Employee Data'!A:O,2,FALSE)</f>
        <v>#N/A</v>
      </c>
      <c r="D280" s="10" t="e">
        <f t="shared" si="28"/>
        <v>#N/A</v>
      </c>
      <c r="E280" s="9"/>
      <c r="F280" s="9"/>
      <c r="G280" s="9"/>
      <c r="H280" s="10"/>
      <c r="I280" s="19"/>
      <c r="J280" s="5">
        <f>IFERROR(VLOOKUP(B280,'Set Up Employee Data'!A:O,3,FALSE)/(VLOOKUP(B280,'Set Up Employee Data'!A:O,4,FALSE)),0)</f>
        <v>0</v>
      </c>
      <c r="K280" s="6" t="e">
        <f t="shared" si="29"/>
        <v>#N/A</v>
      </c>
      <c r="L280" s="6" t="e">
        <f t="shared" si="24"/>
        <v>#N/A</v>
      </c>
      <c r="M280" s="6" t="e">
        <f t="shared" si="25"/>
        <v>#N/A</v>
      </c>
      <c r="N280" s="6" t="e">
        <f>(M280-I280)*((VLOOKUP(B280,'Set Up Employee Data'!A:O,7,FALSE)))</f>
        <v>#N/A</v>
      </c>
      <c r="O280" s="6" t="e">
        <f>(M280-I280)*((VLOOKUP(B280,'Set Up Employee Data'!A:O,8,FALSE)))</f>
        <v>#N/A</v>
      </c>
      <c r="P280" s="6" t="e">
        <f>(M280-I280)*((VLOOKUP(B280,'Set Up Employee Data'!A:O,5,FALSE)))</f>
        <v>#N/A</v>
      </c>
      <c r="Q280" s="6" t="e">
        <f>(M280-I280)*((VLOOKUP(B280,'Set Up Employee Data'!A:O,6,FALSE)))</f>
        <v>#N/A</v>
      </c>
      <c r="R280" s="6">
        <f>IFERROR(((VLOOKUP(B280,'Set Up Employee Data'!A:O,9,FALSE)))+((VLOOKUP(B280,'Set Up Employee Data'!A:O,10,FALSE)))+((VLOOKUP(B280,'Set Up Employee Data'!A:O,11,FALSE)))+((VLOOKUP(B280,'Set Up Employee Data'!A:O,12,FALSE))),0)</f>
        <v>0</v>
      </c>
      <c r="S280" s="6">
        <f>IFERROR(((VLOOKUP(B280,'Set Up Employee Data'!A:O,13,FALSE)))+((VLOOKUP(B280,'Set Up Employee Data'!A:O,14,FALSE)))+((VLOOKUP(B280,'Set Up Employee Data'!A:O,15,FALSE))),0)</f>
        <v>0</v>
      </c>
      <c r="T280" s="6" t="e">
        <f t="shared" si="26"/>
        <v>#N/A</v>
      </c>
      <c r="U280" s="22" t="e">
        <f t="shared" si="27"/>
        <v>#N/A</v>
      </c>
    </row>
    <row r="281" spans="1:21" hidden="1">
      <c r="A281" s="9"/>
      <c r="B281" s="9"/>
      <c r="C281" s="10" t="e">
        <f>VLOOKUP(B281,'Set Up Employee Data'!A:O,2,FALSE)</f>
        <v>#N/A</v>
      </c>
      <c r="D281" s="10" t="e">
        <f t="shared" si="28"/>
        <v>#N/A</v>
      </c>
      <c r="E281" s="9"/>
      <c r="F281" s="9"/>
      <c r="G281" s="9"/>
      <c r="H281" s="10"/>
      <c r="I281" s="19"/>
      <c r="J281" s="5">
        <f>IFERROR(VLOOKUP(B281,'Set Up Employee Data'!A:O,3,FALSE)/(VLOOKUP(B281,'Set Up Employee Data'!A:O,4,FALSE)),0)</f>
        <v>0</v>
      </c>
      <c r="K281" s="6" t="e">
        <f t="shared" si="29"/>
        <v>#N/A</v>
      </c>
      <c r="L281" s="6" t="e">
        <f t="shared" si="24"/>
        <v>#N/A</v>
      </c>
      <c r="M281" s="6" t="e">
        <f t="shared" si="25"/>
        <v>#N/A</v>
      </c>
      <c r="N281" s="6" t="e">
        <f>(M281-I281)*((VLOOKUP(B281,'Set Up Employee Data'!A:O,7,FALSE)))</f>
        <v>#N/A</v>
      </c>
      <c r="O281" s="6" t="e">
        <f>(M281-I281)*((VLOOKUP(B281,'Set Up Employee Data'!A:O,8,FALSE)))</f>
        <v>#N/A</v>
      </c>
      <c r="P281" s="6" t="e">
        <f>(M281-I281)*((VLOOKUP(B281,'Set Up Employee Data'!A:O,5,FALSE)))</f>
        <v>#N/A</v>
      </c>
      <c r="Q281" s="6" t="e">
        <f>(M281-I281)*((VLOOKUP(B281,'Set Up Employee Data'!A:O,6,FALSE)))</f>
        <v>#N/A</v>
      </c>
      <c r="R281" s="6">
        <f>IFERROR(((VLOOKUP(B281,'Set Up Employee Data'!A:O,9,FALSE)))+((VLOOKUP(B281,'Set Up Employee Data'!A:O,10,FALSE)))+((VLOOKUP(B281,'Set Up Employee Data'!A:O,11,FALSE)))+((VLOOKUP(B281,'Set Up Employee Data'!A:O,12,FALSE))),0)</f>
        <v>0</v>
      </c>
      <c r="S281" s="6">
        <f>IFERROR(((VLOOKUP(B281,'Set Up Employee Data'!A:O,13,FALSE)))+((VLOOKUP(B281,'Set Up Employee Data'!A:O,14,FALSE)))+((VLOOKUP(B281,'Set Up Employee Data'!A:O,15,FALSE))),0)</f>
        <v>0</v>
      </c>
      <c r="T281" s="6" t="e">
        <f t="shared" si="26"/>
        <v>#N/A</v>
      </c>
      <c r="U281" s="22" t="e">
        <f t="shared" si="27"/>
        <v>#N/A</v>
      </c>
    </row>
    <row r="282" spans="1:21" hidden="1">
      <c r="A282" s="9"/>
      <c r="B282" s="9"/>
      <c r="C282" s="10" t="e">
        <f>VLOOKUP(B282,'Set Up Employee Data'!A:O,2,FALSE)</f>
        <v>#N/A</v>
      </c>
      <c r="D282" s="10" t="e">
        <f t="shared" si="28"/>
        <v>#N/A</v>
      </c>
      <c r="E282" s="9"/>
      <c r="F282" s="9"/>
      <c r="G282" s="9"/>
      <c r="H282" s="10"/>
      <c r="I282" s="19"/>
      <c r="J282" s="5">
        <f>IFERROR(VLOOKUP(B282,'Set Up Employee Data'!A:O,3,FALSE)/(VLOOKUP(B282,'Set Up Employee Data'!A:O,4,FALSE)),0)</f>
        <v>0</v>
      </c>
      <c r="K282" s="6" t="e">
        <f t="shared" si="29"/>
        <v>#N/A</v>
      </c>
      <c r="L282" s="6" t="e">
        <f t="shared" si="24"/>
        <v>#N/A</v>
      </c>
      <c r="M282" s="6" t="e">
        <f t="shared" si="25"/>
        <v>#N/A</v>
      </c>
      <c r="N282" s="6" t="e">
        <f>(M282-I282)*((VLOOKUP(B282,'Set Up Employee Data'!A:O,7,FALSE)))</f>
        <v>#N/A</v>
      </c>
      <c r="O282" s="6" t="e">
        <f>(M282-I282)*((VLOOKUP(B282,'Set Up Employee Data'!A:O,8,FALSE)))</f>
        <v>#N/A</v>
      </c>
      <c r="P282" s="6" t="e">
        <f>(M282-I282)*((VLOOKUP(B282,'Set Up Employee Data'!A:O,5,FALSE)))</f>
        <v>#N/A</v>
      </c>
      <c r="Q282" s="6" t="e">
        <f>(M282-I282)*((VLOOKUP(B282,'Set Up Employee Data'!A:O,6,FALSE)))</f>
        <v>#N/A</v>
      </c>
      <c r="R282" s="6">
        <f>IFERROR(((VLOOKUP(B282,'Set Up Employee Data'!A:O,9,FALSE)))+((VLOOKUP(B282,'Set Up Employee Data'!A:O,10,FALSE)))+((VLOOKUP(B282,'Set Up Employee Data'!A:O,11,FALSE)))+((VLOOKUP(B282,'Set Up Employee Data'!A:O,12,FALSE))),0)</f>
        <v>0</v>
      </c>
      <c r="S282" s="6">
        <f>IFERROR(((VLOOKUP(B282,'Set Up Employee Data'!A:O,13,FALSE)))+((VLOOKUP(B282,'Set Up Employee Data'!A:O,14,FALSE)))+((VLOOKUP(B282,'Set Up Employee Data'!A:O,15,FALSE))),0)</f>
        <v>0</v>
      </c>
      <c r="T282" s="6" t="e">
        <f t="shared" si="26"/>
        <v>#N/A</v>
      </c>
      <c r="U282" s="22" t="e">
        <f t="shared" si="27"/>
        <v>#N/A</v>
      </c>
    </row>
    <row r="283" spans="1:21" hidden="1">
      <c r="A283" s="9"/>
      <c r="B283" s="9"/>
      <c r="C283" s="10" t="e">
        <f>VLOOKUP(B283,'Set Up Employee Data'!A:O,2,FALSE)</f>
        <v>#N/A</v>
      </c>
      <c r="D283" s="10" t="e">
        <f t="shared" si="28"/>
        <v>#N/A</v>
      </c>
      <c r="E283" s="9"/>
      <c r="F283" s="9"/>
      <c r="G283" s="9"/>
      <c r="H283" s="10"/>
      <c r="I283" s="19"/>
      <c r="J283" s="5">
        <f>IFERROR(VLOOKUP(B283,'Set Up Employee Data'!A:O,3,FALSE)/(VLOOKUP(B283,'Set Up Employee Data'!A:O,4,FALSE)),0)</f>
        <v>0</v>
      </c>
      <c r="K283" s="6" t="e">
        <f t="shared" si="29"/>
        <v>#N/A</v>
      </c>
      <c r="L283" s="6" t="e">
        <f t="shared" si="24"/>
        <v>#N/A</v>
      </c>
      <c r="M283" s="6" t="e">
        <f t="shared" si="25"/>
        <v>#N/A</v>
      </c>
      <c r="N283" s="6" t="e">
        <f>(M283-I283)*((VLOOKUP(B283,'Set Up Employee Data'!A:O,7,FALSE)))</f>
        <v>#N/A</v>
      </c>
      <c r="O283" s="6" t="e">
        <f>(M283-I283)*((VLOOKUP(B283,'Set Up Employee Data'!A:O,8,FALSE)))</f>
        <v>#N/A</v>
      </c>
      <c r="P283" s="6" t="e">
        <f>(M283-I283)*((VLOOKUP(B283,'Set Up Employee Data'!A:O,5,FALSE)))</f>
        <v>#N/A</v>
      </c>
      <c r="Q283" s="6" t="e">
        <f>(M283-I283)*((VLOOKUP(B283,'Set Up Employee Data'!A:O,6,FALSE)))</f>
        <v>#N/A</v>
      </c>
      <c r="R283" s="6">
        <f>IFERROR(((VLOOKUP(B283,'Set Up Employee Data'!A:O,9,FALSE)))+((VLOOKUP(B283,'Set Up Employee Data'!A:O,10,FALSE)))+((VLOOKUP(B283,'Set Up Employee Data'!A:O,11,FALSE)))+((VLOOKUP(B283,'Set Up Employee Data'!A:O,12,FALSE))),0)</f>
        <v>0</v>
      </c>
      <c r="S283" s="6">
        <f>IFERROR(((VLOOKUP(B283,'Set Up Employee Data'!A:O,13,FALSE)))+((VLOOKUP(B283,'Set Up Employee Data'!A:O,14,FALSE)))+((VLOOKUP(B283,'Set Up Employee Data'!A:O,15,FALSE))),0)</f>
        <v>0</v>
      </c>
      <c r="T283" s="6" t="e">
        <f t="shared" si="26"/>
        <v>#N/A</v>
      </c>
      <c r="U283" s="22" t="e">
        <f t="shared" si="27"/>
        <v>#N/A</v>
      </c>
    </row>
    <row r="284" spans="1:21" hidden="1">
      <c r="A284" s="9"/>
      <c r="B284" s="9"/>
      <c r="C284" s="10" t="e">
        <f>VLOOKUP(B284,'Set Up Employee Data'!A:O,2,FALSE)</f>
        <v>#N/A</v>
      </c>
      <c r="D284" s="10" t="e">
        <f t="shared" si="28"/>
        <v>#N/A</v>
      </c>
      <c r="E284" s="9"/>
      <c r="F284" s="9"/>
      <c r="G284" s="9"/>
      <c r="H284" s="10"/>
      <c r="I284" s="19"/>
      <c r="J284" s="5">
        <f>IFERROR(VLOOKUP(B284,'Set Up Employee Data'!A:O,3,FALSE)/(VLOOKUP(B284,'Set Up Employee Data'!A:O,4,FALSE)),0)</f>
        <v>0</v>
      </c>
      <c r="K284" s="6" t="e">
        <f t="shared" si="29"/>
        <v>#N/A</v>
      </c>
      <c r="L284" s="6" t="e">
        <f t="shared" si="24"/>
        <v>#N/A</v>
      </c>
      <c r="M284" s="6" t="e">
        <f t="shared" si="25"/>
        <v>#N/A</v>
      </c>
      <c r="N284" s="6" t="e">
        <f>(M284-I284)*((VLOOKUP(B284,'Set Up Employee Data'!A:O,7,FALSE)))</f>
        <v>#N/A</v>
      </c>
      <c r="O284" s="6" t="e">
        <f>(M284-I284)*((VLOOKUP(B284,'Set Up Employee Data'!A:O,8,FALSE)))</f>
        <v>#N/A</v>
      </c>
      <c r="P284" s="6" t="e">
        <f>(M284-I284)*((VLOOKUP(B284,'Set Up Employee Data'!A:O,5,FALSE)))</f>
        <v>#N/A</v>
      </c>
      <c r="Q284" s="6" t="e">
        <f>(M284-I284)*((VLOOKUP(B284,'Set Up Employee Data'!A:O,6,FALSE)))</f>
        <v>#N/A</v>
      </c>
      <c r="R284" s="6">
        <f>IFERROR(((VLOOKUP(B284,'Set Up Employee Data'!A:O,9,FALSE)))+((VLOOKUP(B284,'Set Up Employee Data'!A:O,10,FALSE)))+((VLOOKUP(B284,'Set Up Employee Data'!A:O,11,FALSE)))+((VLOOKUP(B284,'Set Up Employee Data'!A:O,12,FALSE))),0)</f>
        <v>0</v>
      </c>
      <c r="S284" s="6">
        <f>IFERROR(((VLOOKUP(B284,'Set Up Employee Data'!A:O,13,FALSE)))+((VLOOKUP(B284,'Set Up Employee Data'!A:O,14,FALSE)))+((VLOOKUP(B284,'Set Up Employee Data'!A:O,15,FALSE))),0)</f>
        <v>0</v>
      </c>
      <c r="T284" s="6" t="e">
        <f t="shared" si="26"/>
        <v>#N/A</v>
      </c>
      <c r="U284" s="22" t="e">
        <f t="shared" si="27"/>
        <v>#N/A</v>
      </c>
    </row>
    <row r="285" spans="1:21" hidden="1">
      <c r="A285" s="9"/>
      <c r="B285" s="9"/>
      <c r="C285" s="10" t="e">
        <f>VLOOKUP(B285,'Set Up Employee Data'!A:O,2,FALSE)</f>
        <v>#N/A</v>
      </c>
      <c r="D285" s="10" t="e">
        <f t="shared" si="28"/>
        <v>#N/A</v>
      </c>
      <c r="E285" s="9"/>
      <c r="F285" s="9"/>
      <c r="G285" s="9"/>
      <c r="H285" s="10"/>
      <c r="I285" s="19"/>
      <c r="J285" s="5">
        <f>IFERROR(VLOOKUP(B285,'Set Up Employee Data'!A:O,3,FALSE)/(VLOOKUP(B285,'Set Up Employee Data'!A:O,4,FALSE)),0)</f>
        <v>0</v>
      </c>
      <c r="K285" s="6" t="e">
        <f t="shared" si="29"/>
        <v>#N/A</v>
      </c>
      <c r="L285" s="6" t="e">
        <f t="shared" si="24"/>
        <v>#N/A</v>
      </c>
      <c r="M285" s="6" t="e">
        <f t="shared" si="25"/>
        <v>#N/A</v>
      </c>
      <c r="N285" s="6" t="e">
        <f>(M285-I285)*((VLOOKUP(B285,'Set Up Employee Data'!A:O,7,FALSE)))</f>
        <v>#N/A</v>
      </c>
      <c r="O285" s="6" t="e">
        <f>(M285-I285)*((VLOOKUP(B285,'Set Up Employee Data'!A:O,8,FALSE)))</f>
        <v>#N/A</v>
      </c>
      <c r="P285" s="6" t="e">
        <f>(M285-I285)*((VLOOKUP(B285,'Set Up Employee Data'!A:O,5,FALSE)))</f>
        <v>#N/A</v>
      </c>
      <c r="Q285" s="6" t="e">
        <f>(M285-I285)*((VLOOKUP(B285,'Set Up Employee Data'!A:O,6,FALSE)))</f>
        <v>#N/A</v>
      </c>
      <c r="R285" s="6">
        <f>IFERROR(((VLOOKUP(B285,'Set Up Employee Data'!A:O,9,FALSE)))+((VLOOKUP(B285,'Set Up Employee Data'!A:O,10,FALSE)))+((VLOOKUP(B285,'Set Up Employee Data'!A:O,11,FALSE)))+((VLOOKUP(B285,'Set Up Employee Data'!A:O,12,FALSE))),0)</f>
        <v>0</v>
      </c>
      <c r="S285" s="6">
        <f>IFERROR(((VLOOKUP(B285,'Set Up Employee Data'!A:O,13,FALSE)))+((VLOOKUP(B285,'Set Up Employee Data'!A:O,14,FALSE)))+((VLOOKUP(B285,'Set Up Employee Data'!A:O,15,FALSE))),0)</f>
        <v>0</v>
      </c>
      <c r="T285" s="6" t="e">
        <f t="shared" si="26"/>
        <v>#N/A</v>
      </c>
      <c r="U285" s="22" t="e">
        <f t="shared" si="27"/>
        <v>#N/A</v>
      </c>
    </row>
    <row r="286" spans="1:21" hidden="1">
      <c r="A286" s="9"/>
      <c r="B286" s="9"/>
      <c r="C286" s="10" t="e">
        <f>VLOOKUP(B286,'Set Up Employee Data'!A:O,2,FALSE)</f>
        <v>#N/A</v>
      </c>
      <c r="D286" s="10" t="e">
        <f t="shared" si="28"/>
        <v>#N/A</v>
      </c>
      <c r="E286" s="9"/>
      <c r="F286" s="9"/>
      <c r="G286" s="9"/>
      <c r="H286" s="10"/>
      <c r="I286" s="19"/>
      <c r="J286" s="5">
        <f>IFERROR(VLOOKUP(B286,'Set Up Employee Data'!A:O,3,FALSE)/(VLOOKUP(B286,'Set Up Employee Data'!A:O,4,FALSE)),0)</f>
        <v>0</v>
      </c>
      <c r="K286" s="6" t="e">
        <f t="shared" si="29"/>
        <v>#N/A</v>
      </c>
      <c r="L286" s="6" t="e">
        <f t="shared" si="24"/>
        <v>#N/A</v>
      </c>
      <c r="M286" s="6" t="e">
        <f t="shared" si="25"/>
        <v>#N/A</v>
      </c>
      <c r="N286" s="6" t="e">
        <f>(M286-I286)*((VLOOKUP(B286,'Set Up Employee Data'!A:O,7,FALSE)))</f>
        <v>#N/A</v>
      </c>
      <c r="O286" s="6" t="e">
        <f>(M286-I286)*((VLOOKUP(B286,'Set Up Employee Data'!A:O,8,FALSE)))</f>
        <v>#N/A</v>
      </c>
      <c r="P286" s="6" t="e">
        <f>(M286-I286)*((VLOOKUP(B286,'Set Up Employee Data'!A:O,5,FALSE)))</f>
        <v>#N/A</v>
      </c>
      <c r="Q286" s="6" t="e">
        <f>(M286-I286)*((VLOOKUP(B286,'Set Up Employee Data'!A:O,6,FALSE)))</f>
        <v>#N/A</v>
      </c>
      <c r="R286" s="6">
        <f>IFERROR(((VLOOKUP(B286,'Set Up Employee Data'!A:O,9,FALSE)))+((VLOOKUP(B286,'Set Up Employee Data'!A:O,10,FALSE)))+((VLOOKUP(B286,'Set Up Employee Data'!A:O,11,FALSE)))+((VLOOKUP(B286,'Set Up Employee Data'!A:O,12,FALSE))),0)</f>
        <v>0</v>
      </c>
      <c r="S286" s="6">
        <f>IFERROR(((VLOOKUP(B286,'Set Up Employee Data'!A:O,13,FALSE)))+((VLOOKUP(B286,'Set Up Employee Data'!A:O,14,FALSE)))+((VLOOKUP(B286,'Set Up Employee Data'!A:O,15,FALSE))),0)</f>
        <v>0</v>
      </c>
      <c r="T286" s="6" t="e">
        <f t="shared" si="26"/>
        <v>#N/A</v>
      </c>
      <c r="U286" s="22" t="e">
        <f t="shared" si="27"/>
        <v>#N/A</v>
      </c>
    </row>
    <row r="287" spans="1:21" hidden="1">
      <c r="A287" s="9"/>
      <c r="B287" s="9"/>
      <c r="C287" s="10" t="e">
        <f>VLOOKUP(B287,'Set Up Employee Data'!A:O,2,FALSE)</f>
        <v>#N/A</v>
      </c>
      <c r="D287" s="10" t="e">
        <f t="shared" si="28"/>
        <v>#N/A</v>
      </c>
      <c r="E287" s="9"/>
      <c r="F287" s="9"/>
      <c r="G287" s="9"/>
      <c r="H287" s="10"/>
      <c r="I287" s="19"/>
      <c r="J287" s="5">
        <f>IFERROR(VLOOKUP(B287,'Set Up Employee Data'!A:O,3,FALSE)/(VLOOKUP(B287,'Set Up Employee Data'!A:O,4,FALSE)),0)</f>
        <v>0</v>
      </c>
      <c r="K287" s="6" t="e">
        <f t="shared" si="29"/>
        <v>#N/A</v>
      </c>
      <c r="L287" s="6" t="e">
        <f t="shared" si="24"/>
        <v>#N/A</v>
      </c>
      <c r="M287" s="6" t="e">
        <f t="shared" si="25"/>
        <v>#N/A</v>
      </c>
      <c r="N287" s="6" t="e">
        <f>(M287-I287)*((VLOOKUP(B287,'Set Up Employee Data'!A:O,7,FALSE)))</f>
        <v>#N/A</v>
      </c>
      <c r="O287" s="6" t="e">
        <f>(M287-I287)*((VLOOKUP(B287,'Set Up Employee Data'!A:O,8,FALSE)))</f>
        <v>#N/A</v>
      </c>
      <c r="P287" s="6" t="e">
        <f>(M287-I287)*((VLOOKUP(B287,'Set Up Employee Data'!A:O,5,FALSE)))</f>
        <v>#N/A</v>
      </c>
      <c r="Q287" s="6" t="e">
        <f>(M287-I287)*((VLOOKUP(B287,'Set Up Employee Data'!A:O,6,FALSE)))</f>
        <v>#N/A</v>
      </c>
      <c r="R287" s="6">
        <f>IFERROR(((VLOOKUP(B287,'Set Up Employee Data'!A:O,9,FALSE)))+((VLOOKUP(B287,'Set Up Employee Data'!A:O,10,FALSE)))+((VLOOKUP(B287,'Set Up Employee Data'!A:O,11,FALSE)))+((VLOOKUP(B287,'Set Up Employee Data'!A:O,12,FALSE))),0)</f>
        <v>0</v>
      </c>
      <c r="S287" s="6">
        <f>IFERROR(((VLOOKUP(B287,'Set Up Employee Data'!A:O,13,FALSE)))+((VLOOKUP(B287,'Set Up Employee Data'!A:O,14,FALSE)))+((VLOOKUP(B287,'Set Up Employee Data'!A:O,15,FALSE))),0)</f>
        <v>0</v>
      </c>
      <c r="T287" s="6" t="e">
        <f t="shared" si="26"/>
        <v>#N/A</v>
      </c>
      <c r="U287" s="22" t="e">
        <f t="shared" si="27"/>
        <v>#N/A</v>
      </c>
    </row>
    <row r="288" spans="1:21" hidden="1">
      <c r="A288" s="9"/>
      <c r="B288" s="9"/>
      <c r="C288" s="10" t="e">
        <f>VLOOKUP(B288,'Set Up Employee Data'!A:O,2,FALSE)</f>
        <v>#N/A</v>
      </c>
      <c r="D288" s="10" t="e">
        <f t="shared" si="28"/>
        <v>#N/A</v>
      </c>
      <c r="E288" s="9"/>
      <c r="F288" s="9"/>
      <c r="G288" s="9"/>
      <c r="H288" s="10"/>
      <c r="I288" s="19"/>
      <c r="J288" s="5">
        <f>IFERROR(VLOOKUP(B288,'Set Up Employee Data'!A:O,3,FALSE)/(VLOOKUP(B288,'Set Up Employee Data'!A:O,4,FALSE)),0)</f>
        <v>0</v>
      </c>
      <c r="K288" s="6" t="e">
        <f t="shared" si="29"/>
        <v>#N/A</v>
      </c>
      <c r="L288" s="6" t="e">
        <f t="shared" si="24"/>
        <v>#N/A</v>
      </c>
      <c r="M288" s="6" t="e">
        <f t="shared" si="25"/>
        <v>#N/A</v>
      </c>
      <c r="N288" s="6" t="e">
        <f>(M288-I288)*((VLOOKUP(B288,'Set Up Employee Data'!A:O,7,FALSE)))</f>
        <v>#N/A</v>
      </c>
      <c r="O288" s="6" t="e">
        <f>(M288-I288)*((VLOOKUP(B288,'Set Up Employee Data'!A:O,8,FALSE)))</f>
        <v>#N/A</v>
      </c>
      <c r="P288" s="6" t="e">
        <f>(M288-I288)*((VLOOKUP(B288,'Set Up Employee Data'!A:O,5,FALSE)))</f>
        <v>#N/A</v>
      </c>
      <c r="Q288" s="6" t="e">
        <f>(M288-I288)*((VLOOKUP(B288,'Set Up Employee Data'!A:O,6,FALSE)))</f>
        <v>#N/A</v>
      </c>
      <c r="R288" s="6">
        <f>IFERROR(((VLOOKUP(B288,'Set Up Employee Data'!A:O,9,FALSE)))+((VLOOKUP(B288,'Set Up Employee Data'!A:O,10,FALSE)))+((VLOOKUP(B288,'Set Up Employee Data'!A:O,11,FALSE)))+((VLOOKUP(B288,'Set Up Employee Data'!A:O,12,FALSE))),0)</f>
        <v>0</v>
      </c>
      <c r="S288" s="6">
        <f>IFERROR(((VLOOKUP(B288,'Set Up Employee Data'!A:O,13,FALSE)))+((VLOOKUP(B288,'Set Up Employee Data'!A:O,14,FALSE)))+((VLOOKUP(B288,'Set Up Employee Data'!A:O,15,FALSE))),0)</f>
        <v>0</v>
      </c>
      <c r="T288" s="6" t="e">
        <f t="shared" si="26"/>
        <v>#N/A</v>
      </c>
      <c r="U288" s="22" t="e">
        <f t="shared" si="27"/>
        <v>#N/A</v>
      </c>
    </row>
    <row r="289" spans="1:21" hidden="1">
      <c r="A289" s="9"/>
      <c r="B289" s="9"/>
      <c r="C289" s="10" t="e">
        <f>VLOOKUP(B289,'Set Up Employee Data'!A:O,2,FALSE)</f>
        <v>#N/A</v>
      </c>
      <c r="D289" s="10" t="e">
        <f t="shared" si="28"/>
        <v>#N/A</v>
      </c>
      <c r="E289" s="9"/>
      <c r="F289" s="9"/>
      <c r="G289" s="9"/>
      <c r="H289" s="10"/>
      <c r="I289" s="19"/>
      <c r="J289" s="5">
        <f>IFERROR(VLOOKUP(B289,'Set Up Employee Data'!A:O,3,FALSE)/(VLOOKUP(B289,'Set Up Employee Data'!A:O,4,FALSE)),0)</f>
        <v>0</v>
      </c>
      <c r="K289" s="6" t="e">
        <f t="shared" si="29"/>
        <v>#N/A</v>
      </c>
      <c r="L289" s="6" t="e">
        <f t="shared" si="24"/>
        <v>#N/A</v>
      </c>
      <c r="M289" s="6" t="e">
        <f t="shared" si="25"/>
        <v>#N/A</v>
      </c>
      <c r="N289" s="6" t="e">
        <f>(M289-I289)*((VLOOKUP(B289,'Set Up Employee Data'!A:O,7,FALSE)))</f>
        <v>#N/A</v>
      </c>
      <c r="O289" s="6" t="e">
        <f>(M289-I289)*((VLOOKUP(B289,'Set Up Employee Data'!A:O,8,FALSE)))</f>
        <v>#N/A</v>
      </c>
      <c r="P289" s="6" t="e">
        <f>(M289-I289)*((VLOOKUP(B289,'Set Up Employee Data'!A:O,5,FALSE)))</f>
        <v>#N/A</v>
      </c>
      <c r="Q289" s="6" t="e">
        <f>(M289-I289)*((VLOOKUP(B289,'Set Up Employee Data'!A:O,6,FALSE)))</f>
        <v>#N/A</v>
      </c>
      <c r="R289" s="6">
        <f>IFERROR(((VLOOKUP(B289,'Set Up Employee Data'!A:O,9,FALSE)))+((VLOOKUP(B289,'Set Up Employee Data'!A:O,10,FALSE)))+((VLOOKUP(B289,'Set Up Employee Data'!A:O,11,FALSE)))+((VLOOKUP(B289,'Set Up Employee Data'!A:O,12,FALSE))),0)</f>
        <v>0</v>
      </c>
      <c r="S289" s="6">
        <f>IFERROR(((VLOOKUP(B289,'Set Up Employee Data'!A:O,13,FALSE)))+((VLOOKUP(B289,'Set Up Employee Data'!A:O,14,FALSE)))+((VLOOKUP(B289,'Set Up Employee Data'!A:O,15,FALSE))),0)</f>
        <v>0</v>
      </c>
      <c r="T289" s="6" t="e">
        <f t="shared" si="26"/>
        <v>#N/A</v>
      </c>
      <c r="U289" s="22" t="e">
        <f t="shared" si="27"/>
        <v>#N/A</v>
      </c>
    </row>
    <row r="290" spans="1:21" hidden="1">
      <c r="A290" s="9"/>
      <c r="B290" s="9"/>
      <c r="C290" s="10" t="e">
        <f>VLOOKUP(B290,'Set Up Employee Data'!A:O,2,FALSE)</f>
        <v>#N/A</v>
      </c>
      <c r="D290" s="10" t="e">
        <f t="shared" si="28"/>
        <v>#N/A</v>
      </c>
      <c r="E290" s="9"/>
      <c r="F290" s="9"/>
      <c r="G290" s="9"/>
      <c r="H290" s="10"/>
      <c r="I290" s="19"/>
      <c r="J290" s="5">
        <f>IFERROR(VLOOKUP(B290,'Set Up Employee Data'!A:O,3,FALSE)/(VLOOKUP(B290,'Set Up Employee Data'!A:O,4,FALSE)),0)</f>
        <v>0</v>
      </c>
      <c r="K290" s="6" t="e">
        <f t="shared" si="29"/>
        <v>#N/A</v>
      </c>
      <c r="L290" s="6" t="e">
        <f t="shared" si="24"/>
        <v>#N/A</v>
      </c>
      <c r="M290" s="6" t="e">
        <f t="shared" si="25"/>
        <v>#N/A</v>
      </c>
      <c r="N290" s="6" t="e">
        <f>(M290-I290)*((VLOOKUP(B290,'Set Up Employee Data'!A:O,7,FALSE)))</f>
        <v>#N/A</v>
      </c>
      <c r="O290" s="6" t="e">
        <f>(M290-I290)*((VLOOKUP(B290,'Set Up Employee Data'!A:O,8,FALSE)))</f>
        <v>#N/A</v>
      </c>
      <c r="P290" s="6" t="e">
        <f>(M290-I290)*((VLOOKUP(B290,'Set Up Employee Data'!A:O,5,FALSE)))</f>
        <v>#N/A</v>
      </c>
      <c r="Q290" s="6" t="e">
        <f>(M290-I290)*((VLOOKUP(B290,'Set Up Employee Data'!A:O,6,FALSE)))</f>
        <v>#N/A</v>
      </c>
      <c r="R290" s="6">
        <f>IFERROR(((VLOOKUP(B290,'Set Up Employee Data'!A:O,9,FALSE)))+((VLOOKUP(B290,'Set Up Employee Data'!A:O,10,FALSE)))+((VLOOKUP(B290,'Set Up Employee Data'!A:O,11,FALSE)))+((VLOOKUP(B290,'Set Up Employee Data'!A:O,12,FALSE))),0)</f>
        <v>0</v>
      </c>
      <c r="S290" s="6">
        <f>IFERROR(((VLOOKUP(B290,'Set Up Employee Data'!A:O,13,FALSE)))+((VLOOKUP(B290,'Set Up Employee Data'!A:O,14,FALSE)))+((VLOOKUP(B290,'Set Up Employee Data'!A:O,15,FALSE))),0)</f>
        <v>0</v>
      </c>
      <c r="T290" s="6" t="e">
        <f t="shared" si="26"/>
        <v>#N/A</v>
      </c>
      <c r="U290" s="22" t="e">
        <f t="shared" si="27"/>
        <v>#N/A</v>
      </c>
    </row>
    <row r="291" spans="1:21" hidden="1">
      <c r="A291" s="9"/>
      <c r="B291" s="9"/>
      <c r="C291" s="10" t="e">
        <f>VLOOKUP(B291,'Set Up Employee Data'!A:O,2,FALSE)</f>
        <v>#N/A</v>
      </c>
      <c r="D291" s="10" t="e">
        <f t="shared" si="28"/>
        <v>#N/A</v>
      </c>
      <c r="E291" s="9"/>
      <c r="F291" s="9"/>
      <c r="G291" s="9"/>
      <c r="H291" s="10"/>
      <c r="I291" s="19"/>
      <c r="J291" s="5">
        <f>IFERROR(VLOOKUP(B291,'Set Up Employee Data'!A:O,3,FALSE)/(VLOOKUP(B291,'Set Up Employee Data'!A:O,4,FALSE)),0)</f>
        <v>0</v>
      </c>
      <c r="K291" s="6" t="e">
        <f t="shared" si="29"/>
        <v>#N/A</v>
      </c>
      <c r="L291" s="6" t="e">
        <f t="shared" si="24"/>
        <v>#N/A</v>
      </c>
      <c r="M291" s="6" t="e">
        <f t="shared" si="25"/>
        <v>#N/A</v>
      </c>
      <c r="N291" s="6" t="e">
        <f>(M291-I291)*((VLOOKUP(B291,'Set Up Employee Data'!A:O,7,FALSE)))</f>
        <v>#N/A</v>
      </c>
      <c r="O291" s="6" t="e">
        <f>(M291-I291)*((VLOOKUP(B291,'Set Up Employee Data'!A:O,8,FALSE)))</f>
        <v>#N/A</v>
      </c>
      <c r="P291" s="6" t="e">
        <f>(M291-I291)*((VLOOKUP(B291,'Set Up Employee Data'!A:O,5,FALSE)))</f>
        <v>#N/A</v>
      </c>
      <c r="Q291" s="6" t="e">
        <f>(M291-I291)*((VLOOKUP(B291,'Set Up Employee Data'!A:O,6,FALSE)))</f>
        <v>#N/A</v>
      </c>
      <c r="R291" s="6">
        <f>IFERROR(((VLOOKUP(B291,'Set Up Employee Data'!A:O,9,FALSE)))+((VLOOKUP(B291,'Set Up Employee Data'!A:O,10,FALSE)))+((VLOOKUP(B291,'Set Up Employee Data'!A:O,11,FALSE)))+((VLOOKUP(B291,'Set Up Employee Data'!A:O,12,FALSE))),0)</f>
        <v>0</v>
      </c>
      <c r="S291" s="6">
        <f>IFERROR(((VLOOKUP(B291,'Set Up Employee Data'!A:O,13,FALSE)))+((VLOOKUP(B291,'Set Up Employee Data'!A:O,14,FALSE)))+((VLOOKUP(B291,'Set Up Employee Data'!A:O,15,FALSE))),0)</f>
        <v>0</v>
      </c>
      <c r="T291" s="6" t="e">
        <f t="shared" si="26"/>
        <v>#N/A</v>
      </c>
      <c r="U291" s="22" t="e">
        <f t="shared" si="27"/>
        <v>#N/A</v>
      </c>
    </row>
    <row r="292" spans="1:21" hidden="1">
      <c r="A292" s="9"/>
      <c r="B292" s="9"/>
      <c r="C292" s="10" t="e">
        <f>VLOOKUP(B292,'Set Up Employee Data'!A:O,2,FALSE)</f>
        <v>#N/A</v>
      </c>
      <c r="D292" s="10" t="e">
        <f t="shared" si="28"/>
        <v>#N/A</v>
      </c>
      <c r="E292" s="9"/>
      <c r="F292" s="9"/>
      <c r="G292" s="9"/>
      <c r="H292" s="10"/>
      <c r="I292" s="19"/>
      <c r="J292" s="5">
        <f>IFERROR(VLOOKUP(B292,'Set Up Employee Data'!A:O,3,FALSE)/(VLOOKUP(B292,'Set Up Employee Data'!A:O,4,FALSE)),0)</f>
        <v>0</v>
      </c>
      <c r="K292" s="6" t="e">
        <f t="shared" si="29"/>
        <v>#N/A</v>
      </c>
      <c r="L292" s="6" t="e">
        <f t="shared" si="24"/>
        <v>#N/A</v>
      </c>
      <c r="M292" s="6" t="e">
        <f t="shared" si="25"/>
        <v>#N/A</v>
      </c>
      <c r="N292" s="6" t="e">
        <f>(M292-I292)*((VLOOKUP(B292,'Set Up Employee Data'!A:O,7,FALSE)))</f>
        <v>#N/A</v>
      </c>
      <c r="O292" s="6" t="e">
        <f>(M292-I292)*((VLOOKUP(B292,'Set Up Employee Data'!A:O,8,FALSE)))</f>
        <v>#N/A</v>
      </c>
      <c r="P292" s="6" t="e">
        <f>(M292-I292)*((VLOOKUP(B292,'Set Up Employee Data'!A:O,5,FALSE)))</f>
        <v>#N/A</v>
      </c>
      <c r="Q292" s="6" t="e">
        <f>(M292-I292)*((VLOOKUP(B292,'Set Up Employee Data'!A:O,6,FALSE)))</f>
        <v>#N/A</v>
      </c>
      <c r="R292" s="6">
        <f>IFERROR(((VLOOKUP(B292,'Set Up Employee Data'!A:O,9,FALSE)))+((VLOOKUP(B292,'Set Up Employee Data'!A:O,10,FALSE)))+((VLOOKUP(B292,'Set Up Employee Data'!A:O,11,FALSE)))+((VLOOKUP(B292,'Set Up Employee Data'!A:O,12,FALSE))),0)</f>
        <v>0</v>
      </c>
      <c r="S292" s="6">
        <f>IFERROR(((VLOOKUP(B292,'Set Up Employee Data'!A:O,13,FALSE)))+((VLOOKUP(B292,'Set Up Employee Data'!A:O,14,FALSE)))+((VLOOKUP(B292,'Set Up Employee Data'!A:O,15,FALSE))),0)</f>
        <v>0</v>
      </c>
      <c r="T292" s="6" t="e">
        <f t="shared" si="26"/>
        <v>#N/A</v>
      </c>
      <c r="U292" s="22" t="e">
        <f t="shared" si="27"/>
        <v>#N/A</v>
      </c>
    </row>
    <row r="293" spans="1:21" hidden="1">
      <c r="A293" s="9"/>
      <c r="B293" s="9"/>
      <c r="C293" s="10" t="e">
        <f>VLOOKUP(B293,'Set Up Employee Data'!A:O,2,FALSE)</f>
        <v>#N/A</v>
      </c>
      <c r="D293" s="10" t="e">
        <f t="shared" si="28"/>
        <v>#N/A</v>
      </c>
      <c r="E293" s="9"/>
      <c r="F293" s="9"/>
      <c r="G293" s="9"/>
      <c r="H293" s="10"/>
      <c r="I293" s="19"/>
      <c r="J293" s="5">
        <f>IFERROR(VLOOKUP(B293,'Set Up Employee Data'!A:O,3,FALSE)/(VLOOKUP(B293,'Set Up Employee Data'!A:O,4,FALSE)),0)</f>
        <v>0</v>
      </c>
      <c r="K293" s="6" t="e">
        <f t="shared" si="29"/>
        <v>#N/A</v>
      </c>
      <c r="L293" s="6" t="e">
        <f t="shared" si="24"/>
        <v>#N/A</v>
      </c>
      <c r="M293" s="6" t="e">
        <f t="shared" si="25"/>
        <v>#N/A</v>
      </c>
      <c r="N293" s="6" t="e">
        <f>(M293-I293)*((VLOOKUP(B293,'Set Up Employee Data'!A:O,7,FALSE)))</f>
        <v>#N/A</v>
      </c>
      <c r="O293" s="6" t="e">
        <f>(M293-I293)*((VLOOKUP(B293,'Set Up Employee Data'!A:O,8,FALSE)))</f>
        <v>#N/A</v>
      </c>
      <c r="P293" s="6" t="e">
        <f>(M293-I293)*((VLOOKUP(B293,'Set Up Employee Data'!A:O,5,FALSE)))</f>
        <v>#N/A</v>
      </c>
      <c r="Q293" s="6" t="e">
        <f>(M293-I293)*((VLOOKUP(B293,'Set Up Employee Data'!A:O,6,FALSE)))</f>
        <v>#N/A</v>
      </c>
      <c r="R293" s="6">
        <f>IFERROR(((VLOOKUP(B293,'Set Up Employee Data'!A:O,9,FALSE)))+((VLOOKUP(B293,'Set Up Employee Data'!A:O,10,FALSE)))+((VLOOKUP(B293,'Set Up Employee Data'!A:O,11,FALSE)))+((VLOOKUP(B293,'Set Up Employee Data'!A:O,12,FALSE))),0)</f>
        <v>0</v>
      </c>
      <c r="S293" s="6">
        <f>IFERROR(((VLOOKUP(B293,'Set Up Employee Data'!A:O,13,FALSE)))+((VLOOKUP(B293,'Set Up Employee Data'!A:O,14,FALSE)))+((VLOOKUP(B293,'Set Up Employee Data'!A:O,15,FALSE))),0)</f>
        <v>0</v>
      </c>
      <c r="T293" s="6" t="e">
        <f t="shared" si="26"/>
        <v>#N/A</v>
      </c>
      <c r="U293" s="22" t="e">
        <f t="shared" si="27"/>
        <v>#N/A</v>
      </c>
    </row>
    <row r="294" spans="1:21" hidden="1">
      <c r="A294" s="9"/>
      <c r="B294" s="9"/>
      <c r="C294" s="10" t="e">
        <f>VLOOKUP(B294,'Set Up Employee Data'!A:O,2,FALSE)</f>
        <v>#N/A</v>
      </c>
      <c r="D294" s="10" t="e">
        <f t="shared" si="28"/>
        <v>#N/A</v>
      </c>
      <c r="E294" s="9"/>
      <c r="F294" s="9"/>
      <c r="G294" s="9"/>
      <c r="H294" s="10"/>
      <c r="I294" s="19"/>
      <c r="J294" s="5">
        <f>IFERROR(VLOOKUP(B294,'Set Up Employee Data'!A:O,3,FALSE)/(VLOOKUP(B294,'Set Up Employee Data'!A:O,4,FALSE)),0)</f>
        <v>0</v>
      </c>
      <c r="K294" s="6" t="e">
        <f t="shared" si="29"/>
        <v>#N/A</v>
      </c>
      <c r="L294" s="6" t="e">
        <f t="shared" si="24"/>
        <v>#N/A</v>
      </c>
      <c r="M294" s="6" t="e">
        <f t="shared" si="25"/>
        <v>#N/A</v>
      </c>
      <c r="N294" s="6" t="e">
        <f>(M294-I294)*((VLOOKUP(B294,'Set Up Employee Data'!A:O,7,FALSE)))</f>
        <v>#N/A</v>
      </c>
      <c r="O294" s="6" t="e">
        <f>(M294-I294)*((VLOOKUP(B294,'Set Up Employee Data'!A:O,8,FALSE)))</f>
        <v>#N/A</v>
      </c>
      <c r="P294" s="6" t="e">
        <f>(M294-I294)*((VLOOKUP(B294,'Set Up Employee Data'!A:O,5,FALSE)))</f>
        <v>#N/A</v>
      </c>
      <c r="Q294" s="6" t="e">
        <f>(M294-I294)*((VLOOKUP(B294,'Set Up Employee Data'!A:O,6,FALSE)))</f>
        <v>#N/A</v>
      </c>
      <c r="R294" s="6">
        <f>IFERROR(((VLOOKUP(B294,'Set Up Employee Data'!A:O,9,FALSE)))+((VLOOKUP(B294,'Set Up Employee Data'!A:O,10,FALSE)))+((VLOOKUP(B294,'Set Up Employee Data'!A:O,11,FALSE)))+((VLOOKUP(B294,'Set Up Employee Data'!A:O,12,FALSE))),0)</f>
        <v>0</v>
      </c>
      <c r="S294" s="6">
        <f>IFERROR(((VLOOKUP(B294,'Set Up Employee Data'!A:O,13,FALSE)))+((VLOOKUP(B294,'Set Up Employee Data'!A:O,14,FALSE)))+((VLOOKUP(B294,'Set Up Employee Data'!A:O,15,FALSE))),0)</f>
        <v>0</v>
      </c>
      <c r="T294" s="6" t="e">
        <f t="shared" si="26"/>
        <v>#N/A</v>
      </c>
      <c r="U294" s="22" t="e">
        <f t="shared" si="27"/>
        <v>#N/A</v>
      </c>
    </row>
    <row r="295" spans="1:21" hidden="1">
      <c r="A295" s="9"/>
      <c r="B295" s="9"/>
      <c r="C295" s="10" t="e">
        <f>VLOOKUP(B295,'Set Up Employee Data'!A:O,2,FALSE)</f>
        <v>#N/A</v>
      </c>
      <c r="D295" s="10" t="e">
        <f t="shared" si="28"/>
        <v>#N/A</v>
      </c>
      <c r="E295" s="9"/>
      <c r="F295" s="9"/>
      <c r="G295" s="9"/>
      <c r="H295" s="10"/>
      <c r="I295" s="19"/>
      <c r="J295" s="5">
        <f>IFERROR(VLOOKUP(B295,'Set Up Employee Data'!A:O,3,FALSE)/(VLOOKUP(B295,'Set Up Employee Data'!A:O,4,FALSE)),0)</f>
        <v>0</v>
      </c>
      <c r="K295" s="6" t="e">
        <f t="shared" si="29"/>
        <v>#N/A</v>
      </c>
      <c r="L295" s="6" t="e">
        <f t="shared" si="24"/>
        <v>#N/A</v>
      </c>
      <c r="M295" s="6" t="e">
        <f t="shared" si="25"/>
        <v>#N/A</v>
      </c>
      <c r="N295" s="6" t="e">
        <f>(M295-I295)*((VLOOKUP(B295,'Set Up Employee Data'!A:O,7,FALSE)))</f>
        <v>#N/A</v>
      </c>
      <c r="O295" s="6" t="e">
        <f>(M295-I295)*((VLOOKUP(B295,'Set Up Employee Data'!A:O,8,FALSE)))</f>
        <v>#N/A</v>
      </c>
      <c r="P295" s="6" t="e">
        <f>(M295-I295)*((VLOOKUP(B295,'Set Up Employee Data'!A:O,5,FALSE)))</f>
        <v>#N/A</v>
      </c>
      <c r="Q295" s="6" t="e">
        <f>(M295-I295)*((VLOOKUP(B295,'Set Up Employee Data'!A:O,6,FALSE)))</f>
        <v>#N/A</v>
      </c>
      <c r="R295" s="6">
        <f>IFERROR(((VLOOKUP(B295,'Set Up Employee Data'!A:O,9,FALSE)))+((VLOOKUP(B295,'Set Up Employee Data'!A:O,10,FALSE)))+((VLOOKUP(B295,'Set Up Employee Data'!A:O,11,FALSE)))+((VLOOKUP(B295,'Set Up Employee Data'!A:O,12,FALSE))),0)</f>
        <v>0</v>
      </c>
      <c r="S295" s="6">
        <f>IFERROR(((VLOOKUP(B295,'Set Up Employee Data'!A:O,13,FALSE)))+((VLOOKUP(B295,'Set Up Employee Data'!A:O,14,FALSE)))+((VLOOKUP(B295,'Set Up Employee Data'!A:O,15,FALSE))),0)</f>
        <v>0</v>
      </c>
      <c r="T295" s="6" t="e">
        <f t="shared" si="26"/>
        <v>#N/A</v>
      </c>
      <c r="U295" s="22" t="e">
        <f t="shared" si="27"/>
        <v>#N/A</v>
      </c>
    </row>
    <row r="296" spans="1:21" hidden="1">
      <c r="A296" s="9"/>
      <c r="B296" s="9"/>
      <c r="C296" s="10" t="e">
        <f>VLOOKUP(B296,'Set Up Employee Data'!A:O,2,FALSE)</f>
        <v>#N/A</v>
      </c>
      <c r="D296" s="10" t="e">
        <f t="shared" si="28"/>
        <v>#N/A</v>
      </c>
      <c r="E296" s="9"/>
      <c r="F296" s="9"/>
      <c r="G296" s="9"/>
      <c r="H296" s="10"/>
      <c r="I296" s="19"/>
      <c r="J296" s="5">
        <f>IFERROR(VLOOKUP(B296,'Set Up Employee Data'!A:O,3,FALSE)/(VLOOKUP(B296,'Set Up Employee Data'!A:O,4,FALSE)),0)</f>
        <v>0</v>
      </c>
      <c r="K296" s="6" t="e">
        <f t="shared" si="29"/>
        <v>#N/A</v>
      </c>
      <c r="L296" s="6" t="e">
        <f t="shared" si="24"/>
        <v>#N/A</v>
      </c>
      <c r="M296" s="6" t="e">
        <f t="shared" si="25"/>
        <v>#N/A</v>
      </c>
      <c r="N296" s="6" t="e">
        <f>(M296-I296)*((VLOOKUP(B296,'Set Up Employee Data'!A:O,7,FALSE)))</f>
        <v>#N/A</v>
      </c>
      <c r="O296" s="6" t="e">
        <f>(M296-I296)*((VLOOKUP(B296,'Set Up Employee Data'!A:O,8,FALSE)))</f>
        <v>#N/A</v>
      </c>
      <c r="P296" s="6" t="e">
        <f>(M296-I296)*((VLOOKUP(B296,'Set Up Employee Data'!A:O,5,FALSE)))</f>
        <v>#N/A</v>
      </c>
      <c r="Q296" s="6" t="e">
        <f>(M296-I296)*((VLOOKUP(B296,'Set Up Employee Data'!A:O,6,FALSE)))</f>
        <v>#N/A</v>
      </c>
      <c r="R296" s="6">
        <f>IFERROR(((VLOOKUP(B296,'Set Up Employee Data'!A:O,9,FALSE)))+((VLOOKUP(B296,'Set Up Employee Data'!A:O,10,FALSE)))+((VLOOKUP(B296,'Set Up Employee Data'!A:O,11,FALSE)))+((VLOOKUP(B296,'Set Up Employee Data'!A:O,12,FALSE))),0)</f>
        <v>0</v>
      </c>
      <c r="S296" s="6">
        <f>IFERROR(((VLOOKUP(B296,'Set Up Employee Data'!A:O,13,FALSE)))+((VLOOKUP(B296,'Set Up Employee Data'!A:O,14,FALSE)))+((VLOOKUP(B296,'Set Up Employee Data'!A:O,15,FALSE))),0)</f>
        <v>0</v>
      </c>
      <c r="T296" s="6" t="e">
        <f t="shared" si="26"/>
        <v>#N/A</v>
      </c>
      <c r="U296" s="22" t="e">
        <f t="shared" si="27"/>
        <v>#N/A</v>
      </c>
    </row>
    <row r="297" spans="1:21" hidden="1">
      <c r="A297" s="9"/>
      <c r="B297" s="9"/>
      <c r="C297" s="10" t="e">
        <f>VLOOKUP(B297,'Set Up Employee Data'!A:O,2,FALSE)</f>
        <v>#N/A</v>
      </c>
      <c r="D297" s="10" t="e">
        <f t="shared" si="28"/>
        <v>#N/A</v>
      </c>
      <c r="E297" s="9"/>
      <c r="F297" s="9"/>
      <c r="G297" s="9"/>
      <c r="H297" s="10"/>
      <c r="I297" s="19"/>
      <c r="J297" s="5">
        <f>IFERROR(VLOOKUP(B297,'Set Up Employee Data'!A:O,3,FALSE)/(VLOOKUP(B297,'Set Up Employee Data'!A:O,4,FALSE)),0)</f>
        <v>0</v>
      </c>
      <c r="K297" s="6" t="e">
        <f t="shared" si="29"/>
        <v>#N/A</v>
      </c>
      <c r="L297" s="6" t="e">
        <f t="shared" si="24"/>
        <v>#N/A</v>
      </c>
      <c r="M297" s="6" t="e">
        <f t="shared" si="25"/>
        <v>#N/A</v>
      </c>
      <c r="N297" s="6" t="e">
        <f>(M297-I297)*((VLOOKUP(B297,'Set Up Employee Data'!A:O,7,FALSE)))</f>
        <v>#N/A</v>
      </c>
      <c r="O297" s="6" t="e">
        <f>(M297-I297)*((VLOOKUP(B297,'Set Up Employee Data'!A:O,8,FALSE)))</f>
        <v>#N/A</v>
      </c>
      <c r="P297" s="6" t="e">
        <f>(M297-I297)*((VLOOKUP(B297,'Set Up Employee Data'!A:O,5,FALSE)))</f>
        <v>#N/A</v>
      </c>
      <c r="Q297" s="6" t="e">
        <f>(M297-I297)*((VLOOKUP(B297,'Set Up Employee Data'!A:O,6,FALSE)))</f>
        <v>#N/A</v>
      </c>
      <c r="R297" s="6">
        <f>IFERROR(((VLOOKUP(B297,'Set Up Employee Data'!A:O,9,FALSE)))+((VLOOKUP(B297,'Set Up Employee Data'!A:O,10,FALSE)))+((VLOOKUP(B297,'Set Up Employee Data'!A:O,11,FALSE)))+((VLOOKUP(B297,'Set Up Employee Data'!A:O,12,FALSE))),0)</f>
        <v>0</v>
      </c>
      <c r="S297" s="6">
        <f>IFERROR(((VLOOKUP(B297,'Set Up Employee Data'!A:O,13,FALSE)))+((VLOOKUP(B297,'Set Up Employee Data'!A:O,14,FALSE)))+((VLOOKUP(B297,'Set Up Employee Data'!A:O,15,FALSE))),0)</f>
        <v>0</v>
      </c>
      <c r="T297" s="6" t="e">
        <f t="shared" si="26"/>
        <v>#N/A</v>
      </c>
      <c r="U297" s="22" t="e">
        <f t="shared" si="27"/>
        <v>#N/A</v>
      </c>
    </row>
    <row r="298" spans="1:21" hidden="1">
      <c r="A298" s="9"/>
      <c r="B298" s="9"/>
      <c r="C298" s="10" t="e">
        <f>VLOOKUP(B298,'Set Up Employee Data'!A:O,2,FALSE)</f>
        <v>#N/A</v>
      </c>
      <c r="D298" s="10" t="e">
        <f t="shared" si="28"/>
        <v>#N/A</v>
      </c>
      <c r="E298" s="9"/>
      <c r="F298" s="9"/>
      <c r="G298" s="9"/>
      <c r="H298" s="10"/>
      <c r="I298" s="19"/>
      <c r="J298" s="5">
        <f>IFERROR(VLOOKUP(B298,'Set Up Employee Data'!A:O,3,FALSE)/(VLOOKUP(B298,'Set Up Employee Data'!A:O,4,FALSE)),0)</f>
        <v>0</v>
      </c>
      <c r="K298" s="6" t="e">
        <f t="shared" si="29"/>
        <v>#N/A</v>
      </c>
      <c r="L298" s="6" t="e">
        <f t="shared" si="24"/>
        <v>#N/A</v>
      </c>
      <c r="M298" s="6" t="e">
        <f t="shared" si="25"/>
        <v>#N/A</v>
      </c>
      <c r="N298" s="6" t="e">
        <f>(M298-I298)*((VLOOKUP(B298,'Set Up Employee Data'!A:O,7,FALSE)))</f>
        <v>#N/A</v>
      </c>
      <c r="O298" s="6" t="e">
        <f>(M298-I298)*((VLOOKUP(B298,'Set Up Employee Data'!A:O,8,FALSE)))</f>
        <v>#N/A</v>
      </c>
      <c r="P298" s="6" t="e">
        <f>(M298-I298)*((VLOOKUP(B298,'Set Up Employee Data'!A:O,5,FALSE)))</f>
        <v>#N/A</v>
      </c>
      <c r="Q298" s="6" t="e">
        <f>(M298-I298)*((VLOOKUP(B298,'Set Up Employee Data'!A:O,6,FALSE)))</f>
        <v>#N/A</v>
      </c>
      <c r="R298" s="6">
        <f>IFERROR(((VLOOKUP(B298,'Set Up Employee Data'!A:O,9,FALSE)))+((VLOOKUP(B298,'Set Up Employee Data'!A:O,10,FALSE)))+((VLOOKUP(B298,'Set Up Employee Data'!A:O,11,FALSE)))+((VLOOKUP(B298,'Set Up Employee Data'!A:O,12,FALSE))),0)</f>
        <v>0</v>
      </c>
      <c r="S298" s="6">
        <f>IFERROR(((VLOOKUP(B298,'Set Up Employee Data'!A:O,13,FALSE)))+((VLOOKUP(B298,'Set Up Employee Data'!A:O,14,FALSE)))+((VLOOKUP(B298,'Set Up Employee Data'!A:O,15,FALSE))),0)</f>
        <v>0</v>
      </c>
      <c r="T298" s="6" t="e">
        <f t="shared" si="26"/>
        <v>#N/A</v>
      </c>
      <c r="U298" s="22" t="e">
        <f t="shared" si="27"/>
        <v>#N/A</v>
      </c>
    </row>
    <row r="299" spans="1:21" hidden="1">
      <c r="A299" s="9"/>
      <c r="B299" s="9"/>
      <c r="C299" s="10" t="e">
        <f>VLOOKUP(B299,'Set Up Employee Data'!A:O,2,FALSE)</f>
        <v>#N/A</v>
      </c>
      <c r="D299" s="10" t="e">
        <f t="shared" si="28"/>
        <v>#N/A</v>
      </c>
      <c r="E299" s="9"/>
      <c r="F299" s="9"/>
      <c r="G299" s="9"/>
      <c r="H299" s="10"/>
      <c r="I299" s="19"/>
      <c r="J299" s="5">
        <f>IFERROR(VLOOKUP(B299,'Set Up Employee Data'!A:O,3,FALSE)/(VLOOKUP(B299,'Set Up Employee Data'!A:O,4,FALSE)),0)</f>
        <v>0</v>
      </c>
      <c r="K299" s="6" t="e">
        <f t="shared" si="29"/>
        <v>#N/A</v>
      </c>
      <c r="L299" s="6" t="e">
        <f t="shared" si="24"/>
        <v>#N/A</v>
      </c>
      <c r="M299" s="6" t="e">
        <f t="shared" si="25"/>
        <v>#N/A</v>
      </c>
      <c r="N299" s="6" t="e">
        <f>(M299-I299)*((VLOOKUP(B299,'Set Up Employee Data'!A:O,7,FALSE)))</f>
        <v>#N/A</v>
      </c>
      <c r="O299" s="6" t="e">
        <f>(M299-I299)*((VLOOKUP(B299,'Set Up Employee Data'!A:O,8,FALSE)))</f>
        <v>#N/A</v>
      </c>
      <c r="P299" s="6" t="e">
        <f>(M299-I299)*((VLOOKUP(B299,'Set Up Employee Data'!A:O,5,FALSE)))</f>
        <v>#N/A</v>
      </c>
      <c r="Q299" s="6" t="e">
        <f>(M299-I299)*((VLOOKUP(B299,'Set Up Employee Data'!A:O,6,FALSE)))</f>
        <v>#N/A</v>
      </c>
      <c r="R299" s="6">
        <f>IFERROR(((VLOOKUP(B299,'Set Up Employee Data'!A:O,9,FALSE)))+((VLOOKUP(B299,'Set Up Employee Data'!A:O,10,FALSE)))+((VLOOKUP(B299,'Set Up Employee Data'!A:O,11,FALSE)))+((VLOOKUP(B299,'Set Up Employee Data'!A:O,12,FALSE))),0)</f>
        <v>0</v>
      </c>
      <c r="S299" s="6">
        <f>IFERROR(((VLOOKUP(B299,'Set Up Employee Data'!A:O,13,FALSE)))+((VLOOKUP(B299,'Set Up Employee Data'!A:O,14,FALSE)))+((VLOOKUP(B299,'Set Up Employee Data'!A:O,15,FALSE))),0)</f>
        <v>0</v>
      </c>
      <c r="T299" s="6" t="e">
        <f t="shared" si="26"/>
        <v>#N/A</v>
      </c>
      <c r="U299" s="22" t="e">
        <f t="shared" si="27"/>
        <v>#N/A</v>
      </c>
    </row>
    <row r="300" spans="1:21" hidden="1">
      <c r="A300" s="9"/>
      <c r="B300" s="9"/>
      <c r="C300" s="10" t="e">
        <f>VLOOKUP(B300,'Set Up Employee Data'!A:O,2,FALSE)</f>
        <v>#N/A</v>
      </c>
      <c r="D300" s="10" t="e">
        <f t="shared" si="28"/>
        <v>#N/A</v>
      </c>
      <c r="E300" s="9"/>
      <c r="F300" s="9"/>
      <c r="G300" s="9"/>
      <c r="H300" s="10"/>
      <c r="I300" s="19"/>
      <c r="J300" s="5">
        <f>IFERROR(VLOOKUP(B300,'Set Up Employee Data'!A:O,3,FALSE)/(VLOOKUP(B300,'Set Up Employee Data'!A:O,4,FALSE)),0)</f>
        <v>0</v>
      </c>
      <c r="K300" s="6" t="e">
        <f t="shared" si="29"/>
        <v>#N/A</v>
      </c>
      <c r="L300" s="6" t="e">
        <f t="shared" si="24"/>
        <v>#N/A</v>
      </c>
      <c r="M300" s="6" t="e">
        <f t="shared" si="25"/>
        <v>#N/A</v>
      </c>
      <c r="N300" s="6" t="e">
        <f>(M300-I300)*((VLOOKUP(B300,'Set Up Employee Data'!A:O,7,FALSE)))</f>
        <v>#N/A</v>
      </c>
      <c r="O300" s="6" t="e">
        <f>(M300-I300)*((VLOOKUP(B300,'Set Up Employee Data'!A:O,8,FALSE)))</f>
        <v>#N/A</v>
      </c>
      <c r="P300" s="6" t="e">
        <f>(M300-I300)*((VLOOKUP(B300,'Set Up Employee Data'!A:O,5,FALSE)))</f>
        <v>#N/A</v>
      </c>
      <c r="Q300" s="6" t="e">
        <f>(M300-I300)*((VLOOKUP(B300,'Set Up Employee Data'!A:O,6,FALSE)))</f>
        <v>#N/A</v>
      </c>
      <c r="R300" s="6">
        <f>IFERROR(((VLOOKUP(B300,'Set Up Employee Data'!A:O,9,FALSE)))+((VLOOKUP(B300,'Set Up Employee Data'!A:O,10,FALSE)))+((VLOOKUP(B300,'Set Up Employee Data'!A:O,11,FALSE)))+((VLOOKUP(B300,'Set Up Employee Data'!A:O,12,FALSE))),0)</f>
        <v>0</v>
      </c>
      <c r="S300" s="6">
        <f>IFERROR(((VLOOKUP(B300,'Set Up Employee Data'!A:O,13,FALSE)))+((VLOOKUP(B300,'Set Up Employee Data'!A:O,14,FALSE)))+((VLOOKUP(B300,'Set Up Employee Data'!A:O,15,FALSE))),0)</f>
        <v>0</v>
      </c>
      <c r="T300" s="6" t="e">
        <f t="shared" si="26"/>
        <v>#N/A</v>
      </c>
      <c r="U300" s="22" t="e">
        <f t="shared" si="27"/>
        <v>#N/A</v>
      </c>
    </row>
    <row r="301" spans="1:21" hidden="1">
      <c r="A301" s="9"/>
      <c r="B301" s="9"/>
      <c r="C301" s="10" t="e">
        <f>VLOOKUP(B301,'Set Up Employee Data'!A:O,2,FALSE)</f>
        <v>#N/A</v>
      </c>
      <c r="D301" s="10" t="e">
        <f t="shared" si="28"/>
        <v>#N/A</v>
      </c>
      <c r="E301" s="9"/>
      <c r="F301" s="9"/>
      <c r="G301" s="9"/>
      <c r="H301" s="10"/>
      <c r="I301" s="19"/>
      <c r="J301" s="5">
        <f>IFERROR(VLOOKUP(B301,'Set Up Employee Data'!A:O,3,FALSE)/(VLOOKUP(B301,'Set Up Employee Data'!A:O,4,FALSE)),0)</f>
        <v>0</v>
      </c>
      <c r="K301" s="6" t="e">
        <f t="shared" si="29"/>
        <v>#N/A</v>
      </c>
      <c r="L301" s="6" t="e">
        <f t="shared" si="24"/>
        <v>#N/A</v>
      </c>
      <c r="M301" s="6" t="e">
        <f t="shared" si="25"/>
        <v>#N/A</v>
      </c>
      <c r="N301" s="6" t="e">
        <f>(M301-I301)*((VLOOKUP(B301,'Set Up Employee Data'!A:O,7,FALSE)))</f>
        <v>#N/A</v>
      </c>
      <c r="O301" s="6" t="e">
        <f>(M301-I301)*((VLOOKUP(B301,'Set Up Employee Data'!A:O,8,FALSE)))</f>
        <v>#N/A</v>
      </c>
      <c r="P301" s="6" t="e">
        <f>(M301-I301)*((VLOOKUP(B301,'Set Up Employee Data'!A:O,5,FALSE)))</f>
        <v>#N/A</v>
      </c>
      <c r="Q301" s="6" t="e">
        <f>(M301-I301)*((VLOOKUP(B301,'Set Up Employee Data'!A:O,6,FALSE)))</f>
        <v>#N/A</v>
      </c>
      <c r="R301" s="6">
        <f>IFERROR(((VLOOKUP(B301,'Set Up Employee Data'!A:O,9,FALSE)))+((VLOOKUP(B301,'Set Up Employee Data'!A:O,10,FALSE)))+((VLOOKUP(B301,'Set Up Employee Data'!A:O,11,FALSE)))+((VLOOKUP(B301,'Set Up Employee Data'!A:O,12,FALSE))),0)</f>
        <v>0</v>
      </c>
      <c r="S301" s="6">
        <f>IFERROR(((VLOOKUP(B301,'Set Up Employee Data'!A:O,13,FALSE)))+((VLOOKUP(B301,'Set Up Employee Data'!A:O,14,FALSE)))+((VLOOKUP(B301,'Set Up Employee Data'!A:O,15,FALSE))),0)</f>
        <v>0</v>
      </c>
      <c r="T301" s="6" t="e">
        <f t="shared" si="26"/>
        <v>#N/A</v>
      </c>
      <c r="U301" s="22" t="e">
        <f t="shared" si="27"/>
        <v>#N/A</v>
      </c>
    </row>
    <row r="302" spans="1:21" hidden="1">
      <c r="A302" s="9"/>
      <c r="B302" s="9"/>
      <c r="C302" s="10" t="e">
        <f>VLOOKUP(B302,'Set Up Employee Data'!A:O,2,FALSE)</f>
        <v>#N/A</v>
      </c>
      <c r="D302" s="10" t="e">
        <f t="shared" si="28"/>
        <v>#N/A</v>
      </c>
      <c r="E302" s="9"/>
      <c r="F302" s="9"/>
      <c r="G302" s="9"/>
      <c r="H302" s="10"/>
      <c r="I302" s="19"/>
      <c r="J302" s="5">
        <f>IFERROR(VLOOKUP(B302,'Set Up Employee Data'!A:O,3,FALSE)/(VLOOKUP(B302,'Set Up Employee Data'!A:O,4,FALSE)),0)</f>
        <v>0</v>
      </c>
      <c r="K302" s="6" t="e">
        <f t="shared" si="29"/>
        <v>#N/A</v>
      </c>
      <c r="L302" s="6" t="e">
        <f t="shared" si="24"/>
        <v>#N/A</v>
      </c>
      <c r="M302" s="6" t="e">
        <f t="shared" si="25"/>
        <v>#N/A</v>
      </c>
      <c r="N302" s="6" t="e">
        <f>(M302-I302)*((VLOOKUP(B302,'Set Up Employee Data'!A:O,7,FALSE)))</f>
        <v>#N/A</v>
      </c>
      <c r="O302" s="6" t="e">
        <f>(M302-I302)*((VLOOKUP(B302,'Set Up Employee Data'!A:O,8,FALSE)))</f>
        <v>#N/A</v>
      </c>
      <c r="P302" s="6" t="e">
        <f>(M302-I302)*((VLOOKUP(B302,'Set Up Employee Data'!A:O,5,FALSE)))</f>
        <v>#N/A</v>
      </c>
      <c r="Q302" s="6" t="e">
        <f>(M302-I302)*((VLOOKUP(B302,'Set Up Employee Data'!A:O,6,FALSE)))</f>
        <v>#N/A</v>
      </c>
      <c r="R302" s="6">
        <f>IFERROR(((VLOOKUP(B302,'Set Up Employee Data'!A:O,9,FALSE)))+((VLOOKUP(B302,'Set Up Employee Data'!A:O,10,FALSE)))+((VLOOKUP(B302,'Set Up Employee Data'!A:O,11,FALSE)))+((VLOOKUP(B302,'Set Up Employee Data'!A:O,12,FALSE))),0)</f>
        <v>0</v>
      </c>
      <c r="S302" s="6">
        <f>IFERROR(((VLOOKUP(B302,'Set Up Employee Data'!A:O,13,FALSE)))+((VLOOKUP(B302,'Set Up Employee Data'!A:O,14,FALSE)))+((VLOOKUP(B302,'Set Up Employee Data'!A:O,15,FALSE))),0)</f>
        <v>0</v>
      </c>
      <c r="T302" s="6" t="e">
        <f t="shared" si="26"/>
        <v>#N/A</v>
      </c>
      <c r="U302" s="22" t="e">
        <f t="shared" si="27"/>
        <v>#N/A</v>
      </c>
    </row>
    <row r="303" spans="1:21" hidden="1">
      <c r="A303" s="9"/>
      <c r="B303" s="9"/>
      <c r="C303" s="10" t="e">
        <f>VLOOKUP(B303,'Set Up Employee Data'!A:O,2,FALSE)</f>
        <v>#N/A</v>
      </c>
      <c r="D303" s="10" t="e">
        <f t="shared" si="28"/>
        <v>#N/A</v>
      </c>
      <c r="E303" s="9"/>
      <c r="F303" s="9"/>
      <c r="G303" s="9"/>
      <c r="H303" s="10"/>
      <c r="I303" s="19"/>
      <c r="J303" s="5">
        <f>IFERROR(VLOOKUP(B303,'Set Up Employee Data'!A:O,3,FALSE)/(VLOOKUP(B303,'Set Up Employee Data'!A:O,4,FALSE)),0)</f>
        <v>0</v>
      </c>
      <c r="K303" s="6" t="e">
        <f t="shared" si="29"/>
        <v>#N/A</v>
      </c>
      <c r="L303" s="6" t="e">
        <f t="shared" si="24"/>
        <v>#N/A</v>
      </c>
      <c r="M303" s="6" t="e">
        <f t="shared" si="25"/>
        <v>#N/A</v>
      </c>
      <c r="N303" s="6" t="e">
        <f>(M303-I303)*((VLOOKUP(B303,'Set Up Employee Data'!A:O,7,FALSE)))</f>
        <v>#N/A</v>
      </c>
      <c r="O303" s="6" t="e">
        <f>(M303-I303)*((VLOOKUP(B303,'Set Up Employee Data'!A:O,8,FALSE)))</f>
        <v>#N/A</v>
      </c>
      <c r="P303" s="6" t="e">
        <f>(M303-I303)*((VLOOKUP(B303,'Set Up Employee Data'!A:O,5,FALSE)))</f>
        <v>#N/A</v>
      </c>
      <c r="Q303" s="6" t="e">
        <f>(M303-I303)*((VLOOKUP(B303,'Set Up Employee Data'!A:O,6,FALSE)))</f>
        <v>#N/A</v>
      </c>
      <c r="R303" s="6">
        <f>IFERROR(((VLOOKUP(B303,'Set Up Employee Data'!A:O,9,FALSE)))+((VLOOKUP(B303,'Set Up Employee Data'!A:O,10,FALSE)))+((VLOOKUP(B303,'Set Up Employee Data'!A:O,11,FALSE)))+((VLOOKUP(B303,'Set Up Employee Data'!A:O,12,FALSE))),0)</f>
        <v>0</v>
      </c>
      <c r="S303" s="6">
        <f>IFERROR(((VLOOKUP(B303,'Set Up Employee Data'!A:O,13,FALSE)))+((VLOOKUP(B303,'Set Up Employee Data'!A:O,14,FALSE)))+((VLOOKUP(B303,'Set Up Employee Data'!A:O,15,FALSE))),0)</f>
        <v>0</v>
      </c>
      <c r="T303" s="6" t="e">
        <f t="shared" si="26"/>
        <v>#N/A</v>
      </c>
      <c r="U303" s="22" t="e">
        <f t="shared" si="27"/>
        <v>#N/A</v>
      </c>
    </row>
    <row r="304" spans="1:21" hidden="1">
      <c r="A304" s="9"/>
      <c r="B304" s="9"/>
      <c r="C304" s="10" t="e">
        <f>VLOOKUP(B304,'Set Up Employee Data'!A:O,2,FALSE)</f>
        <v>#N/A</v>
      </c>
      <c r="D304" s="10" t="e">
        <f t="shared" si="28"/>
        <v>#N/A</v>
      </c>
      <c r="E304" s="9"/>
      <c r="F304" s="9"/>
      <c r="G304" s="9"/>
      <c r="H304" s="10"/>
      <c r="I304" s="19"/>
      <c r="J304" s="5">
        <f>IFERROR(VLOOKUP(B304,'Set Up Employee Data'!A:O,3,FALSE)/(VLOOKUP(B304,'Set Up Employee Data'!A:O,4,FALSE)),0)</f>
        <v>0</v>
      </c>
      <c r="K304" s="6" t="e">
        <f t="shared" si="29"/>
        <v>#N/A</v>
      </c>
      <c r="L304" s="6" t="e">
        <f t="shared" si="24"/>
        <v>#N/A</v>
      </c>
      <c r="M304" s="6" t="e">
        <f t="shared" si="25"/>
        <v>#N/A</v>
      </c>
      <c r="N304" s="6" t="e">
        <f>(M304-I304)*((VLOOKUP(B304,'Set Up Employee Data'!A:O,7,FALSE)))</f>
        <v>#N/A</v>
      </c>
      <c r="O304" s="6" t="e">
        <f>(M304-I304)*((VLOOKUP(B304,'Set Up Employee Data'!A:O,8,FALSE)))</f>
        <v>#N/A</v>
      </c>
      <c r="P304" s="6" t="e">
        <f>(M304-I304)*((VLOOKUP(B304,'Set Up Employee Data'!A:O,5,FALSE)))</f>
        <v>#N/A</v>
      </c>
      <c r="Q304" s="6" t="e">
        <f>(M304-I304)*((VLOOKUP(B304,'Set Up Employee Data'!A:O,6,FALSE)))</f>
        <v>#N/A</v>
      </c>
      <c r="R304" s="6">
        <f>IFERROR(((VLOOKUP(B304,'Set Up Employee Data'!A:O,9,FALSE)))+((VLOOKUP(B304,'Set Up Employee Data'!A:O,10,FALSE)))+((VLOOKUP(B304,'Set Up Employee Data'!A:O,11,FALSE)))+((VLOOKUP(B304,'Set Up Employee Data'!A:O,12,FALSE))),0)</f>
        <v>0</v>
      </c>
      <c r="S304" s="6">
        <f>IFERROR(((VLOOKUP(B304,'Set Up Employee Data'!A:O,13,FALSE)))+((VLOOKUP(B304,'Set Up Employee Data'!A:O,14,FALSE)))+((VLOOKUP(B304,'Set Up Employee Data'!A:O,15,FALSE))),0)</f>
        <v>0</v>
      </c>
      <c r="T304" s="6" t="e">
        <f t="shared" si="26"/>
        <v>#N/A</v>
      </c>
      <c r="U304" s="22" t="e">
        <f t="shared" si="27"/>
        <v>#N/A</v>
      </c>
    </row>
    <row r="305" spans="1:21" hidden="1">
      <c r="A305" s="9"/>
      <c r="B305" s="9"/>
      <c r="C305" s="10" t="e">
        <f>VLOOKUP(B305,'Set Up Employee Data'!A:O,2,FALSE)</f>
        <v>#N/A</v>
      </c>
      <c r="D305" s="10" t="e">
        <f t="shared" si="28"/>
        <v>#N/A</v>
      </c>
      <c r="E305" s="9"/>
      <c r="F305" s="9"/>
      <c r="G305" s="9"/>
      <c r="H305" s="10"/>
      <c r="I305" s="19"/>
      <c r="J305" s="5">
        <f>IFERROR(VLOOKUP(B305,'Set Up Employee Data'!A:O,3,FALSE)/(VLOOKUP(B305,'Set Up Employee Data'!A:O,4,FALSE)),0)</f>
        <v>0</v>
      </c>
      <c r="K305" s="6" t="e">
        <f t="shared" si="29"/>
        <v>#N/A</v>
      </c>
      <c r="L305" s="6" t="e">
        <f t="shared" si="24"/>
        <v>#N/A</v>
      </c>
      <c r="M305" s="6" t="e">
        <f t="shared" si="25"/>
        <v>#N/A</v>
      </c>
      <c r="N305" s="6" t="e">
        <f>(M305-I305)*((VLOOKUP(B305,'Set Up Employee Data'!A:O,7,FALSE)))</f>
        <v>#N/A</v>
      </c>
      <c r="O305" s="6" t="e">
        <f>(M305-I305)*((VLOOKUP(B305,'Set Up Employee Data'!A:O,8,FALSE)))</f>
        <v>#N/A</v>
      </c>
      <c r="P305" s="6" t="e">
        <f>(M305-I305)*((VLOOKUP(B305,'Set Up Employee Data'!A:O,5,FALSE)))</f>
        <v>#N/A</v>
      </c>
      <c r="Q305" s="6" t="e">
        <f>(M305-I305)*((VLOOKUP(B305,'Set Up Employee Data'!A:O,6,FALSE)))</f>
        <v>#N/A</v>
      </c>
      <c r="R305" s="6">
        <f>IFERROR(((VLOOKUP(B305,'Set Up Employee Data'!A:O,9,FALSE)))+((VLOOKUP(B305,'Set Up Employee Data'!A:O,10,FALSE)))+((VLOOKUP(B305,'Set Up Employee Data'!A:O,11,FALSE)))+((VLOOKUP(B305,'Set Up Employee Data'!A:O,12,FALSE))),0)</f>
        <v>0</v>
      </c>
      <c r="S305" s="6">
        <f>IFERROR(((VLOOKUP(B305,'Set Up Employee Data'!A:O,13,FALSE)))+((VLOOKUP(B305,'Set Up Employee Data'!A:O,14,FALSE)))+((VLOOKUP(B305,'Set Up Employee Data'!A:O,15,FALSE))),0)</f>
        <v>0</v>
      </c>
      <c r="T305" s="6" t="e">
        <f t="shared" si="26"/>
        <v>#N/A</v>
      </c>
      <c r="U305" s="22" t="e">
        <f t="shared" si="27"/>
        <v>#N/A</v>
      </c>
    </row>
    <row r="306" spans="1:21" hidden="1">
      <c r="A306" s="9"/>
      <c r="B306" s="9"/>
      <c r="C306" s="10" t="e">
        <f>VLOOKUP(B306,'Set Up Employee Data'!A:O,2,FALSE)</f>
        <v>#N/A</v>
      </c>
      <c r="D306" s="10" t="e">
        <f t="shared" si="28"/>
        <v>#N/A</v>
      </c>
      <c r="E306" s="9"/>
      <c r="F306" s="9"/>
      <c r="G306" s="9"/>
      <c r="H306" s="10"/>
      <c r="I306" s="19"/>
      <c r="J306" s="5">
        <f>IFERROR(VLOOKUP(B306,'Set Up Employee Data'!A:O,3,FALSE)/(VLOOKUP(B306,'Set Up Employee Data'!A:O,4,FALSE)),0)</f>
        <v>0</v>
      </c>
      <c r="K306" s="6" t="e">
        <f t="shared" si="29"/>
        <v>#N/A</v>
      </c>
      <c r="L306" s="6" t="e">
        <f t="shared" si="24"/>
        <v>#N/A</v>
      </c>
      <c r="M306" s="6" t="e">
        <f t="shared" si="25"/>
        <v>#N/A</v>
      </c>
      <c r="N306" s="6" t="e">
        <f>(M306-I306)*((VLOOKUP(B306,'Set Up Employee Data'!A:O,7,FALSE)))</f>
        <v>#N/A</v>
      </c>
      <c r="O306" s="6" t="e">
        <f>(M306-I306)*((VLOOKUP(B306,'Set Up Employee Data'!A:O,8,FALSE)))</f>
        <v>#N/A</v>
      </c>
      <c r="P306" s="6" t="e">
        <f>(M306-I306)*((VLOOKUP(B306,'Set Up Employee Data'!A:O,5,FALSE)))</f>
        <v>#N/A</v>
      </c>
      <c r="Q306" s="6" t="e">
        <f>(M306-I306)*((VLOOKUP(B306,'Set Up Employee Data'!A:O,6,FALSE)))</f>
        <v>#N/A</v>
      </c>
      <c r="R306" s="6">
        <f>IFERROR(((VLOOKUP(B306,'Set Up Employee Data'!A:O,9,FALSE)))+((VLOOKUP(B306,'Set Up Employee Data'!A:O,10,FALSE)))+((VLOOKUP(B306,'Set Up Employee Data'!A:O,11,FALSE)))+((VLOOKUP(B306,'Set Up Employee Data'!A:O,12,FALSE))),0)</f>
        <v>0</v>
      </c>
      <c r="S306" s="6">
        <f>IFERROR(((VLOOKUP(B306,'Set Up Employee Data'!A:O,13,FALSE)))+((VLOOKUP(B306,'Set Up Employee Data'!A:O,14,FALSE)))+((VLOOKUP(B306,'Set Up Employee Data'!A:O,15,FALSE))),0)</f>
        <v>0</v>
      </c>
      <c r="T306" s="6" t="e">
        <f t="shared" si="26"/>
        <v>#N/A</v>
      </c>
      <c r="U306" s="22" t="e">
        <f t="shared" si="27"/>
        <v>#N/A</v>
      </c>
    </row>
    <row r="307" spans="1:21" hidden="1">
      <c r="A307" s="9"/>
      <c r="B307" s="9"/>
      <c r="C307" s="10" t="e">
        <f>VLOOKUP(B307,'Set Up Employee Data'!A:O,2,FALSE)</f>
        <v>#N/A</v>
      </c>
      <c r="D307" s="10" t="e">
        <f t="shared" si="28"/>
        <v>#N/A</v>
      </c>
      <c r="E307" s="9"/>
      <c r="F307" s="9"/>
      <c r="G307" s="9"/>
      <c r="H307" s="10"/>
      <c r="I307" s="19"/>
      <c r="J307" s="5">
        <f>IFERROR(VLOOKUP(B307,'Set Up Employee Data'!A:O,3,FALSE)/(VLOOKUP(B307,'Set Up Employee Data'!A:O,4,FALSE)),0)</f>
        <v>0</v>
      </c>
      <c r="K307" s="6" t="e">
        <f t="shared" si="29"/>
        <v>#N/A</v>
      </c>
      <c r="L307" s="6" t="e">
        <f t="shared" si="24"/>
        <v>#N/A</v>
      </c>
      <c r="M307" s="6" t="e">
        <f t="shared" si="25"/>
        <v>#N/A</v>
      </c>
      <c r="N307" s="6" t="e">
        <f>(M307-I307)*((VLOOKUP(B307,'Set Up Employee Data'!A:O,7,FALSE)))</f>
        <v>#N/A</v>
      </c>
      <c r="O307" s="6" t="e">
        <f>(M307-I307)*((VLOOKUP(B307,'Set Up Employee Data'!A:O,8,FALSE)))</f>
        <v>#N/A</v>
      </c>
      <c r="P307" s="6" t="e">
        <f>(M307-I307)*((VLOOKUP(B307,'Set Up Employee Data'!A:O,5,FALSE)))</f>
        <v>#N/A</v>
      </c>
      <c r="Q307" s="6" t="e">
        <f>(M307-I307)*((VLOOKUP(B307,'Set Up Employee Data'!A:O,6,FALSE)))</f>
        <v>#N/A</v>
      </c>
      <c r="R307" s="6">
        <f>IFERROR(((VLOOKUP(B307,'Set Up Employee Data'!A:O,9,FALSE)))+((VLOOKUP(B307,'Set Up Employee Data'!A:O,10,FALSE)))+((VLOOKUP(B307,'Set Up Employee Data'!A:O,11,FALSE)))+((VLOOKUP(B307,'Set Up Employee Data'!A:O,12,FALSE))),0)</f>
        <v>0</v>
      </c>
      <c r="S307" s="6">
        <f>IFERROR(((VLOOKUP(B307,'Set Up Employee Data'!A:O,13,FALSE)))+((VLOOKUP(B307,'Set Up Employee Data'!A:O,14,FALSE)))+((VLOOKUP(B307,'Set Up Employee Data'!A:O,15,FALSE))),0)</f>
        <v>0</v>
      </c>
      <c r="T307" s="6" t="e">
        <f t="shared" si="26"/>
        <v>#N/A</v>
      </c>
      <c r="U307" s="22" t="e">
        <f t="shared" si="27"/>
        <v>#N/A</v>
      </c>
    </row>
    <row r="308" spans="1:21" hidden="1">
      <c r="A308" s="9"/>
      <c r="B308" s="9"/>
      <c r="C308" s="10" t="e">
        <f>VLOOKUP(B308,'Set Up Employee Data'!A:O,2,FALSE)</f>
        <v>#N/A</v>
      </c>
      <c r="D308" s="10" t="e">
        <f t="shared" si="28"/>
        <v>#N/A</v>
      </c>
      <c r="E308" s="9"/>
      <c r="F308" s="9"/>
      <c r="G308" s="9"/>
      <c r="H308" s="10"/>
      <c r="I308" s="19"/>
      <c r="J308" s="5">
        <f>IFERROR(VLOOKUP(B308,'Set Up Employee Data'!A:O,3,FALSE)/(VLOOKUP(B308,'Set Up Employee Data'!A:O,4,FALSE)),0)</f>
        <v>0</v>
      </c>
      <c r="K308" s="6" t="e">
        <f t="shared" si="29"/>
        <v>#N/A</v>
      </c>
      <c r="L308" s="6" t="e">
        <f t="shared" si="24"/>
        <v>#N/A</v>
      </c>
      <c r="M308" s="6" t="e">
        <f t="shared" si="25"/>
        <v>#N/A</v>
      </c>
      <c r="N308" s="6" t="e">
        <f>(M308-I308)*((VLOOKUP(B308,'Set Up Employee Data'!A:O,7,FALSE)))</f>
        <v>#N/A</v>
      </c>
      <c r="O308" s="6" t="e">
        <f>(M308-I308)*((VLOOKUP(B308,'Set Up Employee Data'!A:O,8,FALSE)))</f>
        <v>#N/A</v>
      </c>
      <c r="P308" s="6" t="e">
        <f>(M308-I308)*((VLOOKUP(B308,'Set Up Employee Data'!A:O,5,FALSE)))</f>
        <v>#N/A</v>
      </c>
      <c r="Q308" s="6" t="e">
        <f>(M308-I308)*((VLOOKUP(B308,'Set Up Employee Data'!A:O,6,FALSE)))</f>
        <v>#N/A</v>
      </c>
      <c r="R308" s="6">
        <f>IFERROR(((VLOOKUP(B308,'Set Up Employee Data'!A:O,9,FALSE)))+((VLOOKUP(B308,'Set Up Employee Data'!A:O,10,FALSE)))+((VLOOKUP(B308,'Set Up Employee Data'!A:O,11,FALSE)))+((VLOOKUP(B308,'Set Up Employee Data'!A:O,12,FALSE))),0)</f>
        <v>0</v>
      </c>
      <c r="S308" s="6">
        <f>IFERROR(((VLOOKUP(B308,'Set Up Employee Data'!A:O,13,FALSE)))+((VLOOKUP(B308,'Set Up Employee Data'!A:O,14,FALSE)))+((VLOOKUP(B308,'Set Up Employee Data'!A:O,15,FALSE))),0)</f>
        <v>0</v>
      </c>
      <c r="T308" s="6" t="e">
        <f t="shared" si="26"/>
        <v>#N/A</v>
      </c>
      <c r="U308" s="22" t="e">
        <f t="shared" si="27"/>
        <v>#N/A</v>
      </c>
    </row>
    <row r="309" spans="1:21" hidden="1">
      <c r="A309" s="9"/>
      <c r="B309" s="9"/>
      <c r="C309" s="10" t="e">
        <f>VLOOKUP(B309,'Set Up Employee Data'!A:O,2,FALSE)</f>
        <v>#N/A</v>
      </c>
      <c r="D309" s="10" t="e">
        <f t="shared" si="28"/>
        <v>#N/A</v>
      </c>
      <c r="E309" s="9"/>
      <c r="F309" s="9"/>
      <c r="G309" s="9"/>
      <c r="H309" s="10"/>
      <c r="I309" s="19"/>
      <c r="J309" s="5">
        <f>IFERROR(VLOOKUP(B309,'Set Up Employee Data'!A:O,3,FALSE)/(VLOOKUP(B309,'Set Up Employee Data'!A:O,4,FALSE)),0)</f>
        <v>0</v>
      </c>
      <c r="K309" s="6" t="e">
        <f t="shared" si="29"/>
        <v>#N/A</v>
      </c>
      <c r="L309" s="6" t="e">
        <f t="shared" si="24"/>
        <v>#N/A</v>
      </c>
      <c r="M309" s="6" t="e">
        <f t="shared" si="25"/>
        <v>#N/A</v>
      </c>
      <c r="N309" s="6" t="e">
        <f>(M309-I309)*((VLOOKUP(B309,'Set Up Employee Data'!A:O,7,FALSE)))</f>
        <v>#N/A</v>
      </c>
      <c r="O309" s="6" t="e">
        <f>(M309-I309)*((VLOOKUP(B309,'Set Up Employee Data'!A:O,8,FALSE)))</f>
        <v>#N/A</v>
      </c>
      <c r="P309" s="6" t="e">
        <f>(M309-I309)*((VLOOKUP(B309,'Set Up Employee Data'!A:O,5,FALSE)))</f>
        <v>#N/A</v>
      </c>
      <c r="Q309" s="6" t="e">
        <f>(M309-I309)*((VLOOKUP(B309,'Set Up Employee Data'!A:O,6,FALSE)))</f>
        <v>#N/A</v>
      </c>
      <c r="R309" s="6">
        <f>IFERROR(((VLOOKUP(B309,'Set Up Employee Data'!A:O,9,FALSE)))+((VLOOKUP(B309,'Set Up Employee Data'!A:O,10,FALSE)))+((VLOOKUP(B309,'Set Up Employee Data'!A:O,11,FALSE)))+((VLOOKUP(B309,'Set Up Employee Data'!A:O,12,FALSE))),0)</f>
        <v>0</v>
      </c>
      <c r="S309" s="6">
        <f>IFERROR(((VLOOKUP(B309,'Set Up Employee Data'!A:O,13,FALSE)))+((VLOOKUP(B309,'Set Up Employee Data'!A:O,14,FALSE)))+((VLOOKUP(B309,'Set Up Employee Data'!A:O,15,FALSE))),0)</f>
        <v>0</v>
      </c>
      <c r="T309" s="6" t="e">
        <f t="shared" si="26"/>
        <v>#N/A</v>
      </c>
      <c r="U309" s="22" t="e">
        <f t="shared" si="27"/>
        <v>#N/A</v>
      </c>
    </row>
    <row r="310" spans="1:21" hidden="1">
      <c r="A310" s="9"/>
      <c r="B310" s="9"/>
      <c r="C310" s="10" t="e">
        <f>VLOOKUP(B310,'Set Up Employee Data'!A:O,2,FALSE)</f>
        <v>#N/A</v>
      </c>
      <c r="D310" s="10" t="e">
        <f t="shared" si="28"/>
        <v>#N/A</v>
      </c>
      <c r="E310" s="9"/>
      <c r="F310" s="9"/>
      <c r="G310" s="9"/>
      <c r="H310" s="10"/>
      <c r="I310" s="19"/>
      <c r="J310" s="5">
        <f>IFERROR(VLOOKUP(B310,'Set Up Employee Data'!A:O,3,FALSE)/(VLOOKUP(B310,'Set Up Employee Data'!A:O,4,FALSE)),0)</f>
        <v>0</v>
      </c>
      <c r="K310" s="6" t="e">
        <f t="shared" si="29"/>
        <v>#N/A</v>
      </c>
      <c r="L310" s="6" t="e">
        <f t="shared" si="24"/>
        <v>#N/A</v>
      </c>
      <c r="M310" s="6" t="e">
        <f t="shared" si="25"/>
        <v>#N/A</v>
      </c>
      <c r="N310" s="6" t="e">
        <f>(M310-I310)*((VLOOKUP(B310,'Set Up Employee Data'!A:O,7,FALSE)))</f>
        <v>#N/A</v>
      </c>
      <c r="O310" s="6" t="e">
        <f>(M310-I310)*((VLOOKUP(B310,'Set Up Employee Data'!A:O,8,FALSE)))</f>
        <v>#N/A</v>
      </c>
      <c r="P310" s="6" t="e">
        <f>(M310-I310)*((VLOOKUP(B310,'Set Up Employee Data'!A:O,5,FALSE)))</f>
        <v>#N/A</v>
      </c>
      <c r="Q310" s="6" t="e">
        <f>(M310-I310)*((VLOOKUP(B310,'Set Up Employee Data'!A:O,6,FALSE)))</f>
        <v>#N/A</v>
      </c>
      <c r="R310" s="6">
        <f>IFERROR(((VLOOKUP(B310,'Set Up Employee Data'!A:O,9,FALSE)))+((VLOOKUP(B310,'Set Up Employee Data'!A:O,10,FALSE)))+((VLOOKUP(B310,'Set Up Employee Data'!A:O,11,FALSE)))+((VLOOKUP(B310,'Set Up Employee Data'!A:O,12,FALSE))),0)</f>
        <v>0</v>
      </c>
      <c r="S310" s="6">
        <f>IFERROR(((VLOOKUP(B310,'Set Up Employee Data'!A:O,13,FALSE)))+((VLOOKUP(B310,'Set Up Employee Data'!A:O,14,FALSE)))+((VLOOKUP(B310,'Set Up Employee Data'!A:O,15,FALSE))),0)</f>
        <v>0</v>
      </c>
      <c r="T310" s="6" t="e">
        <f t="shared" si="26"/>
        <v>#N/A</v>
      </c>
      <c r="U310" s="22" t="e">
        <f t="shared" si="27"/>
        <v>#N/A</v>
      </c>
    </row>
    <row r="311" spans="1:21" hidden="1">
      <c r="A311" s="9"/>
      <c r="B311" s="9"/>
      <c r="C311" s="10" t="e">
        <f>VLOOKUP(B311,'Set Up Employee Data'!A:O,2,FALSE)</f>
        <v>#N/A</v>
      </c>
      <c r="D311" s="10" t="e">
        <f t="shared" si="28"/>
        <v>#N/A</v>
      </c>
      <c r="E311" s="9"/>
      <c r="F311" s="9"/>
      <c r="G311" s="9"/>
      <c r="H311" s="10"/>
      <c r="I311" s="19"/>
      <c r="J311" s="5">
        <f>IFERROR(VLOOKUP(B311,'Set Up Employee Data'!A:O,3,FALSE)/(VLOOKUP(B311,'Set Up Employee Data'!A:O,4,FALSE)),0)</f>
        <v>0</v>
      </c>
      <c r="K311" s="6" t="e">
        <f t="shared" si="29"/>
        <v>#N/A</v>
      </c>
      <c r="L311" s="6" t="e">
        <f t="shared" si="24"/>
        <v>#N/A</v>
      </c>
      <c r="M311" s="6" t="e">
        <f t="shared" si="25"/>
        <v>#N/A</v>
      </c>
      <c r="N311" s="6" t="e">
        <f>(M311-I311)*((VLOOKUP(B311,'Set Up Employee Data'!A:O,7,FALSE)))</f>
        <v>#N/A</v>
      </c>
      <c r="O311" s="6" t="e">
        <f>(M311-I311)*((VLOOKUP(B311,'Set Up Employee Data'!A:O,8,FALSE)))</f>
        <v>#N/A</v>
      </c>
      <c r="P311" s="6" t="e">
        <f>(M311-I311)*((VLOOKUP(B311,'Set Up Employee Data'!A:O,5,FALSE)))</f>
        <v>#N/A</v>
      </c>
      <c r="Q311" s="6" t="e">
        <f>(M311-I311)*((VLOOKUP(B311,'Set Up Employee Data'!A:O,6,FALSE)))</f>
        <v>#N/A</v>
      </c>
      <c r="R311" s="6">
        <f>IFERROR(((VLOOKUP(B311,'Set Up Employee Data'!A:O,9,FALSE)))+((VLOOKUP(B311,'Set Up Employee Data'!A:O,10,FALSE)))+((VLOOKUP(B311,'Set Up Employee Data'!A:O,11,FALSE)))+((VLOOKUP(B311,'Set Up Employee Data'!A:O,12,FALSE))),0)</f>
        <v>0</v>
      </c>
      <c r="S311" s="6">
        <f>IFERROR(((VLOOKUP(B311,'Set Up Employee Data'!A:O,13,FALSE)))+((VLOOKUP(B311,'Set Up Employee Data'!A:O,14,FALSE)))+((VLOOKUP(B311,'Set Up Employee Data'!A:O,15,FALSE))),0)</f>
        <v>0</v>
      </c>
      <c r="T311" s="6" t="e">
        <f t="shared" si="26"/>
        <v>#N/A</v>
      </c>
      <c r="U311" s="22" t="e">
        <f t="shared" si="27"/>
        <v>#N/A</v>
      </c>
    </row>
    <row r="312" spans="1:21" hidden="1">
      <c r="A312" s="9"/>
      <c r="B312" s="9"/>
      <c r="C312" s="10" t="e">
        <f>VLOOKUP(B312,'Set Up Employee Data'!A:O,2,FALSE)</f>
        <v>#N/A</v>
      </c>
      <c r="D312" s="10" t="e">
        <f t="shared" si="28"/>
        <v>#N/A</v>
      </c>
      <c r="E312" s="9"/>
      <c r="F312" s="9"/>
      <c r="G312" s="9"/>
      <c r="H312" s="10"/>
      <c r="I312" s="19"/>
      <c r="J312" s="5">
        <f>IFERROR(VLOOKUP(B312,'Set Up Employee Data'!A:O,3,FALSE)/(VLOOKUP(B312,'Set Up Employee Data'!A:O,4,FALSE)),0)</f>
        <v>0</v>
      </c>
      <c r="K312" s="6" t="e">
        <f t="shared" si="29"/>
        <v>#N/A</v>
      </c>
      <c r="L312" s="6" t="e">
        <f t="shared" si="24"/>
        <v>#N/A</v>
      </c>
      <c r="M312" s="6" t="e">
        <f t="shared" si="25"/>
        <v>#N/A</v>
      </c>
      <c r="N312" s="6" t="e">
        <f>(M312-I312)*((VLOOKUP(B312,'Set Up Employee Data'!A:O,7,FALSE)))</f>
        <v>#N/A</v>
      </c>
      <c r="O312" s="6" t="e">
        <f>(M312-I312)*((VLOOKUP(B312,'Set Up Employee Data'!A:O,8,FALSE)))</f>
        <v>#N/A</v>
      </c>
      <c r="P312" s="6" t="e">
        <f>(M312-I312)*((VLOOKUP(B312,'Set Up Employee Data'!A:O,5,FALSE)))</f>
        <v>#N/A</v>
      </c>
      <c r="Q312" s="6" t="e">
        <f>(M312-I312)*((VLOOKUP(B312,'Set Up Employee Data'!A:O,6,FALSE)))</f>
        <v>#N/A</v>
      </c>
      <c r="R312" s="6">
        <f>IFERROR(((VLOOKUP(B312,'Set Up Employee Data'!A:O,9,FALSE)))+((VLOOKUP(B312,'Set Up Employee Data'!A:O,10,FALSE)))+((VLOOKUP(B312,'Set Up Employee Data'!A:O,11,FALSE)))+((VLOOKUP(B312,'Set Up Employee Data'!A:O,12,FALSE))),0)</f>
        <v>0</v>
      </c>
      <c r="S312" s="6">
        <f>IFERROR(((VLOOKUP(B312,'Set Up Employee Data'!A:O,13,FALSE)))+((VLOOKUP(B312,'Set Up Employee Data'!A:O,14,FALSE)))+((VLOOKUP(B312,'Set Up Employee Data'!A:O,15,FALSE))),0)</f>
        <v>0</v>
      </c>
      <c r="T312" s="6" t="e">
        <f t="shared" si="26"/>
        <v>#N/A</v>
      </c>
      <c r="U312" s="22" t="e">
        <f t="shared" si="27"/>
        <v>#N/A</v>
      </c>
    </row>
    <row r="313" spans="1:21" hidden="1">
      <c r="A313" s="9"/>
      <c r="B313" s="9"/>
      <c r="C313" s="10" t="e">
        <f>VLOOKUP(B313,'Set Up Employee Data'!A:O,2,FALSE)</f>
        <v>#N/A</v>
      </c>
      <c r="D313" s="10" t="e">
        <f t="shared" si="28"/>
        <v>#N/A</v>
      </c>
      <c r="E313" s="9"/>
      <c r="F313" s="9"/>
      <c r="G313" s="9"/>
      <c r="H313" s="10"/>
      <c r="I313" s="19"/>
      <c r="J313" s="5">
        <f>IFERROR(VLOOKUP(B313,'Set Up Employee Data'!A:O,3,FALSE)/(VLOOKUP(B313,'Set Up Employee Data'!A:O,4,FALSE)),0)</f>
        <v>0</v>
      </c>
      <c r="K313" s="6" t="e">
        <f t="shared" si="29"/>
        <v>#N/A</v>
      </c>
      <c r="L313" s="6" t="e">
        <f t="shared" si="24"/>
        <v>#N/A</v>
      </c>
      <c r="M313" s="6" t="e">
        <f t="shared" si="25"/>
        <v>#N/A</v>
      </c>
      <c r="N313" s="6" t="e">
        <f>(M313-I313)*((VLOOKUP(B313,'Set Up Employee Data'!A:O,7,FALSE)))</f>
        <v>#N/A</v>
      </c>
      <c r="O313" s="6" t="e">
        <f>(M313-I313)*((VLOOKUP(B313,'Set Up Employee Data'!A:O,8,FALSE)))</f>
        <v>#N/A</v>
      </c>
      <c r="P313" s="6" t="e">
        <f>(M313-I313)*((VLOOKUP(B313,'Set Up Employee Data'!A:O,5,FALSE)))</f>
        <v>#N/A</v>
      </c>
      <c r="Q313" s="6" t="e">
        <f>(M313-I313)*((VLOOKUP(B313,'Set Up Employee Data'!A:O,6,FALSE)))</f>
        <v>#N/A</v>
      </c>
      <c r="R313" s="6">
        <f>IFERROR(((VLOOKUP(B313,'Set Up Employee Data'!A:O,9,FALSE)))+((VLOOKUP(B313,'Set Up Employee Data'!A:O,10,FALSE)))+((VLOOKUP(B313,'Set Up Employee Data'!A:O,11,FALSE)))+((VLOOKUP(B313,'Set Up Employee Data'!A:O,12,FALSE))),0)</f>
        <v>0</v>
      </c>
      <c r="S313" s="6">
        <f>IFERROR(((VLOOKUP(B313,'Set Up Employee Data'!A:O,13,FALSE)))+((VLOOKUP(B313,'Set Up Employee Data'!A:O,14,FALSE)))+((VLOOKUP(B313,'Set Up Employee Data'!A:O,15,FALSE))),0)</f>
        <v>0</v>
      </c>
      <c r="T313" s="6" t="e">
        <f t="shared" si="26"/>
        <v>#N/A</v>
      </c>
      <c r="U313" s="22" t="e">
        <f t="shared" si="27"/>
        <v>#N/A</v>
      </c>
    </row>
    <row r="314" spans="1:21" hidden="1">
      <c r="A314" s="9"/>
      <c r="B314" s="9"/>
      <c r="C314" s="10" t="e">
        <f>VLOOKUP(B314,'Set Up Employee Data'!A:O,2,FALSE)</f>
        <v>#N/A</v>
      </c>
      <c r="D314" s="10" t="e">
        <f t="shared" si="28"/>
        <v>#N/A</v>
      </c>
      <c r="E314" s="9"/>
      <c r="F314" s="9"/>
      <c r="G314" s="9"/>
      <c r="H314" s="10"/>
      <c r="I314" s="19"/>
      <c r="J314" s="5">
        <f>IFERROR(VLOOKUP(B314,'Set Up Employee Data'!A:O,3,FALSE)/(VLOOKUP(B314,'Set Up Employee Data'!A:O,4,FALSE)),0)</f>
        <v>0</v>
      </c>
      <c r="K314" s="6" t="e">
        <f t="shared" si="29"/>
        <v>#N/A</v>
      </c>
      <c r="L314" s="6" t="e">
        <f t="shared" si="24"/>
        <v>#N/A</v>
      </c>
      <c r="M314" s="6" t="e">
        <f t="shared" si="25"/>
        <v>#N/A</v>
      </c>
      <c r="N314" s="6" t="e">
        <f>(M314-I314)*((VLOOKUP(B314,'Set Up Employee Data'!A:O,7,FALSE)))</f>
        <v>#N/A</v>
      </c>
      <c r="O314" s="6" t="e">
        <f>(M314-I314)*((VLOOKUP(B314,'Set Up Employee Data'!A:O,8,FALSE)))</f>
        <v>#N/A</v>
      </c>
      <c r="P314" s="6" t="e">
        <f>(M314-I314)*((VLOOKUP(B314,'Set Up Employee Data'!A:O,5,FALSE)))</f>
        <v>#N/A</v>
      </c>
      <c r="Q314" s="6" t="e">
        <f>(M314-I314)*((VLOOKUP(B314,'Set Up Employee Data'!A:O,6,FALSE)))</f>
        <v>#N/A</v>
      </c>
      <c r="R314" s="6">
        <f>IFERROR(((VLOOKUP(B314,'Set Up Employee Data'!A:O,9,FALSE)))+((VLOOKUP(B314,'Set Up Employee Data'!A:O,10,FALSE)))+((VLOOKUP(B314,'Set Up Employee Data'!A:O,11,FALSE)))+((VLOOKUP(B314,'Set Up Employee Data'!A:O,12,FALSE))),0)</f>
        <v>0</v>
      </c>
      <c r="S314" s="6">
        <f>IFERROR(((VLOOKUP(B314,'Set Up Employee Data'!A:O,13,FALSE)))+((VLOOKUP(B314,'Set Up Employee Data'!A:O,14,FALSE)))+((VLOOKUP(B314,'Set Up Employee Data'!A:O,15,FALSE))),0)</f>
        <v>0</v>
      </c>
      <c r="T314" s="6" t="e">
        <f t="shared" si="26"/>
        <v>#N/A</v>
      </c>
      <c r="U314" s="22" t="e">
        <f t="shared" si="27"/>
        <v>#N/A</v>
      </c>
    </row>
    <row r="315" spans="1:21" hidden="1">
      <c r="A315" s="9"/>
      <c r="B315" s="9"/>
      <c r="C315" s="10" t="e">
        <f>VLOOKUP(B315,'Set Up Employee Data'!A:O,2,FALSE)</f>
        <v>#N/A</v>
      </c>
      <c r="D315" s="10" t="e">
        <f t="shared" si="28"/>
        <v>#N/A</v>
      </c>
      <c r="E315" s="9"/>
      <c r="F315" s="9"/>
      <c r="G315" s="9"/>
      <c r="H315" s="10"/>
      <c r="I315" s="19"/>
      <c r="J315" s="5">
        <f>IFERROR(VLOOKUP(B315,'Set Up Employee Data'!A:O,3,FALSE)/(VLOOKUP(B315,'Set Up Employee Data'!A:O,4,FALSE)),0)</f>
        <v>0</v>
      </c>
      <c r="K315" s="6" t="e">
        <f t="shared" si="29"/>
        <v>#N/A</v>
      </c>
      <c r="L315" s="6" t="e">
        <f t="shared" si="24"/>
        <v>#N/A</v>
      </c>
      <c r="M315" s="6" t="e">
        <f t="shared" si="25"/>
        <v>#N/A</v>
      </c>
      <c r="N315" s="6" t="e">
        <f>(M315-I315)*((VLOOKUP(B315,'Set Up Employee Data'!A:O,7,FALSE)))</f>
        <v>#N/A</v>
      </c>
      <c r="O315" s="6" t="e">
        <f>(M315-I315)*((VLOOKUP(B315,'Set Up Employee Data'!A:O,8,FALSE)))</f>
        <v>#N/A</v>
      </c>
      <c r="P315" s="6" t="e">
        <f>(M315-I315)*((VLOOKUP(B315,'Set Up Employee Data'!A:O,5,FALSE)))</f>
        <v>#N/A</v>
      </c>
      <c r="Q315" s="6" t="e">
        <f>(M315-I315)*((VLOOKUP(B315,'Set Up Employee Data'!A:O,6,FALSE)))</f>
        <v>#N/A</v>
      </c>
      <c r="R315" s="6">
        <f>IFERROR(((VLOOKUP(B315,'Set Up Employee Data'!A:O,9,FALSE)))+((VLOOKUP(B315,'Set Up Employee Data'!A:O,10,FALSE)))+((VLOOKUP(B315,'Set Up Employee Data'!A:O,11,FALSE)))+((VLOOKUP(B315,'Set Up Employee Data'!A:O,12,FALSE))),0)</f>
        <v>0</v>
      </c>
      <c r="S315" s="6">
        <f>IFERROR(((VLOOKUP(B315,'Set Up Employee Data'!A:O,13,FALSE)))+((VLOOKUP(B315,'Set Up Employee Data'!A:O,14,FALSE)))+((VLOOKUP(B315,'Set Up Employee Data'!A:O,15,FALSE))),0)</f>
        <v>0</v>
      </c>
      <c r="T315" s="6" t="e">
        <f t="shared" si="26"/>
        <v>#N/A</v>
      </c>
      <c r="U315" s="22" t="e">
        <f t="shared" si="27"/>
        <v>#N/A</v>
      </c>
    </row>
    <row r="316" spans="1:21" hidden="1">
      <c r="A316" s="9"/>
      <c r="B316" s="9"/>
      <c r="C316" s="10" t="e">
        <f>VLOOKUP(B316,'Set Up Employee Data'!A:O,2,FALSE)</f>
        <v>#N/A</v>
      </c>
      <c r="D316" s="10" t="e">
        <f t="shared" si="28"/>
        <v>#N/A</v>
      </c>
      <c r="E316" s="9"/>
      <c r="F316" s="9"/>
      <c r="G316" s="9"/>
      <c r="H316" s="10"/>
      <c r="I316" s="19"/>
      <c r="J316" s="5">
        <f>IFERROR(VLOOKUP(B316,'Set Up Employee Data'!A:O,3,FALSE)/(VLOOKUP(B316,'Set Up Employee Data'!A:O,4,FALSE)),0)</f>
        <v>0</v>
      </c>
      <c r="K316" s="6" t="e">
        <f t="shared" si="29"/>
        <v>#N/A</v>
      </c>
      <c r="L316" s="6" t="e">
        <f t="shared" si="24"/>
        <v>#N/A</v>
      </c>
      <c r="M316" s="6" t="e">
        <f t="shared" si="25"/>
        <v>#N/A</v>
      </c>
      <c r="N316" s="6" t="e">
        <f>(M316-I316)*((VLOOKUP(B316,'Set Up Employee Data'!A:O,7,FALSE)))</f>
        <v>#N/A</v>
      </c>
      <c r="O316" s="6" t="e">
        <f>(M316-I316)*((VLOOKUP(B316,'Set Up Employee Data'!A:O,8,FALSE)))</f>
        <v>#N/A</v>
      </c>
      <c r="P316" s="6" t="e">
        <f>(M316-I316)*((VLOOKUP(B316,'Set Up Employee Data'!A:O,5,FALSE)))</f>
        <v>#N/A</v>
      </c>
      <c r="Q316" s="6" t="e">
        <f>(M316-I316)*((VLOOKUP(B316,'Set Up Employee Data'!A:O,6,FALSE)))</f>
        <v>#N/A</v>
      </c>
      <c r="R316" s="6">
        <f>IFERROR(((VLOOKUP(B316,'Set Up Employee Data'!A:O,9,FALSE)))+((VLOOKUP(B316,'Set Up Employee Data'!A:O,10,FALSE)))+((VLOOKUP(B316,'Set Up Employee Data'!A:O,11,FALSE)))+((VLOOKUP(B316,'Set Up Employee Data'!A:O,12,FALSE))),0)</f>
        <v>0</v>
      </c>
      <c r="S316" s="6">
        <f>IFERROR(((VLOOKUP(B316,'Set Up Employee Data'!A:O,13,FALSE)))+((VLOOKUP(B316,'Set Up Employee Data'!A:O,14,FALSE)))+((VLOOKUP(B316,'Set Up Employee Data'!A:O,15,FALSE))),0)</f>
        <v>0</v>
      </c>
      <c r="T316" s="6" t="e">
        <f t="shared" si="26"/>
        <v>#N/A</v>
      </c>
      <c r="U316" s="22" t="e">
        <f t="shared" si="27"/>
        <v>#N/A</v>
      </c>
    </row>
    <row r="317" spans="1:21" hidden="1">
      <c r="A317" s="9"/>
      <c r="B317" s="9"/>
      <c r="C317" s="10" t="e">
        <f>VLOOKUP(B317,'Set Up Employee Data'!A:O,2,FALSE)</f>
        <v>#N/A</v>
      </c>
      <c r="D317" s="10" t="e">
        <f t="shared" si="28"/>
        <v>#N/A</v>
      </c>
      <c r="E317" s="9"/>
      <c r="F317" s="9"/>
      <c r="G317" s="9"/>
      <c r="H317" s="10"/>
      <c r="I317" s="19"/>
      <c r="J317" s="5">
        <f>IFERROR(VLOOKUP(B317,'Set Up Employee Data'!A:O,3,FALSE)/(VLOOKUP(B317,'Set Up Employee Data'!A:O,4,FALSE)),0)</f>
        <v>0</v>
      </c>
      <c r="K317" s="6" t="e">
        <f t="shared" si="29"/>
        <v>#N/A</v>
      </c>
      <c r="L317" s="6" t="e">
        <f t="shared" si="24"/>
        <v>#N/A</v>
      </c>
      <c r="M317" s="6" t="e">
        <f t="shared" si="25"/>
        <v>#N/A</v>
      </c>
      <c r="N317" s="6" t="e">
        <f>(M317-I317)*((VLOOKUP(B317,'Set Up Employee Data'!A:O,7,FALSE)))</f>
        <v>#N/A</v>
      </c>
      <c r="O317" s="6" t="e">
        <f>(M317-I317)*((VLOOKUP(B317,'Set Up Employee Data'!A:O,8,FALSE)))</f>
        <v>#N/A</v>
      </c>
      <c r="P317" s="6" t="e">
        <f>(M317-I317)*((VLOOKUP(B317,'Set Up Employee Data'!A:O,5,FALSE)))</f>
        <v>#N/A</v>
      </c>
      <c r="Q317" s="6" t="e">
        <f>(M317-I317)*((VLOOKUP(B317,'Set Up Employee Data'!A:O,6,FALSE)))</f>
        <v>#N/A</v>
      </c>
      <c r="R317" s="6">
        <f>IFERROR(((VLOOKUP(B317,'Set Up Employee Data'!A:O,9,FALSE)))+((VLOOKUP(B317,'Set Up Employee Data'!A:O,10,FALSE)))+((VLOOKUP(B317,'Set Up Employee Data'!A:O,11,FALSE)))+((VLOOKUP(B317,'Set Up Employee Data'!A:O,12,FALSE))),0)</f>
        <v>0</v>
      </c>
      <c r="S317" s="6">
        <f>IFERROR(((VLOOKUP(B317,'Set Up Employee Data'!A:O,13,FALSE)))+((VLOOKUP(B317,'Set Up Employee Data'!A:O,14,FALSE)))+((VLOOKUP(B317,'Set Up Employee Data'!A:O,15,FALSE))),0)</f>
        <v>0</v>
      </c>
      <c r="T317" s="6" t="e">
        <f t="shared" si="26"/>
        <v>#N/A</v>
      </c>
      <c r="U317" s="22" t="e">
        <f t="shared" si="27"/>
        <v>#N/A</v>
      </c>
    </row>
    <row r="318" spans="1:21" hidden="1">
      <c r="A318" s="9"/>
      <c r="B318" s="9"/>
      <c r="C318" s="10" t="e">
        <f>VLOOKUP(B318,'Set Up Employee Data'!A:O,2,FALSE)</f>
        <v>#N/A</v>
      </c>
      <c r="D318" s="10" t="e">
        <f t="shared" si="28"/>
        <v>#N/A</v>
      </c>
      <c r="E318" s="9"/>
      <c r="F318" s="9"/>
      <c r="G318" s="9"/>
      <c r="H318" s="10"/>
      <c r="I318" s="19"/>
      <c r="J318" s="5">
        <f>IFERROR(VLOOKUP(B318,'Set Up Employee Data'!A:O,3,FALSE)/(VLOOKUP(B318,'Set Up Employee Data'!A:O,4,FALSE)),0)</f>
        <v>0</v>
      </c>
      <c r="K318" s="6" t="e">
        <f t="shared" si="29"/>
        <v>#N/A</v>
      </c>
      <c r="L318" s="6" t="e">
        <f t="shared" si="24"/>
        <v>#N/A</v>
      </c>
      <c r="M318" s="6" t="e">
        <f t="shared" si="25"/>
        <v>#N/A</v>
      </c>
      <c r="N318" s="6" t="e">
        <f>(M318-I318)*((VLOOKUP(B318,'Set Up Employee Data'!A:O,7,FALSE)))</f>
        <v>#N/A</v>
      </c>
      <c r="O318" s="6" t="e">
        <f>(M318-I318)*((VLOOKUP(B318,'Set Up Employee Data'!A:O,8,FALSE)))</f>
        <v>#N/A</v>
      </c>
      <c r="P318" s="6" t="e">
        <f>(M318-I318)*((VLOOKUP(B318,'Set Up Employee Data'!A:O,5,FALSE)))</f>
        <v>#N/A</v>
      </c>
      <c r="Q318" s="6" t="e">
        <f>(M318-I318)*((VLOOKUP(B318,'Set Up Employee Data'!A:O,6,FALSE)))</f>
        <v>#N/A</v>
      </c>
      <c r="R318" s="6">
        <f>IFERROR(((VLOOKUP(B318,'Set Up Employee Data'!A:O,9,FALSE)))+((VLOOKUP(B318,'Set Up Employee Data'!A:O,10,FALSE)))+((VLOOKUP(B318,'Set Up Employee Data'!A:O,11,FALSE)))+((VLOOKUP(B318,'Set Up Employee Data'!A:O,12,FALSE))),0)</f>
        <v>0</v>
      </c>
      <c r="S318" s="6">
        <f>IFERROR(((VLOOKUP(B318,'Set Up Employee Data'!A:O,13,FALSE)))+((VLOOKUP(B318,'Set Up Employee Data'!A:O,14,FALSE)))+((VLOOKUP(B318,'Set Up Employee Data'!A:O,15,FALSE))),0)</f>
        <v>0</v>
      </c>
      <c r="T318" s="6" t="e">
        <f t="shared" si="26"/>
        <v>#N/A</v>
      </c>
      <c r="U318" s="22" t="e">
        <f t="shared" si="27"/>
        <v>#N/A</v>
      </c>
    </row>
    <row r="319" spans="1:21" hidden="1">
      <c r="A319" s="9"/>
      <c r="B319" s="9"/>
      <c r="C319" s="10" t="e">
        <f>VLOOKUP(B319,'Set Up Employee Data'!A:O,2,FALSE)</f>
        <v>#N/A</v>
      </c>
      <c r="D319" s="10" t="e">
        <f t="shared" si="28"/>
        <v>#N/A</v>
      </c>
      <c r="E319" s="9"/>
      <c r="F319" s="9"/>
      <c r="G319" s="9"/>
      <c r="H319" s="10"/>
      <c r="I319" s="19"/>
      <c r="J319" s="5">
        <f>IFERROR(VLOOKUP(B319,'Set Up Employee Data'!A:O,3,FALSE)/(VLOOKUP(B319,'Set Up Employee Data'!A:O,4,FALSE)),0)</f>
        <v>0</v>
      </c>
      <c r="K319" s="6" t="e">
        <f t="shared" si="29"/>
        <v>#N/A</v>
      </c>
      <c r="L319" s="6" t="e">
        <f t="shared" si="24"/>
        <v>#N/A</v>
      </c>
      <c r="M319" s="6" t="e">
        <f t="shared" si="25"/>
        <v>#N/A</v>
      </c>
      <c r="N319" s="6" t="e">
        <f>(M319-I319)*((VLOOKUP(B319,'Set Up Employee Data'!A:O,7,FALSE)))</f>
        <v>#N/A</v>
      </c>
      <c r="O319" s="6" t="e">
        <f>(M319-I319)*((VLOOKUP(B319,'Set Up Employee Data'!A:O,8,FALSE)))</f>
        <v>#N/A</v>
      </c>
      <c r="P319" s="6" t="e">
        <f>(M319-I319)*((VLOOKUP(B319,'Set Up Employee Data'!A:O,5,FALSE)))</f>
        <v>#N/A</v>
      </c>
      <c r="Q319" s="6" t="e">
        <f>(M319-I319)*((VLOOKUP(B319,'Set Up Employee Data'!A:O,6,FALSE)))</f>
        <v>#N/A</v>
      </c>
      <c r="R319" s="6">
        <f>IFERROR(((VLOOKUP(B319,'Set Up Employee Data'!A:O,9,FALSE)))+((VLOOKUP(B319,'Set Up Employee Data'!A:O,10,FALSE)))+((VLOOKUP(B319,'Set Up Employee Data'!A:O,11,FALSE)))+((VLOOKUP(B319,'Set Up Employee Data'!A:O,12,FALSE))),0)</f>
        <v>0</v>
      </c>
      <c r="S319" s="6">
        <f>IFERROR(((VLOOKUP(B319,'Set Up Employee Data'!A:O,13,FALSE)))+((VLOOKUP(B319,'Set Up Employee Data'!A:O,14,FALSE)))+((VLOOKUP(B319,'Set Up Employee Data'!A:O,15,FALSE))),0)</f>
        <v>0</v>
      </c>
      <c r="T319" s="6" t="e">
        <f t="shared" si="26"/>
        <v>#N/A</v>
      </c>
      <c r="U319" s="22" t="e">
        <f t="shared" si="27"/>
        <v>#N/A</v>
      </c>
    </row>
    <row r="320" spans="1:21" hidden="1">
      <c r="A320" s="9"/>
      <c r="B320" s="9"/>
      <c r="C320" s="10" t="e">
        <f>VLOOKUP(B320,'Set Up Employee Data'!A:O,2,FALSE)</f>
        <v>#N/A</v>
      </c>
      <c r="D320" s="10" t="e">
        <f t="shared" si="28"/>
        <v>#N/A</v>
      </c>
      <c r="E320" s="9"/>
      <c r="F320" s="9"/>
      <c r="G320" s="9"/>
      <c r="H320" s="10"/>
      <c r="I320" s="19"/>
      <c r="J320" s="5">
        <f>IFERROR(VLOOKUP(B320,'Set Up Employee Data'!A:O,3,FALSE)/(VLOOKUP(B320,'Set Up Employee Data'!A:O,4,FALSE)),0)</f>
        <v>0</v>
      </c>
      <c r="K320" s="6" t="e">
        <f t="shared" si="29"/>
        <v>#N/A</v>
      </c>
      <c r="L320" s="6" t="e">
        <f t="shared" si="24"/>
        <v>#N/A</v>
      </c>
      <c r="M320" s="6" t="e">
        <f t="shared" si="25"/>
        <v>#N/A</v>
      </c>
      <c r="N320" s="6" t="e">
        <f>(M320-I320)*((VLOOKUP(B320,'Set Up Employee Data'!A:O,7,FALSE)))</f>
        <v>#N/A</v>
      </c>
      <c r="O320" s="6" t="e">
        <f>(M320-I320)*((VLOOKUP(B320,'Set Up Employee Data'!A:O,8,FALSE)))</f>
        <v>#N/A</v>
      </c>
      <c r="P320" s="6" t="e">
        <f>(M320-I320)*((VLOOKUP(B320,'Set Up Employee Data'!A:O,5,FALSE)))</f>
        <v>#N/A</v>
      </c>
      <c r="Q320" s="6" t="e">
        <f>(M320-I320)*((VLOOKUP(B320,'Set Up Employee Data'!A:O,6,FALSE)))</f>
        <v>#N/A</v>
      </c>
      <c r="R320" s="6">
        <f>IFERROR(((VLOOKUP(B320,'Set Up Employee Data'!A:O,9,FALSE)))+((VLOOKUP(B320,'Set Up Employee Data'!A:O,10,FALSE)))+((VLOOKUP(B320,'Set Up Employee Data'!A:O,11,FALSE)))+((VLOOKUP(B320,'Set Up Employee Data'!A:O,12,FALSE))),0)</f>
        <v>0</v>
      </c>
      <c r="S320" s="6">
        <f>IFERROR(((VLOOKUP(B320,'Set Up Employee Data'!A:O,13,FALSE)))+((VLOOKUP(B320,'Set Up Employee Data'!A:O,14,FALSE)))+((VLOOKUP(B320,'Set Up Employee Data'!A:O,15,FALSE))),0)</f>
        <v>0</v>
      </c>
      <c r="T320" s="6" t="e">
        <f t="shared" si="26"/>
        <v>#N/A</v>
      </c>
      <c r="U320" s="22" t="e">
        <f t="shared" si="27"/>
        <v>#N/A</v>
      </c>
    </row>
    <row r="321" spans="1:21" hidden="1">
      <c r="A321" s="9"/>
      <c r="B321" s="9"/>
      <c r="C321" s="10" t="e">
        <f>VLOOKUP(B321,'Set Up Employee Data'!A:O,2,FALSE)</f>
        <v>#N/A</v>
      </c>
      <c r="D321" s="10" t="e">
        <f t="shared" si="28"/>
        <v>#N/A</v>
      </c>
      <c r="E321" s="9"/>
      <c r="F321" s="9"/>
      <c r="G321" s="9"/>
      <c r="H321" s="10"/>
      <c r="I321" s="19"/>
      <c r="J321" s="5">
        <f>IFERROR(VLOOKUP(B321,'Set Up Employee Data'!A:O,3,FALSE)/(VLOOKUP(B321,'Set Up Employee Data'!A:O,4,FALSE)),0)</f>
        <v>0</v>
      </c>
      <c r="K321" s="6" t="e">
        <f t="shared" si="29"/>
        <v>#N/A</v>
      </c>
      <c r="L321" s="6" t="e">
        <f t="shared" si="24"/>
        <v>#N/A</v>
      </c>
      <c r="M321" s="6" t="e">
        <f t="shared" si="25"/>
        <v>#N/A</v>
      </c>
      <c r="N321" s="6" t="e">
        <f>(M321-I321)*((VLOOKUP(B321,'Set Up Employee Data'!A:O,7,FALSE)))</f>
        <v>#N/A</v>
      </c>
      <c r="O321" s="6" t="e">
        <f>(M321-I321)*((VLOOKUP(B321,'Set Up Employee Data'!A:O,8,FALSE)))</f>
        <v>#N/A</v>
      </c>
      <c r="P321" s="6" t="e">
        <f>(M321-I321)*((VLOOKUP(B321,'Set Up Employee Data'!A:O,5,FALSE)))</f>
        <v>#N/A</v>
      </c>
      <c r="Q321" s="6" t="e">
        <f>(M321-I321)*((VLOOKUP(B321,'Set Up Employee Data'!A:O,6,FALSE)))</f>
        <v>#N/A</v>
      </c>
      <c r="R321" s="6">
        <f>IFERROR(((VLOOKUP(B321,'Set Up Employee Data'!A:O,9,FALSE)))+((VLOOKUP(B321,'Set Up Employee Data'!A:O,10,FALSE)))+((VLOOKUP(B321,'Set Up Employee Data'!A:O,11,FALSE)))+((VLOOKUP(B321,'Set Up Employee Data'!A:O,12,FALSE))),0)</f>
        <v>0</v>
      </c>
      <c r="S321" s="6">
        <f>IFERROR(((VLOOKUP(B321,'Set Up Employee Data'!A:O,13,FALSE)))+((VLOOKUP(B321,'Set Up Employee Data'!A:O,14,FALSE)))+((VLOOKUP(B321,'Set Up Employee Data'!A:O,15,FALSE))),0)</f>
        <v>0</v>
      </c>
      <c r="T321" s="6" t="e">
        <f t="shared" si="26"/>
        <v>#N/A</v>
      </c>
      <c r="U321" s="22" t="e">
        <f t="shared" si="27"/>
        <v>#N/A</v>
      </c>
    </row>
    <row r="322" spans="1:21" hidden="1">
      <c r="A322" s="9"/>
      <c r="B322" s="9"/>
      <c r="C322" s="10" t="e">
        <f>VLOOKUP(B322,'Set Up Employee Data'!A:O,2,FALSE)</f>
        <v>#N/A</v>
      </c>
      <c r="D322" s="10" t="e">
        <f t="shared" si="28"/>
        <v>#N/A</v>
      </c>
      <c r="E322" s="9"/>
      <c r="F322" s="9"/>
      <c r="G322" s="9"/>
      <c r="H322" s="10"/>
      <c r="I322" s="19"/>
      <c r="J322" s="5">
        <f>IFERROR(VLOOKUP(B322,'Set Up Employee Data'!A:O,3,FALSE)/(VLOOKUP(B322,'Set Up Employee Data'!A:O,4,FALSE)),0)</f>
        <v>0</v>
      </c>
      <c r="K322" s="6" t="e">
        <f t="shared" si="29"/>
        <v>#N/A</v>
      </c>
      <c r="L322" s="6" t="e">
        <f t="shared" si="24"/>
        <v>#N/A</v>
      </c>
      <c r="M322" s="6" t="e">
        <f t="shared" si="25"/>
        <v>#N/A</v>
      </c>
      <c r="N322" s="6" t="e">
        <f>(M322-I322)*((VLOOKUP(B322,'Set Up Employee Data'!A:O,7,FALSE)))</f>
        <v>#N/A</v>
      </c>
      <c r="O322" s="6" t="e">
        <f>(M322-I322)*((VLOOKUP(B322,'Set Up Employee Data'!A:O,8,FALSE)))</f>
        <v>#N/A</v>
      </c>
      <c r="P322" s="6" t="e">
        <f>(M322-I322)*((VLOOKUP(B322,'Set Up Employee Data'!A:O,5,FALSE)))</f>
        <v>#N/A</v>
      </c>
      <c r="Q322" s="6" t="e">
        <f>(M322-I322)*((VLOOKUP(B322,'Set Up Employee Data'!A:O,6,FALSE)))</f>
        <v>#N/A</v>
      </c>
      <c r="R322" s="6">
        <f>IFERROR(((VLOOKUP(B322,'Set Up Employee Data'!A:O,9,FALSE)))+((VLOOKUP(B322,'Set Up Employee Data'!A:O,10,FALSE)))+((VLOOKUP(B322,'Set Up Employee Data'!A:O,11,FALSE)))+((VLOOKUP(B322,'Set Up Employee Data'!A:O,12,FALSE))),0)</f>
        <v>0</v>
      </c>
      <c r="S322" s="6">
        <f>IFERROR(((VLOOKUP(B322,'Set Up Employee Data'!A:O,13,FALSE)))+((VLOOKUP(B322,'Set Up Employee Data'!A:O,14,FALSE)))+((VLOOKUP(B322,'Set Up Employee Data'!A:O,15,FALSE))),0)</f>
        <v>0</v>
      </c>
      <c r="T322" s="6" t="e">
        <f t="shared" si="26"/>
        <v>#N/A</v>
      </c>
      <c r="U322" s="22" t="e">
        <f t="shared" si="27"/>
        <v>#N/A</v>
      </c>
    </row>
    <row r="323" spans="1:21" hidden="1">
      <c r="A323" s="9"/>
      <c r="B323" s="9"/>
      <c r="C323" s="10" t="e">
        <f>VLOOKUP(B323,'Set Up Employee Data'!A:O,2,FALSE)</f>
        <v>#N/A</v>
      </c>
      <c r="D323" s="10" t="e">
        <f t="shared" si="28"/>
        <v>#N/A</v>
      </c>
      <c r="E323" s="9"/>
      <c r="F323" s="9"/>
      <c r="G323" s="9"/>
      <c r="H323" s="10"/>
      <c r="I323" s="19"/>
      <c r="J323" s="5">
        <f>IFERROR(VLOOKUP(B323,'Set Up Employee Data'!A:O,3,FALSE)/(VLOOKUP(B323,'Set Up Employee Data'!A:O,4,FALSE)),0)</f>
        <v>0</v>
      </c>
      <c r="K323" s="6" t="e">
        <f t="shared" si="29"/>
        <v>#N/A</v>
      </c>
      <c r="L323" s="6" t="e">
        <f t="shared" si="24"/>
        <v>#N/A</v>
      </c>
      <c r="M323" s="6" t="e">
        <f t="shared" si="25"/>
        <v>#N/A</v>
      </c>
      <c r="N323" s="6" t="e">
        <f>(M323-I323)*((VLOOKUP(B323,'Set Up Employee Data'!A:O,7,FALSE)))</f>
        <v>#N/A</v>
      </c>
      <c r="O323" s="6" t="e">
        <f>(M323-I323)*((VLOOKUP(B323,'Set Up Employee Data'!A:O,8,FALSE)))</f>
        <v>#N/A</v>
      </c>
      <c r="P323" s="6" t="e">
        <f>(M323-I323)*((VLOOKUP(B323,'Set Up Employee Data'!A:O,5,FALSE)))</f>
        <v>#N/A</v>
      </c>
      <c r="Q323" s="6" t="e">
        <f>(M323-I323)*((VLOOKUP(B323,'Set Up Employee Data'!A:O,6,FALSE)))</f>
        <v>#N/A</v>
      </c>
      <c r="R323" s="6">
        <f>IFERROR(((VLOOKUP(B323,'Set Up Employee Data'!A:O,9,FALSE)))+((VLOOKUP(B323,'Set Up Employee Data'!A:O,10,FALSE)))+((VLOOKUP(B323,'Set Up Employee Data'!A:O,11,FALSE)))+((VLOOKUP(B323,'Set Up Employee Data'!A:O,12,FALSE))),0)</f>
        <v>0</v>
      </c>
      <c r="S323" s="6">
        <f>IFERROR(((VLOOKUP(B323,'Set Up Employee Data'!A:O,13,FALSE)))+((VLOOKUP(B323,'Set Up Employee Data'!A:O,14,FALSE)))+((VLOOKUP(B323,'Set Up Employee Data'!A:O,15,FALSE))),0)</f>
        <v>0</v>
      </c>
      <c r="T323" s="6" t="e">
        <f t="shared" si="26"/>
        <v>#N/A</v>
      </c>
      <c r="U323" s="22" t="e">
        <f t="shared" si="27"/>
        <v>#N/A</v>
      </c>
    </row>
    <row r="324" spans="1:21" hidden="1">
      <c r="A324" s="9"/>
      <c r="B324" s="9"/>
      <c r="C324" s="10" t="e">
        <f>VLOOKUP(B324,'Set Up Employee Data'!A:O,2,FALSE)</f>
        <v>#N/A</v>
      </c>
      <c r="D324" s="10" t="e">
        <f t="shared" si="28"/>
        <v>#N/A</v>
      </c>
      <c r="E324" s="9"/>
      <c r="F324" s="9"/>
      <c r="G324" s="9"/>
      <c r="H324" s="10"/>
      <c r="I324" s="19"/>
      <c r="J324" s="5">
        <f>IFERROR(VLOOKUP(B324,'Set Up Employee Data'!A:O,3,FALSE)/(VLOOKUP(B324,'Set Up Employee Data'!A:O,4,FALSE)),0)</f>
        <v>0</v>
      </c>
      <c r="K324" s="6" t="e">
        <f t="shared" si="29"/>
        <v>#N/A</v>
      </c>
      <c r="L324" s="6" t="e">
        <f t="shared" ref="L324:L387" si="30">D324*G324</f>
        <v>#N/A</v>
      </c>
      <c r="M324" s="6" t="e">
        <f t="shared" ref="M324:M387" si="31">SUM(J324:L324)+SUM(H324:I324)</f>
        <v>#N/A</v>
      </c>
      <c r="N324" s="6" t="e">
        <f>(M324-I324)*((VLOOKUP(B324,'Set Up Employee Data'!A:O,7,FALSE)))</f>
        <v>#N/A</v>
      </c>
      <c r="O324" s="6" t="e">
        <f>(M324-I324)*((VLOOKUP(B324,'Set Up Employee Data'!A:O,8,FALSE)))</f>
        <v>#N/A</v>
      </c>
      <c r="P324" s="6" t="e">
        <f>(M324-I324)*((VLOOKUP(B324,'Set Up Employee Data'!A:O,5,FALSE)))</f>
        <v>#N/A</v>
      </c>
      <c r="Q324" s="6" t="e">
        <f>(M324-I324)*((VLOOKUP(B324,'Set Up Employee Data'!A:O,6,FALSE)))</f>
        <v>#N/A</v>
      </c>
      <c r="R324" s="6">
        <f>IFERROR(((VLOOKUP(B324,'Set Up Employee Data'!A:O,9,FALSE)))+((VLOOKUP(B324,'Set Up Employee Data'!A:O,10,FALSE)))+((VLOOKUP(B324,'Set Up Employee Data'!A:O,11,FALSE)))+((VLOOKUP(B324,'Set Up Employee Data'!A:O,12,FALSE))),0)</f>
        <v>0</v>
      </c>
      <c r="S324" s="6">
        <f>IFERROR(((VLOOKUP(B324,'Set Up Employee Data'!A:O,13,FALSE)))+((VLOOKUP(B324,'Set Up Employee Data'!A:O,14,FALSE)))+((VLOOKUP(B324,'Set Up Employee Data'!A:O,15,FALSE))),0)</f>
        <v>0</v>
      </c>
      <c r="T324" s="6" t="e">
        <f t="shared" ref="T324:T387" si="32">SUM(N324:S324)</f>
        <v>#N/A</v>
      </c>
      <c r="U324" s="22" t="e">
        <f t="shared" ref="U324:U387" si="33">M324-T324</f>
        <v>#N/A</v>
      </c>
    </row>
    <row r="325" spans="1:21" hidden="1">
      <c r="A325" s="9"/>
      <c r="B325" s="9"/>
      <c r="C325" s="10" t="e">
        <f>VLOOKUP(B325,'Set Up Employee Data'!A:O,2,FALSE)</f>
        <v>#N/A</v>
      </c>
      <c r="D325" s="10" t="e">
        <f t="shared" ref="D325:D388" si="34">C325*1.5</f>
        <v>#N/A</v>
      </c>
      <c r="E325" s="9"/>
      <c r="F325" s="9"/>
      <c r="G325" s="9"/>
      <c r="H325" s="10"/>
      <c r="I325" s="19"/>
      <c r="J325" s="5">
        <f>IFERROR(VLOOKUP(B325,'Set Up Employee Data'!A:O,3,FALSE)/(VLOOKUP(B325,'Set Up Employee Data'!A:O,4,FALSE)),0)</f>
        <v>0</v>
      </c>
      <c r="K325" s="6" t="e">
        <f t="shared" ref="K325:K388" si="35">(C325*E325)+(F325*C325)</f>
        <v>#N/A</v>
      </c>
      <c r="L325" s="6" t="e">
        <f t="shared" si="30"/>
        <v>#N/A</v>
      </c>
      <c r="M325" s="6" t="e">
        <f t="shared" si="31"/>
        <v>#N/A</v>
      </c>
      <c r="N325" s="6" t="e">
        <f>(M325-I325)*((VLOOKUP(B325,'Set Up Employee Data'!A:O,7,FALSE)))</f>
        <v>#N/A</v>
      </c>
      <c r="O325" s="6" t="e">
        <f>(M325-I325)*((VLOOKUP(B325,'Set Up Employee Data'!A:O,8,FALSE)))</f>
        <v>#N/A</v>
      </c>
      <c r="P325" s="6" t="e">
        <f>(M325-I325)*((VLOOKUP(B325,'Set Up Employee Data'!A:O,5,FALSE)))</f>
        <v>#N/A</v>
      </c>
      <c r="Q325" s="6" t="e">
        <f>(M325-I325)*((VLOOKUP(B325,'Set Up Employee Data'!A:O,6,FALSE)))</f>
        <v>#N/A</v>
      </c>
      <c r="R325" s="6">
        <f>IFERROR(((VLOOKUP(B325,'Set Up Employee Data'!A:O,9,FALSE)))+((VLOOKUP(B325,'Set Up Employee Data'!A:O,10,FALSE)))+((VLOOKUP(B325,'Set Up Employee Data'!A:O,11,FALSE)))+((VLOOKUP(B325,'Set Up Employee Data'!A:O,12,FALSE))),0)</f>
        <v>0</v>
      </c>
      <c r="S325" s="6">
        <f>IFERROR(((VLOOKUP(B325,'Set Up Employee Data'!A:O,13,FALSE)))+((VLOOKUP(B325,'Set Up Employee Data'!A:O,14,FALSE)))+((VLOOKUP(B325,'Set Up Employee Data'!A:O,15,FALSE))),0)</f>
        <v>0</v>
      </c>
      <c r="T325" s="6" t="e">
        <f t="shared" si="32"/>
        <v>#N/A</v>
      </c>
      <c r="U325" s="22" t="e">
        <f t="shared" si="33"/>
        <v>#N/A</v>
      </c>
    </row>
    <row r="326" spans="1:21" hidden="1">
      <c r="A326" s="9"/>
      <c r="B326" s="9"/>
      <c r="C326" s="10" t="e">
        <f>VLOOKUP(B326,'Set Up Employee Data'!A:O,2,FALSE)</f>
        <v>#N/A</v>
      </c>
      <c r="D326" s="10" t="e">
        <f t="shared" si="34"/>
        <v>#N/A</v>
      </c>
      <c r="E326" s="9"/>
      <c r="F326" s="9"/>
      <c r="G326" s="9"/>
      <c r="H326" s="10"/>
      <c r="I326" s="19"/>
      <c r="J326" s="5">
        <f>IFERROR(VLOOKUP(B326,'Set Up Employee Data'!A:O,3,FALSE)/(VLOOKUP(B326,'Set Up Employee Data'!A:O,4,FALSE)),0)</f>
        <v>0</v>
      </c>
      <c r="K326" s="6" t="e">
        <f t="shared" si="35"/>
        <v>#N/A</v>
      </c>
      <c r="L326" s="6" t="e">
        <f t="shared" si="30"/>
        <v>#N/A</v>
      </c>
      <c r="M326" s="6" t="e">
        <f t="shared" si="31"/>
        <v>#N/A</v>
      </c>
      <c r="N326" s="6" t="e">
        <f>(M326-I326)*((VLOOKUP(B326,'Set Up Employee Data'!A:O,7,FALSE)))</f>
        <v>#N/A</v>
      </c>
      <c r="O326" s="6" t="e">
        <f>(M326-I326)*((VLOOKUP(B326,'Set Up Employee Data'!A:O,8,FALSE)))</f>
        <v>#N/A</v>
      </c>
      <c r="P326" s="6" t="e">
        <f>(M326-I326)*((VLOOKUP(B326,'Set Up Employee Data'!A:O,5,FALSE)))</f>
        <v>#N/A</v>
      </c>
      <c r="Q326" s="6" t="e">
        <f>(M326-I326)*((VLOOKUP(B326,'Set Up Employee Data'!A:O,6,FALSE)))</f>
        <v>#N/A</v>
      </c>
      <c r="R326" s="6">
        <f>IFERROR(((VLOOKUP(B326,'Set Up Employee Data'!A:O,9,FALSE)))+((VLOOKUP(B326,'Set Up Employee Data'!A:O,10,FALSE)))+((VLOOKUP(B326,'Set Up Employee Data'!A:O,11,FALSE)))+((VLOOKUP(B326,'Set Up Employee Data'!A:O,12,FALSE))),0)</f>
        <v>0</v>
      </c>
      <c r="S326" s="6">
        <f>IFERROR(((VLOOKUP(B326,'Set Up Employee Data'!A:O,13,FALSE)))+((VLOOKUP(B326,'Set Up Employee Data'!A:O,14,FALSE)))+((VLOOKUP(B326,'Set Up Employee Data'!A:O,15,FALSE))),0)</f>
        <v>0</v>
      </c>
      <c r="T326" s="6" t="e">
        <f t="shared" si="32"/>
        <v>#N/A</v>
      </c>
      <c r="U326" s="22" t="e">
        <f t="shared" si="33"/>
        <v>#N/A</v>
      </c>
    </row>
    <row r="327" spans="1:21" hidden="1">
      <c r="A327" s="9"/>
      <c r="B327" s="9"/>
      <c r="C327" s="10" t="e">
        <f>VLOOKUP(B327,'Set Up Employee Data'!A:O,2,FALSE)</f>
        <v>#N/A</v>
      </c>
      <c r="D327" s="10" t="e">
        <f t="shared" si="34"/>
        <v>#N/A</v>
      </c>
      <c r="E327" s="9"/>
      <c r="F327" s="9"/>
      <c r="G327" s="9"/>
      <c r="H327" s="10"/>
      <c r="I327" s="19"/>
      <c r="J327" s="5">
        <f>IFERROR(VLOOKUP(B327,'Set Up Employee Data'!A:O,3,FALSE)/(VLOOKUP(B327,'Set Up Employee Data'!A:O,4,FALSE)),0)</f>
        <v>0</v>
      </c>
      <c r="K327" s="6" t="e">
        <f t="shared" si="35"/>
        <v>#N/A</v>
      </c>
      <c r="L327" s="6" t="e">
        <f t="shared" si="30"/>
        <v>#N/A</v>
      </c>
      <c r="M327" s="6" t="e">
        <f t="shared" si="31"/>
        <v>#N/A</v>
      </c>
      <c r="N327" s="6" t="e">
        <f>(M327-I327)*((VLOOKUP(B327,'Set Up Employee Data'!A:O,7,FALSE)))</f>
        <v>#N/A</v>
      </c>
      <c r="O327" s="6" t="e">
        <f>(M327-I327)*((VLOOKUP(B327,'Set Up Employee Data'!A:O,8,FALSE)))</f>
        <v>#N/A</v>
      </c>
      <c r="P327" s="6" t="e">
        <f>(M327-I327)*((VLOOKUP(B327,'Set Up Employee Data'!A:O,5,FALSE)))</f>
        <v>#N/A</v>
      </c>
      <c r="Q327" s="6" t="e">
        <f>(M327-I327)*((VLOOKUP(B327,'Set Up Employee Data'!A:O,6,FALSE)))</f>
        <v>#N/A</v>
      </c>
      <c r="R327" s="6">
        <f>IFERROR(((VLOOKUP(B327,'Set Up Employee Data'!A:O,9,FALSE)))+((VLOOKUP(B327,'Set Up Employee Data'!A:O,10,FALSE)))+((VLOOKUP(B327,'Set Up Employee Data'!A:O,11,FALSE)))+((VLOOKUP(B327,'Set Up Employee Data'!A:O,12,FALSE))),0)</f>
        <v>0</v>
      </c>
      <c r="S327" s="6">
        <f>IFERROR(((VLOOKUP(B327,'Set Up Employee Data'!A:O,13,FALSE)))+((VLOOKUP(B327,'Set Up Employee Data'!A:O,14,FALSE)))+((VLOOKUP(B327,'Set Up Employee Data'!A:O,15,FALSE))),0)</f>
        <v>0</v>
      </c>
      <c r="T327" s="6" t="e">
        <f t="shared" si="32"/>
        <v>#N/A</v>
      </c>
      <c r="U327" s="22" t="e">
        <f t="shared" si="33"/>
        <v>#N/A</v>
      </c>
    </row>
    <row r="328" spans="1:21" hidden="1">
      <c r="A328" s="9"/>
      <c r="B328" s="9"/>
      <c r="C328" s="10" t="e">
        <f>VLOOKUP(B328,'Set Up Employee Data'!A:O,2,FALSE)</f>
        <v>#N/A</v>
      </c>
      <c r="D328" s="10" t="e">
        <f t="shared" si="34"/>
        <v>#N/A</v>
      </c>
      <c r="E328" s="9"/>
      <c r="F328" s="9"/>
      <c r="G328" s="9"/>
      <c r="H328" s="10"/>
      <c r="I328" s="19"/>
      <c r="J328" s="5">
        <f>IFERROR(VLOOKUP(B328,'Set Up Employee Data'!A:O,3,FALSE)/(VLOOKUP(B328,'Set Up Employee Data'!A:O,4,FALSE)),0)</f>
        <v>0</v>
      </c>
      <c r="K328" s="6" t="e">
        <f t="shared" si="35"/>
        <v>#N/A</v>
      </c>
      <c r="L328" s="6" t="e">
        <f t="shared" si="30"/>
        <v>#N/A</v>
      </c>
      <c r="M328" s="6" t="e">
        <f t="shared" si="31"/>
        <v>#N/A</v>
      </c>
      <c r="N328" s="6" t="e">
        <f>(M328-I328)*((VLOOKUP(B328,'Set Up Employee Data'!A:O,7,FALSE)))</f>
        <v>#N/A</v>
      </c>
      <c r="O328" s="6" t="e">
        <f>(M328-I328)*((VLOOKUP(B328,'Set Up Employee Data'!A:O,8,FALSE)))</f>
        <v>#N/A</v>
      </c>
      <c r="P328" s="6" t="e">
        <f>(M328-I328)*((VLOOKUP(B328,'Set Up Employee Data'!A:O,5,FALSE)))</f>
        <v>#N/A</v>
      </c>
      <c r="Q328" s="6" t="e">
        <f>(M328-I328)*((VLOOKUP(B328,'Set Up Employee Data'!A:O,6,FALSE)))</f>
        <v>#N/A</v>
      </c>
      <c r="R328" s="6">
        <f>IFERROR(((VLOOKUP(B328,'Set Up Employee Data'!A:O,9,FALSE)))+((VLOOKUP(B328,'Set Up Employee Data'!A:O,10,FALSE)))+((VLOOKUP(B328,'Set Up Employee Data'!A:O,11,FALSE)))+((VLOOKUP(B328,'Set Up Employee Data'!A:O,12,FALSE))),0)</f>
        <v>0</v>
      </c>
      <c r="S328" s="6">
        <f>IFERROR(((VLOOKUP(B328,'Set Up Employee Data'!A:O,13,FALSE)))+((VLOOKUP(B328,'Set Up Employee Data'!A:O,14,FALSE)))+((VLOOKUP(B328,'Set Up Employee Data'!A:O,15,FALSE))),0)</f>
        <v>0</v>
      </c>
      <c r="T328" s="6" t="e">
        <f t="shared" si="32"/>
        <v>#N/A</v>
      </c>
      <c r="U328" s="22" t="e">
        <f t="shared" si="33"/>
        <v>#N/A</v>
      </c>
    </row>
    <row r="329" spans="1:21" hidden="1">
      <c r="A329" s="9"/>
      <c r="B329" s="9"/>
      <c r="C329" s="10" t="e">
        <f>VLOOKUP(B329,'Set Up Employee Data'!A:O,2,FALSE)</f>
        <v>#N/A</v>
      </c>
      <c r="D329" s="10" t="e">
        <f t="shared" si="34"/>
        <v>#N/A</v>
      </c>
      <c r="E329" s="9"/>
      <c r="F329" s="9"/>
      <c r="G329" s="9"/>
      <c r="H329" s="10"/>
      <c r="I329" s="19"/>
      <c r="J329" s="5">
        <f>IFERROR(VLOOKUP(B329,'Set Up Employee Data'!A:O,3,FALSE)/(VLOOKUP(B329,'Set Up Employee Data'!A:O,4,FALSE)),0)</f>
        <v>0</v>
      </c>
      <c r="K329" s="6" t="e">
        <f t="shared" si="35"/>
        <v>#N/A</v>
      </c>
      <c r="L329" s="6" t="e">
        <f t="shared" si="30"/>
        <v>#N/A</v>
      </c>
      <c r="M329" s="6" t="e">
        <f t="shared" si="31"/>
        <v>#N/A</v>
      </c>
      <c r="N329" s="6" t="e">
        <f>(M329-I329)*((VLOOKUP(B329,'Set Up Employee Data'!A:O,7,FALSE)))</f>
        <v>#N/A</v>
      </c>
      <c r="O329" s="6" t="e">
        <f>(M329-I329)*((VLOOKUP(B329,'Set Up Employee Data'!A:O,8,FALSE)))</f>
        <v>#N/A</v>
      </c>
      <c r="P329" s="6" t="e">
        <f>(M329-I329)*((VLOOKUP(B329,'Set Up Employee Data'!A:O,5,FALSE)))</f>
        <v>#N/A</v>
      </c>
      <c r="Q329" s="6" t="e">
        <f>(M329-I329)*((VLOOKUP(B329,'Set Up Employee Data'!A:O,6,FALSE)))</f>
        <v>#N/A</v>
      </c>
      <c r="R329" s="6">
        <f>IFERROR(((VLOOKUP(B329,'Set Up Employee Data'!A:O,9,FALSE)))+((VLOOKUP(B329,'Set Up Employee Data'!A:O,10,FALSE)))+((VLOOKUP(B329,'Set Up Employee Data'!A:O,11,FALSE)))+((VLOOKUP(B329,'Set Up Employee Data'!A:O,12,FALSE))),0)</f>
        <v>0</v>
      </c>
      <c r="S329" s="6">
        <f>IFERROR(((VLOOKUP(B329,'Set Up Employee Data'!A:O,13,FALSE)))+((VLOOKUP(B329,'Set Up Employee Data'!A:O,14,FALSE)))+((VLOOKUP(B329,'Set Up Employee Data'!A:O,15,FALSE))),0)</f>
        <v>0</v>
      </c>
      <c r="T329" s="6" t="e">
        <f t="shared" si="32"/>
        <v>#N/A</v>
      </c>
      <c r="U329" s="22" t="e">
        <f t="shared" si="33"/>
        <v>#N/A</v>
      </c>
    </row>
    <row r="330" spans="1:21" hidden="1">
      <c r="A330" s="9"/>
      <c r="B330" s="9"/>
      <c r="C330" s="10" t="e">
        <f>VLOOKUP(B330,'Set Up Employee Data'!A:O,2,FALSE)</f>
        <v>#N/A</v>
      </c>
      <c r="D330" s="10" t="e">
        <f t="shared" si="34"/>
        <v>#N/A</v>
      </c>
      <c r="E330" s="9"/>
      <c r="F330" s="9"/>
      <c r="G330" s="9"/>
      <c r="H330" s="10"/>
      <c r="I330" s="19"/>
      <c r="J330" s="5">
        <f>IFERROR(VLOOKUP(B330,'Set Up Employee Data'!A:O,3,FALSE)/(VLOOKUP(B330,'Set Up Employee Data'!A:O,4,FALSE)),0)</f>
        <v>0</v>
      </c>
      <c r="K330" s="6" t="e">
        <f t="shared" si="35"/>
        <v>#N/A</v>
      </c>
      <c r="L330" s="6" t="e">
        <f t="shared" si="30"/>
        <v>#N/A</v>
      </c>
      <c r="M330" s="6" t="e">
        <f t="shared" si="31"/>
        <v>#N/A</v>
      </c>
      <c r="N330" s="6" t="e">
        <f>(M330-I330)*((VLOOKUP(B330,'Set Up Employee Data'!A:O,7,FALSE)))</f>
        <v>#N/A</v>
      </c>
      <c r="O330" s="6" t="e">
        <f>(M330-I330)*((VLOOKUP(B330,'Set Up Employee Data'!A:O,8,FALSE)))</f>
        <v>#N/A</v>
      </c>
      <c r="P330" s="6" t="e">
        <f>(M330-I330)*((VLOOKUP(B330,'Set Up Employee Data'!A:O,5,FALSE)))</f>
        <v>#N/A</v>
      </c>
      <c r="Q330" s="6" t="e">
        <f>(M330-I330)*((VLOOKUP(B330,'Set Up Employee Data'!A:O,6,FALSE)))</f>
        <v>#N/A</v>
      </c>
      <c r="R330" s="6">
        <f>IFERROR(((VLOOKUP(B330,'Set Up Employee Data'!A:O,9,FALSE)))+((VLOOKUP(B330,'Set Up Employee Data'!A:O,10,FALSE)))+((VLOOKUP(B330,'Set Up Employee Data'!A:O,11,FALSE)))+((VLOOKUP(B330,'Set Up Employee Data'!A:O,12,FALSE))),0)</f>
        <v>0</v>
      </c>
      <c r="S330" s="6">
        <f>IFERROR(((VLOOKUP(B330,'Set Up Employee Data'!A:O,13,FALSE)))+((VLOOKUP(B330,'Set Up Employee Data'!A:O,14,FALSE)))+((VLOOKUP(B330,'Set Up Employee Data'!A:O,15,FALSE))),0)</f>
        <v>0</v>
      </c>
      <c r="T330" s="6" t="e">
        <f t="shared" si="32"/>
        <v>#N/A</v>
      </c>
      <c r="U330" s="22" t="e">
        <f t="shared" si="33"/>
        <v>#N/A</v>
      </c>
    </row>
    <row r="331" spans="1:21" hidden="1">
      <c r="A331" s="9"/>
      <c r="B331" s="9"/>
      <c r="C331" s="10" t="e">
        <f>VLOOKUP(B331,'Set Up Employee Data'!A:O,2,FALSE)</f>
        <v>#N/A</v>
      </c>
      <c r="D331" s="10" t="e">
        <f t="shared" si="34"/>
        <v>#N/A</v>
      </c>
      <c r="E331" s="9"/>
      <c r="F331" s="9"/>
      <c r="G331" s="9"/>
      <c r="H331" s="10"/>
      <c r="I331" s="19"/>
      <c r="J331" s="5">
        <f>IFERROR(VLOOKUP(B331,'Set Up Employee Data'!A:O,3,FALSE)/(VLOOKUP(B331,'Set Up Employee Data'!A:O,4,FALSE)),0)</f>
        <v>0</v>
      </c>
      <c r="K331" s="6" t="e">
        <f t="shared" si="35"/>
        <v>#N/A</v>
      </c>
      <c r="L331" s="6" t="e">
        <f t="shared" si="30"/>
        <v>#N/A</v>
      </c>
      <c r="M331" s="6" t="e">
        <f t="shared" si="31"/>
        <v>#N/A</v>
      </c>
      <c r="N331" s="6" t="e">
        <f>(M331-I331)*((VLOOKUP(B331,'Set Up Employee Data'!A:O,7,FALSE)))</f>
        <v>#N/A</v>
      </c>
      <c r="O331" s="6" t="e">
        <f>(M331-I331)*((VLOOKUP(B331,'Set Up Employee Data'!A:O,8,FALSE)))</f>
        <v>#N/A</v>
      </c>
      <c r="P331" s="6" t="e">
        <f>(M331-I331)*((VLOOKUP(B331,'Set Up Employee Data'!A:O,5,FALSE)))</f>
        <v>#N/A</v>
      </c>
      <c r="Q331" s="6" t="e">
        <f>(M331-I331)*((VLOOKUP(B331,'Set Up Employee Data'!A:O,6,FALSE)))</f>
        <v>#N/A</v>
      </c>
      <c r="R331" s="6">
        <f>IFERROR(((VLOOKUP(B331,'Set Up Employee Data'!A:O,9,FALSE)))+((VLOOKUP(B331,'Set Up Employee Data'!A:O,10,FALSE)))+((VLOOKUP(B331,'Set Up Employee Data'!A:O,11,FALSE)))+((VLOOKUP(B331,'Set Up Employee Data'!A:O,12,FALSE))),0)</f>
        <v>0</v>
      </c>
      <c r="S331" s="6">
        <f>IFERROR(((VLOOKUP(B331,'Set Up Employee Data'!A:O,13,FALSE)))+((VLOOKUP(B331,'Set Up Employee Data'!A:O,14,FALSE)))+((VLOOKUP(B331,'Set Up Employee Data'!A:O,15,FALSE))),0)</f>
        <v>0</v>
      </c>
      <c r="T331" s="6" t="e">
        <f t="shared" si="32"/>
        <v>#N/A</v>
      </c>
      <c r="U331" s="22" t="e">
        <f t="shared" si="33"/>
        <v>#N/A</v>
      </c>
    </row>
    <row r="332" spans="1:21" hidden="1">
      <c r="A332" s="9"/>
      <c r="B332" s="9"/>
      <c r="C332" s="10" t="e">
        <f>VLOOKUP(B332,'Set Up Employee Data'!A:O,2,FALSE)</f>
        <v>#N/A</v>
      </c>
      <c r="D332" s="10" t="e">
        <f t="shared" si="34"/>
        <v>#N/A</v>
      </c>
      <c r="E332" s="9"/>
      <c r="F332" s="9"/>
      <c r="G332" s="9"/>
      <c r="H332" s="10"/>
      <c r="I332" s="19"/>
      <c r="J332" s="5">
        <f>IFERROR(VLOOKUP(B332,'Set Up Employee Data'!A:O,3,FALSE)/(VLOOKUP(B332,'Set Up Employee Data'!A:O,4,FALSE)),0)</f>
        <v>0</v>
      </c>
      <c r="K332" s="6" t="e">
        <f t="shared" si="35"/>
        <v>#N/A</v>
      </c>
      <c r="L332" s="6" t="e">
        <f t="shared" si="30"/>
        <v>#N/A</v>
      </c>
      <c r="M332" s="6" t="e">
        <f t="shared" si="31"/>
        <v>#N/A</v>
      </c>
      <c r="N332" s="6" t="e">
        <f>(M332-I332)*((VLOOKUP(B332,'Set Up Employee Data'!A:O,7,FALSE)))</f>
        <v>#N/A</v>
      </c>
      <c r="O332" s="6" t="e">
        <f>(M332-I332)*((VLOOKUP(B332,'Set Up Employee Data'!A:O,8,FALSE)))</f>
        <v>#N/A</v>
      </c>
      <c r="P332" s="6" t="e">
        <f>(M332-I332)*((VLOOKUP(B332,'Set Up Employee Data'!A:O,5,FALSE)))</f>
        <v>#N/A</v>
      </c>
      <c r="Q332" s="6" t="e">
        <f>(M332-I332)*((VLOOKUP(B332,'Set Up Employee Data'!A:O,6,FALSE)))</f>
        <v>#N/A</v>
      </c>
      <c r="R332" s="6">
        <f>IFERROR(((VLOOKUP(B332,'Set Up Employee Data'!A:O,9,FALSE)))+((VLOOKUP(B332,'Set Up Employee Data'!A:O,10,FALSE)))+((VLOOKUP(B332,'Set Up Employee Data'!A:O,11,FALSE)))+((VLOOKUP(B332,'Set Up Employee Data'!A:O,12,FALSE))),0)</f>
        <v>0</v>
      </c>
      <c r="S332" s="6">
        <f>IFERROR(((VLOOKUP(B332,'Set Up Employee Data'!A:O,13,FALSE)))+((VLOOKUP(B332,'Set Up Employee Data'!A:O,14,FALSE)))+((VLOOKUP(B332,'Set Up Employee Data'!A:O,15,FALSE))),0)</f>
        <v>0</v>
      </c>
      <c r="T332" s="6" t="e">
        <f t="shared" si="32"/>
        <v>#N/A</v>
      </c>
      <c r="U332" s="22" t="e">
        <f t="shared" si="33"/>
        <v>#N/A</v>
      </c>
    </row>
    <row r="333" spans="1:21" hidden="1">
      <c r="A333" s="9"/>
      <c r="B333" s="9"/>
      <c r="C333" s="10" t="e">
        <f>VLOOKUP(B333,'Set Up Employee Data'!A:O,2,FALSE)</f>
        <v>#N/A</v>
      </c>
      <c r="D333" s="10" t="e">
        <f t="shared" si="34"/>
        <v>#N/A</v>
      </c>
      <c r="E333" s="9"/>
      <c r="F333" s="9"/>
      <c r="G333" s="9"/>
      <c r="H333" s="10"/>
      <c r="I333" s="19"/>
      <c r="J333" s="5">
        <f>IFERROR(VLOOKUP(B333,'Set Up Employee Data'!A:O,3,FALSE)/(VLOOKUP(B333,'Set Up Employee Data'!A:O,4,FALSE)),0)</f>
        <v>0</v>
      </c>
      <c r="K333" s="6" t="e">
        <f t="shared" si="35"/>
        <v>#N/A</v>
      </c>
      <c r="L333" s="6" t="e">
        <f t="shared" si="30"/>
        <v>#N/A</v>
      </c>
      <c r="M333" s="6" t="e">
        <f t="shared" si="31"/>
        <v>#N/A</v>
      </c>
      <c r="N333" s="6" t="e">
        <f>(M333-I333)*((VLOOKUP(B333,'Set Up Employee Data'!A:O,7,FALSE)))</f>
        <v>#N/A</v>
      </c>
      <c r="O333" s="6" t="e">
        <f>(M333-I333)*((VLOOKUP(B333,'Set Up Employee Data'!A:O,8,FALSE)))</f>
        <v>#N/A</v>
      </c>
      <c r="P333" s="6" t="e">
        <f>(M333-I333)*((VLOOKUP(B333,'Set Up Employee Data'!A:O,5,FALSE)))</f>
        <v>#N/A</v>
      </c>
      <c r="Q333" s="6" t="e">
        <f>(M333-I333)*((VLOOKUP(B333,'Set Up Employee Data'!A:O,6,FALSE)))</f>
        <v>#N/A</v>
      </c>
      <c r="R333" s="6">
        <f>IFERROR(((VLOOKUP(B333,'Set Up Employee Data'!A:O,9,FALSE)))+((VLOOKUP(B333,'Set Up Employee Data'!A:O,10,FALSE)))+((VLOOKUP(B333,'Set Up Employee Data'!A:O,11,FALSE)))+((VLOOKUP(B333,'Set Up Employee Data'!A:O,12,FALSE))),0)</f>
        <v>0</v>
      </c>
      <c r="S333" s="6">
        <f>IFERROR(((VLOOKUP(B333,'Set Up Employee Data'!A:O,13,FALSE)))+((VLOOKUP(B333,'Set Up Employee Data'!A:O,14,FALSE)))+((VLOOKUP(B333,'Set Up Employee Data'!A:O,15,FALSE))),0)</f>
        <v>0</v>
      </c>
      <c r="T333" s="6" t="e">
        <f t="shared" si="32"/>
        <v>#N/A</v>
      </c>
      <c r="U333" s="22" t="e">
        <f t="shared" si="33"/>
        <v>#N/A</v>
      </c>
    </row>
    <row r="334" spans="1:21" hidden="1">
      <c r="A334" s="9"/>
      <c r="B334" s="9"/>
      <c r="C334" s="10" t="e">
        <f>VLOOKUP(B334,'Set Up Employee Data'!A:O,2,FALSE)</f>
        <v>#N/A</v>
      </c>
      <c r="D334" s="10" t="e">
        <f t="shared" si="34"/>
        <v>#N/A</v>
      </c>
      <c r="E334" s="9"/>
      <c r="F334" s="9"/>
      <c r="G334" s="9"/>
      <c r="H334" s="10"/>
      <c r="I334" s="19"/>
      <c r="J334" s="5">
        <f>IFERROR(VLOOKUP(B334,'Set Up Employee Data'!A:O,3,FALSE)/(VLOOKUP(B334,'Set Up Employee Data'!A:O,4,FALSE)),0)</f>
        <v>0</v>
      </c>
      <c r="K334" s="6" t="e">
        <f t="shared" si="35"/>
        <v>#N/A</v>
      </c>
      <c r="L334" s="6" t="e">
        <f t="shared" si="30"/>
        <v>#N/A</v>
      </c>
      <c r="M334" s="6" t="e">
        <f t="shared" si="31"/>
        <v>#N/A</v>
      </c>
      <c r="N334" s="6" t="e">
        <f>(M334-I334)*((VLOOKUP(B334,'Set Up Employee Data'!A:O,7,FALSE)))</f>
        <v>#N/A</v>
      </c>
      <c r="O334" s="6" t="e">
        <f>(M334-I334)*((VLOOKUP(B334,'Set Up Employee Data'!A:O,8,FALSE)))</f>
        <v>#N/A</v>
      </c>
      <c r="P334" s="6" t="e">
        <f>(M334-I334)*((VLOOKUP(B334,'Set Up Employee Data'!A:O,5,FALSE)))</f>
        <v>#N/A</v>
      </c>
      <c r="Q334" s="6" t="e">
        <f>(M334-I334)*((VLOOKUP(B334,'Set Up Employee Data'!A:O,6,FALSE)))</f>
        <v>#N/A</v>
      </c>
      <c r="R334" s="6">
        <f>IFERROR(((VLOOKUP(B334,'Set Up Employee Data'!A:O,9,FALSE)))+((VLOOKUP(B334,'Set Up Employee Data'!A:O,10,FALSE)))+((VLOOKUP(B334,'Set Up Employee Data'!A:O,11,FALSE)))+((VLOOKUP(B334,'Set Up Employee Data'!A:O,12,FALSE))),0)</f>
        <v>0</v>
      </c>
      <c r="S334" s="6">
        <f>IFERROR(((VLOOKUP(B334,'Set Up Employee Data'!A:O,13,FALSE)))+((VLOOKUP(B334,'Set Up Employee Data'!A:O,14,FALSE)))+((VLOOKUP(B334,'Set Up Employee Data'!A:O,15,FALSE))),0)</f>
        <v>0</v>
      </c>
      <c r="T334" s="6" t="e">
        <f t="shared" si="32"/>
        <v>#N/A</v>
      </c>
      <c r="U334" s="22" t="e">
        <f t="shared" si="33"/>
        <v>#N/A</v>
      </c>
    </row>
    <row r="335" spans="1:21" hidden="1">
      <c r="A335" s="9"/>
      <c r="B335" s="9"/>
      <c r="C335" s="10" t="e">
        <f>VLOOKUP(B335,'Set Up Employee Data'!A:O,2,FALSE)</f>
        <v>#N/A</v>
      </c>
      <c r="D335" s="10" t="e">
        <f t="shared" si="34"/>
        <v>#N/A</v>
      </c>
      <c r="E335" s="9"/>
      <c r="F335" s="9"/>
      <c r="G335" s="9"/>
      <c r="H335" s="10"/>
      <c r="I335" s="19"/>
      <c r="J335" s="5">
        <f>IFERROR(VLOOKUP(B335,'Set Up Employee Data'!A:O,3,FALSE)/(VLOOKUP(B335,'Set Up Employee Data'!A:O,4,FALSE)),0)</f>
        <v>0</v>
      </c>
      <c r="K335" s="6" t="e">
        <f t="shared" si="35"/>
        <v>#N/A</v>
      </c>
      <c r="L335" s="6" t="e">
        <f t="shared" si="30"/>
        <v>#N/A</v>
      </c>
      <c r="M335" s="6" t="e">
        <f t="shared" si="31"/>
        <v>#N/A</v>
      </c>
      <c r="N335" s="6" t="e">
        <f>(M335-I335)*((VLOOKUP(B335,'Set Up Employee Data'!A:O,7,FALSE)))</f>
        <v>#N/A</v>
      </c>
      <c r="O335" s="6" t="e">
        <f>(M335-I335)*((VLOOKUP(B335,'Set Up Employee Data'!A:O,8,FALSE)))</f>
        <v>#N/A</v>
      </c>
      <c r="P335" s="6" t="e">
        <f>(M335-I335)*((VLOOKUP(B335,'Set Up Employee Data'!A:O,5,FALSE)))</f>
        <v>#N/A</v>
      </c>
      <c r="Q335" s="6" t="e">
        <f>(M335-I335)*((VLOOKUP(B335,'Set Up Employee Data'!A:O,6,FALSE)))</f>
        <v>#N/A</v>
      </c>
      <c r="R335" s="6">
        <f>IFERROR(((VLOOKUP(B335,'Set Up Employee Data'!A:O,9,FALSE)))+((VLOOKUP(B335,'Set Up Employee Data'!A:O,10,FALSE)))+((VLOOKUP(B335,'Set Up Employee Data'!A:O,11,FALSE)))+((VLOOKUP(B335,'Set Up Employee Data'!A:O,12,FALSE))),0)</f>
        <v>0</v>
      </c>
      <c r="S335" s="6">
        <f>IFERROR(((VLOOKUP(B335,'Set Up Employee Data'!A:O,13,FALSE)))+((VLOOKUP(B335,'Set Up Employee Data'!A:O,14,FALSE)))+((VLOOKUP(B335,'Set Up Employee Data'!A:O,15,FALSE))),0)</f>
        <v>0</v>
      </c>
      <c r="T335" s="6" t="e">
        <f t="shared" si="32"/>
        <v>#N/A</v>
      </c>
      <c r="U335" s="22" t="e">
        <f t="shared" si="33"/>
        <v>#N/A</v>
      </c>
    </row>
    <row r="336" spans="1:21" hidden="1">
      <c r="A336" s="9"/>
      <c r="B336" s="9"/>
      <c r="C336" s="10" t="e">
        <f>VLOOKUP(B336,'Set Up Employee Data'!A:O,2,FALSE)</f>
        <v>#N/A</v>
      </c>
      <c r="D336" s="10" t="e">
        <f t="shared" si="34"/>
        <v>#N/A</v>
      </c>
      <c r="E336" s="9"/>
      <c r="F336" s="9"/>
      <c r="G336" s="9"/>
      <c r="H336" s="10"/>
      <c r="I336" s="19"/>
      <c r="J336" s="5">
        <f>IFERROR(VLOOKUP(B336,'Set Up Employee Data'!A:O,3,FALSE)/(VLOOKUP(B336,'Set Up Employee Data'!A:O,4,FALSE)),0)</f>
        <v>0</v>
      </c>
      <c r="K336" s="6" t="e">
        <f t="shared" si="35"/>
        <v>#N/A</v>
      </c>
      <c r="L336" s="6" t="e">
        <f t="shared" si="30"/>
        <v>#N/A</v>
      </c>
      <c r="M336" s="6" t="e">
        <f t="shared" si="31"/>
        <v>#N/A</v>
      </c>
      <c r="N336" s="6" t="e">
        <f>(M336-I336)*((VLOOKUP(B336,'Set Up Employee Data'!A:O,7,FALSE)))</f>
        <v>#N/A</v>
      </c>
      <c r="O336" s="6" t="e">
        <f>(M336-I336)*((VLOOKUP(B336,'Set Up Employee Data'!A:O,8,FALSE)))</f>
        <v>#N/A</v>
      </c>
      <c r="P336" s="6" t="e">
        <f>(M336-I336)*((VLOOKUP(B336,'Set Up Employee Data'!A:O,5,FALSE)))</f>
        <v>#N/A</v>
      </c>
      <c r="Q336" s="6" t="e">
        <f>(M336-I336)*((VLOOKUP(B336,'Set Up Employee Data'!A:O,6,FALSE)))</f>
        <v>#N/A</v>
      </c>
      <c r="R336" s="6">
        <f>IFERROR(((VLOOKUP(B336,'Set Up Employee Data'!A:O,9,FALSE)))+((VLOOKUP(B336,'Set Up Employee Data'!A:O,10,FALSE)))+((VLOOKUP(B336,'Set Up Employee Data'!A:O,11,FALSE)))+((VLOOKUP(B336,'Set Up Employee Data'!A:O,12,FALSE))),0)</f>
        <v>0</v>
      </c>
      <c r="S336" s="6">
        <f>IFERROR(((VLOOKUP(B336,'Set Up Employee Data'!A:O,13,FALSE)))+((VLOOKUP(B336,'Set Up Employee Data'!A:O,14,FALSE)))+((VLOOKUP(B336,'Set Up Employee Data'!A:O,15,FALSE))),0)</f>
        <v>0</v>
      </c>
      <c r="T336" s="6" t="e">
        <f t="shared" si="32"/>
        <v>#N/A</v>
      </c>
      <c r="U336" s="22" t="e">
        <f t="shared" si="33"/>
        <v>#N/A</v>
      </c>
    </row>
    <row r="337" spans="1:21" hidden="1">
      <c r="A337" s="9"/>
      <c r="B337" s="9"/>
      <c r="C337" s="10" t="e">
        <f>VLOOKUP(B337,'Set Up Employee Data'!A:O,2,FALSE)</f>
        <v>#N/A</v>
      </c>
      <c r="D337" s="10" t="e">
        <f t="shared" si="34"/>
        <v>#N/A</v>
      </c>
      <c r="E337" s="9"/>
      <c r="F337" s="9"/>
      <c r="G337" s="9"/>
      <c r="H337" s="10"/>
      <c r="I337" s="19"/>
      <c r="J337" s="5">
        <f>IFERROR(VLOOKUP(B337,'Set Up Employee Data'!A:O,3,FALSE)/(VLOOKUP(B337,'Set Up Employee Data'!A:O,4,FALSE)),0)</f>
        <v>0</v>
      </c>
      <c r="K337" s="6" t="e">
        <f t="shared" si="35"/>
        <v>#N/A</v>
      </c>
      <c r="L337" s="6" t="e">
        <f t="shared" si="30"/>
        <v>#N/A</v>
      </c>
      <c r="M337" s="6" t="e">
        <f t="shared" si="31"/>
        <v>#N/A</v>
      </c>
      <c r="N337" s="6" t="e">
        <f>(M337-I337)*((VLOOKUP(B337,'Set Up Employee Data'!A:O,7,FALSE)))</f>
        <v>#N/A</v>
      </c>
      <c r="O337" s="6" t="e">
        <f>(M337-I337)*((VLOOKUP(B337,'Set Up Employee Data'!A:O,8,FALSE)))</f>
        <v>#N/A</v>
      </c>
      <c r="P337" s="6" t="e">
        <f>(M337-I337)*((VLOOKUP(B337,'Set Up Employee Data'!A:O,5,FALSE)))</f>
        <v>#N/A</v>
      </c>
      <c r="Q337" s="6" t="e">
        <f>(M337-I337)*((VLOOKUP(B337,'Set Up Employee Data'!A:O,6,FALSE)))</f>
        <v>#N/A</v>
      </c>
      <c r="R337" s="6">
        <f>IFERROR(((VLOOKUP(B337,'Set Up Employee Data'!A:O,9,FALSE)))+((VLOOKUP(B337,'Set Up Employee Data'!A:O,10,FALSE)))+((VLOOKUP(B337,'Set Up Employee Data'!A:O,11,FALSE)))+((VLOOKUP(B337,'Set Up Employee Data'!A:O,12,FALSE))),0)</f>
        <v>0</v>
      </c>
      <c r="S337" s="6">
        <f>IFERROR(((VLOOKUP(B337,'Set Up Employee Data'!A:O,13,FALSE)))+((VLOOKUP(B337,'Set Up Employee Data'!A:O,14,FALSE)))+((VLOOKUP(B337,'Set Up Employee Data'!A:O,15,FALSE))),0)</f>
        <v>0</v>
      </c>
      <c r="T337" s="6" t="e">
        <f t="shared" si="32"/>
        <v>#N/A</v>
      </c>
      <c r="U337" s="22" t="e">
        <f t="shared" si="33"/>
        <v>#N/A</v>
      </c>
    </row>
    <row r="338" spans="1:21" hidden="1">
      <c r="A338" s="9"/>
      <c r="B338" s="9"/>
      <c r="C338" s="10" t="e">
        <f>VLOOKUP(B338,'Set Up Employee Data'!A:O,2,FALSE)</f>
        <v>#N/A</v>
      </c>
      <c r="D338" s="10" t="e">
        <f t="shared" si="34"/>
        <v>#N/A</v>
      </c>
      <c r="E338" s="9"/>
      <c r="F338" s="9"/>
      <c r="G338" s="9"/>
      <c r="H338" s="10"/>
      <c r="I338" s="19"/>
      <c r="J338" s="5">
        <f>IFERROR(VLOOKUP(B338,'Set Up Employee Data'!A:O,3,FALSE)/(VLOOKUP(B338,'Set Up Employee Data'!A:O,4,FALSE)),0)</f>
        <v>0</v>
      </c>
      <c r="K338" s="6" t="e">
        <f t="shared" si="35"/>
        <v>#N/A</v>
      </c>
      <c r="L338" s="6" t="e">
        <f t="shared" si="30"/>
        <v>#N/A</v>
      </c>
      <c r="M338" s="6" t="e">
        <f t="shared" si="31"/>
        <v>#N/A</v>
      </c>
      <c r="N338" s="6" t="e">
        <f>(M338-I338)*((VLOOKUP(B338,'Set Up Employee Data'!A:O,7,FALSE)))</f>
        <v>#N/A</v>
      </c>
      <c r="O338" s="6" t="e">
        <f>(M338-I338)*((VLOOKUP(B338,'Set Up Employee Data'!A:O,8,FALSE)))</f>
        <v>#N/A</v>
      </c>
      <c r="P338" s="6" t="e">
        <f>(M338-I338)*((VLOOKUP(B338,'Set Up Employee Data'!A:O,5,FALSE)))</f>
        <v>#N/A</v>
      </c>
      <c r="Q338" s="6" t="e">
        <f>(M338-I338)*((VLOOKUP(B338,'Set Up Employee Data'!A:O,6,FALSE)))</f>
        <v>#N/A</v>
      </c>
      <c r="R338" s="6">
        <f>IFERROR(((VLOOKUP(B338,'Set Up Employee Data'!A:O,9,FALSE)))+((VLOOKUP(B338,'Set Up Employee Data'!A:O,10,FALSE)))+((VLOOKUP(B338,'Set Up Employee Data'!A:O,11,FALSE)))+((VLOOKUP(B338,'Set Up Employee Data'!A:O,12,FALSE))),0)</f>
        <v>0</v>
      </c>
      <c r="S338" s="6">
        <f>IFERROR(((VLOOKUP(B338,'Set Up Employee Data'!A:O,13,FALSE)))+((VLOOKUP(B338,'Set Up Employee Data'!A:O,14,FALSE)))+((VLOOKUP(B338,'Set Up Employee Data'!A:O,15,FALSE))),0)</f>
        <v>0</v>
      </c>
      <c r="T338" s="6" t="e">
        <f t="shared" si="32"/>
        <v>#N/A</v>
      </c>
      <c r="U338" s="22" t="e">
        <f t="shared" si="33"/>
        <v>#N/A</v>
      </c>
    </row>
    <row r="339" spans="1:21" hidden="1">
      <c r="A339" s="9"/>
      <c r="B339" s="9"/>
      <c r="C339" s="10" t="e">
        <f>VLOOKUP(B339,'Set Up Employee Data'!A:O,2,FALSE)</f>
        <v>#N/A</v>
      </c>
      <c r="D339" s="10" t="e">
        <f t="shared" si="34"/>
        <v>#N/A</v>
      </c>
      <c r="E339" s="9"/>
      <c r="F339" s="9"/>
      <c r="G339" s="9"/>
      <c r="H339" s="10"/>
      <c r="I339" s="19"/>
      <c r="J339" s="5">
        <f>IFERROR(VLOOKUP(B339,'Set Up Employee Data'!A:O,3,FALSE)/(VLOOKUP(B339,'Set Up Employee Data'!A:O,4,FALSE)),0)</f>
        <v>0</v>
      </c>
      <c r="K339" s="6" t="e">
        <f t="shared" si="35"/>
        <v>#N/A</v>
      </c>
      <c r="L339" s="6" t="e">
        <f t="shared" si="30"/>
        <v>#N/A</v>
      </c>
      <c r="M339" s="6" t="e">
        <f t="shared" si="31"/>
        <v>#N/A</v>
      </c>
      <c r="N339" s="6" t="e">
        <f>(M339-I339)*((VLOOKUP(B339,'Set Up Employee Data'!A:O,7,FALSE)))</f>
        <v>#N/A</v>
      </c>
      <c r="O339" s="6" t="e">
        <f>(M339-I339)*((VLOOKUP(B339,'Set Up Employee Data'!A:O,8,FALSE)))</f>
        <v>#N/A</v>
      </c>
      <c r="P339" s="6" t="e">
        <f>(M339-I339)*((VLOOKUP(B339,'Set Up Employee Data'!A:O,5,FALSE)))</f>
        <v>#N/A</v>
      </c>
      <c r="Q339" s="6" t="e">
        <f>(M339-I339)*((VLOOKUP(B339,'Set Up Employee Data'!A:O,6,FALSE)))</f>
        <v>#N/A</v>
      </c>
      <c r="R339" s="6">
        <f>IFERROR(((VLOOKUP(B339,'Set Up Employee Data'!A:O,9,FALSE)))+((VLOOKUP(B339,'Set Up Employee Data'!A:O,10,FALSE)))+((VLOOKUP(B339,'Set Up Employee Data'!A:O,11,FALSE)))+((VLOOKUP(B339,'Set Up Employee Data'!A:O,12,FALSE))),0)</f>
        <v>0</v>
      </c>
      <c r="S339" s="6">
        <f>IFERROR(((VLOOKUP(B339,'Set Up Employee Data'!A:O,13,FALSE)))+((VLOOKUP(B339,'Set Up Employee Data'!A:O,14,FALSE)))+((VLOOKUP(B339,'Set Up Employee Data'!A:O,15,FALSE))),0)</f>
        <v>0</v>
      </c>
      <c r="T339" s="6" t="e">
        <f t="shared" si="32"/>
        <v>#N/A</v>
      </c>
      <c r="U339" s="22" t="e">
        <f t="shared" si="33"/>
        <v>#N/A</v>
      </c>
    </row>
    <row r="340" spans="1:21" hidden="1">
      <c r="A340" s="9"/>
      <c r="B340" s="9"/>
      <c r="C340" s="10" t="e">
        <f>VLOOKUP(B340,'Set Up Employee Data'!A:O,2,FALSE)</f>
        <v>#N/A</v>
      </c>
      <c r="D340" s="10" t="e">
        <f t="shared" si="34"/>
        <v>#N/A</v>
      </c>
      <c r="E340" s="9"/>
      <c r="F340" s="9"/>
      <c r="G340" s="9"/>
      <c r="H340" s="10"/>
      <c r="I340" s="19"/>
      <c r="J340" s="5">
        <f>IFERROR(VLOOKUP(B340,'Set Up Employee Data'!A:O,3,FALSE)/(VLOOKUP(B340,'Set Up Employee Data'!A:O,4,FALSE)),0)</f>
        <v>0</v>
      </c>
      <c r="K340" s="6" t="e">
        <f t="shared" si="35"/>
        <v>#N/A</v>
      </c>
      <c r="L340" s="6" t="e">
        <f t="shared" si="30"/>
        <v>#N/A</v>
      </c>
      <c r="M340" s="6" t="e">
        <f t="shared" si="31"/>
        <v>#N/A</v>
      </c>
      <c r="N340" s="6" t="e">
        <f>(M340-I340)*((VLOOKUP(B340,'Set Up Employee Data'!A:O,7,FALSE)))</f>
        <v>#N/A</v>
      </c>
      <c r="O340" s="6" t="e">
        <f>(M340-I340)*((VLOOKUP(B340,'Set Up Employee Data'!A:O,8,FALSE)))</f>
        <v>#N/A</v>
      </c>
      <c r="P340" s="6" t="e">
        <f>(M340-I340)*((VLOOKUP(B340,'Set Up Employee Data'!A:O,5,FALSE)))</f>
        <v>#N/A</v>
      </c>
      <c r="Q340" s="6" t="e">
        <f>(M340-I340)*((VLOOKUP(B340,'Set Up Employee Data'!A:O,6,FALSE)))</f>
        <v>#N/A</v>
      </c>
      <c r="R340" s="6">
        <f>IFERROR(((VLOOKUP(B340,'Set Up Employee Data'!A:O,9,FALSE)))+((VLOOKUP(B340,'Set Up Employee Data'!A:O,10,FALSE)))+((VLOOKUP(B340,'Set Up Employee Data'!A:O,11,FALSE)))+((VLOOKUP(B340,'Set Up Employee Data'!A:O,12,FALSE))),0)</f>
        <v>0</v>
      </c>
      <c r="S340" s="6">
        <f>IFERROR(((VLOOKUP(B340,'Set Up Employee Data'!A:O,13,FALSE)))+((VLOOKUP(B340,'Set Up Employee Data'!A:O,14,FALSE)))+((VLOOKUP(B340,'Set Up Employee Data'!A:O,15,FALSE))),0)</f>
        <v>0</v>
      </c>
      <c r="T340" s="6" t="e">
        <f t="shared" si="32"/>
        <v>#N/A</v>
      </c>
      <c r="U340" s="22" t="e">
        <f t="shared" si="33"/>
        <v>#N/A</v>
      </c>
    </row>
    <row r="341" spans="1:21" hidden="1">
      <c r="A341" s="9"/>
      <c r="B341" s="9"/>
      <c r="C341" s="10" t="e">
        <f>VLOOKUP(B341,'Set Up Employee Data'!A:O,2,FALSE)</f>
        <v>#N/A</v>
      </c>
      <c r="D341" s="10" t="e">
        <f t="shared" si="34"/>
        <v>#N/A</v>
      </c>
      <c r="E341" s="9"/>
      <c r="F341" s="9"/>
      <c r="G341" s="9"/>
      <c r="H341" s="10"/>
      <c r="I341" s="19"/>
      <c r="J341" s="5">
        <f>IFERROR(VLOOKUP(B341,'Set Up Employee Data'!A:O,3,FALSE)/(VLOOKUP(B341,'Set Up Employee Data'!A:O,4,FALSE)),0)</f>
        <v>0</v>
      </c>
      <c r="K341" s="6" t="e">
        <f t="shared" si="35"/>
        <v>#N/A</v>
      </c>
      <c r="L341" s="6" t="e">
        <f t="shared" si="30"/>
        <v>#N/A</v>
      </c>
      <c r="M341" s="6" t="e">
        <f t="shared" si="31"/>
        <v>#N/A</v>
      </c>
      <c r="N341" s="6" t="e">
        <f>(M341-I341)*((VLOOKUP(B341,'Set Up Employee Data'!A:O,7,FALSE)))</f>
        <v>#N/A</v>
      </c>
      <c r="O341" s="6" t="e">
        <f>(M341-I341)*((VLOOKUP(B341,'Set Up Employee Data'!A:O,8,FALSE)))</f>
        <v>#N/A</v>
      </c>
      <c r="P341" s="6" t="e">
        <f>(M341-I341)*((VLOOKUP(B341,'Set Up Employee Data'!A:O,5,FALSE)))</f>
        <v>#N/A</v>
      </c>
      <c r="Q341" s="6" t="e">
        <f>(M341-I341)*((VLOOKUP(B341,'Set Up Employee Data'!A:O,6,FALSE)))</f>
        <v>#N/A</v>
      </c>
      <c r="R341" s="6">
        <f>IFERROR(((VLOOKUP(B341,'Set Up Employee Data'!A:O,9,FALSE)))+((VLOOKUP(B341,'Set Up Employee Data'!A:O,10,FALSE)))+((VLOOKUP(B341,'Set Up Employee Data'!A:O,11,FALSE)))+((VLOOKUP(B341,'Set Up Employee Data'!A:O,12,FALSE))),0)</f>
        <v>0</v>
      </c>
      <c r="S341" s="6">
        <f>IFERROR(((VLOOKUP(B341,'Set Up Employee Data'!A:O,13,FALSE)))+((VLOOKUP(B341,'Set Up Employee Data'!A:O,14,FALSE)))+((VLOOKUP(B341,'Set Up Employee Data'!A:O,15,FALSE))),0)</f>
        <v>0</v>
      </c>
      <c r="T341" s="6" t="e">
        <f t="shared" si="32"/>
        <v>#N/A</v>
      </c>
      <c r="U341" s="22" t="e">
        <f t="shared" si="33"/>
        <v>#N/A</v>
      </c>
    </row>
    <row r="342" spans="1:21" hidden="1">
      <c r="A342" s="9"/>
      <c r="B342" s="9"/>
      <c r="C342" s="10" t="e">
        <f>VLOOKUP(B342,'Set Up Employee Data'!A:O,2,FALSE)</f>
        <v>#N/A</v>
      </c>
      <c r="D342" s="10" t="e">
        <f t="shared" si="34"/>
        <v>#N/A</v>
      </c>
      <c r="E342" s="9"/>
      <c r="F342" s="9"/>
      <c r="G342" s="9"/>
      <c r="H342" s="10"/>
      <c r="I342" s="19"/>
      <c r="J342" s="5">
        <f>IFERROR(VLOOKUP(B342,'Set Up Employee Data'!A:O,3,FALSE)/(VLOOKUP(B342,'Set Up Employee Data'!A:O,4,FALSE)),0)</f>
        <v>0</v>
      </c>
      <c r="K342" s="6" t="e">
        <f t="shared" si="35"/>
        <v>#N/A</v>
      </c>
      <c r="L342" s="6" t="e">
        <f t="shared" si="30"/>
        <v>#N/A</v>
      </c>
      <c r="M342" s="6" t="e">
        <f t="shared" si="31"/>
        <v>#N/A</v>
      </c>
      <c r="N342" s="6" t="e">
        <f>(M342-I342)*((VLOOKUP(B342,'Set Up Employee Data'!A:O,7,FALSE)))</f>
        <v>#N/A</v>
      </c>
      <c r="O342" s="6" t="e">
        <f>(M342-I342)*((VLOOKUP(B342,'Set Up Employee Data'!A:O,8,FALSE)))</f>
        <v>#N/A</v>
      </c>
      <c r="P342" s="6" t="e">
        <f>(M342-I342)*((VLOOKUP(B342,'Set Up Employee Data'!A:O,5,FALSE)))</f>
        <v>#N/A</v>
      </c>
      <c r="Q342" s="6" t="e">
        <f>(M342-I342)*((VLOOKUP(B342,'Set Up Employee Data'!A:O,6,FALSE)))</f>
        <v>#N/A</v>
      </c>
      <c r="R342" s="6">
        <f>IFERROR(((VLOOKUP(B342,'Set Up Employee Data'!A:O,9,FALSE)))+((VLOOKUP(B342,'Set Up Employee Data'!A:O,10,FALSE)))+((VLOOKUP(B342,'Set Up Employee Data'!A:O,11,FALSE)))+((VLOOKUP(B342,'Set Up Employee Data'!A:O,12,FALSE))),0)</f>
        <v>0</v>
      </c>
      <c r="S342" s="6">
        <f>IFERROR(((VLOOKUP(B342,'Set Up Employee Data'!A:O,13,FALSE)))+((VLOOKUP(B342,'Set Up Employee Data'!A:O,14,FALSE)))+((VLOOKUP(B342,'Set Up Employee Data'!A:O,15,FALSE))),0)</f>
        <v>0</v>
      </c>
      <c r="T342" s="6" t="e">
        <f t="shared" si="32"/>
        <v>#N/A</v>
      </c>
      <c r="U342" s="22" t="e">
        <f t="shared" si="33"/>
        <v>#N/A</v>
      </c>
    </row>
    <row r="343" spans="1:21" hidden="1">
      <c r="A343" s="9"/>
      <c r="B343" s="9"/>
      <c r="C343" s="10" t="e">
        <f>VLOOKUP(B343,'Set Up Employee Data'!A:O,2,FALSE)</f>
        <v>#N/A</v>
      </c>
      <c r="D343" s="10" t="e">
        <f t="shared" si="34"/>
        <v>#N/A</v>
      </c>
      <c r="E343" s="9"/>
      <c r="F343" s="9"/>
      <c r="G343" s="9"/>
      <c r="H343" s="10"/>
      <c r="I343" s="19"/>
      <c r="J343" s="5">
        <f>IFERROR(VLOOKUP(B343,'Set Up Employee Data'!A:O,3,FALSE)/(VLOOKUP(B343,'Set Up Employee Data'!A:O,4,FALSE)),0)</f>
        <v>0</v>
      </c>
      <c r="K343" s="6" t="e">
        <f t="shared" si="35"/>
        <v>#N/A</v>
      </c>
      <c r="L343" s="6" t="e">
        <f t="shared" si="30"/>
        <v>#N/A</v>
      </c>
      <c r="M343" s="6" t="e">
        <f t="shared" si="31"/>
        <v>#N/A</v>
      </c>
      <c r="N343" s="6" t="e">
        <f>(M343-I343)*((VLOOKUP(B343,'Set Up Employee Data'!A:O,7,FALSE)))</f>
        <v>#N/A</v>
      </c>
      <c r="O343" s="6" t="e">
        <f>(M343-I343)*((VLOOKUP(B343,'Set Up Employee Data'!A:O,8,FALSE)))</f>
        <v>#N/A</v>
      </c>
      <c r="P343" s="6" t="e">
        <f>(M343-I343)*((VLOOKUP(B343,'Set Up Employee Data'!A:O,5,FALSE)))</f>
        <v>#N/A</v>
      </c>
      <c r="Q343" s="6" t="e">
        <f>(M343-I343)*((VLOOKUP(B343,'Set Up Employee Data'!A:O,6,FALSE)))</f>
        <v>#N/A</v>
      </c>
      <c r="R343" s="6">
        <f>IFERROR(((VLOOKUP(B343,'Set Up Employee Data'!A:O,9,FALSE)))+((VLOOKUP(B343,'Set Up Employee Data'!A:O,10,FALSE)))+((VLOOKUP(B343,'Set Up Employee Data'!A:O,11,FALSE)))+((VLOOKUP(B343,'Set Up Employee Data'!A:O,12,FALSE))),0)</f>
        <v>0</v>
      </c>
      <c r="S343" s="6">
        <f>IFERROR(((VLOOKUP(B343,'Set Up Employee Data'!A:O,13,FALSE)))+((VLOOKUP(B343,'Set Up Employee Data'!A:O,14,FALSE)))+((VLOOKUP(B343,'Set Up Employee Data'!A:O,15,FALSE))),0)</f>
        <v>0</v>
      </c>
      <c r="T343" s="6" t="e">
        <f t="shared" si="32"/>
        <v>#N/A</v>
      </c>
      <c r="U343" s="22" t="e">
        <f t="shared" si="33"/>
        <v>#N/A</v>
      </c>
    </row>
    <row r="344" spans="1:21" hidden="1">
      <c r="A344" s="9"/>
      <c r="B344" s="9"/>
      <c r="C344" s="10" t="e">
        <f>VLOOKUP(B344,'Set Up Employee Data'!A:O,2,FALSE)</f>
        <v>#N/A</v>
      </c>
      <c r="D344" s="10" t="e">
        <f t="shared" si="34"/>
        <v>#N/A</v>
      </c>
      <c r="E344" s="9"/>
      <c r="F344" s="9"/>
      <c r="G344" s="9"/>
      <c r="H344" s="10"/>
      <c r="I344" s="19"/>
      <c r="J344" s="5">
        <f>IFERROR(VLOOKUP(B344,'Set Up Employee Data'!A:O,3,FALSE)/(VLOOKUP(B344,'Set Up Employee Data'!A:O,4,FALSE)),0)</f>
        <v>0</v>
      </c>
      <c r="K344" s="6" t="e">
        <f t="shared" si="35"/>
        <v>#N/A</v>
      </c>
      <c r="L344" s="6" t="e">
        <f t="shared" si="30"/>
        <v>#N/A</v>
      </c>
      <c r="M344" s="6" t="e">
        <f t="shared" si="31"/>
        <v>#N/A</v>
      </c>
      <c r="N344" s="6" t="e">
        <f>(M344-I344)*((VLOOKUP(B344,'Set Up Employee Data'!A:O,7,FALSE)))</f>
        <v>#N/A</v>
      </c>
      <c r="O344" s="6" t="e">
        <f>(M344-I344)*((VLOOKUP(B344,'Set Up Employee Data'!A:O,8,FALSE)))</f>
        <v>#N/A</v>
      </c>
      <c r="P344" s="6" t="e">
        <f>(M344-I344)*((VLOOKUP(B344,'Set Up Employee Data'!A:O,5,FALSE)))</f>
        <v>#N/A</v>
      </c>
      <c r="Q344" s="6" t="e">
        <f>(M344-I344)*((VLOOKUP(B344,'Set Up Employee Data'!A:O,6,FALSE)))</f>
        <v>#N/A</v>
      </c>
      <c r="R344" s="6">
        <f>IFERROR(((VLOOKUP(B344,'Set Up Employee Data'!A:O,9,FALSE)))+((VLOOKUP(B344,'Set Up Employee Data'!A:O,10,FALSE)))+((VLOOKUP(B344,'Set Up Employee Data'!A:O,11,FALSE)))+((VLOOKUP(B344,'Set Up Employee Data'!A:O,12,FALSE))),0)</f>
        <v>0</v>
      </c>
      <c r="S344" s="6">
        <f>IFERROR(((VLOOKUP(B344,'Set Up Employee Data'!A:O,13,FALSE)))+((VLOOKUP(B344,'Set Up Employee Data'!A:O,14,FALSE)))+((VLOOKUP(B344,'Set Up Employee Data'!A:O,15,FALSE))),0)</f>
        <v>0</v>
      </c>
      <c r="T344" s="6" t="e">
        <f t="shared" si="32"/>
        <v>#N/A</v>
      </c>
      <c r="U344" s="22" t="e">
        <f t="shared" si="33"/>
        <v>#N/A</v>
      </c>
    </row>
    <row r="345" spans="1:21" hidden="1">
      <c r="A345" s="9"/>
      <c r="B345" s="9"/>
      <c r="C345" s="10" t="e">
        <f>VLOOKUP(B345,'Set Up Employee Data'!A:O,2,FALSE)</f>
        <v>#N/A</v>
      </c>
      <c r="D345" s="10" t="e">
        <f t="shared" si="34"/>
        <v>#N/A</v>
      </c>
      <c r="E345" s="9"/>
      <c r="F345" s="9"/>
      <c r="G345" s="9"/>
      <c r="H345" s="10"/>
      <c r="I345" s="19"/>
      <c r="J345" s="5">
        <f>IFERROR(VLOOKUP(B345,'Set Up Employee Data'!A:O,3,FALSE)/(VLOOKUP(B345,'Set Up Employee Data'!A:O,4,FALSE)),0)</f>
        <v>0</v>
      </c>
      <c r="K345" s="6" t="e">
        <f t="shared" si="35"/>
        <v>#N/A</v>
      </c>
      <c r="L345" s="6" t="e">
        <f t="shared" si="30"/>
        <v>#N/A</v>
      </c>
      <c r="M345" s="6" t="e">
        <f t="shared" si="31"/>
        <v>#N/A</v>
      </c>
      <c r="N345" s="6" t="e">
        <f>(M345-I345)*((VLOOKUP(B345,'Set Up Employee Data'!A:O,7,FALSE)))</f>
        <v>#N/A</v>
      </c>
      <c r="O345" s="6" t="e">
        <f>(M345-I345)*((VLOOKUP(B345,'Set Up Employee Data'!A:O,8,FALSE)))</f>
        <v>#N/A</v>
      </c>
      <c r="P345" s="6" t="e">
        <f>(M345-I345)*((VLOOKUP(B345,'Set Up Employee Data'!A:O,5,FALSE)))</f>
        <v>#N/A</v>
      </c>
      <c r="Q345" s="6" t="e">
        <f>(M345-I345)*((VLOOKUP(B345,'Set Up Employee Data'!A:O,6,FALSE)))</f>
        <v>#N/A</v>
      </c>
      <c r="R345" s="6">
        <f>IFERROR(((VLOOKUP(B345,'Set Up Employee Data'!A:O,9,FALSE)))+((VLOOKUP(B345,'Set Up Employee Data'!A:O,10,FALSE)))+((VLOOKUP(B345,'Set Up Employee Data'!A:O,11,FALSE)))+((VLOOKUP(B345,'Set Up Employee Data'!A:O,12,FALSE))),0)</f>
        <v>0</v>
      </c>
      <c r="S345" s="6">
        <f>IFERROR(((VLOOKUP(B345,'Set Up Employee Data'!A:O,13,FALSE)))+((VLOOKUP(B345,'Set Up Employee Data'!A:O,14,FALSE)))+((VLOOKUP(B345,'Set Up Employee Data'!A:O,15,FALSE))),0)</f>
        <v>0</v>
      </c>
      <c r="T345" s="6" t="e">
        <f t="shared" si="32"/>
        <v>#N/A</v>
      </c>
      <c r="U345" s="22" t="e">
        <f t="shared" si="33"/>
        <v>#N/A</v>
      </c>
    </row>
    <row r="346" spans="1:21" hidden="1">
      <c r="A346" s="9"/>
      <c r="B346" s="9"/>
      <c r="C346" s="10" t="e">
        <f>VLOOKUP(B346,'Set Up Employee Data'!A:O,2,FALSE)</f>
        <v>#N/A</v>
      </c>
      <c r="D346" s="10" t="e">
        <f t="shared" si="34"/>
        <v>#N/A</v>
      </c>
      <c r="E346" s="9"/>
      <c r="F346" s="9"/>
      <c r="G346" s="9"/>
      <c r="H346" s="10"/>
      <c r="I346" s="19"/>
      <c r="J346" s="5">
        <f>IFERROR(VLOOKUP(B346,'Set Up Employee Data'!A:O,3,FALSE)/(VLOOKUP(B346,'Set Up Employee Data'!A:O,4,FALSE)),0)</f>
        <v>0</v>
      </c>
      <c r="K346" s="6" t="e">
        <f t="shared" si="35"/>
        <v>#N/A</v>
      </c>
      <c r="L346" s="6" t="e">
        <f t="shared" si="30"/>
        <v>#N/A</v>
      </c>
      <c r="M346" s="6" t="e">
        <f t="shared" si="31"/>
        <v>#N/A</v>
      </c>
      <c r="N346" s="6" t="e">
        <f>(M346-I346)*((VLOOKUP(B346,'Set Up Employee Data'!A:O,7,FALSE)))</f>
        <v>#N/A</v>
      </c>
      <c r="O346" s="6" t="e">
        <f>(M346-I346)*((VLOOKUP(B346,'Set Up Employee Data'!A:O,8,FALSE)))</f>
        <v>#N/A</v>
      </c>
      <c r="P346" s="6" t="e">
        <f>(M346-I346)*((VLOOKUP(B346,'Set Up Employee Data'!A:O,5,FALSE)))</f>
        <v>#N/A</v>
      </c>
      <c r="Q346" s="6" t="e">
        <f>(M346-I346)*((VLOOKUP(B346,'Set Up Employee Data'!A:O,6,FALSE)))</f>
        <v>#N/A</v>
      </c>
      <c r="R346" s="6">
        <f>IFERROR(((VLOOKUP(B346,'Set Up Employee Data'!A:O,9,FALSE)))+((VLOOKUP(B346,'Set Up Employee Data'!A:O,10,FALSE)))+((VLOOKUP(B346,'Set Up Employee Data'!A:O,11,FALSE)))+((VLOOKUP(B346,'Set Up Employee Data'!A:O,12,FALSE))),0)</f>
        <v>0</v>
      </c>
      <c r="S346" s="6">
        <f>IFERROR(((VLOOKUP(B346,'Set Up Employee Data'!A:O,13,FALSE)))+((VLOOKUP(B346,'Set Up Employee Data'!A:O,14,FALSE)))+((VLOOKUP(B346,'Set Up Employee Data'!A:O,15,FALSE))),0)</f>
        <v>0</v>
      </c>
      <c r="T346" s="6" t="e">
        <f t="shared" si="32"/>
        <v>#N/A</v>
      </c>
      <c r="U346" s="22" t="e">
        <f t="shared" si="33"/>
        <v>#N/A</v>
      </c>
    </row>
    <row r="347" spans="1:21" hidden="1">
      <c r="A347" s="9"/>
      <c r="B347" s="9"/>
      <c r="C347" s="10" t="e">
        <f>VLOOKUP(B347,'Set Up Employee Data'!A:O,2,FALSE)</f>
        <v>#N/A</v>
      </c>
      <c r="D347" s="10" t="e">
        <f t="shared" si="34"/>
        <v>#N/A</v>
      </c>
      <c r="E347" s="9"/>
      <c r="F347" s="9"/>
      <c r="G347" s="9"/>
      <c r="H347" s="10"/>
      <c r="I347" s="19"/>
      <c r="J347" s="5">
        <f>IFERROR(VLOOKUP(B347,'Set Up Employee Data'!A:O,3,FALSE)/(VLOOKUP(B347,'Set Up Employee Data'!A:O,4,FALSE)),0)</f>
        <v>0</v>
      </c>
      <c r="K347" s="6" t="e">
        <f t="shared" si="35"/>
        <v>#N/A</v>
      </c>
      <c r="L347" s="6" t="e">
        <f t="shared" si="30"/>
        <v>#N/A</v>
      </c>
      <c r="M347" s="6" t="e">
        <f t="shared" si="31"/>
        <v>#N/A</v>
      </c>
      <c r="N347" s="6" t="e">
        <f>(M347-I347)*((VLOOKUP(B347,'Set Up Employee Data'!A:O,7,FALSE)))</f>
        <v>#N/A</v>
      </c>
      <c r="O347" s="6" t="e">
        <f>(M347-I347)*((VLOOKUP(B347,'Set Up Employee Data'!A:O,8,FALSE)))</f>
        <v>#N/A</v>
      </c>
      <c r="P347" s="6" t="e">
        <f>(M347-I347)*((VLOOKUP(B347,'Set Up Employee Data'!A:O,5,FALSE)))</f>
        <v>#N/A</v>
      </c>
      <c r="Q347" s="6" t="e">
        <f>(M347-I347)*((VLOOKUP(B347,'Set Up Employee Data'!A:O,6,FALSE)))</f>
        <v>#N/A</v>
      </c>
      <c r="R347" s="6">
        <f>IFERROR(((VLOOKUP(B347,'Set Up Employee Data'!A:O,9,FALSE)))+((VLOOKUP(B347,'Set Up Employee Data'!A:O,10,FALSE)))+((VLOOKUP(B347,'Set Up Employee Data'!A:O,11,FALSE)))+((VLOOKUP(B347,'Set Up Employee Data'!A:O,12,FALSE))),0)</f>
        <v>0</v>
      </c>
      <c r="S347" s="6">
        <f>IFERROR(((VLOOKUP(B347,'Set Up Employee Data'!A:O,13,FALSE)))+((VLOOKUP(B347,'Set Up Employee Data'!A:O,14,FALSE)))+((VLOOKUP(B347,'Set Up Employee Data'!A:O,15,FALSE))),0)</f>
        <v>0</v>
      </c>
      <c r="T347" s="6" t="e">
        <f t="shared" si="32"/>
        <v>#N/A</v>
      </c>
      <c r="U347" s="22" t="e">
        <f t="shared" si="33"/>
        <v>#N/A</v>
      </c>
    </row>
    <row r="348" spans="1:21" hidden="1">
      <c r="A348" s="9"/>
      <c r="B348" s="9"/>
      <c r="C348" s="10" t="e">
        <f>VLOOKUP(B348,'Set Up Employee Data'!A:O,2,FALSE)</f>
        <v>#N/A</v>
      </c>
      <c r="D348" s="10" t="e">
        <f t="shared" si="34"/>
        <v>#N/A</v>
      </c>
      <c r="E348" s="9"/>
      <c r="F348" s="9"/>
      <c r="G348" s="9"/>
      <c r="H348" s="10"/>
      <c r="I348" s="19"/>
      <c r="J348" s="5">
        <f>IFERROR(VLOOKUP(B348,'Set Up Employee Data'!A:O,3,FALSE)/(VLOOKUP(B348,'Set Up Employee Data'!A:O,4,FALSE)),0)</f>
        <v>0</v>
      </c>
      <c r="K348" s="6" t="e">
        <f t="shared" si="35"/>
        <v>#N/A</v>
      </c>
      <c r="L348" s="6" t="e">
        <f t="shared" si="30"/>
        <v>#N/A</v>
      </c>
      <c r="M348" s="6" t="e">
        <f t="shared" si="31"/>
        <v>#N/A</v>
      </c>
      <c r="N348" s="6" t="e">
        <f>(M348-I348)*((VLOOKUP(B348,'Set Up Employee Data'!A:O,7,FALSE)))</f>
        <v>#N/A</v>
      </c>
      <c r="O348" s="6" t="e">
        <f>(M348-I348)*((VLOOKUP(B348,'Set Up Employee Data'!A:O,8,FALSE)))</f>
        <v>#N/A</v>
      </c>
      <c r="P348" s="6" t="e">
        <f>(M348-I348)*((VLOOKUP(B348,'Set Up Employee Data'!A:O,5,FALSE)))</f>
        <v>#N/A</v>
      </c>
      <c r="Q348" s="6" t="e">
        <f>(M348-I348)*((VLOOKUP(B348,'Set Up Employee Data'!A:O,6,FALSE)))</f>
        <v>#N/A</v>
      </c>
      <c r="R348" s="6">
        <f>IFERROR(((VLOOKUP(B348,'Set Up Employee Data'!A:O,9,FALSE)))+((VLOOKUP(B348,'Set Up Employee Data'!A:O,10,FALSE)))+((VLOOKUP(B348,'Set Up Employee Data'!A:O,11,FALSE)))+((VLOOKUP(B348,'Set Up Employee Data'!A:O,12,FALSE))),0)</f>
        <v>0</v>
      </c>
      <c r="S348" s="6">
        <f>IFERROR(((VLOOKUP(B348,'Set Up Employee Data'!A:O,13,FALSE)))+((VLOOKUP(B348,'Set Up Employee Data'!A:O,14,FALSE)))+((VLOOKUP(B348,'Set Up Employee Data'!A:O,15,FALSE))),0)</f>
        <v>0</v>
      </c>
      <c r="T348" s="6" t="e">
        <f t="shared" si="32"/>
        <v>#N/A</v>
      </c>
      <c r="U348" s="22" t="e">
        <f t="shared" si="33"/>
        <v>#N/A</v>
      </c>
    </row>
    <row r="349" spans="1:21" hidden="1">
      <c r="A349" s="9"/>
      <c r="B349" s="9"/>
      <c r="C349" s="10" t="e">
        <f>VLOOKUP(B349,'Set Up Employee Data'!A:O,2,FALSE)</f>
        <v>#N/A</v>
      </c>
      <c r="D349" s="10" t="e">
        <f t="shared" si="34"/>
        <v>#N/A</v>
      </c>
      <c r="E349" s="9"/>
      <c r="F349" s="9"/>
      <c r="G349" s="9"/>
      <c r="H349" s="10"/>
      <c r="I349" s="19"/>
      <c r="J349" s="5">
        <f>IFERROR(VLOOKUP(B349,'Set Up Employee Data'!A:O,3,FALSE)/(VLOOKUP(B349,'Set Up Employee Data'!A:O,4,FALSE)),0)</f>
        <v>0</v>
      </c>
      <c r="K349" s="6" t="e">
        <f t="shared" si="35"/>
        <v>#N/A</v>
      </c>
      <c r="L349" s="6" t="e">
        <f t="shared" si="30"/>
        <v>#N/A</v>
      </c>
      <c r="M349" s="6" t="e">
        <f t="shared" si="31"/>
        <v>#N/A</v>
      </c>
      <c r="N349" s="6" t="e">
        <f>(M349-I349)*((VLOOKUP(B349,'Set Up Employee Data'!A:O,7,FALSE)))</f>
        <v>#N/A</v>
      </c>
      <c r="O349" s="6" t="e">
        <f>(M349-I349)*((VLOOKUP(B349,'Set Up Employee Data'!A:O,8,FALSE)))</f>
        <v>#N/A</v>
      </c>
      <c r="P349" s="6" t="e">
        <f>(M349-I349)*((VLOOKUP(B349,'Set Up Employee Data'!A:O,5,FALSE)))</f>
        <v>#N/A</v>
      </c>
      <c r="Q349" s="6" t="e">
        <f>(M349-I349)*((VLOOKUP(B349,'Set Up Employee Data'!A:O,6,FALSE)))</f>
        <v>#N/A</v>
      </c>
      <c r="R349" s="6">
        <f>IFERROR(((VLOOKUP(B349,'Set Up Employee Data'!A:O,9,FALSE)))+((VLOOKUP(B349,'Set Up Employee Data'!A:O,10,FALSE)))+((VLOOKUP(B349,'Set Up Employee Data'!A:O,11,FALSE)))+((VLOOKUP(B349,'Set Up Employee Data'!A:O,12,FALSE))),0)</f>
        <v>0</v>
      </c>
      <c r="S349" s="6">
        <f>IFERROR(((VLOOKUP(B349,'Set Up Employee Data'!A:O,13,FALSE)))+((VLOOKUP(B349,'Set Up Employee Data'!A:O,14,FALSE)))+((VLOOKUP(B349,'Set Up Employee Data'!A:O,15,FALSE))),0)</f>
        <v>0</v>
      </c>
      <c r="T349" s="6" t="e">
        <f t="shared" si="32"/>
        <v>#N/A</v>
      </c>
      <c r="U349" s="22" t="e">
        <f t="shared" si="33"/>
        <v>#N/A</v>
      </c>
    </row>
    <row r="350" spans="1:21" hidden="1">
      <c r="A350" s="9"/>
      <c r="B350" s="9"/>
      <c r="C350" s="10" t="e">
        <f>VLOOKUP(B350,'Set Up Employee Data'!A:O,2,FALSE)</f>
        <v>#N/A</v>
      </c>
      <c r="D350" s="10" t="e">
        <f t="shared" si="34"/>
        <v>#N/A</v>
      </c>
      <c r="E350" s="9"/>
      <c r="F350" s="9"/>
      <c r="G350" s="9"/>
      <c r="H350" s="10"/>
      <c r="I350" s="19"/>
      <c r="J350" s="5">
        <f>IFERROR(VLOOKUP(B350,'Set Up Employee Data'!A:O,3,FALSE)/(VLOOKUP(B350,'Set Up Employee Data'!A:O,4,FALSE)),0)</f>
        <v>0</v>
      </c>
      <c r="K350" s="6" t="e">
        <f t="shared" si="35"/>
        <v>#N/A</v>
      </c>
      <c r="L350" s="6" t="e">
        <f t="shared" si="30"/>
        <v>#N/A</v>
      </c>
      <c r="M350" s="6" t="e">
        <f t="shared" si="31"/>
        <v>#N/A</v>
      </c>
      <c r="N350" s="6" t="e">
        <f>(M350-I350)*((VLOOKUP(B350,'Set Up Employee Data'!A:O,7,FALSE)))</f>
        <v>#N/A</v>
      </c>
      <c r="O350" s="6" t="e">
        <f>(M350-I350)*((VLOOKUP(B350,'Set Up Employee Data'!A:O,8,FALSE)))</f>
        <v>#N/A</v>
      </c>
      <c r="P350" s="6" t="e">
        <f>(M350-I350)*((VLOOKUP(B350,'Set Up Employee Data'!A:O,5,FALSE)))</f>
        <v>#N/A</v>
      </c>
      <c r="Q350" s="6" t="e">
        <f>(M350-I350)*((VLOOKUP(B350,'Set Up Employee Data'!A:O,6,FALSE)))</f>
        <v>#N/A</v>
      </c>
      <c r="R350" s="6">
        <f>IFERROR(((VLOOKUP(B350,'Set Up Employee Data'!A:O,9,FALSE)))+((VLOOKUP(B350,'Set Up Employee Data'!A:O,10,FALSE)))+((VLOOKUP(B350,'Set Up Employee Data'!A:O,11,FALSE)))+((VLOOKUP(B350,'Set Up Employee Data'!A:O,12,FALSE))),0)</f>
        <v>0</v>
      </c>
      <c r="S350" s="6">
        <f>IFERROR(((VLOOKUP(B350,'Set Up Employee Data'!A:O,13,FALSE)))+((VLOOKUP(B350,'Set Up Employee Data'!A:O,14,FALSE)))+((VLOOKUP(B350,'Set Up Employee Data'!A:O,15,FALSE))),0)</f>
        <v>0</v>
      </c>
      <c r="T350" s="6" t="e">
        <f t="shared" si="32"/>
        <v>#N/A</v>
      </c>
      <c r="U350" s="22" t="e">
        <f t="shared" si="33"/>
        <v>#N/A</v>
      </c>
    </row>
    <row r="351" spans="1:21" hidden="1">
      <c r="A351" s="9"/>
      <c r="B351" s="9"/>
      <c r="C351" s="10" t="e">
        <f>VLOOKUP(B351,'Set Up Employee Data'!A:O,2,FALSE)</f>
        <v>#N/A</v>
      </c>
      <c r="D351" s="10" t="e">
        <f t="shared" si="34"/>
        <v>#N/A</v>
      </c>
      <c r="E351" s="9"/>
      <c r="F351" s="9"/>
      <c r="G351" s="9"/>
      <c r="H351" s="10"/>
      <c r="I351" s="19"/>
      <c r="J351" s="5">
        <f>IFERROR(VLOOKUP(B351,'Set Up Employee Data'!A:O,3,FALSE)/(VLOOKUP(B351,'Set Up Employee Data'!A:O,4,FALSE)),0)</f>
        <v>0</v>
      </c>
      <c r="K351" s="6" t="e">
        <f t="shared" si="35"/>
        <v>#N/A</v>
      </c>
      <c r="L351" s="6" t="e">
        <f t="shared" si="30"/>
        <v>#N/A</v>
      </c>
      <c r="M351" s="6" t="e">
        <f t="shared" si="31"/>
        <v>#N/A</v>
      </c>
      <c r="N351" s="6" t="e">
        <f>(M351-I351)*((VLOOKUP(B351,'Set Up Employee Data'!A:O,7,FALSE)))</f>
        <v>#N/A</v>
      </c>
      <c r="O351" s="6" t="e">
        <f>(M351-I351)*((VLOOKUP(B351,'Set Up Employee Data'!A:O,8,FALSE)))</f>
        <v>#N/A</v>
      </c>
      <c r="P351" s="6" t="e">
        <f>(M351-I351)*((VLOOKUP(B351,'Set Up Employee Data'!A:O,5,FALSE)))</f>
        <v>#N/A</v>
      </c>
      <c r="Q351" s="6" t="e">
        <f>(M351-I351)*((VLOOKUP(B351,'Set Up Employee Data'!A:O,6,FALSE)))</f>
        <v>#N/A</v>
      </c>
      <c r="R351" s="6">
        <f>IFERROR(((VLOOKUP(B351,'Set Up Employee Data'!A:O,9,FALSE)))+((VLOOKUP(B351,'Set Up Employee Data'!A:O,10,FALSE)))+((VLOOKUP(B351,'Set Up Employee Data'!A:O,11,FALSE)))+((VLOOKUP(B351,'Set Up Employee Data'!A:O,12,FALSE))),0)</f>
        <v>0</v>
      </c>
      <c r="S351" s="6">
        <f>IFERROR(((VLOOKUP(B351,'Set Up Employee Data'!A:O,13,FALSE)))+((VLOOKUP(B351,'Set Up Employee Data'!A:O,14,FALSE)))+((VLOOKUP(B351,'Set Up Employee Data'!A:O,15,FALSE))),0)</f>
        <v>0</v>
      </c>
      <c r="T351" s="6" t="e">
        <f t="shared" si="32"/>
        <v>#N/A</v>
      </c>
      <c r="U351" s="22" t="e">
        <f t="shared" si="33"/>
        <v>#N/A</v>
      </c>
    </row>
    <row r="352" spans="1:21" hidden="1">
      <c r="A352" s="9"/>
      <c r="B352" s="9"/>
      <c r="C352" s="10" t="e">
        <f>VLOOKUP(B352,'Set Up Employee Data'!A:O,2,FALSE)</f>
        <v>#N/A</v>
      </c>
      <c r="D352" s="10" t="e">
        <f t="shared" si="34"/>
        <v>#N/A</v>
      </c>
      <c r="E352" s="9"/>
      <c r="F352" s="9"/>
      <c r="G352" s="9"/>
      <c r="H352" s="10"/>
      <c r="I352" s="19"/>
      <c r="J352" s="5">
        <f>IFERROR(VLOOKUP(B352,'Set Up Employee Data'!A:O,3,FALSE)/(VLOOKUP(B352,'Set Up Employee Data'!A:O,4,FALSE)),0)</f>
        <v>0</v>
      </c>
      <c r="K352" s="6" t="e">
        <f t="shared" si="35"/>
        <v>#N/A</v>
      </c>
      <c r="L352" s="6" t="e">
        <f t="shared" si="30"/>
        <v>#N/A</v>
      </c>
      <c r="M352" s="6" t="e">
        <f t="shared" si="31"/>
        <v>#N/A</v>
      </c>
      <c r="N352" s="6" t="e">
        <f>(M352-I352)*((VLOOKUP(B352,'Set Up Employee Data'!A:O,7,FALSE)))</f>
        <v>#N/A</v>
      </c>
      <c r="O352" s="6" t="e">
        <f>(M352-I352)*((VLOOKUP(B352,'Set Up Employee Data'!A:O,8,FALSE)))</f>
        <v>#N/A</v>
      </c>
      <c r="P352" s="6" t="e">
        <f>(M352-I352)*((VLOOKUP(B352,'Set Up Employee Data'!A:O,5,FALSE)))</f>
        <v>#N/A</v>
      </c>
      <c r="Q352" s="6" t="e">
        <f>(M352-I352)*((VLOOKUP(B352,'Set Up Employee Data'!A:O,6,FALSE)))</f>
        <v>#N/A</v>
      </c>
      <c r="R352" s="6">
        <f>IFERROR(((VLOOKUP(B352,'Set Up Employee Data'!A:O,9,FALSE)))+((VLOOKUP(B352,'Set Up Employee Data'!A:O,10,FALSE)))+((VLOOKUP(B352,'Set Up Employee Data'!A:O,11,FALSE)))+((VLOOKUP(B352,'Set Up Employee Data'!A:O,12,FALSE))),0)</f>
        <v>0</v>
      </c>
      <c r="S352" s="6">
        <f>IFERROR(((VLOOKUP(B352,'Set Up Employee Data'!A:O,13,FALSE)))+((VLOOKUP(B352,'Set Up Employee Data'!A:O,14,FALSE)))+((VLOOKUP(B352,'Set Up Employee Data'!A:O,15,FALSE))),0)</f>
        <v>0</v>
      </c>
      <c r="T352" s="6" t="e">
        <f t="shared" si="32"/>
        <v>#N/A</v>
      </c>
      <c r="U352" s="22" t="e">
        <f t="shared" si="33"/>
        <v>#N/A</v>
      </c>
    </row>
    <row r="353" spans="1:21" hidden="1">
      <c r="A353" s="9"/>
      <c r="B353" s="9"/>
      <c r="C353" s="10" t="e">
        <f>VLOOKUP(B353,'Set Up Employee Data'!A:O,2,FALSE)</f>
        <v>#N/A</v>
      </c>
      <c r="D353" s="10" t="e">
        <f t="shared" si="34"/>
        <v>#N/A</v>
      </c>
      <c r="E353" s="9"/>
      <c r="F353" s="9"/>
      <c r="G353" s="9"/>
      <c r="H353" s="10"/>
      <c r="I353" s="19"/>
      <c r="J353" s="5">
        <f>IFERROR(VLOOKUP(B353,'Set Up Employee Data'!A:O,3,FALSE)/(VLOOKUP(B353,'Set Up Employee Data'!A:O,4,FALSE)),0)</f>
        <v>0</v>
      </c>
      <c r="K353" s="6" t="e">
        <f t="shared" si="35"/>
        <v>#N/A</v>
      </c>
      <c r="L353" s="6" t="e">
        <f t="shared" si="30"/>
        <v>#N/A</v>
      </c>
      <c r="M353" s="6" t="e">
        <f t="shared" si="31"/>
        <v>#N/A</v>
      </c>
      <c r="N353" s="6" t="e">
        <f>(M353-I353)*((VLOOKUP(B353,'Set Up Employee Data'!A:O,7,FALSE)))</f>
        <v>#N/A</v>
      </c>
      <c r="O353" s="6" t="e">
        <f>(M353-I353)*((VLOOKUP(B353,'Set Up Employee Data'!A:O,8,FALSE)))</f>
        <v>#N/A</v>
      </c>
      <c r="P353" s="6" t="e">
        <f>(M353-I353)*((VLOOKUP(B353,'Set Up Employee Data'!A:O,5,FALSE)))</f>
        <v>#N/A</v>
      </c>
      <c r="Q353" s="6" t="e">
        <f>(M353-I353)*((VLOOKUP(B353,'Set Up Employee Data'!A:O,6,FALSE)))</f>
        <v>#N/A</v>
      </c>
      <c r="R353" s="6">
        <f>IFERROR(((VLOOKUP(B353,'Set Up Employee Data'!A:O,9,FALSE)))+((VLOOKUP(B353,'Set Up Employee Data'!A:O,10,FALSE)))+((VLOOKUP(B353,'Set Up Employee Data'!A:O,11,FALSE)))+((VLOOKUP(B353,'Set Up Employee Data'!A:O,12,FALSE))),0)</f>
        <v>0</v>
      </c>
      <c r="S353" s="6">
        <f>IFERROR(((VLOOKUP(B353,'Set Up Employee Data'!A:O,13,FALSE)))+((VLOOKUP(B353,'Set Up Employee Data'!A:O,14,FALSE)))+((VLOOKUP(B353,'Set Up Employee Data'!A:O,15,FALSE))),0)</f>
        <v>0</v>
      </c>
      <c r="T353" s="6" t="e">
        <f t="shared" si="32"/>
        <v>#N/A</v>
      </c>
      <c r="U353" s="22" t="e">
        <f t="shared" si="33"/>
        <v>#N/A</v>
      </c>
    </row>
    <row r="354" spans="1:21" hidden="1">
      <c r="A354" s="9"/>
      <c r="B354" s="9"/>
      <c r="C354" s="10" t="e">
        <f>VLOOKUP(B354,'Set Up Employee Data'!A:O,2,FALSE)</f>
        <v>#N/A</v>
      </c>
      <c r="D354" s="10" t="e">
        <f t="shared" si="34"/>
        <v>#N/A</v>
      </c>
      <c r="E354" s="9"/>
      <c r="F354" s="9"/>
      <c r="G354" s="9"/>
      <c r="H354" s="10"/>
      <c r="I354" s="19"/>
      <c r="J354" s="5">
        <f>IFERROR(VLOOKUP(B354,'Set Up Employee Data'!A:O,3,FALSE)/(VLOOKUP(B354,'Set Up Employee Data'!A:O,4,FALSE)),0)</f>
        <v>0</v>
      </c>
      <c r="K354" s="6" t="e">
        <f t="shared" si="35"/>
        <v>#N/A</v>
      </c>
      <c r="L354" s="6" t="e">
        <f t="shared" si="30"/>
        <v>#N/A</v>
      </c>
      <c r="M354" s="6" t="e">
        <f t="shared" si="31"/>
        <v>#N/A</v>
      </c>
      <c r="N354" s="6" t="e">
        <f>(M354-I354)*((VLOOKUP(B354,'Set Up Employee Data'!A:O,7,FALSE)))</f>
        <v>#N/A</v>
      </c>
      <c r="O354" s="6" t="e">
        <f>(M354-I354)*((VLOOKUP(B354,'Set Up Employee Data'!A:O,8,FALSE)))</f>
        <v>#N/A</v>
      </c>
      <c r="P354" s="6" t="e">
        <f>(M354-I354)*((VLOOKUP(B354,'Set Up Employee Data'!A:O,5,FALSE)))</f>
        <v>#N/A</v>
      </c>
      <c r="Q354" s="6" t="e">
        <f>(M354-I354)*((VLOOKUP(B354,'Set Up Employee Data'!A:O,6,FALSE)))</f>
        <v>#N/A</v>
      </c>
      <c r="R354" s="6">
        <f>IFERROR(((VLOOKUP(B354,'Set Up Employee Data'!A:O,9,FALSE)))+((VLOOKUP(B354,'Set Up Employee Data'!A:O,10,FALSE)))+((VLOOKUP(B354,'Set Up Employee Data'!A:O,11,FALSE)))+((VLOOKUP(B354,'Set Up Employee Data'!A:O,12,FALSE))),0)</f>
        <v>0</v>
      </c>
      <c r="S354" s="6">
        <f>IFERROR(((VLOOKUP(B354,'Set Up Employee Data'!A:O,13,FALSE)))+((VLOOKUP(B354,'Set Up Employee Data'!A:O,14,FALSE)))+((VLOOKUP(B354,'Set Up Employee Data'!A:O,15,FALSE))),0)</f>
        <v>0</v>
      </c>
      <c r="T354" s="6" t="e">
        <f t="shared" si="32"/>
        <v>#N/A</v>
      </c>
      <c r="U354" s="22" t="e">
        <f t="shared" si="33"/>
        <v>#N/A</v>
      </c>
    </row>
    <row r="355" spans="1:21" hidden="1">
      <c r="A355" s="9"/>
      <c r="B355" s="9"/>
      <c r="C355" s="10" t="e">
        <f>VLOOKUP(B355,'Set Up Employee Data'!A:O,2,FALSE)</f>
        <v>#N/A</v>
      </c>
      <c r="D355" s="10" t="e">
        <f t="shared" si="34"/>
        <v>#N/A</v>
      </c>
      <c r="E355" s="9"/>
      <c r="F355" s="9"/>
      <c r="G355" s="9"/>
      <c r="H355" s="10"/>
      <c r="I355" s="19"/>
      <c r="J355" s="5">
        <f>IFERROR(VLOOKUP(B355,'Set Up Employee Data'!A:O,3,FALSE)/(VLOOKUP(B355,'Set Up Employee Data'!A:O,4,FALSE)),0)</f>
        <v>0</v>
      </c>
      <c r="K355" s="6" t="e">
        <f t="shared" si="35"/>
        <v>#N/A</v>
      </c>
      <c r="L355" s="6" t="e">
        <f t="shared" si="30"/>
        <v>#N/A</v>
      </c>
      <c r="M355" s="6" t="e">
        <f t="shared" si="31"/>
        <v>#N/A</v>
      </c>
      <c r="N355" s="6" t="e">
        <f>(M355-I355)*((VLOOKUP(B355,'Set Up Employee Data'!A:O,7,FALSE)))</f>
        <v>#N/A</v>
      </c>
      <c r="O355" s="6" t="e">
        <f>(M355-I355)*((VLOOKUP(B355,'Set Up Employee Data'!A:O,8,FALSE)))</f>
        <v>#N/A</v>
      </c>
      <c r="P355" s="6" t="e">
        <f>(M355-I355)*((VLOOKUP(B355,'Set Up Employee Data'!A:O,5,FALSE)))</f>
        <v>#N/A</v>
      </c>
      <c r="Q355" s="6" t="e">
        <f>(M355-I355)*((VLOOKUP(B355,'Set Up Employee Data'!A:O,6,FALSE)))</f>
        <v>#N/A</v>
      </c>
      <c r="R355" s="6">
        <f>IFERROR(((VLOOKUP(B355,'Set Up Employee Data'!A:O,9,FALSE)))+((VLOOKUP(B355,'Set Up Employee Data'!A:O,10,FALSE)))+((VLOOKUP(B355,'Set Up Employee Data'!A:O,11,FALSE)))+((VLOOKUP(B355,'Set Up Employee Data'!A:O,12,FALSE))),0)</f>
        <v>0</v>
      </c>
      <c r="S355" s="6">
        <f>IFERROR(((VLOOKUP(B355,'Set Up Employee Data'!A:O,13,FALSE)))+((VLOOKUP(B355,'Set Up Employee Data'!A:O,14,FALSE)))+((VLOOKUP(B355,'Set Up Employee Data'!A:O,15,FALSE))),0)</f>
        <v>0</v>
      </c>
      <c r="T355" s="6" t="e">
        <f t="shared" si="32"/>
        <v>#N/A</v>
      </c>
      <c r="U355" s="22" t="e">
        <f t="shared" si="33"/>
        <v>#N/A</v>
      </c>
    </row>
    <row r="356" spans="1:21" hidden="1">
      <c r="A356" s="9"/>
      <c r="B356" s="9"/>
      <c r="C356" s="10" t="e">
        <f>VLOOKUP(B356,'Set Up Employee Data'!A:O,2,FALSE)</f>
        <v>#N/A</v>
      </c>
      <c r="D356" s="10" t="e">
        <f t="shared" si="34"/>
        <v>#N/A</v>
      </c>
      <c r="E356" s="9"/>
      <c r="F356" s="9"/>
      <c r="G356" s="9"/>
      <c r="H356" s="10"/>
      <c r="I356" s="19"/>
      <c r="J356" s="5">
        <f>IFERROR(VLOOKUP(B356,'Set Up Employee Data'!A:O,3,FALSE)/(VLOOKUP(B356,'Set Up Employee Data'!A:O,4,FALSE)),0)</f>
        <v>0</v>
      </c>
      <c r="K356" s="6" t="e">
        <f t="shared" si="35"/>
        <v>#N/A</v>
      </c>
      <c r="L356" s="6" t="e">
        <f t="shared" si="30"/>
        <v>#N/A</v>
      </c>
      <c r="M356" s="6" t="e">
        <f t="shared" si="31"/>
        <v>#N/A</v>
      </c>
      <c r="N356" s="6" t="e">
        <f>(M356-I356)*((VLOOKUP(B356,'Set Up Employee Data'!A:O,7,FALSE)))</f>
        <v>#N/A</v>
      </c>
      <c r="O356" s="6" t="e">
        <f>(M356-I356)*((VLOOKUP(B356,'Set Up Employee Data'!A:O,8,FALSE)))</f>
        <v>#N/A</v>
      </c>
      <c r="P356" s="6" t="e">
        <f>(M356-I356)*((VLOOKUP(B356,'Set Up Employee Data'!A:O,5,FALSE)))</f>
        <v>#N/A</v>
      </c>
      <c r="Q356" s="6" t="e">
        <f>(M356-I356)*((VLOOKUP(B356,'Set Up Employee Data'!A:O,6,FALSE)))</f>
        <v>#N/A</v>
      </c>
      <c r="R356" s="6">
        <f>IFERROR(((VLOOKUP(B356,'Set Up Employee Data'!A:O,9,FALSE)))+((VLOOKUP(B356,'Set Up Employee Data'!A:O,10,FALSE)))+((VLOOKUP(B356,'Set Up Employee Data'!A:O,11,FALSE)))+((VLOOKUP(B356,'Set Up Employee Data'!A:O,12,FALSE))),0)</f>
        <v>0</v>
      </c>
      <c r="S356" s="6">
        <f>IFERROR(((VLOOKUP(B356,'Set Up Employee Data'!A:O,13,FALSE)))+((VLOOKUP(B356,'Set Up Employee Data'!A:O,14,FALSE)))+((VLOOKUP(B356,'Set Up Employee Data'!A:O,15,FALSE))),0)</f>
        <v>0</v>
      </c>
      <c r="T356" s="6" t="e">
        <f t="shared" si="32"/>
        <v>#N/A</v>
      </c>
      <c r="U356" s="22" t="e">
        <f t="shared" si="33"/>
        <v>#N/A</v>
      </c>
    </row>
    <row r="357" spans="1:21" hidden="1">
      <c r="A357" s="9"/>
      <c r="B357" s="9"/>
      <c r="C357" s="10" t="e">
        <f>VLOOKUP(B357,'Set Up Employee Data'!A:O,2,FALSE)</f>
        <v>#N/A</v>
      </c>
      <c r="D357" s="10" t="e">
        <f t="shared" si="34"/>
        <v>#N/A</v>
      </c>
      <c r="E357" s="9"/>
      <c r="F357" s="9"/>
      <c r="G357" s="9"/>
      <c r="H357" s="10"/>
      <c r="I357" s="19"/>
      <c r="J357" s="5">
        <f>IFERROR(VLOOKUP(B357,'Set Up Employee Data'!A:O,3,FALSE)/(VLOOKUP(B357,'Set Up Employee Data'!A:O,4,FALSE)),0)</f>
        <v>0</v>
      </c>
      <c r="K357" s="6" t="e">
        <f t="shared" si="35"/>
        <v>#N/A</v>
      </c>
      <c r="L357" s="6" t="e">
        <f t="shared" si="30"/>
        <v>#N/A</v>
      </c>
      <c r="M357" s="6" t="e">
        <f t="shared" si="31"/>
        <v>#N/A</v>
      </c>
      <c r="N357" s="6" t="e">
        <f>(M357-I357)*((VLOOKUP(B357,'Set Up Employee Data'!A:O,7,FALSE)))</f>
        <v>#N/A</v>
      </c>
      <c r="O357" s="6" t="e">
        <f>(M357-I357)*((VLOOKUP(B357,'Set Up Employee Data'!A:O,8,FALSE)))</f>
        <v>#N/A</v>
      </c>
      <c r="P357" s="6" t="e">
        <f>(M357-I357)*((VLOOKUP(B357,'Set Up Employee Data'!A:O,5,FALSE)))</f>
        <v>#N/A</v>
      </c>
      <c r="Q357" s="6" t="e">
        <f>(M357-I357)*((VLOOKUP(B357,'Set Up Employee Data'!A:O,6,FALSE)))</f>
        <v>#N/A</v>
      </c>
      <c r="R357" s="6">
        <f>IFERROR(((VLOOKUP(B357,'Set Up Employee Data'!A:O,9,FALSE)))+((VLOOKUP(B357,'Set Up Employee Data'!A:O,10,FALSE)))+((VLOOKUP(B357,'Set Up Employee Data'!A:O,11,FALSE)))+((VLOOKUP(B357,'Set Up Employee Data'!A:O,12,FALSE))),0)</f>
        <v>0</v>
      </c>
      <c r="S357" s="6">
        <f>IFERROR(((VLOOKUP(B357,'Set Up Employee Data'!A:O,13,FALSE)))+((VLOOKUP(B357,'Set Up Employee Data'!A:O,14,FALSE)))+((VLOOKUP(B357,'Set Up Employee Data'!A:O,15,FALSE))),0)</f>
        <v>0</v>
      </c>
      <c r="T357" s="6" t="e">
        <f t="shared" si="32"/>
        <v>#N/A</v>
      </c>
      <c r="U357" s="22" t="e">
        <f t="shared" si="33"/>
        <v>#N/A</v>
      </c>
    </row>
    <row r="358" spans="1:21" hidden="1">
      <c r="A358" s="9"/>
      <c r="B358" s="9"/>
      <c r="C358" s="10" t="e">
        <f>VLOOKUP(B358,'Set Up Employee Data'!A:O,2,FALSE)</f>
        <v>#N/A</v>
      </c>
      <c r="D358" s="10" t="e">
        <f t="shared" si="34"/>
        <v>#N/A</v>
      </c>
      <c r="E358" s="9"/>
      <c r="F358" s="9"/>
      <c r="G358" s="9"/>
      <c r="H358" s="10"/>
      <c r="I358" s="19"/>
      <c r="J358" s="5">
        <f>IFERROR(VLOOKUP(B358,'Set Up Employee Data'!A:O,3,FALSE)/(VLOOKUP(B358,'Set Up Employee Data'!A:O,4,FALSE)),0)</f>
        <v>0</v>
      </c>
      <c r="K358" s="6" t="e">
        <f t="shared" si="35"/>
        <v>#N/A</v>
      </c>
      <c r="L358" s="6" t="e">
        <f t="shared" si="30"/>
        <v>#N/A</v>
      </c>
      <c r="M358" s="6" t="e">
        <f t="shared" si="31"/>
        <v>#N/A</v>
      </c>
      <c r="N358" s="6" t="e">
        <f>(M358-I358)*((VLOOKUP(B358,'Set Up Employee Data'!A:O,7,FALSE)))</f>
        <v>#N/A</v>
      </c>
      <c r="O358" s="6" t="e">
        <f>(M358-I358)*((VLOOKUP(B358,'Set Up Employee Data'!A:O,8,FALSE)))</f>
        <v>#N/A</v>
      </c>
      <c r="P358" s="6" t="e">
        <f>(M358-I358)*((VLOOKUP(B358,'Set Up Employee Data'!A:O,5,FALSE)))</f>
        <v>#N/A</v>
      </c>
      <c r="Q358" s="6" t="e">
        <f>(M358-I358)*((VLOOKUP(B358,'Set Up Employee Data'!A:O,6,FALSE)))</f>
        <v>#N/A</v>
      </c>
      <c r="R358" s="6">
        <f>IFERROR(((VLOOKUP(B358,'Set Up Employee Data'!A:O,9,FALSE)))+((VLOOKUP(B358,'Set Up Employee Data'!A:O,10,FALSE)))+((VLOOKUP(B358,'Set Up Employee Data'!A:O,11,FALSE)))+((VLOOKUP(B358,'Set Up Employee Data'!A:O,12,FALSE))),0)</f>
        <v>0</v>
      </c>
      <c r="S358" s="6">
        <f>IFERROR(((VLOOKUP(B358,'Set Up Employee Data'!A:O,13,FALSE)))+((VLOOKUP(B358,'Set Up Employee Data'!A:O,14,FALSE)))+((VLOOKUP(B358,'Set Up Employee Data'!A:O,15,FALSE))),0)</f>
        <v>0</v>
      </c>
      <c r="T358" s="6" t="e">
        <f t="shared" si="32"/>
        <v>#N/A</v>
      </c>
      <c r="U358" s="22" t="e">
        <f t="shared" si="33"/>
        <v>#N/A</v>
      </c>
    </row>
    <row r="359" spans="1:21" hidden="1">
      <c r="A359" s="9"/>
      <c r="B359" s="9"/>
      <c r="C359" s="10" t="e">
        <f>VLOOKUP(B359,'Set Up Employee Data'!A:O,2,FALSE)</f>
        <v>#N/A</v>
      </c>
      <c r="D359" s="10" t="e">
        <f t="shared" si="34"/>
        <v>#N/A</v>
      </c>
      <c r="E359" s="9"/>
      <c r="F359" s="9"/>
      <c r="G359" s="9"/>
      <c r="H359" s="10"/>
      <c r="I359" s="19"/>
      <c r="J359" s="5">
        <f>IFERROR(VLOOKUP(B359,'Set Up Employee Data'!A:O,3,FALSE)/(VLOOKUP(B359,'Set Up Employee Data'!A:O,4,FALSE)),0)</f>
        <v>0</v>
      </c>
      <c r="K359" s="6" t="e">
        <f t="shared" si="35"/>
        <v>#N/A</v>
      </c>
      <c r="L359" s="6" t="e">
        <f t="shared" si="30"/>
        <v>#N/A</v>
      </c>
      <c r="M359" s="6" t="e">
        <f t="shared" si="31"/>
        <v>#N/A</v>
      </c>
      <c r="N359" s="6" t="e">
        <f>(M359-I359)*((VLOOKUP(B359,'Set Up Employee Data'!A:O,7,FALSE)))</f>
        <v>#N/A</v>
      </c>
      <c r="O359" s="6" t="e">
        <f>(M359-I359)*((VLOOKUP(B359,'Set Up Employee Data'!A:O,8,FALSE)))</f>
        <v>#N/A</v>
      </c>
      <c r="P359" s="6" t="e">
        <f>(M359-I359)*((VLOOKUP(B359,'Set Up Employee Data'!A:O,5,FALSE)))</f>
        <v>#N/A</v>
      </c>
      <c r="Q359" s="6" t="e">
        <f>(M359-I359)*((VLOOKUP(B359,'Set Up Employee Data'!A:O,6,FALSE)))</f>
        <v>#N/A</v>
      </c>
      <c r="R359" s="6">
        <f>IFERROR(((VLOOKUP(B359,'Set Up Employee Data'!A:O,9,FALSE)))+((VLOOKUP(B359,'Set Up Employee Data'!A:O,10,FALSE)))+((VLOOKUP(B359,'Set Up Employee Data'!A:O,11,FALSE)))+((VLOOKUP(B359,'Set Up Employee Data'!A:O,12,FALSE))),0)</f>
        <v>0</v>
      </c>
      <c r="S359" s="6">
        <f>IFERROR(((VLOOKUP(B359,'Set Up Employee Data'!A:O,13,FALSE)))+((VLOOKUP(B359,'Set Up Employee Data'!A:O,14,FALSE)))+((VLOOKUP(B359,'Set Up Employee Data'!A:O,15,FALSE))),0)</f>
        <v>0</v>
      </c>
      <c r="T359" s="6" t="e">
        <f t="shared" si="32"/>
        <v>#N/A</v>
      </c>
      <c r="U359" s="22" t="e">
        <f t="shared" si="33"/>
        <v>#N/A</v>
      </c>
    </row>
    <row r="360" spans="1:21" hidden="1">
      <c r="A360" s="9"/>
      <c r="B360" s="9"/>
      <c r="C360" s="10" t="e">
        <f>VLOOKUP(B360,'Set Up Employee Data'!A:O,2,FALSE)</f>
        <v>#N/A</v>
      </c>
      <c r="D360" s="10" t="e">
        <f t="shared" si="34"/>
        <v>#N/A</v>
      </c>
      <c r="E360" s="9"/>
      <c r="F360" s="9"/>
      <c r="G360" s="9"/>
      <c r="H360" s="10"/>
      <c r="I360" s="19"/>
      <c r="J360" s="5">
        <f>IFERROR(VLOOKUP(B360,'Set Up Employee Data'!A:O,3,FALSE)/(VLOOKUP(B360,'Set Up Employee Data'!A:O,4,FALSE)),0)</f>
        <v>0</v>
      </c>
      <c r="K360" s="6" t="e">
        <f t="shared" si="35"/>
        <v>#N/A</v>
      </c>
      <c r="L360" s="6" t="e">
        <f t="shared" si="30"/>
        <v>#N/A</v>
      </c>
      <c r="M360" s="6" t="e">
        <f t="shared" si="31"/>
        <v>#N/A</v>
      </c>
      <c r="N360" s="6" t="e">
        <f>(M360-I360)*((VLOOKUP(B360,'Set Up Employee Data'!A:O,7,FALSE)))</f>
        <v>#N/A</v>
      </c>
      <c r="O360" s="6" t="e">
        <f>(M360-I360)*((VLOOKUP(B360,'Set Up Employee Data'!A:O,8,FALSE)))</f>
        <v>#N/A</v>
      </c>
      <c r="P360" s="6" t="e">
        <f>(M360-I360)*((VLOOKUP(B360,'Set Up Employee Data'!A:O,5,FALSE)))</f>
        <v>#N/A</v>
      </c>
      <c r="Q360" s="6" t="e">
        <f>(M360-I360)*((VLOOKUP(B360,'Set Up Employee Data'!A:O,6,FALSE)))</f>
        <v>#N/A</v>
      </c>
      <c r="R360" s="6">
        <f>IFERROR(((VLOOKUP(B360,'Set Up Employee Data'!A:O,9,FALSE)))+((VLOOKUP(B360,'Set Up Employee Data'!A:O,10,FALSE)))+((VLOOKUP(B360,'Set Up Employee Data'!A:O,11,FALSE)))+((VLOOKUP(B360,'Set Up Employee Data'!A:O,12,FALSE))),0)</f>
        <v>0</v>
      </c>
      <c r="S360" s="6">
        <f>IFERROR(((VLOOKUP(B360,'Set Up Employee Data'!A:O,13,FALSE)))+((VLOOKUP(B360,'Set Up Employee Data'!A:O,14,FALSE)))+((VLOOKUP(B360,'Set Up Employee Data'!A:O,15,FALSE))),0)</f>
        <v>0</v>
      </c>
      <c r="T360" s="6" t="e">
        <f t="shared" si="32"/>
        <v>#N/A</v>
      </c>
      <c r="U360" s="22" t="e">
        <f t="shared" si="33"/>
        <v>#N/A</v>
      </c>
    </row>
    <row r="361" spans="1:21" hidden="1">
      <c r="A361" s="9"/>
      <c r="B361" s="9"/>
      <c r="C361" s="10" t="e">
        <f>VLOOKUP(B361,'Set Up Employee Data'!A:O,2,FALSE)</f>
        <v>#N/A</v>
      </c>
      <c r="D361" s="10" t="e">
        <f t="shared" si="34"/>
        <v>#N/A</v>
      </c>
      <c r="E361" s="9"/>
      <c r="F361" s="9"/>
      <c r="G361" s="9"/>
      <c r="H361" s="10"/>
      <c r="I361" s="19"/>
      <c r="J361" s="5">
        <f>IFERROR(VLOOKUP(B361,'Set Up Employee Data'!A:O,3,FALSE)/(VLOOKUP(B361,'Set Up Employee Data'!A:O,4,FALSE)),0)</f>
        <v>0</v>
      </c>
      <c r="K361" s="6" t="e">
        <f t="shared" si="35"/>
        <v>#N/A</v>
      </c>
      <c r="L361" s="6" t="e">
        <f t="shared" si="30"/>
        <v>#N/A</v>
      </c>
      <c r="M361" s="6" t="e">
        <f t="shared" si="31"/>
        <v>#N/A</v>
      </c>
      <c r="N361" s="6" t="e">
        <f>(M361-I361)*((VLOOKUP(B361,'Set Up Employee Data'!A:O,7,FALSE)))</f>
        <v>#N/A</v>
      </c>
      <c r="O361" s="6" t="e">
        <f>(M361-I361)*((VLOOKUP(B361,'Set Up Employee Data'!A:O,8,FALSE)))</f>
        <v>#N/A</v>
      </c>
      <c r="P361" s="6" t="e">
        <f>(M361-I361)*((VLOOKUP(B361,'Set Up Employee Data'!A:O,5,FALSE)))</f>
        <v>#N/A</v>
      </c>
      <c r="Q361" s="6" t="e">
        <f>(M361-I361)*((VLOOKUP(B361,'Set Up Employee Data'!A:O,6,FALSE)))</f>
        <v>#N/A</v>
      </c>
      <c r="R361" s="6">
        <f>IFERROR(((VLOOKUP(B361,'Set Up Employee Data'!A:O,9,FALSE)))+((VLOOKUP(B361,'Set Up Employee Data'!A:O,10,FALSE)))+((VLOOKUP(B361,'Set Up Employee Data'!A:O,11,FALSE)))+((VLOOKUP(B361,'Set Up Employee Data'!A:O,12,FALSE))),0)</f>
        <v>0</v>
      </c>
      <c r="S361" s="6">
        <f>IFERROR(((VLOOKUP(B361,'Set Up Employee Data'!A:O,13,FALSE)))+((VLOOKUP(B361,'Set Up Employee Data'!A:O,14,FALSE)))+((VLOOKUP(B361,'Set Up Employee Data'!A:O,15,FALSE))),0)</f>
        <v>0</v>
      </c>
      <c r="T361" s="6" t="e">
        <f t="shared" si="32"/>
        <v>#N/A</v>
      </c>
      <c r="U361" s="22" t="e">
        <f t="shared" si="33"/>
        <v>#N/A</v>
      </c>
    </row>
    <row r="362" spans="1:21" hidden="1">
      <c r="A362" s="9"/>
      <c r="B362" s="9"/>
      <c r="C362" s="10" t="e">
        <f>VLOOKUP(B362,'Set Up Employee Data'!A:O,2,FALSE)</f>
        <v>#N/A</v>
      </c>
      <c r="D362" s="10" t="e">
        <f t="shared" si="34"/>
        <v>#N/A</v>
      </c>
      <c r="E362" s="9"/>
      <c r="F362" s="9"/>
      <c r="G362" s="9"/>
      <c r="H362" s="10"/>
      <c r="I362" s="19"/>
      <c r="J362" s="5">
        <f>IFERROR(VLOOKUP(B362,'Set Up Employee Data'!A:O,3,FALSE)/(VLOOKUP(B362,'Set Up Employee Data'!A:O,4,FALSE)),0)</f>
        <v>0</v>
      </c>
      <c r="K362" s="6" t="e">
        <f t="shared" si="35"/>
        <v>#N/A</v>
      </c>
      <c r="L362" s="6" t="e">
        <f t="shared" si="30"/>
        <v>#N/A</v>
      </c>
      <c r="M362" s="6" t="e">
        <f t="shared" si="31"/>
        <v>#N/A</v>
      </c>
      <c r="N362" s="6" t="e">
        <f>(M362-I362)*((VLOOKUP(B362,'Set Up Employee Data'!A:O,7,FALSE)))</f>
        <v>#N/A</v>
      </c>
      <c r="O362" s="6" t="e">
        <f>(M362-I362)*((VLOOKUP(B362,'Set Up Employee Data'!A:O,8,FALSE)))</f>
        <v>#N/A</v>
      </c>
      <c r="P362" s="6" t="e">
        <f>(M362-I362)*((VLOOKUP(B362,'Set Up Employee Data'!A:O,5,FALSE)))</f>
        <v>#N/A</v>
      </c>
      <c r="Q362" s="6" t="e">
        <f>(M362-I362)*((VLOOKUP(B362,'Set Up Employee Data'!A:O,6,FALSE)))</f>
        <v>#N/A</v>
      </c>
      <c r="R362" s="6">
        <f>IFERROR(((VLOOKUP(B362,'Set Up Employee Data'!A:O,9,FALSE)))+((VLOOKUP(B362,'Set Up Employee Data'!A:O,10,FALSE)))+((VLOOKUP(B362,'Set Up Employee Data'!A:O,11,FALSE)))+((VLOOKUP(B362,'Set Up Employee Data'!A:O,12,FALSE))),0)</f>
        <v>0</v>
      </c>
      <c r="S362" s="6">
        <f>IFERROR(((VLOOKUP(B362,'Set Up Employee Data'!A:O,13,FALSE)))+((VLOOKUP(B362,'Set Up Employee Data'!A:O,14,FALSE)))+((VLOOKUP(B362,'Set Up Employee Data'!A:O,15,FALSE))),0)</f>
        <v>0</v>
      </c>
      <c r="T362" s="6" t="e">
        <f t="shared" si="32"/>
        <v>#N/A</v>
      </c>
      <c r="U362" s="22" t="e">
        <f t="shared" si="33"/>
        <v>#N/A</v>
      </c>
    </row>
    <row r="363" spans="1:21" hidden="1">
      <c r="A363" s="9"/>
      <c r="B363" s="9"/>
      <c r="C363" s="10" t="e">
        <f>VLOOKUP(B363,'Set Up Employee Data'!A:O,2,FALSE)</f>
        <v>#N/A</v>
      </c>
      <c r="D363" s="10" t="e">
        <f t="shared" si="34"/>
        <v>#N/A</v>
      </c>
      <c r="E363" s="9"/>
      <c r="F363" s="9"/>
      <c r="G363" s="9"/>
      <c r="H363" s="10"/>
      <c r="I363" s="19"/>
      <c r="J363" s="5">
        <f>IFERROR(VLOOKUP(B363,'Set Up Employee Data'!A:O,3,FALSE)/(VLOOKUP(B363,'Set Up Employee Data'!A:O,4,FALSE)),0)</f>
        <v>0</v>
      </c>
      <c r="K363" s="6" t="e">
        <f t="shared" si="35"/>
        <v>#N/A</v>
      </c>
      <c r="L363" s="6" t="e">
        <f t="shared" si="30"/>
        <v>#N/A</v>
      </c>
      <c r="M363" s="6" t="e">
        <f t="shared" si="31"/>
        <v>#N/A</v>
      </c>
      <c r="N363" s="6" t="e">
        <f>(M363-I363)*((VLOOKUP(B363,'Set Up Employee Data'!A:O,7,FALSE)))</f>
        <v>#N/A</v>
      </c>
      <c r="O363" s="6" t="e">
        <f>(M363-I363)*((VLOOKUP(B363,'Set Up Employee Data'!A:O,8,FALSE)))</f>
        <v>#N/A</v>
      </c>
      <c r="P363" s="6" t="e">
        <f>(M363-I363)*((VLOOKUP(B363,'Set Up Employee Data'!A:O,5,FALSE)))</f>
        <v>#N/A</v>
      </c>
      <c r="Q363" s="6" t="e">
        <f>(M363-I363)*((VLOOKUP(B363,'Set Up Employee Data'!A:O,6,FALSE)))</f>
        <v>#N/A</v>
      </c>
      <c r="R363" s="6">
        <f>IFERROR(((VLOOKUP(B363,'Set Up Employee Data'!A:O,9,FALSE)))+((VLOOKUP(B363,'Set Up Employee Data'!A:O,10,FALSE)))+((VLOOKUP(B363,'Set Up Employee Data'!A:O,11,FALSE)))+((VLOOKUP(B363,'Set Up Employee Data'!A:O,12,FALSE))),0)</f>
        <v>0</v>
      </c>
      <c r="S363" s="6">
        <f>IFERROR(((VLOOKUP(B363,'Set Up Employee Data'!A:O,13,FALSE)))+((VLOOKUP(B363,'Set Up Employee Data'!A:O,14,FALSE)))+((VLOOKUP(B363,'Set Up Employee Data'!A:O,15,FALSE))),0)</f>
        <v>0</v>
      </c>
      <c r="T363" s="6" t="e">
        <f t="shared" si="32"/>
        <v>#N/A</v>
      </c>
      <c r="U363" s="22" t="e">
        <f t="shared" si="33"/>
        <v>#N/A</v>
      </c>
    </row>
    <row r="364" spans="1:21" hidden="1">
      <c r="A364" s="9"/>
      <c r="B364" s="9"/>
      <c r="C364" s="10" t="e">
        <f>VLOOKUP(B364,'Set Up Employee Data'!A:O,2,FALSE)</f>
        <v>#N/A</v>
      </c>
      <c r="D364" s="10" t="e">
        <f t="shared" si="34"/>
        <v>#N/A</v>
      </c>
      <c r="E364" s="9"/>
      <c r="F364" s="9"/>
      <c r="G364" s="9"/>
      <c r="H364" s="10"/>
      <c r="I364" s="19"/>
      <c r="J364" s="5">
        <f>IFERROR(VLOOKUP(B364,'Set Up Employee Data'!A:O,3,FALSE)/(VLOOKUP(B364,'Set Up Employee Data'!A:O,4,FALSE)),0)</f>
        <v>0</v>
      </c>
      <c r="K364" s="6" t="e">
        <f t="shared" si="35"/>
        <v>#N/A</v>
      </c>
      <c r="L364" s="6" t="e">
        <f t="shared" si="30"/>
        <v>#N/A</v>
      </c>
      <c r="M364" s="6" t="e">
        <f t="shared" si="31"/>
        <v>#N/A</v>
      </c>
      <c r="N364" s="6" t="e">
        <f>(M364-I364)*((VLOOKUP(B364,'Set Up Employee Data'!A:O,7,FALSE)))</f>
        <v>#N/A</v>
      </c>
      <c r="O364" s="6" t="e">
        <f>(M364-I364)*((VLOOKUP(B364,'Set Up Employee Data'!A:O,8,FALSE)))</f>
        <v>#N/A</v>
      </c>
      <c r="P364" s="6" t="e">
        <f>(M364-I364)*((VLOOKUP(B364,'Set Up Employee Data'!A:O,5,FALSE)))</f>
        <v>#N/A</v>
      </c>
      <c r="Q364" s="6" t="e">
        <f>(M364-I364)*((VLOOKUP(B364,'Set Up Employee Data'!A:O,6,FALSE)))</f>
        <v>#N/A</v>
      </c>
      <c r="R364" s="6">
        <f>IFERROR(((VLOOKUP(B364,'Set Up Employee Data'!A:O,9,FALSE)))+((VLOOKUP(B364,'Set Up Employee Data'!A:O,10,FALSE)))+((VLOOKUP(B364,'Set Up Employee Data'!A:O,11,FALSE)))+((VLOOKUP(B364,'Set Up Employee Data'!A:O,12,FALSE))),0)</f>
        <v>0</v>
      </c>
      <c r="S364" s="6">
        <f>IFERROR(((VLOOKUP(B364,'Set Up Employee Data'!A:O,13,FALSE)))+((VLOOKUP(B364,'Set Up Employee Data'!A:O,14,FALSE)))+((VLOOKUP(B364,'Set Up Employee Data'!A:O,15,FALSE))),0)</f>
        <v>0</v>
      </c>
      <c r="T364" s="6" t="e">
        <f t="shared" si="32"/>
        <v>#N/A</v>
      </c>
      <c r="U364" s="22" t="e">
        <f t="shared" si="33"/>
        <v>#N/A</v>
      </c>
    </row>
    <row r="365" spans="1:21" hidden="1">
      <c r="A365" s="9"/>
      <c r="B365" s="9"/>
      <c r="C365" s="10" t="e">
        <f>VLOOKUP(B365,'Set Up Employee Data'!A:O,2,FALSE)</f>
        <v>#N/A</v>
      </c>
      <c r="D365" s="10" t="e">
        <f t="shared" si="34"/>
        <v>#N/A</v>
      </c>
      <c r="E365" s="9"/>
      <c r="F365" s="9"/>
      <c r="G365" s="9"/>
      <c r="H365" s="10"/>
      <c r="I365" s="19"/>
      <c r="J365" s="5">
        <f>IFERROR(VLOOKUP(B365,'Set Up Employee Data'!A:O,3,FALSE)/(VLOOKUP(B365,'Set Up Employee Data'!A:O,4,FALSE)),0)</f>
        <v>0</v>
      </c>
      <c r="K365" s="6" t="e">
        <f t="shared" si="35"/>
        <v>#N/A</v>
      </c>
      <c r="L365" s="6" t="e">
        <f t="shared" si="30"/>
        <v>#N/A</v>
      </c>
      <c r="M365" s="6" t="e">
        <f t="shared" si="31"/>
        <v>#N/A</v>
      </c>
      <c r="N365" s="6" t="e">
        <f>(M365-I365)*((VLOOKUP(B365,'Set Up Employee Data'!A:O,7,FALSE)))</f>
        <v>#N/A</v>
      </c>
      <c r="O365" s="6" t="e">
        <f>(M365-I365)*((VLOOKUP(B365,'Set Up Employee Data'!A:O,8,FALSE)))</f>
        <v>#N/A</v>
      </c>
      <c r="P365" s="6" t="e">
        <f>(M365-I365)*((VLOOKUP(B365,'Set Up Employee Data'!A:O,5,FALSE)))</f>
        <v>#N/A</v>
      </c>
      <c r="Q365" s="6" t="e">
        <f>(M365-I365)*((VLOOKUP(B365,'Set Up Employee Data'!A:O,6,FALSE)))</f>
        <v>#N/A</v>
      </c>
      <c r="R365" s="6">
        <f>IFERROR(((VLOOKUP(B365,'Set Up Employee Data'!A:O,9,FALSE)))+((VLOOKUP(B365,'Set Up Employee Data'!A:O,10,FALSE)))+((VLOOKUP(B365,'Set Up Employee Data'!A:O,11,FALSE)))+((VLOOKUP(B365,'Set Up Employee Data'!A:O,12,FALSE))),0)</f>
        <v>0</v>
      </c>
      <c r="S365" s="6">
        <f>IFERROR(((VLOOKUP(B365,'Set Up Employee Data'!A:O,13,FALSE)))+((VLOOKUP(B365,'Set Up Employee Data'!A:O,14,FALSE)))+((VLOOKUP(B365,'Set Up Employee Data'!A:O,15,FALSE))),0)</f>
        <v>0</v>
      </c>
      <c r="T365" s="6" t="e">
        <f t="shared" si="32"/>
        <v>#N/A</v>
      </c>
      <c r="U365" s="22" t="e">
        <f t="shared" si="33"/>
        <v>#N/A</v>
      </c>
    </row>
    <row r="366" spans="1:21" hidden="1">
      <c r="A366" s="9"/>
      <c r="B366" s="9"/>
      <c r="C366" s="10" t="e">
        <f>VLOOKUP(B366,'Set Up Employee Data'!A:O,2,FALSE)</f>
        <v>#N/A</v>
      </c>
      <c r="D366" s="10" t="e">
        <f t="shared" si="34"/>
        <v>#N/A</v>
      </c>
      <c r="E366" s="9"/>
      <c r="F366" s="9"/>
      <c r="G366" s="9"/>
      <c r="H366" s="10"/>
      <c r="I366" s="19"/>
      <c r="J366" s="5">
        <f>IFERROR(VLOOKUP(B366,'Set Up Employee Data'!A:O,3,FALSE)/(VLOOKUP(B366,'Set Up Employee Data'!A:O,4,FALSE)),0)</f>
        <v>0</v>
      </c>
      <c r="K366" s="6" t="e">
        <f t="shared" si="35"/>
        <v>#N/A</v>
      </c>
      <c r="L366" s="6" t="e">
        <f t="shared" si="30"/>
        <v>#N/A</v>
      </c>
      <c r="M366" s="6" t="e">
        <f t="shared" si="31"/>
        <v>#N/A</v>
      </c>
      <c r="N366" s="6" t="e">
        <f>(M366-I366)*((VLOOKUP(B366,'Set Up Employee Data'!A:O,7,FALSE)))</f>
        <v>#N/A</v>
      </c>
      <c r="O366" s="6" t="e">
        <f>(M366-I366)*((VLOOKUP(B366,'Set Up Employee Data'!A:O,8,FALSE)))</f>
        <v>#N/A</v>
      </c>
      <c r="P366" s="6" t="e">
        <f>(M366-I366)*((VLOOKUP(B366,'Set Up Employee Data'!A:O,5,FALSE)))</f>
        <v>#N/A</v>
      </c>
      <c r="Q366" s="6" t="e">
        <f>(M366-I366)*((VLOOKUP(B366,'Set Up Employee Data'!A:O,6,FALSE)))</f>
        <v>#N/A</v>
      </c>
      <c r="R366" s="6">
        <f>IFERROR(((VLOOKUP(B366,'Set Up Employee Data'!A:O,9,FALSE)))+((VLOOKUP(B366,'Set Up Employee Data'!A:O,10,FALSE)))+((VLOOKUP(B366,'Set Up Employee Data'!A:O,11,FALSE)))+((VLOOKUP(B366,'Set Up Employee Data'!A:O,12,FALSE))),0)</f>
        <v>0</v>
      </c>
      <c r="S366" s="6">
        <f>IFERROR(((VLOOKUP(B366,'Set Up Employee Data'!A:O,13,FALSE)))+((VLOOKUP(B366,'Set Up Employee Data'!A:O,14,FALSE)))+((VLOOKUP(B366,'Set Up Employee Data'!A:O,15,FALSE))),0)</f>
        <v>0</v>
      </c>
      <c r="T366" s="6" t="e">
        <f t="shared" si="32"/>
        <v>#N/A</v>
      </c>
      <c r="U366" s="22" t="e">
        <f t="shared" si="33"/>
        <v>#N/A</v>
      </c>
    </row>
    <row r="367" spans="1:21" hidden="1">
      <c r="A367" s="9"/>
      <c r="B367" s="9"/>
      <c r="C367" s="10" t="e">
        <f>VLOOKUP(B367,'Set Up Employee Data'!A:O,2,FALSE)</f>
        <v>#N/A</v>
      </c>
      <c r="D367" s="10" t="e">
        <f t="shared" si="34"/>
        <v>#N/A</v>
      </c>
      <c r="E367" s="9"/>
      <c r="F367" s="9"/>
      <c r="G367" s="9"/>
      <c r="H367" s="10"/>
      <c r="I367" s="19"/>
      <c r="J367" s="5">
        <f>IFERROR(VLOOKUP(B367,'Set Up Employee Data'!A:O,3,FALSE)/(VLOOKUP(B367,'Set Up Employee Data'!A:O,4,FALSE)),0)</f>
        <v>0</v>
      </c>
      <c r="K367" s="6" t="e">
        <f t="shared" si="35"/>
        <v>#N/A</v>
      </c>
      <c r="L367" s="6" t="e">
        <f t="shared" si="30"/>
        <v>#N/A</v>
      </c>
      <c r="M367" s="6" t="e">
        <f t="shared" si="31"/>
        <v>#N/A</v>
      </c>
      <c r="N367" s="6" t="e">
        <f>(M367-I367)*((VLOOKUP(B367,'Set Up Employee Data'!A:O,7,FALSE)))</f>
        <v>#N/A</v>
      </c>
      <c r="O367" s="6" t="e">
        <f>(M367-I367)*((VLOOKUP(B367,'Set Up Employee Data'!A:O,8,FALSE)))</f>
        <v>#N/A</v>
      </c>
      <c r="P367" s="6" t="e">
        <f>(M367-I367)*((VLOOKUP(B367,'Set Up Employee Data'!A:O,5,FALSE)))</f>
        <v>#N/A</v>
      </c>
      <c r="Q367" s="6" t="e">
        <f>(M367-I367)*((VLOOKUP(B367,'Set Up Employee Data'!A:O,6,FALSE)))</f>
        <v>#N/A</v>
      </c>
      <c r="R367" s="6">
        <f>IFERROR(((VLOOKUP(B367,'Set Up Employee Data'!A:O,9,FALSE)))+((VLOOKUP(B367,'Set Up Employee Data'!A:O,10,FALSE)))+((VLOOKUP(B367,'Set Up Employee Data'!A:O,11,FALSE)))+((VLOOKUP(B367,'Set Up Employee Data'!A:O,12,FALSE))),0)</f>
        <v>0</v>
      </c>
      <c r="S367" s="6">
        <f>IFERROR(((VLOOKUP(B367,'Set Up Employee Data'!A:O,13,FALSE)))+((VLOOKUP(B367,'Set Up Employee Data'!A:O,14,FALSE)))+((VLOOKUP(B367,'Set Up Employee Data'!A:O,15,FALSE))),0)</f>
        <v>0</v>
      </c>
      <c r="T367" s="6" t="e">
        <f t="shared" si="32"/>
        <v>#N/A</v>
      </c>
      <c r="U367" s="22" t="e">
        <f t="shared" si="33"/>
        <v>#N/A</v>
      </c>
    </row>
    <row r="368" spans="1:21" hidden="1">
      <c r="A368" s="9"/>
      <c r="B368" s="9"/>
      <c r="C368" s="10" t="e">
        <f>VLOOKUP(B368,'Set Up Employee Data'!A:O,2,FALSE)</f>
        <v>#N/A</v>
      </c>
      <c r="D368" s="10" t="e">
        <f t="shared" si="34"/>
        <v>#N/A</v>
      </c>
      <c r="E368" s="9"/>
      <c r="F368" s="9"/>
      <c r="G368" s="9"/>
      <c r="H368" s="10"/>
      <c r="I368" s="19"/>
      <c r="J368" s="5">
        <f>IFERROR(VLOOKUP(B368,'Set Up Employee Data'!A:O,3,FALSE)/(VLOOKUP(B368,'Set Up Employee Data'!A:O,4,FALSE)),0)</f>
        <v>0</v>
      </c>
      <c r="K368" s="6" t="e">
        <f t="shared" si="35"/>
        <v>#N/A</v>
      </c>
      <c r="L368" s="6" t="e">
        <f t="shared" si="30"/>
        <v>#N/A</v>
      </c>
      <c r="M368" s="6" t="e">
        <f t="shared" si="31"/>
        <v>#N/A</v>
      </c>
      <c r="N368" s="6" t="e">
        <f>(M368-I368)*((VLOOKUP(B368,'Set Up Employee Data'!A:O,7,FALSE)))</f>
        <v>#N/A</v>
      </c>
      <c r="O368" s="6" t="e">
        <f>(M368-I368)*((VLOOKUP(B368,'Set Up Employee Data'!A:O,8,FALSE)))</f>
        <v>#N/A</v>
      </c>
      <c r="P368" s="6" t="e">
        <f>(M368-I368)*((VLOOKUP(B368,'Set Up Employee Data'!A:O,5,FALSE)))</f>
        <v>#N/A</v>
      </c>
      <c r="Q368" s="6" t="e">
        <f>(M368-I368)*((VLOOKUP(B368,'Set Up Employee Data'!A:O,6,FALSE)))</f>
        <v>#N/A</v>
      </c>
      <c r="R368" s="6">
        <f>IFERROR(((VLOOKUP(B368,'Set Up Employee Data'!A:O,9,FALSE)))+((VLOOKUP(B368,'Set Up Employee Data'!A:O,10,FALSE)))+((VLOOKUP(B368,'Set Up Employee Data'!A:O,11,FALSE)))+((VLOOKUP(B368,'Set Up Employee Data'!A:O,12,FALSE))),0)</f>
        <v>0</v>
      </c>
      <c r="S368" s="6">
        <f>IFERROR(((VLOOKUP(B368,'Set Up Employee Data'!A:O,13,FALSE)))+((VLOOKUP(B368,'Set Up Employee Data'!A:O,14,FALSE)))+((VLOOKUP(B368,'Set Up Employee Data'!A:O,15,FALSE))),0)</f>
        <v>0</v>
      </c>
      <c r="T368" s="6" t="e">
        <f t="shared" si="32"/>
        <v>#N/A</v>
      </c>
      <c r="U368" s="22" t="e">
        <f t="shared" si="33"/>
        <v>#N/A</v>
      </c>
    </row>
    <row r="369" spans="1:21" hidden="1">
      <c r="A369" s="9"/>
      <c r="B369" s="9"/>
      <c r="C369" s="10" t="e">
        <f>VLOOKUP(B369,'Set Up Employee Data'!A:O,2,FALSE)</f>
        <v>#N/A</v>
      </c>
      <c r="D369" s="10" t="e">
        <f t="shared" si="34"/>
        <v>#N/A</v>
      </c>
      <c r="E369" s="9"/>
      <c r="F369" s="9"/>
      <c r="G369" s="9"/>
      <c r="H369" s="10"/>
      <c r="I369" s="19"/>
      <c r="J369" s="5">
        <f>IFERROR(VLOOKUP(B369,'Set Up Employee Data'!A:O,3,FALSE)/(VLOOKUP(B369,'Set Up Employee Data'!A:O,4,FALSE)),0)</f>
        <v>0</v>
      </c>
      <c r="K369" s="6" t="e">
        <f t="shared" si="35"/>
        <v>#N/A</v>
      </c>
      <c r="L369" s="6" t="e">
        <f t="shared" si="30"/>
        <v>#N/A</v>
      </c>
      <c r="M369" s="6" t="e">
        <f t="shared" si="31"/>
        <v>#N/A</v>
      </c>
      <c r="N369" s="6" t="e">
        <f>(M369-I369)*((VLOOKUP(B369,'Set Up Employee Data'!A:O,7,FALSE)))</f>
        <v>#N/A</v>
      </c>
      <c r="O369" s="6" t="e">
        <f>(M369-I369)*((VLOOKUP(B369,'Set Up Employee Data'!A:O,8,FALSE)))</f>
        <v>#N/A</v>
      </c>
      <c r="P369" s="6" t="e">
        <f>(M369-I369)*((VLOOKUP(B369,'Set Up Employee Data'!A:O,5,FALSE)))</f>
        <v>#N/A</v>
      </c>
      <c r="Q369" s="6" t="e">
        <f>(M369-I369)*((VLOOKUP(B369,'Set Up Employee Data'!A:O,6,FALSE)))</f>
        <v>#N/A</v>
      </c>
      <c r="R369" s="6">
        <f>IFERROR(((VLOOKUP(B369,'Set Up Employee Data'!A:O,9,FALSE)))+((VLOOKUP(B369,'Set Up Employee Data'!A:O,10,FALSE)))+((VLOOKUP(B369,'Set Up Employee Data'!A:O,11,FALSE)))+((VLOOKUP(B369,'Set Up Employee Data'!A:O,12,FALSE))),0)</f>
        <v>0</v>
      </c>
      <c r="S369" s="6">
        <f>IFERROR(((VLOOKUP(B369,'Set Up Employee Data'!A:O,13,FALSE)))+((VLOOKUP(B369,'Set Up Employee Data'!A:O,14,FALSE)))+((VLOOKUP(B369,'Set Up Employee Data'!A:O,15,FALSE))),0)</f>
        <v>0</v>
      </c>
      <c r="T369" s="6" t="e">
        <f t="shared" si="32"/>
        <v>#N/A</v>
      </c>
      <c r="U369" s="22" t="e">
        <f t="shared" si="33"/>
        <v>#N/A</v>
      </c>
    </row>
    <row r="370" spans="1:21" hidden="1">
      <c r="A370" s="9"/>
      <c r="B370" s="9"/>
      <c r="C370" s="10" t="e">
        <f>VLOOKUP(B370,'Set Up Employee Data'!A:O,2,FALSE)</f>
        <v>#N/A</v>
      </c>
      <c r="D370" s="10" t="e">
        <f t="shared" si="34"/>
        <v>#N/A</v>
      </c>
      <c r="E370" s="9"/>
      <c r="F370" s="9"/>
      <c r="G370" s="9"/>
      <c r="H370" s="10"/>
      <c r="I370" s="19"/>
      <c r="J370" s="5">
        <f>IFERROR(VLOOKUP(B370,'Set Up Employee Data'!A:O,3,FALSE)/(VLOOKUP(B370,'Set Up Employee Data'!A:O,4,FALSE)),0)</f>
        <v>0</v>
      </c>
      <c r="K370" s="6" t="e">
        <f t="shared" si="35"/>
        <v>#N/A</v>
      </c>
      <c r="L370" s="6" t="e">
        <f t="shared" si="30"/>
        <v>#N/A</v>
      </c>
      <c r="M370" s="6" t="e">
        <f t="shared" si="31"/>
        <v>#N/A</v>
      </c>
      <c r="N370" s="6" t="e">
        <f>(M370-I370)*((VLOOKUP(B370,'Set Up Employee Data'!A:O,7,FALSE)))</f>
        <v>#N/A</v>
      </c>
      <c r="O370" s="6" t="e">
        <f>(M370-I370)*((VLOOKUP(B370,'Set Up Employee Data'!A:O,8,FALSE)))</f>
        <v>#N/A</v>
      </c>
      <c r="P370" s="6" t="e">
        <f>(M370-I370)*((VLOOKUP(B370,'Set Up Employee Data'!A:O,5,FALSE)))</f>
        <v>#N/A</v>
      </c>
      <c r="Q370" s="6" t="e">
        <f>(M370-I370)*((VLOOKUP(B370,'Set Up Employee Data'!A:O,6,FALSE)))</f>
        <v>#N/A</v>
      </c>
      <c r="R370" s="6">
        <f>IFERROR(((VLOOKUP(B370,'Set Up Employee Data'!A:O,9,FALSE)))+((VLOOKUP(B370,'Set Up Employee Data'!A:O,10,FALSE)))+((VLOOKUP(B370,'Set Up Employee Data'!A:O,11,FALSE)))+((VLOOKUP(B370,'Set Up Employee Data'!A:O,12,FALSE))),0)</f>
        <v>0</v>
      </c>
      <c r="S370" s="6">
        <f>IFERROR(((VLOOKUP(B370,'Set Up Employee Data'!A:O,13,FALSE)))+((VLOOKUP(B370,'Set Up Employee Data'!A:O,14,FALSE)))+((VLOOKUP(B370,'Set Up Employee Data'!A:O,15,FALSE))),0)</f>
        <v>0</v>
      </c>
      <c r="T370" s="6" t="e">
        <f t="shared" si="32"/>
        <v>#N/A</v>
      </c>
      <c r="U370" s="22" t="e">
        <f t="shared" si="33"/>
        <v>#N/A</v>
      </c>
    </row>
    <row r="371" spans="1:21" hidden="1">
      <c r="A371" s="9"/>
      <c r="B371" s="9"/>
      <c r="C371" s="10" t="e">
        <f>VLOOKUP(B371,'Set Up Employee Data'!A:O,2,FALSE)</f>
        <v>#N/A</v>
      </c>
      <c r="D371" s="10" t="e">
        <f t="shared" si="34"/>
        <v>#N/A</v>
      </c>
      <c r="E371" s="9"/>
      <c r="F371" s="9"/>
      <c r="G371" s="9"/>
      <c r="H371" s="10"/>
      <c r="I371" s="19"/>
      <c r="J371" s="5">
        <f>IFERROR(VLOOKUP(B371,'Set Up Employee Data'!A:O,3,FALSE)/(VLOOKUP(B371,'Set Up Employee Data'!A:O,4,FALSE)),0)</f>
        <v>0</v>
      </c>
      <c r="K371" s="6" t="e">
        <f t="shared" si="35"/>
        <v>#N/A</v>
      </c>
      <c r="L371" s="6" t="e">
        <f t="shared" si="30"/>
        <v>#N/A</v>
      </c>
      <c r="M371" s="6" t="e">
        <f t="shared" si="31"/>
        <v>#N/A</v>
      </c>
      <c r="N371" s="6" t="e">
        <f>(M371-I371)*((VLOOKUP(B371,'Set Up Employee Data'!A:O,7,FALSE)))</f>
        <v>#N/A</v>
      </c>
      <c r="O371" s="6" t="e">
        <f>(M371-I371)*((VLOOKUP(B371,'Set Up Employee Data'!A:O,8,FALSE)))</f>
        <v>#N/A</v>
      </c>
      <c r="P371" s="6" t="e">
        <f>(M371-I371)*((VLOOKUP(B371,'Set Up Employee Data'!A:O,5,FALSE)))</f>
        <v>#N/A</v>
      </c>
      <c r="Q371" s="6" t="e">
        <f>(M371-I371)*((VLOOKUP(B371,'Set Up Employee Data'!A:O,6,FALSE)))</f>
        <v>#N/A</v>
      </c>
      <c r="R371" s="6">
        <f>IFERROR(((VLOOKUP(B371,'Set Up Employee Data'!A:O,9,FALSE)))+((VLOOKUP(B371,'Set Up Employee Data'!A:O,10,FALSE)))+((VLOOKUP(B371,'Set Up Employee Data'!A:O,11,FALSE)))+((VLOOKUP(B371,'Set Up Employee Data'!A:O,12,FALSE))),0)</f>
        <v>0</v>
      </c>
      <c r="S371" s="6">
        <f>IFERROR(((VLOOKUP(B371,'Set Up Employee Data'!A:O,13,FALSE)))+((VLOOKUP(B371,'Set Up Employee Data'!A:O,14,FALSE)))+((VLOOKUP(B371,'Set Up Employee Data'!A:O,15,FALSE))),0)</f>
        <v>0</v>
      </c>
      <c r="T371" s="6" t="e">
        <f t="shared" si="32"/>
        <v>#N/A</v>
      </c>
      <c r="U371" s="22" t="e">
        <f t="shared" si="33"/>
        <v>#N/A</v>
      </c>
    </row>
    <row r="372" spans="1:21" hidden="1">
      <c r="A372" s="9"/>
      <c r="B372" s="9"/>
      <c r="C372" s="10" t="e">
        <f>VLOOKUP(B372,'Set Up Employee Data'!A:O,2,FALSE)</f>
        <v>#N/A</v>
      </c>
      <c r="D372" s="10" t="e">
        <f t="shared" si="34"/>
        <v>#N/A</v>
      </c>
      <c r="E372" s="9"/>
      <c r="F372" s="9"/>
      <c r="G372" s="9"/>
      <c r="H372" s="10"/>
      <c r="I372" s="19"/>
      <c r="J372" s="5">
        <f>IFERROR(VLOOKUP(B372,'Set Up Employee Data'!A:O,3,FALSE)/(VLOOKUP(B372,'Set Up Employee Data'!A:O,4,FALSE)),0)</f>
        <v>0</v>
      </c>
      <c r="K372" s="6" t="e">
        <f t="shared" si="35"/>
        <v>#N/A</v>
      </c>
      <c r="L372" s="6" t="e">
        <f t="shared" si="30"/>
        <v>#N/A</v>
      </c>
      <c r="M372" s="6" t="e">
        <f t="shared" si="31"/>
        <v>#N/A</v>
      </c>
      <c r="N372" s="6" t="e">
        <f>(M372-I372)*((VLOOKUP(B372,'Set Up Employee Data'!A:O,7,FALSE)))</f>
        <v>#N/A</v>
      </c>
      <c r="O372" s="6" t="e">
        <f>(M372-I372)*((VLOOKUP(B372,'Set Up Employee Data'!A:O,8,FALSE)))</f>
        <v>#N/A</v>
      </c>
      <c r="P372" s="6" t="e">
        <f>(M372-I372)*((VLOOKUP(B372,'Set Up Employee Data'!A:O,5,FALSE)))</f>
        <v>#N/A</v>
      </c>
      <c r="Q372" s="6" t="e">
        <f>(M372-I372)*((VLOOKUP(B372,'Set Up Employee Data'!A:O,6,FALSE)))</f>
        <v>#N/A</v>
      </c>
      <c r="R372" s="6">
        <f>IFERROR(((VLOOKUP(B372,'Set Up Employee Data'!A:O,9,FALSE)))+((VLOOKUP(B372,'Set Up Employee Data'!A:O,10,FALSE)))+((VLOOKUP(B372,'Set Up Employee Data'!A:O,11,FALSE)))+((VLOOKUP(B372,'Set Up Employee Data'!A:O,12,FALSE))),0)</f>
        <v>0</v>
      </c>
      <c r="S372" s="6">
        <f>IFERROR(((VLOOKUP(B372,'Set Up Employee Data'!A:O,13,FALSE)))+((VLOOKUP(B372,'Set Up Employee Data'!A:O,14,FALSE)))+((VLOOKUP(B372,'Set Up Employee Data'!A:O,15,FALSE))),0)</f>
        <v>0</v>
      </c>
      <c r="T372" s="6" t="e">
        <f t="shared" si="32"/>
        <v>#N/A</v>
      </c>
      <c r="U372" s="22" t="e">
        <f t="shared" si="33"/>
        <v>#N/A</v>
      </c>
    </row>
    <row r="373" spans="1:21" hidden="1">
      <c r="A373" s="9"/>
      <c r="B373" s="9"/>
      <c r="C373" s="10" t="e">
        <f>VLOOKUP(B373,'Set Up Employee Data'!A:O,2,FALSE)</f>
        <v>#N/A</v>
      </c>
      <c r="D373" s="10" t="e">
        <f t="shared" si="34"/>
        <v>#N/A</v>
      </c>
      <c r="E373" s="9"/>
      <c r="F373" s="9"/>
      <c r="G373" s="9"/>
      <c r="H373" s="10"/>
      <c r="I373" s="19"/>
      <c r="J373" s="5">
        <f>IFERROR(VLOOKUP(B373,'Set Up Employee Data'!A:O,3,FALSE)/(VLOOKUP(B373,'Set Up Employee Data'!A:O,4,FALSE)),0)</f>
        <v>0</v>
      </c>
      <c r="K373" s="6" t="e">
        <f t="shared" si="35"/>
        <v>#N/A</v>
      </c>
      <c r="L373" s="6" t="e">
        <f t="shared" si="30"/>
        <v>#N/A</v>
      </c>
      <c r="M373" s="6" t="e">
        <f t="shared" si="31"/>
        <v>#N/A</v>
      </c>
      <c r="N373" s="6" t="e">
        <f>(M373-I373)*((VLOOKUP(B373,'Set Up Employee Data'!A:O,7,FALSE)))</f>
        <v>#N/A</v>
      </c>
      <c r="O373" s="6" t="e">
        <f>(M373-I373)*((VLOOKUP(B373,'Set Up Employee Data'!A:O,8,FALSE)))</f>
        <v>#N/A</v>
      </c>
      <c r="P373" s="6" t="e">
        <f>(M373-I373)*((VLOOKUP(B373,'Set Up Employee Data'!A:O,5,FALSE)))</f>
        <v>#N/A</v>
      </c>
      <c r="Q373" s="6" t="e">
        <f>(M373-I373)*((VLOOKUP(B373,'Set Up Employee Data'!A:O,6,FALSE)))</f>
        <v>#N/A</v>
      </c>
      <c r="R373" s="6">
        <f>IFERROR(((VLOOKUP(B373,'Set Up Employee Data'!A:O,9,FALSE)))+((VLOOKUP(B373,'Set Up Employee Data'!A:O,10,FALSE)))+((VLOOKUP(B373,'Set Up Employee Data'!A:O,11,FALSE)))+((VLOOKUP(B373,'Set Up Employee Data'!A:O,12,FALSE))),0)</f>
        <v>0</v>
      </c>
      <c r="S373" s="6">
        <f>IFERROR(((VLOOKUP(B373,'Set Up Employee Data'!A:O,13,FALSE)))+((VLOOKUP(B373,'Set Up Employee Data'!A:O,14,FALSE)))+((VLOOKUP(B373,'Set Up Employee Data'!A:O,15,FALSE))),0)</f>
        <v>0</v>
      </c>
      <c r="T373" s="6" t="e">
        <f t="shared" si="32"/>
        <v>#N/A</v>
      </c>
      <c r="U373" s="22" t="e">
        <f t="shared" si="33"/>
        <v>#N/A</v>
      </c>
    </row>
    <row r="374" spans="1:21" hidden="1">
      <c r="A374" s="9"/>
      <c r="B374" s="9"/>
      <c r="C374" s="10" t="e">
        <f>VLOOKUP(B374,'Set Up Employee Data'!A:O,2,FALSE)</f>
        <v>#N/A</v>
      </c>
      <c r="D374" s="10" t="e">
        <f t="shared" si="34"/>
        <v>#N/A</v>
      </c>
      <c r="E374" s="9"/>
      <c r="F374" s="9"/>
      <c r="G374" s="9"/>
      <c r="H374" s="10"/>
      <c r="I374" s="19"/>
      <c r="J374" s="5">
        <f>IFERROR(VLOOKUP(B374,'Set Up Employee Data'!A:O,3,FALSE)/(VLOOKUP(B374,'Set Up Employee Data'!A:O,4,FALSE)),0)</f>
        <v>0</v>
      </c>
      <c r="K374" s="6" t="e">
        <f t="shared" si="35"/>
        <v>#N/A</v>
      </c>
      <c r="L374" s="6" t="e">
        <f t="shared" si="30"/>
        <v>#N/A</v>
      </c>
      <c r="M374" s="6" t="e">
        <f t="shared" si="31"/>
        <v>#N/A</v>
      </c>
      <c r="N374" s="6" t="e">
        <f>(M374-I374)*((VLOOKUP(B374,'Set Up Employee Data'!A:O,7,FALSE)))</f>
        <v>#N/A</v>
      </c>
      <c r="O374" s="6" t="e">
        <f>(M374-I374)*((VLOOKUP(B374,'Set Up Employee Data'!A:O,8,FALSE)))</f>
        <v>#N/A</v>
      </c>
      <c r="P374" s="6" t="e">
        <f>(M374-I374)*((VLOOKUP(B374,'Set Up Employee Data'!A:O,5,FALSE)))</f>
        <v>#N/A</v>
      </c>
      <c r="Q374" s="6" t="e">
        <f>(M374-I374)*((VLOOKUP(B374,'Set Up Employee Data'!A:O,6,FALSE)))</f>
        <v>#N/A</v>
      </c>
      <c r="R374" s="6">
        <f>IFERROR(((VLOOKUP(B374,'Set Up Employee Data'!A:O,9,FALSE)))+((VLOOKUP(B374,'Set Up Employee Data'!A:O,10,FALSE)))+((VLOOKUP(B374,'Set Up Employee Data'!A:O,11,FALSE)))+((VLOOKUP(B374,'Set Up Employee Data'!A:O,12,FALSE))),0)</f>
        <v>0</v>
      </c>
      <c r="S374" s="6">
        <f>IFERROR(((VLOOKUP(B374,'Set Up Employee Data'!A:O,13,FALSE)))+((VLOOKUP(B374,'Set Up Employee Data'!A:O,14,FALSE)))+((VLOOKUP(B374,'Set Up Employee Data'!A:O,15,FALSE))),0)</f>
        <v>0</v>
      </c>
      <c r="T374" s="6" t="e">
        <f t="shared" si="32"/>
        <v>#N/A</v>
      </c>
      <c r="U374" s="22" t="e">
        <f t="shared" si="33"/>
        <v>#N/A</v>
      </c>
    </row>
    <row r="375" spans="1:21" hidden="1">
      <c r="A375" s="9"/>
      <c r="B375" s="9"/>
      <c r="C375" s="10" t="e">
        <f>VLOOKUP(B375,'Set Up Employee Data'!A:O,2,FALSE)</f>
        <v>#N/A</v>
      </c>
      <c r="D375" s="10" t="e">
        <f t="shared" si="34"/>
        <v>#N/A</v>
      </c>
      <c r="E375" s="9"/>
      <c r="F375" s="9"/>
      <c r="G375" s="9"/>
      <c r="H375" s="10"/>
      <c r="I375" s="19"/>
      <c r="J375" s="5">
        <f>IFERROR(VLOOKUP(B375,'Set Up Employee Data'!A:O,3,FALSE)/(VLOOKUP(B375,'Set Up Employee Data'!A:O,4,FALSE)),0)</f>
        <v>0</v>
      </c>
      <c r="K375" s="6" t="e">
        <f t="shared" si="35"/>
        <v>#N/A</v>
      </c>
      <c r="L375" s="6" t="e">
        <f t="shared" si="30"/>
        <v>#N/A</v>
      </c>
      <c r="M375" s="6" t="e">
        <f t="shared" si="31"/>
        <v>#N/A</v>
      </c>
      <c r="N375" s="6" t="e">
        <f>(M375-I375)*((VLOOKUP(B375,'Set Up Employee Data'!A:O,7,FALSE)))</f>
        <v>#N/A</v>
      </c>
      <c r="O375" s="6" t="e">
        <f>(M375-I375)*((VLOOKUP(B375,'Set Up Employee Data'!A:O,8,FALSE)))</f>
        <v>#N/A</v>
      </c>
      <c r="P375" s="6" t="e">
        <f>(M375-I375)*((VLOOKUP(B375,'Set Up Employee Data'!A:O,5,FALSE)))</f>
        <v>#N/A</v>
      </c>
      <c r="Q375" s="6" t="e">
        <f>(M375-I375)*((VLOOKUP(B375,'Set Up Employee Data'!A:O,6,FALSE)))</f>
        <v>#N/A</v>
      </c>
      <c r="R375" s="6">
        <f>IFERROR(((VLOOKUP(B375,'Set Up Employee Data'!A:O,9,FALSE)))+((VLOOKUP(B375,'Set Up Employee Data'!A:O,10,FALSE)))+((VLOOKUP(B375,'Set Up Employee Data'!A:O,11,FALSE)))+((VLOOKUP(B375,'Set Up Employee Data'!A:O,12,FALSE))),0)</f>
        <v>0</v>
      </c>
      <c r="S375" s="6">
        <f>IFERROR(((VLOOKUP(B375,'Set Up Employee Data'!A:O,13,FALSE)))+((VLOOKUP(B375,'Set Up Employee Data'!A:O,14,FALSE)))+((VLOOKUP(B375,'Set Up Employee Data'!A:O,15,FALSE))),0)</f>
        <v>0</v>
      </c>
      <c r="T375" s="6" t="e">
        <f t="shared" si="32"/>
        <v>#N/A</v>
      </c>
      <c r="U375" s="22" t="e">
        <f t="shared" si="33"/>
        <v>#N/A</v>
      </c>
    </row>
    <row r="376" spans="1:21" hidden="1">
      <c r="A376" s="9"/>
      <c r="B376" s="9"/>
      <c r="C376" s="10" t="e">
        <f>VLOOKUP(B376,'Set Up Employee Data'!A:O,2,FALSE)</f>
        <v>#N/A</v>
      </c>
      <c r="D376" s="10" t="e">
        <f t="shared" si="34"/>
        <v>#N/A</v>
      </c>
      <c r="E376" s="9"/>
      <c r="F376" s="9"/>
      <c r="G376" s="9"/>
      <c r="H376" s="10"/>
      <c r="I376" s="19"/>
      <c r="J376" s="5">
        <f>IFERROR(VLOOKUP(B376,'Set Up Employee Data'!A:O,3,FALSE)/(VLOOKUP(B376,'Set Up Employee Data'!A:O,4,FALSE)),0)</f>
        <v>0</v>
      </c>
      <c r="K376" s="6" t="e">
        <f t="shared" si="35"/>
        <v>#N/A</v>
      </c>
      <c r="L376" s="6" t="e">
        <f t="shared" si="30"/>
        <v>#N/A</v>
      </c>
      <c r="M376" s="6" t="e">
        <f t="shared" si="31"/>
        <v>#N/A</v>
      </c>
      <c r="N376" s="6" t="e">
        <f>(M376-I376)*((VLOOKUP(B376,'Set Up Employee Data'!A:O,7,FALSE)))</f>
        <v>#N/A</v>
      </c>
      <c r="O376" s="6" t="e">
        <f>(M376-I376)*((VLOOKUP(B376,'Set Up Employee Data'!A:O,8,FALSE)))</f>
        <v>#N/A</v>
      </c>
      <c r="P376" s="6" t="e">
        <f>(M376-I376)*((VLOOKUP(B376,'Set Up Employee Data'!A:O,5,FALSE)))</f>
        <v>#N/A</v>
      </c>
      <c r="Q376" s="6" t="e">
        <f>(M376-I376)*((VLOOKUP(B376,'Set Up Employee Data'!A:O,6,FALSE)))</f>
        <v>#N/A</v>
      </c>
      <c r="R376" s="6">
        <f>IFERROR(((VLOOKUP(B376,'Set Up Employee Data'!A:O,9,FALSE)))+((VLOOKUP(B376,'Set Up Employee Data'!A:O,10,FALSE)))+((VLOOKUP(B376,'Set Up Employee Data'!A:O,11,FALSE)))+((VLOOKUP(B376,'Set Up Employee Data'!A:O,12,FALSE))),0)</f>
        <v>0</v>
      </c>
      <c r="S376" s="6">
        <f>IFERROR(((VLOOKUP(B376,'Set Up Employee Data'!A:O,13,FALSE)))+((VLOOKUP(B376,'Set Up Employee Data'!A:O,14,FALSE)))+((VLOOKUP(B376,'Set Up Employee Data'!A:O,15,FALSE))),0)</f>
        <v>0</v>
      </c>
      <c r="T376" s="6" t="e">
        <f t="shared" si="32"/>
        <v>#N/A</v>
      </c>
      <c r="U376" s="22" t="e">
        <f t="shared" si="33"/>
        <v>#N/A</v>
      </c>
    </row>
    <row r="377" spans="1:21" hidden="1">
      <c r="A377" s="9"/>
      <c r="B377" s="9"/>
      <c r="C377" s="10" t="e">
        <f>VLOOKUP(B377,'Set Up Employee Data'!A:O,2,FALSE)</f>
        <v>#N/A</v>
      </c>
      <c r="D377" s="10" t="e">
        <f t="shared" si="34"/>
        <v>#N/A</v>
      </c>
      <c r="E377" s="9"/>
      <c r="F377" s="9"/>
      <c r="G377" s="9"/>
      <c r="H377" s="10"/>
      <c r="I377" s="19"/>
      <c r="J377" s="5">
        <f>IFERROR(VLOOKUP(B377,'Set Up Employee Data'!A:O,3,FALSE)/(VLOOKUP(B377,'Set Up Employee Data'!A:O,4,FALSE)),0)</f>
        <v>0</v>
      </c>
      <c r="K377" s="6" t="e">
        <f t="shared" si="35"/>
        <v>#N/A</v>
      </c>
      <c r="L377" s="6" t="e">
        <f t="shared" si="30"/>
        <v>#N/A</v>
      </c>
      <c r="M377" s="6" t="e">
        <f t="shared" si="31"/>
        <v>#N/A</v>
      </c>
      <c r="N377" s="6" t="e">
        <f>(M377-I377)*((VLOOKUP(B377,'Set Up Employee Data'!A:O,7,FALSE)))</f>
        <v>#N/A</v>
      </c>
      <c r="O377" s="6" t="e">
        <f>(M377-I377)*((VLOOKUP(B377,'Set Up Employee Data'!A:O,8,FALSE)))</f>
        <v>#N/A</v>
      </c>
      <c r="P377" s="6" t="e">
        <f>(M377-I377)*((VLOOKUP(B377,'Set Up Employee Data'!A:O,5,FALSE)))</f>
        <v>#N/A</v>
      </c>
      <c r="Q377" s="6" t="e">
        <f>(M377-I377)*((VLOOKUP(B377,'Set Up Employee Data'!A:O,6,FALSE)))</f>
        <v>#N/A</v>
      </c>
      <c r="R377" s="6">
        <f>IFERROR(((VLOOKUP(B377,'Set Up Employee Data'!A:O,9,FALSE)))+((VLOOKUP(B377,'Set Up Employee Data'!A:O,10,FALSE)))+((VLOOKUP(B377,'Set Up Employee Data'!A:O,11,FALSE)))+((VLOOKUP(B377,'Set Up Employee Data'!A:O,12,FALSE))),0)</f>
        <v>0</v>
      </c>
      <c r="S377" s="6">
        <f>IFERROR(((VLOOKUP(B377,'Set Up Employee Data'!A:O,13,FALSE)))+((VLOOKUP(B377,'Set Up Employee Data'!A:O,14,FALSE)))+((VLOOKUP(B377,'Set Up Employee Data'!A:O,15,FALSE))),0)</f>
        <v>0</v>
      </c>
      <c r="T377" s="6" t="e">
        <f t="shared" si="32"/>
        <v>#N/A</v>
      </c>
      <c r="U377" s="22" t="e">
        <f t="shared" si="33"/>
        <v>#N/A</v>
      </c>
    </row>
    <row r="378" spans="1:21" hidden="1">
      <c r="A378" s="9"/>
      <c r="B378" s="9"/>
      <c r="C378" s="10" t="e">
        <f>VLOOKUP(B378,'Set Up Employee Data'!A:O,2,FALSE)</f>
        <v>#N/A</v>
      </c>
      <c r="D378" s="10" t="e">
        <f t="shared" si="34"/>
        <v>#N/A</v>
      </c>
      <c r="E378" s="9"/>
      <c r="F378" s="9"/>
      <c r="G378" s="9"/>
      <c r="H378" s="10"/>
      <c r="I378" s="19"/>
      <c r="J378" s="5">
        <f>IFERROR(VLOOKUP(B378,'Set Up Employee Data'!A:O,3,FALSE)/(VLOOKUP(B378,'Set Up Employee Data'!A:O,4,FALSE)),0)</f>
        <v>0</v>
      </c>
      <c r="K378" s="6" t="e">
        <f t="shared" si="35"/>
        <v>#N/A</v>
      </c>
      <c r="L378" s="6" t="e">
        <f t="shared" si="30"/>
        <v>#N/A</v>
      </c>
      <c r="M378" s="6" t="e">
        <f t="shared" si="31"/>
        <v>#N/A</v>
      </c>
      <c r="N378" s="6" t="e">
        <f>(M378-I378)*((VLOOKUP(B378,'Set Up Employee Data'!A:O,7,FALSE)))</f>
        <v>#N/A</v>
      </c>
      <c r="O378" s="6" t="e">
        <f>(M378-I378)*((VLOOKUP(B378,'Set Up Employee Data'!A:O,8,FALSE)))</f>
        <v>#N/A</v>
      </c>
      <c r="P378" s="6" t="e">
        <f>(M378-I378)*((VLOOKUP(B378,'Set Up Employee Data'!A:O,5,FALSE)))</f>
        <v>#N/A</v>
      </c>
      <c r="Q378" s="6" t="e">
        <f>(M378-I378)*((VLOOKUP(B378,'Set Up Employee Data'!A:O,6,FALSE)))</f>
        <v>#N/A</v>
      </c>
      <c r="R378" s="6">
        <f>IFERROR(((VLOOKUP(B378,'Set Up Employee Data'!A:O,9,FALSE)))+((VLOOKUP(B378,'Set Up Employee Data'!A:O,10,FALSE)))+((VLOOKUP(B378,'Set Up Employee Data'!A:O,11,FALSE)))+((VLOOKUP(B378,'Set Up Employee Data'!A:O,12,FALSE))),0)</f>
        <v>0</v>
      </c>
      <c r="S378" s="6">
        <f>IFERROR(((VLOOKUP(B378,'Set Up Employee Data'!A:O,13,FALSE)))+((VLOOKUP(B378,'Set Up Employee Data'!A:O,14,FALSE)))+((VLOOKUP(B378,'Set Up Employee Data'!A:O,15,FALSE))),0)</f>
        <v>0</v>
      </c>
      <c r="T378" s="6" t="e">
        <f t="shared" si="32"/>
        <v>#N/A</v>
      </c>
      <c r="U378" s="22" t="e">
        <f t="shared" si="33"/>
        <v>#N/A</v>
      </c>
    </row>
    <row r="379" spans="1:21" hidden="1">
      <c r="A379" s="9"/>
      <c r="B379" s="9"/>
      <c r="C379" s="10" t="e">
        <f>VLOOKUP(B379,'Set Up Employee Data'!A:O,2,FALSE)</f>
        <v>#N/A</v>
      </c>
      <c r="D379" s="10" t="e">
        <f t="shared" si="34"/>
        <v>#N/A</v>
      </c>
      <c r="E379" s="9"/>
      <c r="F379" s="9"/>
      <c r="G379" s="9"/>
      <c r="H379" s="10"/>
      <c r="I379" s="19"/>
      <c r="J379" s="5">
        <f>IFERROR(VLOOKUP(B379,'Set Up Employee Data'!A:O,3,FALSE)/(VLOOKUP(B379,'Set Up Employee Data'!A:O,4,FALSE)),0)</f>
        <v>0</v>
      </c>
      <c r="K379" s="6" t="e">
        <f t="shared" si="35"/>
        <v>#N/A</v>
      </c>
      <c r="L379" s="6" t="e">
        <f t="shared" si="30"/>
        <v>#N/A</v>
      </c>
      <c r="M379" s="6" t="e">
        <f t="shared" si="31"/>
        <v>#N/A</v>
      </c>
      <c r="N379" s="6" t="e">
        <f>(M379-I379)*((VLOOKUP(B379,'Set Up Employee Data'!A:O,7,FALSE)))</f>
        <v>#N/A</v>
      </c>
      <c r="O379" s="6" t="e">
        <f>(M379-I379)*((VLOOKUP(B379,'Set Up Employee Data'!A:O,8,FALSE)))</f>
        <v>#N/A</v>
      </c>
      <c r="P379" s="6" t="e">
        <f>(M379-I379)*((VLOOKUP(B379,'Set Up Employee Data'!A:O,5,FALSE)))</f>
        <v>#N/A</v>
      </c>
      <c r="Q379" s="6" t="e">
        <f>(M379-I379)*((VLOOKUP(B379,'Set Up Employee Data'!A:O,6,FALSE)))</f>
        <v>#N/A</v>
      </c>
      <c r="R379" s="6">
        <f>IFERROR(((VLOOKUP(B379,'Set Up Employee Data'!A:O,9,FALSE)))+((VLOOKUP(B379,'Set Up Employee Data'!A:O,10,FALSE)))+((VLOOKUP(B379,'Set Up Employee Data'!A:O,11,FALSE)))+((VLOOKUP(B379,'Set Up Employee Data'!A:O,12,FALSE))),0)</f>
        <v>0</v>
      </c>
      <c r="S379" s="6">
        <f>IFERROR(((VLOOKUP(B379,'Set Up Employee Data'!A:O,13,FALSE)))+((VLOOKUP(B379,'Set Up Employee Data'!A:O,14,FALSE)))+((VLOOKUP(B379,'Set Up Employee Data'!A:O,15,FALSE))),0)</f>
        <v>0</v>
      </c>
      <c r="T379" s="6" t="e">
        <f t="shared" si="32"/>
        <v>#N/A</v>
      </c>
      <c r="U379" s="22" t="e">
        <f t="shared" si="33"/>
        <v>#N/A</v>
      </c>
    </row>
    <row r="380" spans="1:21" hidden="1">
      <c r="A380" s="9"/>
      <c r="B380" s="9"/>
      <c r="C380" s="10" t="e">
        <f>VLOOKUP(B380,'Set Up Employee Data'!A:O,2,FALSE)</f>
        <v>#N/A</v>
      </c>
      <c r="D380" s="10" t="e">
        <f t="shared" si="34"/>
        <v>#N/A</v>
      </c>
      <c r="E380" s="9"/>
      <c r="F380" s="9"/>
      <c r="G380" s="9"/>
      <c r="H380" s="10"/>
      <c r="I380" s="19"/>
      <c r="J380" s="5">
        <f>IFERROR(VLOOKUP(B380,'Set Up Employee Data'!A:O,3,FALSE)/(VLOOKUP(B380,'Set Up Employee Data'!A:O,4,FALSE)),0)</f>
        <v>0</v>
      </c>
      <c r="K380" s="6" t="e">
        <f t="shared" si="35"/>
        <v>#N/A</v>
      </c>
      <c r="L380" s="6" t="e">
        <f t="shared" si="30"/>
        <v>#N/A</v>
      </c>
      <c r="M380" s="6" t="e">
        <f t="shared" si="31"/>
        <v>#N/A</v>
      </c>
      <c r="N380" s="6" t="e">
        <f>(M380-I380)*((VLOOKUP(B380,'Set Up Employee Data'!A:O,7,FALSE)))</f>
        <v>#N/A</v>
      </c>
      <c r="O380" s="6" t="e">
        <f>(M380-I380)*((VLOOKUP(B380,'Set Up Employee Data'!A:O,8,FALSE)))</f>
        <v>#N/A</v>
      </c>
      <c r="P380" s="6" t="e">
        <f>(M380-I380)*((VLOOKUP(B380,'Set Up Employee Data'!A:O,5,FALSE)))</f>
        <v>#N/A</v>
      </c>
      <c r="Q380" s="6" t="e">
        <f>(M380-I380)*((VLOOKUP(B380,'Set Up Employee Data'!A:O,6,FALSE)))</f>
        <v>#N/A</v>
      </c>
      <c r="R380" s="6">
        <f>IFERROR(((VLOOKUP(B380,'Set Up Employee Data'!A:O,9,FALSE)))+((VLOOKUP(B380,'Set Up Employee Data'!A:O,10,FALSE)))+((VLOOKUP(B380,'Set Up Employee Data'!A:O,11,FALSE)))+((VLOOKUP(B380,'Set Up Employee Data'!A:O,12,FALSE))),0)</f>
        <v>0</v>
      </c>
      <c r="S380" s="6">
        <f>IFERROR(((VLOOKUP(B380,'Set Up Employee Data'!A:O,13,FALSE)))+((VLOOKUP(B380,'Set Up Employee Data'!A:O,14,FALSE)))+((VLOOKUP(B380,'Set Up Employee Data'!A:O,15,FALSE))),0)</f>
        <v>0</v>
      </c>
      <c r="T380" s="6" t="e">
        <f t="shared" si="32"/>
        <v>#N/A</v>
      </c>
      <c r="U380" s="22" t="e">
        <f t="shared" si="33"/>
        <v>#N/A</v>
      </c>
    </row>
    <row r="381" spans="1:21" hidden="1">
      <c r="A381" s="9"/>
      <c r="B381" s="9"/>
      <c r="C381" s="10" t="e">
        <f>VLOOKUP(B381,'Set Up Employee Data'!A:O,2,FALSE)</f>
        <v>#N/A</v>
      </c>
      <c r="D381" s="10" t="e">
        <f t="shared" si="34"/>
        <v>#N/A</v>
      </c>
      <c r="E381" s="9"/>
      <c r="F381" s="9"/>
      <c r="G381" s="9"/>
      <c r="H381" s="10"/>
      <c r="I381" s="19"/>
      <c r="J381" s="5">
        <f>IFERROR(VLOOKUP(B381,'Set Up Employee Data'!A:O,3,FALSE)/(VLOOKUP(B381,'Set Up Employee Data'!A:O,4,FALSE)),0)</f>
        <v>0</v>
      </c>
      <c r="K381" s="6" t="e">
        <f t="shared" si="35"/>
        <v>#N/A</v>
      </c>
      <c r="L381" s="6" t="e">
        <f t="shared" si="30"/>
        <v>#N/A</v>
      </c>
      <c r="M381" s="6" t="e">
        <f t="shared" si="31"/>
        <v>#N/A</v>
      </c>
      <c r="N381" s="6" t="e">
        <f>(M381-I381)*((VLOOKUP(B381,'Set Up Employee Data'!A:O,7,FALSE)))</f>
        <v>#N/A</v>
      </c>
      <c r="O381" s="6" t="e">
        <f>(M381-I381)*((VLOOKUP(B381,'Set Up Employee Data'!A:O,8,FALSE)))</f>
        <v>#N/A</v>
      </c>
      <c r="P381" s="6" t="e">
        <f>(M381-I381)*((VLOOKUP(B381,'Set Up Employee Data'!A:O,5,FALSE)))</f>
        <v>#N/A</v>
      </c>
      <c r="Q381" s="6" t="e">
        <f>(M381-I381)*((VLOOKUP(B381,'Set Up Employee Data'!A:O,6,FALSE)))</f>
        <v>#N/A</v>
      </c>
      <c r="R381" s="6">
        <f>IFERROR(((VLOOKUP(B381,'Set Up Employee Data'!A:O,9,FALSE)))+((VLOOKUP(B381,'Set Up Employee Data'!A:O,10,FALSE)))+((VLOOKUP(B381,'Set Up Employee Data'!A:O,11,FALSE)))+((VLOOKUP(B381,'Set Up Employee Data'!A:O,12,FALSE))),0)</f>
        <v>0</v>
      </c>
      <c r="S381" s="6">
        <f>IFERROR(((VLOOKUP(B381,'Set Up Employee Data'!A:O,13,FALSE)))+((VLOOKUP(B381,'Set Up Employee Data'!A:O,14,FALSE)))+((VLOOKUP(B381,'Set Up Employee Data'!A:O,15,FALSE))),0)</f>
        <v>0</v>
      </c>
      <c r="T381" s="6" t="e">
        <f t="shared" si="32"/>
        <v>#N/A</v>
      </c>
      <c r="U381" s="22" t="e">
        <f t="shared" si="33"/>
        <v>#N/A</v>
      </c>
    </row>
    <row r="382" spans="1:21" hidden="1">
      <c r="A382" s="9"/>
      <c r="B382" s="9"/>
      <c r="C382" s="10" t="e">
        <f>VLOOKUP(B382,'Set Up Employee Data'!A:O,2,FALSE)</f>
        <v>#N/A</v>
      </c>
      <c r="D382" s="10" t="e">
        <f t="shared" si="34"/>
        <v>#N/A</v>
      </c>
      <c r="E382" s="9"/>
      <c r="F382" s="9"/>
      <c r="G382" s="9"/>
      <c r="H382" s="10"/>
      <c r="I382" s="19"/>
      <c r="J382" s="5">
        <f>IFERROR(VLOOKUP(B382,'Set Up Employee Data'!A:O,3,FALSE)/(VLOOKUP(B382,'Set Up Employee Data'!A:O,4,FALSE)),0)</f>
        <v>0</v>
      </c>
      <c r="K382" s="6" t="e">
        <f t="shared" si="35"/>
        <v>#N/A</v>
      </c>
      <c r="L382" s="6" t="e">
        <f t="shared" si="30"/>
        <v>#N/A</v>
      </c>
      <c r="M382" s="6" t="e">
        <f t="shared" si="31"/>
        <v>#N/A</v>
      </c>
      <c r="N382" s="6" t="e">
        <f>(M382-I382)*((VLOOKUP(B382,'Set Up Employee Data'!A:O,7,FALSE)))</f>
        <v>#N/A</v>
      </c>
      <c r="O382" s="6" t="e">
        <f>(M382-I382)*((VLOOKUP(B382,'Set Up Employee Data'!A:O,8,FALSE)))</f>
        <v>#N/A</v>
      </c>
      <c r="P382" s="6" t="e">
        <f>(M382-I382)*((VLOOKUP(B382,'Set Up Employee Data'!A:O,5,FALSE)))</f>
        <v>#N/A</v>
      </c>
      <c r="Q382" s="6" t="e">
        <f>(M382-I382)*((VLOOKUP(B382,'Set Up Employee Data'!A:O,6,FALSE)))</f>
        <v>#N/A</v>
      </c>
      <c r="R382" s="6">
        <f>IFERROR(((VLOOKUP(B382,'Set Up Employee Data'!A:O,9,FALSE)))+((VLOOKUP(B382,'Set Up Employee Data'!A:O,10,FALSE)))+((VLOOKUP(B382,'Set Up Employee Data'!A:O,11,FALSE)))+((VLOOKUP(B382,'Set Up Employee Data'!A:O,12,FALSE))),0)</f>
        <v>0</v>
      </c>
      <c r="S382" s="6">
        <f>IFERROR(((VLOOKUP(B382,'Set Up Employee Data'!A:O,13,FALSE)))+((VLOOKUP(B382,'Set Up Employee Data'!A:O,14,FALSE)))+((VLOOKUP(B382,'Set Up Employee Data'!A:O,15,FALSE))),0)</f>
        <v>0</v>
      </c>
      <c r="T382" s="6" t="e">
        <f t="shared" si="32"/>
        <v>#N/A</v>
      </c>
      <c r="U382" s="22" t="e">
        <f t="shared" si="33"/>
        <v>#N/A</v>
      </c>
    </row>
    <row r="383" spans="1:21" hidden="1">
      <c r="A383" s="9"/>
      <c r="B383" s="9"/>
      <c r="C383" s="10" t="e">
        <f>VLOOKUP(B383,'Set Up Employee Data'!A:O,2,FALSE)</f>
        <v>#N/A</v>
      </c>
      <c r="D383" s="10" t="e">
        <f t="shared" si="34"/>
        <v>#N/A</v>
      </c>
      <c r="E383" s="9"/>
      <c r="F383" s="9"/>
      <c r="G383" s="9"/>
      <c r="H383" s="10"/>
      <c r="I383" s="19"/>
      <c r="J383" s="5">
        <f>IFERROR(VLOOKUP(B383,'Set Up Employee Data'!A:O,3,FALSE)/(VLOOKUP(B383,'Set Up Employee Data'!A:O,4,FALSE)),0)</f>
        <v>0</v>
      </c>
      <c r="K383" s="6" t="e">
        <f t="shared" si="35"/>
        <v>#N/A</v>
      </c>
      <c r="L383" s="6" t="e">
        <f t="shared" si="30"/>
        <v>#N/A</v>
      </c>
      <c r="M383" s="6" t="e">
        <f t="shared" si="31"/>
        <v>#N/A</v>
      </c>
      <c r="N383" s="6" t="e">
        <f>(M383-I383)*((VLOOKUP(B383,'Set Up Employee Data'!A:O,7,FALSE)))</f>
        <v>#N/A</v>
      </c>
      <c r="O383" s="6" t="e">
        <f>(M383-I383)*((VLOOKUP(B383,'Set Up Employee Data'!A:O,8,FALSE)))</f>
        <v>#N/A</v>
      </c>
      <c r="P383" s="6" t="e">
        <f>(M383-I383)*((VLOOKUP(B383,'Set Up Employee Data'!A:O,5,FALSE)))</f>
        <v>#N/A</v>
      </c>
      <c r="Q383" s="6" t="e">
        <f>(M383-I383)*((VLOOKUP(B383,'Set Up Employee Data'!A:O,6,FALSE)))</f>
        <v>#N/A</v>
      </c>
      <c r="R383" s="6">
        <f>IFERROR(((VLOOKUP(B383,'Set Up Employee Data'!A:O,9,FALSE)))+((VLOOKUP(B383,'Set Up Employee Data'!A:O,10,FALSE)))+((VLOOKUP(B383,'Set Up Employee Data'!A:O,11,FALSE)))+((VLOOKUP(B383,'Set Up Employee Data'!A:O,12,FALSE))),0)</f>
        <v>0</v>
      </c>
      <c r="S383" s="6">
        <f>IFERROR(((VLOOKUP(B383,'Set Up Employee Data'!A:O,13,FALSE)))+((VLOOKUP(B383,'Set Up Employee Data'!A:O,14,FALSE)))+((VLOOKUP(B383,'Set Up Employee Data'!A:O,15,FALSE))),0)</f>
        <v>0</v>
      </c>
      <c r="T383" s="6" t="e">
        <f t="shared" si="32"/>
        <v>#N/A</v>
      </c>
      <c r="U383" s="22" t="e">
        <f t="shared" si="33"/>
        <v>#N/A</v>
      </c>
    </row>
    <row r="384" spans="1:21" hidden="1">
      <c r="A384" s="9"/>
      <c r="B384" s="9"/>
      <c r="C384" s="10" t="e">
        <f>VLOOKUP(B384,'Set Up Employee Data'!A:O,2,FALSE)</f>
        <v>#N/A</v>
      </c>
      <c r="D384" s="10" t="e">
        <f t="shared" si="34"/>
        <v>#N/A</v>
      </c>
      <c r="E384" s="9"/>
      <c r="F384" s="9"/>
      <c r="G384" s="9"/>
      <c r="H384" s="10"/>
      <c r="I384" s="19"/>
      <c r="J384" s="5">
        <f>IFERROR(VLOOKUP(B384,'Set Up Employee Data'!A:O,3,FALSE)/(VLOOKUP(B384,'Set Up Employee Data'!A:O,4,FALSE)),0)</f>
        <v>0</v>
      </c>
      <c r="K384" s="6" t="e">
        <f t="shared" si="35"/>
        <v>#N/A</v>
      </c>
      <c r="L384" s="6" t="e">
        <f t="shared" si="30"/>
        <v>#N/A</v>
      </c>
      <c r="M384" s="6" t="e">
        <f t="shared" si="31"/>
        <v>#N/A</v>
      </c>
      <c r="N384" s="6" t="e">
        <f>(M384-I384)*((VLOOKUP(B384,'Set Up Employee Data'!A:O,7,FALSE)))</f>
        <v>#N/A</v>
      </c>
      <c r="O384" s="6" t="e">
        <f>(M384-I384)*((VLOOKUP(B384,'Set Up Employee Data'!A:O,8,FALSE)))</f>
        <v>#N/A</v>
      </c>
      <c r="P384" s="6" t="e">
        <f>(M384-I384)*((VLOOKUP(B384,'Set Up Employee Data'!A:O,5,FALSE)))</f>
        <v>#N/A</v>
      </c>
      <c r="Q384" s="6" t="e">
        <f>(M384-I384)*((VLOOKUP(B384,'Set Up Employee Data'!A:O,6,FALSE)))</f>
        <v>#N/A</v>
      </c>
      <c r="R384" s="6">
        <f>IFERROR(((VLOOKUP(B384,'Set Up Employee Data'!A:O,9,FALSE)))+((VLOOKUP(B384,'Set Up Employee Data'!A:O,10,FALSE)))+((VLOOKUP(B384,'Set Up Employee Data'!A:O,11,FALSE)))+((VLOOKUP(B384,'Set Up Employee Data'!A:O,12,FALSE))),0)</f>
        <v>0</v>
      </c>
      <c r="S384" s="6">
        <f>IFERROR(((VLOOKUP(B384,'Set Up Employee Data'!A:O,13,FALSE)))+((VLOOKUP(B384,'Set Up Employee Data'!A:O,14,FALSE)))+((VLOOKUP(B384,'Set Up Employee Data'!A:O,15,FALSE))),0)</f>
        <v>0</v>
      </c>
      <c r="T384" s="6" t="e">
        <f t="shared" si="32"/>
        <v>#N/A</v>
      </c>
      <c r="U384" s="22" t="e">
        <f t="shared" si="33"/>
        <v>#N/A</v>
      </c>
    </row>
    <row r="385" spans="1:21" hidden="1">
      <c r="A385" s="9"/>
      <c r="B385" s="9"/>
      <c r="C385" s="10" t="e">
        <f>VLOOKUP(B385,'Set Up Employee Data'!A:O,2,FALSE)</f>
        <v>#N/A</v>
      </c>
      <c r="D385" s="10" t="e">
        <f t="shared" si="34"/>
        <v>#N/A</v>
      </c>
      <c r="E385" s="9"/>
      <c r="F385" s="9"/>
      <c r="G385" s="9"/>
      <c r="H385" s="10"/>
      <c r="I385" s="19"/>
      <c r="J385" s="5">
        <f>IFERROR(VLOOKUP(B385,'Set Up Employee Data'!A:O,3,FALSE)/(VLOOKUP(B385,'Set Up Employee Data'!A:O,4,FALSE)),0)</f>
        <v>0</v>
      </c>
      <c r="K385" s="6" t="e">
        <f t="shared" si="35"/>
        <v>#N/A</v>
      </c>
      <c r="L385" s="6" t="e">
        <f t="shared" si="30"/>
        <v>#N/A</v>
      </c>
      <c r="M385" s="6" t="e">
        <f t="shared" si="31"/>
        <v>#N/A</v>
      </c>
      <c r="N385" s="6" t="e">
        <f>(M385-I385)*((VLOOKUP(B385,'Set Up Employee Data'!A:O,7,FALSE)))</f>
        <v>#N/A</v>
      </c>
      <c r="O385" s="6" t="e">
        <f>(M385-I385)*((VLOOKUP(B385,'Set Up Employee Data'!A:O,8,FALSE)))</f>
        <v>#N/A</v>
      </c>
      <c r="P385" s="6" t="e">
        <f>(M385-I385)*((VLOOKUP(B385,'Set Up Employee Data'!A:O,5,FALSE)))</f>
        <v>#N/A</v>
      </c>
      <c r="Q385" s="6" t="e">
        <f>(M385-I385)*((VLOOKUP(B385,'Set Up Employee Data'!A:O,6,FALSE)))</f>
        <v>#N/A</v>
      </c>
      <c r="R385" s="6">
        <f>IFERROR(((VLOOKUP(B385,'Set Up Employee Data'!A:O,9,FALSE)))+((VLOOKUP(B385,'Set Up Employee Data'!A:O,10,FALSE)))+((VLOOKUP(B385,'Set Up Employee Data'!A:O,11,FALSE)))+((VLOOKUP(B385,'Set Up Employee Data'!A:O,12,FALSE))),0)</f>
        <v>0</v>
      </c>
      <c r="S385" s="6">
        <f>IFERROR(((VLOOKUP(B385,'Set Up Employee Data'!A:O,13,FALSE)))+((VLOOKUP(B385,'Set Up Employee Data'!A:O,14,FALSE)))+((VLOOKUP(B385,'Set Up Employee Data'!A:O,15,FALSE))),0)</f>
        <v>0</v>
      </c>
      <c r="T385" s="6" t="e">
        <f t="shared" si="32"/>
        <v>#N/A</v>
      </c>
      <c r="U385" s="22" t="e">
        <f t="shared" si="33"/>
        <v>#N/A</v>
      </c>
    </row>
    <row r="386" spans="1:21" hidden="1">
      <c r="A386" s="9"/>
      <c r="B386" s="9"/>
      <c r="C386" s="10" t="e">
        <f>VLOOKUP(B386,'Set Up Employee Data'!A:O,2,FALSE)</f>
        <v>#N/A</v>
      </c>
      <c r="D386" s="10" t="e">
        <f t="shared" si="34"/>
        <v>#N/A</v>
      </c>
      <c r="E386" s="9"/>
      <c r="F386" s="9"/>
      <c r="G386" s="9"/>
      <c r="H386" s="10"/>
      <c r="I386" s="19"/>
      <c r="J386" s="5">
        <f>IFERROR(VLOOKUP(B386,'Set Up Employee Data'!A:O,3,FALSE)/(VLOOKUP(B386,'Set Up Employee Data'!A:O,4,FALSE)),0)</f>
        <v>0</v>
      </c>
      <c r="K386" s="6" t="e">
        <f t="shared" si="35"/>
        <v>#N/A</v>
      </c>
      <c r="L386" s="6" t="e">
        <f t="shared" si="30"/>
        <v>#N/A</v>
      </c>
      <c r="M386" s="6" t="e">
        <f t="shared" si="31"/>
        <v>#N/A</v>
      </c>
      <c r="N386" s="6" t="e">
        <f>(M386-I386)*((VLOOKUP(B386,'Set Up Employee Data'!A:O,7,FALSE)))</f>
        <v>#N/A</v>
      </c>
      <c r="O386" s="6" t="e">
        <f>(M386-I386)*((VLOOKUP(B386,'Set Up Employee Data'!A:O,8,FALSE)))</f>
        <v>#N/A</v>
      </c>
      <c r="P386" s="6" t="e">
        <f>(M386-I386)*((VLOOKUP(B386,'Set Up Employee Data'!A:O,5,FALSE)))</f>
        <v>#N/A</v>
      </c>
      <c r="Q386" s="6" t="e">
        <f>(M386-I386)*((VLOOKUP(B386,'Set Up Employee Data'!A:O,6,FALSE)))</f>
        <v>#N/A</v>
      </c>
      <c r="R386" s="6">
        <f>IFERROR(((VLOOKUP(B386,'Set Up Employee Data'!A:O,9,FALSE)))+((VLOOKUP(B386,'Set Up Employee Data'!A:O,10,FALSE)))+((VLOOKUP(B386,'Set Up Employee Data'!A:O,11,FALSE)))+((VLOOKUP(B386,'Set Up Employee Data'!A:O,12,FALSE))),0)</f>
        <v>0</v>
      </c>
      <c r="S386" s="6">
        <f>IFERROR(((VLOOKUP(B386,'Set Up Employee Data'!A:O,13,FALSE)))+((VLOOKUP(B386,'Set Up Employee Data'!A:O,14,FALSE)))+((VLOOKUP(B386,'Set Up Employee Data'!A:O,15,FALSE))),0)</f>
        <v>0</v>
      </c>
      <c r="T386" s="6" t="e">
        <f t="shared" si="32"/>
        <v>#N/A</v>
      </c>
      <c r="U386" s="22" t="e">
        <f t="shared" si="33"/>
        <v>#N/A</v>
      </c>
    </row>
    <row r="387" spans="1:21" hidden="1">
      <c r="A387" s="9"/>
      <c r="B387" s="9"/>
      <c r="C387" s="10" t="e">
        <f>VLOOKUP(B387,'Set Up Employee Data'!A:O,2,FALSE)</f>
        <v>#N/A</v>
      </c>
      <c r="D387" s="10" t="e">
        <f t="shared" si="34"/>
        <v>#N/A</v>
      </c>
      <c r="E387" s="9"/>
      <c r="F387" s="9"/>
      <c r="G387" s="9"/>
      <c r="H387" s="10"/>
      <c r="I387" s="19"/>
      <c r="J387" s="5">
        <f>IFERROR(VLOOKUP(B387,'Set Up Employee Data'!A:O,3,FALSE)/(VLOOKUP(B387,'Set Up Employee Data'!A:O,4,FALSE)),0)</f>
        <v>0</v>
      </c>
      <c r="K387" s="6" t="e">
        <f t="shared" si="35"/>
        <v>#N/A</v>
      </c>
      <c r="L387" s="6" t="e">
        <f t="shared" si="30"/>
        <v>#N/A</v>
      </c>
      <c r="M387" s="6" t="e">
        <f t="shared" si="31"/>
        <v>#N/A</v>
      </c>
      <c r="N387" s="6" t="e">
        <f>(M387-I387)*((VLOOKUP(B387,'Set Up Employee Data'!A:O,7,FALSE)))</f>
        <v>#N/A</v>
      </c>
      <c r="O387" s="6" t="e">
        <f>(M387-I387)*((VLOOKUP(B387,'Set Up Employee Data'!A:O,8,FALSE)))</f>
        <v>#N/A</v>
      </c>
      <c r="P387" s="6" t="e">
        <f>(M387-I387)*((VLOOKUP(B387,'Set Up Employee Data'!A:O,5,FALSE)))</f>
        <v>#N/A</v>
      </c>
      <c r="Q387" s="6" t="e">
        <f>(M387-I387)*((VLOOKUP(B387,'Set Up Employee Data'!A:O,6,FALSE)))</f>
        <v>#N/A</v>
      </c>
      <c r="R387" s="6">
        <f>IFERROR(((VLOOKUP(B387,'Set Up Employee Data'!A:O,9,FALSE)))+((VLOOKUP(B387,'Set Up Employee Data'!A:O,10,FALSE)))+((VLOOKUP(B387,'Set Up Employee Data'!A:O,11,FALSE)))+((VLOOKUP(B387,'Set Up Employee Data'!A:O,12,FALSE))),0)</f>
        <v>0</v>
      </c>
      <c r="S387" s="6">
        <f>IFERROR(((VLOOKUP(B387,'Set Up Employee Data'!A:O,13,FALSE)))+((VLOOKUP(B387,'Set Up Employee Data'!A:O,14,FALSE)))+((VLOOKUP(B387,'Set Up Employee Data'!A:O,15,FALSE))),0)</f>
        <v>0</v>
      </c>
      <c r="T387" s="6" t="e">
        <f t="shared" si="32"/>
        <v>#N/A</v>
      </c>
      <c r="U387" s="22" t="e">
        <f t="shared" si="33"/>
        <v>#N/A</v>
      </c>
    </row>
    <row r="388" spans="1:21" hidden="1">
      <c r="A388" s="9"/>
      <c r="B388" s="9"/>
      <c r="C388" s="10" t="e">
        <f>VLOOKUP(B388,'Set Up Employee Data'!A:O,2,FALSE)</f>
        <v>#N/A</v>
      </c>
      <c r="D388" s="10" t="e">
        <f t="shared" si="34"/>
        <v>#N/A</v>
      </c>
      <c r="E388" s="9"/>
      <c r="F388" s="9"/>
      <c r="G388" s="9"/>
      <c r="H388" s="10"/>
      <c r="I388" s="19"/>
      <c r="J388" s="5">
        <f>IFERROR(VLOOKUP(B388,'Set Up Employee Data'!A:O,3,FALSE)/(VLOOKUP(B388,'Set Up Employee Data'!A:O,4,FALSE)),0)</f>
        <v>0</v>
      </c>
      <c r="K388" s="6" t="e">
        <f t="shared" si="35"/>
        <v>#N/A</v>
      </c>
      <c r="L388" s="6" t="e">
        <f t="shared" ref="L388:L451" si="36">D388*G388</f>
        <v>#N/A</v>
      </c>
      <c r="M388" s="6" t="e">
        <f t="shared" ref="M388:M451" si="37">SUM(J388:L388)+SUM(H388:I388)</f>
        <v>#N/A</v>
      </c>
      <c r="N388" s="6" t="e">
        <f>(M388-I388)*((VLOOKUP(B388,'Set Up Employee Data'!A:O,7,FALSE)))</f>
        <v>#N/A</v>
      </c>
      <c r="O388" s="6" t="e">
        <f>(M388-I388)*((VLOOKUP(B388,'Set Up Employee Data'!A:O,8,FALSE)))</f>
        <v>#N/A</v>
      </c>
      <c r="P388" s="6" t="e">
        <f>(M388-I388)*((VLOOKUP(B388,'Set Up Employee Data'!A:O,5,FALSE)))</f>
        <v>#N/A</v>
      </c>
      <c r="Q388" s="6" t="e">
        <f>(M388-I388)*((VLOOKUP(B388,'Set Up Employee Data'!A:O,6,FALSE)))</f>
        <v>#N/A</v>
      </c>
      <c r="R388" s="6">
        <f>IFERROR(((VLOOKUP(B388,'Set Up Employee Data'!A:O,9,FALSE)))+((VLOOKUP(B388,'Set Up Employee Data'!A:O,10,FALSE)))+((VLOOKUP(B388,'Set Up Employee Data'!A:O,11,FALSE)))+((VLOOKUP(B388,'Set Up Employee Data'!A:O,12,FALSE))),0)</f>
        <v>0</v>
      </c>
      <c r="S388" s="6">
        <f>IFERROR(((VLOOKUP(B388,'Set Up Employee Data'!A:O,13,FALSE)))+((VLOOKUP(B388,'Set Up Employee Data'!A:O,14,FALSE)))+((VLOOKUP(B388,'Set Up Employee Data'!A:O,15,FALSE))),0)</f>
        <v>0</v>
      </c>
      <c r="T388" s="6" t="e">
        <f t="shared" ref="T388:T451" si="38">SUM(N388:S388)</f>
        <v>#N/A</v>
      </c>
      <c r="U388" s="22" t="e">
        <f t="shared" ref="U388:U451" si="39">M388-T388</f>
        <v>#N/A</v>
      </c>
    </row>
    <row r="389" spans="1:21" hidden="1">
      <c r="A389" s="9"/>
      <c r="B389" s="9"/>
      <c r="C389" s="10" t="e">
        <f>VLOOKUP(B389,'Set Up Employee Data'!A:O,2,FALSE)</f>
        <v>#N/A</v>
      </c>
      <c r="D389" s="10" t="e">
        <f t="shared" ref="D389:D452" si="40">C389*1.5</f>
        <v>#N/A</v>
      </c>
      <c r="E389" s="9"/>
      <c r="F389" s="9"/>
      <c r="G389" s="9"/>
      <c r="H389" s="10"/>
      <c r="I389" s="19"/>
      <c r="J389" s="5">
        <f>IFERROR(VLOOKUP(B389,'Set Up Employee Data'!A:O,3,FALSE)/(VLOOKUP(B389,'Set Up Employee Data'!A:O,4,FALSE)),0)</f>
        <v>0</v>
      </c>
      <c r="K389" s="6" t="e">
        <f t="shared" ref="K389:K452" si="41">(C389*E389)+(F389*C389)</f>
        <v>#N/A</v>
      </c>
      <c r="L389" s="6" t="e">
        <f t="shared" si="36"/>
        <v>#N/A</v>
      </c>
      <c r="M389" s="6" t="e">
        <f t="shared" si="37"/>
        <v>#N/A</v>
      </c>
      <c r="N389" s="6" t="e">
        <f>(M389-I389)*((VLOOKUP(B389,'Set Up Employee Data'!A:O,7,FALSE)))</f>
        <v>#N/A</v>
      </c>
      <c r="O389" s="6" t="e">
        <f>(M389-I389)*((VLOOKUP(B389,'Set Up Employee Data'!A:O,8,FALSE)))</f>
        <v>#N/A</v>
      </c>
      <c r="P389" s="6" t="e">
        <f>(M389-I389)*((VLOOKUP(B389,'Set Up Employee Data'!A:O,5,FALSE)))</f>
        <v>#N/A</v>
      </c>
      <c r="Q389" s="6" t="e">
        <f>(M389-I389)*((VLOOKUP(B389,'Set Up Employee Data'!A:O,6,FALSE)))</f>
        <v>#N/A</v>
      </c>
      <c r="R389" s="6">
        <f>IFERROR(((VLOOKUP(B389,'Set Up Employee Data'!A:O,9,FALSE)))+((VLOOKUP(B389,'Set Up Employee Data'!A:O,10,FALSE)))+((VLOOKUP(B389,'Set Up Employee Data'!A:O,11,FALSE)))+((VLOOKUP(B389,'Set Up Employee Data'!A:O,12,FALSE))),0)</f>
        <v>0</v>
      </c>
      <c r="S389" s="6">
        <f>IFERROR(((VLOOKUP(B389,'Set Up Employee Data'!A:O,13,FALSE)))+((VLOOKUP(B389,'Set Up Employee Data'!A:O,14,FALSE)))+((VLOOKUP(B389,'Set Up Employee Data'!A:O,15,FALSE))),0)</f>
        <v>0</v>
      </c>
      <c r="T389" s="6" t="e">
        <f t="shared" si="38"/>
        <v>#N/A</v>
      </c>
      <c r="U389" s="22" t="e">
        <f t="shared" si="39"/>
        <v>#N/A</v>
      </c>
    </row>
    <row r="390" spans="1:21" hidden="1">
      <c r="A390" s="9"/>
      <c r="B390" s="9"/>
      <c r="C390" s="10" t="e">
        <f>VLOOKUP(B390,'Set Up Employee Data'!A:O,2,FALSE)</f>
        <v>#N/A</v>
      </c>
      <c r="D390" s="10" t="e">
        <f t="shared" si="40"/>
        <v>#N/A</v>
      </c>
      <c r="E390" s="9"/>
      <c r="F390" s="9"/>
      <c r="G390" s="9"/>
      <c r="H390" s="10"/>
      <c r="I390" s="19"/>
      <c r="J390" s="5">
        <f>IFERROR(VLOOKUP(B390,'Set Up Employee Data'!A:O,3,FALSE)/(VLOOKUP(B390,'Set Up Employee Data'!A:O,4,FALSE)),0)</f>
        <v>0</v>
      </c>
      <c r="K390" s="6" t="e">
        <f t="shared" si="41"/>
        <v>#N/A</v>
      </c>
      <c r="L390" s="6" t="e">
        <f t="shared" si="36"/>
        <v>#N/A</v>
      </c>
      <c r="M390" s="6" t="e">
        <f t="shared" si="37"/>
        <v>#N/A</v>
      </c>
      <c r="N390" s="6" t="e">
        <f>(M390-I390)*((VLOOKUP(B390,'Set Up Employee Data'!A:O,7,FALSE)))</f>
        <v>#N/A</v>
      </c>
      <c r="O390" s="6" t="e">
        <f>(M390-I390)*((VLOOKUP(B390,'Set Up Employee Data'!A:O,8,FALSE)))</f>
        <v>#N/A</v>
      </c>
      <c r="P390" s="6" t="e">
        <f>(M390-I390)*((VLOOKUP(B390,'Set Up Employee Data'!A:O,5,FALSE)))</f>
        <v>#N/A</v>
      </c>
      <c r="Q390" s="6" t="e">
        <f>(M390-I390)*((VLOOKUP(B390,'Set Up Employee Data'!A:O,6,FALSE)))</f>
        <v>#N/A</v>
      </c>
      <c r="R390" s="6">
        <f>IFERROR(((VLOOKUP(B390,'Set Up Employee Data'!A:O,9,FALSE)))+((VLOOKUP(B390,'Set Up Employee Data'!A:O,10,FALSE)))+((VLOOKUP(B390,'Set Up Employee Data'!A:O,11,FALSE)))+((VLOOKUP(B390,'Set Up Employee Data'!A:O,12,FALSE))),0)</f>
        <v>0</v>
      </c>
      <c r="S390" s="6">
        <f>IFERROR(((VLOOKUP(B390,'Set Up Employee Data'!A:O,13,FALSE)))+((VLOOKUP(B390,'Set Up Employee Data'!A:O,14,FALSE)))+((VLOOKUP(B390,'Set Up Employee Data'!A:O,15,FALSE))),0)</f>
        <v>0</v>
      </c>
      <c r="T390" s="6" t="e">
        <f t="shared" si="38"/>
        <v>#N/A</v>
      </c>
      <c r="U390" s="22" t="e">
        <f t="shared" si="39"/>
        <v>#N/A</v>
      </c>
    </row>
    <row r="391" spans="1:21" hidden="1">
      <c r="A391" s="9"/>
      <c r="B391" s="9"/>
      <c r="C391" s="10" t="e">
        <f>VLOOKUP(B391,'Set Up Employee Data'!A:O,2,FALSE)</f>
        <v>#N/A</v>
      </c>
      <c r="D391" s="10" t="e">
        <f t="shared" si="40"/>
        <v>#N/A</v>
      </c>
      <c r="E391" s="9"/>
      <c r="F391" s="9"/>
      <c r="G391" s="9"/>
      <c r="H391" s="10"/>
      <c r="I391" s="19"/>
      <c r="J391" s="5">
        <f>IFERROR(VLOOKUP(B391,'Set Up Employee Data'!A:O,3,FALSE)/(VLOOKUP(B391,'Set Up Employee Data'!A:O,4,FALSE)),0)</f>
        <v>0</v>
      </c>
      <c r="K391" s="6" t="e">
        <f t="shared" si="41"/>
        <v>#N/A</v>
      </c>
      <c r="L391" s="6" t="e">
        <f t="shared" si="36"/>
        <v>#N/A</v>
      </c>
      <c r="M391" s="6" t="e">
        <f t="shared" si="37"/>
        <v>#N/A</v>
      </c>
      <c r="N391" s="6" t="e">
        <f>(M391-I391)*((VLOOKUP(B391,'Set Up Employee Data'!A:O,7,FALSE)))</f>
        <v>#N/A</v>
      </c>
      <c r="O391" s="6" t="e">
        <f>(M391-I391)*((VLOOKUP(B391,'Set Up Employee Data'!A:O,8,FALSE)))</f>
        <v>#N/A</v>
      </c>
      <c r="P391" s="6" t="e">
        <f>(M391-I391)*((VLOOKUP(B391,'Set Up Employee Data'!A:O,5,FALSE)))</f>
        <v>#N/A</v>
      </c>
      <c r="Q391" s="6" t="e">
        <f>(M391-I391)*((VLOOKUP(B391,'Set Up Employee Data'!A:O,6,FALSE)))</f>
        <v>#N/A</v>
      </c>
      <c r="R391" s="6">
        <f>IFERROR(((VLOOKUP(B391,'Set Up Employee Data'!A:O,9,FALSE)))+((VLOOKUP(B391,'Set Up Employee Data'!A:O,10,FALSE)))+((VLOOKUP(B391,'Set Up Employee Data'!A:O,11,FALSE)))+((VLOOKUP(B391,'Set Up Employee Data'!A:O,12,FALSE))),0)</f>
        <v>0</v>
      </c>
      <c r="S391" s="6">
        <f>IFERROR(((VLOOKUP(B391,'Set Up Employee Data'!A:O,13,FALSE)))+((VLOOKUP(B391,'Set Up Employee Data'!A:O,14,FALSE)))+((VLOOKUP(B391,'Set Up Employee Data'!A:O,15,FALSE))),0)</f>
        <v>0</v>
      </c>
      <c r="T391" s="6" t="e">
        <f t="shared" si="38"/>
        <v>#N/A</v>
      </c>
      <c r="U391" s="22" t="e">
        <f t="shared" si="39"/>
        <v>#N/A</v>
      </c>
    </row>
    <row r="392" spans="1:21" hidden="1">
      <c r="A392" s="9"/>
      <c r="B392" s="9"/>
      <c r="C392" s="10" t="e">
        <f>VLOOKUP(B392,'Set Up Employee Data'!A:O,2,FALSE)</f>
        <v>#N/A</v>
      </c>
      <c r="D392" s="10" t="e">
        <f t="shared" si="40"/>
        <v>#N/A</v>
      </c>
      <c r="E392" s="9"/>
      <c r="F392" s="9"/>
      <c r="G392" s="9"/>
      <c r="H392" s="10"/>
      <c r="I392" s="19"/>
      <c r="J392" s="5">
        <f>IFERROR(VLOOKUP(B392,'Set Up Employee Data'!A:O,3,FALSE)/(VLOOKUP(B392,'Set Up Employee Data'!A:O,4,FALSE)),0)</f>
        <v>0</v>
      </c>
      <c r="K392" s="6" t="e">
        <f t="shared" si="41"/>
        <v>#N/A</v>
      </c>
      <c r="L392" s="6" t="e">
        <f t="shared" si="36"/>
        <v>#N/A</v>
      </c>
      <c r="M392" s="6" t="e">
        <f t="shared" si="37"/>
        <v>#N/A</v>
      </c>
      <c r="N392" s="6" t="e">
        <f>(M392-I392)*((VLOOKUP(B392,'Set Up Employee Data'!A:O,7,FALSE)))</f>
        <v>#N/A</v>
      </c>
      <c r="O392" s="6" t="e">
        <f>(M392-I392)*((VLOOKUP(B392,'Set Up Employee Data'!A:O,8,FALSE)))</f>
        <v>#N/A</v>
      </c>
      <c r="P392" s="6" t="e">
        <f>(M392-I392)*((VLOOKUP(B392,'Set Up Employee Data'!A:O,5,FALSE)))</f>
        <v>#N/A</v>
      </c>
      <c r="Q392" s="6" t="e">
        <f>(M392-I392)*((VLOOKUP(B392,'Set Up Employee Data'!A:O,6,FALSE)))</f>
        <v>#N/A</v>
      </c>
      <c r="R392" s="6">
        <f>IFERROR(((VLOOKUP(B392,'Set Up Employee Data'!A:O,9,FALSE)))+((VLOOKUP(B392,'Set Up Employee Data'!A:O,10,FALSE)))+((VLOOKUP(B392,'Set Up Employee Data'!A:O,11,FALSE)))+((VLOOKUP(B392,'Set Up Employee Data'!A:O,12,FALSE))),0)</f>
        <v>0</v>
      </c>
      <c r="S392" s="6">
        <f>IFERROR(((VLOOKUP(B392,'Set Up Employee Data'!A:O,13,FALSE)))+((VLOOKUP(B392,'Set Up Employee Data'!A:O,14,FALSE)))+((VLOOKUP(B392,'Set Up Employee Data'!A:O,15,FALSE))),0)</f>
        <v>0</v>
      </c>
      <c r="T392" s="6" t="e">
        <f t="shared" si="38"/>
        <v>#N/A</v>
      </c>
      <c r="U392" s="22" t="e">
        <f t="shared" si="39"/>
        <v>#N/A</v>
      </c>
    </row>
    <row r="393" spans="1:21" hidden="1">
      <c r="A393" s="9"/>
      <c r="B393" s="9"/>
      <c r="C393" s="10" t="e">
        <f>VLOOKUP(B393,'Set Up Employee Data'!A:O,2,FALSE)</f>
        <v>#N/A</v>
      </c>
      <c r="D393" s="10" t="e">
        <f t="shared" si="40"/>
        <v>#N/A</v>
      </c>
      <c r="E393" s="9"/>
      <c r="F393" s="9"/>
      <c r="G393" s="9"/>
      <c r="H393" s="10"/>
      <c r="I393" s="19"/>
      <c r="J393" s="5">
        <f>IFERROR(VLOOKUP(B393,'Set Up Employee Data'!A:O,3,FALSE)/(VLOOKUP(B393,'Set Up Employee Data'!A:O,4,FALSE)),0)</f>
        <v>0</v>
      </c>
      <c r="K393" s="6" t="e">
        <f t="shared" si="41"/>
        <v>#N/A</v>
      </c>
      <c r="L393" s="6" t="e">
        <f t="shared" si="36"/>
        <v>#N/A</v>
      </c>
      <c r="M393" s="6" t="e">
        <f t="shared" si="37"/>
        <v>#N/A</v>
      </c>
      <c r="N393" s="6" t="e">
        <f>(M393-I393)*((VLOOKUP(B393,'Set Up Employee Data'!A:O,7,FALSE)))</f>
        <v>#N/A</v>
      </c>
      <c r="O393" s="6" t="e">
        <f>(M393-I393)*((VLOOKUP(B393,'Set Up Employee Data'!A:O,8,FALSE)))</f>
        <v>#N/A</v>
      </c>
      <c r="P393" s="6" t="e">
        <f>(M393-I393)*((VLOOKUP(B393,'Set Up Employee Data'!A:O,5,FALSE)))</f>
        <v>#N/A</v>
      </c>
      <c r="Q393" s="6" t="e">
        <f>(M393-I393)*((VLOOKUP(B393,'Set Up Employee Data'!A:O,6,FALSE)))</f>
        <v>#N/A</v>
      </c>
      <c r="R393" s="6">
        <f>IFERROR(((VLOOKUP(B393,'Set Up Employee Data'!A:O,9,FALSE)))+((VLOOKUP(B393,'Set Up Employee Data'!A:O,10,FALSE)))+((VLOOKUP(B393,'Set Up Employee Data'!A:O,11,FALSE)))+((VLOOKUP(B393,'Set Up Employee Data'!A:O,12,FALSE))),0)</f>
        <v>0</v>
      </c>
      <c r="S393" s="6">
        <f>IFERROR(((VLOOKUP(B393,'Set Up Employee Data'!A:O,13,FALSE)))+((VLOOKUP(B393,'Set Up Employee Data'!A:O,14,FALSE)))+((VLOOKUP(B393,'Set Up Employee Data'!A:O,15,FALSE))),0)</f>
        <v>0</v>
      </c>
      <c r="T393" s="6" t="e">
        <f t="shared" si="38"/>
        <v>#N/A</v>
      </c>
      <c r="U393" s="22" t="e">
        <f t="shared" si="39"/>
        <v>#N/A</v>
      </c>
    </row>
    <row r="394" spans="1:21" hidden="1">
      <c r="A394" s="9"/>
      <c r="B394" s="9"/>
      <c r="C394" s="10" t="e">
        <f>VLOOKUP(B394,'Set Up Employee Data'!A:O,2,FALSE)</f>
        <v>#N/A</v>
      </c>
      <c r="D394" s="10" t="e">
        <f t="shared" si="40"/>
        <v>#N/A</v>
      </c>
      <c r="E394" s="9"/>
      <c r="F394" s="9"/>
      <c r="G394" s="9"/>
      <c r="H394" s="10"/>
      <c r="I394" s="19"/>
      <c r="J394" s="5">
        <f>IFERROR(VLOOKUP(B394,'Set Up Employee Data'!A:O,3,FALSE)/(VLOOKUP(B394,'Set Up Employee Data'!A:O,4,FALSE)),0)</f>
        <v>0</v>
      </c>
      <c r="K394" s="6" t="e">
        <f t="shared" si="41"/>
        <v>#N/A</v>
      </c>
      <c r="L394" s="6" t="e">
        <f t="shared" si="36"/>
        <v>#N/A</v>
      </c>
      <c r="M394" s="6" t="e">
        <f t="shared" si="37"/>
        <v>#N/A</v>
      </c>
      <c r="N394" s="6" t="e">
        <f>(M394-I394)*((VLOOKUP(B394,'Set Up Employee Data'!A:O,7,FALSE)))</f>
        <v>#N/A</v>
      </c>
      <c r="O394" s="6" t="e">
        <f>(M394-I394)*((VLOOKUP(B394,'Set Up Employee Data'!A:O,8,FALSE)))</f>
        <v>#N/A</v>
      </c>
      <c r="P394" s="6" t="e">
        <f>(M394-I394)*((VLOOKUP(B394,'Set Up Employee Data'!A:O,5,FALSE)))</f>
        <v>#N/A</v>
      </c>
      <c r="Q394" s="6" t="e">
        <f>(M394-I394)*((VLOOKUP(B394,'Set Up Employee Data'!A:O,6,FALSE)))</f>
        <v>#N/A</v>
      </c>
      <c r="R394" s="6">
        <f>IFERROR(((VLOOKUP(B394,'Set Up Employee Data'!A:O,9,FALSE)))+((VLOOKUP(B394,'Set Up Employee Data'!A:O,10,FALSE)))+((VLOOKUP(B394,'Set Up Employee Data'!A:O,11,FALSE)))+((VLOOKUP(B394,'Set Up Employee Data'!A:O,12,FALSE))),0)</f>
        <v>0</v>
      </c>
      <c r="S394" s="6">
        <f>IFERROR(((VLOOKUP(B394,'Set Up Employee Data'!A:O,13,FALSE)))+((VLOOKUP(B394,'Set Up Employee Data'!A:O,14,FALSE)))+((VLOOKUP(B394,'Set Up Employee Data'!A:O,15,FALSE))),0)</f>
        <v>0</v>
      </c>
      <c r="T394" s="6" t="e">
        <f t="shared" si="38"/>
        <v>#N/A</v>
      </c>
      <c r="U394" s="22" t="e">
        <f t="shared" si="39"/>
        <v>#N/A</v>
      </c>
    </row>
    <row r="395" spans="1:21" hidden="1">
      <c r="A395" s="9"/>
      <c r="B395" s="9"/>
      <c r="C395" s="10" t="e">
        <f>VLOOKUP(B395,'Set Up Employee Data'!A:O,2,FALSE)</f>
        <v>#N/A</v>
      </c>
      <c r="D395" s="10" t="e">
        <f t="shared" si="40"/>
        <v>#N/A</v>
      </c>
      <c r="E395" s="9"/>
      <c r="F395" s="9"/>
      <c r="G395" s="9"/>
      <c r="H395" s="10"/>
      <c r="I395" s="19"/>
      <c r="J395" s="5">
        <f>IFERROR(VLOOKUP(B395,'Set Up Employee Data'!A:O,3,FALSE)/(VLOOKUP(B395,'Set Up Employee Data'!A:O,4,FALSE)),0)</f>
        <v>0</v>
      </c>
      <c r="K395" s="6" t="e">
        <f t="shared" si="41"/>
        <v>#N/A</v>
      </c>
      <c r="L395" s="6" t="e">
        <f t="shared" si="36"/>
        <v>#N/A</v>
      </c>
      <c r="M395" s="6" t="e">
        <f t="shared" si="37"/>
        <v>#N/A</v>
      </c>
      <c r="N395" s="6" t="e">
        <f>(M395-I395)*((VLOOKUP(B395,'Set Up Employee Data'!A:O,7,FALSE)))</f>
        <v>#N/A</v>
      </c>
      <c r="O395" s="6" t="e">
        <f>(M395-I395)*((VLOOKUP(B395,'Set Up Employee Data'!A:O,8,FALSE)))</f>
        <v>#N/A</v>
      </c>
      <c r="P395" s="6" t="e">
        <f>(M395-I395)*((VLOOKUP(B395,'Set Up Employee Data'!A:O,5,FALSE)))</f>
        <v>#N/A</v>
      </c>
      <c r="Q395" s="6" t="e">
        <f>(M395-I395)*((VLOOKUP(B395,'Set Up Employee Data'!A:O,6,FALSE)))</f>
        <v>#N/A</v>
      </c>
      <c r="R395" s="6">
        <f>IFERROR(((VLOOKUP(B395,'Set Up Employee Data'!A:O,9,FALSE)))+((VLOOKUP(B395,'Set Up Employee Data'!A:O,10,FALSE)))+((VLOOKUP(B395,'Set Up Employee Data'!A:O,11,FALSE)))+((VLOOKUP(B395,'Set Up Employee Data'!A:O,12,FALSE))),0)</f>
        <v>0</v>
      </c>
      <c r="S395" s="6">
        <f>IFERROR(((VLOOKUP(B395,'Set Up Employee Data'!A:O,13,FALSE)))+((VLOOKUP(B395,'Set Up Employee Data'!A:O,14,FALSE)))+((VLOOKUP(B395,'Set Up Employee Data'!A:O,15,FALSE))),0)</f>
        <v>0</v>
      </c>
      <c r="T395" s="6" t="e">
        <f t="shared" si="38"/>
        <v>#N/A</v>
      </c>
      <c r="U395" s="22" t="e">
        <f t="shared" si="39"/>
        <v>#N/A</v>
      </c>
    </row>
    <row r="396" spans="1:21" hidden="1">
      <c r="A396" s="9"/>
      <c r="B396" s="9"/>
      <c r="C396" s="10" t="e">
        <f>VLOOKUP(B396,'Set Up Employee Data'!A:O,2,FALSE)</f>
        <v>#N/A</v>
      </c>
      <c r="D396" s="10" t="e">
        <f t="shared" si="40"/>
        <v>#N/A</v>
      </c>
      <c r="E396" s="9"/>
      <c r="F396" s="9"/>
      <c r="G396" s="9"/>
      <c r="H396" s="10"/>
      <c r="I396" s="19"/>
      <c r="J396" s="5">
        <f>IFERROR(VLOOKUP(B396,'Set Up Employee Data'!A:O,3,FALSE)/(VLOOKUP(B396,'Set Up Employee Data'!A:O,4,FALSE)),0)</f>
        <v>0</v>
      </c>
      <c r="K396" s="6" t="e">
        <f t="shared" si="41"/>
        <v>#N/A</v>
      </c>
      <c r="L396" s="6" t="e">
        <f t="shared" si="36"/>
        <v>#N/A</v>
      </c>
      <c r="M396" s="6" t="e">
        <f t="shared" si="37"/>
        <v>#N/A</v>
      </c>
      <c r="N396" s="6" t="e">
        <f>(M396-I396)*((VLOOKUP(B396,'Set Up Employee Data'!A:O,7,FALSE)))</f>
        <v>#N/A</v>
      </c>
      <c r="O396" s="6" t="e">
        <f>(M396-I396)*((VLOOKUP(B396,'Set Up Employee Data'!A:O,8,FALSE)))</f>
        <v>#N/A</v>
      </c>
      <c r="P396" s="6" t="e">
        <f>(M396-I396)*((VLOOKUP(B396,'Set Up Employee Data'!A:O,5,FALSE)))</f>
        <v>#N/A</v>
      </c>
      <c r="Q396" s="6" t="e">
        <f>(M396-I396)*((VLOOKUP(B396,'Set Up Employee Data'!A:O,6,FALSE)))</f>
        <v>#N/A</v>
      </c>
      <c r="R396" s="6">
        <f>IFERROR(((VLOOKUP(B396,'Set Up Employee Data'!A:O,9,FALSE)))+((VLOOKUP(B396,'Set Up Employee Data'!A:O,10,FALSE)))+((VLOOKUP(B396,'Set Up Employee Data'!A:O,11,FALSE)))+((VLOOKUP(B396,'Set Up Employee Data'!A:O,12,FALSE))),0)</f>
        <v>0</v>
      </c>
      <c r="S396" s="6">
        <f>IFERROR(((VLOOKUP(B396,'Set Up Employee Data'!A:O,13,FALSE)))+((VLOOKUP(B396,'Set Up Employee Data'!A:O,14,FALSE)))+((VLOOKUP(B396,'Set Up Employee Data'!A:O,15,FALSE))),0)</f>
        <v>0</v>
      </c>
      <c r="T396" s="6" t="e">
        <f t="shared" si="38"/>
        <v>#N/A</v>
      </c>
      <c r="U396" s="22" t="e">
        <f t="shared" si="39"/>
        <v>#N/A</v>
      </c>
    </row>
    <row r="397" spans="1:21" hidden="1">
      <c r="A397" s="9"/>
      <c r="B397" s="9"/>
      <c r="C397" s="10" t="e">
        <f>VLOOKUP(B397,'Set Up Employee Data'!A:O,2,FALSE)</f>
        <v>#N/A</v>
      </c>
      <c r="D397" s="10" t="e">
        <f t="shared" si="40"/>
        <v>#N/A</v>
      </c>
      <c r="E397" s="9"/>
      <c r="F397" s="9"/>
      <c r="G397" s="9"/>
      <c r="H397" s="10"/>
      <c r="I397" s="19"/>
      <c r="J397" s="5">
        <f>IFERROR(VLOOKUP(B397,'Set Up Employee Data'!A:O,3,FALSE)/(VLOOKUP(B397,'Set Up Employee Data'!A:O,4,FALSE)),0)</f>
        <v>0</v>
      </c>
      <c r="K397" s="6" t="e">
        <f t="shared" si="41"/>
        <v>#N/A</v>
      </c>
      <c r="L397" s="6" t="e">
        <f t="shared" si="36"/>
        <v>#N/A</v>
      </c>
      <c r="M397" s="6" t="e">
        <f t="shared" si="37"/>
        <v>#N/A</v>
      </c>
      <c r="N397" s="6" t="e">
        <f>(M397-I397)*((VLOOKUP(B397,'Set Up Employee Data'!A:O,7,FALSE)))</f>
        <v>#N/A</v>
      </c>
      <c r="O397" s="6" t="e">
        <f>(M397-I397)*((VLOOKUP(B397,'Set Up Employee Data'!A:O,8,FALSE)))</f>
        <v>#N/A</v>
      </c>
      <c r="P397" s="6" t="e">
        <f>(M397-I397)*((VLOOKUP(B397,'Set Up Employee Data'!A:O,5,FALSE)))</f>
        <v>#N/A</v>
      </c>
      <c r="Q397" s="6" t="e">
        <f>(M397-I397)*((VLOOKUP(B397,'Set Up Employee Data'!A:O,6,FALSE)))</f>
        <v>#N/A</v>
      </c>
      <c r="R397" s="6">
        <f>IFERROR(((VLOOKUP(B397,'Set Up Employee Data'!A:O,9,FALSE)))+((VLOOKUP(B397,'Set Up Employee Data'!A:O,10,FALSE)))+((VLOOKUP(B397,'Set Up Employee Data'!A:O,11,FALSE)))+((VLOOKUP(B397,'Set Up Employee Data'!A:O,12,FALSE))),0)</f>
        <v>0</v>
      </c>
      <c r="S397" s="6">
        <f>IFERROR(((VLOOKUP(B397,'Set Up Employee Data'!A:O,13,FALSE)))+((VLOOKUP(B397,'Set Up Employee Data'!A:O,14,FALSE)))+((VLOOKUP(B397,'Set Up Employee Data'!A:O,15,FALSE))),0)</f>
        <v>0</v>
      </c>
      <c r="T397" s="6" t="e">
        <f t="shared" si="38"/>
        <v>#N/A</v>
      </c>
      <c r="U397" s="22" t="e">
        <f t="shared" si="39"/>
        <v>#N/A</v>
      </c>
    </row>
    <row r="398" spans="1:21" hidden="1">
      <c r="A398" s="9"/>
      <c r="B398" s="9"/>
      <c r="C398" s="10" t="e">
        <f>VLOOKUP(B398,'Set Up Employee Data'!A:O,2,FALSE)</f>
        <v>#N/A</v>
      </c>
      <c r="D398" s="10" t="e">
        <f t="shared" si="40"/>
        <v>#N/A</v>
      </c>
      <c r="E398" s="9"/>
      <c r="F398" s="9"/>
      <c r="G398" s="9"/>
      <c r="H398" s="10"/>
      <c r="I398" s="19"/>
      <c r="J398" s="5">
        <f>IFERROR(VLOOKUP(B398,'Set Up Employee Data'!A:O,3,FALSE)/(VLOOKUP(B398,'Set Up Employee Data'!A:O,4,FALSE)),0)</f>
        <v>0</v>
      </c>
      <c r="K398" s="6" t="e">
        <f t="shared" si="41"/>
        <v>#N/A</v>
      </c>
      <c r="L398" s="6" t="e">
        <f t="shared" si="36"/>
        <v>#N/A</v>
      </c>
      <c r="M398" s="6" t="e">
        <f t="shared" si="37"/>
        <v>#N/A</v>
      </c>
      <c r="N398" s="6" t="e">
        <f>(M398-I398)*((VLOOKUP(B398,'Set Up Employee Data'!A:O,7,FALSE)))</f>
        <v>#N/A</v>
      </c>
      <c r="O398" s="6" t="e">
        <f>(M398-I398)*((VLOOKUP(B398,'Set Up Employee Data'!A:O,8,FALSE)))</f>
        <v>#N/A</v>
      </c>
      <c r="P398" s="6" t="e">
        <f>(M398-I398)*((VLOOKUP(B398,'Set Up Employee Data'!A:O,5,FALSE)))</f>
        <v>#N/A</v>
      </c>
      <c r="Q398" s="6" t="e">
        <f>(M398-I398)*((VLOOKUP(B398,'Set Up Employee Data'!A:O,6,FALSE)))</f>
        <v>#N/A</v>
      </c>
      <c r="R398" s="6">
        <f>IFERROR(((VLOOKUP(B398,'Set Up Employee Data'!A:O,9,FALSE)))+((VLOOKUP(B398,'Set Up Employee Data'!A:O,10,FALSE)))+((VLOOKUP(B398,'Set Up Employee Data'!A:O,11,FALSE)))+((VLOOKUP(B398,'Set Up Employee Data'!A:O,12,FALSE))),0)</f>
        <v>0</v>
      </c>
      <c r="S398" s="6">
        <f>IFERROR(((VLOOKUP(B398,'Set Up Employee Data'!A:O,13,FALSE)))+((VLOOKUP(B398,'Set Up Employee Data'!A:O,14,FALSE)))+((VLOOKUP(B398,'Set Up Employee Data'!A:O,15,FALSE))),0)</f>
        <v>0</v>
      </c>
      <c r="T398" s="6" t="e">
        <f t="shared" si="38"/>
        <v>#N/A</v>
      </c>
      <c r="U398" s="22" t="e">
        <f t="shared" si="39"/>
        <v>#N/A</v>
      </c>
    </row>
    <row r="399" spans="1:21" hidden="1">
      <c r="A399" s="9"/>
      <c r="B399" s="9"/>
      <c r="C399" s="10" t="e">
        <f>VLOOKUP(B399,'Set Up Employee Data'!A:O,2,FALSE)</f>
        <v>#N/A</v>
      </c>
      <c r="D399" s="10" t="e">
        <f t="shared" si="40"/>
        <v>#N/A</v>
      </c>
      <c r="E399" s="9"/>
      <c r="F399" s="9"/>
      <c r="G399" s="9"/>
      <c r="H399" s="10"/>
      <c r="I399" s="19"/>
      <c r="J399" s="5">
        <f>IFERROR(VLOOKUP(B399,'Set Up Employee Data'!A:O,3,FALSE)/(VLOOKUP(B399,'Set Up Employee Data'!A:O,4,FALSE)),0)</f>
        <v>0</v>
      </c>
      <c r="K399" s="6" t="e">
        <f t="shared" si="41"/>
        <v>#N/A</v>
      </c>
      <c r="L399" s="6" t="e">
        <f t="shared" si="36"/>
        <v>#N/A</v>
      </c>
      <c r="M399" s="6" t="e">
        <f t="shared" si="37"/>
        <v>#N/A</v>
      </c>
      <c r="N399" s="6" t="e">
        <f>(M399-I399)*((VLOOKUP(B399,'Set Up Employee Data'!A:O,7,FALSE)))</f>
        <v>#N/A</v>
      </c>
      <c r="O399" s="6" t="e">
        <f>(M399-I399)*((VLOOKUP(B399,'Set Up Employee Data'!A:O,8,FALSE)))</f>
        <v>#N/A</v>
      </c>
      <c r="P399" s="6" t="e">
        <f>(M399-I399)*((VLOOKUP(B399,'Set Up Employee Data'!A:O,5,FALSE)))</f>
        <v>#N/A</v>
      </c>
      <c r="Q399" s="6" t="e">
        <f>(M399-I399)*((VLOOKUP(B399,'Set Up Employee Data'!A:O,6,FALSE)))</f>
        <v>#N/A</v>
      </c>
      <c r="R399" s="6">
        <f>IFERROR(((VLOOKUP(B399,'Set Up Employee Data'!A:O,9,FALSE)))+((VLOOKUP(B399,'Set Up Employee Data'!A:O,10,FALSE)))+((VLOOKUP(B399,'Set Up Employee Data'!A:O,11,FALSE)))+((VLOOKUP(B399,'Set Up Employee Data'!A:O,12,FALSE))),0)</f>
        <v>0</v>
      </c>
      <c r="S399" s="6">
        <f>IFERROR(((VLOOKUP(B399,'Set Up Employee Data'!A:O,13,FALSE)))+((VLOOKUP(B399,'Set Up Employee Data'!A:O,14,FALSE)))+((VLOOKUP(B399,'Set Up Employee Data'!A:O,15,FALSE))),0)</f>
        <v>0</v>
      </c>
      <c r="T399" s="6" t="e">
        <f t="shared" si="38"/>
        <v>#N/A</v>
      </c>
      <c r="U399" s="22" t="e">
        <f t="shared" si="39"/>
        <v>#N/A</v>
      </c>
    </row>
    <row r="400" spans="1:21" hidden="1">
      <c r="A400" s="9"/>
      <c r="B400" s="9"/>
      <c r="C400" s="10" t="e">
        <f>VLOOKUP(B400,'Set Up Employee Data'!A:O,2,FALSE)</f>
        <v>#N/A</v>
      </c>
      <c r="D400" s="10" t="e">
        <f t="shared" si="40"/>
        <v>#N/A</v>
      </c>
      <c r="E400" s="9"/>
      <c r="F400" s="9"/>
      <c r="G400" s="9"/>
      <c r="H400" s="10"/>
      <c r="I400" s="19"/>
      <c r="J400" s="5">
        <f>IFERROR(VLOOKUP(B400,'Set Up Employee Data'!A:O,3,FALSE)/(VLOOKUP(B400,'Set Up Employee Data'!A:O,4,FALSE)),0)</f>
        <v>0</v>
      </c>
      <c r="K400" s="6" t="e">
        <f t="shared" si="41"/>
        <v>#N/A</v>
      </c>
      <c r="L400" s="6" t="e">
        <f t="shared" si="36"/>
        <v>#N/A</v>
      </c>
      <c r="M400" s="6" t="e">
        <f t="shared" si="37"/>
        <v>#N/A</v>
      </c>
      <c r="N400" s="6" t="e">
        <f>(M400-I400)*((VLOOKUP(B400,'Set Up Employee Data'!A:O,7,FALSE)))</f>
        <v>#N/A</v>
      </c>
      <c r="O400" s="6" t="e">
        <f>(M400-I400)*((VLOOKUP(B400,'Set Up Employee Data'!A:O,8,FALSE)))</f>
        <v>#N/A</v>
      </c>
      <c r="P400" s="6" t="e">
        <f>(M400-I400)*((VLOOKUP(B400,'Set Up Employee Data'!A:O,5,FALSE)))</f>
        <v>#N/A</v>
      </c>
      <c r="Q400" s="6" t="e">
        <f>(M400-I400)*((VLOOKUP(B400,'Set Up Employee Data'!A:O,6,FALSE)))</f>
        <v>#N/A</v>
      </c>
      <c r="R400" s="6">
        <f>IFERROR(((VLOOKUP(B400,'Set Up Employee Data'!A:O,9,FALSE)))+((VLOOKUP(B400,'Set Up Employee Data'!A:O,10,FALSE)))+((VLOOKUP(B400,'Set Up Employee Data'!A:O,11,FALSE)))+((VLOOKUP(B400,'Set Up Employee Data'!A:O,12,FALSE))),0)</f>
        <v>0</v>
      </c>
      <c r="S400" s="6">
        <f>IFERROR(((VLOOKUP(B400,'Set Up Employee Data'!A:O,13,FALSE)))+((VLOOKUP(B400,'Set Up Employee Data'!A:O,14,FALSE)))+((VLOOKUP(B400,'Set Up Employee Data'!A:O,15,FALSE))),0)</f>
        <v>0</v>
      </c>
      <c r="T400" s="6" t="e">
        <f t="shared" si="38"/>
        <v>#N/A</v>
      </c>
      <c r="U400" s="22" t="e">
        <f t="shared" si="39"/>
        <v>#N/A</v>
      </c>
    </row>
    <row r="401" spans="1:21" hidden="1">
      <c r="A401" s="9"/>
      <c r="B401" s="9"/>
      <c r="C401" s="10" t="e">
        <f>VLOOKUP(B401,'Set Up Employee Data'!A:O,2,FALSE)</f>
        <v>#N/A</v>
      </c>
      <c r="D401" s="10" t="e">
        <f t="shared" si="40"/>
        <v>#N/A</v>
      </c>
      <c r="E401" s="9"/>
      <c r="F401" s="9"/>
      <c r="G401" s="9"/>
      <c r="H401" s="10"/>
      <c r="I401" s="19"/>
      <c r="J401" s="5">
        <f>IFERROR(VLOOKUP(B401,'Set Up Employee Data'!A:O,3,FALSE)/(VLOOKUP(B401,'Set Up Employee Data'!A:O,4,FALSE)),0)</f>
        <v>0</v>
      </c>
      <c r="K401" s="6" t="e">
        <f t="shared" si="41"/>
        <v>#N/A</v>
      </c>
      <c r="L401" s="6" t="e">
        <f t="shared" si="36"/>
        <v>#N/A</v>
      </c>
      <c r="M401" s="6" t="e">
        <f t="shared" si="37"/>
        <v>#N/A</v>
      </c>
      <c r="N401" s="6" t="e">
        <f>(M401-I401)*((VLOOKUP(B401,'Set Up Employee Data'!A:O,7,FALSE)))</f>
        <v>#N/A</v>
      </c>
      <c r="O401" s="6" t="e">
        <f>(M401-I401)*((VLOOKUP(B401,'Set Up Employee Data'!A:O,8,FALSE)))</f>
        <v>#N/A</v>
      </c>
      <c r="P401" s="6" t="e">
        <f>(M401-I401)*((VLOOKUP(B401,'Set Up Employee Data'!A:O,5,FALSE)))</f>
        <v>#N/A</v>
      </c>
      <c r="Q401" s="6" t="e">
        <f>(M401-I401)*((VLOOKUP(B401,'Set Up Employee Data'!A:O,6,FALSE)))</f>
        <v>#N/A</v>
      </c>
      <c r="R401" s="6">
        <f>IFERROR(((VLOOKUP(B401,'Set Up Employee Data'!A:O,9,FALSE)))+((VLOOKUP(B401,'Set Up Employee Data'!A:O,10,FALSE)))+((VLOOKUP(B401,'Set Up Employee Data'!A:O,11,FALSE)))+((VLOOKUP(B401,'Set Up Employee Data'!A:O,12,FALSE))),0)</f>
        <v>0</v>
      </c>
      <c r="S401" s="6">
        <f>IFERROR(((VLOOKUP(B401,'Set Up Employee Data'!A:O,13,FALSE)))+((VLOOKUP(B401,'Set Up Employee Data'!A:O,14,FALSE)))+((VLOOKUP(B401,'Set Up Employee Data'!A:O,15,FALSE))),0)</f>
        <v>0</v>
      </c>
      <c r="T401" s="6" t="e">
        <f t="shared" si="38"/>
        <v>#N/A</v>
      </c>
      <c r="U401" s="22" t="e">
        <f t="shared" si="39"/>
        <v>#N/A</v>
      </c>
    </row>
    <row r="402" spans="1:21" hidden="1">
      <c r="A402" s="9"/>
      <c r="B402" s="9"/>
      <c r="C402" s="10" t="e">
        <f>VLOOKUP(B402,'Set Up Employee Data'!A:O,2,FALSE)</f>
        <v>#N/A</v>
      </c>
      <c r="D402" s="10" t="e">
        <f t="shared" si="40"/>
        <v>#N/A</v>
      </c>
      <c r="E402" s="9"/>
      <c r="F402" s="9"/>
      <c r="G402" s="9"/>
      <c r="H402" s="10"/>
      <c r="I402" s="19"/>
      <c r="J402" s="5">
        <f>IFERROR(VLOOKUP(B402,'Set Up Employee Data'!A:O,3,FALSE)/(VLOOKUP(B402,'Set Up Employee Data'!A:O,4,FALSE)),0)</f>
        <v>0</v>
      </c>
      <c r="K402" s="6" t="e">
        <f t="shared" si="41"/>
        <v>#N/A</v>
      </c>
      <c r="L402" s="6" t="e">
        <f t="shared" si="36"/>
        <v>#N/A</v>
      </c>
      <c r="M402" s="6" t="e">
        <f t="shared" si="37"/>
        <v>#N/A</v>
      </c>
      <c r="N402" s="6" t="e">
        <f>(M402-I402)*((VLOOKUP(B402,'Set Up Employee Data'!A:O,7,FALSE)))</f>
        <v>#N/A</v>
      </c>
      <c r="O402" s="6" t="e">
        <f>(M402-I402)*((VLOOKUP(B402,'Set Up Employee Data'!A:O,8,FALSE)))</f>
        <v>#N/A</v>
      </c>
      <c r="P402" s="6" t="e">
        <f>(M402-I402)*((VLOOKUP(B402,'Set Up Employee Data'!A:O,5,FALSE)))</f>
        <v>#N/A</v>
      </c>
      <c r="Q402" s="6" t="e">
        <f>(M402-I402)*((VLOOKUP(B402,'Set Up Employee Data'!A:O,6,FALSE)))</f>
        <v>#N/A</v>
      </c>
      <c r="R402" s="6">
        <f>IFERROR(((VLOOKUP(B402,'Set Up Employee Data'!A:O,9,FALSE)))+((VLOOKUP(B402,'Set Up Employee Data'!A:O,10,FALSE)))+((VLOOKUP(B402,'Set Up Employee Data'!A:O,11,FALSE)))+((VLOOKUP(B402,'Set Up Employee Data'!A:O,12,FALSE))),0)</f>
        <v>0</v>
      </c>
      <c r="S402" s="6">
        <f>IFERROR(((VLOOKUP(B402,'Set Up Employee Data'!A:O,13,FALSE)))+((VLOOKUP(B402,'Set Up Employee Data'!A:O,14,FALSE)))+((VLOOKUP(B402,'Set Up Employee Data'!A:O,15,FALSE))),0)</f>
        <v>0</v>
      </c>
      <c r="T402" s="6" t="e">
        <f t="shared" si="38"/>
        <v>#N/A</v>
      </c>
      <c r="U402" s="22" t="e">
        <f t="shared" si="39"/>
        <v>#N/A</v>
      </c>
    </row>
    <row r="403" spans="1:21" hidden="1">
      <c r="A403" s="9"/>
      <c r="B403" s="9"/>
      <c r="C403" s="10" t="e">
        <f>VLOOKUP(B403,'Set Up Employee Data'!A:O,2,FALSE)</f>
        <v>#N/A</v>
      </c>
      <c r="D403" s="10" t="e">
        <f t="shared" si="40"/>
        <v>#N/A</v>
      </c>
      <c r="E403" s="9"/>
      <c r="F403" s="9"/>
      <c r="G403" s="9"/>
      <c r="H403" s="10"/>
      <c r="I403" s="19"/>
      <c r="J403" s="5">
        <f>IFERROR(VLOOKUP(B403,'Set Up Employee Data'!A:O,3,FALSE)/(VLOOKUP(B403,'Set Up Employee Data'!A:O,4,FALSE)),0)</f>
        <v>0</v>
      </c>
      <c r="K403" s="6" t="e">
        <f t="shared" si="41"/>
        <v>#N/A</v>
      </c>
      <c r="L403" s="6" t="e">
        <f t="shared" si="36"/>
        <v>#N/A</v>
      </c>
      <c r="M403" s="6" t="e">
        <f t="shared" si="37"/>
        <v>#N/A</v>
      </c>
      <c r="N403" s="6" t="e">
        <f>(M403-I403)*((VLOOKUP(B403,'Set Up Employee Data'!A:O,7,FALSE)))</f>
        <v>#N/A</v>
      </c>
      <c r="O403" s="6" t="e">
        <f>(M403-I403)*((VLOOKUP(B403,'Set Up Employee Data'!A:O,8,FALSE)))</f>
        <v>#N/A</v>
      </c>
      <c r="P403" s="6" t="e">
        <f>(M403-I403)*((VLOOKUP(B403,'Set Up Employee Data'!A:O,5,FALSE)))</f>
        <v>#N/A</v>
      </c>
      <c r="Q403" s="6" t="e">
        <f>(M403-I403)*((VLOOKUP(B403,'Set Up Employee Data'!A:O,6,FALSE)))</f>
        <v>#N/A</v>
      </c>
      <c r="R403" s="6">
        <f>IFERROR(((VLOOKUP(B403,'Set Up Employee Data'!A:O,9,FALSE)))+((VLOOKUP(B403,'Set Up Employee Data'!A:O,10,FALSE)))+((VLOOKUP(B403,'Set Up Employee Data'!A:O,11,FALSE)))+((VLOOKUP(B403,'Set Up Employee Data'!A:O,12,FALSE))),0)</f>
        <v>0</v>
      </c>
      <c r="S403" s="6">
        <f>IFERROR(((VLOOKUP(B403,'Set Up Employee Data'!A:O,13,FALSE)))+((VLOOKUP(B403,'Set Up Employee Data'!A:O,14,FALSE)))+((VLOOKUP(B403,'Set Up Employee Data'!A:O,15,FALSE))),0)</f>
        <v>0</v>
      </c>
      <c r="T403" s="6" t="e">
        <f t="shared" si="38"/>
        <v>#N/A</v>
      </c>
      <c r="U403" s="22" t="e">
        <f t="shared" si="39"/>
        <v>#N/A</v>
      </c>
    </row>
    <row r="404" spans="1:21" hidden="1">
      <c r="A404" s="9"/>
      <c r="B404" s="9"/>
      <c r="C404" s="10" t="e">
        <f>VLOOKUP(B404,'Set Up Employee Data'!A:O,2,FALSE)</f>
        <v>#N/A</v>
      </c>
      <c r="D404" s="10" t="e">
        <f t="shared" si="40"/>
        <v>#N/A</v>
      </c>
      <c r="E404" s="9"/>
      <c r="F404" s="9"/>
      <c r="G404" s="9"/>
      <c r="H404" s="10"/>
      <c r="I404" s="19"/>
      <c r="J404" s="5">
        <f>IFERROR(VLOOKUP(B404,'Set Up Employee Data'!A:O,3,FALSE)/(VLOOKUP(B404,'Set Up Employee Data'!A:O,4,FALSE)),0)</f>
        <v>0</v>
      </c>
      <c r="K404" s="6" t="e">
        <f t="shared" si="41"/>
        <v>#N/A</v>
      </c>
      <c r="L404" s="6" t="e">
        <f t="shared" si="36"/>
        <v>#N/A</v>
      </c>
      <c r="M404" s="6" t="e">
        <f t="shared" si="37"/>
        <v>#N/A</v>
      </c>
      <c r="N404" s="6" t="e">
        <f>(M404-I404)*((VLOOKUP(B404,'Set Up Employee Data'!A:O,7,FALSE)))</f>
        <v>#N/A</v>
      </c>
      <c r="O404" s="6" t="e">
        <f>(M404-I404)*((VLOOKUP(B404,'Set Up Employee Data'!A:O,8,FALSE)))</f>
        <v>#N/A</v>
      </c>
      <c r="P404" s="6" t="e">
        <f>(M404-I404)*((VLOOKUP(B404,'Set Up Employee Data'!A:O,5,FALSE)))</f>
        <v>#N/A</v>
      </c>
      <c r="Q404" s="6" t="e">
        <f>(M404-I404)*((VLOOKUP(B404,'Set Up Employee Data'!A:O,6,FALSE)))</f>
        <v>#N/A</v>
      </c>
      <c r="R404" s="6">
        <f>IFERROR(((VLOOKUP(B404,'Set Up Employee Data'!A:O,9,FALSE)))+((VLOOKUP(B404,'Set Up Employee Data'!A:O,10,FALSE)))+((VLOOKUP(B404,'Set Up Employee Data'!A:O,11,FALSE)))+((VLOOKUP(B404,'Set Up Employee Data'!A:O,12,FALSE))),0)</f>
        <v>0</v>
      </c>
      <c r="S404" s="6">
        <f>IFERROR(((VLOOKUP(B404,'Set Up Employee Data'!A:O,13,FALSE)))+((VLOOKUP(B404,'Set Up Employee Data'!A:O,14,FALSE)))+((VLOOKUP(B404,'Set Up Employee Data'!A:O,15,FALSE))),0)</f>
        <v>0</v>
      </c>
      <c r="T404" s="6" t="e">
        <f t="shared" si="38"/>
        <v>#N/A</v>
      </c>
      <c r="U404" s="22" t="e">
        <f t="shared" si="39"/>
        <v>#N/A</v>
      </c>
    </row>
    <row r="405" spans="1:21" hidden="1">
      <c r="A405" s="9"/>
      <c r="B405" s="9"/>
      <c r="C405" s="10" t="e">
        <f>VLOOKUP(B405,'Set Up Employee Data'!A:O,2,FALSE)</f>
        <v>#N/A</v>
      </c>
      <c r="D405" s="10" t="e">
        <f t="shared" si="40"/>
        <v>#N/A</v>
      </c>
      <c r="E405" s="9"/>
      <c r="F405" s="9"/>
      <c r="G405" s="9"/>
      <c r="H405" s="10"/>
      <c r="I405" s="19"/>
      <c r="J405" s="5">
        <f>IFERROR(VLOOKUP(B405,'Set Up Employee Data'!A:O,3,FALSE)/(VLOOKUP(B405,'Set Up Employee Data'!A:O,4,FALSE)),0)</f>
        <v>0</v>
      </c>
      <c r="K405" s="6" t="e">
        <f t="shared" si="41"/>
        <v>#N/A</v>
      </c>
      <c r="L405" s="6" t="e">
        <f t="shared" si="36"/>
        <v>#N/A</v>
      </c>
      <c r="M405" s="6" t="e">
        <f t="shared" si="37"/>
        <v>#N/A</v>
      </c>
      <c r="N405" s="6" t="e">
        <f>(M405-I405)*((VLOOKUP(B405,'Set Up Employee Data'!A:O,7,FALSE)))</f>
        <v>#N/A</v>
      </c>
      <c r="O405" s="6" t="e">
        <f>(M405-I405)*((VLOOKUP(B405,'Set Up Employee Data'!A:O,8,FALSE)))</f>
        <v>#N/A</v>
      </c>
      <c r="P405" s="6" t="e">
        <f>(M405-I405)*((VLOOKUP(B405,'Set Up Employee Data'!A:O,5,FALSE)))</f>
        <v>#N/A</v>
      </c>
      <c r="Q405" s="6" t="e">
        <f>(M405-I405)*((VLOOKUP(B405,'Set Up Employee Data'!A:O,6,FALSE)))</f>
        <v>#N/A</v>
      </c>
      <c r="R405" s="6">
        <f>IFERROR(((VLOOKUP(B405,'Set Up Employee Data'!A:O,9,FALSE)))+((VLOOKUP(B405,'Set Up Employee Data'!A:O,10,FALSE)))+((VLOOKUP(B405,'Set Up Employee Data'!A:O,11,FALSE)))+((VLOOKUP(B405,'Set Up Employee Data'!A:O,12,FALSE))),0)</f>
        <v>0</v>
      </c>
      <c r="S405" s="6">
        <f>IFERROR(((VLOOKUP(B405,'Set Up Employee Data'!A:O,13,FALSE)))+((VLOOKUP(B405,'Set Up Employee Data'!A:O,14,FALSE)))+((VLOOKUP(B405,'Set Up Employee Data'!A:O,15,FALSE))),0)</f>
        <v>0</v>
      </c>
      <c r="T405" s="6" t="e">
        <f t="shared" si="38"/>
        <v>#N/A</v>
      </c>
      <c r="U405" s="22" t="e">
        <f t="shared" si="39"/>
        <v>#N/A</v>
      </c>
    </row>
    <row r="406" spans="1:21" hidden="1">
      <c r="A406" s="9"/>
      <c r="B406" s="9"/>
      <c r="C406" s="10" t="e">
        <f>VLOOKUP(B406,'Set Up Employee Data'!A:O,2,FALSE)</f>
        <v>#N/A</v>
      </c>
      <c r="D406" s="10" t="e">
        <f t="shared" si="40"/>
        <v>#N/A</v>
      </c>
      <c r="E406" s="9"/>
      <c r="F406" s="9"/>
      <c r="G406" s="9"/>
      <c r="H406" s="10"/>
      <c r="I406" s="19"/>
      <c r="J406" s="5">
        <f>IFERROR(VLOOKUP(B406,'Set Up Employee Data'!A:O,3,FALSE)/(VLOOKUP(B406,'Set Up Employee Data'!A:O,4,FALSE)),0)</f>
        <v>0</v>
      </c>
      <c r="K406" s="6" t="e">
        <f t="shared" si="41"/>
        <v>#N/A</v>
      </c>
      <c r="L406" s="6" t="e">
        <f t="shared" si="36"/>
        <v>#N/A</v>
      </c>
      <c r="M406" s="6" t="e">
        <f t="shared" si="37"/>
        <v>#N/A</v>
      </c>
      <c r="N406" s="6" t="e">
        <f>(M406-I406)*((VLOOKUP(B406,'Set Up Employee Data'!A:O,7,FALSE)))</f>
        <v>#N/A</v>
      </c>
      <c r="O406" s="6" t="e">
        <f>(M406-I406)*((VLOOKUP(B406,'Set Up Employee Data'!A:O,8,FALSE)))</f>
        <v>#N/A</v>
      </c>
      <c r="P406" s="6" t="e">
        <f>(M406-I406)*((VLOOKUP(B406,'Set Up Employee Data'!A:O,5,FALSE)))</f>
        <v>#N/A</v>
      </c>
      <c r="Q406" s="6" t="e">
        <f>(M406-I406)*((VLOOKUP(B406,'Set Up Employee Data'!A:O,6,FALSE)))</f>
        <v>#N/A</v>
      </c>
      <c r="R406" s="6">
        <f>IFERROR(((VLOOKUP(B406,'Set Up Employee Data'!A:O,9,FALSE)))+((VLOOKUP(B406,'Set Up Employee Data'!A:O,10,FALSE)))+((VLOOKUP(B406,'Set Up Employee Data'!A:O,11,FALSE)))+((VLOOKUP(B406,'Set Up Employee Data'!A:O,12,FALSE))),0)</f>
        <v>0</v>
      </c>
      <c r="S406" s="6">
        <f>IFERROR(((VLOOKUP(B406,'Set Up Employee Data'!A:O,13,FALSE)))+((VLOOKUP(B406,'Set Up Employee Data'!A:O,14,FALSE)))+((VLOOKUP(B406,'Set Up Employee Data'!A:O,15,FALSE))),0)</f>
        <v>0</v>
      </c>
      <c r="T406" s="6" t="e">
        <f t="shared" si="38"/>
        <v>#N/A</v>
      </c>
      <c r="U406" s="22" t="e">
        <f t="shared" si="39"/>
        <v>#N/A</v>
      </c>
    </row>
    <row r="407" spans="1:21" hidden="1">
      <c r="A407" s="9"/>
      <c r="B407" s="9"/>
      <c r="C407" s="10" t="e">
        <f>VLOOKUP(B407,'Set Up Employee Data'!A:O,2,FALSE)</f>
        <v>#N/A</v>
      </c>
      <c r="D407" s="10" t="e">
        <f t="shared" si="40"/>
        <v>#N/A</v>
      </c>
      <c r="E407" s="9"/>
      <c r="F407" s="9"/>
      <c r="G407" s="9"/>
      <c r="H407" s="10"/>
      <c r="I407" s="19"/>
      <c r="J407" s="5">
        <f>IFERROR(VLOOKUP(B407,'Set Up Employee Data'!A:O,3,FALSE)/(VLOOKUP(B407,'Set Up Employee Data'!A:O,4,FALSE)),0)</f>
        <v>0</v>
      </c>
      <c r="K407" s="6" t="e">
        <f t="shared" si="41"/>
        <v>#N/A</v>
      </c>
      <c r="L407" s="6" t="e">
        <f t="shared" si="36"/>
        <v>#N/A</v>
      </c>
      <c r="M407" s="6" t="e">
        <f t="shared" si="37"/>
        <v>#N/A</v>
      </c>
      <c r="N407" s="6" t="e">
        <f>(M407-I407)*((VLOOKUP(B407,'Set Up Employee Data'!A:O,7,FALSE)))</f>
        <v>#N/A</v>
      </c>
      <c r="O407" s="6" t="e">
        <f>(M407-I407)*((VLOOKUP(B407,'Set Up Employee Data'!A:O,8,FALSE)))</f>
        <v>#N/A</v>
      </c>
      <c r="P407" s="6" t="e">
        <f>(M407-I407)*((VLOOKUP(B407,'Set Up Employee Data'!A:O,5,FALSE)))</f>
        <v>#N/A</v>
      </c>
      <c r="Q407" s="6" t="e">
        <f>(M407-I407)*((VLOOKUP(B407,'Set Up Employee Data'!A:O,6,FALSE)))</f>
        <v>#N/A</v>
      </c>
      <c r="R407" s="6">
        <f>IFERROR(((VLOOKUP(B407,'Set Up Employee Data'!A:O,9,FALSE)))+((VLOOKUP(B407,'Set Up Employee Data'!A:O,10,FALSE)))+((VLOOKUP(B407,'Set Up Employee Data'!A:O,11,FALSE)))+((VLOOKUP(B407,'Set Up Employee Data'!A:O,12,FALSE))),0)</f>
        <v>0</v>
      </c>
      <c r="S407" s="6">
        <f>IFERROR(((VLOOKUP(B407,'Set Up Employee Data'!A:O,13,FALSE)))+((VLOOKUP(B407,'Set Up Employee Data'!A:O,14,FALSE)))+((VLOOKUP(B407,'Set Up Employee Data'!A:O,15,FALSE))),0)</f>
        <v>0</v>
      </c>
      <c r="T407" s="6" t="e">
        <f t="shared" si="38"/>
        <v>#N/A</v>
      </c>
      <c r="U407" s="22" t="e">
        <f t="shared" si="39"/>
        <v>#N/A</v>
      </c>
    </row>
    <row r="408" spans="1:21" hidden="1">
      <c r="A408" s="9"/>
      <c r="B408" s="9"/>
      <c r="C408" s="10" t="e">
        <f>VLOOKUP(B408,'Set Up Employee Data'!A:O,2,FALSE)</f>
        <v>#N/A</v>
      </c>
      <c r="D408" s="10" t="e">
        <f t="shared" si="40"/>
        <v>#N/A</v>
      </c>
      <c r="E408" s="9"/>
      <c r="F408" s="9"/>
      <c r="G408" s="9"/>
      <c r="H408" s="10"/>
      <c r="I408" s="19"/>
      <c r="J408" s="5">
        <f>IFERROR(VLOOKUP(B408,'Set Up Employee Data'!A:O,3,FALSE)/(VLOOKUP(B408,'Set Up Employee Data'!A:O,4,FALSE)),0)</f>
        <v>0</v>
      </c>
      <c r="K408" s="6" t="e">
        <f t="shared" si="41"/>
        <v>#N/A</v>
      </c>
      <c r="L408" s="6" t="e">
        <f t="shared" si="36"/>
        <v>#N/A</v>
      </c>
      <c r="M408" s="6" t="e">
        <f t="shared" si="37"/>
        <v>#N/A</v>
      </c>
      <c r="N408" s="6" t="e">
        <f>(M408-I408)*((VLOOKUP(B408,'Set Up Employee Data'!A:O,7,FALSE)))</f>
        <v>#N/A</v>
      </c>
      <c r="O408" s="6" t="e">
        <f>(M408-I408)*((VLOOKUP(B408,'Set Up Employee Data'!A:O,8,FALSE)))</f>
        <v>#N/A</v>
      </c>
      <c r="P408" s="6" t="e">
        <f>(M408-I408)*((VLOOKUP(B408,'Set Up Employee Data'!A:O,5,FALSE)))</f>
        <v>#N/A</v>
      </c>
      <c r="Q408" s="6" t="e">
        <f>(M408-I408)*((VLOOKUP(B408,'Set Up Employee Data'!A:O,6,FALSE)))</f>
        <v>#N/A</v>
      </c>
      <c r="R408" s="6">
        <f>IFERROR(((VLOOKUP(B408,'Set Up Employee Data'!A:O,9,FALSE)))+((VLOOKUP(B408,'Set Up Employee Data'!A:O,10,FALSE)))+((VLOOKUP(B408,'Set Up Employee Data'!A:O,11,FALSE)))+((VLOOKUP(B408,'Set Up Employee Data'!A:O,12,FALSE))),0)</f>
        <v>0</v>
      </c>
      <c r="S408" s="6">
        <f>IFERROR(((VLOOKUP(B408,'Set Up Employee Data'!A:O,13,FALSE)))+((VLOOKUP(B408,'Set Up Employee Data'!A:O,14,FALSE)))+((VLOOKUP(B408,'Set Up Employee Data'!A:O,15,FALSE))),0)</f>
        <v>0</v>
      </c>
      <c r="T408" s="6" t="e">
        <f t="shared" si="38"/>
        <v>#N/A</v>
      </c>
      <c r="U408" s="22" t="e">
        <f t="shared" si="39"/>
        <v>#N/A</v>
      </c>
    </row>
    <row r="409" spans="1:21" hidden="1">
      <c r="A409" s="9"/>
      <c r="B409" s="9"/>
      <c r="C409" s="10" t="e">
        <f>VLOOKUP(B409,'Set Up Employee Data'!A:O,2,FALSE)</f>
        <v>#N/A</v>
      </c>
      <c r="D409" s="10" t="e">
        <f t="shared" si="40"/>
        <v>#N/A</v>
      </c>
      <c r="E409" s="9"/>
      <c r="F409" s="9"/>
      <c r="G409" s="9"/>
      <c r="H409" s="10"/>
      <c r="I409" s="19"/>
      <c r="J409" s="5">
        <f>IFERROR(VLOOKUP(B409,'Set Up Employee Data'!A:O,3,FALSE)/(VLOOKUP(B409,'Set Up Employee Data'!A:O,4,FALSE)),0)</f>
        <v>0</v>
      </c>
      <c r="K409" s="6" t="e">
        <f t="shared" si="41"/>
        <v>#N/A</v>
      </c>
      <c r="L409" s="6" t="e">
        <f t="shared" si="36"/>
        <v>#N/A</v>
      </c>
      <c r="M409" s="6" t="e">
        <f t="shared" si="37"/>
        <v>#N/A</v>
      </c>
      <c r="N409" s="6" t="e">
        <f>(M409-I409)*((VLOOKUP(B409,'Set Up Employee Data'!A:O,7,FALSE)))</f>
        <v>#N/A</v>
      </c>
      <c r="O409" s="6" t="e">
        <f>(M409-I409)*((VLOOKUP(B409,'Set Up Employee Data'!A:O,8,FALSE)))</f>
        <v>#N/A</v>
      </c>
      <c r="P409" s="6" t="e">
        <f>(M409-I409)*((VLOOKUP(B409,'Set Up Employee Data'!A:O,5,FALSE)))</f>
        <v>#N/A</v>
      </c>
      <c r="Q409" s="6" t="e">
        <f>(M409-I409)*((VLOOKUP(B409,'Set Up Employee Data'!A:O,6,FALSE)))</f>
        <v>#N/A</v>
      </c>
      <c r="R409" s="6">
        <f>IFERROR(((VLOOKUP(B409,'Set Up Employee Data'!A:O,9,FALSE)))+((VLOOKUP(B409,'Set Up Employee Data'!A:O,10,FALSE)))+((VLOOKUP(B409,'Set Up Employee Data'!A:O,11,FALSE)))+((VLOOKUP(B409,'Set Up Employee Data'!A:O,12,FALSE))),0)</f>
        <v>0</v>
      </c>
      <c r="S409" s="6">
        <f>IFERROR(((VLOOKUP(B409,'Set Up Employee Data'!A:O,13,FALSE)))+((VLOOKUP(B409,'Set Up Employee Data'!A:O,14,FALSE)))+((VLOOKUP(B409,'Set Up Employee Data'!A:O,15,FALSE))),0)</f>
        <v>0</v>
      </c>
      <c r="T409" s="6" t="e">
        <f t="shared" si="38"/>
        <v>#N/A</v>
      </c>
      <c r="U409" s="22" t="e">
        <f t="shared" si="39"/>
        <v>#N/A</v>
      </c>
    </row>
    <row r="410" spans="1:21" hidden="1">
      <c r="A410" s="9"/>
      <c r="B410" s="9"/>
      <c r="C410" s="10" t="e">
        <f>VLOOKUP(B410,'Set Up Employee Data'!A:O,2,FALSE)</f>
        <v>#N/A</v>
      </c>
      <c r="D410" s="10" t="e">
        <f t="shared" si="40"/>
        <v>#N/A</v>
      </c>
      <c r="E410" s="9"/>
      <c r="F410" s="9"/>
      <c r="G410" s="9"/>
      <c r="H410" s="10"/>
      <c r="I410" s="19"/>
      <c r="J410" s="5">
        <f>IFERROR(VLOOKUP(B410,'Set Up Employee Data'!A:O,3,FALSE)/(VLOOKUP(B410,'Set Up Employee Data'!A:O,4,FALSE)),0)</f>
        <v>0</v>
      </c>
      <c r="K410" s="6" t="e">
        <f t="shared" si="41"/>
        <v>#N/A</v>
      </c>
      <c r="L410" s="6" t="e">
        <f t="shared" si="36"/>
        <v>#N/A</v>
      </c>
      <c r="M410" s="6" t="e">
        <f t="shared" si="37"/>
        <v>#N/A</v>
      </c>
      <c r="N410" s="6" t="e">
        <f>(M410-I410)*((VLOOKUP(B410,'Set Up Employee Data'!A:O,7,FALSE)))</f>
        <v>#N/A</v>
      </c>
      <c r="O410" s="6" t="e">
        <f>(M410-I410)*((VLOOKUP(B410,'Set Up Employee Data'!A:O,8,FALSE)))</f>
        <v>#N/A</v>
      </c>
      <c r="P410" s="6" t="e">
        <f>(M410-I410)*((VLOOKUP(B410,'Set Up Employee Data'!A:O,5,FALSE)))</f>
        <v>#N/A</v>
      </c>
      <c r="Q410" s="6" t="e">
        <f>(M410-I410)*((VLOOKUP(B410,'Set Up Employee Data'!A:O,6,FALSE)))</f>
        <v>#N/A</v>
      </c>
      <c r="R410" s="6">
        <f>IFERROR(((VLOOKUP(B410,'Set Up Employee Data'!A:O,9,FALSE)))+((VLOOKUP(B410,'Set Up Employee Data'!A:O,10,FALSE)))+((VLOOKUP(B410,'Set Up Employee Data'!A:O,11,FALSE)))+((VLOOKUP(B410,'Set Up Employee Data'!A:O,12,FALSE))),0)</f>
        <v>0</v>
      </c>
      <c r="S410" s="6">
        <f>IFERROR(((VLOOKUP(B410,'Set Up Employee Data'!A:O,13,FALSE)))+((VLOOKUP(B410,'Set Up Employee Data'!A:O,14,FALSE)))+((VLOOKUP(B410,'Set Up Employee Data'!A:O,15,FALSE))),0)</f>
        <v>0</v>
      </c>
      <c r="T410" s="6" t="e">
        <f t="shared" si="38"/>
        <v>#N/A</v>
      </c>
      <c r="U410" s="22" t="e">
        <f t="shared" si="39"/>
        <v>#N/A</v>
      </c>
    </row>
    <row r="411" spans="1:21" hidden="1">
      <c r="A411" s="9"/>
      <c r="B411" s="9"/>
      <c r="C411" s="10" t="e">
        <f>VLOOKUP(B411,'Set Up Employee Data'!A:O,2,FALSE)</f>
        <v>#N/A</v>
      </c>
      <c r="D411" s="10" t="e">
        <f t="shared" si="40"/>
        <v>#N/A</v>
      </c>
      <c r="E411" s="9"/>
      <c r="F411" s="9"/>
      <c r="G411" s="9"/>
      <c r="H411" s="10"/>
      <c r="I411" s="19"/>
      <c r="J411" s="5">
        <f>IFERROR(VLOOKUP(B411,'Set Up Employee Data'!A:O,3,FALSE)/(VLOOKUP(B411,'Set Up Employee Data'!A:O,4,FALSE)),0)</f>
        <v>0</v>
      </c>
      <c r="K411" s="6" t="e">
        <f t="shared" si="41"/>
        <v>#N/A</v>
      </c>
      <c r="L411" s="6" t="e">
        <f t="shared" si="36"/>
        <v>#N/A</v>
      </c>
      <c r="M411" s="6" t="e">
        <f t="shared" si="37"/>
        <v>#N/A</v>
      </c>
      <c r="N411" s="6" t="e">
        <f>(M411-I411)*((VLOOKUP(B411,'Set Up Employee Data'!A:O,7,FALSE)))</f>
        <v>#N/A</v>
      </c>
      <c r="O411" s="6" t="e">
        <f>(M411-I411)*((VLOOKUP(B411,'Set Up Employee Data'!A:O,8,FALSE)))</f>
        <v>#N/A</v>
      </c>
      <c r="P411" s="6" t="e">
        <f>(M411-I411)*((VLOOKUP(B411,'Set Up Employee Data'!A:O,5,FALSE)))</f>
        <v>#N/A</v>
      </c>
      <c r="Q411" s="6" t="e">
        <f>(M411-I411)*((VLOOKUP(B411,'Set Up Employee Data'!A:O,6,FALSE)))</f>
        <v>#N/A</v>
      </c>
      <c r="R411" s="6">
        <f>IFERROR(((VLOOKUP(B411,'Set Up Employee Data'!A:O,9,FALSE)))+((VLOOKUP(B411,'Set Up Employee Data'!A:O,10,FALSE)))+((VLOOKUP(B411,'Set Up Employee Data'!A:O,11,FALSE)))+((VLOOKUP(B411,'Set Up Employee Data'!A:O,12,FALSE))),0)</f>
        <v>0</v>
      </c>
      <c r="S411" s="6">
        <f>IFERROR(((VLOOKUP(B411,'Set Up Employee Data'!A:O,13,FALSE)))+((VLOOKUP(B411,'Set Up Employee Data'!A:O,14,FALSE)))+((VLOOKUP(B411,'Set Up Employee Data'!A:O,15,FALSE))),0)</f>
        <v>0</v>
      </c>
      <c r="T411" s="6" t="e">
        <f t="shared" si="38"/>
        <v>#N/A</v>
      </c>
      <c r="U411" s="22" t="e">
        <f t="shared" si="39"/>
        <v>#N/A</v>
      </c>
    </row>
    <row r="412" spans="1:21" hidden="1">
      <c r="A412" s="9"/>
      <c r="B412" s="9"/>
      <c r="C412" s="10" t="e">
        <f>VLOOKUP(B412,'Set Up Employee Data'!A:O,2,FALSE)</f>
        <v>#N/A</v>
      </c>
      <c r="D412" s="10" t="e">
        <f t="shared" si="40"/>
        <v>#N/A</v>
      </c>
      <c r="E412" s="9"/>
      <c r="F412" s="9"/>
      <c r="G412" s="9"/>
      <c r="H412" s="10"/>
      <c r="I412" s="19"/>
      <c r="J412" s="5">
        <f>IFERROR(VLOOKUP(B412,'Set Up Employee Data'!A:O,3,FALSE)/(VLOOKUP(B412,'Set Up Employee Data'!A:O,4,FALSE)),0)</f>
        <v>0</v>
      </c>
      <c r="K412" s="6" t="e">
        <f t="shared" si="41"/>
        <v>#N/A</v>
      </c>
      <c r="L412" s="6" t="e">
        <f t="shared" si="36"/>
        <v>#N/A</v>
      </c>
      <c r="M412" s="6" t="e">
        <f t="shared" si="37"/>
        <v>#N/A</v>
      </c>
      <c r="N412" s="6" t="e">
        <f>(M412-I412)*((VLOOKUP(B412,'Set Up Employee Data'!A:O,7,FALSE)))</f>
        <v>#N/A</v>
      </c>
      <c r="O412" s="6" t="e">
        <f>(M412-I412)*((VLOOKUP(B412,'Set Up Employee Data'!A:O,8,FALSE)))</f>
        <v>#N/A</v>
      </c>
      <c r="P412" s="6" t="e">
        <f>(M412-I412)*((VLOOKUP(B412,'Set Up Employee Data'!A:O,5,FALSE)))</f>
        <v>#N/A</v>
      </c>
      <c r="Q412" s="6" t="e">
        <f>(M412-I412)*((VLOOKUP(B412,'Set Up Employee Data'!A:O,6,FALSE)))</f>
        <v>#N/A</v>
      </c>
      <c r="R412" s="6">
        <f>IFERROR(((VLOOKUP(B412,'Set Up Employee Data'!A:O,9,FALSE)))+((VLOOKUP(B412,'Set Up Employee Data'!A:O,10,FALSE)))+((VLOOKUP(B412,'Set Up Employee Data'!A:O,11,FALSE)))+((VLOOKUP(B412,'Set Up Employee Data'!A:O,12,FALSE))),0)</f>
        <v>0</v>
      </c>
      <c r="S412" s="6">
        <f>IFERROR(((VLOOKUP(B412,'Set Up Employee Data'!A:O,13,FALSE)))+((VLOOKUP(B412,'Set Up Employee Data'!A:O,14,FALSE)))+((VLOOKUP(B412,'Set Up Employee Data'!A:O,15,FALSE))),0)</f>
        <v>0</v>
      </c>
      <c r="T412" s="6" t="e">
        <f t="shared" si="38"/>
        <v>#N/A</v>
      </c>
      <c r="U412" s="22" t="e">
        <f t="shared" si="39"/>
        <v>#N/A</v>
      </c>
    </row>
    <row r="413" spans="1:21" hidden="1">
      <c r="A413" s="9"/>
      <c r="B413" s="9"/>
      <c r="C413" s="10" t="e">
        <f>VLOOKUP(B413,'Set Up Employee Data'!A:O,2,FALSE)</f>
        <v>#N/A</v>
      </c>
      <c r="D413" s="10" t="e">
        <f t="shared" si="40"/>
        <v>#N/A</v>
      </c>
      <c r="E413" s="9"/>
      <c r="F413" s="9"/>
      <c r="G413" s="9"/>
      <c r="H413" s="10"/>
      <c r="I413" s="19"/>
      <c r="J413" s="5">
        <f>IFERROR(VLOOKUP(B413,'Set Up Employee Data'!A:O,3,FALSE)/(VLOOKUP(B413,'Set Up Employee Data'!A:O,4,FALSE)),0)</f>
        <v>0</v>
      </c>
      <c r="K413" s="6" t="e">
        <f t="shared" si="41"/>
        <v>#N/A</v>
      </c>
      <c r="L413" s="6" t="e">
        <f t="shared" si="36"/>
        <v>#N/A</v>
      </c>
      <c r="M413" s="6" t="e">
        <f t="shared" si="37"/>
        <v>#N/A</v>
      </c>
      <c r="N413" s="6" t="e">
        <f>(M413-I413)*((VLOOKUP(B413,'Set Up Employee Data'!A:O,7,FALSE)))</f>
        <v>#N/A</v>
      </c>
      <c r="O413" s="6" t="e">
        <f>(M413-I413)*((VLOOKUP(B413,'Set Up Employee Data'!A:O,8,FALSE)))</f>
        <v>#N/A</v>
      </c>
      <c r="P413" s="6" t="e">
        <f>(M413-I413)*((VLOOKUP(B413,'Set Up Employee Data'!A:O,5,FALSE)))</f>
        <v>#N/A</v>
      </c>
      <c r="Q413" s="6" t="e">
        <f>(M413-I413)*((VLOOKUP(B413,'Set Up Employee Data'!A:O,6,FALSE)))</f>
        <v>#N/A</v>
      </c>
      <c r="R413" s="6">
        <f>IFERROR(((VLOOKUP(B413,'Set Up Employee Data'!A:O,9,FALSE)))+((VLOOKUP(B413,'Set Up Employee Data'!A:O,10,FALSE)))+((VLOOKUP(B413,'Set Up Employee Data'!A:O,11,FALSE)))+((VLOOKUP(B413,'Set Up Employee Data'!A:O,12,FALSE))),0)</f>
        <v>0</v>
      </c>
      <c r="S413" s="6">
        <f>IFERROR(((VLOOKUP(B413,'Set Up Employee Data'!A:O,13,FALSE)))+((VLOOKUP(B413,'Set Up Employee Data'!A:O,14,FALSE)))+((VLOOKUP(B413,'Set Up Employee Data'!A:O,15,FALSE))),0)</f>
        <v>0</v>
      </c>
      <c r="T413" s="6" t="e">
        <f t="shared" si="38"/>
        <v>#N/A</v>
      </c>
      <c r="U413" s="22" t="e">
        <f t="shared" si="39"/>
        <v>#N/A</v>
      </c>
    </row>
    <row r="414" spans="1:21" hidden="1">
      <c r="A414" s="9"/>
      <c r="B414" s="9"/>
      <c r="C414" s="10" t="e">
        <f>VLOOKUP(B414,'Set Up Employee Data'!A:O,2,FALSE)</f>
        <v>#N/A</v>
      </c>
      <c r="D414" s="10" t="e">
        <f t="shared" si="40"/>
        <v>#N/A</v>
      </c>
      <c r="E414" s="9"/>
      <c r="F414" s="9"/>
      <c r="G414" s="9"/>
      <c r="H414" s="10"/>
      <c r="I414" s="19"/>
      <c r="J414" s="5">
        <f>IFERROR(VLOOKUP(B414,'Set Up Employee Data'!A:O,3,FALSE)/(VLOOKUP(B414,'Set Up Employee Data'!A:O,4,FALSE)),0)</f>
        <v>0</v>
      </c>
      <c r="K414" s="6" t="e">
        <f t="shared" si="41"/>
        <v>#N/A</v>
      </c>
      <c r="L414" s="6" t="e">
        <f t="shared" si="36"/>
        <v>#N/A</v>
      </c>
      <c r="M414" s="6" t="e">
        <f t="shared" si="37"/>
        <v>#N/A</v>
      </c>
      <c r="N414" s="6" t="e">
        <f>(M414-I414)*((VLOOKUP(B414,'Set Up Employee Data'!A:O,7,FALSE)))</f>
        <v>#N/A</v>
      </c>
      <c r="O414" s="6" t="e">
        <f>(M414-I414)*((VLOOKUP(B414,'Set Up Employee Data'!A:O,8,FALSE)))</f>
        <v>#N/A</v>
      </c>
      <c r="P414" s="6" t="e">
        <f>(M414-I414)*((VLOOKUP(B414,'Set Up Employee Data'!A:O,5,FALSE)))</f>
        <v>#N/A</v>
      </c>
      <c r="Q414" s="6" t="e">
        <f>(M414-I414)*((VLOOKUP(B414,'Set Up Employee Data'!A:O,6,FALSE)))</f>
        <v>#N/A</v>
      </c>
      <c r="R414" s="6">
        <f>IFERROR(((VLOOKUP(B414,'Set Up Employee Data'!A:O,9,FALSE)))+((VLOOKUP(B414,'Set Up Employee Data'!A:O,10,FALSE)))+((VLOOKUP(B414,'Set Up Employee Data'!A:O,11,FALSE)))+((VLOOKUP(B414,'Set Up Employee Data'!A:O,12,FALSE))),0)</f>
        <v>0</v>
      </c>
      <c r="S414" s="6">
        <f>IFERROR(((VLOOKUP(B414,'Set Up Employee Data'!A:O,13,FALSE)))+((VLOOKUP(B414,'Set Up Employee Data'!A:O,14,FALSE)))+((VLOOKUP(B414,'Set Up Employee Data'!A:O,15,FALSE))),0)</f>
        <v>0</v>
      </c>
      <c r="T414" s="6" t="e">
        <f t="shared" si="38"/>
        <v>#N/A</v>
      </c>
      <c r="U414" s="22" t="e">
        <f t="shared" si="39"/>
        <v>#N/A</v>
      </c>
    </row>
    <row r="415" spans="1:21" hidden="1">
      <c r="A415" s="9"/>
      <c r="B415" s="9"/>
      <c r="C415" s="10" t="e">
        <f>VLOOKUP(B415,'Set Up Employee Data'!A:O,2,FALSE)</f>
        <v>#N/A</v>
      </c>
      <c r="D415" s="10" t="e">
        <f t="shared" si="40"/>
        <v>#N/A</v>
      </c>
      <c r="E415" s="9"/>
      <c r="F415" s="9"/>
      <c r="G415" s="9"/>
      <c r="H415" s="10"/>
      <c r="I415" s="19"/>
      <c r="J415" s="5">
        <f>IFERROR(VLOOKUP(B415,'Set Up Employee Data'!A:O,3,FALSE)/(VLOOKUP(B415,'Set Up Employee Data'!A:O,4,FALSE)),0)</f>
        <v>0</v>
      </c>
      <c r="K415" s="6" t="e">
        <f t="shared" si="41"/>
        <v>#N/A</v>
      </c>
      <c r="L415" s="6" t="e">
        <f t="shared" si="36"/>
        <v>#N/A</v>
      </c>
      <c r="M415" s="6" t="e">
        <f t="shared" si="37"/>
        <v>#N/A</v>
      </c>
      <c r="N415" s="6" t="e">
        <f>(M415-I415)*((VLOOKUP(B415,'Set Up Employee Data'!A:O,7,FALSE)))</f>
        <v>#N/A</v>
      </c>
      <c r="O415" s="6" t="e">
        <f>(M415-I415)*((VLOOKUP(B415,'Set Up Employee Data'!A:O,8,FALSE)))</f>
        <v>#N/A</v>
      </c>
      <c r="P415" s="6" t="e">
        <f>(M415-I415)*((VLOOKUP(B415,'Set Up Employee Data'!A:O,5,FALSE)))</f>
        <v>#N/A</v>
      </c>
      <c r="Q415" s="6" t="e">
        <f>(M415-I415)*((VLOOKUP(B415,'Set Up Employee Data'!A:O,6,FALSE)))</f>
        <v>#N/A</v>
      </c>
      <c r="R415" s="6">
        <f>IFERROR(((VLOOKUP(B415,'Set Up Employee Data'!A:O,9,FALSE)))+((VLOOKUP(B415,'Set Up Employee Data'!A:O,10,FALSE)))+((VLOOKUP(B415,'Set Up Employee Data'!A:O,11,FALSE)))+((VLOOKUP(B415,'Set Up Employee Data'!A:O,12,FALSE))),0)</f>
        <v>0</v>
      </c>
      <c r="S415" s="6">
        <f>IFERROR(((VLOOKUP(B415,'Set Up Employee Data'!A:O,13,FALSE)))+((VLOOKUP(B415,'Set Up Employee Data'!A:O,14,FALSE)))+((VLOOKUP(B415,'Set Up Employee Data'!A:O,15,FALSE))),0)</f>
        <v>0</v>
      </c>
      <c r="T415" s="6" t="e">
        <f t="shared" si="38"/>
        <v>#N/A</v>
      </c>
      <c r="U415" s="22" t="e">
        <f t="shared" si="39"/>
        <v>#N/A</v>
      </c>
    </row>
    <row r="416" spans="1:21" hidden="1">
      <c r="A416" s="9"/>
      <c r="B416" s="9"/>
      <c r="C416" s="10" t="e">
        <f>VLOOKUP(B416,'Set Up Employee Data'!A:O,2,FALSE)</f>
        <v>#N/A</v>
      </c>
      <c r="D416" s="10" t="e">
        <f t="shared" si="40"/>
        <v>#N/A</v>
      </c>
      <c r="E416" s="9"/>
      <c r="F416" s="9"/>
      <c r="G416" s="9"/>
      <c r="H416" s="10"/>
      <c r="I416" s="19"/>
      <c r="J416" s="5">
        <f>IFERROR(VLOOKUP(B416,'Set Up Employee Data'!A:O,3,FALSE)/(VLOOKUP(B416,'Set Up Employee Data'!A:O,4,FALSE)),0)</f>
        <v>0</v>
      </c>
      <c r="K416" s="6" t="e">
        <f t="shared" si="41"/>
        <v>#N/A</v>
      </c>
      <c r="L416" s="6" t="e">
        <f t="shared" si="36"/>
        <v>#N/A</v>
      </c>
      <c r="M416" s="6" t="e">
        <f t="shared" si="37"/>
        <v>#N/A</v>
      </c>
      <c r="N416" s="6" t="e">
        <f>(M416-I416)*((VLOOKUP(B416,'Set Up Employee Data'!A:O,7,FALSE)))</f>
        <v>#N/A</v>
      </c>
      <c r="O416" s="6" t="e">
        <f>(M416-I416)*((VLOOKUP(B416,'Set Up Employee Data'!A:O,8,FALSE)))</f>
        <v>#N/A</v>
      </c>
      <c r="P416" s="6" t="e">
        <f>(M416-I416)*((VLOOKUP(B416,'Set Up Employee Data'!A:O,5,FALSE)))</f>
        <v>#N/A</v>
      </c>
      <c r="Q416" s="6" t="e">
        <f>(M416-I416)*((VLOOKUP(B416,'Set Up Employee Data'!A:O,6,FALSE)))</f>
        <v>#N/A</v>
      </c>
      <c r="R416" s="6">
        <f>IFERROR(((VLOOKUP(B416,'Set Up Employee Data'!A:O,9,FALSE)))+((VLOOKUP(B416,'Set Up Employee Data'!A:O,10,FALSE)))+((VLOOKUP(B416,'Set Up Employee Data'!A:O,11,FALSE)))+((VLOOKUP(B416,'Set Up Employee Data'!A:O,12,FALSE))),0)</f>
        <v>0</v>
      </c>
      <c r="S416" s="6">
        <f>IFERROR(((VLOOKUP(B416,'Set Up Employee Data'!A:O,13,FALSE)))+((VLOOKUP(B416,'Set Up Employee Data'!A:O,14,FALSE)))+((VLOOKUP(B416,'Set Up Employee Data'!A:O,15,FALSE))),0)</f>
        <v>0</v>
      </c>
      <c r="T416" s="6" t="e">
        <f t="shared" si="38"/>
        <v>#N/A</v>
      </c>
      <c r="U416" s="22" t="e">
        <f t="shared" si="39"/>
        <v>#N/A</v>
      </c>
    </row>
    <row r="417" spans="1:21" hidden="1">
      <c r="A417" s="9"/>
      <c r="B417" s="9"/>
      <c r="C417" s="10" t="e">
        <f>VLOOKUP(B417,'Set Up Employee Data'!A:O,2,FALSE)</f>
        <v>#N/A</v>
      </c>
      <c r="D417" s="10" t="e">
        <f t="shared" si="40"/>
        <v>#N/A</v>
      </c>
      <c r="E417" s="9"/>
      <c r="F417" s="9"/>
      <c r="G417" s="9"/>
      <c r="H417" s="10"/>
      <c r="I417" s="19"/>
      <c r="J417" s="5">
        <f>IFERROR(VLOOKUP(B417,'Set Up Employee Data'!A:O,3,FALSE)/(VLOOKUP(B417,'Set Up Employee Data'!A:O,4,FALSE)),0)</f>
        <v>0</v>
      </c>
      <c r="K417" s="6" t="e">
        <f t="shared" si="41"/>
        <v>#N/A</v>
      </c>
      <c r="L417" s="6" t="e">
        <f t="shared" si="36"/>
        <v>#N/A</v>
      </c>
      <c r="M417" s="6" t="e">
        <f t="shared" si="37"/>
        <v>#N/A</v>
      </c>
      <c r="N417" s="6" t="e">
        <f>(M417-I417)*((VLOOKUP(B417,'Set Up Employee Data'!A:O,7,FALSE)))</f>
        <v>#N/A</v>
      </c>
      <c r="O417" s="6" t="e">
        <f>(M417-I417)*((VLOOKUP(B417,'Set Up Employee Data'!A:O,8,FALSE)))</f>
        <v>#N/A</v>
      </c>
      <c r="P417" s="6" t="e">
        <f>(M417-I417)*((VLOOKUP(B417,'Set Up Employee Data'!A:O,5,FALSE)))</f>
        <v>#N/A</v>
      </c>
      <c r="Q417" s="6" t="e">
        <f>(M417-I417)*((VLOOKUP(B417,'Set Up Employee Data'!A:O,6,FALSE)))</f>
        <v>#N/A</v>
      </c>
      <c r="R417" s="6">
        <f>IFERROR(((VLOOKUP(B417,'Set Up Employee Data'!A:O,9,FALSE)))+((VLOOKUP(B417,'Set Up Employee Data'!A:O,10,FALSE)))+((VLOOKUP(B417,'Set Up Employee Data'!A:O,11,FALSE)))+((VLOOKUP(B417,'Set Up Employee Data'!A:O,12,FALSE))),0)</f>
        <v>0</v>
      </c>
      <c r="S417" s="6">
        <f>IFERROR(((VLOOKUP(B417,'Set Up Employee Data'!A:O,13,FALSE)))+((VLOOKUP(B417,'Set Up Employee Data'!A:O,14,FALSE)))+((VLOOKUP(B417,'Set Up Employee Data'!A:O,15,FALSE))),0)</f>
        <v>0</v>
      </c>
      <c r="T417" s="6" t="e">
        <f t="shared" si="38"/>
        <v>#N/A</v>
      </c>
      <c r="U417" s="22" t="e">
        <f t="shared" si="39"/>
        <v>#N/A</v>
      </c>
    </row>
    <row r="418" spans="1:21" hidden="1">
      <c r="A418" s="9"/>
      <c r="B418" s="9"/>
      <c r="C418" s="10" t="e">
        <f>VLOOKUP(B418,'Set Up Employee Data'!A:O,2,FALSE)</f>
        <v>#N/A</v>
      </c>
      <c r="D418" s="10" t="e">
        <f t="shared" si="40"/>
        <v>#N/A</v>
      </c>
      <c r="E418" s="9"/>
      <c r="F418" s="9"/>
      <c r="G418" s="9"/>
      <c r="H418" s="10"/>
      <c r="I418" s="19"/>
      <c r="J418" s="5">
        <f>IFERROR(VLOOKUP(B418,'Set Up Employee Data'!A:O,3,FALSE)/(VLOOKUP(B418,'Set Up Employee Data'!A:O,4,FALSE)),0)</f>
        <v>0</v>
      </c>
      <c r="K418" s="6" t="e">
        <f t="shared" si="41"/>
        <v>#N/A</v>
      </c>
      <c r="L418" s="6" t="e">
        <f t="shared" si="36"/>
        <v>#N/A</v>
      </c>
      <c r="M418" s="6" t="e">
        <f t="shared" si="37"/>
        <v>#N/A</v>
      </c>
      <c r="N418" s="6" t="e">
        <f>(M418-I418)*((VLOOKUP(B418,'Set Up Employee Data'!A:O,7,FALSE)))</f>
        <v>#N/A</v>
      </c>
      <c r="O418" s="6" t="e">
        <f>(M418-I418)*((VLOOKUP(B418,'Set Up Employee Data'!A:O,8,FALSE)))</f>
        <v>#N/A</v>
      </c>
      <c r="P418" s="6" t="e">
        <f>(M418-I418)*((VLOOKUP(B418,'Set Up Employee Data'!A:O,5,FALSE)))</f>
        <v>#N/A</v>
      </c>
      <c r="Q418" s="6" t="e">
        <f>(M418-I418)*((VLOOKUP(B418,'Set Up Employee Data'!A:O,6,FALSE)))</f>
        <v>#N/A</v>
      </c>
      <c r="R418" s="6">
        <f>IFERROR(((VLOOKUP(B418,'Set Up Employee Data'!A:O,9,FALSE)))+((VLOOKUP(B418,'Set Up Employee Data'!A:O,10,FALSE)))+((VLOOKUP(B418,'Set Up Employee Data'!A:O,11,FALSE)))+((VLOOKUP(B418,'Set Up Employee Data'!A:O,12,FALSE))),0)</f>
        <v>0</v>
      </c>
      <c r="S418" s="6">
        <f>IFERROR(((VLOOKUP(B418,'Set Up Employee Data'!A:O,13,FALSE)))+((VLOOKUP(B418,'Set Up Employee Data'!A:O,14,FALSE)))+((VLOOKUP(B418,'Set Up Employee Data'!A:O,15,FALSE))),0)</f>
        <v>0</v>
      </c>
      <c r="T418" s="6" t="e">
        <f t="shared" si="38"/>
        <v>#N/A</v>
      </c>
      <c r="U418" s="22" t="e">
        <f t="shared" si="39"/>
        <v>#N/A</v>
      </c>
    </row>
    <row r="419" spans="1:21" hidden="1">
      <c r="A419" s="9"/>
      <c r="B419" s="9"/>
      <c r="C419" s="10" t="e">
        <f>VLOOKUP(B419,'Set Up Employee Data'!A:O,2,FALSE)</f>
        <v>#N/A</v>
      </c>
      <c r="D419" s="10" t="e">
        <f t="shared" si="40"/>
        <v>#N/A</v>
      </c>
      <c r="E419" s="9"/>
      <c r="F419" s="9"/>
      <c r="G419" s="9"/>
      <c r="H419" s="10"/>
      <c r="I419" s="19"/>
      <c r="J419" s="5">
        <f>IFERROR(VLOOKUP(B419,'Set Up Employee Data'!A:O,3,FALSE)/(VLOOKUP(B419,'Set Up Employee Data'!A:O,4,FALSE)),0)</f>
        <v>0</v>
      </c>
      <c r="K419" s="6" t="e">
        <f t="shared" si="41"/>
        <v>#N/A</v>
      </c>
      <c r="L419" s="6" t="e">
        <f t="shared" si="36"/>
        <v>#N/A</v>
      </c>
      <c r="M419" s="6" t="e">
        <f t="shared" si="37"/>
        <v>#N/A</v>
      </c>
      <c r="N419" s="6" t="e">
        <f>(M419-I419)*((VLOOKUP(B419,'Set Up Employee Data'!A:O,7,FALSE)))</f>
        <v>#N/A</v>
      </c>
      <c r="O419" s="6" t="e">
        <f>(M419-I419)*((VLOOKUP(B419,'Set Up Employee Data'!A:O,8,FALSE)))</f>
        <v>#N/A</v>
      </c>
      <c r="P419" s="6" t="e">
        <f>(M419-I419)*((VLOOKUP(B419,'Set Up Employee Data'!A:O,5,FALSE)))</f>
        <v>#N/A</v>
      </c>
      <c r="Q419" s="6" t="e">
        <f>(M419-I419)*((VLOOKUP(B419,'Set Up Employee Data'!A:O,6,FALSE)))</f>
        <v>#N/A</v>
      </c>
      <c r="R419" s="6">
        <f>IFERROR(((VLOOKUP(B419,'Set Up Employee Data'!A:O,9,FALSE)))+((VLOOKUP(B419,'Set Up Employee Data'!A:O,10,FALSE)))+((VLOOKUP(B419,'Set Up Employee Data'!A:O,11,FALSE)))+((VLOOKUP(B419,'Set Up Employee Data'!A:O,12,FALSE))),0)</f>
        <v>0</v>
      </c>
      <c r="S419" s="6">
        <f>IFERROR(((VLOOKUP(B419,'Set Up Employee Data'!A:O,13,FALSE)))+((VLOOKUP(B419,'Set Up Employee Data'!A:O,14,FALSE)))+((VLOOKUP(B419,'Set Up Employee Data'!A:O,15,FALSE))),0)</f>
        <v>0</v>
      </c>
      <c r="T419" s="6" t="e">
        <f t="shared" si="38"/>
        <v>#N/A</v>
      </c>
      <c r="U419" s="22" t="e">
        <f t="shared" si="39"/>
        <v>#N/A</v>
      </c>
    </row>
    <row r="420" spans="1:21" hidden="1">
      <c r="A420" s="9"/>
      <c r="B420" s="9"/>
      <c r="C420" s="10" t="e">
        <f>VLOOKUP(B420,'Set Up Employee Data'!A:O,2,FALSE)</f>
        <v>#N/A</v>
      </c>
      <c r="D420" s="10" t="e">
        <f t="shared" si="40"/>
        <v>#N/A</v>
      </c>
      <c r="E420" s="9"/>
      <c r="F420" s="9"/>
      <c r="G420" s="9"/>
      <c r="H420" s="10"/>
      <c r="I420" s="19"/>
      <c r="J420" s="5">
        <f>IFERROR(VLOOKUP(B420,'Set Up Employee Data'!A:O,3,FALSE)/(VLOOKUP(B420,'Set Up Employee Data'!A:O,4,FALSE)),0)</f>
        <v>0</v>
      </c>
      <c r="K420" s="6" t="e">
        <f t="shared" si="41"/>
        <v>#N/A</v>
      </c>
      <c r="L420" s="6" t="e">
        <f t="shared" si="36"/>
        <v>#N/A</v>
      </c>
      <c r="M420" s="6" t="e">
        <f t="shared" si="37"/>
        <v>#N/A</v>
      </c>
      <c r="N420" s="6" t="e">
        <f>(M420-I420)*((VLOOKUP(B420,'Set Up Employee Data'!A:O,7,FALSE)))</f>
        <v>#N/A</v>
      </c>
      <c r="O420" s="6" t="e">
        <f>(M420-I420)*((VLOOKUP(B420,'Set Up Employee Data'!A:O,8,FALSE)))</f>
        <v>#N/A</v>
      </c>
      <c r="P420" s="6" t="e">
        <f>(M420-I420)*((VLOOKUP(B420,'Set Up Employee Data'!A:O,5,FALSE)))</f>
        <v>#N/A</v>
      </c>
      <c r="Q420" s="6" t="e">
        <f>(M420-I420)*((VLOOKUP(B420,'Set Up Employee Data'!A:O,6,FALSE)))</f>
        <v>#N/A</v>
      </c>
      <c r="R420" s="6">
        <f>IFERROR(((VLOOKUP(B420,'Set Up Employee Data'!A:O,9,FALSE)))+((VLOOKUP(B420,'Set Up Employee Data'!A:O,10,FALSE)))+((VLOOKUP(B420,'Set Up Employee Data'!A:O,11,FALSE)))+((VLOOKUP(B420,'Set Up Employee Data'!A:O,12,FALSE))),0)</f>
        <v>0</v>
      </c>
      <c r="S420" s="6">
        <f>IFERROR(((VLOOKUP(B420,'Set Up Employee Data'!A:O,13,FALSE)))+((VLOOKUP(B420,'Set Up Employee Data'!A:O,14,FALSE)))+((VLOOKUP(B420,'Set Up Employee Data'!A:O,15,FALSE))),0)</f>
        <v>0</v>
      </c>
      <c r="T420" s="6" t="e">
        <f t="shared" si="38"/>
        <v>#N/A</v>
      </c>
      <c r="U420" s="22" t="e">
        <f t="shared" si="39"/>
        <v>#N/A</v>
      </c>
    </row>
    <row r="421" spans="1:21" hidden="1">
      <c r="A421" s="9"/>
      <c r="B421" s="9"/>
      <c r="C421" s="10" t="e">
        <f>VLOOKUP(B421,'Set Up Employee Data'!A:O,2,FALSE)</f>
        <v>#N/A</v>
      </c>
      <c r="D421" s="10" t="e">
        <f t="shared" si="40"/>
        <v>#N/A</v>
      </c>
      <c r="E421" s="9"/>
      <c r="F421" s="9"/>
      <c r="G421" s="9"/>
      <c r="H421" s="10"/>
      <c r="I421" s="19"/>
      <c r="J421" s="5">
        <f>IFERROR(VLOOKUP(B421,'Set Up Employee Data'!A:O,3,FALSE)/(VLOOKUP(B421,'Set Up Employee Data'!A:O,4,FALSE)),0)</f>
        <v>0</v>
      </c>
      <c r="K421" s="6" t="e">
        <f t="shared" si="41"/>
        <v>#N/A</v>
      </c>
      <c r="L421" s="6" t="e">
        <f t="shared" si="36"/>
        <v>#N/A</v>
      </c>
      <c r="M421" s="6" t="e">
        <f t="shared" si="37"/>
        <v>#N/A</v>
      </c>
      <c r="N421" s="6" t="e">
        <f>(M421-I421)*((VLOOKUP(B421,'Set Up Employee Data'!A:O,7,FALSE)))</f>
        <v>#N/A</v>
      </c>
      <c r="O421" s="6" t="e">
        <f>(M421-I421)*((VLOOKUP(B421,'Set Up Employee Data'!A:O,8,FALSE)))</f>
        <v>#N/A</v>
      </c>
      <c r="P421" s="6" t="e">
        <f>(M421-I421)*((VLOOKUP(B421,'Set Up Employee Data'!A:O,5,FALSE)))</f>
        <v>#N/A</v>
      </c>
      <c r="Q421" s="6" t="e">
        <f>(M421-I421)*((VLOOKUP(B421,'Set Up Employee Data'!A:O,6,FALSE)))</f>
        <v>#N/A</v>
      </c>
      <c r="R421" s="6">
        <f>IFERROR(((VLOOKUP(B421,'Set Up Employee Data'!A:O,9,FALSE)))+((VLOOKUP(B421,'Set Up Employee Data'!A:O,10,FALSE)))+((VLOOKUP(B421,'Set Up Employee Data'!A:O,11,FALSE)))+((VLOOKUP(B421,'Set Up Employee Data'!A:O,12,FALSE))),0)</f>
        <v>0</v>
      </c>
      <c r="S421" s="6">
        <f>IFERROR(((VLOOKUP(B421,'Set Up Employee Data'!A:O,13,FALSE)))+((VLOOKUP(B421,'Set Up Employee Data'!A:O,14,FALSE)))+((VLOOKUP(B421,'Set Up Employee Data'!A:O,15,FALSE))),0)</f>
        <v>0</v>
      </c>
      <c r="T421" s="6" t="e">
        <f t="shared" si="38"/>
        <v>#N/A</v>
      </c>
      <c r="U421" s="22" t="e">
        <f t="shared" si="39"/>
        <v>#N/A</v>
      </c>
    </row>
    <row r="422" spans="1:21" hidden="1">
      <c r="A422" s="9"/>
      <c r="B422" s="9"/>
      <c r="C422" s="10" t="e">
        <f>VLOOKUP(B422,'Set Up Employee Data'!A:O,2,FALSE)</f>
        <v>#N/A</v>
      </c>
      <c r="D422" s="10" t="e">
        <f t="shared" si="40"/>
        <v>#N/A</v>
      </c>
      <c r="E422" s="9"/>
      <c r="F422" s="9"/>
      <c r="G422" s="9"/>
      <c r="H422" s="10"/>
      <c r="I422" s="19"/>
      <c r="J422" s="5">
        <f>IFERROR(VLOOKUP(B422,'Set Up Employee Data'!A:O,3,FALSE)/(VLOOKUP(B422,'Set Up Employee Data'!A:O,4,FALSE)),0)</f>
        <v>0</v>
      </c>
      <c r="K422" s="6" t="e">
        <f t="shared" si="41"/>
        <v>#N/A</v>
      </c>
      <c r="L422" s="6" t="e">
        <f t="shared" si="36"/>
        <v>#N/A</v>
      </c>
      <c r="M422" s="6" t="e">
        <f t="shared" si="37"/>
        <v>#N/A</v>
      </c>
      <c r="N422" s="6" t="e">
        <f>(M422-I422)*((VLOOKUP(B422,'Set Up Employee Data'!A:O,7,FALSE)))</f>
        <v>#N/A</v>
      </c>
      <c r="O422" s="6" t="e">
        <f>(M422-I422)*((VLOOKUP(B422,'Set Up Employee Data'!A:O,8,FALSE)))</f>
        <v>#N/A</v>
      </c>
      <c r="P422" s="6" t="e">
        <f>(M422-I422)*((VLOOKUP(B422,'Set Up Employee Data'!A:O,5,FALSE)))</f>
        <v>#N/A</v>
      </c>
      <c r="Q422" s="6" t="e">
        <f>(M422-I422)*((VLOOKUP(B422,'Set Up Employee Data'!A:O,6,FALSE)))</f>
        <v>#N/A</v>
      </c>
      <c r="R422" s="6">
        <f>IFERROR(((VLOOKUP(B422,'Set Up Employee Data'!A:O,9,FALSE)))+((VLOOKUP(B422,'Set Up Employee Data'!A:O,10,FALSE)))+((VLOOKUP(B422,'Set Up Employee Data'!A:O,11,FALSE)))+((VLOOKUP(B422,'Set Up Employee Data'!A:O,12,FALSE))),0)</f>
        <v>0</v>
      </c>
      <c r="S422" s="6">
        <f>IFERROR(((VLOOKUP(B422,'Set Up Employee Data'!A:O,13,FALSE)))+((VLOOKUP(B422,'Set Up Employee Data'!A:O,14,FALSE)))+((VLOOKUP(B422,'Set Up Employee Data'!A:O,15,FALSE))),0)</f>
        <v>0</v>
      </c>
      <c r="T422" s="6" t="e">
        <f t="shared" si="38"/>
        <v>#N/A</v>
      </c>
      <c r="U422" s="22" t="e">
        <f t="shared" si="39"/>
        <v>#N/A</v>
      </c>
    </row>
    <row r="423" spans="1:21" hidden="1">
      <c r="A423" s="9"/>
      <c r="B423" s="9"/>
      <c r="C423" s="10" t="e">
        <f>VLOOKUP(B423,'Set Up Employee Data'!A:O,2,FALSE)</f>
        <v>#N/A</v>
      </c>
      <c r="D423" s="10" t="e">
        <f t="shared" si="40"/>
        <v>#N/A</v>
      </c>
      <c r="E423" s="9"/>
      <c r="F423" s="9"/>
      <c r="G423" s="9"/>
      <c r="H423" s="10"/>
      <c r="I423" s="19"/>
      <c r="J423" s="5">
        <f>IFERROR(VLOOKUP(B423,'Set Up Employee Data'!A:O,3,FALSE)/(VLOOKUP(B423,'Set Up Employee Data'!A:O,4,FALSE)),0)</f>
        <v>0</v>
      </c>
      <c r="K423" s="6" t="e">
        <f t="shared" si="41"/>
        <v>#N/A</v>
      </c>
      <c r="L423" s="6" t="e">
        <f t="shared" si="36"/>
        <v>#N/A</v>
      </c>
      <c r="M423" s="6" t="e">
        <f t="shared" si="37"/>
        <v>#N/A</v>
      </c>
      <c r="N423" s="6" t="e">
        <f>(M423-I423)*((VLOOKUP(B423,'Set Up Employee Data'!A:O,7,FALSE)))</f>
        <v>#N/A</v>
      </c>
      <c r="O423" s="6" t="e">
        <f>(M423-I423)*((VLOOKUP(B423,'Set Up Employee Data'!A:O,8,FALSE)))</f>
        <v>#N/A</v>
      </c>
      <c r="P423" s="6" t="e">
        <f>(M423-I423)*((VLOOKUP(B423,'Set Up Employee Data'!A:O,5,FALSE)))</f>
        <v>#N/A</v>
      </c>
      <c r="Q423" s="6" t="e">
        <f>(M423-I423)*((VLOOKUP(B423,'Set Up Employee Data'!A:O,6,FALSE)))</f>
        <v>#N/A</v>
      </c>
      <c r="R423" s="6">
        <f>IFERROR(((VLOOKUP(B423,'Set Up Employee Data'!A:O,9,FALSE)))+((VLOOKUP(B423,'Set Up Employee Data'!A:O,10,FALSE)))+((VLOOKUP(B423,'Set Up Employee Data'!A:O,11,FALSE)))+((VLOOKUP(B423,'Set Up Employee Data'!A:O,12,FALSE))),0)</f>
        <v>0</v>
      </c>
      <c r="S423" s="6">
        <f>IFERROR(((VLOOKUP(B423,'Set Up Employee Data'!A:O,13,FALSE)))+((VLOOKUP(B423,'Set Up Employee Data'!A:O,14,FALSE)))+((VLOOKUP(B423,'Set Up Employee Data'!A:O,15,FALSE))),0)</f>
        <v>0</v>
      </c>
      <c r="T423" s="6" t="e">
        <f t="shared" si="38"/>
        <v>#N/A</v>
      </c>
      <c r="U423" s="22" t="e">
        <f t="shared" si="39"/>
        <v>#N/A</v>
      </c>
    </row>
    <row r="424" spans="1:21" hidden="1">
      <c r="A424" s="9"/>
      <c r="B424" s="9"/>
      <c r="C424" s="10" t="e">
        <f>VLOOKUP(B424,'Set Up Employee Data'!A:O,2,FALSE)</f>
        <v>#N/A</v>
      </c>
      <c r="D424" s="10" t="e">
        <f t="shared" si="40"/>
        <v>#N/A</v>
      </c>
      <c r="E424" s="9"/>
      <c r="F424" s="9"/>
      <c r="G424" s="9"/>
      <c r="H424" s="10"/>
      <c r="I424" s="19"/>
      <c r="J424" s="5">
        <f>IFERROR(VLOOKUP(B424,'Set Up Employee Data'!A:O,3,FALSE)/(VLOOKUP(B424,'Set Up Employee Data'!A:O,4,FALSE)),0)</f>
        <v>0</v>
      </c>
      <c r="K424" s="6" t="e">
        <f t="shared" si="41"/>
        <v>#N/A</v>
      </c>
      <c r="L424" s="6" t="e">
        <f t="shared" si="36"/>
        <v>#N/A</v>
      </c>
      <c r="M424" s="6" t="e">
        <f t="shared" si="37"/>
        <v>#N/A</v>
      </c>
      <c r="N424" s="6" t="e">
        <f>(M424-I424)*((VLOOKUP(B424,'Set Up Employee Data'!A:O,7,FALSE)))</f>
        <v>#N/A</v>
      </c>
      <c r="O424" s="6" t="e">
        <f>(M424-I424)*((VLOOKUP(B424,'Set Up Employee Data'!A:O,8,FALSE)))</f>
        <v>#N/A</v>
      </c>
      <c r="P424" s="6" t="e">
        <f>(M424-I424)*((VLOOKUP(B424,'Set Up Employee Data'!A:O,5,FALSE)))</f>
        <v>#N/A</v>
      </c>
      <c r="Q424" s="6" t="e">
        <f>(M424-I424)*((VLOOKUP(B424,'Set Up Employee Data'!A:O,6,FALSE)))</f>
        <v>#N/A</v>
      </c>
      <c r="R424" s="6">
        <f>IFERROR(((VLOOKUP(B424,'Set Up Employee Data'!A:O,9,FALSE)))+((VLOOKUP(B424,'Set Up Employee Data'!A:O,10,FALSE)))+((VLOOKUP(B424,'Set Up Employee Data'!A:O,11,FALSE)))+((VLOOKUP(B424,'Set Up Employee Data'!A:O,12,FALSE))),0)</f>
        <v>0</v>
      </c>
      <c r="S424" s="6">
        <f>IFERROR(((VLOOKUP(B424,'Set Up Employee Data'!A:O,13,FALSE)))+((VLOOKUP(B424,'Set Up Employee Data'!A:O,14,FALSE)))+((VLOOKUP(B424,'Set Up Employee Data'!A:O,15,FALSE))),0)</f>
        <v>0</v>
      </c>
      <c r="T424" s="6" t="e">
        <f t="shared" si="38"/>
        <v>#N/A</v>
      </c>
      <c r="U424" s="22" t="e">
        <f t="shared" si="39"/>
        <v>#N/A</v>
      </c>
    </row>
    <row r="425" spans="1:21" hidden="1">
      <c r="A425" s="9"/>
      <c r="B425" s="9"/>
      <c r="C425" s="10" t="e">
        <f>VLOOKUP(B425,'Set Up Employee Data'!A:O,2,FALSE)</f>
        <v>#N/A</v>
      </c>
      <c r="D425" s="10" t="e">
        <f t="shared" si="40"/>
        <v>#N/A</v>
      </c>
      <c r="E425" s="9"/>
      <c r="F425" s="9"/>
      <c r="G425" s="9"/>
      <c r="H425" s="10"/>
      <c r="I425" s="19"/>
      <c r="J425" s="5">
        <f>IFERROR(VLOOKUP(B425,'Set Up Employee Data'!A:O,3,FALSE)/(VLOOKUP(B425,'Set Up Employee Data'!A:O,4,FALSE)),0)</f>
        <v>0</v>
      </c>
      <c r="K425" s="6" t="e">
        <f t="shared" si="41"/>
        <v>#N/A</v>
      </c>
      <c r="L425" s="6" t="e">
        <f t="shared" si="36"/>
        <v>#N/A</v>
      </c>
      <c r="M425" s="6" t="e">
        <f t="shared" si="37"/>
        <v>#N/A</v>
      </c>
      <c r="N425" s="6" t="e">
        <f>(M425-I425)*((VLOOKUP(B425,'Set Up Employee Data'!A:O,7,FALSE)))</f>
        <v>#N/A</v>
      </c>
      <c r="O425" s="6" t="e">
        <f>(M425-I425)*((VLOOKUP(B425,'Set Up Employee Data'!A:O,8,FALSE)))</f>
        <v>#N/A</v>
      </c>
      <c r="P425" s="6" t="e">
        <f>(M425-I425)*((VLOOKUP(B425,'Set Up Employee Data'!A:O,5,FALSE)))</f>
        <v>#N/A</v>
      </c>
      <c r="Q425" s="6" t="e">
        <f>(M425-I425)*((VLOOKUP(B425,'Set Up Employee Data'!A:O,6,FALSE)))</f>
        <v>#N/A</v>
      </c>
      <c r="R425" s="6">
        <f>IFERROR(((VLOOKUP(B425,'Set Up Employee Data'!A:O,9,FALSE)))+((VLOOKUP(B425,'Set Up Employee Data'!A:O,10,FALSE)))+((VLOOKUP(B425,'Set Up Employee Data'!A:O,11,FALSE)))+((VLOOKUP(B425,'Set Up Employee Data'!A:O,12,FALSE))),0)</f>
        <v>0</v>
      </c>
      <c r="S425" s="6">
        <f>IFERROR(((VLOOKUP(B425,'Set Up Employee Data'!A:O,13,FALSE)))+((VLOOKUP(B425,'Set Up Employee Data'!A:O,14,FALSE)))+((VLOOKUP(B425,'Set Up Employee Data'!A:O,15,FALSE))),0)</f>
        <v>0</v>
      </c>
      <c r="T425" s="6" t="e">
        <f t="shared" si="38"/>
        <v>#N/A</v>
      </c>
      <c r="U425" s="22" t="e">
        <f t="shared" si="39"/>
        <v>#N/A</v>
      </c>
    </row>
    <row r="426" spans="1:21" hidden="1">
      <c r="A426" s="9"/>
      <c r="B426" s="9"/>
      <c r="C426" s="10" t="e">
        <f>VLOOKUP(B426,'Set Up Employee Data'!A:O,2,FALSE)</f>
        <v>#N/A</v>
      </c>
      <c r="D426" s="10" t="e">
        <f t="shared" si="40"/>
        <v>#N/A</v>
      </c>
      <c r="E426" s="9"/>
      <c r="F426" s="9"/>
      <c r="G426" s="9"/>
      <c r="H426" s="10"/>
      <c r="I426" s="19"/>
      <c r="J426" s="5">
        <f>IFERROR(VLOOKUP(B426,'Set Up Employee Data'!A:O,3,FALSE)/(VLOOKUP(B426,'Set Up Employee Data'!A:O,4,FALSE)),0)</f>
        <v>0</v>
      </c>
      <c r="K426" s="6" t="e">
        <f t="shared" si="41"/>
        <v>#N/A</v>
      </c>
      <c r="L426" s="6" t="e">
        <f t="shared" si="36"/>
        <v>#N/A</v>
      </c>
      <c r="M426" s="6" t="e">
        <f t="shared" si="37"/>
        <v>#N/A</v>
      </c>
      <c r="N426" s="6" t="e">
        <f>(M426-I426)*((VLOOKUP(B426,'Set Up Employee Data'!A:O,7,FALSE)))</f>
        <v>#N/A</v>
      </c>
      <c r="O426" s="6" t="e">
        <f>(M426-I426)*((VLOOKUP(B426,'Set Up Employee Data'!A:O,8,FALSE)))</f>
        <v>#N/A</v>
      </c>
      <c r="P426" s="6" t="e">
        <f>(M426-I426)*((VLOOKUP(B426,'Set Up Employee Data'!A:O,5,FALSE)))</f>
        <v>#N/A</v>
      </c>
      <c r="Q426" s="6" t="e">
        <f>(M426-I426)*((VLOOKUP(B426,'Set Up Employee Data'!A:O,6,FALSE)))</f>
        <v>#N/A</v>
      </c>
      <c r="R426" s="6">
        <f>IFERROR(((VLOOKUP(B426,'Set Up Employee Data'!A:O,9,FALSE)))+((VLOOKUP(B426,'Set Up Employee Data'!A:O,10,FALSE)))+((VLOOKUP(B426,'Set Up Employee Data'!A:O,11,FALSE)))+((VLOOKUP(B426,'Set Up Employee Data'!A:O,12,FALSE))),0)</f>
        <v>0</v>
      </c>
      <c r="S426" s="6">
        <f>IFERROR(((VLOOKUP(B426,'Set Up Employee Data'!A:O,13,FALSE)))+((VLOOKUP(B426,'Set Up Employee Data'!A:O,14,FALSE)))+((VLOOKUP(B426,'Set Up Employee Data'!A:O,15,FALSE))),0)</f>
        <v>0</v>
      </c>
      <c r="T426" s="6" t="e">
        <f t="shared" si="38"/>
        <v>#N/A</v>
      </c>
      <c r="U426" s="22" t="e">
        <f t="shared" si="39"/>
        <v>#N/A</v>
      </c>
    </row>
    <row r="427" spans="1:21" hidden="1">
      <c r="A427" s="9"/>
      <c r="B427" s="9"/>
      <c r="C427" s="10" t="e">
        <f>VLOOKUP(B427,'Set Up Employee Data'!A:O,2,FALSE)</f>
        <v>#N/A</v>
      </c>
      <c r="D427" s="10" t="e">
        <f t="shared" si="40"/>
        <v>#N/A</v>
      </c>
      <c r="E427" s="9"/>
      <c r="F427" s="9"/>
      <c r="G427" s="9"/>
      <c r="H427" s="10"/>
      <c r="I427" s="19"/>
      <c r="J427" s="5">
        <f>IFERROR(VLOOKUP(B427,'Set Up Employee Data'!A:O,3,FALSE)/(VLOOKUP(B427,'Set Up Employee Data'!A:O,4,FALSE)),0)</f>
        <v>0</v>
      </c>
      <c r="K427" s="6" t="e">
        <f t="shared" si="41"/>
        <v>#N/A</v>
      </c>
      <c r="L427" s="6" t="e">
        <f t="shared" si="36"/>
        <v>#N/A</v>
      </c>
      <c r="M427" s="6" t="e">
        <f t="shared" si="37"/>
        <v>#N/A</v>
      </c>
      <c r="N427" s="6" t="e">
        <f>(M427-I427)*((VLOOKUP(B427,'Set Up Employee Data'!A:O,7,FALSE)))</f>
        <v>#N/A</v>
      </c>
      <c r="O427" s="6" t="e">
        <f>(M427-I427)*((VLOOKUP(B427,'Set Up Employee Data'!A:O,8,FALSE)))</f>
        <v>#N/A</v>
      </c>
      <c r="P427" s="6" t="e">
        <f>(M427-I427)*((VLOOKUP(B427,'Set Up Employee Data'!A:O,5,FALSE)))</f>
        <v>#N/A</v>
      </c>
      <c r="Q427" s="6" t="e">
        <f>(M427-I427)*((VLOOKUP(B427,'Set Up Employee Data'!A:O,6,FALSE)))</f>
        <v>#N/A</v>
      </c>
      <c r="R427" s="6">
        <f>IFERROR(((VLOOKUP(B427,'Set Up Employee Data'!A:O,9,FALSE)))+((VLOOKUP(B427,'Set Up Employee Data'!A:O,10,FALSE)))+((VLOOKUP(B427,'Set Up Employee Data'!A:O,11,FALSE)))+((VLOOKUP(B427,'Set Up Employee Data'!A:O,12,FALSE))),0)</f>
        <v>0</v>
      </c>
      <c r="S427" s="6">
        <f>IFERROR(((VLOOKUP(B427,'Set Up Employee Data'!A:O,13,FALSE)))+((VLOOKUP(B427,'Set Up Employee Data'!A:O,14,FALSE)))+((VLOOKUP(B427,'Set Up Employee Data'!A:O,15,FALSE))),0)</f>
        <v>0</v>
      </c>
      <c r="T427" s="6" t="e">
        <f t="shared" si="38"/>
        <v>#N/A</v>
      </c>
      <c r="U427" s="22" t="e">
        <f t="shared" si="39"/>
        <v>#N/A</v>
      </c>
    </row>
    <row r="428" spans="1:21" hidden="1">
      <c r="A428" s="9"/>
      <c r="B428" s="9"/>
      <c r="C428" s="10" t="e">
        <f>VLOOKUP(B428,'Set Up Employee Data'!A:O,2,FALSE)</f>
        <v>#N/A</v>
      </c>
      <c r="D428" s="10" t="e">
        <f t="shared" si="40"/>
        <v>#N/A</v>
      </c>
      <c r="E428" s="9"/>
      <c r="F428" s="9"/>
      <c r="G428" s="9"/>
      <c r="H428" s="10"/>
      <c r="I428" s="19"/>
      <c r="J428" s="5">
        <f>IFERROR(VLOOKUP(B428,'Set Up Employee Data'!A:O,3,FALSE)/(VLOOKUP(B428,'Set Up Employee Data'!A:O,4,FALSE)),0)</f>
        <v>0</v>
      </c>
      <c r="K428" s="6" t="e">
        <f t="shared" si="41"/>
        <v>#N/A</v>
      </c>
      <c r="L428" s="6" t="e">
        <f t="shared" si="36"/>
        <v>#N/A</v>
      </c>
      <c r="M428" s="6" t="e">
        <f t="shared" si="37"/>
        <v>#N/A</v>
      </c>
      <c r="N428" s="6" t="e">
        <f>(M428-I428)*((VLOOKUP(B428,'Set Up Employee Data'!A:O,7,FALSE)))</f>
        <v>#N/A</v>
      </c>
      <c r="O428" s="6" t="e">
        <f>(M428-I428)*((VLOOKUP(B428,'Set Up Employee Data'!A:O,8,FALSE)))</f>
        <v>#N/A</v>
      </c>
      <c r="P428" s="6" t="e">
        <f>(M428-I428)*((VLOOKUP(B428,'Set Up Employee Data'!A:O,5,FALSE)))</f>
        <v>#N/A</v>
      </c>
      <c r="Q428" s="6" t="e">
        <f>(M428-I428)*((VLOOKUP(B428,'Set Up Employee Data'!A:O,6,FALSE)))</f>
        <v>#N/A</v>
      </c>
      <c r="R428" s="6">
        <f>IFERROR(((VLOOKUP(B428,'Set Up Employee Data'!A:O,9,FALSE)))+((VLOOKUP(B428,'Set Up Employee Data'!A:O,10,FALSE)))+((VLOOKUP(B428,'Set Up Employee Data'!A:O,11,FALSE)))+((VLOOKUP(B428,'Set Up Employee Data'!A:O,12,FALSE))),0)</f>
        <v>0</v>
      </c>
      <c r="S428" s="6">
        <f>IFERROR(((VLOOKUP(B428,'Set Up Employee Data'!A:O,13,FALSE)))+((VLOOKUP(B428,'Set Up Employee Data'!A:O,14,FALSE)))+((VLOOKUP(B428,'Set Up Employee Data'!A:O,15,FALSE))),0)</f>
        <v>0</v>
      </c>
      <c r="T428" s="6" t="e">
        <f t="shared" si="38"/>
        <v>#N/A</v>
      </c>
      <c r="U428" s="22" t="e">
        <f t="shared" si="39"/>
        <v>#N/A</v>
      </c>
    </row>
    <row r="429" spans="1:21" hidden="1">
      <c r="A429" s="9"/>
      <c r="B429" s="9"/>
      <c r="C429" s="10" t="e">
        <f>VLOOKUP(B429,'Set Up Employee Data'!A:O,2,FALSE)</f>
        <v>#N/A</v>
      </c>
      <c r="D429" s="10" t="e">
        <f t="shared" si="40"/>
        <v>#N/A</v>
      </c>
      <c r="E429" s="9"/>
      <c r="F429" s="9"/>
      <c r="G429" s="9"/>
      <c r="H429" s="10"/>
      <c r="I429" s="19"/>
      <c r="J429" s="5">
        <f>IFERROR(VLOOKUP(B429,'Set Up Employee Data'!A:O,3,FALSE)/(VLOOKUP(B429,'Set Up Employee Data'!A:O,4,FALSE)),0)</f>
        <v>0</v>
      </c>
      <c r="K429" s="6" t="e">
        <f t="shared" si="41"/>
        <v>#N/A</v>
      </c>
      <c r="L429" s="6" t="e">
        <f t="shared" si="36"/>
        <v>#N/A</v>
      </c>
      <c r="M429" s="6" t="e">
        <f t="shared" si="37"/>
        <v>#N/A</v>
      </c>
      <c r="N429" s="6" t="e">
        <f>(M429-I429)*((VLOOKUP(B429,'Set Up Employee Data'!A:O,7,FALSE)))</f>
        <v>#N/A</v>
      </c>
      <c r="O429" s="6" t="e">
        <f>(M429-I429)*((VLOOKUP(B429,'Set Up Employee Data'!A:O,8,FALSE)))</f>
        <v>#N/A</v>
      </c>
      <c r="P429" s="6" t="e">
        <f>(M429-I429)*((VLOOKUP(B429,'Set Up Employee Data'!A:O,5,FALSE)))</f>
        <v>#N/A</v>
      </c>
      <c r="Q429" s="6" t="e">
        <f>(M429-I429)*((VLOOKUP(B429,'Set Up Employee Data'!A:O,6,FALSE)))</f>
        <v>#N/A</v>
      </c>
      <c r="R429" s="6">
        <f>IFERROR(((VLOOKUP(B429,'Set Up Employee Data'!A:O,9,FALSE)))+((VLOOKUP(B429,'Set Up Employee Data'!A:O,10,FALSE)))+((VLOOKUP(B429,'Set Up Employee Data'!A:O,11,FALSE)))+((VLOOKUP(B429,'Set Up Employee Data'!A:O,12,FALSE))),0)</f>
        <v>0</v>
      </c>
      <c r="S429" s="6">
        <f>IFERROR(((VLOOKUP(B429,'Set Up Employee Data'!A:O,13,FALSE)))+((VLOOKUP(B429,'Set Up Employee Data'!A:O,14,FALSE)))+((VLOOKUP(B429,'Set Up Employee Data'!A:O,15,FALSE))),0)</f>
        <v>0</v>
      </c>
      <c r="T429" s="6" t="e">
        <f t="shared" si="38"/>
        <v>#N/A</v>
      </c>
      <c r="U429" s="22" t="e">
        <f t="shared" si="39"/>
        <v>#N/A</v>
      </c>
    </row>
    <row r="430" spans="1:21" hidden="1">
      <c r="A430" s="9"/>
      <c r="B430" s="9"/>
      <c r="C430" s="10" t="e">
        <f>VLOOKUP(B430,'Set Up Employee Data'!A:O,2,FALSE)</f>
        <v>#N/A</v>
      </c>
      <c r="D430" s="10" t="e">
        <f t="shared" si="40"/>
        <v>#N/A</v>
      </c>
      <c r="E430" s="9"/>
      <c r="F430" s="9"/>
      <c r="G430" s="9"/>
      <c r="H430" s="10"/>
      <c r="I430" s="19"/>
      <c r="J430" s="5">
        <f>IFERROR(VLOOKUP(B430,'Set Up Employee Data'!A:O,3,FALSE)/(VLOOKUP(B430,'Set Up Employee Data'!A:O,4,FALSE)),0)</f>
        <v>0</v>
      </c>
      <c r="K430" s="6" t="e">
        <f t="shared" si="41"/>
        <v>#N/A</v>
      </c>
      <c r="L430" s="6" t="e">
        <f t="shared" si="36"/>
        <v>#N/A</v>
      </c>
      <c r="M430" s="6" t="e">
        <f t="shared" si="37"/>
        <v>#N/A</v>
      </c>
      <c r="N430" s="6" t="e">
        <f>(M430-I430)*((VLOOKUP(B430,'Set Up Employee Data'!A:O,7,FALSE)))</f>
        <v>#N/A</v>
      </c>
      <c r="O430" s="6" t="e">
        <f>(M430-I430)*((VLOOKUP(B430,'Set Up Employee Data'!A:O,8,FALSE)))</f>
        <v>#N/A</v>
      </c>
      <c r="P430" s="6" t="e">
        <f>(M430-I430)*((VLOOKUP(B430,'Set Up Employee Data'!A:O,5,FALSE)))</f>
        <v>#N/A</v>
      </c>
      <c r="Q430" s="6" t="e">
        <f>(M430-I430)*((VLOOKUP(B430,'Set Up Employee Data'!A:O,6,FALSE)))</f>
        <v>#N/A</v>
      </c>
      <c r="R430" s="6">
        <f>IFERROR(((VLOOKUP(B430,'Set Up Employee Data'!A:O,9,FALSE)))+((VLOOKUP(B430,'Set Up Employee Data'!A:O,10,FALSE)))+((VLOOKUP(B430,'Set Up Employee Data'!A:O,11,FALSE)))+((VLOOKUP(B430,'Set Up Employee Data'!A:O,12,FALSE))),0)</f>
        <v>0</v>
      </c>
      <c r="S430" s="6">
        <f>IFERROR(((VLOOKUP(B430,'Set Up Employee Data'!A:O,13,FALSE)))+((VLOOKUP(B430,'Set Up Employee Data'!A:O,14,FALSE)))+((VLOOKUP(B430,'Set Up Employee Data'!A:O,15,FALSE))),0)</f>
        <v>0</v>
      </c>
      <c r="T430" s="6" t="e">
        <f t="shared" si="38"/>
        <v>#N/A</v>
      </c>
      <c r="U430" s="22" t="e">
        <f t="shared" si="39"/>
        <v>#N/A</v>
      </c>
    </row>
    <row r="431" spans="1:21" hidden="1">
      <c r="A431" s="9"/>
      <c r="B431" s="9"/>
      <c r="C431" s="10" t="e">
        <f>VLOOKUP(B431,'Set Up Employee Data'!A:O,2,FALSE)</f>
        <v>#N/A</v>
      </c>
      <c r="D431" s="10" t="e">
        <f t="shared" si="40"/>
        <v>#N/A</v>
      </c>
      <c r="E431" s="9"/>
      <c r="F431" s="9"/>
      <c r="G431" s="9"/>
      <c r="H431" s="10"/>
      <c r="I431" s="19"/>
      <c r="J431" s="5">
        <f>IFERROR(VLOOKUP(B431,'Set Up Employee Data'!A:O,3,FALSE)/(VLOOKUP(B431,'Set Up Employee Data'!A:O,4,FALSE)),0)</f>
        <v>0</v>
      </c>
      <c r="K431" s="6" t="e">
        <f t="shared" si="41"/>
        <v>#N/A</v>
      </c>
      <c r="L431" s="6" t="e">
        <f t="shared" si="36"/>
        <v>#N/A</v>
      </c>
      <c r="M431" s="6" t="e">
        <f t="shared" si="37"/>
        <v>#N/A</v>
      </c>
      <c r="N431" s="6" t="e">
        <f>(M431-I431)*((VLOOKUP(B431,'Set Up Employee Data'!A:O,7,FALSE)))</f>
        <v>#N/A</v>
      </c>
      <c r="O431" s="6" t="e">
        <f>(M431-I431)*((VLOOKUP(B431,'Set Up Employee Data'!A:O,8,FALSE)))</f>
        <v>#N/A</v>
      </c>
      <c r="P431" s="6" t="e">
        <f>(M431-I431)*((VLOOKUP(B431,'Set Up Employee Data'!A:O,5,FALSE)))</f>
        <v>#N/A</v>
      </c>
      <c r="Q431" s="6" t="e">
        <f>(M431-I431)*((VLOOKUP(B431,'Set Up Employee Data'!A:O,6,FALSE)))</f>
        <v>#N/A</v>
      </c>
      <c r="R431" s="6">
        <f>IFERROR(((VLOOKUP(B431,'Set Up Employee Data'!A:O,9,FALSE)))+((VLOOKUP(B431,'Set Up Employee Data'!A:O,10,FALSE)))+((VLOOKUP(B431,'Set Up Employee Data'!A:O,11,FALSE)))+((VLOOKUP(B431,'Set Up Employee Data'!A:O,12,FALSE))),0)</f>
        <v>0</v>
      </c>
      <c r="S431" s="6">
        <f>IFERROR(((VLOOKUP(B431,'Set Up Employee Data'!A:O,13,FALSE)))+((VLOOKUP(B431,'Set Up Employee Data'!A:O,14,FALSE)))+((VLOOKUP(B431,'Set Up Employee Data'!A:O,15,FALSE))),0)</f>
        <v>0</v>
      </c>
      <c r="T431" s="6" t="e">
        <f t="shared" si="38"/>
        <v>#N/A</v>
      </c>
      <c r="U431" s="22" t="e">
        <f t="shared" si="39"/>
        <v>#N/A</v>
      </c>
    </row>
    <row r="432" spans="1:21" hidden="1">
      <c r="A432" s="9"/>
      <c r="B432" s="9"/>
      <c r="C432" s="10" t="e">
        <f>VLOOKUP(B432,'Set Up Employee Data'!A:O,2,FALSE)</f>
        <v>#N/A</v>
      </c>
      <c r="D432" s="10" t="e">
        <f t="shared" si="40"/>
        <v>#N/A</v>
      </c>
      <c r="E432" s="9"/>
      <c r="F432" s="9"/>
      <c r="G432" s="9"/>
      <c r="H432" s="10"/>
      <c r="I432" s="19"/>
      <c r="J432" s="5">
        <f>IFERROR(VLOOKUP(B432,'Set Up Employee Data'!A:O,3,FALSE)/(VLOOKUP(B432,'Set Up Employee Data'!A:O,4,FALSE)),0)</f>
        <v>0</v>
      </c>
      <c r="K432" s="6" t="e">
        <f t="shared" si="41"/>
        <v>#N/A</v>
      </c>
      <c r="L432" s="6" t="e">
        <f t="shared" si="36"/>
        <v>#N/A</v>
      </c>
      <c r="M432" s="6" t="e">
        <f t="shared" si="37"/>
        <v>#N/A</v>
      </c>
      <c r="N432" s="6" t="e">
        <f>(M432-I432)*((VLOOKUP(B432,'Set Up Employee Data'!A:O,7,FALSE)))</f>
        <v>#N/A</v>
      </c>
      <c r="O432" s="6" t="e">
        <f>(M432-I432)*((VLOOKUP(B432,'Set Up Employee Data'!A:O,8,FALSE)))</f>
        <v>#N/A</v>
      </c>
      <c r="P432" s="6" t="e">
        <f>(M432-I432)*((VLOOKUP(B432,'Set Up Employee Data'!A:O,5,FALSE)))</f>
        <v>#N/A</v>
      </c>
      <c r="Q432" s="6" t="e">
        <f>(M432-I432)*((VLOOKUP(B432,'Set Up Employee Data'!A:O,6,FALSE)))</f>
        <v>#N/A</v>
      </c>
      <c r="R432" s="6">
        <f>IFERROR(((VLOOKUP(B432,'Set Up Employee Data'!A:O,9,FALSE)))+((VLOOKUP(B432,'Set Up Employee Data'!A:O,10,FALSE)))+((VLOOKUP(B432,'Set Up Employee Data'!A:O,11,FALSE)))+((VLOOKUP(B432,'Set Up Employee Data'!A:O,12,FALSE))),0)</f>
        <v>0</v>
      </c>
      <c r="S432" s="6">
        <f>IFERROR(((VLOOKUP(B432,'Set Up Employee Data'!A:O,13,FALSE)))+((VLOOKUP(B432,'Set Up Employee Data'!A:O,14,FALSE)))+((VLOOKUP(B432,'Set Up Employee Data'!A:O,15,FALSE))),0)</f>
        <v>0</v>
      </c>
      <c r="T432" s="6" t="e">
        <f t="shared" si="38"/>
        <v>#N/A</v>
      </c>
      <c r="U432" s="22" t="e">
        <f t="shared" si="39"/>
        <v>#N/A</v>
      </c>
    </row>
    <row r="433" spans="1:21" hidden="1">
      <c r="A433" s="9"/>
      <c r="B433" s="9"/>
      <c r="C433" s="10" t="e">
        <f>VLOOKUP(B433,'Set Up Employee Data'!A:O,2,FALSE)</f>
        <v>#N/A</v>
      </c>
      <c r="D433" s="10" t="e">
        <f t="shared" si="40"/>
        <v>#N/A</v>
      </c>
      <c r="E433" s="9"/>
      <c r="F433" s="9"/>
      <c r="G433" s="9"/>
      <c r="H433" s="10"/>
      <c r="I433" s="19"/>
      <c r="J433" s="5">
        <f>IFERROR(VLOOKUP(B433,'Set Up Employee Data'!A:O,3,FALSE)/(VLOOKUP(B433,'Set Up Employee Data'!A:O,4,FALSE)),0)</f>
        <v>0</v>
      </c>
      <c r="K433" s="6" t="e">
        <f t="shared" si="41"/>
        <v>#N/A</v>
      </c>
      <c r="L433" s="6" t="e">
        <f t="shared" si="36"/>
        <v>#N/A</v>
      </c>
      <c r="M433" s="6" t="e">
        <f t="shared" si="37"/>
        <v>#N/A</v>
      </c>
      <c r="N433" s="6" t="e">
        <f>(M433-I433)*((VLOOKUP(B433,'Set Up Employee Data'!A:O,7,FALSE)))</f>
        <v>#N/A</v>
      </c>
      <c r="O433" s="6" t="e">
        <f>(M433-I433)*((VLOOKUP(B433,'Set Up Employee Data'!A:O,8,FALSE)))</f>
        <v>#N/A</v>
      </c>
      <c r="P433" s="6" t="e">
        <f>(M433-I433)*((VLOOKUP(B433,'Set Up Employee Data'!A:O,5,FALSE)))</f>
        <v>#N/A</v>
      </c>
      <c r="Q433" s="6" t="e">
        <f>(M433-I433)*((VLOOKUP(B433,'Set Up Employee Data'!A:O,6,FALSE)))</f>
        <v>#N/A</v>
      </c>
      <c r="R433" s="6">
        <f>IFERROR(((VLOOKUP(B433,'Set Up Employee Data'!A:O,9,FALSE)))+((VLOOKUP(B433,'Set Up Employee Data'!A:O,10,FALSE)))+((VLOOKUP(B433,'Set Up Employee Data'!A:O,11,FALSE)))+((VLOOKUP(B433,'Set Up Employee Data'!A:O,12,FALSE))),0)</f>
        <v>0</v>
      </c>
      <c r="S433" s="6">
        <f>IFERROR(((VLOOKUP(B433,'Set Up Employee Data'!A:O,13,FALSE)))+((VLOOKUP(B433,'Set Up Employee Data'!A:O,14,FALSE)))+((VLOOKUP(B433,'Set Up Employee Data'!A:O,15,FALSE))),0)</f>
        <v>0</v>
      </c>
      <c r="T433" s="6" t="e">
        <f t="shared" si="38"/>
        <v>#N/A</v>
      </c>
      <c r="U433" s="22" t="e">
        <f t="shared" si="39"/>
        <v>#N/A</v>
      </c>
    </row>
    <row r="434" spans="1:21" hidden="1">
      <c r="A434" s="9"/>
      <c r="B434" s="9"/>
      <c r="C434" s="10" t="e">
        <f>VLOOKUP(B434,'Set Up Employee Data'!A:O,2,FALSE)</f>
        <v>#N/A</v>
      </c>
      <c r="D434" s="10" t="e">
        <f t="shared" si="40"/>
        <v>#N/A</v>
      </c>
      <c r="E434" s="9"/>
      <c r="F434" s="9"/>
      <c r="G434" s="9"/>
      <c r="H434" s="10"/>
      <c r="I434" s="19"/>
      <c r="J434" s="5">
        <f>IFERROR(VLOOKUP(B434,'Set Up Employee Data'!A:O,3,FALSE)/(VLOOKUP(B434,'Set Up Employee Data'!A:O,4,FALSE)),0)</f>
        <v>0</v>
      </c>
      <c r="K434" s="6" t="e">
        <f t="shared" si="41"/>
        <v>#N/A</v>
      </c>
      <c r="L434" s="6" t="e">
        <f t="shared" si="36"/>
        <v>#N/A</v>
      </c>
      <c r="M434" s="6" t="e">
        <f t="shared" si="37"/>
        <v>#N/A</v>
      </c>
      <c r="N434" s="6" t="e">
        <f>(M434-I434)*((VLOOKUP(B434,'Set Up Employee Data'!A:O,7,FALSE)))</f>
        <v>#N/A</v>
      </c>
      <c r="O434" s="6" t="e">
        <f>(M434-I434)*((VLOOKUP(B434,'Set Up Employee Data'!A:O,8,FALSE)))</f>
        <v>#N/A</v>
      </c>
      <c r="P434" s="6" t="e">
        <f>(M434-I434)*((VLOOKUP(B434,'Set Up Employee Data'!A:O,5,FALSE)))</f>
        <v>#N/A</v>
      </c>
      <c r="Q434" s="6" t="e">
        <f>(M434-I434)*((VLOOKUP(B434,'Set Up Employee Data'!A:O,6,FALSE)))</f>
        <v>#N/A</v>
      </c>
      <c r="R434" s="6">
        <f>IFERROR(((VLOOKUP(B434,'Set Up Employee Data'!A:O,9,FALSE)))+((VLOOKUP(B434,'Set Up Employee Data'!A:O,10,FALSE)))+((VLOOKUP(B434,'Set Up Employee Data'!A:O,11,FALSE)))+((VLOOKUP(B434,'Set Up Employee Data'!A:O,12,FALSE))),0)</f>
        <v>0</v>
      </c>
      <c r="S434" s="6">
        <f>IFERROR(((VLOOKUP(B434,'Set Up Employee Data'!A:O,13,FALSE)))+((VLOOKUP(B434,'Set Up Employee Data'!A:O,14,FALSE)))+((VLOOKUP(B434,'Set Up Employee Data'!A:O,15,FALSE))),0)</f>
        <v>0</v>
      </c>
      <c r="T434" s="6" t="e">
        <f t="shared" si="38"/>
        <v>#N/A</v>
      </c>
      <c r="U434" s="22" t="e">
        <f t="shared" si="39"/>
        <v>#N/A</v>
      </c>
    </row>
    <row r="435" spans="1:21" hidden="1">
      <c r="A435" s="9"/>
      <c r="B435" s="9"/>
      <c r="C435" s="10" t="e">
        <f>VLOOKUP(B435,'Set Up Employee Data'!A:O,2,FALSE)</f>
        <v>#N/A</v>
      </c>
      <c r="D435" s="10" t="e">
        <f t="shared" si="40"/>
        <v>#N/A</v>
      </c>
      <c r="E435" s="9"/>
      <c r="F435" s="9"/>
      <c r="G435" s="9"/>
      <c r="H435" s="10"/>
      <c r="I435" s="19"/>
      <c r="J435" s="5">
        <f>IFERROR(VLOOKUP(B435,'Set Up Employee Data'!A:O,3,FALSE)/(VLOOKUP(B435,'Set Up Employee Data'!A:O,4,FALSE)),0)</f>
        <v>0</v>
      </c>
      <c r="K435" s="6" t="e">
        <f t="shared" si="41"/>
        <v>#N/A</v>
      </c>
      <c r="L435" s="6" t="e">
        <f t="shared" si="36"/>
        <v>#N/A</v>
      </c>
      <c r="M435" s="6" t="e">
        <f t="shared" si="37"/>
        <v>#N/A</v>
      </c>
      <c r="N435" s="6" t="e">
        <f>(M435-I435)*((VLOOKUP(B435,'Set Up Employee Data'!A:O,7,FALSE)))</f>
        <v>#N/A</v>
      </c>
      <c r="O435" s="6" t="e">
        <f>(M435-I435)*((VLOOKUP(B435,'Set Up Employee Data'!A:O,8,FALSE)))</f>
        <v>#N/A</v>
      </c>
      <c r="P435" s="6" t="e">
        <f>(M435-I435)*((VLOOKUP(B435,'Set Up Employee Data'!A:O,5,FALSE)))</f>
        <v>#N/A</v>
      </c>
      <c r="Q435" s="6" t="e">
        <f>(M435-I435)*((VLOOKUP(B435,'Set Up Employee Data'!A:O,6,FALSE)))</f>
        <v>#N/A</v>
      </c>
      <c r="R435" s="6">
        <f>IFERROR(((VLOOKUP(B435,'Set Up Employee Data'!A:O,9,FALSE)))+((VLOOKUP(B435,'Set Up Employee Data'!A:O,10,FALSE)))+((VLOOKUP(B435,'Set Up Employee Data'!A:O,11,FALSE)))+((VLOOKUP(B435,'Set Up Employee Data'!A:O,12,FALSE))),0)</f>
        <v>0</v>
      </c>
      <c r="S435" s="6">
        <f>IFERROR(((VLOOKUP(B435,'Set Up Employee Data'!A:O,13,FALSE)))+((VLOOKUP(B435,'Set Up Employee Data'!A:O,14,FALSE)))+((VLOOKUP(B435,'Set Up Employee Data'!A:O,15,FALSE))),0)</f>
        <v>0</v>
      </c>
      <c r="T435" s="6" t="e">
        <f t="shared" si="38"/>
        <v>#N/A</v>
      </c>
      <c r="U435" s="22" t="e">
        <f t="shared" si="39"/>
        <v>#N/A</v>
      </c>
    </row>
    <row r="436" spans="1:21" hidden="1">
      <c r="A436" s="9"/>
      <c r="B436" s="9"/>
      <c r="C436" s="10" t="e">
        <f>VLOOKUP(B436,'Set Up Employee Data'!A:O,2,FALSE)</f>
        <v>#N/A</v>
      </c>
      <c r="D436" s="10" t="e">
        <f t="shared" si="40"/>
        <v>#N/A</v>
      </c>
      <c r="E436" s="9"/>
      <c r="F436" s="9"/>
      <c r="G436" s="9"/>
      <c r="H436" s="10"/>
      <c r="I436" s="19"/>
      <c r="J436" s="5">
        <f>IFERROR(VLOOKUP(B436,'Set Up Employee Data'!A:O,3,FALSE)/(VLOOKUP(B436,'Set Up Employee Data'!A:O,4,FALSE)),0)</f>
        <v>0</v>
      </c>
      <c r="K436" s="6" t="e">
        <f t="shared" si="41"/>
        <v>#N/A</v>
      </c>
      <c r="L436" s="6" t="e">
        <f t="shared" si="36"/>
        <v>#N/A</v>
      </c>
      <c r="M436" s="6" t="e">
        <f t="shared" si="37"/>
        <v>#N/A</v>
      </c>
      <c r="N436" s="6" t="e">
        <f>(M436-I436)*((VLOOKUP(B436,'Set Up Employee Data'!A:O,7,FALSE)))</f>
        <v>#N/A</v>
      </c>
      <c r="O436" s="6" t="e">
        <f>(M436-I436)*((VLOOKUP(B436,'Set Up Employee Data'!A:O,8,FALSE)))</f>
        <v>#N/A</v>
      </c>
      <c r="P436" s="6" t="e">
        <f>(M436-I436)*((VLOOKUP(B436,'Set Up Employee Data'!A:O,5,FALSE)))</f>
        <v>#N/A</v>
      </c>
      <c r="Q436" s="6" t="e">
        <f>(M436-I436)*((VLOOKUP(B436,'Set Up Employee Data'!A:O,6,FALSE)))</f>
        <v>#N/A</v>
      </c>
      <c r="R436" s="6">
        <f>IFERROR(((VLOOKUP(B436,'Set Up Employee Data'!A:O,9,FALSE)))+((VLOOKUP(B436,'Set Up Employee Data'!A:O,10,FALSE)))+((VLOOKUP(B436,'Set Up Employee Data'!A:O,11,FALSE)))+((VLOOKUP(B436,'Set Up Employee Data'!A:O,12,FALSE))),0)</f>
        <v>0</v>
      </c>
      <c r="S436" s="6">
        <f>IFERROR(((VLOOKUP(B436,'Set Up Employee Data'!A:O,13,FALSE)))+((VLOOKUP(B436,'Set Up Employee Data'!A:O,14,FALSE)))+((VLOOKUP(B436,'Set Up Employee Data'!A:O,15,FALSE))),0)</f>
        <v>0</v>
      </c>
      <c r="T436" s="6" t="e">
        <f t="shared" si="38"/>
        <v>#N/A</v>
      </c>
      <c r="U436" s="22" t="e">
        <f t="shared" si="39"/>
        <v>#N/A</v>
      </c>
    </row>
    <row r="437" spans="1:21" hidden="1">
      <c r="A437" s="9"/>
      <c r="B437" s="9"/>
      <c r="C437" s="10" t="e">
        <f>VLOOKUP(B437,'Set Up Employee Data'!A:O,2,FALSE)</f>
        <v>#N/A</v>
      </c>
      <c r="D437" s="10" t="e">
        <f t="shared" si="40"/>
        <v>#N/A</v>
      </c>
      <c r="E437" s="9"/>
      <c r="F437" s="9"/>
      <c r="G437" s="9"/>
      <c r="H437" s="10"/>
      <c r="I437" s="19"/>
      <c r="J437" s="5">
        <f>IFERROR(VLOOKUP(B437,'Set Up Employee Data'!A:O,3,FALSE)/(VLOOKUP(B437,'Set Up Employee Data'!A:O,4,FALSE)),0)</f>
        <v>0</v>
      </c>
      <c r="K437" s="6" t="e">
        <f t="shared" si="41"/>
        <v>#N/A</v>
      </c>
      <c r="L437" s="6" t="e">
        <f t="shared" si="36"/>
        <v>#N/A</v>
      </c>
      <c r="M437" s="6" t="e">
        <f t="shared" si="37"/>
        <v>#N/A</v>
      </c>
      <c r="N437" s="6" t="e">
        <f>(M437-I437)*((VLOOKUP(B437,'Set Up Employee Data'!A:O,7,FALSE)))</f>
        <v>#N/A</v>
      </c>
      <c r="O437" s="6" t="e">
        <f>(M437-I437)*((VLOOKUP(B437,'Set Up Employee Data'!A:O,8,FALSE)))</f>
        <v>#N/A</v>
      </c>
      <c r="P437" s="6" t="e">
        <f>(M437-I437)*((VLOOKUP(B437,'Set Up Employee Data'!A:O,5,FALSE)))</f>
        <v>#N/A</v>
      </c>
      <c r="Q437" s="6" t="e">
        <f>(M437-I437)*((VLOOKUP(B437,'Set Up Employee Data'!A:O,6,FALSE)))</f>
        <v>#N/A</v>
      </c>
      <c r="R437" s="6">
        <f>IFERROR(((VLOOKUP(B437,'Set Up Employee Data'!A:O,9,FALSE)))+((VLOOKUP(B437,'Set Up Employee Data'!A:O,10,FALSE)))+((VLOOKUP(B437,'Set Up Employee Data'!A:O,11,FALSE)))+((VLOOKUP(B437,'Set Up Employee Data'!A:O,12,FALSE))),0)</f>
        <v>0</v>
      </c>
      <c r="S437" s="6">
        <f>IFERROR(((VLOOKUP(B437,'Set Up Employee Data'!A:O,13,FALSE)))+((VLOOKUP(B437,'Set Up Employee Data'!A:O,14,FALSE)))+((VLOOKUP(B437,'Set Up Employee Data'!A:O,15,FALSE))),0)</f>
        <v>0</v>
      </c>
      <c r="T437" s="6" t="e">
        <f t="shared" si="38"/>
        <v>#N/A</v>
      </c>
      <c r="U437" s="22" t="e">
        <f t="shared" si="39"/>
        <v>#N/A</v>
      </c>
    </row>
    <row r="438" spans="1:21" hidden="1">
      <c r="A438" s="9"/>
      <c r="B438" s="9"/>
      <c r="C438" s="10" t="e">
        <f>VLOOKUP(B438,'Set Up Employee Data'!A:O,2,FALSE)</f>
        <v>#N/A</v>
      </c>
      <c r="D438" s="10" t="e">
        <f t="shared" si="40"/>
        <v>#N/A</v>
      </c>
      <c r="E438" s="9"/>
      <c r="F438" s="9"/>
      <c r="G438" s="9"/>
      <c r="H438" s="10"/>
      <c r="I438" s="19"/>
      <c r="J438" s="5">
        <f>IFERROR(VLOOKUP(B438,'Set Up Employee Data'!A:O,3,FALSE)/(VLOOKUP(B438,'Set Up Employee Data'!A:O,4,FALSE)),0)</f>
        <v>0</v>
      </c>
      <c r="K438" s="6" t="e">
        <f t="shared" si="41"/>
        <v>#N/A</v>
      </c>
      <c r="L438" s="6" t="e">
        <f t="shared" si="36"/>
        <v>#N/A</v>
      </c>
      <c r="M438" s="6" t="e">
        <f t="shared" si="37"/>
        <v>#N/A</v>
      </c>
      <c r="N438" s="6" t="e">
        <f>(M438-I438)*((VLOOKUP(B438,'Set Up Employee Data'!A:O,7,FALSE)))</f>
        <v>#N/A</v>
      </c>
      <c r="O438" s="6" t="e">
        <f>(M438-I438)*((VLOOKUP(B438,'Set Up Employee Data'!A:O,8,FALSE)))</f>
        <v>#N/A</v>
      </c>
      <c r="P438" s="6" t="e">
        <f>(M438-I438)*((VLOOKUP(B438,'Set Up Employee Data'!A:O,5,FALSE)))</f>
        <v>#N/A</v>
      </c>
      <c r="Q438" s="6" t="e">
        <f>(M438-I438)*((VLOOKUP(B438,'Set Up Employee Data'!A:O,6,FALSE)))</f>
        <v>#N/A</v>
      </c>
      <c r="R438" s="6">
        <f>IFERROR(((VLOOKUP(B438,'Set Up Employee Data'!A:O,9,FALSE)))+((VLOOKUP(B438,'Set Up Employee Data'!A:O,10,FALSE)))+((VLOOKUP(B438,'Set Up Employee Data'!A:O,11,FALSE)))+((VLOOKUP(B438,'Set Up Employee Data'!A:O,12,FALSE))),0)</f>
        <v>0</v>
      </c>
      <c r="S438" s="6">
        <f>IFERROR(((VLOOKUP(B438,'Set Up Employee Data'!A:O,13,FALSE)))+((VLOOKUP(B438,'Set Up Employee Data'!A:O,14,FALSE)))+((VLOOKUP(B438,'Set Up Employee Data'!A:O,15,FALSE))),0)</f>
        <v>0</v>
      </c>
      <c r="T438" s="6" t="e">
        <f t="shared" si="38"/>
        <v>#N/A</v>
      </c>
      <c r="U438" s="22" t="e">
        <f t="shared" si="39"/>
        <v>#N/A</v>
      </c>
    </row>
    <row r="439" spans="1:21" hidden="1">
      <c r="A439" s="9"/>
      <c r="B439" s="9"/>
      <c r="C439" s="10" t="e">
        <f>VLOOKUP(B439,'Set Up Employee Data'!A:O,2,FALSE)</f>
        <v>#N/A</v>
      </c>
      <c r="D439" s="10" t="e">
        <f t="shared" si="40"/>
        <v>#N/A</v>
      </c>
      <c r="E439" s="9"/>
      <c r="F439" s="9"/>
      <c r="G439" s="9"/>
      <c r="H439" s="10"/>
      <c r="I439" s="19"/>
      <c r="J439" s="5">
        <f>IFERROR(VLOOKUP(B439,'Set Up Employee Data'!A:O,3,FALSE)/(VLOOKUP(B439,'Set Up Employee Data'!A:O,4,FALSE)),0)</f>
        <v>0</v>
      </c>
      <c r="K439" s="6" t="e">
        <f t="shared" si="41"/>
        <v>#N/A</v>
      </c>
      <c r="L439" s="6" t="e">
        <f t="shared" si="36"/>
        <v>#N/A</v>
      </c>
      <c r="M439" s="6" t="e">
        <f t="shared" si="37"/>
        <v>#N/A</v>
      </c>
      <c r="N439" s="6" t="e">
        <f>(M439-I439)*((VLOOKUP(B439,'Set Up Employee Data'!A:O,7,FALSE)))</f>
        <v>#N/A</v>
      </c>
      <c r="O439" s="6" t="e">
        <f>(M439-I439)*((VLOOKUP(B439,'Set Up Employee Data'!A:O,8,FALSE)))</f>
        <v>#N/A</v>
      </c>
      <c r="P439" s="6" t="e">
        <f>(M439-I439)*((VLOOKUP(B439,'Set Up Employee Data'!A:O,5,FALSE)))</f>
        <v>#N/A</v>
      </c>
      <c r="Q439" s="6" t="e">
        <f>(M439-I439)*((VLOOKUP(B439,'Set Up Employee Data'!A:O,6,FALSE)))</f>
        <v>#N/A</v>
      </c>
      <c r="R439" s="6">
        <f>IFERROR(((VLOOKUP(B439,'Set Up Employee Data'!A:O,9,FALSE)))+((VLOOKUP(B439,'Set Up Employee Data'!A:O,10,FALSE)))+((VLOOKUP(B439,'Set Up Employee Data'!A:O,11,FALSE)))+((VLOOKUP(B439,'Set Up Employee Data'!A:O,12,FALSE))),0)</f>
        <v>0</v>
      </c>
      <c r="S439" s="6">
        <f>IFERROR(((VLOOKUP(B439,'Set Up Employee Data'!A:O,13,FALSE)))+((VLOOKUP(B439,'Set Up Employee Data'!A:O,14,FALSE)))+((VLOOKUP(B439,'Set Up Employee Data'!A:O,15,FALSE))),0)</f>
        <v>0</v>
      </c>
      <c r="T439" s="6" t="e">
        <f t="shared" si="38"/>
        <v>#N/A</v>
      </c>
      <c r="U439" s="22" t="e">
        <f t="shared" si="39"/>
        <v>#N/A</v>
      </c>
    </row>
    <row r="440" spans="1:21" hidden="1">
      <c r="A440" s="9"/>
      <c r="B440" s="9"/>
      <c r="C440" s="10" t="e">
        <f>VLOOKUP(B440,'Set Up Employee Data'!A:O,2,FALSE)</f>
        <v>#N/A</v>
      </c>
      <c r="D440" s="10" t="e">
        <f t="shared" si="40"/>
        <v>#N/A</v>
      </c>
      <c r="E440" s="9"/>
      <c r="F440" s="9"/>
      <c r="G440" s="9"/>
      <c r="H440" s="10"/>
      <c r="I440" s="19"/>
      <c r="J440" s="5">
        <f>IFERROR(VLOOKUP(B440,'Set Up Employee Data'!A:O,3,FALSE)/(VLOOKUP(B440,'Set Up Employee Data'!A:O,4,FALSE)),0)</f>
        <v>0</v>
      </c>
      <c r="K440" s="6" t="e">
        <f t="shared" si="41"/>
        <v>#N/A</v>
      </c>
      <c r="L440" s="6" t="e">
        <f t="shared" si="36"/>
        <v>#N/A</v>
      </c>
      <c r="M440" s="6" t="e">
        <f t="shared" si="37"/>
        <v>#N/A</v>
      </c>
      <c r="N440" s="6" t="e">
        <f>(M440-I440)*((VLOOKUP(B440,'Set Up Employee Data'!A:O,7,FALSE)))</f>
        <v>#N/A</v>
      </c>
      <c r="O440" s="6" t="e">
        <f>(M440-I440)*((VLOOKUP(B440,'Set Up Employee Data'!A:O,8,FALSE)))</f>
        <v>#N/A</v>
      </c>
      <c r="P440" s="6" t="e">
        <f>(M440-I440)*((VLOOKUP(B440,'Set Up Employee Data'!A:O,5,FALSE)))</f>
        <v>#N/A</v>
      </c>
      <c r="Q440" s="6" t="e">
        <f>(M440-I440)*((VLOOKUP(B440,'Set Up Employee Data'!A:O,6,FALSE)))</f>
        <v>#N/A</v>
      </c>
      <c r="R440" s="6">
        <f>IFERROR(((VLOOKUP(B440,'Set Up Employee Data'!A:O,9,FALSE)))+((VLOOKUP(B440,'Set Up Employee Data'!A:O,10,FALSE)))+((VLOOKUP(B440,'Set Up Employee Data'!A:O,11,FALSE)))+((VLOOKUP(B440,'Set Up Employee Data'!A:O,12,FALSE))),0)</f>
        <v>0</v>
      </c>
      <c r="S440" s="6">
        <f>IFERROR(((VLOOKUP(B440,'Set Up Employee Data'!A:O,13,FALSE)))+((VLOOKUP(B440,'Set Up Employee Data'!A:O,14,FALSE)))+((VLOOKUP(B440,'Set Up Employee Data'!A:O,15,FALSE))),0)</f>
        <v>0</v>
      </c>
      <c r="T440" s="6" t="e">
        <f t="shared" si="38"/>
        <v>#N/A</v>
      </c>
      <c r="U440" s="22" t="e">
        <f t="shared" si="39"/>
        <v>#N/A</v>
      </c>
    </row>
    <row r="441" spans="1:21" hidden="1">
      <c r="A441" s="9"/>
      <c r="B441" s="9"/>
      <c r="C441" s="10" t="e">
        <f>VLOOKUP(B441,'Set Up Employee Data'!A:O,2,FALSE)</f>
        <v>#N/A</v>
      </c>
      <c r="D441" s="10" t="e">
        <f t="shared" si="40"/>
        <v>#N/A</v>
      </c>
      <c r="E441" s="9"/>
      <c r="F441" s="9"/>
      <c r="G441" s="9"/>
      <c r="H441" s="10"/>
      <c r="I441" s="19"/>
      <c r="J441" s="5">
        <f>IFERROR(VLOOKUP(B441,'Set Up Employee Data'!A:O,3,FALSE)/(VLOOKUP(B441,'Set Up Employee Data'!A:O,4,FALSE)),0)</f>
        <v>0</v>
      </c>
      <c r="K441" s="6" t="e">
        <f t="shared" si="41"/>
        <v>#N/A</v>
      </c>
      <c r="L441" s="6" t="e">
        <f t="shared" si="36"/>
        <v>#N/A</v>
      </c>
      <c r="M441" s="6" t="e">
        <f t="shared" si="37"/>
        <v>#N/A</v>
      </c>
      <c r="N441" s="6" t="e">
        <f>(M441-I441)*((VLOOKUP(B441,'Set Up Employee Data'!A:O,7,FALSE)))</f>
        <v>#N/A</v>
      </c>
      <c r="O441" s="6" t="e">
        <f>(M441-I441)*((VLOOKUP(B441,'Set Up Employee Data'!A:O,8,FALSE)))</f>
        <v>#N/A</v>
      </c>
      <c r="P441" s="6" t="e">
        <f>(M441-I441)*((VLOOKUP(B441,'Set Up Employee Data'!A:O,5,FALSE)))</f>
        <v>#N/A</v>
      </c>
      <c r="Q441" s="6" t="e">
        <f>(M441-I441)*((VLOOKUP(B441,'Set Up Employee Data'!A:O,6,FALSE)))</f>
        <v>#N/A</v>
      </c>
      <c r="R441" s="6">
        <f>IFERROR(((VLOOKUP(B441,'Set Up Employee Data'!A:O,9,FALSE)))+((VLOOKUP(B441,'Set Up Employee Data'!A:O,10,FALSE)))+((VLOOKUP(B441,'Set Up Employee Data'!A:O,11,FALSE)))+((VLOOKUP(B441,'Set Up Employee Data'!A:O,12,FALSE))),0)</f>
        <v>0</v>
      </c>
      <c r="S441" s="6">
        <f>IFERROR(((VLOOKUP(B441,'Set Up Employee Data'!A:O,13,FALSE)))+((VLOOKUP(B441,'Set Up Employee Data'!A:O,14,FALSE)))+((VLOOKUP(B441,'Set Up Employee Data'!A:O,15,FALSE))),0)</f>
        <v>0</v>
      </c>
      <c r="T441" s="6" t="e">
        <f t="shared" si="38"/>
        <v>#N/A</v>
      </c>
      <c r="U441" s="22" t="e">
        <f t="shared" si="39"/>
        <v>#N/A</v>
      </c>
    </row>
    <row r="442" spans="1:21" hidden="1">
      <c r="A442" s="9"/>
      <c r="B442" s="9"/>
      <c r="C442" s="10" t="e">
        <f>VLOOKUP(B442,'Set Up Employee Data'!A:O,2,FALSE)</f>
        <v>#N/A</v>
      </c>
      <c r="D442" s="10" t="e">
        <f t="shared" si="40"/>
        <v>#N/A</v>
      </c>
      <c r="E442" s="9"/>
      <c r="F442" s="9"/>
      <c r="G442" s="9"/>
      <c r="H442" s="10"/>
      <c r="I442" s="19"/>
      <c r="J442" s="5">
        <f>IFERROR(VLOOKUP(B442,'Set Up Employee Data'!A:O,3,FALSE)/(VLOOKUP(B442,'Set Up Employee Data'!A:O,4,FALSE)),0)</f>
        <v>0</v>
      </c>
      <c r="K442" s="6" t="e">
        <f t="shared" si="41"/>
        <v>#N/A</v>
      </c>
      <c r="L442" s="6" t="e">
        <f t="shared" si="36"/>
        <v>#N/A</v>
      </c>
      <c r="M442" s="6" t="e">
        <f t="shared" si="37"/>
        <v>#N/A</v>
      </c>
      <c r="N442" s="6" t="e">
        <f>(M442-I442)*((VLOOKUP(B442,'Set Up Employee Data'!A:O,7,FALSE)))</f>
        <v>#N/A</v>
      </c>
      <c r="O442" s="6" t="e">
        <f>(M442-I442)*((VLOOKUP(B442,'Set Up Employee Data'!A:O,8,FALSE)))</f>
        <v>#N/A</v>
      </c>
      <c r="P442" s="6" t="e">
        <f>(M442-I442)*((VLOOKUP(B442,'Set Up Employee Data'!A:O,5,FALSE)))</f>
        <v>#N/A</v>
      </c>
      <c r="Q442" s="6" t="e">
        <f>(M442-I442)*((VLOOKUP(B442,'Set Up Employee Data'!A:O,6,FALSE)))</f>
        <v>#N/A</v>
      </c>
      <c r="R442" s="6">
        <f>IFERROR(((VLOOKUP(B442,'Set Up Employee Data'!A:O,9,FALSE)))+((VLOOKUP(B442,'Set Up Employee Data'!A:O,10,FALSE)))+((VLOOKUP(B442,'Set Up Employee Data'!A:O,11,FALSE)))+((VLOOKUP(B442,'Set Up Employee Data'!A:O,12,FALSE))),0)</f>
        <v>0</v>
      </c>
      <c r="S442" s="6">
        <f>IFERROR(((VLOOKUP(B442,'Set Up Employee Data'!A:O,13,FALSE)))+((VLOOKUP(B442,'Set Up Employee Data'!A:O,14,FALSE)))+((VLOOKUP(B442,'Set Up Employee Data'!A:O,15,FALSE))),0)</f>
        <v>0</v>
      </c>
      <c r="T442" s="6" t="e">
        <f t="shared" si="38"/>
        <v>#N/A</v>
      </c>
      <c r="U442" s="22" t="e">
        <f t="shared" si="39"/>
        <v>#N/A</v>
      </c>
    </row>
    <row r="443" spans="1:21" hidden="1">
      <c r="A443" s="9"/>
      <c r="B443" s="9"/>
      <c r="C443" s="10" t="e">
        <f>VLOOKUP(B443,'Set Up Employee Data'!A:O,2,FALSE)</f>
        <v>#N/A</v>
      </c>
      <c r="D443" s="10" t="e">
        <f t="shared" si="40"/>
        <v>#N/A</v>
      </c>
      <c r="E443" s="9"/>
      <c r="F443" s="9"/>
      <c r="G443" s="9"/>
      <c r="H443" s="10"/>
      <c r="I443" s="19"/>
      <c r="J443" s="5">
        <f>IFERROR(VLOOKUP(B443,'Set Up Employee Data'!A:O,3,FALSE)/(VLOOKUP(B443,'Set Up Employee Data'!A:O,4,FALSE)),0)</f>
        <v>0</v>
      </c>
      <c r="K443" s="6" t="e">
        <f t="shared" si="41"/>
        <v>#N/A</v>
      </c>
      <c r="L443" s="6" t="e">
        <f t="shared" si="36"/>
        <v>#N/A</v>
      </c>
      <c r="M443" s="6" t="e">
        <f t="shared" si="37"/>
        <v>#N/A</v>
      </c>
      <c r="N443" s="6" t="e">
        <f>(M443-I443)*((VLOOKUP(B443,'Set Up Employee Data'!A:O,7,FALSE)))</f>
        <v>#N/A</v>
      </c>
      <c r="O443" s="6" t="e">
        <f>(M443-I443)*((VLOOKUP(B443,'Set Up Employee Data'!A:O,8,FALSE)))</f>
        <v>#N/A</v>
      </c>
      <c r="P443" s="6" t="e">
        <f>(M443-I443)*((VLOOKUP(B443,'Set Up Employee Data'!A:O,5,FALSE)))</f>
        <v>#N/A</v>
      </c>
      <c r="Q443" s="6" t="e">
        <f>(M443-I443)*((VLOOKUP(B443,'Set Up Employee Data'!A:O,6,FALSE)))</f>
        <v>#N/A</v>
      </c>
      <c r="R443" s="6">
        <f>IFERROR(((VLOOKUP(B443,'Set Up Employee Data'!A:O,9,FALSE)))+((VLOOKUP(B443,'Set Up Employee Data'!A:O,10,FALSE)))+((VLOOKUP(B443,'Set Up Employee Data'!A:O,11,FALSE)))+((VLOOKUP(B443,'Set Up Employee Data'!A:O,12,FALSE))),0)</f>
        <v>0</v>
      </c>
      <c r="S443" s="6">
        <f>IFERROR(((VLOOKUP(B443,'Set Up Employee Data'!A:O,13,FALSE)))+((VLOOKUP(B443,'Set Up Employee Data'!A:O,14,FALSE)))+((VLOOKUP(B443,'Set Up Employee Data'!A:O,15,FALSE))),0)</f>
        <v>0</v>
      </c>
      <c r="T443" s="6" t="e">
        <f t="shared" si="38"/>
        <v>#N/A</v>
      </c>
      <c r="U443" s="22" t="e">
        <f t="shared" si="39"/>
        <v>#N/A</v>
      </c>
    </row>
    <row r="444" spans="1:21" hidden="1">
      <c r="A444" s="9"/>
      <c r="B444" s="9"/>
      <c r="C444" s="10" t="e">
        <f>VLOOKUP(B444,'Set Up Employee Data'!A:O,2,FALSE)</f>
        <v>#N/A</v>
      </c>
      <c r="D444" s="10" t="e">
        <f t="shared" si="40"/>
        <v>#N/A</v>
      </c>
      <c r="E444" s="9"/>
      <c r="F444" s="9"/>
      <c r="G444" s="9"/>
      <c r="H444" s="10"/>
      <c r="I444" s="19"/>
      <c r="J444" s="5">
        <f>IFERROR(VLOOKUP(B444,'Set Up Employee Data'!A:O,3,FALSE)/(VLOOKUP(B444,'Set Up Employee Data'!A:O,4,FALSE)),0)</f>
        <v>0</v>
      </c>
      <c r="K444" s="6" t="e">
        <f t="shared" si="41"/>
        <v>#N/A</v>
      </c>
      <c r="L444" s="6" t="e">
        <f t="shared" si="36"/>
        <v>#N/A</v>
      </c>
      <c r="M444" s="6" t="e">
        <f t="shared" si="37"/>
        <v>#N/A</v>
      </c>
      <c r="N444" s="6" t="e">
        <f>(M444-I444)*((VLOOKUP(B444,'Set Up Employee Data'!A:O,7,FALSE)))</f>
        <v>#N/A</v>
      </c>
      <c r="O444" s="6" t="e">
        <f>(M444-I444)*((VLOOKUP(B444,'Set Up Employee Data'!A:O,8,FALSE)))</f>
        <v>#N/A</v>
      </c>
      <c r="P444" s="6" t="e">
        <f>(M444-I444)*((VLOOKUP(B444,'Set Up Employee Data'!A:O,5,FALSE)))</f>
        <v>#N/A</v>
      </c>
      <c r="Q444" s="6" t="e">
        <f>(M444-I444)*((VLOOKUP(B444,'Set Up Employee Data'!A:O,6,FALSE)))</f>
        <v>#N/A</v>
      </c>
      <c r="R444" s="6">
        <f>IFERROR(((VLOOKUP(B444,'Set Up Employee Data'!A:O,9,FALSE)))+((VLOOKUP(B444,'Set Up Employee Data'!A:O,10,FALSE)))+((VLOOKUP(B444,'Set Up Employee Data'!A:O,11,FALSE)))+((VLOOKUP(B444,'Set Up Employee Data'!A:O,12,FALSE))),0)</f>
        <v>0</v>
      </c>
      <c r="S444" s="6">
        <f>IFERROR(((VLOOKUP(B444,'Set Up Employee Data'!A:O,13,FALSE)))+((VLOOKUP(B444,'Set Up Employee Data'!A:O,14,FALSE)))+((VLOOKUP(B444,'Set Up Employee Data'!A:O,15,FALSE))),0)</f>
        <v>0</v>
      </c>
      <c r="T444" s="6" t="e">
        <f t="shared" si="38"/>
        <v>#N/A</v>
      </c>
      <c r="U444" s="22" t="e">
        <f t="shared" si="39"/>
        <v>#N/A</v>
      </c>
    </row>
    <row r="445" spans="1:21" hidden="1">
      <c r="A445" s="9"/>
      <c r="B445" s="9"/>
      <c r="C445" s="10" t="e">
        <f>VLOOKUP(B445,'Set Up Employee Data'!A:O,2,FALSE)</f>
        <v>#N/A</v>
      </c>
      <c r="D445" s="10" t="e">
        <f t="shared" si="40"/>
        <v>#N/A</v>
      </c>
      <c r="E445" s="9"/>
      <c r="F445" s="9"/>
      <c r="G445" s="9"/>
      <c r="H445" s="10"/>
      <c r="I445" s="19"/>
      <c r="J445" s="5">
        <f>IFERROR(VLOOKUP(B445,'Set Up Employee Data'!A:O,3,FALSE)/(VLOOKUP(B445,'Set Up Employee Data'!A:O,4,FALSE)),0)</f>
        <v>0</v>
      </c>
      <c r="K445" s="6" t="e">
        <f t="shared" si="41"/>
        <v>#N/A</v>
      </c>
      <c r="L445" s="6" t="e">
        <f t="shared" si="36"/>
        <v>#N/A</v>
      </c>
      <c r="M445" s="6" t="e">
        <f t="shared" si="37"/>
        <v>#N/A</v>
      </c>
      <c r="N445" s="6" t="e">
        <f>(M445-I445)*((VLOOKUP(B445,'Set Up Employee Data'!A:O,7,FALSE)))</f>
        <v>#N/A</v>
      </c>
      <c r="O445" s="6" t="e">
        <f>(M445-I445)*((VLOOKUP(B445,'Set Up Employee Data'!A:O,8,FALSE)))</f>
        <v>#N/A</v>
      </c>
      <c r="P445" s="6" t="e">
        <f>(M445-I445)*((VLOOKUP(B445,'Set Up Employee Data'!A:O,5,FALSE)))</f>
        <v>#N/A</v>
      </c>
      <c r="Q445" s="6" t="e">
        <f>(M445-I445)*((VLOOKUP(B445,'Set Up Employee Data'!A:O,6,FALSE)))</f>
        <v>#N/A</v>
      </c>
      <c r="R445" s="6">
        <f>IFERROR(((VLOOKUP(B445,'Set Up Employee Data'!A:O,9,FALSE)))+((VLOOKUP(B445,'Set Up Employee Data'!A:O,10,FALSE)))+((VLOOKUP(B445,'Set Up Employee Data'!A:O,11,FALSE)))+((VLOOKUP(B445,'Set Up Employee Data'!A:O,12,FALSE))),0)</f>
        <v>0</v>
      </c>
      <c r="S445" s="6">
        <f>IFERROR(((VLOOKUP(B445,'Set Up Employee Data'!A:O,13,FALSE)))+((VLOOKUP(B445,'Set Up Employee Data'!A:O,14,FALSE)))+((VLOOKUP(B445,'Set Up Employee Data'!A:O,15,FALSE))),0)</f>
        <v>0</v>
      </c>
      <c r="T445" s="6" t="e">
        <f t="shared" si="38"/>
        <v>#N/A</v>
      </c>
      <c r="U445" s="22" t="e">
        <f t="shared" si="39"/>
        <v>#N/A</v>
      </c>
    </row>
    <row r="446" spans="1:21" hidden="1">
      <c r="A446" s="9"/>
      <c r="B446" s="9"/>
      <c r="C446" s="10" t="e">
        <f>VLOOKUP(B446,'Set Up Employee Data'!A:O,2,FALSE)</f>
        <v>#N/A</v>
      </c>
      <c r="D446" s="10" t="e">
        <f t="shared" si="40"/>
        <v>#N/A</v>
      </c>
      <c r="E446" s="9"/>
      <c r="F446" s="9"/>
      <c r="G446" s="9"/>
      <c r="H446" s="10"/>
      <c r="I446" s="19"/>
      <c r="J446" s="5">
        <f>IFERROR(VLOOKUP(B446,'Set Up Employee Data'!A:O,3,FALSE)/(VLOOKUP(B446,'Set Up Employee Data'!A:O,4,FALSE)),0)</f>
        <v>0</v>
      </c>
      <c r="K446" s="6" t="e">
        <f t="shared" si="41"/>
        <v>#N/A</v>
      </c>
      <c r="L446" s="6" t="e">
        <f t="shared" si="36"/>
        <v>#N/A</v>
      </c>
      <c r="M446" s="6" t="e">
        <f t="shared" si="37"/>
        <v>#N/A</v>
      </c>
      <c r="N446" s="6" t="e">
        <f>(M446-I446)*((VLOOKUP(B446,'Set Up Employee Data'!A:O,7,FALSE)))</f>
        <v>#N/A</v>
      </c>
      <c r="O446" s="6" t="e">
        <f>(M446-I446)*((VLOOKUP(B446,'Set Up Employee Data'!A:O,8,FALSE)))</f>
        <v>#N/A</v>
      </c>
      <c r="P446" s="6" t="e">
        <f>(M446-I446)*((VLOOKUP(B446,'Set Up Employee Data'!A:O,5,FALSE)))</f>
        <v>#N/A</v>
      </c>
      <c r="Q446" s="6" t="e">
        <f>(M446-I446)*((VLOOKUP(B446,'Set Up Employee Data'!A:O,6,FALSE)))</f>
        <v>#N/A</v>
      </c>
      <c r="R446" s="6">
        <f>IFERROR(((VLOOKUP(B446,'Set Up Employee Data'!A:O,9,FALSE)))+((VLOOKUP(B446,'Set Up Employee Data'!A:O,10,FALSE)))+((VLOOKUP(B446,'Set Up Employee Data'!A:O,11,FALSE)))+((VLOOKUP(B446,'Set Up Employee Data'!A:O,12,FALSE))),0)</f>
        <v>0</v>
      </c>
      <c r="S446" s="6">
        <f>IFERROR(((VLOOKUP(B446,'Set Up Employee Data'!A:O,13,FALSE)))+((VLOOKUP(B446,'Set Up Employee Data'!A:O,14,FALSE)))+((VLOOKUP(B446,'Set Up Employee Data'!A:O,15,FALSE))),0)</f>
        <v>0</v>
      </c>
      <c r="T446" s="6" t="e">
        <f t="shared" si="38"/>
        <v>#N/A</v>
      </c>
      <c r="U446" s="22" t="e">
        <f t="shared" si="39"/>
        <v>#N/A</v>
      </c>
    </row>
    <row r="447" spans="1:21" hidden="1">
      <c r="A447" s="9"/>
      <c r="B447" s="9"/>
      <c r="C447" s="10" t="e">
        <f>VLOOKUP(B447,'Set Up Employee Data'!A:O,2,FALSE)</f>
        <v>#N/A</v>
      </c>
      <c r="D447" s="10" t="e">
        <f t="shared" si="40"/>
        <v>#N/A</v>
      </c>
      <c r="E447" s="9"/>
      <c r="F447" s="9"/>
      <c r="G447" s="9"/>
      <c r="H447" s="10"/>
      <c r="I447" s="19"/>
      <c r="J447" s="5">
        <f>IFERROR(VLOOKUP(B447,'Set Up Employee Data'!A:O,3,FALSE)/(VLOOKUP(B447,'Set Up Employee Data'!A:O,4,FALSE)),0)</f>
        <v>0</v>
      </c>
      <c r="K447" s="6" t="e">
        <f t="shared" si="41"/>
        <v>#N/A</v>
      </c>
      <c r="L447" s="6" t="e">
        <f t="shared" si="36"/>
        <v>#N/A</v>
      </c>
      <c r="M447" s="6" t="e">
        <f t="shared" si="37"/>
        <v>#N/A</v>
      </c>
      <c r="N447" s="6" t="e">
        <f>(M447-I447)*((VLOOKUP(B447,'Set Up Employee Data'!A:O,7,FALSE)))</f>
        <v>#N/A</v>
      </c>
      <c r="O447" s="6" t="e">
        <f>(M447-I447)*((VLOOKUP(B447,'Set Up Employee Data'!A:O,8,FALSE)))</f>
        <v>#N/A</v>
      </c>
      <c r="P447" s="6" t="e">
        <f>(M447-I447)*((VLOOKUP(B447,'Set Up Employee Data'!A:O,5,FALSE)))</f>
        <v>#N/A</v>
      </c>
      <c r="Q447" s="6" t="e">
        <f>(M447-I447)*((VLOOKUP(B447,'Set Up Employee Data'!A:O,6,FALSE)))</f>
        <v>#N/A</v>
      </c>
      <c r="R447" s="6">
        <f>IFERROR(((VLOOKUP(B447,'Set Up Employee Data'!A:O,9,FALSE)))+((VLOOKUP(B447,'Set Up Employee Data'!A:O,10,FALSE)))+((VLOOKUP(B447,'Set Up Employee Data'!A:O,11,FALSE)))+((VLOOKUP(B447,'Set Up Employee Data'!A:O,12,FALSE))),0)</f>
        <v>0</v>
      </c>
      <c r="S447" s="6">
        <f>IFERROR(((VLOOKUP(B447,'Set Up Employee Data'!A:O,13,FALSE)))+((VLOOKUP(B447,'Set Up Employee Data'!A:O,14,FALSE)))+((VLOOKUP(B447,'Set Up Employee Data'!A:O,15,FALSE))),0)</f>
        <v>0</v>
      </c>
      <c r="T447" s="6" t="e">
        <f t="shared" si="38"/>
        <v>#N/A</v>
      </c>
      <c r="U447" s="22" t="e">
        <f t="shared" si="39"/>
        <v>#N/A</v>
      </c>
    </row>
    <row r="448" spans="1:21" hidden="1">
      <c r="A448" s="9"/>
      <c r="B448" s="9"/>
      <c r="C448" s="10" t="e">
        <f>VLOOKUP(B448,'Set Up Employee Data'!A:O,2,FALSE)</f>
        <v>#N/A</v>
      </c>
      <c r="D448" s="10" t="e">
        <f t="shared" si="40"/>
        <v>#N/A</v>
      </c>
      <c r="E448" s="9"/>
      <c r="F448" s="9"/>
      <c r="G448" s="9"/>
      <c r="H448" s="10"/>
      <c r="I448" s="19"/>
      <c r="J448" s="5">
        <f>IFERROR(VLOOKUP(B448,'Set Up Employee Data'!A:O,3,FALSE)/(VLOOKUP(B448,'Set Up Employee Data'!A:O,4,FALSE)),0)</f>
        <v>0</v>
      </c>
      <c r="K448" s="6" t="e">
        <f t="shared" si="41"/>
        <v>#N/A</v>
      </c>
      <c r="L448" s="6" t="e">
        <f t="shared" si="36"/>
        <v>#N/A</v>
      </c>
      <c r="M448" s="6" t="e">
        <f t="shared" si="37"/>
        <v>#N/A</v>
      </c>
      <c r="N448" s="6" t="e">
        <f>(M448-I448)*((VLOOKUP(B448,'Set Up Employee Data'!A:O,7,FALSE)))</f>
        <v>#N/A</v>
      </c>
      <c r="O448" s="6" t="e">
        <f>(M448-I448)*((VLOOKUP(B448,'Set Up Employee Data'!A:O,8,FALSE)))</f>
        <v>#N/A</v>
      </c>
      <c r="P448" s="6" t="e">
        <f>(M448-I448)*((VLOOKUP(B448,'Set Up Employee Data'!A:O,5,FALSE)))</f>
        <v>#N/A</v>
      </c>
      <c r="Q448" s="6" t="e">
        <f>(M448-I448)*((VLOOKUP(B448,'Set Up Employee Data'!A:O,6,FALSE)))</f>
        <v>#N/A</v>
      </c>
      <c r="R448" s="6">
        <f>IFERROR(((VLOOKUP(B448,'Set Up Employee Data'!A:O,9,FALSE)))+((VLOOKUP(B448,'Set Up Employee Data'!A:O,10,FALSE)))+((VLOOKUP(B448,'Set Up Employee Data'!A:O,11,FALSE)))+((VLOOKUP(B448,'Set Up Employee Data'!A:O,12,FALSE))),0)</f>
        <v>0</v>
      </c>
      <c r="S448" s="6">
        <f>IFERROR(((VLOOKUP(B448,'Set Up Employee Data'!A:O,13,FALSE)))+((VLOOKUP(B448,'Set Up Employee Data'!A:O,14,FALSE)))+((VLOOKUP(B448,'Set Up Employee Data'!A:O,15,FALSE))),0)</f>
        <v>0</v>
      </c>
      <c r="T448" s="6" t="e">
        <f t="shared" si="38"/>
        <v>#N/A</v>
      </c>
      <c r="U448" s="22" t="e">
        <f t="shared" si="39"/>
        <v>#N/A</v>
      </c>
    </row>
    <row r="449" spans="1:21" hidden="1">
      <c r="A449" s="9"/>
      <c r="B449" s="9"/>
      <c r="C449" s="10" t="e">
        <f>VLOOKUP(B449,'Set Up Employee Data'!A:O,2,FALSE)</f>
        <v>#N/A</v>
      </c>
      <c r="D449" s="10" t="e">
        <f t="shared" si="40"/>
        <v>#N/A</v>
      </c>
      <c r="E449" s="9"/>
      <c r="F449" s="9"/>
      <c r="G449" s="9"/>
      <c r="H449" s="10"/>
      <c r="I449" s="19"/>
      <c r="J449" s="5">
        <f>IFERROR(VLOOKUP(B449,'Set Up Employee Data'!A:O,3,FALSE)/(VLOOKUP(B449,'Set Up Employee Data'!A:O,4,FALSE)),0)</f>
        <v>0</v>
      </c>
      <c r="K449" s="6" t="e">
        <f t="shared" si="41"/>
        <v>#N/A</v>
      </c>
      <c r="L449" s="6" t="e">
        <f t="shared" si="36"/>
        <v>#N/A</v>
      </c>
      <c r="M449" s="6" t="e">
        <f t="shared" si="37"/>
        <v>#N/A</v>
      </c>
      <c r="N449" s="6" t="e">
        <f>(M449-I449)*((VLOOKUP(B449,'Set Up Employee Data'!A:O,7,FALSE)))</f>
        <v>#N/A</v>
      </c>
      <c r="O449" s="6" t="e">
        <f>(M449-I449)*((VLOOKUP(B449,'Set Up Employee Data'!A:O,8,FALSE)))</f>
        <v>#N/A</v>
      </c>
      <c r="P449" s="6" t="e">
        <f>(M449-I449)*((VLOOKUP(B449,'Set Up Employee Data'!A:O,5,FALSE)))</f>
        <v>#N/A</v>
      </c>
      <c r="Q449" s="6" t="e">
        <f>(M449-I449)*((VLOOKUP(B449,'Set Up Employee Data'!A:O,6,FALSE)))</f>
        <v>#N/A</v>
      </c>
      <c r="R449" s="6">
        <f>IFERROR(((VLOOKUP(B449,'Set Up Employee Data'!A:O,9,FALSE)))+((VLOOKUP(B449,'Set Up Employee Data'!A:O,10,FALSE)))+((VLOOKUP(B449,'Set Up Employee Data'!A:O,11,FALSE)))+((VLOOKUP(B449,'Set Up Employee Data'!A:O,12,FALSE))),0)</f>
        <v>0</v>
      </c>
      <c r="S449" s="6">
        <f>IFERROR(((VLOOKUP(B449,'Set Up Employee Data'!A:O,13,FALSE)))+((VLOOKUP(B449,'Set Up Employee Data'!A:O,14,FALSE)))+((VLOOKUP(B449,'Set Up Employee Data'!A:O,15,FALSE))),0)</f>
        <v>0</v>
      </c>
      <c r="T449" s="6" t="e">
        <f t="shared" si="38"/>
        <v>#N/A</v>
      </c>
      <c r="U449" s="22" t="e">
        <f t="shared" si="39"/>
        <v>#N/A</v>
      </c>
    </row>
    <row r="450" spans="1:21" hidden="1">
      <c r="A450" s="9"/>
      <c r="B450" s="9"/>
      <c r="C450" s="10" t="e">
        <f>VLOOKUP(B450,'Set Up Employee Data'!A:O,2,FALSE)</f>
        <v>#N/A</v>
      </c>
      <c r="D450" s="10" t="e">
        <f t="shared" si="40"/>
        <v>#N/A</v>
      </c>
      <c r="E450" s="9"/>
      <c r="F450" s="9"/>
      <c r="G450" s="9"/>
      <c r="H450" s="10"/>
      <c r="I450" s="19"/>
      <c r="J450" s="5">
        <f>IFERROR(VLOOKUP(B450,'Set Up Employee Data'!A:O,3,FALSE)/(VLOOKUP(B450,'Set Up Employee Data'!A:O,4,FALSE)),0)</f>
        <v>0</v>
      </c>
      <c r="K450" s="6" t="e">
        <f t="shared" si="41"/>
        <v>#N/A</v>
      </c>
      <c r="L450" s="6" t="e">
        <f t="shared" si="36"/>
        <v>#N/A</v>
      </c>
      <c r="M450" s="6" t="e">
        <f t="shared" si="37"/>
        <v>#N/A</v>
      </c>
      <c r="N450" s="6" t="e">
        <f>(M450-I450)*((VLOOKUP(B450,'Set Up Employee Data'!A:O,7,FALSE)))</f>
        <v>#N/A</v>
      </c>
      <c r="O450" s="6" t="e">
        <f>(M450-I450)*((VLOOKUP(B450,'Set Up Employee Data'!A:O,8,FALSE)))</f>
        <v>#N/A</v>
      </c>
      <c r="P450" s="6" t="e">
        <f>(M450-I450)*((VLOOKUP(B450,'Set Up Employee Data'!A:O,5,FALSE)))</f>
        <v>#N/A</v>
      </c>
      <c r="Q450" s="6" t="e">
        <f>(M450-I450)*((VLOOKUP(B450,'Set Up Employee Data'!A:O,6,FALSE)))</f>
        <v>#N/A</v>
      </c>
      <c r="R450" s="6">
        <f>IFERROR(((VLOOKUP(B450,'Set Up Employee Data'!A:O,9,FALSE)))+((VLOOKUP(B450,'Set Up Employee Data'!A:O,10,FALSE)))+((VLOOKUP(B450,'Set Up Employee Data'!A:O,11,FALSE)))+((VLOOKUP(B450,'Set Up Employee Data'!A:O,12,FALSE))),0)</f>
        <v>0</v>
      </c>
      <c r="S450" s="6">
        <f>IFERROR(((VLOOKUP(B450,'Set Up Employee Data'!A:O,13,FALSE)))+((VLOOKUP(B450,'Set Up Employee Data'!A:O,14,FALSE)))+((VLOOKUP(B450,'Set Up Employee Data'!A:O,15,FALSE))),0)</f>
        <v>0</v>
      </c>
      <c r="T450" s="6" t="e">
        <f t="shared" si="38"/>
        <v>#N/A</v>
      </c>
      <c r="U450" s="22" t="e">
        <f t="shared" si="39"/>
        <v>#N/A</v>
      </c>
    </row>
    <row r="451" spans="1:21" hidden="1">
      <c r="A451" s="9"/>
      <c r="B451" s="9"/>
      <c r="C451" s="10" t="e">
        <f>VLOOKUP(B451,'Set Up Employee Data'!A:O,2,FALSE)</f>
        <v>#N/A</v>
      </c>
      <c r="D451" s="10" t="e">
        <f t="shared" si="40"/>
        <v>#N/A</v>
      </c>
      <c r="E451" s="9"/>
      <c r="F451" s="9"/>
      <c r="G451" s="9"/>
      <c r="H451" s="10"/>
      <c r="I451" s="19"/>
      <c r="J451" s="5">
        <f>IFERROR(VLOOKUP(B451,'Set Up Employee Data'!A:O,3,FALSE)/(VLOOKUP(B451,'Set Up Employee Data'!A:O,4,FALSE)),0)</f>
        <v>0</v>
      </c>
      <c r="K451" s="6" t="e">
        <f t="shared" si="41"/>
        <v>#N/A</v>
      </c>
      <c r="L451" s="6" t="e">
        <f t="shared" si="36"/>
        <v>#N/A</v>
      </c>
      <c r="M451" s="6" t="e">
        <f t="shared" si="37"/>
        <v>#N/A</v>
      </c>
      <c r="N451" s="6" t="e">
        <f>(M451-I451)*((VLOOKUP(B451,'Set Up Employee Data'!A:O,7,FALSE)))</f>
        <v>#N/A</v>
      </c>
      <c r="O451" s="6" t="e">
        <f>(M451-I451)*((VLOOKUP(B451,'Set Up Employee Data'!A:O,8,FALSE)))</f>
        <v>#N/A</v>
      </c>
      <c r="P451" s="6" t="e">
        <f>(M451-I451)*((VLOOKUP(B451,'Set Up Employee Data'!A:O,5,FALSE)))</f>
        <v>#N/A</v>
      </c>
      <c r="Q451" s="6" t="e">
        <f>(M451-I451)*((VLOOKUP(B451,'Set Up Employee Data'!A:O,6,FALSE)))</f>
        <v>#N/A</v>
      </c>
      <c r="R451" s="6">
        <f>IFERROR(((VLOOKUP(B451,'Set Up Employee Data'!A:O,9,FALSE)))+((VLOOKUP(B451,'Set Up Employee Data'!A:O,10,FALSE)))+((VLOOKUP(B451,'Set Up Employee Data'!A:O,11,FALSE)))+((VLOOKUP(B451,'Set Up Employee Data'!A:O,12,FALSE))),0)</f>
        <v>0</v>
      </c>
      <c r="S451" s="6">
        <f>IFERROR(((VLOOKUP(B451,'Set Up Employee Data'!A:O,13,FALSE)))+((VLOOKUP(B451,'Set Up Employee Data'!A:O,14,FALSE)))+((VLOOKUP(B451,'Set Up Employee Data'!A:O,15,FALSE))),0)</f>
        <v>0</v>
      </c>
      <c r="T451" s="6" t="e">
        <f t="shared" si="38"/>
        <v>#N/A</v>
      </c>
      <c r="U451" s="22" t="e">
        <f t="shared" si="39"/>
        <v>#N/A</v>
      </c>
    </row>
    <row r="452" spans="1:21" hidden="1">
      <c r="A452" s="9"/>
      <c r="B452" s="9"/>
      <c r="C452" s="10" t="e">
        <f>VLOOKUP(B452,'Set Up Employee Data'!A:O,2,FALSE)</f>
        <v>#N/A</v>
      </c>
      <c r="D452" s="10" t="e">
        <f t="shared" si="40"/>
        <v>#N/A</v>
      </c>
      <c r="E452" s="9"/>
      <c r="F452" s="9"/>
      <c r="G452" s="9"/>
      <c r="H452" s="10"/>
      <c r="I452" s="19"/>
      <c r="J452" s="5">
        <f>IFERROR(VLOOKUP(B452,'Set Up Employee Data'!A:O,3,FALSE)/(VLOOKUP(B452,'Set Up Employee Data'!A:O,4,FALSE)),0)</f>
        <v>0</v>
      </c>
      <c r="K452" s="6" t="e">
        <f t="shared" si="41"/>
        <v>#N/A</v>
      </c>
      <c r="L452" s="6" t="e">
        <f t="shared" ref="L452:L515" si="42">D452*G452</f>
        <v>#N/A</v>
      </c>
      <c r="M452" s="6" t="e">
        <f t="shared" ref="M452:M515" si="43">SUM(J452:L452)+SUM(H452:I452)</f>
        <v>#N/A</v>
      </c>
      <c r="N452" s="6" t="e">
        <f>(M452-I452)*((VLOOKUP(B452,'Set Up Employee Data'!A:O,7,FALSE)))</f>
        <v>#N/A</v>
      </c>
      <c r="O452" s="6" t="e">
        <f>(M452-I452)*((VLOOKUP(B452,'Set Up Employee Data'!A:O,8,FALSE)))</f>
        <v>#N/A</v>
      </c>
      <c r="P452" s="6" t="e">
        <f>(M452-I452)*((VLOOKUP(B452,'Set Up Employee Data'!A:O,5,FALSE)))</f>
        <v>#N/A</v>
      </c>
      <c r="Q452" s="6" t="e">
        <f>(M452-I452)*((VLOOKUP(B452,'Set Up Employee Data'!A:O,6,FALSE)))</f>
        <v>#N/A</v>
      </c>
      <c r="R452" s="6">
        <f>IFERROR(((VLOOKUP(B452,'Set Up Employee Data'!A:O,9,FALSE)))+((VLOOKUP(B452,'Set Up Employee Data'!A:O,10,FALSE)))+((VLOOKUP(B452,'Set Up Employee Data'!A:O,11,FALSE)))+((VLOOKUP(B452,'Set Up Employee Data'!A:O,12,FALSE))),0)</f>
        <v>0</v>
      </c>
      <c r="S452" s="6">
        <f>IFERROR(((VLOOKUP(B452,'Set Up Employee Data'!A:O,13,FALSE)))+((VLOOKUP(B452,'Set Up Employee Data'!A:O,14,FALSE)))+((VLOOKUP(B452,'Set Up Employee Data'!A:O,15,FALSE))),0)</f>
        <v>0</v>
      </c>
      <c r="T452" s="6" t="e">
        <f t="shared" ref="T452:T515" si="44">SUM(N452:S452)</f>
        <v>#N/A</v>
      </c>
      <c r="U452" s="22" t="e">
        <f t="shared" ref="U452:U515" si="45">M452-T452</f>
        <v>#N/A</v>
      </c>
    </row>
    <row r="453" spans="1:21" hidden="1">
      <c r="A453" s="9"/>
      <c r="B453" s="9"/>
      <c r="C453" s="10" t="e">
        <f>VLOOKUP(B453,'Set Up Employee Data'!A:O,2,FALSE)</f>
        <v>#N/A</v>
      </c>
      <c r="D453" s="10" t="e">
        <f t="shared" ref="D453:D516" si="46">C453*1.5</f>
        <v>#N/A</v>
      </c>
      <c r="E453" s="9"/>
      <c r="F453" s="9"/>
      <c r="G453" s="9"/>
      <c r="H453" s="10"/>
      <c r="I453" s="19"/>
      <c r="J453" s="5">
        <f>IFERROR(VLOOKUP(B453,'Set Up Employee Data'!A:O,3,FALSE)/(VLOOKUP(B453,'Set Up Employee Data'!A:O,4,FALSE)),0)</f>
        <v>0</v>
      </c>
      <c r="K453" s="6" t="e">
        <f t="shared" ref="K453:K516" si="47">(C453*E453)+(F453*C453)</f>
        <v>#N/A</v>
      </c>
      <c r="L453" s="6" t="e">
        <f t="shared" si="42"/>
        <v>#N/A</v>
      </c>
      <c r="M453" s="6" t="e">
        <f t="shared" si="43"/>
        <v>#N/A</v>
      </c>
      <c r="N453" s="6" t="e">
        <f>(M453-I453)*((VLOOKUP(B453,'Set Up Employee Data'!A:O,7,FALSE)))</f>
        <v>#N/A</v>
      </c>
      <c r="O453" s="6" t="e">
        <f>(M453-I453)*((VLOOKUP(B453,'Set Up Employee Data'!A:O,8,FALSE)))</f>
        <v>#N/A</v>
      </c>
      <c r="P453" s="6" t="e">
        <f>(M453-I453)*((VLOOKUP(B453,'Set Up Employee Data'!A:O,5,FALSE)))</f>
        <v>#N/A</v>
      </c>
      <c r="Q453" s="6" t="e">
        <f>(M453-I453)*((VLOOKUP(B453,'Set Up Employee Data'!A:O,6,FALSE)))</f>
        <v>#N/A</v>
      </c>
      <c r="R453" s="6">
        <f>IFERROR(((VLOOKUP(B453,'Set Up Employee Data'!A:O,9,FALSE)))+((VLOOKUP(B453,'Set Up Employee Data'!A:O,10,FALSE)))+((VLOOKUP(B453,'Set Up Employee Data'!A:O,11,FALSE)))+((VLOOKUP(B453,'Set Up Employee Data'!A:O,12,FALSE))),0)</f>
        <v>0</v>
      </c>
      <c r="S453" s="6">
        <f>IFERROR(((VLOOKUP(B453,'Set Up Employee Data'!A:O,13,FALSE)))+((VLOOKUP(B453,'Set Up Employee Data'!A:O,14,FALSE)))+((VLOOKUP(B453,'Set Up Employee Data'!A:O,15,FALSE))),0)</f>
        <v>0</v>
      </c>
      <c r="T453" s="6" t="e">
        <f t="shared" si="44"/>
        <v>#N/A</v>
      </c>
      <c r="U453" s="22" t="e">
        <f t="shared" si="45"/>
        <v>#N/A</v>
      </c>
    </row>
    <row r="454" spans="1:21" hidden="1">
      <c r="A454" s="9"/>
      <c r="B454" s="9"/>
      <c r="C454" s="10" t="e">
        <f>VLOOKUP(B454,'Set Up Employee Data'!A:O,2,FALSE)</f>
        <v>#N/A</v>
      </c>
      <c r="D454" s="10" t="e">
        <f t="shared" si="46"/>
        <v>#N/A</v>
      </c>
      <c r="E454" s="9"/>
      <c r="F454" s="9"/>
      <c r="G454" s="9"/>
      <c r="H454" s="10"/>
      <c r="I454" s="19"/>
      <c r="J454" s="5">
        <f>IFERROR(VLOOKUP(B454,'Set Up Employee Data'!A:O,3,FALSE)/(VLOOKUP(B454,'Set Up Employee Data'!A:O,4,FALSE)),0)</f>
        <v>0</v>
      </c>
      <c r="K454" s="6" t="e">
        <f t="shared" si="47"/>
        <v>#N/A</v>
      </c>
      <c r="L454" s="6" t="e">
        <f t="shared" si="42"/>
        <v>#N/A</v>
      </c>
      <c r="M454" s="6" t="e">
        <f t="shared" si="43"/>
        <v>#N/A</v>
      </c>
      <c r="N454" s="6" t="e">
        <f>(M454-I454)*((VLOOKUP(B454,'Set Up Employee Data'!A:O,7,FALSE)))</f>
        <v>#N/A</v>
      </c>
      <c r="O454" s="6" t="e">
        <f>(M454-I454)*((VLOOKUP(B454,'Set Up Employee Data'!A:O,8,FALSE)))</f>
        <v>#N/A</v>
      </c>
      <c r="P454" s="6" t="e">
        <f>(M454-I454)*((VLOOKUP(B454,'Set Up Employee Data'!A:O,5,FALSE)))</f>
        <v>#N/A</v>
      </c>
      <c r="Q454" s="6" t="e">
        <f>(M454-I454)*((VLOOKUP(B454,'Set Up Employee Data'!A:O,6,FALSE)))</f>
        <v>#N/A</v>
      </c>
      <c r="R454" s="6">
        <f>IFERROR(((VLOOKUP(B454,'Set Up Employee Data'!A:O,9,FALSE)))+((VLOOKUP(B454,'Set Up Employee Data'!A:O,10,FALSE)))+((VLOOKUP(B454,'Set Up Employee Data'!A:O,11,FALSE)))+((VLOOKUP(B454,'Set Up Employee Data'!A:O,12,FALSE))),0)</f>
        <v>0</v>
      </c>
      <c r="S454" s="6">
        <f>IFERROR(((VLOOKUP(B454,'Set Up Employee Data'!A:O,13,FALSE)))+((VLOOKUP(B454,'Set Up Employee Data'!A:O,14,FALSE)))+((VLOOKUP(B454,'Set Up Employee Data'!A:O,15,FALSE))),0)</f>
        <v>0</v>
      </c>
      <c r="T454" s="6" t="e">
        <f t="shared" si="44"/>
        <v>#N/A</v>
      </c>
      <c r="U454" s="22" t="e">
        <f t="shared" si="45"/>
        <v>#N/A</v>
      </c>
    </row>
    <row r="455" spans="1:21" hidden="1">
      <c r="A455" s="9"/>
      <c r="B455" s="9"/>
      <c r="C455" s="10" t="e">
        <f>VLOOKUP(B455,'Set Up Employee Data'!A:O,2,FALSE)</f>
        <v>#N/A</v>
      </c>
      <c r="D455" s="10" t="e">
        <f t="shared" si="46"/>
        <v>#N/A</v>
      </c>
      <c r="E455" s="9"/>
      <c r="F455" s="9"/>
      <c r="G455" s="9"/>
      <c r="H455" s="10"/>
      <c r="I455" s="19"/>
      <c r="J455" s="5">
        <f>IFERROR(VLOOKUP(B455,'Set Up Employee Data'!A:O,3,FALSE)/(VLOOKUP(B455,'Set Up Employee Data'!A:O,4,FALSE)),0)</f>
        <v>0</v>
      </c>
      <c r="K455" s="6" t="e">
        <f t="shared" si="47"/>
        <v>#N/A</v>
      </c>
      <c r="L455" s="6" t="e">
        <f t="shared" si="42"/>
        <v>#N/A</v>
      </c>
      <c r="M455" s="6" t="e">
        <f t="shared" si="43"/>
        <v>#N/A</v>
      </c>
      <c r="N455" s="6" t="e">
        <f>(M455-I455)*((VLOOKUP(B455,'Set Up Employee Data'!A:O,7,FALSE)))</f>
        <v>#N/A</v>
      </c>
      <c r="O455" s="6" t="e">
        <f>(M455-I455)*((VLOOKUP(B455,'Set Up Employee Data'!A:O,8,FALSE)))</f>
        <v>#N/A</v>
      </c>
      <c r="P455" s="6" t="e">
        <f>(M455-I455)*((VLOOKUP(B455,'Set Up Employee Data'!A:O,5,FALSE)))</f>
        <v>#N/A</v>
      </c>
      <c r="Q455" s="6" t="e">
        <f>(M455-I455)*((VLOOKUP(B455,'Set Up Employee Data'!A:O,6,FALSE)))</f>
        <v>#N/A</v>
      </c>
      <c r="R455" s="6">
        <f>IFERROR(((VLOOKUP(B455,'Set Up Employee Data'!A:O,9,FALSE)))+((VLOOKUP(B455,'Set Up Employee Data'!A:O,10,FALSE)))+((VLOOKUP(B455,'Set Up Employee Data'!A:O,11,FALSE)))+((VLOOKUP(B455,'Set Up Employee Data'!A:O,12,FALSE))),0)</f>
        <v>0</v>
      </c>
      <c r="S455" s="6">
        <f>IFERROR(((VLOOKUP(B455,'Set Up Employee Data'!A:O,13,FALSE)))+((VLOOKUP(B455,'Set Up Employee Data'!A:O,14,FALSE)))+((VLOOKUP(B455,'Set Up Employee Data'!A:O,15,FALSE))),0)</f>
        <v>0</v>
      </c>
      <c r="T455" s="6" t="e">
        <f t="shared" si="44"/>
        <v>#N/A</v>
      </c>
      <c r="U455" s="22" t="e">
        <f t="shared" si="45"/>
        <v>#N/A</v>
      </c>
    </row>
    <row r="456" spans="1:21" hidden="1">
      <c r="A456" s="9"/>
      <c r="B456" s="9"/>
      <c r="C456" s="10" t="e">
        <f>VLOOKUP(B456,'Set Up Employee Data'!A:O,2,FALSE)</f>
        <v>#N/A</v>
      </c>
      <c r="D456" s="10" t="e">
        <f t="shared" si="46"/>
        <v>#N/A</v>
      </c>
      <c r="E456" s="9"/>
      <c r="F456" s="9"/>
      <c r="G456" s="9"/>
      <c r="H456" s="10"/>
      <c r="I456" s="19"/>
      <c r="J456" s="5">
        <f>IFERROR(VLOOKUP(B456,'Set Up Employee Data'!A:O,3,FALSE)/(VLOOKUP(B456,'Set Up Employee Data'!A:O,4,FALSE)),0)</f>
        <v>0</v>
      </c>
      <c r="K456" s="6" t="e">
        <f t="shared" si="47"/>
        <v>#N/A</v>
      </c>
      <c r="L456" s="6" t="e">
        <f t="shared" si="42"/>
        <v>#N/A</v>
      </c>
      <c r="M456" s="6" t="e">
        <f t="shared" si="43"/>
        <v>#N/A</v>
      </c>
      <c r="N456" s="6" t="e">
        <f>(M456-I456)*((VLOOKUP(B456,'Set Up Employee Data'!A:O,7,FALSE)))</f>
        <v>#N/A</v>
      </c>
      <c r="O456" s="6" t="e">
        <f>(M456-I456)*((VLOOKUP(B456,'Set Up Employee Data'!A:O,8,FALSE)))</f>
        <v>#N/A</v>
      </c>
      <c r="P456" s="6" t="e">
        <f>(M456-I456)*((VLOOKUP(B456,'Set Up Employee Data'!A:O,5,FALSE)))</f>
        <v>#N/A</v>
      </c>
      <c r="Q456" s="6" t="e">
        <f>(M456-I456)*((VLOOKUP(B456,'Set Up Employee Data'!A:O,6,FALSE)))</f>
        <v>#N/A</v>
      </c>
      <c r="R456" s="6">
        <f>IFERROR(((VLOOKUP(B456,'Set Up Employee Data'!A:O,9,FALSE)))+((VLOOKUP(B456,'Set Up Employee Data'!A:O,10,FALSE)))+((VLOOKUP(B456,'Set Up Employee Data'!A:O,11,FALSE)))+((VLOOKUP(B456,'Set Up Employee Data'!A:O,12,FALSE))),0)</f>
        <v>0</v>
      </c>
      <c r="S456" s="6">
        <f>IFERROR(((VLOOKUP(B456,'Set Up Employee Data'!A:O,13,FALSE)))+((VLOOKUP(B456,'Set Up Employee Data'!A:O,14,FALSE)))+((VLOOKUP(B456,'Set Up Employee Data'!A:O,15,FALSE))),0)</f>
        <v>0</v>
      </c>
      <c r="T456" s="6" t="e">
        <f t="shared" si="44"/>
        <v>#N/A</v>
      </c>
      <c r="U456" s="22" t="e">
        <f t="shared" si="45"/>
        <v>#N/A</v>
      </c>
    </row>
    <row r="457" spans="1:21" hidden="1">
      <c r="A457" s="9"/>
      <c r="B457" s="9"/>
      <c r="C457" s="10" t="e">
        <f>VLOOKUP(B457,'Set Up Employee Data'!A:O,2,FALSE)</f>
        <v>#N/A</v>
      </c>
      <c r="D457" s="10" t="e">
        <f t="shared" si="46"/>
        <v>#N/A</v>
      </c>
      <c r="E457" s="9"/>
      <c r="F457" s="9"/>
      <c r="G457" s="9"/>
      <c r="H457" s="10"/>
      <c r="I457" s="19"/>
      <c r="J457" s="5">
        <f>IFERROR(VLOOKUP(B457,'Set Up Employee Data'!A:O,3,FALSE)/(VLOOKUP(B457,'Set Up Employee Data'!A:O,4,FALSE)),0)</f>
        <v>0</v>
      </c>
      <c r="K457" s="6" t="e">
        <f t="shared" si="47"/>
        <v>#N/A</v>
      </c>
      <c r="L457" s="6" t="e">
        <f t="shared" si="42"/>
        <v>#N/A</v>
      </c>
      <c r="M457" s="6" t="e">
        <f t="shared" si="43"/>
        <v>#N/A</v>
      </c>
      <c r="N457" s="6" t="e">
        <f>(M457-I457)*((VLOOKUP(B457,'Set Up Employee Data'!A:O,7,FALSE)))</f>
        <v>#N/A</v>
      </c>
      <c r="O457" s="6" t="e">
        <f>(M457-I457)*((VLOOKUP(B457,'Set Up Employee Data'!A:O,8,FALSE)))</f>
        <v>#N/A</v>
      </c>
      <c r="P457" s="6" t="e">
        <f>(M457-I457)*((VLOOKUP(B457,'Set Up Employee Data'!A:O,5,FALSE)))</f>
        <v>#N/A</v>
      </c>
      <c r="Q457" s="6" t="e">
        <f>(M457-I457)*((VLOOKUP(B457,'Set Up Employee Data'!A:O,6,FALSE)))</f>
        <v>#N/A</v>
      </c>
      <c r="R457" s="6">
        <f>IFERROR(((VLOOKUP(B457,'Set Up Employee Data'!A:O,9,FALSE)))+((VLOOKUP(B457,'Set Up Employee Data'!A:O,10,FALSE)))+((VLOOKUP(B457,'Set Up Employee Data'!A:O,11,FALSE)))+((VLOOKUP(B457,'Set Up Employee Data'!A:O,12,FALSE))),0)</f>
        <v>0</v>
      </c>
      <c r="S457" s="6">
        <f>IFERROR(((VLOOKUP(B457,'Set Up Employee Data'!A:O,13,FALSE)))+((VLOOKUP(B457,'Set Up Employee Data'!A:O,14,FALSE)))+((VLOOKUP(B457,'Set Up Employee Data'!A:O,15,FALSE))),0)</f>
        <v>0</v>
      </c>
      <c r="T457" s="6" t="e">
        <f t="shared" si="44"/>
        <v>#N/A</v>
      </c>
      <c r="U457" s="22" t="e">
        <f t="shared" si="45"/>
        <v>#N/A</v>
      </c>
    </row>
    <row r="458" spans="1:21" hidden="1">
      <c r="A458" s="9"/>
      <c r="B458" s="9"/>
      <c r="C458" s="10" t="e">
        <f>VLOOKUP(B458,'Set Up Employee Data'!A:O,2,FALSE)</f>
        <v>#N/A</v>
      </c>
      <c r="D458" s="10" t="e">
        <f t="shared" si="46"/>
        <v>#N/A</v>
      </c>
      <c r="E458" s="9"/>
      <c r="F458" s="9"/>
      <c r="G458" s="9"/>
      <c r="H458" s="10"/>
      <c r="I458" s="19"/>
      <c r="J458" s="5">
        <f>IFERROR(VLOOKUP(B458,'Set Up Employee Data'!A:O,3,FALSE)/(VLOOKUP(B458,'Set Up Employee Data'!A:O,4,FALSE)),0)</f>
        <v>0</v>
      </c>
      <c r="K458" s="6" t="e">
        <f t="shared" si="47"/>
        <v>#N/A</v>
      </c>
      <c r="L458" s="6" t="e">
        <f t="shared" si="42"/>
        <v>#N/A</v>
      </c>
      <c r="M458" s="6" t="e">
        <f t="shared" si="43"/>
        <v>#N/A</v>
      </c>
      <c r="N458" s="6" t="e">
        <f>(M458-I458)*((VLOOKUP(B458,'Set Up Employee Data'!A:O,7,FALSE)))</f>
        <v>#N/A</v>
      </c>
      <c r="O458" s="6" t="e">
        <f>(M458-I458)*((VLOOKUP(B458,'Set Up Employee Data'!A:O,8,FALSE)))</f>
        <v>#N/A</v>
      </c>
      <c r="P458" s="6" t="e">
        <f>(M458-I458)*((VLOOKUP(B458,'Set Up Employee Data'!A:O,5,FALSE)))</f>
        <v>#N/A</v>
      </c>
      <c r="Q458" s="6" t="e">
        <f>(M458-I458)*((VLOOKUP(B458,'Set Up Employee Data'!A:O,6,FALSE)))</f>
        <v>#N/A</v>
      </c>
      <c r="R458" s="6">
        <f>IFERROR(((VLOOKUP(B458,'Set Up Employee Data'!A:O,9,FALSE)))+((VLOOKUP(B458,'Set Up Employee Data'!A:O,10,FALSE)))+((VLOOKUP(B458,'Set Up Employee Data'!A:O,11,FALSE)))+((VLOOKUP(B458,'Set Up Employee Data'!A:O,12,FALSE))),0)</f>
        <v>0</v>
      </c>
      <c r="S458" s="6">
        <f>IFERROR(((VLOOKUP(B458,'Set Up Employee Data'!A:O,13,FALSE)))+((VLOOKUP(B458,'Set Up Employee Data'!A:O,14,FALSE)))+((VLOOKUP(B458,'Set Up Employee Data'!A:O,15,FALSE))),0)</f>
        <v>0</v>
      </c>
      <c r="T458" s="6" t="e">
        <f t="shared" si="44"/>
        <v>#N/A</v>
      </c>
      <c r="U458" s="22" t="e">
        <f t="shared" si="45"/>
        <v>#N/A</v>
      </c>
    </row>
    <row r="459" spans="1:21" hidden="1">
      <c r="A459" s="9"/>
      <c r="B459" s="9"/>
      <c r="C459" s="10" t="e">
        <f>VLOOKUP(B459,'Set Up Employee Data'!A:O,2,FALSE)</f>
        <v>#N/A</v>
      </c>
      <c r="D459" s="10" t="e">
        <f t="shared" si="46"/>
        <v>#N/A</v>
      </c>
      <c r="E459" s="9"/>
      <c r="F459" s="9"/>
      <c r="G459" s="9"/>
      <c r="H459" s="10"/>
      <c r="I459" s="19"/>
      <c r="J459" s="5">
        <f>IFERROR(VLOOKUP(B459,'Set Up Employee Data'!A:O,3,FALSE)/(VLOOKUP(B459,'Set Up Employee Data'!A:O,4,FALSE)),0)</f>
        <v>0</v>
      </c>
      <c r="K459" s="6" t="e">
        <f t="shared" si="47"/>
        <v>#N/A</v>
      </c>
      <c r="L459" s="6" t="e">
        <f t="shared" si="42"/>
        <v>#N/A</v>
      </c>
      <c r="M459" s="6" t="e">
        <f t="shared" si="43"/>
        <v>#N/A</v>
      </c>
      <c r="N459" s="6" t="e">
        <f>(M459-I459)*((VLOOKUP(B459,'Set Up Employee Data'!A:O,7,FALSE)))</f>
        <v>#N/A</v>
      </c>
      <c r="O459" s="6" t="e">
        <f>(M459-I459)*((VLOOKUP(B459,'Set Up Employee Data'!A:O,8,FALSE)))</f>
        <v>#N/A</v>
      </c>
      <c r="P459" s="6" t="e">
        <f>(M459-I459)*((VLOOKUP(B459,'Set Up Employee Data'!A:O,5,FALSE)))</f>
        <v>#N/A</v>
      </c>
      <c r="Q459" s="6" t="e">
        <f>(M459-I459)*((VLOOKUP(B459,'Set Up Employee Data'!A:O,6,FALSE)))</f>
        <v>#N/A</v>
      </c>
      <c r="R459" s="6">
        <f>IFERROR(((VLOOKUP(B459,'Set Up Employee Data'!A:O,9,FALSE)))+((VLOOKUP(B459,'Set Up Employee Data'!A:O,10,FALSE)))+((VLOOKUP(B459,'Set Up Employee Data'!A:O,11,FALSE)))+((VLOOKUP(B459,'Set Up Employee Data'!A:O,12,FALSE))),0)</f>
        <v>0</v>
      </c>
      <c r="S459" s="6">
        <f>IFERROR(((VLOOKUP(B459,'Set Up Employee Data'!A:O,13,FALSE)))+((VLOOKUP(B459,'Set Up Employee Data'!A:O,14,FALSE)))+((VLOOKUP(B459,'Set Up Employee Data'!A:O,15,FALSE))),0)</f>
        <v>0</v>
      </c>
      <c r="T459" s="6" t="e">
        <f t="shared" si="44"/>
        <v>#N/A</v>
      </c>
      <c r="U459" s="22" t="e">
        <f t="shared" si="45"/>
        <v>#N/A</v>
      </c>
    </row>
    <row r="460" spans="1:21" hidden="1">
      <c r="A460" s="9"/>
      <c r="B460" s="9"/>
      <c r="C460" s="10" t="e">
        <f>VLOOKUP(B460,'Set Up Employee Data'!A:O,2,FALSE)</f>
        <v>#N/A</v>
      </c>
      <c r="D460" s="10" t="e">
        <f t="shared" si="46"/>
        <v>#N/A</v>
      </c>
      <c r="E460" s="9"/>
      <c r="F460" s="9"/>
      <c r="G460" s="9"/>
      <c r="H460" s="10"/>
      <c r="I460" s="19"/>
      <c r="J460" s="5">
        <f>IFERROR(VLOOKUP(B460,'Set Up Employee Data'!A:O,3,FALSE)/(VLOOKUP(B460,'Set Up Employee Data'!A:O,4,FALSE)),0)</f>
        <v>0</v>
      </c>
      <c r="K460" s="6" t="e">
        <f t="shared" si="47"/>
        <v>#N/A</v>
      </c>
      <c r="L460" s="6" t="e">
        <f t="shared" si="42"/>
        <v>#N/A</v>
      </c>
      <c r="M460" s="6" t="e">
        <f t="shared" si="43"/>
        <v>#N/A</v>
      </c>
      <c r="N460" s="6" t="e">
        <f>(M460-I460)*((VLOOKUP(B460,'Set Up Employee Data'!A:O,7,FALSE)))</f>
        <v>#N/A</v>
      </c>
      <c r="O460" s="6" t="e">
        <f>(M460-I460)*((VLOOKUP(B460,'Set Up Employee Data'!A:O,8,FALSE)))</f>
        <v>#N/A</v>
      </c>
      <c r="P460" s="6" t="e">
        <f>(M460-I460)*((VLOOKUP(B460,'Set Up Employee Data'!A:O,5,FALSE)))</f>
        <v>#N/A</v>
      </c>
      <c r="Q460" s="6" t="e">
        <f>(M460-I460)*((VLOOKUP(B460,'Set Up Employee Data'!A:O,6,FALSE)))</f>
        <v>#N/A</v>
      </c>
      <c r="R460" s="6">
        <f>IFERROR(((VLOOKUP(B460,'Set Up Employee Data'!A:O,9,FALSE)))+((VLOOKUP(B460,'Set Up Employee Data'!A:O,10,FALSE)))+((VLOOKUP(B460,'Set Up Employee Data'!A:O,11,FALSE)))+((VLOOKUP(B460,'Set Up Employee Data'!A:O,12,FALSE))),0)</f>
        <v>0</v>
      </c>
      <c r="S460" s="6">
        <f>IFERROR(((VLOOKUP(B460,'Set Up Employee Data'!A:O,13,FALSE)))+((VLOOKUP(B460,'Set Up Employee Data'!A:O,14,FALSE)))+((VLOOKUP(B460,'Set Up Employee Data'!A:O,15,FALSE))),0)</f>
        <v>0</v>
      </c>
      <c r="T460" s="6" t="e">
        <f t="shared" si="44"/>
        <v>#N/A</v>
      </c>
      <c r="U460" s="22" t="e">
        <f t="shared" si="45"/>
        <v>#N/A</v>
      </c>
    </row>
    <row r="461" spans="1:21" hidden="1">
      <c r="A461" s="9"/>
      <c r="B461" s="9"/>
      <c r="C461" s="10" t="e">
        <f>VLOOKUP(B461,'Set Up Employee Data'!A:O,2,FALSE)</f>
        <v>#N/A</v>
      </c>
      <c r="D461" s="10" t="e">
        <f t="shared" si="46"/>
        <v>#N/A</v>
      </c>
      <c r="E461" s="9"/>
      <c r="F461" s="9"/>
      <c r="G461" s="9"/>
      <c r="H461" s="10"/>
      <c r="I461" s="19"/>
      <c r="J461" s="5">
        <f>IFERROR(VLOOKUP(B461,'Set Up Employee Data'!A:O,3,FALSE)/(VLOOKUP(B461,'Set Up Employee Data'!A:O,4,FALSE)),0)</f>
        <v>0</v>
      </c>
      <c r="K461" s="6" t="e">
        <f t="shared" si="47"/>
        <v>#N/A</v>
      </c>
      <c r="L461" s="6" t="e">
        <f t="shared" si="42"/>
        <v>#N/A</v>
      </c>
      <c r="M461" s="6" t="e">
        <f t="shared" si="43"/>
        <v>#N/A</v>
      </c>
      <c r="N461" s="6" t="e">
        <f>(M461-I461)*((VLOOKUP(B461,'Set Up Employee Data'!A:O,7,FALSE)))</f>
        <v>#N/A</v>
      </c>
      <c r="O461" s="6" t="e">
        <f>(M461-I461)*((VLOOKUP(B461,'Set Up Employee Data'!A:O,8,FALSE)))</f>
        <v>#N/A</v>
      </c>
      <c r="P461" s="6" t="e">
        <f>(M461-I461)*((VLOOKUP(B461,'Set Up Employee Data'!A:O,5,FALSE)))</f>
        <v>#N/A</v>
      </c>
      <c r="Q461" s="6" t="e">
        <f>(M461-I461)*((VLOOKUP(B461,'Set Up Employee Data'!A:O,6,FALSE)))</f>
        <v>#N/A</v>
      </c>
      <c r="R461" s="6">
        <f>IFERROR(((VLOOKUP(B461,'Set Up Employee Data'!A:O,9,FALSE)))+((VLOOKUP(B461,'Set Up Employee Data'!A:O,10,FALSE)))+((VLOOKUP(B461,'Set Up Employee Data'!A:O,11,FALSE)))+((VLOOKUP(B461,'Set Up Employee Data'!A:O,12,FALSE))),0)</f>
        <v>0</v>
      </c>
      <c r="S461" s="6">
        <f>IFERROR(((VLOOKUP(B461,'Set Up Employee Data'!A:O,13,FALSE)))+((VLOOKUP(B461,'Set Up Employee Data'!A:O,14,FALSE)))+((VLOOKUP(B461,'Set Up Employee Data'!A:O,15,FALSE))),0)</f>
        <v>0</v>
      </c>
      <c r="T461" s="6" t="e">
        <f t="shared" si="44"/>
        <v>#N/A</v>
      </c>
      <c r="U461" s="22" t="e">
        <f t="shared" si="45"/>
        <v>#N/A</v>
      </c>
    </row>
    <row r="462" spans="1:21" hidden="1">
      <c r="A462" s="9"/>
      <c r="B462" s="9"/>
      <c r="C462" s="10" t="e">
        <f>VLOOKUP(B462,'Set Up Employee Data'!A:O,2,FALSE)</f>
        <v>#N/A</v>
      </c>
      <c r="D462" s="10" t="e">
        <f t="shared" si="46"/>
        <v>#N/A</v>
      </c>
      <c r="E462" s="9"/>
      <c r="F462" s="9"/>
      <c r="G462" s="9"/>
      <c r="H462" s="10"/>
      <c r="I462" s="19"/>
      <c r="J462" s="5">
        <f>IFERROR(VLOOKUP(B462,'Set Up Employee Data'!A:O,3,FALSE)/(VLOOKUP(B462,'Set Up Employee Data'!A:O,4,FALSE)),0)</f>
        <v>0</v>
      </c>
      <c r="K462" s="6" t="e">
        <f t="shared" si="47"/>
        <v>#N/A</v>
      </c>
      <c r="L462" s="6" t="e">
        <f t="shared" si="42"/>
        <v>#N/A</v>
      </c>
      <c r="M462" s="6" t="e">
        <f t="shared" si="43"/>
        <v>#N/A</v>
      </c>
      <c r="N462" s="6" t="e">
        <f>(M462-I462)*((VLOOKUP(B462,'Set Up Employee Data'!A:O,7,FALSE)))</f>
        <v>#N/A</v>
      </c>
      <c r="O462" s="6" t="e">
        <f>(M462-I462)*((VLOOKUP(B462,'Set Up Employee Data'!A:O,8,FALSE)))</f>
        <v>#N/A</v>
      </c>
      <c r="P462" s="6" t="e">
        <f>(M462-I462)*((VLOOKUP(B462,'Set Up Employee Data'!A:O,5,FALSE)))</f>
        <v>#N/A</v>
      </c>
      <c r="Q462" s="6" t="e">
        <f>(M462-I462)*((VLOOKUP(B462,'Set Up Employee Data'!A:O,6,FALSE)))</f>
        <v>#N/A</v>
      </c>
      <c r="R462" s="6">
        <f>IFERROR(((VLOOKUP(B462,'Set Up Employee Data'!A:O,9,FALSE)))+((VLOOKUP(B462,'Set Up Employee Data'!A:O,10,FALSE)))+((VLOOKUP(B462,'Set Up Employee Data'!A:O,11,FALSE)))+((VLOOKUP(B462,'Set Up Employee Data'!A:O,12,FALSE))),0)</f>
        <v>0</v>
      </c>
      <c r="S462" s="6">
        <f>IFERROR(((VLOOKUP(B462,'Set Up Employee Data'!A:O,13,FALSE)))+((VLOOKUP(B462,'Set Up Employee Data'!A:O,14,FALSE)))+((VLOOKUP(B462,'Set Up Employee Data'!A:O,15,FALSE))),0)</f>
        <v>0</v>
      </c>
      <c r="T462" s="6" t="e">
        <f t="shared" si="44"/>
        <v>#N/A</v>
      </c>
      <c r="U462" s="22" t="e">
        <f t="shared" si="45"/>
        <v>#N/A</v>
      </c>
    </row>
    <row r="463" spans="1:21" hidden="1">
      <c r="A463" s="9"/>
      <c r="B463" s="9"/>
      <c r="C463" s="10" t="e">
        <f>VLOOKUP(B463,'Set Up Employee Data'!A:O,2,FALSE)</f>
        <v>#N/A</v>
      </c>
      <c r="D463" s="10" t="e">
        <f t="shared" si="46"/>
        <v>#N/A</v>
      </c>
      <c r="E463" s="9"/>
      <c r="F463" s="9"/>
      <c r="G463" s="9"/>
      <c r="H463" s="10"/>
      <c r="I463" s="19"/>
      <c r="J463" s="5">
        <f>IFERROR(VLOOKUP(B463,'Set Up Employee Data'!A:O,3,FALSE)/(VLOOKUP(B463,'Set Up Employee Data'!A:O,4,FALSE)),0)</f>
        <v>0</v>
      </c>
      <c r="K463" s="6" t="e">
        <f t="shared" si="47"/>
        <v>#N/A</v>
      </c>
      <c r="L463" s="6" t="e">
        <f t="shared" si="42"/>
        <v>#N/A</v>
      </c>
      <c r="M463" s="6" t="e">
        <f t="shared" si="43"/>
        <v>#N/A</v>
      </c>
      <c r="N463" s="6" t="e">
        <f>(M463-I463)*((VLOOKUP(B463,'Set Up Employee Data'!A:O,7,FALSE)))</f>
        <v>#N/A</v>
      </c>
      <c r="O463" s="6" t="e">
        <f>(M463-I463)*((VLOOKUP(B463,'Set Up Employee Data'!A:O,8,FALSE)))</f>
        <v>#N/A</v>
      </c>
      <c r="P463" s="6" t="e">
        <f>(M463-I463)*((VLOOKUP(B463,'Set Up Employee Data'!A:O,5,FALSE)))</f>
        <v>#N/A</v>
      </c>
      <c r="Q463" s="6" t="e">
        <f>(M463-I463)*((VLOOKUP(B463,'Set Up Employee Data'!A:O,6,FALSE)))</f>
        <v>#N/A</v>
      </c>
      <c r="R463" s="6">
        <f>IFERROR(((VLOOKUP(B463,'Set Up Employee Data'!A:O,9,FALSE)))+((VLOOKUP(B463,'Set Up Employee Data'!A:O,10,FALSE)))+((VLOOKUP(B463,'Set Up Employee Data'!A:O,11,FALSE)))+((VLOOKUP(B463,'Set Up Employee Data'!A:O,12,FALSE))),0)</f>
        <v>0</v>
      </c>
      <c r="S463" s="6">
        <f>IFERROR(((VLOOKUP(B463,'Set Up Employee Data'!A:O,13,FALSE)))+((VLOOKUP(B463,'Set Up Employee Data'!A:O,14,FALSE)))+((VLOOKUP(B463,'Set Up Employee Data'!A:O,15,FALSE))),0)</f>
        <v>0</v>
      </c>
      <c r="T463" s="6" t="e">
        <f t="shared" si="44"/>
        <v>#N/A</v>
      </c>
      <c r="U463" s="22" t="e">
        <f t="shared" si="45"/>
        <v>#N/A</v>
      </c>
    </row>
    <row r="464" spans="1:21" hidden="1">
      <c r="A464" s="9"/>
      <c r="B464" s="9"/>
      <c r="C464" s="10" t="e">
        <f>VLOOKUP(B464,'Set Up Employee Data'!A:O,2,FALSE)</f>
        <v>#N/A</v>
      </c>
      <c r="D464" s="10" t="e">
        <f t="shared" si="46"/>
        <v>#N/A</v>
      </c>
      <c r="E464" s="9"/>
      <c r="F464" s="9"/>
      <c r="G464" s="9"/>
      <c r="H464" s="10"/>
      <c r="I464" s="19"/>
      <c r="J464" s="5">
        <f>IFERROR(VLOOKUP(B464,'Set Up Employee Data'!A:O,3,FALSE)/(VLOOKUP(B464,'Set Up Employee Data'!A:O,4,FALSE)),0)</f>
        <v>0</v>
      </c>
      <c r="K464" s="6" t="e">
        <f t="shared" si="47"/>
        <v>#N/A</v>
      </c>
      <c r="L464" s="6" t="e">
        <f t="shared" si="42"/>
        <v>#N/A</v>
      </c>
      <c r="M464" s="6" t="e">
        <f t="shared" si="43"/>
        <v>#N/A</v>
      </c>
      <c r="N464" s="6" t="e">
        <f>(M464-I464)*((VLOOKUP(B464,'Set Up Employee Data'!A:O,7,FALSE)))</f>
        <v>#N/A</v>
      </c>
      <c r="O464" s="6" t="e">
        <f>(M464-I464)*((VLOOKUP(B464,'Set Up Employee Data'!A:O,8,FALSE)))</f>
        <v>#N/A</v>
      </c>
      <c r="P464" s="6" t="e">
        <f>(M464-I464)*((VLOOKUP(B464,'Set Up Employee Data'!A:O,5,FALSE)))</f>
        <v>#N/A</v>
      </c>
      <c r="Q464" s="6" t="e">
        <f>(M464-I464)*((VLOOKUP(B464,'Set Up Employee Data'!A:O,6,FALSE)))</f>
        <v>#N/A</v>
      </c>
      <c r="R464" s="6">
        <f>IFERROR(((VLOOKUP(B464,'Set Up Employee Data'!A:O,9,FALSE)))+((VLOOKUP(B464,'Set Up Employee Data'!A:O,10,FALSE)))+((VLOOKUP(B464,'Set Up Employee Data'!A:O,11,FALSE)))+((VLOOKUP(B464,'Set Up Employee Data'!A:O,12,FALSE))),0)</f>
        <v>0</v>
      </c>
      <c r="S464" s="6">
        <f>IFERROR(((VLOOKUP(B464,'Set Up Employee Data'!A:O,13,FALSE)))+((VLOOKUP(B464,'Set Up Employee Data'!A:O,14,FALSE)))+((VLOOKUP(B464,'Set Up Employee Data'!A:O,15,FALSE))),0)</f>
        <v>0</v>
      </c>
      <c r="T464" s="6" t="e">
        <f t="shared" si="44"/>
        <v>#N/A</v>
      </c>
      <c r="U464" s="22" t="e">
        <f t="shared" si="45"/>
        <v>#N/A</v>
      </c>
    </row>
    <row r="465" spans="1:21" hidden="1">
      <c r="A465" s="9"/>
      <c r="B465" s="9"/>
      <c r="C465" s="10" t="e">
        <f>VLOOKUP(B465,'Set Up Employee Data'!A:O,2,FALSE)</f>
        <v>#N/A</v>
      </c>
      <c r="D465" s="10" t="e">
        <f t="shared" si="46"/>
        <v>#N/A</v>
      </c>
      <c r="E465" s="9"/>
      <c r="F465" s="9"/>
      <c r="G465" s="9"/>
      <c r="H465" s="10"/>
      <c r="I465" s="19"/>
      <c r="J465" s="5">
        <f>IFERROR(VLOOKUP(B465,'Set Up Employee Data'!A:O,3,FALSE)/(VLOOKUP(B465,'Set Up Employee Data'!A:O,4,FALSE)),0)</f>
        <v>0</v>
      </c>
      <c r="K465" s="6" t="e">
        <f t="shared" si="47"/>
        <v>#N/A</v>
      </c>
      <c r="L465" s="6" t="e">
        <f t="shared" si="42"/>
        <v>#N/A</v>
      </c>
      <c r="M465" s="6" t="e">
        <f t="shared" si="43"/>
        <v>#N/A</v>
      </c>
      <c r="N465" s="6" t="e">
        <f>(M465-I465)*((VLOOKUP(B465,'Set Up Employee Data'!A:O,7,FALSE)))</f>
        <v>#N/A</v>
      </c>
      <c r="O465" s="6" t="e">
        <f>(M465-I465)*((VLOOKUP(B465,'Set Up Employee Data'!A:O,8,FALSE)))</f>
        <v>#N/A</v>
      </c>
      <c r="P465" s="6" t="e">
        <f>(M465-I465)*((VLOOKUP(B465,'Set Up Employee Data'!A:O,5,FALSE)))</f>
        <v>#N/A</v>
      </c>
      <c r="Q465" s="6" t="e">
        <f>(M465-I465)*((VLOOKUP(B465,'Set Up Employee Data'!A:O,6,FALSE)))</f>
        <v>#N/A</v>
      </c>
      <c r="R465" s="6">
        <f>IFERROR(((VLOOKUP(B465,'Set Up Employee Data'!A:O,9,FALSE)))+((VLOOKUP(B465,'Set Up Employee Data'!A:O,10,FALSE)))+((VLOOKUP(B465,'Set Up Employee Data'!A:O,11,FALSE)))+((VLOOKUP(B465,'Set Up Employee Data'!A:O,12,FALSE))),0)</f>
        <v>0</v>
      </c>
      <c r="S465" s="6">
        <f>IFERROR(((VLOOKUP(B465,'Set Up Employee Data'!A:O,13,FALSE)))+((VLOOKUP(B465,'Set Up Employee Data'!A:O,14,FALSE)))+((VLOOKUP(B465,'Set Up Employee Data'!A:O,15,FALSE))),0)</f>
        <v>0</v>
      </c>
      <c r="T465" s="6" t="e">
        <f t="shared" si="44"/>
        <v>#N/A</v>
      </c>
      <c r="U465" s="22" t="e">
        <f t="shared" si="45"/>
        <v>#N/A</v>
      </c>
    </row>
    <row r="466" spans="1:21" hidden="1">
      <c r="A466" s="9"/>
      <c r="B466" s="9"/>
      <c r="C466" s="10" t="e">
        <f>VLOOKUP(B466,'Set Up Employee Data'!A:O,2,FALSE)</f>
        <v>#N/A</v>
      </c>
      <c r="D466" s="10" t="e">
        <f t="shared" si="46"/>
        <v>#N/A</v>
      </c>
      <c r="E466" s="9"/>
      <c r="F466" s="9"/>
      <c r="G466" s="9"/>
      <c r="H466" s="10"/>
      <c r="I466" s="19"/>
      <c r="J466" s="5">
        <f>IFERROR(VLOOKUP(B466,'Set Up Employee Data'!A:O,3,FALSE)/(VLOOKUP(B466,'Set Up Employee Data'!A:O,4,FALSE)),0)</f>
        <v>0</v>
      </c>
      <c r="K466" s="6" t="e">
        <f t="shared" si="47"/>
        <v>#N/A</v>
      </c>
      <c r="L466" s="6" t="e">
        <f t="shared" si="42"/>
        <v>#N/A</v>
      </c>
      <c r="M466" s="6" t="e">
        <f t="shared" si="43"/>
        <v>#N/A</v>
      </c>
      <c r="N466" s="6" t="e">
        <f>(M466-I466)*((VLOOKUP(B466,'Set Up Employee Data'!A:O,7,FALSE)))</f>
        <v>#N/A</v>
      </c>
      <c r="O466" s="6" t="e">
        <f>(M466-I466)*((VLOOKUP(B466,'Set Up Employee Data'!A:O,8,FALSE)))</f>
        <v>#N/A</v>
      </c>
      <c r="P466" s="6" t="e">
        <f>(M466-I466)*((VLOOKUP(B466,'Set Up Employee Data'!A:O,5,FALSE)))</f>
        <v>#N/A</v>
      </c>
      <c r="Q466" s="6" t="e">
        <f>(M466-I466)*((VLOOKUP(B466,'Set Up Employee Data'!A:O,6,FALSE)))</f>
        <v>#N/A</v>
      </c>
      <c r="R466" s="6">
        <f>IFERROR(((VLOOKUP(B466,'Set Up Employee Data'!A:O,9,FALSE)))+((VLOOKUP(B466,'Set Up Employee Data'!A:O,10,FALSE)))+((VLOOKUP(B466,'Set Up Employee Data'!A:O,11,FALSE)))+((VLOOKUP(B466,'Set Up Employee Data'!A:O,12,FALSE))),0)</f>
        <v>0</v>
      </c>
      <c r="S466" s="6">
        <f>IFERROR(((VLOOKUP(B466,'Set Up Employee Data'!A:O,13,FALSE)))+((VLOOKUP(B466,'Set Up Employee Data'!A:O,14,FALSE)))+((VLOOKUP(B466,'Set Up Employee Data'!A:O,15,FALSE))),0)</f>
        <v>0</v>
      </c>
      <c r="T466" s="6" t="e">
        <f t="shared" si="44"/>
        <v>#N/A</v>
      </c>
      <c r="U466" s="22" t="e">
        <f t="shared" si="45"/>
        <v>#N/A</v>
      </c>
    </row>
    <row r="467" spans="1:21" hidden="1">
      <c r="A467" s="9"/>
      <c r="B467" s="9"/>
      <c r="C467" s="10" t="e">
        <f>VLOOKUP(B467,'Set Up Employee Data'!A:O,2,FALSE)</f>
        <v>#N/A</v>
      </c>
      <c r="D467" s="10" t="e">
        <f t="shared" si="46"/>
        <v>#N/A</v>
      </c>
      <c r="E467" s="9"/>
      <c r="F467" s="9"/>
      <c r="G467" s="9"/>
      <c r="H467" s="10"/>
      <c r="I467" s="19"/>
      <c r="J467" s="5">
        <f>IFERROR(VLOOKUP(B467,'Set Up Employee Data'!A:O,3,FALSE)/(VLOOKUP(B467,'Set Up Employee Data'!A:O,4,FALSE)),0)</f>
        <v>0</v>
      </c>
      <c r="K467" s="6" t="e">
        <f t="shared" si="47"/>
        <v>#N/A</v>
      </c>
      <c r="L467" s="6" t="e">
        <f t="shared" si="42"/>
        <v>#N/A</v>
      </c>
      <c r="M467" s="6" t="e">
        <f t="shared" si="43"/>
        <v>#N/A</v>
      </c>
      <c r="N467" s="6" t="e">
        <f>(M467-I467)*((VLOOKUP(B467,'Set Up Employee Data'!A:O,7,FALSE)))</f>
        <v>#N/A</v>
      </c>
      <c r="O467" s="6" t="e">
        <f>(M467-I467)*((VLOOKUP(B467,'Set Up Employee Data'!A:O,8,FALSE)))</f>
        <v>#N/A</v>
      </c>
      <c r="P467" s="6" t="e">
        <f>(M467-I467)*((VLOOKUP(B467,'Set Up Employee Data'!A:O,5,FALSE)))</f>
        <v>#N/A</v>
      </c>
      <c r="Q467" s="6" t="e">
        <f>(M467-I467)*((VLOOKUP(B467,'Set Up Employee Data'!A:O,6,FALSE)))</f>
        <v>#N/A</v>
      </c>
      <c r="R467" s="6">
        <f>IFERROR(((VLOOKUP(B467,'Set Up Employee Data'!A:O,9,FALSE)))+((VLOOKUP(B467,'Set Up Employee Data'!A:O,10,FALSE)))+((VLOOKUP(B467,'Set Up Employee Data'!A:O,11,FALSE)))+((VLOOKUP(B467,'Set Up Employee Data'!A:O,12,FALSE))),0)</f>
        <v>0</v>
      </c>
      <c r="S467" s="6">
        <f>IFERROR(((VLOOKUP(B467,'Set Up Employee Data'!A:O,13,FALSE)))+((VLOOKUP(B467,'Set Up Employee Data'!A:O,14,FALSE)))+((VLOOKUP(B467,'Set Up Employee Data'!A:O,15,FALSE))),0)</f>
        <v>0</v>
      </c>
      <c r="T467" s="6" t="e">
        <f t="shared" si="44"/>
        <v>#N/A</v>
      </c>
      <c r="U467" s="22" t="e">
        <f t="shared" si="45"/>
        <v>#N/A</v>
      </c>
    </row>
    <row r="468" spans="1:21" hidden="1">
      <c r="A468" s="9"/>
      <c r="B468" s="9"/>
      <c r="C468" s="10" t="e">
        <f>VLOOKUP(B468,'Set Up Employee Data'!A:O,2,FALSE)</f>
        <v>#N/A</v>
      </c>
      <c r="D468" s="10" t="e">
        <f t="shared" si="46"/>
        <v>#N/A</v>
      </c>
      <c r="E468" s="9"/>
      <c r="F468" s="9"/>
      <c r="G468" s="9"/>
      <c r="H468" s="10"/>
      <c r="I468" s="19"/>
      <c r="J468" s="5">
        <f>IFERROR(VLOOKUP(B468,'Set Up Employee Data'!A:O,3,FALSE)/(VLOOKUP(B468,'Set Up Employee Data'!A:O,4,FALSE)),0)</f>
        <v>0</v>
      </c>
      <c r="K468" s="6" t="e">
        <f t="shared" si="47"/>
        <v>#N/A</v>
      </c>
      <c r="L468" s="6" t="e">
        <f t="shared" si="42"/>
        <v>#N/A</v>
      </c>
      <c r="M468" s="6" t="e">
        <f t="shared" si="43"/>
        <v>#N/A</v>
      </c>
      <c r="N468" s="6" t="e">
        <f>(M468-I468)*((VLOOKUP(B468,'Set Up Employee Data'!A:O,7,FALSE)))</f>
        <v>#N/A</v>
      </c>
      <c r="O468" s="6" t="e">
        <f>(M468-I468)*((VLOOKUP(B468,'Set Up Employee Data'!A:O,8,FALSE)))</f>
        <v>#N/A</v>
      </c>
      <c r="P468" s="6" t="e">
        <f>(M468-I468)*((VLOOKUP(B468,'Set Up Employee Data'!A:O,5,FALSE)))</f>
        <v>#N/A</v>
      </c>
      <c r="Q468" s="6" t="e">
        <f>(M468-I468)*((VLOOKUP(B468,'Set Up Employee Data'!A:O,6,FALSE)))</f>
        <v>#N/A</v>
      </c>
      <c r="R468" s="6">
        <f>IFERROR(((VLOOKUP(B468,'Set Up Employee Data'!A:O,9,FALSE)))+((VLOOKUP(B468,'Set Up Employee Data'!A:O,10,FALSE)))+((VLOOKUP(B468,'Set Up Employee Data'!A:O,11,FALSE)))+((VLOOKUP(B468,'Set Up Employee Data'!A:O,12,FALSE))),0)</f>
        <v>0</v>
      </c>
      <c r="S468" s="6">
        <f>IFERROR(((VLOOKUP(B468,'Set Up Employee Data'!A:O,13,FALSE)))+((VLOOKUP(B468,'Set Up Employee Data'!A:O,14,FALSE)))+((VLOOKUP(B468,'Set Up Employee Data'!A:O,15,FALSE))),0)</f>
        <v>0</v>
      </c>
      <c r="T468" s="6" t="e">
        <f t="shared" si="44"/>
        <v>#N/A</v>
      </c>
      <c r="U468" s="22" t="e">
        <f t="shared" si="45"/>
        <v>#N/A</v>
      </c>
    </row>
    <row r="469" spans="1:21" hidden="1">
      <c r="A469" s="9"/>
      <c r="B469" s="9"/>
      <c r="C469" s="10" t="e">
        <f>VLOOKUP(B469,'Set Up Employee Data'!A:O,2,FALSE)</f>
        <v>#N/A</v>
      </c>
      <c r="D469" s="10" t="e">
        <f t="shared" si="46"/>
        <v>#N/A</v>
      </c>
      <c r="E469" s="9"/>
      <c r="F469" s="9"/>
      <c r="G469" s="9"/>
      <c r="H469" s="10"/>
      <c r="I469" s="19"/>
      <c r="J469" s="5">
        <f>IFERROR(VLOOKUP(B469,'Set Up Employee Data'!A:O,3,FALSE)/(VLOOKUP(B469,'Set Up Employee Data'!A:O,4,FALSE)),0)</f>
        <v>0</v>
      </c>
      <c r="K469" s="6" t="e">
        <f t="shared" si="47"/>
        <v>#N/A</v>
      </c>
      <c r="L469" s="6" t="e">
        <f t="shared" si="42"/>
        <v>#N/A</v>
      </c>
      <c r="M469" s="6" t="e">
        <f t="shared" si="43"/>
        <v>#N/A</v>
      </c>
      <c r="N469" s="6" t="e">
        <f>(M469-I469)*((VLOOKUP(B469,'Set Up Employee Data'!A:O,7,FALSE)))</f>
        <v>#N/A</v>
      </c>
      <c r="O469" s="6" t="e">
        <f>(M469-I469)*((VLOOKUP(B469,'Set Up Employee Data'!A:O,8,FALSE)))</f>
        <v>#N/A</v>
      </c>
      <c r="P469" s="6" t="e">
        <f>(M469-I469)*((VLOOKUP(B469,'Set Up Employee Data'!A:O,5,FALSE)))</f>
        <v>#N/A</v>
      </c>
      <c r="Q469" s="6" t="e">
        <f>(M469-I469)*((VLOOKUP(B469,'Set Up Employee Data'!A:O,6,FALSE)))</f>
        <v>#N/A</v>
      </c>
      <c r="R469" s="6">
        <f>IFERROR(((VLOOKUP(B469,'Set Up Employee Data'!A:O,9,FALSE)))+((VLOOKUP(B469,'Set Up Employee Data'!A:O,10,FALSE)))+((VLOOKUP(B469,'Set Up Employee Data'!A:O,11,FALSE)))+((VLOOKUP(B469,'Set Up Employee Data'!A:O,12,FALSE))),0)</f>
        <v>0</v>
      </c>
      <c r="S469" s="6">
        <f>IFERROR(((VLOOKUP(B469,'Set Up Employee Data'!A:O,13,FALSE)))+((VLOOKUP(B469,'Set Up Employee Data'!A:O,14,FALSE)))+((VLOOKUP(B469,'Set Up Employee Data'!A:O,15,FALSE))),0)</f>
        <v>0</v>
      </c>
      <c r="T469" s="6" t="e">
        <f t="shared" si="44"/>
        <v>#N/A</v>
      </c>
      <c r="U469" s="22" t="e">
        <f t="shared" si="45"/>
        <v>#N/A</v>
      </c>
    </row>
    <row r="470" spans="1:21" hidden="1">
      <c r="A470" s="9"/>
      <c r="B470" s="9"/>
      <c r="C470" s="10" t="e">
        <f>VLOOKUP(B470,'Set Up Employee Data'!A:O,2,FALSE)</f>
        <v>#N/A</v>
      </c>
      <c r="D470" s="10" t="e">
        <f t="shared" si="46"/>
        <v>#N/A</v>
      </c>
      <c r="E470" s="9"/>
      <c r="F470" s="9"/>
      <c r="G470" s="9"/>
      <c r="H470" s="10"/>
      <c r="I470" s="19"/>
      <c r="J470" s="5">
        <f>IFERROR(VLOOKUP(B470,'Set Up Employee Data'!A:O,3,FALSE)/(VLOOKUP(B470,'Set Up Employee Data'!A:O,4,FALSE)),0)</f>
        <v>0</v>
      </c>
      <c r="K470" s="6" t="e">
        <f t="shared" si="47"/>
        <v>#N/A</v>
      </c>
      <c r="L470" s="6" t="e">
        <f t="shared" si="42"/>
        <v>#N/A</v>
      </c>
      <c r="M470" s="6" t="e">
        <f t="shared" si="43"/>
        <v>#N/A</v>
      </c>
      <c r="N470" s="6" t="e">
        <f>(M470-I470)*((VLOOKUP(B470,'Set Up Employee Data'!A:O,7,FALSE)))</f>
        <v>#N/A</v>
      </c>
      <c r="O470" s="6" t="e">
        <f>(M470-I470)*((VLOOKUP(B470,'Set Up Employee Data'!A:O,8,FALSE)))</f>
        <v>#N/A</v>
      </c>
      <c r="P470" s="6" t="e">
        <f>(M470-I470)*((VLOOKUP(B470,'Set Up Employee Data'!A:O,5,FALSE)))</f>
        <v>#N/A</v>
      </c>
      <c r="Q470" s="6" t="e">
        <f>(M470-I470)*((VLOOKUP(B470,'Set Up Employee Data'!A:O,6,FALSE)))</f>
        <v>#N/A</v>
      </c>
      <c r="R470" s="6">
        <f>IFERROR(((VLOOKUP(B470,'Set Up Employee Data'!A:O,9,FALSE)))+((VLOOKUP(B470,'Set Up Employee Data'!A:O,10,FALSE)))+((VLOOKUP(B470,'Set Up Employee Data'!A:O,11,FALSE)))+((VLOOKUP(B470,'Set Up Employee Data'!A:O,12,FALSE))),0)</f>
        <v>0</v>
      </c>
      <c r="S470" s="6">
        <f>IFERROR(((VLOOKUP(B470,'Set Up Employee Data'!A:O,13,FALSE)))+((VLOOKUP(B470,'Set Up Employee Data'!A:O,14,FALSE)))+((VLOOKUP(B470,'Set Up Employee Data'!A:O,15,FALSE))),0)</f>
        <v>0</v>
      </c>
      <c r="T470" s="6" t="e">
        <f t="shared" si="44"/>
        <v>#N/A</v>
      </c>
      <c r="U470" s="22" t="e">
        <f t="shared" si="45"/>
        <v>#N/A</v>
      </c>
    </row>
    <row r="471" spans="1:21" hidden="1">
      <c r="A471" s="9"/>
      <c r="B471" s="9"/>
      <c r="C471" s="10" t="e">
        <f>VLOOKUP(B471,'Set Up Employee Data'!A:O,2,FALSE)</f>
        <v>#N/A</v>
      </c>
      <c r="D471" s="10" t="e">
        <f t="shared" si="46"/>
        <v>#N/A</v>
      </c>
      <c r="E471" s="9"/>
      <c r="F471" s="9"/>
      <c r="G471" s="9"/>
      <c r="H471" s="10"/>
      <c r="I471" s="19"/>
      <c r="J471" s="5">
        <f>IFERROR(VLOOKUP(B471,'Set Up Employee Data'!A:O,3,FALSE)/(VLOOKUP(B471,'Set Up Employee Data'!A:O,4,FALSE)),0)</f>
        <v>0</v>
      </c>
      <c r="K471" s="6" t="e">
        <f t="shared" si="47"/>
        <v>#N/A</v>
      </c>
      <c r="L471" s="6" t="e">
        <f t="shared" si="42"/>
        <v>#N/A</v>
      </c>
      <c r="M471" s="6" t="e">
        <f t="shared" si="43"/>
        <v>#N/A</v>
      </c>
      <c r="N471" s="6" t="e">
        <f>(M471-I471)*((VLOOKUP(B471,'Set Up Employee Data'!A:O,7,FALSE)))</f>
        <v>#N/A</v>
      </c>
      <c r="O471" s="6" t="e">
        <f>(M471-I471)*((VLOOKUP(B471,'Set Up Employee Data'!A:O,8,FALSE)))</f>
        <v>#N/A</v>
      </c>
      <c r="P471" s="6" t="e">
        <f>(M471-I471)*((VLOOKUP(B471,'Set Up Employee Data'!A:O,5,FALSE)))</f>
        <v>#N/A</v>
      </c>
      <c r="Q471" s="6" t="e">
        <f>(M471-I471)*((VLOOKUP(B471,'Set Up Employee Data'!A:O,6,FALSE)))</f>
        <v>#N/A</v>
      </c>
      <c r="R471" s="6">
        <f>IFERROR(((VLOOKUP(B471,'Set Up Employee Data'!A:O,9,FALSE)))+((VLOOKUP(B471,'Set Up Employee Data'!A:O,10,FALSE)))+((VLOOKUP(B471,'Set Up Employee Data'!A:O,11,FALSE)))+((VLOOKUP(B471,'Set Up Employee Data'!A:O,12,FALSE))),0)</f>
        <v>0</v>
      </c>
      <c r="S471" s="6">
        <f>IFERROR(((VLOOKUP(B471,'Set Up Employee Data'!A:O,13,FALSE)))+((VLOOKUP(B471,'Set Up Employee Data'!A:O,14,FALSE)))+((VLOOKUP(B471,'Set Up Employee Data'!A:O,15,FALSE))),0)</f>
        <v>0</v>
      </c>
      <c r="T471" s="6" t="e">
        <f t="shared" si="44"/>
        <v>#N/A</v>
      </c>
      <c r="U471" s="22" t="e">
        <f t="shared" si="45"/>
        <v>#N/A</v>
      </c>
    </row>
    <row r="472" spans="1:21" hidden="1">
      <c r="A472" s="9"/>
      <c r="B472" s="9"/>
      <c r="C472" s="10" t="e">
        <f>VLOOKUP(B472,'Set Up Employee Data'!A:O,2,FALSE)</f>
        <v>#N/A</v>
      </c>
      <c r="D472" s="10" t="e">
        <f t="shared" si="46"/>
        <v>#N/A</v>
      </c>
      <c r="E472" s="9"/>
      <c r="F472" s="9"/>
      <c r="G472" s="9"/>
      <c r="H472" s="10"/>
      <c r="I472" s="19"/>
      <c r="J472" s="5">
        <f>IFERROR(VLOOKUP(B472,'Set Up Employee Data'!A:O,3,FALSE)/(VLOOKUP(B472,'Set Up Employee Data'!A:O,4,FALSE)),0)</f>
        <v>0</v>
      </c>
      <c r="K472" s="6" t="e">
        <f t="shared" si="47"/>
        <v>#N/A</v>
      </c>
      <c r="L472" s="6" t="e">
        <f t="shared" si="42"/>
        <v>#N/A</v>
      </c>
      <c r="M472" s="6" t="e">
        <f t="shared" si="43"/>
        <v>#N/A</v>
      </c>
      <c r="N472" s="6" t="e">
        <f>(M472-I472)*((VLOOKUP(B472,'Set Up Employee Data'!A:O,7,FALSE)))</f>
        <v>#N/A</v>
      </c>
      <c r="O472" s="6" t="e">
        <f>(M472-I472)*((VLOOKUP(B472,'Set Up Employee Data'!A:O,8,FALSE)))</f>
        <v>#N/A</v>
      </c>
      <c r="P472" s="6" t="e">
        <f>(M472-I472)*((VLOOKUP(B472,'Set Up Employee Data'!A:O,5,FALSE)))</f>
        <v>#N/A</v>
      </c>
      <c r="Q472" s="6" t="e">
        <f>(M472-I472)*((VLOOKUP(B472,'Set Up Employee Data'!A:O,6,FALSE)))</f>
        <v>#N/A</v>
      </c>
      <c r="R472" s="6">
        <f>IFERROR(((VLOOKUP(B472,'Set Up Employee Data'!A:O,9,FALSE)))+((VLOOKUP(B472,'Set Up Employee Data'!A:O,10,FALSE)))+((VLOOKUP(B472,'Set Up Employee Data'!A:O,11,FALSE)))+((VLOOKUP(B472,'Set Up Employee Data'!A:O,12,FALSE))),0)</f>
        <v>0</v>
      </c>
      <c r="S472" s="6">
        <f>IFERROR(((VLOOKUP(B472,'Set Up Employee Data'!A:O,13,FALSE)))+((VLOOKUP(B472,'Set Up Employee Data'!A:O,14,FALSE)))+((VLOOKUP(B472,'Set Up Employee Data'!A:O,15,FALSE))),0)</f>
        <v>0</v>
      </c>
      <c r="T472" s="6" t="e">
        <f t="shared" si="44"/>
        <v>#N/A</v>
      </c>
      <c r="U472" s="22" t="e">
        <f t="shared" si="45"/>
        <v>#N/A</v>
      </c>
    </row>
    <row r="473" spans="1:21" hidden="1">
      <c r="A473" s="9"/>
      <c r="B473" s="9"/>
      <c r="C473" s="10" t="e">
        <f>VLOOKUP(B473,'Set Up Employee Data'!A:O,2,FALSE)</f>
        <v>#N/A</v>
      </c>
      <c r="D473" s="10" t="e">
        <f t="shared" si="46"/>
        <v>#N/A</v>
      </c>
      <c r="E473" s="9"/>
      <c r="F473" s="9"/>
      <c r="G473" s="9"/>
      <c r="H473" s="10"/>
      <c r="I473" s="19"/>
      <c r="J473" s="5">
        <f>IFERROR(VLOOKUP(B473,'Set Up Employee Data'!A:O,3,FALSE)/(VLOOKUP(B473,'Set Up Employee Data'!A:O,4,FALSE)),0)</f>
        <v>0</v>
      </c>
      <c r="K473" s="6" t="e">
        <f t="shared" si="47"/>
        <v>#N/A</v>
      </c>
      <c r="L473" s="6" t="e">
        <f t="shared" si="42"/>
        <v>#N/A</v>
      </c>
      <c r="M473" s="6" t="e">
        <f t="shared" si="43"/>
        <v>#N/A</v>
      </c>
      <c r="N473" s="6" t="e">
        <f>(M473-I473)*((VLOOKUP(B473,'Set Up Employee Data'!A:O,7,FALSE)))</f>
        <v>#N/A</v>
      </c>
      <c r="O473" s="6" t="e">
        <f>(M473-I473)*((VLOOKUP(B473,'Set Up Employee Data'!A:O,8,FALSE)))</f>
        <v>#N/A</v>
      </c>
      <c r="P473" s="6" t="e">
        <f>(M473-I473)*((VLOOKUP(B473,'Set Up Employee Data'!A:O,5,FALSE)))</f>
        <v>#N/A</v>
      </c>
      <c r="Q473" s="6" t="e">
        <f>(M473-I473)*((VLOOKUP(B473,'Set Up Employee Data'!A:O,6,FALSE)))</f>
        <v>#N/A</v>
      </c>
      <c r="R473" s="6">
        <f>IFERROR(((VLOOKUP(B473,'Set Up Employee Data'!A:O,9,FALSE)))+((VLOOKUP(B473,'Set Up Employee Data'!A:O,10,FALSE)))+((VLOOKUP(B473,'Set Up Employee Data'!A:O,11,FALSE)))+((VLOOKUP(B473,'Set Up Employee Data'!A:O,12,FALSE))),0)</f>
        <v>0</v>
      </c>
      <c r="S473" s="6">
        <f>IFERROR(((VLOOKUP(B473,'Set Up Employee Data'!A:O,13,FALSE)))+((VLOOKUP(B473,'Set Up Employee Data'!A:O,14,FALSE)))+((VLOOKUP(B473,'Set Up Employee Data'!A:O,15,FALSE))),0)</f>
        <v>0</v>
      </c>
      <c r="T473" s="6" t="e">
        <f t="shared" si="44"/>
        <v>#N/A</v>
      </c>
      <c r="U473" s="22" t="e">
        <f t="shared" si="45"/>
        <v>#N/A</v>
      </c>
    </row>
    <row r="474" spans="1:21" hidden="1">
      <c r="A474" s="9"/>
      <c r="B474" s="9"/>
      <c r="C474" s="10" t="e">
        <f>VLOOKUP(B474,'Set Up Employee Data'!A:O,2,FALSE)</f>
        <v>#N/A</v>
      </c>
      <c r="D474" s="10" t="e">
        <f t="shared" si="46"/>
        <v>#N/A</v>
      </c>
      <c r="E474" s="9"/>
      <c r="F474" s="9"/>
      <c r="G474" s="9"/>
      <c r="H474" s="10"/>
      <c r="I474" s="19"/>
      <c r="J474" s="5">
        <f>IFERROR(VLOOKUP(B474,'Set Up Employee Data'!A:O,3,FALSE)/(VLOOKUP(B474,'Set Up Employee Data'!A:O,4,FALSE)),0)</f>
        <v>0</v>
      </c>
      <c r="K474" s="6" t="e">
        <f t="shared" si="47"/>
        <v>#N/A</v>
      </c>
      <c r="L474" s="6" t="e">
        <f t="shared" si="42"/>
        <v>#N/A</v>
      </c>
      <c r="M474" s="6" t="e">
        <f t="shared" si="43"/>
        <v>#N/A</v>
      </c>
      <c r="N474" s="6" t="e">
        <f>(M474-I474)*((VLOOKUP(B474,'Set Up Employee Data'!A:O,7,FALSE)))</f>
        <v>#N/A</v>
      </c>
      <c r="O474" s="6" t="e">
        <f>(M474-I474)*((VLOOKUP(B474,'Set Up Employee Data'!A:O,8,FALSE)))</f>
        <v>#N/A</v>
      </c>
      <c r="P474" s="6" t="e">
        <f>(M474-I474)*((VLOOKUP(B474,'Set Up Employee Data'!A:O,5,FALSE)))</f>
        <v>#N/A</v>
      </c>
      <c r="Q474" s="6" t="e">
        <f>(M474-I474)*((VLOOKUP(B474,'Set Up Employee Data'!A:O,6,FALSE)))</f>
        <v>#N/A</v>
      </c>
      <c r="R474" s="6">
        <f>IFERROR(((VLOOKUP(B474,'Set Up Employee Data'!A:O,9,FALSE)))+((VLOOKUP(B474,'Set Up Employee Data'!A:O,10,FALSE)))+((VLOOKUP(B474,'Set Up Employee Data'!A:O,11,FALSE)))+((VLOOKUP(B474,'Set Up Employee Data'!A:O,12,FALSE))),0)</f>
        <v>0</v>
      </c>
      <c r="S474" s="6">
        <f>IFERROR(((VLOOKUP(B474,'Set Up Employee Data'!A:O,13,FALSE)))+((VLOOKUP(B474,'Set Up Employee Data'!A:O,14,FALSE)))+((VLOOKUP(B474,'Set Up Employee Data'!A:O,15,FALSE))),0)</f>
        <v>0</v>
      </c>
      <c r="T474" s="6" t="e">
        <f t="shared" si="44"/>
        <v>#N/A</v>
      </c>
      <c r="U474" s="22" t="e">
        <f t="shared" si="45"/>
        <v>#N/A</v>
      </c>
    </row>
    <row r="475" spans="1:21" hidden="1">
      <c r="A475" s="9"/>
      <c r="B475" s="9"/>
      <c r="C475" s="10" t="e">
        <f>VLOOKUP(B475,'Set Up Employee Data'!A:O,2,FALSE)</f>
        <v>#N/A</v>
      </c>
      <c r="D475" s="10" t="e">
        <f t="shared" si="46"/>
        <v>#N/A</v>
      </c>
      <c r="E475" s="9"/>
      <c r="F475" s="9"/>
      <c r="G475" s="9"/>
      <c r="H475" s="10"/>
      <c r="I475" s="19"/>
      <c r="J475" s="5">
        <f>IFERROR(VLOOKUP(B475,'Set Up Employee Data'!A:O,3,FALSE)/(VLOOKUP(B475,'Set Up Employee Data'!A:O,4,FALSE)),0)</f>
        <v>0</v>
      </c>
      <c r="K475" s="6" t="e">
        <f t="shared" si="47"/>
        <v>#N/A</v>
      </c>
      <c r="L475" s="6" t="e">
        <f t="shared" si="42"/>
        <v>#N/A</v>
      </c>
      <c r="M475" s="6" t="e">
        <f t="shared" si="43"/>
        <v>#N/A</v>
      </c>
      <c r="N475" s="6" t="e">
        <f>(M475-I475)*((VLOOKUP(B475,'Set Up Employee Data'!A:O,7,FALSE)))</f>
        <v>#N/A</v>
      </c>
      <c r="O475" s="6" t="e">
        <f>(M475-I475)*((VLOOKUP(B475,'Set Up Employee Data'!A:O,8,FALSE)))</f>
        <v>#N/A</v>
      </c>
      <c r="P475" s="6" t="e">
        <f>(M475-I475)*((VLOOKUP(B475,'Set Up Employee Data'!A:O,5,FALSE)))</f>
        <v>#N/A</v>
      </c>
      <c r="Q475" s="6" t="e">
        <f>(M475-I475)*((VLOOKUP(B475,'Set Up Employee Data'!A:O,6,FALSE)))</f>
        <v>#N/A</v>
      </c>
      <c r="R475" s="6">
        <f>IFERROR(((VLOOKUP(B475,'Set Up Employee Data'!A:O,9,FALSE)))+((VLOOKUP(B475,'Set Up Employee Data'!A:O,10,FALSE)))+((VLOOKUP(B475,'Set Up Employee Data'!A:O,11,FALSE)))+((VLOOKUP(B475,'Set Up Employee Data'!A:O,12,FALSE))),0)</f>
        <v>0</v>
      </c>
      <c r="S475" s="6">
        <f>IFERROR(((VLOOKUP(B475,'Set Up Employee Data'!A:O,13,FALSE)))+((VLOOKUP(B475,'Set Up Employee Data'!A:O,14,FALSE)))+((VLOOKUP(B475,'Set Up Employee Data'!A:O,15,FALSE))),0)</f>
        <v>0</v>
      </c>
      <c r="T475" s="6" t="e">
        <f t="shared" si="44"/>
        <v>#N/A</v>
      </c>
      <c r="U475" s="22" t="e">
        <f t="shared" si="45"/>
        <v>#N/A</v>
      </c>
    </row>
    <row r="476" spans="1:21" hidden="1">
      <c r="A476" s="9"/>
      <c r="B476" s="9"/>
      <c r="C476" s="10" t="e">
        <f>VLOOKUP(B476,'Set Up Employee Data'!A:O,2,FALSE)</f>
        <v>#N/A</v>
      </c>
      <c r="D476" s="10" t="e">
        <f t="shared" si="46"/>
        <v>#N/A</v>
      </c>
      <c r="E476" s="9"/>
      <c r="F476" s="9"/>
      <c r="G476" s="9"/>
      <c r="H476" s="10"/>
      <c r="I476" s="19"/>
      <c r="J476" s="5">
        <f>IFERROR(VLOOKUP(B476,'Set Up Employee Data'!A:O,3,FALSE)/(VLOOKUP(B476,'Set Up Employee Data'!A:O,4,FALSE)),0)</f>
        <v>0</v>
      </c>
      <c r="K476" s="6" t="e">
        <f t="shared" si="47"/>
        <v>#N/A</v>
      </c>
      <c r="L476" s="6" t="e">
        <f t="shared" si="42"/>
        <v>#N/A</v>
      </c>
      <c r="M476" s="6" t="e">
        <f t="shared" si="43"/>
        <v>#N/A</v>
      </c>
      <c r="N476" s="6" t="e">
        <f>(M476-I476)*((VLOOKUP(B476,'Set Up Employee Data'!A:O,7,FALSE)))</f>
        <v>#N/A</v>
      </c>
      <c r="O476" s="6" t="e">
        <f>(M476-I476)*((VLOOKUP(B476,'Set Up Employee Data'!A:O,8,FALSE)))</f>
        <v>#N/A</v>
      </c>
      <c r="P476" s="6" t="e">
        <f>(M476-I476)*((VLOOKUP(B476,'Set Up Employee Data'!A:O,5,FALSE)))</f>
        <v>#N/A</v>
      </c>
      <c r="Q476" s="6" t="e">
        <f>(M476-I476)*((VLOOKUP(B476,'Set Up Employee Data'!A:O,6,FALSE)))</f>
        <v>#N/A</v>
      </c>
      <c r="R476" s="6">
        <f>IFERROR(((VLOOKUP(B476,'Set Up Employee Data'!A:O,9,FALSE)))+((VLOOKUP(B476,'Set Up Employee Data'!A:O,10,FALSE)))+((VLOOKUP(B476,'Set Up Employee Data'!A:O,11,FALSE)))+((VLOOKUP(B476,'Set Up Employee Data'!A:O,12,FALSE))),0)</f>
        <v>0</v>
      </c>
      <c r="S476" s="6">
        <f>IFERROR(((VLOOKUP(B476,'Set Up Employee Data'!A:O,13,FALSE)))+((VLOOKUP(B476,'Set Up Employee Data'!A:O,14,FALSE)))+((VLOOKUP(B476,'Set Up Employee Data'!A:O,15,FALSE))),0)</f>
        <v>0</v>
      </c>
      <c r="T476" s="6" t="e">
        <f t="shared" si="44"/>
        <v>#N/A</v>
      </c>
      <c r="U476" s="22" t="e">
        <f t="shared" si="45"/>
        <v>#N/A</v>
      </c>
    </row>
    <row r="477" spans="1:21" hidden="1">
      <c r="A477" s="9"/>
      <c r="B477" s="9"/>
      <c r="C477" s="10" t="e">
        <f>VLOOKUP(B477,'Set Up Employee Data'!A:O,2,FALSE)</f>
        <v>#N/A</v>
      </c>
      <c r="D477" s="10" t="e">
        <f t="shared" si="46"/>
        <v>#N/A</v>
      </c>
      <c r="E477" s="9"/>
      <c r="F477" s="9"/>
      <c r="G477" s="9"/>
      <c r="H477" s="10"/>
      <c r="I477" s="19"/>
      <c r="J477" s="5">
        <f>IFERROR(VLOOKUP(B477,'Set Up Employee Data'!A:O,3,FALSE)/(VLOOKUP(B477,'Set Up Employee Data'!A:O,4,FALSE)),0)</f>
        <v>0</v>
      </c>
      <c r="K477" s="6" t="e">
        <f t="shared" si="47"/>
        <v>#N/A</v>
      </c>
      <c r="L477" s="6" t="e">
        <f t="shared" si="42"/>
        <v>#N/A</v>
      </c>
      <c r="M477" s="6" t="e">
        <f t="shared" si="43"/>
        <v>#N/A</v>
      </c>
      <c r="N477" s="6" t="e">
        <f>(M477-I477)*((VLOOKUP(B477,'Set Up Employee Data'!A:O,7,FALSE)))</f>
        <v>#N/A</v>
      </c>
      <c r="O477" s="6" t="e">
        <f>(M477-I477)*((VLOOKUP(B477,'Set Up Employee Data'!A:O,8,FALSE)))</f>
        <v>#N/A</v>
      </c>
      <c r="P477" s="6" t="e">
        <f>(M477-I477)*((VLOOKUP(B477,'Set Up Employee Data'!A:O,5,FALSE)))</f>
        <v>#N/A</v>
      </c>
      <c r="Q477" s="6" t="e">
        <f>(M477-I477)*((VLOOKUP(B477,'Set Up Employee Data'!A:O,6,FALSE)))</f>
        <v>#N/A</v>
      </c>
      <c r="R477" s="6">
        <f>IFERROR(((VLOOKUP(B477,'Set Up Employee Data'!A:O,9,FALSE)))+((VLOOKUP(B477,'Set Up Employee Data'!A:O,10,FALSE)))+((VLOOKUP(B477,'Set Up Employee Data'!A:O,11,FALSE)))+((VLOOKUP(B477,'Set Up Employee Data'!A:O,12,FALSE))),0)</f>
        <v>0</v>
      </c>
      <c r="S477" s="6">
        <f>IFERROR(((VLOOKUP(B477,'Set Up Employee Data'!A:O,13,FALSE)))+((VLOOKUP(B477,'Set Up Employee Data'!A:O,14,FALSE)))+((VLOOKUP(B477,'Set Up Employee Data'!A:O,15,FALSE))),0)</f>
        <v>0</v>
      </c>
      <c r="T477" s="6" t="e">
        <f t="shared" si="44"/>
        <v>#N/A</v>
      </c>
      <c r="U477" s="22" t="e">
        <f t="shared" si="45"/>
        <v>#N/A</v>
      </c>
    </row>
    <row r="478" spans="1:21" hidden="1">
      <c r="A478" s="9"/>
      <c r="B478" s="9"/>
      <c r="C478" s="10" t="e">
        <f>VLOOKUP(B478,'Set Up Employee Data'!A:O,2,FALSE)</f>
        <v>#N/A</v>
      </c>
      <c r="D478" s="10" t="e">
        <f t="shared" si="46"/>
        <v>#N/A</v>
      </c>
      <c r="E478" s="9"/>
      <c r="F478" s="9"/>
      <c r="G478" s="9"/>
      <c r="H478" s="10"/>
      <c r="I478" s="19"/>
      <c r="J478" s="5">
        <f>IFERROR(VLOOKUP(B478,'Set Up Employee Data'!A:O,3,FALSE)/(VLOOKUP(B478,'Set Up Employee Data'!A:O,4,FALSE)),0)</f>
        <v>0</v>
      </c>
      <c r="K478" s="6" t="e">
        <f t="shared" si="47"/>
        <v>#N/A</v>
      </c>
      <c r="L478" s="6" t="e">
        <f t="shared" si="42"/>
        <v>#N/A</v>
      </c>
      <c r="M478" s="6" t="e">
        <f t="shared" si="43"/>
        <v>#N/A</v>
      </c>
      <c r="N478" s="6" t="e">
        <f>(M478-I478)*((VLOOKUP(B478,'Set Up Employee Data'!A:O,7,FALSE)))</f>
        <v>#N/A</v>
      </c>
      <c r="O478" s="6" t="e">
        <f>(M478-I478)*((VLOOKUP(B478,'Set Up Employee Data'!A:O,8,FALSE)))</f>
        <v>#N/A</v>
      </c>
      <c r="P478" s="6" t="e">
        <f>(M478-I478)*((VLOOKUP(B478,'Set Up Employee Data'!A:O,5,FALSE)))</f>
        <v>#N/A</v>
      </c>
      <c r="Q478" s="6" t="e">
        <f>(M478-I478)*((VLOOKUP(B478,'Set Up Employee Data'!A:O,6,FALSE)))</f>
        <v>#N/A</v>
      </c>
      <c r="R478" s="6">
        <f>IFERROR(((VLOOKUP(B478,'Set Up Employee Data'!A:O,9,FALSE)))+((VLOOKUP(B478,'Set Up Employee Data'!A:O,10,FALSE)))+((VLOOKUP(B478,'Set Up Employee Data'!A:O,11,FALSE)))+((VLOOKUP(B478,'Set Up Employee Data'!A:O,12,FALSE))),0)</f>
        <v>0</v>
      </c>
      <c r="S478" s="6">
        <f>IFERROR(((VLOOKUP(B478,'Set Up Employee Data'!A:O,13,FALSE)))+((VLOOKUP(B478,'Set Up Employee Data'!A:O,14,FALSE)))+((VLOOKUP(B478,'Set Up Employee Data'!A:O,15,FALSE))),0)</f>
        <v>0</v>
      </c>
      <c r="T478" s="6" t="e">
        <f t="shared" si="44"/>
        <v>#N/A</v>
      </c>
      <c r="U478" s="22" t="e">
        <f t="shared" si="45"/>
        <v>#N/A</v>
      </c>
    </row>
    <row r="479" spans="1:21" hidden="1">
      <c r="A479" s="9"/>
      <c r="B479" s="9"/>
      <c r="C479" s="10" t="e">
        <f>VLOOKUP(B479,'Set Up Employee Data'!A:O,2,FALSE)</f>
        <v>#N/A</v>
      </c>
      <c r="D479" s="10" t="e">
        <f t="shared" si="46"/>
        <v>#N/A</v>
      </c>
      <c r="E479" s="9"/>
      <c r="F479" s="9"/>
      <c r="G479" s="9"/>
      <c r="H479" s="10"/>
      <c r="I479" s="19"/>
      <c r="J479" s="5">
        <f>IFERROR(VLOOKUP(B479,'Set Up Employee Data'!A:O,3,FALSE)/(VLOOKUP(B479,'Set Up Employee Data'!A:O,4,FALSE)),0)</f>
        <v>0</v>
      </c>
      <c r="K479" s="6" t="e">
        <f t="shared" si="47"/>
        <v>#N/A</v>
      </c>
      <c r="L479" s="6" t="e">
        <f t="shared" si="42"/>
        <v>#N/A</v>
      </c>
      <c r="M479" s="6" t="e">
        <f t="shared" si="43"/>
        <v>#N/A</v>
      </c>
      <c r="N479" s="6" t="e">
        <f>(M479-I479)*((VLOOKUP(B479,'Set Up Employee Data'!A:O,7,FALSE)))</f>
        <v>#N/A</v>
      </c>
      <c r="O479" s="6" t="e">
        <f>(M479-I479)*((VLOOKUP(B479,'Set Up Employee Data'!A:O,8,FALSE)))</f>
        <v>#N/A</v>
      </c>
      <c r="P479" s="6" t="e">
        <f>(M479-I479)*((VLOOKUP(B479,'Set Up Employee Data'!A:O,5,FALSE)))</f>
        <v>#N/A</v>
      </c>
      <c r="Q479" s="6" t="e">
        <f>(M479-I479)*((VLOOKUP(B479,'Set Up Employee Data'!A:O,6,FALSE)))</f>
        <v>#N/A</v>
      </c>
      <c r="R479" s="6">
        <f>IFERROR(((VLOOKUP(B479,'Set Up Employee Data'!A:O,9,FALSE)))+((VLOOKUP(B479,'Set Up Employee Data'!A:O,10,FALSE)))+((VLOOKUP(B479,'Set Up Employee Data'!A:O,11,FALSE)))+((VLOOKUP(B479,'Set Up Employee Data'!A:O,12,FALSE))),0)</f>
        <v>0</v>
      </c>
      <c r="S479" s="6">
        <f>IFERROR(((VLOOKUP(B479,'Set Up Employee Data'!A:O,13,FALSE)))+((VLOOKUP(B479,'Set Up Employee Data'!A:O,14,FALSE)))+((VLOOKUP(B479,'Set Up Employee Data'!A:O,15,FALSE))),0)</f>
        <v>0</v>
      </c>
      <c r="T479" s="6" t="e">
        <f t="shared" si="44"/>
        <v>#N/A</v>
      </c>
      <c r="U479" s="22" t="e">
        <f t="shared" si="45"/>
        <v>#N/A</v>
      </c>
    </row>
    <row r="480" spans="1:21" hidden="1">
      <c r="A480" s="9"/>
      <c r="B480" s="9"/>
      <c r="C480" s="10" t="e">
        <f>VLOOKUP(B480,'Set Up Employee Data'!A:O,2,FALSE)</f>
        <v>#N/A</v>
      </c>
      <c r="D480" s="10" t="e">
        <f t="shared" si="46"/>
        <v>#N/A</v>
      </c>
      <c r="E480" s="9"/>
      <c r="F480" s="9"/>
      <c r="G480" s="9"/>
      <c r="H480" s="10"/>
      <c r="I480" s="19"/>
      <c r="J480" s="5">
        <f>IFERROR(VLOOKUP(B480,'Set Up Employee Data'!A:O,3,FALSE)/(VLOOKUP(B480,'Set Up Employee Data'!A:O,4,FALSE)),0)</f>
        <v>0</v>
      </c>
      <c r="K480" s="6" t="e">
        <f t="shared" si="47"/>
        <v>#N/A</v>
      </c>
      <c r="L480" s="6" t="e">
        <f t="shared" si="42"/>
        <v>#N/A</v>
      </c>
      <c r="M480" s="6" t="e">
        <f t="shared" si="43"/>
        <v>#N/A</v>
      </c>
      <c r="N480" s="6" t="e">
        <f>(M480-I480)*((VLOOKUP(B480,'Set Up Employee Data'!A:O,7,FALSE)))</f>
        <v>#N/A</v>
      </c>
      <c r="O480" s="6" t="e">
        <f>(M480-I480)*((VLOOKUP(B480,'Set Up Employee Data'!A:O,8,FALSE)))</f>
        <v>#N/A</v>
      </c>
      <c r="P480" s="6" t="e">
        <f>(M480-I480)*((VLOOKUP(B480,'Set Up Employee Data'!A:O,5,FALSE)))</f>
        <v>#N/A</v>
      </c>
      <c r="Q480" s="6" t="e">
        <f>(M480-I480)*((VLOOKUP(B480,'Set Up Employee Data'!A:O,6,FALSE)))</f>
        <v>#N/A</v>
      </c>
      <c r="R480" s="6">
        <f>IFERROR(((VLOOKUP(B480,'Set Up Employee Data'!A:O,9,FALSE)))+((VLOOKUP(B480,'Set Up Employee Data'!A:O,10,FALSE)))+((VLOOKUP(B480,'Set Up Employee Data'!A:O,11,FALSE)))+((VLOOKUP(B480,'Set Up Employee Data'!A:O,12,FALSE))),0)</f>
        <v>0</v>
      </c>
      <c r="S480" s="6">
        <f>IFERROR(((VLOOKUP(B480,'Set Up Employee Data'!A:O,13,FALSE)))+((VLOOKUP(B480,'Set Up Employee Data'!A:O,14,FALSE)))+((VLOOKUP(B480,'Set Up Employee Data'!A:O,15,FALSE))),0)</f>
        <v>0</v>
      </c>
      <c r="T480" s="6" t="e">
        <f t="shared" si="44"/>
        <v>#N/A</v>
      </c>
      <c r="U480" s="22" t="e">
        <f t="shared" si="45"/>
        <v>#N/A</v>
      </c>
    </row>
    <row r="481" spans="1:21" hidden="1">
      <c r="A481" s="9"/>
      <c r="B481" s="9"/>
      <c r="C481" s="10" t="e">
        <f>VLOOKUP(B481,'Set Up Employee Data'!A:O,2,FALSE)</f>
        <v>#N/A</v>
      </c>
      <c r="D481" s="10" t="e">
        <f t="shared" si="46"/>
        <v>#N/A</v>
      </c>
      <c r="E481" s="9"/>
      <c r="F481" s="9"/>
      <c r="G481" s="9"/>
      <c r="H481" s="10"/>
      <c r="I481" s="19"/>
      <c r="J481" s="5">
        <f>IFERROR(VLOOKUP(B481,'Set Up Employee Data'!A:O,3,FALSE)/(VLOOKUP(B481,'Set Up Employee Data'!A:O,4,FALSE)),0)</f>
        <v>0</v>
      </c>
      <c r="K481" s="6" t="e">
        <f t="shared" si="47"/>
        <v>#N/A</v>
      </c>
      <c r="L481" s="6" t="e">
        <f t="shared" si="42"/>
        <v>#N/A</v>
      </c>
      <c r="M481" s="6" t="e">
        <f t="shared" si="43"/>
        <v>#N/A</v>
      </c>
      <c r="N481" s="6" t="e">
        <f>(M481-I481)*((VLOOKUP(B481,'Set Up Employee Data'!A:O,7,FALSE)))</f>
        <v>#N/A</v>
      </c>
      <c r="O481" s="6" t="e">
        <f>(M481-I481)*((VLOOKUP(B481,'Set Up Employee Data'!A:O,8,FALSE)))</f>
        <v>#N/A</v>
      </c>
      <c r="P481" s="6" t="e">
        <f>(M481-I481)*((VLOOKUP(B481,'Set Up Employee Data'!A:O,5,FALSE)))</f>
        <v>#N/A</v>
      </c>
      <c r="Q481" s="6" t="e">
        <f>(M481-I481)*((VLOOKUP(B481,'Set Up Employee Data'!A:O,6,FALSE)))</f>
        <v>#N/A</v>
      </c>
      <c r="R481" s="6">
        <f>IFERROR(((VLOOKUP(B481,'Set Up Employee Data'!A:O,9,FALSE)))+((VLOOKUP(B481,'Set Up Employee Data'!A:O,10,FALSE)))+((VLOOKUP(B481,'Set Up Employee Data'!A:O,11,FALSE)))+((VLOOKUP(B481,'Set Up Employee Data'!A:O,12,FALSE))),0)</f>
        <v>0</v>
      </c>
      <c r="S481" s="6">
        <f>IFERROR(((VLOOKUP(B481,'Set Up Employee Data'!A:O,13,FALSE)))+((VLOOKUP(B481,'Set Up Employee Data'!A:O,14,FALSE)))+((VLOOKUP(B481,'Set Up Employee Data'!A:O,15,FALSE))),0)</f>
        <v>0</v>
      </c>
      <c r="T481" s="6" t="e">
        <f t="shared" si="44"/>
        <v>#N/A</v>
      </c>
      <c r="U481" s="22" t="e">
        <f t="shared" si="45"/>
        <v>#N/A</v>
      </c>
    </row>
    <row r="482" spans="1:21" hidden="1">
      <c r="A482" s="9"/>
      <c r="B482" s="9"/>
      <c r="C482" s="10" t="e">
        <f>VLOOKUP(B482,'Set Up Employee Data'!A:O,2,FALSE)</f>
        <v>#N/A</v>
      </c>
      <c r="D482" s="10" t="e">
        <f t="shared" si="46"/>
        <v>#N/A</v>
      </c>
      <c r="E482" s="9"/>
      <c r="F482" s="9"/>
      <c r="G482" s="9"/>
      <c r="H482" s="10"/>
      <c r="I482" s="19"/>
      <c r="J482" s="5">
        <f>IFERROR(VLOOKUP(B482,'Set Up Employee Data'!A:O,3,FALSE)/(VLOOKUP(B482,'Set Up Employee Data'!A:O,4,FALSE)),0)</f>
        <v>0</v>
      </c>
      <c r="K482" s="6" t="e">
        <f t="shared" si="47"/>
        <v>#N/A</v>
      </c>
      <c r="L482" s="6" t="e">
        <f t="shared" si="42"/>
        <v>#N/A</v>
      </c>
      <c r="M482" s="6" t="e">
        <f t="shared" si="43"/>
        <v>#N/A</v>
      </c>
      <c r="N482" s="6" t="e">
        <f>(M482-I482)*((VLOOKUP(B482,'Set Up Employee Data'!A:O,7,FALSE)))</f>
        <v>#N/A</v>
      </c>
      <c r="O482" s="6" t="e">
        <f>(M482-I482)*((VLOOKUP(B482,'Set Up Employee Data'!A:O,8,FALSE)))</f>
        <v>#N/A</v>
      </c>
      <c r="P482" s="6" t="e">
        <f>(M482-I482)*((VLOOKUP(B482,'Set Up Employee Data'!A:O,5,FALSE)))</f>
        <v>#N/A</v>
      </c>
      <c r="Q482" s="6" t="e">
        <f>(M482-I482)*((VLOOKUP(B482,'Set Up Employee Data'!A:O,6,FALSE)))</f>
        <v>#N/A</v>
      </c>
      <c r="R482" s="6">
        <f>IFERROR(((VLOOKUP(B482,'Set Up Employee Data'!A:O,9,FALSE)))+((VLOOKUP(B482,'Set Up Employee Data'!A:O,10,FALSE)))+((VLOOKUP(B482,'Set Up Employee Data'!A:O,11,FALSE)))+((VLOOKUP(B482,'Set Up Employee Data'!A:O,12,FALSE))),0)</f>
        <v>0</v>
      </c>
      <c r="S482" s="6">
        <f>IFERROR(((VLOOKUP(B482,'Set Up Employee Data'!A:O,13,FALSE)))+((VLOOKUP(B482,'Set Up Employee Data'!A:O,14,FALSE)))+((VLOOKUP(B482,'Set Up Employee Data'!A:O,15,FALSE))),0)</f>
        <v>0</v>
      </c>
      <c r="T482" s="6" t="e">
        <f t="shared" si="44"/>
        <v>#N/A</v>
      </c>
      <c r="U482" s="22" t="e">
        <f t="shared" si="45"/>
        <v>#N/A</v>
      </c>
    </row>
    <row r="483" spans="1:21" hidden="1">
      <c r="A483" s="9"/>
      <c r="B483" s="9"/>
      <c r="C483" s="10" t="e">
        <f>VLOOKUP(B483,'Set Up Employee Data'!A:O,2,FALSE)</f>
        <v>#N/A</v>
      </c>
      <c r="D483" s="10" t="e">
        <f t="shared" si="46"/>
        <v>#N/A</v>
      </c>
      <c r="E483" s="9"/>
      <c r="F483" s="9"/>
      <c r="G483" s="9"/>
      <c r="H483" s="10"/>
      <c r="I483" s="19"/>
      <c r="J483" s="5">
        <f>IFERROR(VLOOKUP(B483,'Set Up Employee Data'!A:O,3,FALSE)/(VLOOKUP(B483,'Set Up Employee Data'!A:O,4,FALSE)),0)</f>
        <v>0</v>
      </c>
      <c r="K483" s="6" t="e">
        <f t="shared" si="47"/>
        <v>#N/A</v>
      </c>
      <c r="L483" s="6" t="e">
        <f t="shared" si="42"/>
        <v>#N/A</v>
      </c>
      <c r="M483" s="6" t="e">
        <f t="shared" si="43"/>
        <v>#N/A</v>
      </c>
      <c r="N483" s="6" t="e">
        <f>(M483-I483)*((VLOOKUP(B483,'Set Up Employee Data'!A:O,7,FALSE)))</f>
        <v>#N/A</v>
      </c>
      <c r="O483" s="6" t="e">
        <f>(M483-I483)*((VLOOKUP(B483,'Set Up Employee Data'!A:O,8,FALSE)))</f>
        <v>#N/A</v>
      </c>
      <c r="P483" s="6" t="e">
        <f>(M483-I483)*((VLOOKUP(B483,'Set Up Employee Data'!A:O,5,FALSE)))</f>
        <v>#N/A</v>
      </c>
      <c r="Q483" s="6" t="e">
        <f>(M483-I483)*((VLOOKUP(B483,'Set Up Employee Data'!A:O,6,FALSE)))</f>
        <v>#N/A</v>
      </c>
      <c r="R483" s="6">
        <f>IFERROR(((VLOOKUP(B483,'Set Up Employee Data'!A:O,9,FALSE)))+((VLOOKUP(B483,'Set Up Employee Data'!A:O,10,FALSE)))+((VLOOKUP(B483,'Set Up Employee Data'!A:O,11,FALSE)))+((VLOOKUP(B483,'Set Up Employee Data'!A:O,12,FALSE))),0)</f>
        <v>0</v>
      </c>
      <c r="S483" s="6">
        <f>IFERROR(((VLOOKUP(B483,'Set Up Employee Data'!A:O,13,FALSE)))+((VLOOKUP(B483,'Set Up Employee Data'!A:O,14,FALSE)))+((VLOOKUP(B483,'Set Up Employee Data'!A:O,15,FALSE))),0)</f>
        <v>0</v>
      </c>
      <c r="T483" s="6" t="e">
        <f t="shared" si="44"/>
        <v>#N/A</v>
      </c>
      <c r="U483" s="22" t="e">
        <f t="shared" si="45"/>
        <v>#N/A</v>
      </c>
    </row>
    <row r="484" spans="1:21" hidden="1">
      <c r="A484" s="9"/>
      <c r="B484" s="9"/>
      <c r="C484" s="10" t="e">
        <f>VLOOKUP(B484,'Set Up Employee Data'!A:O,2,FALSE)</f>
        <v>#N/A</v>
      </c>
      <c r="D484" s="10" t="e">
        <f t="shared" si="46"/>
        <v>#N/A</v>
      </c>
      <c r="E484" s="9"/>
      <c r="F484" s="9"/>
      <c r="G484" s="9"/>
      <c r="H484" s="10"/>
      <c r="I484" s="19"/>
      <c r="J484" s="5">
        <f>IFERROR(VLOOKUP(B484,'Set Up Employee Data'!A:O,3,FALSE)/(VLOOKUP(B484,'Set Up Employee Data'!A:O,4,FALSE)),0)</f>
        <v>0</v>
      </c>
      <c r="K484" s="6" t="e">
        <f t="shared" si="47"/>
        <v>#N/A</v>
      </c>
      <c r="L484" s="6" t="e">
        <f t="shared" si="42"/>
        <v>#N/A</v>
      </c>
      <c r="M484" s="6" t="e">
        <f t="shared" si="43"/>
        <v>#N/A</v>
      </c>
      <c r="N484" s="6" t="e">
        <f>(M484-I484)*((VLOOKUP(B484,'Set Up Employee Data'!A:O,7,FALSE)))</f>
        <v>#N/A</v>
      </c>
      <c r="O484" s="6" t="e">
        <f>(M484-I484)*((VLOOKUP(B484,'Set Up Employee Data'!A:O,8,FALSE)))</f>
        <v>#N/A</v>
      </c>
      <c r="P484" s="6" t="e">
        <f>(M484-I484)*((VLOOKUP(B484,'Set Up Employee Data'!A:O,5,FALSE)))</f>
        <v>#N/A</v>
      </c>
      <c r="Q484" s="6" t="e">
        <f>(M484-I484)*((VLOOKUP(B484,'Set Up Employee Data'!A:O,6,FALSE)))</f>
        <v>#N/A</v>
      </c>
      <c r="R484" s="6">
        <f>IFERROR(((VLOOKUP(B484,'Set Up Employee Data'!A:O,9,FALSE)))+((VLOOKUP(B484,'Set Up Employee Data'!A:O,10,FALSE)))+((VLOOKUP(B484,'Set Up Employee Data'!A:O,11,FALSE)))+((VLOOKUP(B484,'Set Up Employee Data'!A:O,12,FALSE))),0)</f>
        <v>0</v>
      </c>
      <c r="S484" s="6">
        <f>IFERROR(((VLOOKUP(B484,'Set Up Employee Data'!A:O,13,FALSE)))+((VLOOKUP(B484,'Set Up Employee Data'!A:O,14,FALSE)))+((VLOOKUP(B484,'Set Up Employee Data'!A:O,15,FALSE))),0)</f>
        <v>0</v>
      </c>
      <c r="T484" s="6" t="e">
        <f t="shared" si="44"/>
        <v>#N/A</v>
      </c>
      <c r="U484" s="22" t="e">
        <f t="shared" si="45"/>
        <v>#N/A</v>
      </c>
    </row>
    <row r="485" spans="1:21" hidden="1">
      <c r="A485" s="9"/>
      <c r="B485" s="9"/>
      <c r="C485" s="10" t="e">
        <f>VLOOKUP(B485,'Set Up Employee Data'!A:O,2,FALSE)</f>
        <v>#N/A</v>
      </c>
      <c r="D485" s="10" t="e">
        <f t="shared" si="46"/>
        <v>#N/A</v>
      </c>
      <c r="E485" s="9"/>
      <c r="F485" s="9"/>
      <c r="G485" s="9"/>
      <c r="H485" s="10"/>
      <c r="I485" s="19"/>
      <c r="J485" s="5">
        <f>IFERROR(VLOOKUP(B485,'Set Up Employee Data'!A:O,3,FALSE)/(VLOOKUP(B485,'Set Up Employee Data'!A:O,4,FALSE)),0)</f>
        <v>0</v>
      </c>
      <c r="K485" s="6" t="e">
        <f t="shared" si="47"/>
        <v>#N/A</v>
      </c>
      <c r="L485" s="6" t="e">
        <f t="shared" si="42"/>
        <v>#N/A</v>
      </c>
      <c r="M485" s="6" t="e">
        <f t="shared" si="43"/>
        <v>#N/A</v>
      </c>
      <c r="N485" s="6" t="e">
        <f>(M485-I485)*((VLOOKUP(B485,'Set Up Employee Data'!A:O,7,FALSE)))</f>
        <v>#N/A</v>
      </c>
      <c r="O485" s="6" t="e">
        <f>(M485-I485)*((VLOOKUP(B485,'Set Up Employee Data'!A:O,8,FALSE)))</f>
        <v>#N/A</v>
      </c>
      <c r="P485" s="6" t="e">
        <f>(M485-I485)*((VLOOKUP(B485,'Set Up Employee Data'!A:O,5,FALSE)))</f>
        <v>#N/A</v>
      </c>
      <c r="Q485" s="6" t="e">
        <f>(M485-I485)*((VLOOKUP(B485,'Set Up Employee Data'!A:O,6,FALSE)))</f>
        <v>#N/A</v>
      </c>
      <c r="R485" s="6">
        <f>IFERROR(((VLOOKUP(B485,'Set Up Employee Data'!A:O,9,FALSE)))+((VLOOKUP(B485,'Set Up Employee Data'!A:O,10,FALSE)))+((VLOOKUP(B485,'Set Up Employee Data'!A:O,11,FALSE)))+((VLOOKUP(B485,'Set Up Employee Data'!A:O,12,FALSE))),0)</f>
        <v>0</v>
      </c>
      <c r="S485" s="6">
        <f>IFERROR(((VLOOKUP(B485,'Set Up Employee Data'!A:O,13,FALSE)))+((VLOOKUP(B485,'Set Up Employee Data'!A:O,14,FALSE)))+((VLOOKUP(B485,'Set Up Employee Data'!A:O,15,FALSE))),0)</f>
        <v>0</v>
      </c>
      <c r="T485" s="6" t="e">
        <f t="shared" si="44"/>
        <v>#N/A</v>
      </c>
      <c r="U485" s="22" t="e">
        <f t="shared" si="45"/>
        <v>#N/A</v>
      </c>
    </row>
    <row r="486" spans="1:21" hidden="1">
      <c r="A486" s="9"/>
      <c r="B486" s="9"/>
      <c r="C486" s="10" t="e">
        <f>VLOOKUP(B486,'Set Up Employee Data'!A:O,2,FALSE)</f>
        <v>#N/A</v>
      </c>
      <c r="D486" s="10" t="e">
        <f t="shared" si="46"/>
        <v>#N/A</v>
      </c>
      <c r="E486" s="9"/>
      <c r="F486" s="9"/>
      <c r="G486" s="9"/>
      <c r="H486" s="10"/>
      <c r="I486" s="19"/>
      <c r="J486" s="5">
        <f>IFERROR(VLOOKUP(B486,'Set Up Employee Data'!A:O,3,FALSE)/(VLOOKUP(B486,'Set Up Employee Data'!A:O,4,FALSE)),0)</f>
        <v>0</v>
      </c>
      <c r="K486" s="6" t="e">
        <f t="shared" si="47"/>
        <v>#N/A</v>
      </c>
      <c r="L486" s="6" t="e">
        <f t="shared" si="42"/>
        <v>#N/A</v>
      </c>
      <c r="M486" s="6" t="e">
        <f t="shared" si="43"/>
        <v>#N/A</v>
      </c>
      <c r="N486" s="6" t="e">
        <f>(M486-I486)*((VLOOKUP(B486,'Set Up Employee Data'!A:O,7,FALSE)))</f>
        <v>#N/A</v>
      </c>
      <c r="O486" s="6" t="e">
        <f>(M486-I486)*((VLOOKUP(B486,'Set Up Employee Data'!A:O,8,FALSE)))</f>
        <v>#N/A</v>
      </c>
      <c r="P486" s="6" t="e">
        <f>(M486-I486)*((VLOOKUP(B486,'Set Up Employee Data'!A:O,5,FALSE)))</f>
        <v>#N/A</v>
      </c>
      <c r="Q486" s="6" t="e">
        <f>(M486-I486)*((VLOOKUP(B486,'Set Up Employee Data'!A:O,6,FALSE)))</f>
        <v>#N/A</v>
      </c>
      <c r="R486" s="6">
        <f>IFERROR(((VLOOKUP(B486,'Set Up Employee Data'!A:O,9,FALSE)))+((VLOOKUP(B486,'Set Up Employee Data'!A:O,10,FALSE)))+((VLOOKUP(B486,'Set Up Employee Data'!A:O,11,FALSE)))+((VLOOKUP(B486,'Set Up Employee Data'!A:O,12,FALSE))),0)</f>
        <v>0</v>
      </c>
      <c r="S486" s="6">
        <f>IFERROR(((VLOOKUP(B486,'Set Up Employee Data'!A:O,13,FALSE)))+((VLOOKUP(B486,'Set Up Employee Data'!A:O,14,FALSE)))+((VLOOKUP(B486,'Set Up Employee Data'!A:O,15,FALSE))),0)</f>
        <v>0</v>
      </c>
      <c r="T486" s="6" t="e">
        <f t="shared" si="44"/>
        <v>#N/A</v>
      </c>
      <c r="U486" s="22" t="e">
        <f t="shared" si="45"/>
        <v>#N/A</v>
      </c>
    </row>
    <row r="487" spans="1:21" hidden="1">
      <c r="A487" s="9"/>
      <c r="B487" s="9"/>
      <c r="C487" s="10" t="e">
        <f>VLOOKUP(B487,'Set Up Employee Data'!A:O,2,FALSE)</f>
        <v>#N/A</v>
      </c>
      <c r="D487" s="10" t="e">
        <f t="shared" si="46"/>
        <v>#N/A</v>
      </c>
      <c r="E487" s="9"/>
      <c r="F487" s="9"/>
      <c r="G487" s="9"/>
      <c r="H487" s="10"/>
      <c r="I487" s="19"/>
      <c r="J487" s="5">
        <f>IFERROR(VLOOKUP(B487,'Set Up Employee Data'!A:O,3,FALSE)/(VLOOKUP(B487,'Set Up Employee Data'!A:O,4,FALSE)),0)</f>
        <v>0</v>
      </c>
      <c r="K487" s="6" t="e">
        <f t="shared" si="47"/>
        <v>#N/A</v>
      </c>
      <c r="L487" s="6" t="e">
        <f t="shared" si="42"/>
        <v>#N/A</v>
      </c>
      <c r="M487" s="6" t="e">
        <f t="shared" si="43"/>
        <v>#N/A</v>
      </c>
      <c r="N487" s="6" t="e">
        <f>(M487-I487)*((VLOOKUP(B487,'Set Up Employee Data'!A:O,7,FALSE)))</f>
        <v>#N/A</v>
      </c>
      <c r="O487" s="6" t="e">
        <f>(M487-I487)*((VLOOKUP(B487,'Set Up Employee Data'!A:O,8,FALSE)))</f>
        <v>#N/A</v>
      </c>
      <c r="P487" s="6" t="e">
        <f>(M487-I487)*((VLOOKUP(B487,'Set Up Employee Data'!A:O,5,FALSE)))</f>
        <v>#N/A</v>
      </c>
      <c r="Q487" s="6" t="e">
        <f>(M487-I487)*((VLOOKUP(B487,'Set Up Employee Data'!A:O,6,FALSE)))</f>
        <v>#N/A</v>
      </c>
      <c r="R487" s="6">
        <f>IFERROR(((VLOOKUP(B487,'Set Up Employee Data'!A:O,9,FALSE)))+((VLOOKUP(B487,'Set Up Employee Data'!A:O,10,FALSE)))+((VLOOKUP(B487,'Set Up Employee Data'!A:O,11,FALSE)))+((VLOOKUP(B487,'Set Up Employee Data'!A:O,12,FALSE))),0)</f>
        <v>0</v>
      </c>
      <c r="S487" s="6">
        <f>IFERROR(((VLOOKUP(B487,'Set Up Employee Data'!A:O,13,FALSE)))+((VLOOKUP(B487,'Set Up Employee Data'!A:O,14,FALSE)))+((VLOOKUP(B487,'Set Up Employee Data'!A:O,15,FALSE))),0)</f>
        <v>0</v>
      </c>
      <c r="T487" s="6" t="e">
        <f t="shared" si="44"/>
        <v>#N/A</v>
      </c>
      <c r="U487" s="22" t="e">
        <f t="shared" si="45"/>
        <v>#N/A</v>
      </c>
    </row>
    <row r="488" spans="1:21" hidden="1">
      <c r="A488" s="9"/>
      <c r="B488" s="9"/>
      <c r="C488" s="10" t="e">
        <f>VLOOKUP(B488,'Set Up Employee Data'!A:O,2,FALSE)</f>
        <v>#N/A</v>
      </c>
      <c r="D488" s="10" t="e">
        <f t="shared" si="46"/>
        <v>#N/A</v>
      </c>
      <c r="E488" s="9"/>
      <c r="F488" s="9"/>
      <c r="G488" s="9"/>
      <c r="H488" s="10"/>
      <c r="I488" s="19"/>
      <c r="J488" s="5">
        <f>IFERROR(VLOOKUP(B488,'Set Up Employee Data'!A:O,3,FALSE)/(VLOOKUP(B488,'Set Up Employee Data'!A:O,4,FALSE)),0)</f>
        <v>0</v>
      </c>
      <c r="K488" s="6" t="e">
        <f t="shared" si="47"/>
        <v>#N/A</v>
      </c>
      <c r="L488" s="6" t="e">
        <f t="shared" si="42"/>
        <v>#N/A</v>
      </c>
      <c r="M488" s="6" t="e">
        <f t="shared" si="43"/>
        <v>#N/A</v>
      </c>
      <c r="N488" s="6" t="e">
        <f>(M488-I488)*((VLOOKUP(B488,'Set Up Employee Data'!A:O,7,FALSE)))</f>
        <v>#N/A</v>
      </c>
      <c r="O488" s="6" t="e">
        <f>(M488-I488)*((VLOOKUP(B488,'Set Up Employee Data'!A:O,8,FALSE)))</f>
        <v>#N/A</v>
      </c>
      <c r="P488" s="6" t="e">
        <f>(M488-I488)*((VLOOKUP(B488,'Set Up Employee Data'!A:O,5,FALSE)))</f>
        <v>#N/A</v>
      </c>
      <c r="Q488" s="6" t="e">
        <f>(M488-I488)*((VLOOKUP(B488,'Set Up Employee Data'!A:O,6,FALSE)))</f>
        <v>#N/A</v>
      </c>
      <c r="R488" s="6">
        <f>IFERROR(((VLOOKUP(B488,'Set Up Employee Data'!A:O,9,FALSE)))+((VLOOKUP(B488,'Set Up Employee Data'!A:O,10,FALSE)))+((VLOOKUP(B488,'Set Up Employee Data'!A:O,11,FALSE)))+((VLOOKUP(B488,'Set Up Employee Data'!A:O,12,FALSE))),0)</f>
        <v>0</v>
      </c>
      <c r="S488" s="6">
        <f>IFERROR(((VLOOKUP(B488,'Set Up Employee Data'!A:O,13,FALSE)))+((VLOOKUP(B488,'Set Up Employee Data'!A:O,14,FALSE)))+((VLOOKUP(B488,'Set Up Employee Data'!A:O,15,FALSE))),0)</f>
        <v>0</v>
      </c>
      <c r="T488" s="6" t="e">
        <f t="shared" si="44"/>
        <v>#N/A</v>
      </c>
      <c r="U488" s="22" t="e">
        <f t="shared" si="45"/>
        <v>#N/A</v>
      </c>
    </row>
    <row r="489" spans="1:21" hidden="1">
      <c r="A489" s="9"/>
      <c r="B489" s="9"/>
      <c r="C489" s="10" t="e">
        <f>VLOOKUP(B489,'Set Up Employee Data'!A:O,2,FALSE)</f>
        <v>#N/A</v>
      </c>
      <c r="D489" s="10" t="e">
        <f t="shared" si="46"/>
        <v>#N/A</v>
      </c>
      <c r="E489" s="9"/>
      <c r="F489" s="9"/>
      <c r="G489" s="9"/>
      <c r="H489" s="10"/>
      <c r="I489" s="19"/>
      <c r="J489" s="5">
        <f>IFERROR(VLOOKUP(B489,'Set Up Employee Data'!A:O,3,FALSE)/(VLOOKUP(B489,'Set Up Employee Data'!A:O,4,FALSE)),0)</f>
        <v>0</v>
      </c>
      <c r="K489" s="6" t="e">
        <f t="shared" si="47"/>
        <v>#N/A</v>
      </c>
      <c r="L489" s="6" t="e">
        <f t="shared" si="42"/>
        <v>#N/A</v>
      </c>
      <c r="M489" s="6" t="e">
        <f t="shared" si="43"/>
        <v>#N/A</v>
      </c>
      <c r="N489" s="6" t="e">
        <f>(M489-I489)*((VLOOKUP(B489,'Set Up Employee Data'!A:O,7,FALSE)))</f>
        <v>#N/A</v>
      </c>
      <c r="O489" s="6" t="e">
        <f>(M489-I489)*((VLOOKUP(B489,'Set Up Employee Data'!A:O,8,FALSE)))</f>
        <v>#N/A</v>
      </c>
      <c r="P489" s="6" t="e">
        <f>(M489-I489)*((VLOOKUP(B489,'Set Up Employee Data'!A:O,5,FALSE)))</f>
        <v>#N/A</v>
      </c>
      <c r="Q489" s="6" t="e">
        <f>(M489-I489)*((VLOOKUP(B489,'Set Up Employee Data'!A:O,6,FALSE)))</f>
        <v>#N/A</v>
      </c>
      <c r="R489" s="6">
        <f>IFERROR(((VLOOKUP(B489,'Set Up Employee Data'!A:O,9,FALSE)))+((VLOOKUP(B489,'Set Up Employee Data'!A:O,10,FALSE)))+((VLOOKUP(B489,'Set Up Employee Data'!A:O,11,FALSE)))+((VLOOKUP(B489,'Set Up Employee Data'!A:O,12,FALSE))),0)</f>
        <v>0</v>
      </c>
      <c r="S489" s="6">
        <f>IFERROR(((VLOOKUP(B489,'Set Up Employee Data'!A:O,13,FALSE)))+((VLOOKUP(B489,'Set Up Employee Data'!A:O,14,FALSE)))+((VLOOKUP(B489,'Set Up Employee Data'!A:O,15,FALSE))),0)</f>
        <v>0</v>
      </c>
      <c r="T489" s="6" t="e">
        <f t="shared" si="44"/>
        <v>#N/A</v>
      </c>
      <c r="U489" s="22" t="e">
        <f t="shared" si="45"/>
        <v>#N/A</v>
      </c>
    </row>
    <row r="490" spans="1:21" hidden="1">
      <c r="A490" s="9"/>
      <c r="B490" s="9"/>
      <c r="C490" s="10" t="e">
        <f>VLOOKUP(B490,'Set Up Employee Data'!A:O,2,FALSE)</f>
        <v>#N/A</v>
      </c>
      <c r="D490" s="10" t="e">
        <f t="shared" si="46"/>
        <v>#N/A</v>
      </c>
      <c r="E490" s="9"/>
      <c r="F490" s="9"/>
      <c r="G490" s="9"/>
      <c r="H490" s="10"/>
      <c r="I490" s="19"/>
      <c r="J490" s="5">
        <f>IFERROR(VLOOKUP(B490,'Set Up Employee Data'!A:O,3,FALSE)/(VLOOKUP(B490,'Set Up Employee Data'!A:O,4,FALSE)),0)</f>
        <v>0</v>
      </c>
      <c r="K490" s="6" t="e">
        <f t="shared" si="47"/>
        <v>#N/A</v>
      </c>
      <c r="L490" s="6" t="e">
        <f t="shared" si="42"/>
        <v>#N/A</v>
      </c>
      <c r="M490" s="6" t="e">
        <f t="shared" si="43"/>
        <v>#N/A</v>
      </c>
      <c r="N490" s="6" t="e">
        <f>(M490-I490)*((VLOOKUP(B490,'Set Up Employee Data'!A:O,7,FALSE)))</f>
        <v>#N/A</v>
      </c>
      <c r="O490" s="6" t="e">
        <f>(M490-I490)*((VLOOKUP(B490,'Set Up Employee Data'!A:O,8,FALSE)))</f>
        <v>#N/A</v>
      </c>
      <c r="P490" s="6" t="e">
        <f>(M490-I490)*((VLOOKUP(B490,'Set Up Employee Data'!A:O,5,FALSE)))</f>
        <v>#N/A</v>
      </c>
      <c r="Q490" s="6" t="e">
        <f>(M490-I490)*((VLOOKUP(B490,'Set Up Employee Data'!A:O,6,FALSE)))</f>
        <v>#N/A</v>
      </c>
      <c r="R490" s="6">
        <f>IFERROR(((VLOOKUP(B490,'Set Up Employee Data'!A:O,9,FALSE)))+((VLOOKUP(B490,'Set Up Employee Data'!A:O,10,FALSE)))+((VLOOKUP(B490,'Set Up Employee Data'!A:O,11,FALSE)))+((VLOOKUP(B490,'Set Up Employee Data'!A:O,12,FALSE))),0)</f>
        <v>0</v>
      </c>
      <c r="S490" s="6">
        <f>IFERROR(((VLOOKUP(B490,'Set Up Employee Data'!A:O,13,FALSE)))+((VLOOKUP(B490,'Set Up Employee Data'!A:O,14,FALSE)))+((VLOOKUP(B490,'Set Up Employee Data'!A:O,15,FALSE))),0)</f>
        <v>0</v>
      </c>
      <c r="T490" s="6" t="e">
        <f t="shared" si="44"/>
        <v>#N/A</v>
      </c>
      <c r="U490" s="22" t="e">
        <f t="shared" si="45"/>
        <v>#N/A</v>
      </c>
    </row>
    <row r="491" spans="1:21" hidden="1">
      <c r="A491" s="9"/>
      <c r="B491" s="9"/>
      <c r="C491" s="10" t="e">
        <f>VLOOKUP(B491,'Set Up Employee Data'!A:O,2,FALSE)</f>
        <v>#N/A</v>
      </c>
      <c r="D491" s="10" t="e">
        <f t="shared" si="46"/>
        <v>#N/A</v>
      </c>
      <c r="E491" s="9"/>
      <c r="F491" s="9"/>
      <c r="G491" s="9"/>
      <c r="H491" s="10"/>
      <c r="I491" s="19"/>
      <c r="J491" s="5">
        <f>IFERROR(VLOOKUP(B491,'Set Up Employee Data'!A:O,3,FALSE)/(VLOOKUP(B491,'Set Up Employee Data'!A:O,4,FALSE)),0)</f>
        <v>0</v>
      </c>
      <c r="K491" s="6" t="e">
        <f t="shared" si="47"/>
        <v>#N/A</v>
      </c>
      <c r="L491" s="6" t="e">
        <f t="shared" si="42"/>
        <v>#N/A</v>
      </c>
      <c r="M491" s="6" t="e">
        <f t="shared" si="43"/>
        <v>#N/A</v>
      </c>
      <c r="N491" s="6" t="e">
        <f>(M491-I491)*((VLOOKUP(B491,'Set Up Employee Data'!A:O,7,FALSE)))</f>
        <v>#N/A</v>
      </c>
      <c r="O491" s="6" t="e">
        <f>(M491-I491)*((VLOOKUP(B491,'Set Up Employee Data'!A:O,8,FALSE)))</f>
        <v>#N/A</v>
      </c>
      <c r="P491" s="6" t="e">
        <f>(M491-I491)*((VLOOKUP(B491,'Set Up Employee Data'!A:O,5,FALSE)))</f>
        <v>#N/A</v>
      </c>
      <c r="Q491" s="6" t="e">
        <f>(M491-I491)*((VLOOKUP(B491,'Set Up Employee Data'!A:O,6,FALSE)))</f>
        <v>#N/A</v>
      </c>
      <c r="R491" s="6">
        <f>IFERROR(((VLOOKUP(B491,'Set Up Employee Data'!A:O,9,FALSE)))+((VLOOKUP(B491,'Set Up Employee Data'!A:O,10,FALSE)))+((VLOOKUP(B491,'Set Up Employee Data'!A:O,11,FALSE)))+((VLOOKUP(B491,'Set Up Employee Data'!A:O,12,FALSE))),0)</f>
        <v>0</v>
      </c>
      <c r="S491" s="6">
        <f>IFERROR(((VLOOKUP(B491,'Set Up Employee Data'!A:O,13,FALSE)))+((VLOOKUP(B491,'Set Up Employee Data'!A:O,14,FALSE)))+((VLOOKUP(B491,'Set Up Employee Data'!A:O,15,FALSE))),0)</f>
        <v>0</v>
      </c>
      <c r="T491" s="6" t="e">
        <f t="shared" si="44"/>
        <v>#N/A</v>
      </c>
      <c r="U491" s="22" t="e">
        <f t="shared" si="45"/>
        <v>#N/A</v>
      </c>
    </row>
    <row r="492" spans="1:21" hidden="1">
      <c r="A492" s="9"/>
      <c r="B492" s="9"/>
      <c r="C492" s="10" t="e">
        <f>VLOOKUP(B492,'Set Up Employee Data'!A:O,2,FALSE)</f>
        <v>#N/A</v>
      </c>
      <c r="D492" s="10" t="e">
        <f t="shared" si="46"/>
        <v>#N/A</v>
      </c>
      <c r="E492" s="9"/>
      <c r="F492" s="9"/>
      <c r="G492" s="9"/>
      <c r="H492" s="10"/>
      <c r="I492" s="19"/>
      <c r="J492" s="5">
        <f>IFERROR(VLOOKUP(B492,'Set Up Employee Data'!A:O,3,FALSE)/(VLOOKUP(B492,'Set Up Employee Data'!A:O,4,FALSE)),0)</f>
        <v>0</v>
      </c>
      <c r="K492" s="6" t="e">
        <f t="shared" si="47"/>
        <v>#N/A</v>
      </c>
      <c r="L492" s="6" t="e">
        <f t="shared" si="42"/>
        <v>#N/A</v>
      </c>
      <c r="M492" s="6" t="e">
        <f t="shared" si="43"/>
        <v>#N/A</v>
      </c>
      <c r="N492" s="6" t="e">
        <f>(M492-I492)*((VLOOKUP(B492,'Set Up Employee Data'!A:O,7,FALSE)))</f>
        <v>#N/A</v>
      </c>
      <c r="O492" s="6" t="e">
        <f>(M492-I492)*((VLOOKUP(B492,'Set Up Employee Data'!A:O,8,FALSE)))</f>
        <v>#N/A</v>
      </c>
      <c r="P492" s="6" t="e">
        <f>(M492-I492)*((VLOOKUP(B492,'Set Up Employee Data'!A:O,5,FALSE)))</f>
        <v>#N/A</v>
      </c>
      <c r="Q492" s="6" t="e">
        <f>(M492-I492)*((VLOOKUP(B492,'Set Up Employee Data'!A:O,6,FALSE)))</f>
        <v>#N/A</v>
      </c>
      <c r="R492" s="6">
        <f>IFERROR(((VLOOKUP(B492,'Set Up Employee Data'!A:O,9,FALSE)))+((VLOOKUP(B492,'Set Up Employee Data'!A:O,10,FALSE)))+((VLOOKUP(B492,'Set Up Employee Data'!A:O,11,FALSE)))+((VLOOKUP(B492,'Set Up Employee Data'!A:O,12,FALSE))),0)</f>
        <v>0</v>
      </c>
      <c r="S492" s="6">
        <f>IFERROR(((VLOOKUP(B492,'Set Up Employee Data'!A:O,13,FALSE)))+((VLOOKUP(B492,'Set Up Employee Data'!A:O,14,FALSE)))+((VLOOKUP(B492,'Set Up Employee Data'!A:O,15,FALSE))),0)</f>
        <v>0</v>
      </c>
      <c r="T492" s="6" t="e">
        <f t="shared" si="44"/>
        <v>#N/A</v>
      </c>
      <c r="U492" s="22" t="e">
        <f t="shared" si="45"/>
        <v>#N/A</v>
      </c>
    </row>
    <row r="493" spans="1:21" hidden="1">
      <c r="A493" s="9"/>
      <c r="B493" s="9"/>
      <c r="C493" s="10" t="e">
        <f>VLOOKUP(B493,'Set Up Employee Data'!A:O,2,FALSE)</f>
        <v>#N/A</v>
      </c>
      <c r="D493" s="10" t="e">
        <f t="shared" si="46"/>
        <v>#N/A</v>
      </c>
      <c r="E493" s="9"/>
      <c r="F493" s="9"/>
      <c r="G493" s="9"/>
      <c r="H493" s="10"/>
      <c r="I493" s="19"/>
      <c r="J493" s="5">
        <f>IFERROR(VLOOKUP(B493,'Set Up Employee Data'!A:O,3,FALSE)/(VLOOKUP(B493,'Set Up Employee Data'!A:O,4,FALSE)),0)</f>
        <v>0</v>
      </c>
      <c r="K493" s="6" t="e">
        <f t="shared" si="47"/>
        <v>#N/A</v>
      </c>
      <c r="L493" s="6" t="e">
        <f t="shared" si="42"/>
        <v>#N/A</v>
      </c>
      <c r="M493" s="6" t="e">
        <f t="shared" si="43"/>
        <v>#N/A</v>
      </c>
      <c r="N493" s="6" t="e">
        <f>(M493-I493)*((VLOOKUP(B493,'Set Up Employee Data'!A:O,7,FALSE)))</f>
        <v>#N/A</v>
      </c>
      <c r="O493" s="6" t="e">
        <f>(M493-I493)*((VLOOKUP(B493,'Set Up Employee Data'!A:O,8,FALSE)))</f>
        <v>#N/A</v>
      </c>
      <c r="P493" s="6" t="e">
        <f>(M493-I493)*((VLOOKUP(B493,'Set Up Employee Data'!A:O,5,FALSE)))</f>
        <v>#N/A</v>
      </c>
      <c r="Q493" s="6" t="e">
        <f>(M493-I493)*((VLOOKUP(B493,'Set Up Employee Data'!A:O,6,FALSE)))</f>
        <v>#N/A</v>
      </c>
      <c r="R493" s="6">
        <f>IFERROR(((VLOOKUP(B493,'Set Up Employee Data'!A:O,9,FALSE)))+((VLOOKUP(B493,'Set Up Employee Data'!A:O,10,FALSE)))+((VLOOKUP(B493,'Set Up Employee Data'!A:O,11,FALSE)))+((VLOOKUP(B493,'Set Up Employee Data'!A:O,12,FALSE))),0)</f>
        <v>0</v>
      </c>
      <c r="S493" s="6">
        <f>IFERROR(((VLOOKUP(B493,'Set Up Employee Data'!A:O,13,FALSE)))+((VLOOKUP(B493,'Set Up Employee Data'!A:O,14,FALSE)))+((VLOOKUP(B493,'Set Up Employee Data'!A:O,15,FALSE))),0)</f>
        <v>0</v>
      </c>
      <c r="T493" s="6" t="e">
        <f t="shared" si="44"/>
        <v>#N/A</v>
      </c>
      <c r="U493" s="22" t="e">
        <f t="shared" si="45"/>
        <v>#N/A</v>
      </c>
    </row>
    <row r="494" spans="1:21" hidden="1">
      <c r="A494" s="9"/>
      <c r="B494" s="9"/>
      <c r="C494" s="10" t="e">
        <f>VLOOKUP(B494,'Set Up Employee Data'!A:O,2,FALSE)</f>
        <v>#N/A</v>
      </c>
      <c r="D494" s="10" t="e">
        <f t="shared" si="46"/>
        <v>#N/A</v>
      </c>
      <c r="E494" s="9"/>
      <c r="F494" s="9"/>
      <c r="G494" s="9"/>
      <c r="H494" s="10"/>
      <c r="I494" s="19"/>
      <c r="J494" s="5">
        <f>IFERROR(VLOOKUP(B494,'Set Up Employee Data'!A:O,3,FALSE)/(VLOOKUP(B494,'Set Up Employee Data'!A:O,4,FALSE)),0)</f>
        <v>0</v>
      </c>
      <c r="K494" s="6" t="e">
        <f t="shared" si="47"/>
        <v>#N/A</v>
      </c>
      <c r="L494" s="6" t="e">
        <f t="shared" si="42"/>
        <v>#N/A</v>
      </c>
      <c r="M494" s="6" t="e">
        <f t="shared" si="43"/>
        <v>#N/A</v>
      </c>
      <c r="N494" s="6" t="e">
        <f>(M494-I494)*((VLOOKUP(B494,'Set Up Employee Data'!A:O,7,FALSE)))</f>
        <v>#N/A</v>
      </c>
      <c r="O494" s="6" t="e">
        <f>(M494-I494)*((VLOOKUP(B494,'Set Up Employee Data'!A:O,8,FALSE)))</f>
        <v>#N/A</v>
      </c>
      <c r="P494" s="6" t="e">
        <f>(M494-I494)*((VLOOKUP(B494,'Set Up Employee Data'!A:O,5,FALSE)))</f>
        <v>#N/A</v>
      </c>
      <c r="Q494" s="6" t="e">
        <f>(M494-I494)*((VLOOKUP(B494,'Set Up Employee Data'!A:O,6,FALSE)))</f>
        <v>#N/A</v>
      </c>
      <c r="R494" s="6">
        <f>IFERROR(((VLOOKUP(B494,'Set Up Employee Data'!A:O,9,FALSE)))+((VLOOKUP(B494,'Set Up Employee Data'!A:O,10,FALSE)))+((VLOOKUP(B494,'Set Up Employee Data'!A:O,11,FALSE)))+((VLOOKUP(B494,'Set Up Employee Data'!A:O,12,FALSE))),0)</f>
        <v>0</v>
      </c>
      <c r="S494" s="6">
        <f>IFERROR(((VLOOKUP(B494,'Set Up Employee Data'!A:O,13,FALSE)))+((VLOOKUP(B494,'Set Up Employee Data'!A:O,14,FALSE)))+((VLOOKUP(B494,'Set Up Employee Data'!A:O,15,FALSE))),0)</f>
        <v>0</v>
      </c>
      <c r="T494" s="6" t="e">
        <f t="shared" si="44"/>
        <v>#N/A</v>
      </c>
      <c r="U494" s="22" t="e">
        <f t="shared" si="45"/>
        <v>#N/A</v>
      </c>
    </row>
    <row r="495" spans="1:21" hidden="1">
      <c r="A495" s="9"/>
      <c r="B495" s="9"/>
      <c r="C495" s="10" t="e">
        <f>VLOOKUP(B495,'Set Up Employee Data'!A:O,2,FALSE)</f>
        <v>#N/A</v>
      </c>
      <c r="D495" s="10" t="e">
        <f t="shared" si="46"/>
        <v>#N/A</v>
      </c>
      <c r="E495" s="9"/>
      <c r="F495" s="9"/>
      <c r="G495" s="9"/>
      <c r="H495" s="10"/>
      <c r="I495" s="19"/>
      <c r="J495" s="5">
        <f>IFERROR(VLOOKUP(B495,'Set Up Employee Data'!A:O,3,FALSE)/(VLOOKUP(B495,'Set Up Employee Data'!A:O,4,FALSE)),0)</f>
        <v>0</v>
      </c>
      <c r="K495" s="6" t="e">
        <f t="shared" si="47"/>
        <v>#N/A</v>
      </c>
      <c r="L495" s="6" t="e">
        <f t="shared" si="42"/>
        <v>#N/A</v>
      </c>
      <c r="M495" s="6" t="e">
        <f t="shared" si="43"/>
        <v>#N/A</v>
      </c>
      <c r="N495" s="6" t="e">
        <f>(M495-I495)*((VLOOKUP(B495,'Set Up Employee Data'!A:O,7,FALSE)))</f>
        <v>#N/A</v>
      </c>
      <c r="O495" s="6" t="e">
        <f>(M495-I495)*((VLOOKUP(B495,'Set Up Employee Data'!A:O,8,FALSE)))</f>
        <v>#N/A</v>
      </c>
      <c r="P495" s="6" t="e">
        <f>(M495-I495)*((VLOOKUP(B495,'Set Up Employee Data'!A:O,5,FALSE)))</f>
        <v>#N/A</v>
      </c>
      <c r="Q495" s="6" t="e">
        <f>(M495-I495)*((VLOOKUP(B495,'Set Up Employee Data'!A:O,6,FALSE)))</f>
        <v>#N/A</v>
      </c>
      <c r="R495" s="6">
        <f>IFERROR(((VLOOKUP(B495,'Set Up Employee Data'!A:O,9,FALSE)))+((VLOOKUP(B495,'Set Up Employee Data'!A:O,10,FALSE)))+((VLOOKUP(B495,'Set Up Employee Data'!A:O,11,FALSE)))+((VLOOKUP(B495,'Set Up Employee Data'!A:O,12,FALSE))),0)</f>
        <v>0</v>
      </c>
      <c r="S495" s="6">
        <f>IFERROR(((VLOOKUP(B495,'Set Up Employee Data'!A:O,13,FALSE)))+((VLOOKUP(B495,'Set Up Employee Data'!A:O,14,FALSE)))+((VLOOKUP(B495,'Set Up Employee Data'!A:O,15,FALSE))),0)</f>
        <v>0</v>
      </c>
      <c r="T495" s="6" t="e">
        <f t="shared" si="44"/>
        <v>#N/A</v>
      </c>
      <c r="U495" s="22" t="e">
        <f t="shared" si="45"/>
        <v>#N/A</v>
      </c>
    </row>
    <row r="496" spans="1:21" hidden="1">
      <c r="A496" s="9"/>
      <c r="B496" s="9"/>
      <c r="C496" s="10" t="e">
        <f>VLOOKUP(B496,'Set Up Employee Data'!A:O,2,FALSE)</f>
        <v>#N/A</v>
      </c>
      <c r="D496" s="10" t="e">
        <f t="shared" si="46"/>
        <v>#N/A</v>
      </c>
      <c r="E496" s="9"/>
      <c r="F496" s="9"/>
      <c r="G496" s="9"/>
      <c r="H496" s="10"/>
      <c r="I496" s="19"/>
      <c r="J496" s="5">
        <f>IFERROR(VLOOKUP(B496,'Set Up Employee Data'!A:O,3,FALSE)/(VLOOKUP(B496,'Set Up Employee Data'!A:O,4,FALSE)),0)</f>
        <v>0</v>
      </c>
      <c r="K496" s="6" t="e">
        <f t="shared" si="47"/>
        <v>#N/A</v>
      </c>
      <c r="L496" s="6" t="e">
        <f t="shared" si="42"/>
        <v>#N/A</v>
      </c>
      <c r="M496" s="6" t="e">
        <f t="shared" si="43"/>
        <v>#N/A</v>
      </c>
      <c r="N496" s="6" t="e">
        <f>(M496-I496)*((VLOOKUP(B496,'Set Up Employee Data'!A:O,7,FALSE)))</f>
        <v>#N/A</v>
      </c>
      <c r="O496" s="6" t="e">
        <f>(M496-I496)*((VLOOKUP(B496,'Set Up Employee Data'!A:O,8,FALSE)))</f>
        <v>#N/A</v>
      </c>
      <c r="P496" s="6" t="e">
        <f>(M496-I496)*((VLOOKUP(B496,'Set Up Employee Data'!A:O,5,FALSE)))</f>
        <v>#N/A</v>
      </c>
      <c r="Q496" s="6" t="e">
        <f>(M496-I496)*((VLOOKUP(B496,'Set Up Employee Data'!A:O,6,FALSE)))</f>
        <v>#N/A</v>
      </c>
      <c r="R496" s="6">
        <f>IFERROR(((VLOOKUP(B496,'Set Up Employee Data'!A:O,9,FALSE)))+((VLOOKUP(B496,'Set Up Employee Data'!A:O,10,FALSE)))+((VLOOKUP(B496,'Set Up Employee Data'!A:O,11,FALSE)))+((VLOOKUP(B496,'Set Up Employee Data'!A:O,12,FALSE))),0)</f>
        <v>0</v>
      </c>
      <c r="S496" s="6">
        <f>IFERROR(((VLOOKUP(B496,'Set Up Employee Data'!A:O,13,FALSE)))+((VLOOKUP(B496,'Set Up Employee Data'!A:O,14,FALSE)))+((VLOOKUP(B496,'Set Up Employee Data'!A:O,15,FALSE))),0)</f>
        <v>0</v>
      </c>
      <c r="T496" s="6" t="e">
        <f t="shared" si="44"/>
        <v>#N/A</v>
      </c>
      <c r="U496" s="22" t="e">
        <f t="shared" si="45"/>
        <v>#N/A</v>
      </c>
    </row>
    <row r="497" spans="1:21" hidden="1">
      <c r="A497" s="9"/>
      <c r="B497" s="9"/>
      <c r="C497" s="10" t="e">
        <f>VLOOKUP(B497,'Set Up Employee Data'!A:O,2,FALSE)</f>
        <v>#N/A</v>
      </c>
      <c r="D497" s="10" t="e">
        <f t="shared" si="46"/>
        <v>#N/A</v>
      </c>
      <c r="E497" s="9"/>
      <c r="F497" s="9"/>
      <c r="G497" s="9"/>
      <c r="H497" s="10"/>
      <c r="I497" s="19"/>
      <c r="J497" s="5">
        <f>IFERROR(VLOOKUP(B497,'Set Up Employee Data'!A:O,3,FALSE)/(VLOOKUP(B497,'Set Up Employee Data'!A:O,4,FALSE)),0)</f>
        <v>0</v>
      </c>
      <c r="K497" s="6" t="e">
        <f t="shared" si="47"/>
        <v>#N/A</v>
      </c>
      <c r="L497" s="6" t="e">
        <f t="shared" si="42"/>
        <v>#N/A</v>
      </c>
      <c r="M497" s="6" t="e">
        <f t="shared" si="43"/>
        <v>#N/A</v>
      </c>
      <c r="N497" s="6" t="e">
        <f>(M497-I497)*((VLOOKUP(B497,'Set Up Employee Data'!A:O,7,FALSE)))</f>
        <v>#N/A</v>
      </c>
      <c r="O497" s="6" t="e">
        <f>(M497-I497)*((VLOOKUP(B497,'Set Up Employee Data'!A:O,8,FALSE)))</f>
        <v>#N/A</v>
      </c>
      <c r="P497" s="6" t="e">
        <f>(M497-I497)*((VLOOKUP(B497,'Set Up Employee Data'!A:O,5,FALSE)))</f>
        <v>#N/A</v>
      </c>
      <c r="Q497" s="6" t="e">
        <f>(M497-I497)*((VLOOKUP(B497,'Set Up Employee Data'!A:O,6,FALSE)))</f>
        <v>#N/A</v>
      </c>
      <c r="R497" s="6">
        <f>IFERROR(((VLOOKUP(B497,'Set Up Employee Data'!A:O,9,FALSE)))+((VLOOKUP(B497,'Set Up Employee Data'!A:O,10,FALSE)))+((VLOOKUP(B497,'Set Up Employee Data'!A:O,11,FALSE)))+((VLOOKUP(B497,'Set Up Employee Data'!A:O,12,FALSE))),0)</f>
        <v>0</v>
      </c>
      <c r="S497" s="6">
        <f>IFERROR(((VLOOKUP(B497,'Set Up Employee Data'!A:O,13,FALSE)))+((VLOOKUP(B497,'Set Up Employee Data'!A:O,14,FALSE)))+((VLOOKUP(B497,'Set Up Employee Data'!A:O,15,FALSE))),0)</f>
        <v>0</v>
      </c>
      <c r="T497" s="6" t="e">
        <f t="shared" si="44"/>
        <v>#N/A</v>
      </c>
      <c r="U497" s="22" t="e">
        <f t="shared" si="45"/>
        <v>#N/A</v>
      </c>
    </row>
    <row r="498" spans="1:21" hidden="1">
      <c r="A498" s="9"/>
      <c r="B498" s="9"/>
      <c r="C498" s="10" t="e">
        <f>VLOOKUP(B498,'Set Up Employee Data'!A:O,2,FALSE)</f>
        <v>#N/A</v>
      </c>
      <c r="D498" s="10" t="e">
        <f t="shared" si="46"/>
        <v>#N/A</v>
      </c>
      <c r="E498" s="9"/>
      <c r="F498" s="9"/>
      <c r="G498" s="9"/>
      <c r="H498" s="10"/>
      <c r="I498" s="19"/>
      <c r="J498" s="5">
        <f>IFERROR(VLOOKUP(B498,'Set Up Employee Data'!A:O,3,FALSE)/(VLOOKUP(B498,'Set Up Employee Data'!A:O,4,FALSE)),0)</f>
        <v>0</v>
      </c>
      <c r="K498" s="6" t="e">
        <f t="shared" si="47"/>
        <v>#N/A</v>
      </c>
      <c r="L498" s="6" t="e">
        <f t="shared" si="42"/>
        <v>#N/A</v>
      </c>
      <c r="M498" s="6" t="e">
        <f t="shared" si="43"/>
        <v>#N/A</v>
      </c>
      <c r="N498" s="6" t="e">
        <f>(M498-I498)*((VLOOKUP(B498,'Set Up Employee Data'!A:O,7,FALSE)))</f>
        <v>#N/A</v>
      </c>
      <c r="O498" s="6" t="e">
        <f>(M498-I498)*((VLOOKUP(B498,'Set Up Employee Data'!A:O,8,FALSE)))</f>
        <v>#N/A</v>
      </c>
      <c r="P498" s="6" t="e">
        <f>(M498-I498)*((VLOOKUP(B498,'Set Up Employee Data'!A:O,5,FALSE)))</f>
        <v>#N/A</v>
      </c>
      <c r="Q498" s="6" t="e">
        <f>(M498-I498)*((VLOOKUP(B498,'Set Up Employee Data'!A:O,6,FALSE)))</f>
        <v>#N/A</v>
      </c>
      <c r="R498" s="6">
        <f>IFERROR(((VLOOKUP(B498,'Set Up Employee Data'!A:O,9,FALSE)))+((VLOOKUP(B498,'Set Up Employee Data'!A:O,10,FALSE)))+((VLOOKUP(B498,'Set Up Employee Data'!A:O,11,FALSE)))+((VLOOKUP(B498,'Set Up Employee Data'!A:O,12,FALSE))),0)</f>
        <v>0</v>
      </c>
      <c r="S498" s="6">
        <f>IFERROR(((VLOOKUP(B498,'Set Up Employee Data'!A:O,13,FALSE)))+((VLOOKUP(B498,'Set Up Employee Data'!A:O,14,FALSE)))+((VLOOKUP(B498,'Set Up Employee Data'!A:O,15,FALSE))),0)</f>
        <v>0</v>
      </c>
      <c r="T498" s="6" t="e">
        <f t="shared" si="44"/>
        <v>#N/A</v>
      </c>
      <c r="U498" s="22" t="e">
        <f t="shared" si="45"/>
        <v>#N/A</v>
      </c>
    </row>
    <row r="499" spans="1:21" hidden="1">
      <c r="A499" s="9"/>
      <c r="B499" s="9"/>
      <c r="C499" s="10" t="e">
        <f>VLOOKUP(B499,'Set Up Employee Data'!A:O,2,FALSE)</f>
        <v>#N/A</v>
      </c>
      <c r="D499" s="10" t="e">
        <f t="shared" si="46"/>
        <v>#N/A</v>
      </c>
      <c r="E499" s="9"/>
      <c r="F499" s="9"/>
      <c r="G499" s="9"/>
      <c r="H499" s="10"/>
      <c r="I499" s="19"/>
      <c r="J499" s="5">
        <f>IFERROR(VLOOKUP(B499,'Set Up Employee Data'!A:O,3,FALSE)/(VLOOKUP(B499,'Set Up Employee Data'!A:O,4,FALSE)),0)</f>
        <v>0</v>
      </c>
      <c r="K499" s="6" t="e">
        <f t="shared" si="47"/>
        <v>#N/A</v>
      </c>
      <c r="L499" s="6" t="e">
        <f t="shared" si="42"/>
        <v>#N/A</v>
      </c>
      <c r="M499" s="6" t="e">
        <f t="shared" si="43"/>
        <v>#N/A</v>
      </c>
      <c r="N499" s="6" t="e">
        <f>(M499-I499)*((VLOOKUP(B499,'Set Up Employee Data'!A:O,7,FALSE)))</f>
        <v>#N/A</v>
      </c>
      <c r="O499" s="6" t="e">
        <f>(M499-I499)*((VLOOKUP(B499,'Set Up Employee Data'!A:O,8,FALSE)))</f>
        <v>#N/A</v>
      </c>
      <c r="P499" s="6" t="e">
        <f>(M499-I499)*((VLOOKUP(B499,'Set Up Employee Data'!A:O,5,FALSE)))</f>
        <v>#N/A</v>
      </c>
      <c r="Q499" s="6" t="e">
        <f>(M499-I499)*((VLOOKUP(B499,'Set Up Employee Data'!A:O,6,FALSE)))</f>
        <v>#N/A</v>
      </c>
      <c r="R499" s="6">
        <f>IFERROR(((VLOOKUP(B499,'Set Up Employee Data'!A:O,9,FALSE)))+((VLOOKUP(B499,'Set Up Employee Data'!A:O,10,FALSE)))+((VLOOKUP(B499,'Set Up Employee Data'!A:O,11,FALSE)))+((VLOOKUP(B499,'Set Up Employee Data'!A:O,12,FALSE))),0)</f>
        <v>0</v>
      </c>
      <c r="S499" s="6">
        <f>IFERROR(((VLOOKUP(B499,'Set Up Employee Data'!A:O,13,FALSE)))+((VLOOKUP(B499,'Set Up Employee Data'!A:O,14,FALSE)))+((VLOOKUP(B499,'Set Up Employee Data'!A:O,15,FALSE))),0)</f>
        <v>0</v>
      </c>
      <c r="T499" s="6" t="e">
        <f t="shared" si="44"/>
        <v>#N/A</v>
      </c>
      <c r="U499" s="22" t="e">
        <f t="shared" si="45"/>
        <v>#N/A</v>
      </c>
    </row>
    <row r="500" spans="1:21" hidden="1">
      <c r="A500" s="9"/>
      <c r="B500" s="9"/>
      <c r="C500" s="10" t="e">
        <f>VLOOKUP(B500,'Set Up Employee Data'!A:O,2,FALSE)</f>
        <v>#N/A</v>
      </c>
      <c r="D500" s="10" t="e">
        <f t="shared" si="46"/>
        <v>#N/A</v>
      </c>
      <c r="E500" s="9"/>
      <c r="F500" s="9"/>
      <c r="G500" s="9"/>
      <c r="H500" s="10"/>
      <c r="I500" s="19"/>
      <c r="J500" s="5">
        <f>IFERROR(VLOOKUP(B500,'Set Up Employee Data'!A:O,3,FALSE)/(VLOOKUP(B500,'Set Up Employee Data'!A:O,4,FALSE)),0)</f>
        <v>0</v>
      </c>
      <c r="K500" s="6" t="e">
        <f t="shared" si="47"/>
        <v>#N/A</v>
      </c>
      <c r="L500" s="6" t="e">
        <f t="shared" si="42"/>
        <v>#N/A</v>
      </c>
      <c r="M500" s="6" t="e">
        <f t="shared" si="43"/>
        <v>#N/A</v>
      </c>
      <c r="N500" s="6" t="e">
        <f>(M500-I500)*((VLOOKUP(B500,'Set Up Employee Data'!A:O,7,FALSE)))</f>
        <v>#N/A</v>
      </c>
      <c r="O500" s="6" t="e">
        <f>(M500-I500)*((VLOOKUP(B500,'Set Up Employee Data'!A:O,8,FALSE)))</f>
        <v>#N/A</v>
      </c>
      <c r="P500" s="6" t="e">
        <f>(M500-I500)*((VLOOKUP(B500,'Set Up Employee Data'!A:O,5,FALSE)))</f>
        <v>#N/A</v>
      </c>
      <c r="Q500" s="6" t="e">
        <f>(M500-I500)*((VLOOKUP(B500,'Set Up Employee Data'!A:O,6,FALSE)))</f>
        <v>#N/A</v>
      </c>
      <c r="R500" s="6">
        <f>IFERROR(((VLOOKUP(B500,'Set Up Employee Data'!A:O,9,FALSE)))+((VLOOKUP(B500,'Set Up Employee Data'!A:O,10,FALSE)))+((VLOOKUP(B500,'Set Up Employee Data'!A:O,11,FALSE)))+((VLOOKUP(B500,'Set Up Employee Data'!A:O,12,FALSE))),0)</f>
        <v>0</v>
      </c>
      <c r="S500" s="6">
        <f>IFERROR(((VLOOKUP(B500,'Set Up Employee Data'!A:O,13,FALSE)))+((VLOOKUP(B500,'Set Up Employee Data'!A:O,14,FALSE)))+((VLOOKUP(B500,'Set Up Employee Data'!A:O,15,FALSE))),0)</f>
        <v>0</v>
      </c>
      <c r="T500" s="6" t="e">
        <f t="shared" si="44"/>
        <v>#N/A</v>
      </c>
      <c r="U500" s="22" t="e">
        <f t="shared" si="45"/>
        <v>#N/A</v>
      </c>
    </row>
    <row r="501" spans="1:21" hidden="1">
      <c r="A501" s="9"/>
      <c r="B501" s="9"/>
      <c r="C501" s="10" t="e">
        <f>VLOOKUP(B501,'Set Up Employee Data'!A:O,2,FALSE)</f>
        <v>#N/A</v>
      </c>
      <c r="D501" s="10" t="e">
        <f t="shared" si="46"/>
        <v>#N/A</v>
      </c>
      <c r="E501" s="9"/>
      <c r="F501" s="9"/>
      <c r="G501" s="9"/>
      <c r="H501" s="10"/>
      <c r="I501" s="19"/>
      <c r="J501" s="5">
        <f>IFERROR(VLOOKUP(B501,'Set Up Employee Data'!A:O,3,FALSE)/(VLOOKUP(B501,'Set Up Employee Data'!A:O,4,FALSE)),0)</f>
        <v>0</v>
      </c>
      <c r="K501" s="6" t="e">
        <f t="shared" si="47"/>
        <v>#N/A</v>
      </c>
      <c r="L501" s="6" t="e">
        <f t="shared" si="42"/>
        <v>#N/A</v>
      </c>
      <c r="M501" s="6" t="e">
        <f t="shared" si="43"/>
        <v>#N/A</v>
      </c>
      <c r="N501" s="6" t="e">
        <f>(M501-I501)*((VLOOKUP(B501,'Set Up Employee Data'!A:O,7,FALSE)))</f>
        <v>#N/A</v>
      </c>
      <c r="O501" s="6" t="e">
        <f>(M501-I501)*((VLOOKUP(B501,'Set Up Employee Data'!A:O,8,FALSE)))</f>
        <v>#N/A</v>
      </c>
      <c r="P501" s="6" t="e">
        <f>(M501-I501)*((VLOOKUP(B501,'Set Up Employee Data'!A:O,5,FALSE)))</f>
        <v>#N/A</v>
      </c>
      <c r="Q501" s="6" t="e">
        <f>(M501-I501)*((VLOOKUP(B501,'Set Up Employee Data'!A:O,6,FALSE)))</f>
        <v>#N/A</v>
      </c>
      <c r="R501" s="6">
        <f>IFERROR(((VLOOKUP(B501,'Set Up Employee Data'!A:O,9,FALSE)))+((VLOOKUP(B501,'Set Up Employee Data'!A:O,10,FALSE)))+((VLOOKUP(B501,'Set Up Employee Data'!A:O,11,FALSE)))+((VLOOKUP(B501,'Set Up Employee Data'!A:O,12,FALSE))),0)</f>
        <v>0</v>
      </c>
      <c r="S501" s="6">
        <f>IFERROR(((VLOOKUP(B501,'Set Up Employee Data'!A:O,13,FALSE)))+((VLOOKUP(B501,'Set Up Employee Data'!A:O,14,FALSE)))+((VLOOKUP(B501,'Set Up Employee Data'!A:O,15,FALSE))),0)</f>
        <v>0</v>
      </c>
      <c r="T501" s="6" t="e">
        <f t="shared" si="44"/>
        <v>#N/A</v>
      </c>
      <c r="U501" s="22" t="e">
        <f t="shared" si="45"/>
        <v>#N/A</v>
      </c>
    </row>
    <row r="502" spans="1:21" hidden="1">
      <c r="A502" s="9"/>
      <c r="B502" s="9"/>
      <c r="C502" s="10" t="e">
        <f>VLOOKUP(B502,'Set Up Employee Data'!A:O,2,FALSE)</f>
        <v>#N/A</v>
      </c>
      <c r="D502" s="10" t="e">
        <f t="shared" si="46"/>
        <v>#N/A</v>
      </c>
      <c r="E502" s="9"/>
      <c r="F502" s="9"/>
      <c r="G502" s="9"/>
      <c r="H502" s="10"/>
      <c r="I502" s="19"/>
      <c r="J502" s="5">
        <f>IFERROR(VLOOKUP(B502,'Set Up Employee Data'!A:O,3,FALSE)/(VLOOKUP(B502,'Set Up Employee Data'!A:O,4,FALSE)),0)</f>
        <v>0</v>
      </c>
      <c r="K502" s="6" t="e">
        <f t="shared" si="47"/>
        <v>#N/A</v>
      </c>
      <c r="L502" s="6" t="e">
        <f t="shared" si="42"/>
        <v>#N/A</v>
      </c>
      <c r="M502" s="6" t="e">
        <f t="shared" si="43"/>
        <v>#N/A</v>
      </c>
      <c r="N502" s="6" t="e">
        <f>(M502-I502)*((VLOOKUP(B502,'Set Up Employee Data'!A:O,7,FALSE)))</f>
        <v>#N/A</v>
      </c>
      <c r="O502" s="6" t="e">
        <f>(M502-I502)*((VLOOKUP(B502,'Set Up Employee Data'!A:O,8,FALSE)))</f>
        <v>#N/A</v>
      </c>
      <c r="P502" s="6" t="e">
        <f>(M502-I502)*((VLOOKUP(B502,'Set Up Employee Data'!A:O,5,FALSE)))</f>
        <v>#N/A</v>
      </c>
      <c r="Q502" s="6" t="e">
        <f>(M502-I502)*((VLOOKUP(B502,'Set Up Employee Data'!A:O,6,FALSE)))</f>
        <v>#N/A</v>
      </c>
      <c r="R502" s="6">
        <f>IFERROR(((VLOOKUP(B502,'Set Up Employee Data'!A:O,9,FALSE)))+((VLOOKUP(B502,'Set Up Employee Data'!A:O,10,FALSE)))+((VLOOKUP(B502,'Set Up Employee Data'!A:O,11,FALSE)))+((VLOOKUP(B502,'Set Up Employee Data'!A:O,12,FALSE))),0)</f>
        <v>0</v>
      </c>
      <c r="S502" s="6">
        <f>IFERROR(((VLOOKUP(B502,'Set Up Employee Data'!A:O,13,FALSE)))+((VLOOKUP(B502,'Set Up Employee Data'!A:O,14,FALSE)))+((VLOOKUP(B502,'Set Up Employee Data'!A:O,15,FALSE))),0)</f>
        <v>0</v>
      </c>
      <c r="T502" s="6" t="e">
        <f t="shared" si="44"/>
        <v>#N/A</v>
      </c>
      <c r="U502" s="22" t="e">
        <f t="shared" si="45"/>
        <v>#N/A</v>
      </c>
    </row>
    <row r="503" spans="1:21" hidden="1">
      <c r="A503" s="9"/>
      <c r="B503" s="9"/>
      <c r="C503" s="10" t="e">
        <f>VLOOKUP(B503,'Set Up Employee Data'!A:O,2,FALSE)</f>
        <v>#N/A</v>
      </c>
      <c r="D503" s="10" t="e">
        <f t="shared" si="46"/>
        <v>#N/A</v>
      </c>
      <c r="E503" s="9"/>
      <c r="F503" s="9"/>
      <c r="G503" s="9"/>
      <c r="H503" s="10"/>
      <c r="I503" s="19"/>
      <c r="J503" s="5">
        <f>IFERROR(VLOOKUP(B503,'Set Up Employee Data'!A:O,3,FALSE)/(VLOOKUP(B503,'Set Up Employee Data'!A:O,4,FALSE)),0)</f>
        <v>0</v>
      </c>
      <c r="K503" s="6" t="e">
        <f t="shared" si="47"/>
        <v>#N/A</v>
      </c>
      <c r="L503" s="6" t="e">
        <f t="shared" si="42"/>
        <v>#N/A</v>
      </c>
      <c r="M503" s="6" t="e">
        <f t="shared" si="43"/>
        <v>#N/A</v>
      </c>
      <c r="N503" s="6" t="e">
        <f>(M503-I503)*((VLOOKUP(B503,'Set Up Employee Data'!A:O,7,FALSE)))</f>
        <v>#N/A</v>
      </c>
      <c r="O503" s="6" t="e">
        <f>(M503-I503)*((VLOOKUP(B503,'Set Up Employee Data'!A:O,8,FALSE)))</f>
        <v>#N/A</v>
      </c>
      <c r="P503" s="6" t="e">
        <f>(M503-I503)*((VLOOKUP(B503,'Set Up Employee Data'!A:O,5,FALSE)))</f>
        <v>#N/A</v>
      </c>
      <c r="Q503" s="6" t="e">
        <f>(M503-I503)*((VLOOKUP(B503,'Set Up Employee Data'!A:O,6,FALSE)))</f>
        <v>#N/A</v>
      </c>
      <c r="R503" s="6">
        <f>IFERROR(((VLOOKUP(B503,'Set Up Employee Data'!A:O,9,FALSE)))+((VLOOKUP(B503,'Set Up Employee Data'!A:O,10,FALSE)))+((VLOOKUP(B503,'Set Up Employee Data'!A:O,11,FALSE)))+((VLOOKUP(B503,'Set Up Employee Data'!A:O,12,FALSE))),0)</f>
        <v>0</v>
      </c>
      <c r="S503" s="6">
        <f>IFERROR(((VLOOKUP(B503,'Set Up Employee Data'!A:O,13,FALSE)))+((VLOOKUP(B503,'Set Up Employee Data'!A:O,14,FALSE)))+((VLOOKUP(B503,'Set Up Employee Data'!A:O,15,FALSE))),0)</f>
        <v>0</v>
      </c>
      <c r="T503" s="6" t="e">
        <f t="shared" si="44"/>
        <v>#N/A</v>
      </c>
      <c r="U503" s="22" t="e">
        <f t="shared" si="45"/>
        <v>#N/A</v>
      </c>
    </row>
    <row r="504" spans="1:21" hidden="1">
      <c r="A504" s="9"/>
      <c r="B504" s="9"/>
      <c r="C504" s="10" t="e">
        <f>VLOOKUP(B504,'Set Up Employee Data'!A:O,2,FALSE)</f>
        <v>#N/A</v>
      </c>
      <c r="D504" s="10" t="e">
        <f t="shared" si="46"/>
        <v>#N/A</v>
      </c>
      <c r="E504" s="9"/>
      <c r="F504" s="9"/>
      <c r="G504" s="9"/>
      <c r="H504" s="10"/>
      <c r="I504" s="19"/>
      <c r="J504" s="5">
        <f>IFERROR(VLOOKUP(B504,'Set Up Employee Data'!A:O,3,FALSE)/(VLOOKUP(B504,'Set Up Employee Data'!A:O,4,FALSE)),0)</f>
        <v>0</v>
      </c>
      <c r="K504" s="6" t="e">
        <f t="shared" si="47"/>
        <v>#N/A</v>
      </c>
      <c r="L504" s="6" t="e">
        <f t="shared" si="42"/>
        <v>#N/A</v>
      </c>
      <c r="M504" s="6" t="e">
        <f t="shared" si="43"/>
        <v>#N/A</v>
      </c>
      <c r="N504" s="6" t="e">
        <f>(M504-I504)*((VLOOKUP(B504,'Set Up Employee Data'!A:O,7,FALSE)))</f>
        <v>#N/A</v>
      </c>
      <c r="O504" s="6" t="e">
        <f>(M504-I504)*((VLOOKUP(B504,'Set Up Employee Data'!A:O,8,FALSE)))</f>
        <v>#N/A</v>
      </c>
      <c r="P504" s="6" t="e">
        <f>(M504-I504)*((VLOOKUP(B504,'Set Up Employee Data'!A:O,5,FALSE)))</f>
        <v>#N/A</v>
      </c>
      <c r="Q504" s="6" t="e">
        <f>(M504-I504)*((VLOOKUP(B504,'Set Up Employee Data'!A:O,6,FALSE)))</f>
        <v>#N/A</v>
      </c>
      <c r="R504" s="6">
        <f>IFERROR(((VLOOKUP(B504,'Set Up Employee Data'!A:O,9,FALSE)))+((VLOOKUP(B504,'Set Up Employee Data'!A:O,10,FALSE)))+((VLOOKUP(B504,'Set Up Employee Data'!A:O,11,FALSE)))+((VLOOKUP(B504,'Set Up Employee Data'!A:O,12,FALSE))),0)</f>
        <v>0</v>
      </c>
      <c r="S504" s="6">
        <f>IFERROR(((VLOOKUP(B504,'Set Up Employee Data'!A:O,13,FALSE)))+((VLOOKUP(B504,'Set Up Employee Data'!A:O,14,FALSE)))+((VLOOKUP(B504,'Set Up Employee Data'!A:O,15,FALSE))),0)</f>
        <v>0</v>
      </c>
      <c r="T504" s="6" t="e">
        <f t="shared" si="44"/>
        <v>#N/A</v>
      </c>
      <c r="U504" s="22" t="e">
        <f t="shared" si="45"/>
        <v>#N/A</v>
      </c>
    </row>
    <row r="505" spans="1:21" hidden="1">
      <c r="A505" s="9"/>
      <c r="B505" s="9"/>
      <c r="C505" s="10" t="e">
        <f>VLOOKUP(B505,'Set Up Employee Data'!A:O,2,FALSE)</f>
        <v>#N/A</v>
      </c>
      <c r="D505" s="10" t="e">
        <f t="shared" si="46"/>
        <v>#N/A</v>
      </c>
      <c r="E505" s="9"/>
      <c r="F505" s="9"/>
      <c r="G505" s="9"/>
      <c r="H505" s="10"/>
      <c r="I505" s="19"/>
      <c r="J505" s="5">
        <f>IFERROR(VLOOKUP(B505,'Set Up Employee Data'!A:O,3,FALSE)/(VLOOKUP(B505,'Set Up Employee Data'!A:O,4,FALSE)),0)</f>
        <v>0</v>
      </c>
      <c r="K505" s="6" t="e">
        <f t="shared" si="47"/>
        <v>#N/A</v>
      </c>
      <c r="L505" s="6" t="e">
        <f t="shared" si="42"/>
        <v>#N/A</v>
      </c>
      <c r="M505" s="6" t="e">
        <f t="shared" si="43"/>
        <v>#N/A</v>
      </c>
      <c r="N505" s="6" t="e">
        <f>(M505-I505)*((VLOOKUP(B505,'Set Up Employee Data'!A:O,7,FALSE)))</f>
        <v>#N/A</v>
      </c>
      <c r="O505" s="6" t="e">
        <f>(M505-I505)*((VLOOKUP(B505,'Set Up Employee Data'!A:O,8,FALSE)))</f>
        <v>#N/A</v>
      </c>
      <c r="P505" s="6" t="e">
        <f>(M505-I505)*((VLOOKUP(B505,'Set Up Employee Data'!A:O,5,FALSE)))</f>
        <v>#N/A</v>
      </c>
      <c r="Q505" s="6" t="e">
        <f>(M505-I505)*((VLOOKUP(B505,'Set Up Employee Data'!A:O,6,FALSE)))</f>
        <v>#N/A</v>
      </c>
      <c r="R505" s="6">
        <f>IFERROR(((VLOOKUP(B505,'Set Up Employee Data'!A:O,9,FALSE)))+((VLOOKUP(B505,'Set Up Employee Data'!A:O,10,FALSE)))+((VLOOKUP(B505,'Set Up Employee Data'!A:O,11,FALSE)))+((VLOOKUP(B505,'Set Up Employee Data'!A:O,12,FALSE))),0)</f>
        <v>0</v>
      </c>
      <c r="S505" s="6">
        <f>IFERROR(((VLOOKUP(B505,'Set Up Employee Data'!A:O,13,FALSE)))+((VLOOKUP(B505,'Set Up Employee Data'!A:O,14,FALSE)))+((VLOOKUP(B505,'Set Up Employee Data'!A:O,15,FALSE))),0)</f>
        <v>0</v>
      </c>
      <c r="T505" s="6" t="e">
        <f t="shared" si="44"/>
        <v>#N/A</v>
      </c>
      <c r="U505" s="22" t="e">
        <f t="shared" si="45"/>
        <v>#N/A</v>
      </c>
    </row>
    <row r="506" spans="1:21" hidden="1">
      <c r="A506" s="9"/>
      <c r="B506" s="9"/>
      <c r="C506" s="10" t="e">
        <f>VLOOKUP(B506,'Set Up Employee Data'!A:O,2,FALSE)</f>
        <v>#N/A</v>
      </c>
      <c r="D506" s="10" t="e">
        <f t="shared" si="46"/>
        <v>#N/A</v>
      </c>
      <c r="E506" s="9"/>
      <c r="F506" s="9"/>
      <c r="G506" s="9"/>
      <c r="H506" s="10"/>
      <c r="I506" s="19"/>
      <c r="J506" s="5">
        <f>IFERROR(VLOOKUP(B506,'Set Up Employee Data'!A:O,3,FALSE)/(VLOOKUP(B506,'Set Up Employee Data'!A:O,4,FALSE)),0)</f>
        <v>0</v>
      </c>
      <c r="K506" s="6" t="e">
        <f t="shared" si="47"/>
        <v>#N/A</v>
      </c>
      <c r="L506" s="6" t="e">
        <f t="shared" si="42"/>
        <v>#N/A</v>
      </c>
      <c r="M506" s="6" t="e">
        <f t="shared" si="43"/>
        <v>#N/A</v>
      </c>
      <c r="N506" s="6" t="e">
        <f>(M506-I506)*((VLOOKUP(B506,'Set Up Employee Data'!A:O,7,FALSE)))</f>
        <v>#N/A</v>
      </c>
      <c r="O506" s="6" t="e">
        <f>(M506-I506)*((VLOOKUP(B506,'Set Up Employee Data'!A:O,8,FALSE)))</f>
        <v>#N/A</v>
      </c>
      <c r="P506" s="6" t="e">
        <f>(M506-I506)*((VLOOKUP(B506,'Set Up Employee Data'!A:O,5,FALSE)))</f>
        <v>#N/A</v>
      </c>
      <c r="Q506" s="6" t="e">
        <f>(M506-I506)*((VLOOKUP(B506,'Set Up Employee Data'!A:O,6,FALSE)))</f>
        <v>#N/A</v>
      </c>
      <c r="R506" s="6">
        <f>IFERROR(((VLOOKUP(B506,'Set Up Employee Data'!A:O,9,FALSE)))+((VLOOKUP(B506,'Set Up Employee Data'!A:O,10,FALSE)))+((VLOOKUP(B506,'Set Up Employee Data'!A:O,11,FALSE)))+((VLOOKUP(B506,'Set Up Employee Data'!A:O,12,FALSE))),0)</f>
        <v>0</v>
      </c>
      <c r="S506" s="6">
        <f>IFERROR(((VLOOKUP(B506,'Set Up Employee Data'!A:O,13,FALSE)))+((VLOOKUP(B506,'Set Up Employee Data'!A:O,14,FALSE)))+((VLOOKUP(B506,'Set Up Employee Data'!A:O,15,FALSE))),0)</f>
        <v>0</v>
      </c>
      <c r="T506" s="6" t="e">
        <f t="shared" si="44"/>
        <v>#N/A</v>
      </c>
      <c r="U506" s="22" t="e">
        <f t="shared" si="45"/>
        <v>#N/A</v>
      </c>
    </row>
    <row r="507" spans="1:21" hidden="1">
      <c r="A507" s="9"/>
      <c r="B507" s="9"/>
      <c r="C507" s="10" t="e">
        <f>VLOOKUP(B507,'Set Up Employee Data'!A:O,2,FALSE)</f>
        <v>#N/A</v>
      </c>
      <c r="D507" s="10" t="e">
        <f t="shared" si="46"/>
        <v>#N/A</v>
      </c>
      <c r="E507" s="9"/>
      <c r="F507" s="9"/>
      <c r="G507" s="9"/>
      <c r="H507" s="10"/>
      <c r="I507" s="19"/>
      <c r="J507" s="5">
        <f>IFERROR(VLOOKUP(B507,'Set Up Employee Data'!A:O,3,FALSE)/(VLOOKUP(B507,'Set Up Employee Data'!A:O,4,FALSE)),0)</f>
        <v>0</v>
      </c>
      <c r="K507" s="6" t="e">
        <f t="shared" si="47"/>
        <v>#N/A</v>
      </c>
      <c r="L507" s="6" t="e">
        <f t="shared" si="42"/>
        <v>#N/A</v>
      </c>
      <c r="M507" s="6" t="e">
        <f t="shared" si="43"/>
        <v>#N/A</v>
      </c>
      <c r="N507" s="6" t="e">
        <f>(M507-I507)*((VLOOKUP(B507,'Set Up Employee Data'!A:O,7,FALSE)))</f>
        <v>#N/A</v>
      </c>
      <c r="O507" s="6" t="e">
        <f>(M507-I507)*((VLOOKUP(B507,'Set Up Employee Data'!A:O,8,FALSE)))</f>
        <v>#N/A</v>
      </c>
      <c r="P507" s="6" t="e">
        <f>(M507-I507)*((VLOOKUP(B507,'Set Up Employee Data'!A:O,5,FALSE)))</f>
        <v>#N/A</v>
      </c>
      <c r="Q507" s="6" t="e">
        <f>(M507-I507)*((VLOOKUP(B507,'Set Up Employee Data'!A:O,6,FALSE)))</f>
        <v>#N/A</v>
      </c>
      <c r="R507" s="6">
        <f>IFERROR(((VLOOKUP(B507,'Set Up Employee Data'!A:O,9,FALSE)))+((VLOOKUP(B507,'Set Up Employee Data'!A:O,10,FALSE)))+((VLOOKUP(B507,'Set Up Employee Data'!A:O,11,FALSE)))+((VLOOKUP(B507,'Set Up Employee Data'!A:O,12,FALSE))),0)</f>
        <v>0</v>
      </c>
      <c r="S507" s="6">
        <f>IFERROR(((VLOOKUP(B507,'Set Up Employee Data'!A:O,13,FALSE)))+((VLOOKUP(B507,'Set Up Employee Data'!A:O,14,FALSE)))+((VLOOKUP(B507,'Set Up Employee Data'!A:O,15,FALSE))),0)</f>
        <v>0</v>
      </c>
      <c r="T507" s="6" t="e">
        <f t="shared" si="44"/>
        <v>#N/A</v>
      </c>
      <c r="U507" s="22" t="e">
        <f t="shared" si="45"/>
        <v>#N/A</v>
      </c>
    </row>
    <row r="508" spans="1:21" hidden="1">
      <c r="A508" s="9"/>
      <c r="B508" s="9"/>
      <c r="C508" s="10" t="e">
        <f>VLOOKUP(B508,'Set Up Employee Data'!A:O,2,FALSE)</f>
        <v>#N/A</v>
      </c>
      <c r="D508" s="10" t="e">
        <f t="shared" si="46"/>
        <v>#N/A</v>
      </c>
      <c r="E508" s="9"/>
      <c r="F508" s="9"/>
      <c r="G508" s="9"/>
      <c r="H508" s="10"/>
      <c r="I508" s="19"/>
      <c r="J508" s="5">
        <f>IFERROR(VLOOKUP(B508,'Set Up Employee Data'!A:O,3,FALSE)/(VLOOKUP(B508,'Set Up Employee Data'!A:O,4,FALSE)),0)</f>
        <v>0</v>
      </c>
      <c r="K508" s="6" t="e">
        <f t="shared" si="47"/>
        <v>#N/A</v>
      </c>
      <c r="L508" s="6" t="e">
        <f t="shared" si="42"/>
        <v>#N/A</v>
      </c>
      <c r="M508" s="6" t="e">
        <f t="shared" si="43"/>
        <v>#N/A</v>
      </c>
      <c r="N508" s="6" t="e">
        <f>(M508-I508)*((VLOOKUP(B508,'Set Up Employee Data'!A:O,7,FALSE)))</f>
        <v>#N/A</v>
      </c>
      <c r="O508" s="6" t="e">
        <f>(M508-I508)*((VLOOKUP(B508,'Set Up Employee Data'!A:O,8,FALSE)))</f>
        <v>#N/A</v>
      </c>
      <c r="P508" s="6" t="e">
        <f>(M508-I508)*((VLOOKUP(B508,'Set Up Employee Data'!A:O,5,FALSE)))</f>
        <v>#N/A</v>
      </c>
      <c r="Q508" s="6" t="e">
        <f>(M508-I508)*((VLOOKUP(B508,'Set Up Employee Data'!A:O,6,FALSE)))</f>
        <v>#N/A</v>
      </c>
      <c r="R508" s="6">
        <f>IFERROR(((VLOOKUP(B508,'Set Up Employee Data'!A:O,9,FALSE)))+((VLOOKUP(B508,'Set Up Employee Data'!A:O,10,FALSE)))+((VLOOKUP(B508,'Set Up Employee Data'!A:O,11,FALSE)))+((VLOOKUP(B508,'Set Up Employee Data'!A:O,12,FALSE))),0)</f>
        <v>0</v>
      </c>
      <c r="S508" s="6">
        <f>IFERROR(((VLOOKUP(B508,'Set Up Employee Data'!A:O,13,FALSE)))+((VLOOKUP(B508,'Set Up Employee Data'!A:O,14,FALSE)))+((VLOOKUP(B508,'Set Up Employee Data'!A:O,15,FALSE))),0)</f>
        <v>0</v>
      </c>
      <c r="T508" s="6" t="e">
        <f t="shared" si="44"/>
        <v>#N/A</v>
      </c>
      <c r="U508" s="22" t="e">
        <f t="shared" si="45"/>
        <v>#N/A</v>
      </c>
    </row>
    <row r="509" spans="1:21" hidden="1">
      <c r="A509" s="9"/>
      <c r="B509" s="9"/>
      <c r="C509" s="10" t="e">
        <f>VLOOKUP(B509,'Set Up Employee Data'!A:O,2,FALSE)</f>
        <v>#N/A</v>
      </c>
      <c r="D509" s="10" t="e">
        <f t="shared" si="46"/>
        <v>#N/A</v>
      </c>
      <c r="E509" s="9"/>
      <c r="F509" s="9"/>
      <c r="G509" s="9"/>
      <c r="H509" s="10"/>
      <c r="I509" s="19"/>
      <c r="J509" s="5">
        <f>IFERROR(VLOOKUP(B509,'Set Up Employee Data'!A:O,3,FALSE)/(VLOOKUP(B509,'Set Up Employee Data'!A:O,4,FALSE)),0)</f>
        <v>0</v>
      </c>
      <c r="K509" s="6" t="e">
        <f t="shared" si="47"/>
        <v>#N/A</v>
      </c>
      <c r="L509" s="6" t="e">
        <f t="shared" si="42"/>
        <v>#N/A</v>
      </c>
      <c r="M509" s="6" t="e">
        <f t="shared" si="43"/>
        <v>#N/A</v>
      </c>
      <c r="N509" s="6" t="e">
        <f>(M509-I509)*((VLOOKUP(B509,'Set Up Employee Data'!A:O,7,FALSE)))</f>
        <v>#N/A</v>
      </c>
      <c r="O509" s="6" t="e">
        <f>(M509-I509)*((VLOOKUP(B509,'Set Up Employee Data'!A:O,8,FALSE)))</f>
        <v>#N/A</v>
      </c>
      <c r="P509" s="6" t="e">
        <f>(M509-I509)*((VLOOKUP(B509,'Set Up Employee Data'!A:O,5,FALSE)))</f>
        <v>#N/A</v>
      </c>
      <c r="Q509" s="6" t="e">
        <f>(M509-I509)*((VLOOKUP(B509,'Set Up Employee Data'!A:O,6,FALSE)))</f>
        <v>#N/A</v>
      </c>
      <c r="R509" s="6">
        <f>IFERROR(((VLOOKUP(B509,'Set Up Employee Data'!A:O,9,FALSE)))+((VLOOKUP(B509,'Set Up Employee Data'!A:O,10,FALSE)))+((VLOOKUP(B509,'Set Up Employee Data'!A:O,11,FALSE)))+((VLOOKUP(B509,'Set Up Employee Data'!A:O,12,FALSE))),0)</f>
        <v>0</v>
      </c>
      <c r="S509" s="6">
        <f>IFERROR(((VLOOKUP(B509,'Set Up Employee Data'!A:O,13,FALSE)))+((VLOOKUP(B509,'Set Up Employee Data'!A:O,14,FALSE)))+((VLOOKUP(B509,'Set Up Employee Data'!A:O,15,FALSE))),0)</f>
        <v>0</v>
      </c>
      <c r="T509" s="6" t="e">
        <f t="shared" si="44"/>
        <v>#N/A</v>
      </c>
      <c r="U509" s="22" t="e">
        <f t="shared" si="45"/>
        <v>#N/A</v>
      </c>
    </row>
    <row r="510" spans="1:21" hidden="1">
      <c r="A510" s="9"/>
      <c r="B510" s="9"/>
      <c r="C510" s="10" t="e">
        <f>VLOOKUP(B510,'Set Up Employee Data'!A:O,2,FALSE)</f>
        <v>#N/A</v>
      </c>
      <c r="D510" s="10" t="e">
        <f t="shared" si="46"/>
        <v>#N/A</v>
      </c>
      <c r="E510" s="9"/>
      <c r="F510" s="9"/>
      <c r="G510" s="9"/>
      <c r="H510" s="10"/>
      <c r="I510" s="19"/>
      <c r="J510" s="5">
        <f>IFERROR(VLOOKUP(B510,'Set Up Employee Data'!A:O,3,FALSE)/(VLOOKUP(B510,'Set Up Employee Data'!A:O,4,FALSE)),0)</f>
        <v>0</v>
      </c>
      <c r="K510" s="6" t="e">
        <f t="shared" si="47"/>
        <v>#N/A</v>
      </c>
      <c r="L510" s="6" t="e">
        <f t="shared" si="42"/>
        <v>#N/A</v>
      </c>
      <c r="M510" s="6" t="e">
        <f t="shared" si="43"/>
        <v>#N/A</v>
      </c>
      <c r="N510" s="6" t="e">
        <f>(M510-I510)*((VLOOKUP(B510,'Set Up Employee Data'!A:O,7,FALSE)))</f>
        <v>#N/A</v>
      </c>
      <c r="O510" s="6" t="e">
        <f>(M510-I510)*((VLOOKUP(B510,'Set Up Employee Data'!A:O,8,FALSE)))</f>
        <v>#N/A</v>
      </c>
      <c r="P510" s="6" t="e">
        <f>(M510-I510)*((VLOOKUP(B510,'Set Up Employee Data'!A:O,5,FALSE)))</f>
        <v>#N/A</v>
      </c>
      <c r="Q510" s="6" t="e">
        <f>(M510-I510)*((VLOOKUP(B510,'Set Up Employee Data'!A:O,6,FALSE)))</f>
        <v>#N/A</v>
      </c>
      <c r="R510" s="6">
        <f>IFERROR(((VLOOKUP(B510,'Set Up Employee Data'!A:O,9,FALSE)))+((VLOOKUP(B510,'Set Up Employee Data'!A:O,10,FALSE)))+((VLOOKUP(B510,'Set Up Employee Data'!A:O,11,FALSE)))+((VLOOKUP(B510,'Set Up Employee Data'!A:O,12,FALSE))),0)</f>
        <v>0</v>
      </c>
      <c r="S510" s="6">
        <f>IFERROR(((VLOOKUP(B510,'Set Up Employee Data'!A:O,13,FALSE)))+((VLOOKUP(B510,'Set Up Employee Data'!A:O,14,FALSE)))+((VLOOKUP(B510,'Set Up Employee Data'!A:O,15,FALSE))),0)</f>
        <v>0</v>
      </c>
      <c r="T510" s="6" t="e">
        <f t="shared" si="44"/>
        <v>#N/A</v>
      </c>
      <c r="U510" s="22" t="e">
        <f t="shared" si="45"/>
        <v>#N/A</v>
      </c>
    </row>
    <row r="511" spans="1:21" hidden="1">
      <c r="A511" s="9"/>
      <c r="B511" s="9"/>
      <c r="C511" s="10" t="e">
        <f>VLOOKUP(B511,'Set Up Employee Data'!A:O,2,FALSE)</f>
        <v>#N/A</v>
      </c>
      <c r="D511" s="10" t="e">
        <f t="shared" si="46"/>
        <v>#N/A</v>
      </c>
      <c r="E511" s="9"/>
      <c r="F511" s="9"/>
      <c r="G511" s="9"/>
      <c r="H511" s="10"/>
      <c r="I511" s="19"/>
      <c r="J511" s="5">
        <f>IFERROR(VLOOKUP(B511,'Set Up Employee Data'!A:O,3,FALSE)/(VLOOKUP(B511,'Set Up Employee Data'!A:O,4,FALSE)),0)</f>
        <v>0</v>
      </c>
      <c r="K511" s="6" t="e">
        <f t="shared" si="47"/>
        <v>#N/A</v>
      </c>
      <c r="L511" s="6" t="e">
        <f t="shared" si="42"/>
        <v>#N/A</v>
      </c>
      <c r="M511" s="6" t="e">
        <f t="shared" si="43"/>
        <v>#N/A</v>
      </c>
      <c r="N511" s="6" t="e">
        <f>(M511-I511)*((VLOOKUP(B511,'Set Up Employee Data'!A:O,7,FALSE)))</f>
        <v>#N/A</v>
      </c>
      <c r="O511" s="6" t="e">
        <f>(M511-I511)*((VLOOKUP(B511,'Set Up Employee Data'!A:O,8,FALSE)))</f>
        <v>#N/A</v>
      </c>
      <c r="P511" s="6" t="e">
        <f>(M511-I511)*((VLOOKUP(B511,'Set Up Employee Data'!A:O,5,FALSE)))</f>
        <v>#N/A</v>
      </c>
      <c r="Q511" s="6" t="e">
        <f>(M511-I511)*((VLOOKUP(B511,'Set Up Employee Data'!A:O,6,FALSE)))</f>
        <v>#N/A</v>
      </c>
      <c r="R511" s="6">
        <f>IFERROR(((VLOOKUP(B511,'Set Up Employee Data'!A:O,9,FALSE)))+((VLOOKUP(B511,'Set Up Employee Data'!A:O,10,FALSE)))+((VLOOKUP(B511,'Set Up Employee Data'!A:O,11,FALSE)))+((VLOOKUP(B511,'Set Up Employee Data'!A:O,12,FALSE))),0)</f>
        <v>0</v>
      </c>
      <c r="S511" s="6">
        <f>IFERROR(((VLOOKUP(B511,'Set Up Employee Data'!A:O,13,FALSE)))+((VLOOKUP(B511,'Set Up Employee Data'!A:O,14,FALSE)))+((VLOOKUP(B511,'Set Up Employee Data'!A:O,15,FALSE))),0)</f>
        <v>0</v>
      </c>
      <c r="T511" s="6" t="e">
        <f t="shared" si="44"/>
        <v>#N/A</v>
      </c>
      <c r="U511" s="22" t="e">
        <f t="shared" si="45"/>
        <v>#N/A</v>
      </c>
    </row>
    <row r="512" spans="1:21" hidden="1">
      <c r="A512" s="9"/>
      <c r="B512" s="9"/>
      <c r="C512" s="10" t="e">
        <f>VLOOKUP(B512,'Set Up Employee Data'!A:O,2,FALSE)</f>
        <v>#N/A</v>
      </c>
      <c r="D512" s="10" t="e">
        <f t="shared" si="46"/>
        <v>#N/A</v>
      </c>
      <c r="E512" s="9"/>
      <c r="F512" s="9"/>
      <c r="G512" s="9"/>
      <c r="H512" s="10"/>
      <c r="I512" s="19"/>
      <c r="J512" s="5">
        <f>IFERROR(VLOOKUP(B512,'Set Up Employee Data'!A:O,3,FALSE)/(VLOOKUP(B512,'Set Up Employee Data'!A:O,4,FALSE)),0)</f>
        <v>0</v>
      </c>
      <c r="K512" s="6" t="e">
        <f t="shared" si="47"/>
        <v>#N/A</v>
      </c>
      <c r="L512" s="6" t="e">
        <f t="shared" si="42"/>
        <v>#N/A</v>
      </c>
      <c r="M512" s="6" t="e">
        <f t="shared" si="43"/>
        <v>#N/A</v>
      </c>
      <c r="N512" s="6" t="e">
        <f>(M512-I512)*((VLOOKUP(B512,'Set Up Employee Data'!A:O,7,FALSE)))</f>
        <v>#N/A</v>
      </c>
      <c r="O512" s="6" t="e">
        <f>(M512-I512)*((VLOOKUP(B512,'Set Up Employee Data'!A:O,8,FALSE)))</f>
        <v>#N/A</v>
      </c>
      <c r="P512" s="6" t="e">
        <f>(M512-I512)*((VLOOKUP(B512,'Set Up Employee Data'!A:O,5,FALSE)))</f>
        <v>#N/A</v>
      </c>
      <c r="Q512" s="6" t="e">
        <f>(M512-I512)*((VLOOKUP(B512,'Set Up Employee Data'!A:O,6,FALSE)))</f>
        <v>#N/A</v>
      </c>
      <c r="R512" s="6">
        <f>IFERROR(((VLOOKUP(B512,'Set Up Employee Data'!A:O,9,FALSE)))+((VLOOKUP(B512,'Set Up Employee Data'!A:O,10,FALSE)))+((VLOOKUP(B512,'Set Up Employee Data'!A:O,11,FALSE)))+((VLOOKUP(B512,'Set Up Employee Data'!A:O,12,FALSE))),0)</f>
        <v>0</v>
      </c>
      <c r="S512" s="6">
        <f>IFERROR(((VLOOKUP(B512,'Set Up Employee Data'!A:O,13,FALSE)))+((VLOOKUP(B512,'Set Up Employee Data'!A:O,14,FALSE)))+((VLOOKUP(B512,'Set Up Employee Data'!A:O,15,FALSE))),0)</f>
        <v>0</v>
      </c>
      <c r="T512" s="6" t="e">
        <f t="shared" si="44"/>
        <v>#N/A</v>
      </c>
      <c r="U512" s="22" t="e">
        <f t="shared" si="45"/>
        <v>#N/A</v>
      </c>
    </row>
    <row r="513" spans="1:21" hidden="1">
      <c r="A513" s="9"/>
      <c r="B513" s="9"/>
      <c r="C513" s="10" t="e">
        <f>VLOOKUP(B513,'Set Up Employee Data'!A:O,2,FALSE)</f>
        <v>#N/A</v>
      </c>
      <c r="D513" s="10" t="e">
        <f t="shared" si="46"/>
        <v>#N/A</v>
      </c>
      <c r="E513" s="9"/>
      <c r="F513" s="9"/>
      <c r="G513" s="9"/>
      <c r="H513" s="10"/>
      <c r="I513" s="19"/>
      <c r="J513" s="5">
        <f>IFERROR(VLOOKUP(B513,'Set Up Employee Data'!A:O,3,FALSE)/(VLOOKUP(B513,'Set Up Employee Data'!A:O,4,FALSE)),0)</f>
        <v>0</v>
      </c>
      <c r="K513" s="6" t="e">
        <f t="shared" si="47"/>
        <v>#N/A</v>
      </c>
      <c r="L513" s="6" t="e">
        <f t="shared" si="42"/>
        <v>#N/A</v>
      </c>
      <c r="M513" s="6" t="e">
        <f t="shared" si="43"/>
        <v>#N/A</v>
      </c>
      <c r="N513" s="6" t="e">
        <f>(M513-I513)*((VLOOKUP(B513,'Set Up Employee Data'!A:O,7,FALSE)))</f>
        <v>#N/A</v>
      </c>
      <c r="O513" s="6" t="e">
        <f>(M513-I513)*((VLOOKUP(B513,'Set Up Employee Data'!A:O,8,FALSE)))</f>
        <v>#N/A</v>
      </c>
      <c r="P513" s="6" t="e">
        <f>(M513-I513)*((VLOOKUP(B513,'Set Up Employee Data'!A:O,5,FALSE)))</f>
        <v>#N/A</v>
      </c>
      <c r="Q513" s="6" t="e">
        <f>(M513-I513)*((VLOOKUP(B513,'Set Up Employee Data'!A:O,6,FALSE)))</f>
        <v>#N/A</v>
      </c>
      <c r="R513" s="6">
        <f>IFERROR(((VLOOKUP(B513,'Set Up Employee Data'!A:O,9,FALSE)))+((VLOOKUP(B513,'Set Up Employee Data'!A:O,10,FALSE)))+((VLOOKUP(B513,'Set Up Employee Data'!A:O,11,FALSE)))+((VLOOKUP(B513,'Set Up Employee Data'!A:O,12,FALSE))),0)</f>
        <v>0</v>
      </c>
      <c r="S513" s="6">
        <f>IFERROR(((VLOOKUP(B513,'Set Up Employee Data'!A:O,13,FALSE)))+((VLOOKUP(B513,'Set Up Employee Data'!A:O,14,FALSE)))+((VLOOKUP(B513,'Set Up Employee Data'!A:O,15,FALSE))),0)</f>
        <v>0</v>
      </c>
      <c r="T513" s="6" t="e">
        <f t="shared" si="44"/>
        <v>#N/A</v>
      </c>
      <c r="U513" s="22" t="e">
        <f t="shared" si="45"/>
        <v>#N/A</v>
      </c>
    </row>
    <row r="514" spans="1:21" hidden="1">
      <c r="A514" s="9"/>
      <c r="B514" s="9"/>
      <c r="C514" s="10" t="e">
        <f>VLOOKUP(B514,'Set Up Employee Data'!A:O,2,FALSE)</f>
        <v>#N/A</v>
      </c>
      <c r="D514" s="10" t="e">
        <f t="shared" si="46"/>
        <v>#N/A</v>
      </c>
      <c r="E514" s="9"/>
      <c r="F514" s="9"/>
      <c r="G514" s="9"/>
      <c r="H514" s="10"/>
      <c r="I514" s="19"/>
      <c r="J514" s="5">
        <f>IFERROR(VLOOKUP(B514,'Set Up Employee Data'!A:O,3,FALSE)/(VLOOKUP(B514,'Set Up Employee Data'!A:O,4,FALSE)),0)</f>
        <v>0</v>
      </c>
      <c r="K514" s="6" t="e">
        <f t="shared" si="47"/>
        <v>#N/A</v>
      </c>
      <c r="L514" s="6" t="e">
        <f t="shared" si="42"/>
        <v>#N/A</v>
      </c>
      <c r="M514" s="6" t="e">
        <f t="shared" si="43"/>
        <v>#N/A</v>
      </c>
      <c r="N514" s="6" t="e">
        <f>(M514-I514)*((VLOOKUP(B514,'Set Up Employee Data'!A:O,7,FALSE)))</f>
        <v>#N/A</v>
      </c>
      <c r="O514" s="6" t="e">
        <f>(M514-I514)*((VLOOKUP(B514,'Set Up Employee Data'!A:O,8,FALSE)))</f>
        <v>#N/A</v>
      </c>
      <c r="P514" s="6" t="e">
        <f>(M514-I514)*((VLOOKUP(B514,'Set Up Employee Data'!A:O,5,FALSE)))</f>
        <v>#N/A</v>
      </c>
      <c r="Q514" s="6" t="e">
        <f>(M514-I514)*((VLOOKUP(B514,'Set Up Employee Data'!A:O,6,FALSE)))</f>
        <v>#N/A</v>
      </c>
      <c r="R514" s="6">
        <f>IFERROR(((VLOOKUP(B514,'Set Up Employee Data'!A:O,9,FALSE)))+((VLOOKUP(B514,'Set Up Employee Data'!A:O,10,FALSE)))+((VLOOKUP(B514,'Set Up Employee Data'!A:O,11,FALSE)))+((VLOOKUP(B514,'Set Up Employee Data'!A:O,12,FALSE))),0)</f>
        <v>0</v>
      </c>
      <c r="S514" s="6">
        <f>IFERROR(((VLOOKUP(B514,'Set Up Employee Data'!A:O,13,FALSE)))+((VLOOKUP(B514,'Set Up Employee Data'!A:O,14,FALSE)))+((VLOOKUP(B514,'Set Up Employee Data'!A:O,15,FALSE))),0)</f>
        <v>0</v>
      </c>
      <c r="T514" s="6" t="e">
        <f t="shared" si="44"/>
        <v>#N/A</v>
      </c>
      <c r="U514" s="22" t="e">
        <f t="shared" si="45"/>
        <v>#N/A</v>
      </c>
    </row>
    <row r="515" spans="1:21" hidden="1">
      <c r="A515" s="9"/>
      <c r="B515" s="9"/>
      <c r="C515" s="10" t="e">
        <f>VLOOKUP(B515,'Set Up Employee Data'!A:O,2,FALSE)</f>
        <v>#N/A</v>
      </c>
      <c r="D515" s="10" t="e">
        <f t="shared" si="46"/>
        <v>#N/A</v>
      </c>
      <c r="E515" s="9"/>
      <c r="F515" s="9"/>
      <c r="G515" s="9"/>
      <c r="H515" s="10"/>
      <c r="I515" s="19"/>
      <c r="J515" s="5">
        <f>IFERROR(VLOOKUP(B515,'Set Up Employee Data'!A:O,3,FALSE)/(VLOOKUP(B515,'Set Up Employee Data'!A:O,4,FALSE)),0)</f>
        <v>0</v>
      </c>
      <c r="K515" s="6" t="e">
        <f t="shared" si="47"/>
        <v>#N/A</v>
      </c>
      <c r="L515" s="6" t="e">
        <f t="shared" si="42"/>
        <v>#N/A</v>
      </c>
      <c r="M515" s="6" t="e">
        <f t="shared" si="43"/>
        <v>#N/A</v>
      </c>
      <c r="N515" s="6" t="e">
        <f>(M515-I515)*((VLOOKUP(B515,'Set Up Employee Data'!A:O,7,FALSE)))</f>
        <v>#N/A</v>
      </c>
      <c r="O515" s="6" t="e">
        <f>(M515-I515)*((VLOOKUP(B515,'Set Up Employee Data'!A:O,8,FALSE)))</f>
        <v>#N/A</v>
      </c>
      <c r="P515" s="6" t="e">
        <f>(M515-I515)*((VLOOKUP(B515,'Set Up Employee Data'!A:O,5,FALSE)))</f>
        <v>#N/A</v>
      </c>
      <c r="Q515" s="6" t="e">
        <f>(M515-I515)*((VLOOKUP(B515,'Set Up Employee Data'!A:O,6,FALSE)))</f>
        <v>#N/A</v>
      </c>
      <c r="R515" s="6">
        <f>IFERROR(((VLOOKUP(B515,'Set Up Employee Data'!A:O,9,FALSE)))+((VLOOKUP(B515,'Set Up Employee Data'!A:O,10,FALSE)))+((VLOOKUP(B515,'Set Up Employee Data'!A:O,11,FALSE)))+((VLOOKUP(B515,'Set Up Employee Data'!A:O,12,FALSE))),0)</f>
        <v>0</v>
      </c>
      <c r="S515" s="6">
        <f>IFERROR(((VLOOKUP(B515,'Set Up Employee Data'!A:O,13,FALSE)))+((VLOOKUP(B515,'Set Up Employee Data'!A:O,14,FALSE)))+((VLOOKUP(B515,'Set Up Employee Data'!A:O,15,FALSE))),0)</f>
        <v>0</v>
      </c>
      <c r="T515" s="6" t="e">
        <f t="shared" si="44"/>
        <v>#N/A</v>
      </c>
      <c r="U515" s="22" t="e">
        <f t="shared" si="45"/>
        <v>#N/A</v>
      </c>
    </row>
    <row r="516" spans="1:21" hidden="1">
      <c r="A516" s="9"/>
      <c r="B516" s="9"/>
      <c r="C516" s="10" t="e">
        <f>VLOOKUP(B516,'Set Up Employee Data'!A:O,2,FALSE)</f>
        <v>#N/A</v>
      </c>
      <c r="D516" s="10" t="e">
        <f t="shared" si="46"/>
        <v>#N/A</v>
      </c>
      <c r="E516" s="9"/>
      <c r="F516" s="9"/>
      <c r="G516" s="9"/>
      <c r="H516" s="10"/>
      <c r="I516" s="19"/>
      <c r="J516" s="5">
        <f>IFERROR(VLOOKUP(B516,'Set Up Employee Data'!A:O,3,FALSE)/(VLOOKUP(B516,'Set Up Employee Data'!A:O,4,FALSE)),0)</f>
        <v>0</v>
      </c>
      <c r="K516" s="6" t="e">
        <f t="shared" si="47"/>
        <v>#N/A</v>
      </c>
      <c r="L516" s="6" t="e">
        <f t="shared" ref="L516:L527" si="48">D516*G516</f>
        <v>#N/A</v>
      </c>
      <c r="M516" s="6" t="e">
        <f t="shared" ref="M516:M579" si="49">SUM(J516:L516)+SUM(H516:I516)</f>
        <v>#N/A</v>
      </c>
      <c r="N516" s="6" t="e">
        <f>(M516-I516)*((VLOOKUP(B516,'Set Up Employee Data'!A:O,7,FALSE)))</f>
        <v>#N/A</v>
      </c>
      <c r="O516" s="6" t="e">
        <f>(M516-I516)*((VLOOKUP(B516,'Set Up Employee Data'!A:O,8,FALSE)))</f>
        <v>#N/A</v>
      </c>
      <c r="P516" s="6" t="e">
        <f>(M516-I516)*((VLOOKUP(B516,'Set Up Employee Data'!A:O,5,FALSE)))</f>
        <v>#N/A</v>
      </c>
      <c r="Q516" s="6" t="e">
        <f>(M516-I516)*((VLOOKUP(B516,'Set Up Employee Data'!A:O,6,FALSE)))</f>
        <v>#N/A</v>
      </c>
      <c r="R516" s="6">
        <f>IFERROR(((VLOOKUP(B516,'Set Up Employee Data'!A:O,9,FALSE)))+((VLOOKUP(B516,'Set Up Employee Data'!A:O,10,FALSE)))+((VLOOKUP(B516,'Set Up Employee Data'!A:O,11,FALSE)))+((VLOOKUP(B516,'Set Up Employee Data'!A:O,12,FALSE))),0)</f>
        <v>0</v>
      </c>
      <c r="S516" s="6">
        <f>IFERROR(((VLOOKUP(B516,'Set Up Employee Data'!A:O,13,FALSE)))+((VLOOKUP(B516,'Set Up Employee Data'!A:O,14,FALSE)))+((VLOOKUP(B516,'Set Up Employee Data'!A:O,15,FALSE))),0)</f>
        <v>0</v>
      </c>
      <c r="T516" s="6" t="e">
        <f t="shared" ref="T516:T579" si="50">SUM(N516:S516)</f>
        <v>#N/A</v>
      </c>
      <c r="U516" s="22" t="e">
        <f t="shared" ref="U516:U579" si="51">M516-T516</f>
        <v>#N/A</v>
      </c>
    </row>
    <row r="517" spans="1:21" hidden="1">
      <c r="A517" s="9"/>
      <c r="B517" s="9"/>
      <c r="C517" s="10" t="e">
        <f>VLOOKUP(B517,'Set Up Employee Data'!A:O,2,FALSE)</f>
        <v>#N/A</v>
      </c>
      <c r="D517" s="10" t="e">
        <f t="shared" ref="D517:D527" si="52">C517*1.5</f>
        <v>#N/A</v>
      </c>
      <c r="E517" s="9"/>
      <c r="F517" s="9"/>
      <c r="G517" s="9"/>
      <c r="H517" s="10"/>
      <c r="I517" s="19"/>
      <c r="J517" s="5">
        <f>IFERROR(VLOOKUP(B517,'Set Up Employee Data'!A:O,3,FALSE)/(VLOOKUP(B517,'Set Up Employee Data'!A:O,4,FALSE)),0)</f>
        <v>0</v>
      </c>
      <c r="K517" s="6" t="e">
        <f t="shared" ref="K517:K527" si="53">(C517*E517)+(F517*C517)</f>
        <v>#N/A</v>
      </c>
      <c r="L517" s="6" t="e">
        <f t="shared" si="48"/>
        <v>#N/A</v>
      </c>
      <c r="M517" s="6" t="e">
        <f t="shared" si="49"/>
        <v>#N/A</v>
      </c>
      <c r="N517" s="6" t="e">
        <f>(M517-I517)*((VLOOKUP(B517,'Set Up Employee Data'!A:O,7,FALSE)))</f>
        <v>#N/A</v>
      </c>
      <c r="O517" s="6" t="e">
        <f>(M517-I517)*((VLOOKUP(B517,'Set Up Employee Data'!A:O,8,FALSE)))</f>
        <v>#N/A</v>
      </c>
      <c r="P517" s="6" t="e">
        <f>(M517-I517)*((VLOOKUP(B517,'Set Up Employee Data'!A:O,5,FALSE)))</f>
        <v>#N/A</v>
      </c>
      <c r="Q517" s="6" t="e">
        <f>(M517-I517)*((VLOOKUP(B517,'Set Up Employee Data'!A:O,6,FALSE)))</f>
        <v>#N/A</v>
      </c>
      <c r="R517" s="6">
        <f>IFERROR(((VLOOKUP(B517,'Set Up Employee Data'!A:O,9,FALSE)))+((VLOOKUP(B517,'Set Up Employee Data'!A:O,10,FALSE)))+((VLOOKUP(B517,'Set Up Employee Data'!A:O,11,FALSE)))+((VLOOKUP(B517,'Set Up Employee Data'!A:O,12,FALSE))),0)</f>
        <v>0</v>
      </c>
      <c r="S517" s="6">
        <f>IFERROR(((VLOOKUP(B517,'Set Up Employee Data'!A:O,13,FALSE)))+((VLOOKUP(B517,'Set Up Employee Data'!A:O,14,FALSE)))+((VLOOKUP(B517,'Set Up Employee Data'!A:O,15,FALSE))),0)</f>
        <v>0</v>
      </c>
      <c r="T517" s="6" t="e">
        <f t="shared" si="50"/>
        <v>#N/A</v>
      </c>
      <c r="U517" s="22" t="e">
        <f t="shared" si="51"/>
        <v>#N/A</v>
      </c>
    </row>
    <row r="518" spans="1:21" hidden="1">
      <c r="A518" s="9"/>
      <c r="B518" s="9"/>
      <c r="C518" s="10" t="e">
        <f>VLOOKUP(B518,'Set Up Employee Data'!A:O,2,FALSE)</f>
        <v>#N/A</v>
      </c>
      <c r="D518" s="10" t="e">
        <f t="shared" si="52"/>
        <v>#N/A</v>
      </c>
      <c r="E518" s="9"/>
      <c r="F518" s="9"/>
      <c r="G518" s="9"/>
      <c r="H518" s="10"/>
      <c r="I518" s="19"/>
      <c r="J518" s="5">
        <f>IFERROR(VLOOKUP(B518,'Set Up Employee Data'!A:O,3,FALSE)/(VLOOKUP(B518,'Set Up Employee Data'!A:O,4,FALSE)),0)</f>
        <v>0</v>
      </c>
      <c r="K518" s="6" t="e">
        <f t="shared" si="53"/>
        <v>#N/A</v>
      </c>
      <c r="L518" s="6" t="e">
        <f t="shared" si="48"/>
        <v>#N/A</v>
      </c>
      <c r="M518" s="6" t="e">
        <f t="shared" si="49"/>
        <v>#N/A</v>
      </c>
      <c r="N518" s="6" t="e">
        <f>(M518-I518)*((VLOOKUP(B518,'Set Up Employee Data'!A:O,7,FALSE)))</f>
        <v>#N/A</v>
      </c>
      <c r="O518" s="6" t="e">
        <f>(M518-I518)*((VLOOKUP(B518,'Set Up Employee Data'!A:O,8,FALSE)))</f>
        <v>#N/A</v>
      </c>
      <c r="P518" s="6" t="e">
        <f>(M518-I518)*((VLOOKUP(B518,'Set Up Employee Data'!A:O,5,FALSE)))</f>
        <v>#N/A</v>
      </c>
      <c r="Q518" s="6" t="e">
        <f>(M518-I518)*((VLOOKUP(B518,'Set Up Employee Data'!A:O,6,FALSE)))</f>
        <v>#N/A</v>
      </c>
      <c r="R518" s="6">
        <f>IFERROR(((VLOOKUP(B518,'Set Up Employee Data'!A:O,9,FALSE)))+((VLOOKUP(B518,'Set Up Employee Data'!A:O,10,FALSE)))+((VLOOKUP(B518,'Set Up Employee Data'!A:O,11,FALSE)))+((VLOOKUP(B518,'Set Up Employee Data'!A:O,12,FALSE))),0)</f>
        <v>0</v>
      </c>
      <c r="S518" s="6">
        <f>IFERROR(((VLOOKUP(B518,'Set Up Employee Data'!A:O,13,FALSE)))+((VLOOKUP(B518,'Set Up Employee Data'!A:O,14,FALSE)))+((VLOOKUP(B518,'Set Up Employee Data'!A:O,15,FALSE))),0)</f>
        <v>0</v>
      </c>
      <c r="T518" s="6" t="e">
        <f t="shared" si="50"/>
        <v>#N/A</v>
      </c>
      <c r="U518" s="22" t="e">
        <f t="shared" si="51"/>
        <v>#N/A</v>
      </c>
    </row>
    <row r="519" spans="1:21" hidden="1">
      <c r="A519" s="9"/>
      <c r="B519" s="9"/>
      <c r="C519" s="10" t="e">
        <f>VLOOKUP(B519,'Set Up Employee Data'!A:O,2,FALSE)</f>
        <v>#N/A</v>
      </c>
      <c r="D519" s="10" t="e">
        <f t="shared" si="52"/>
        <v>#N/A</v>
      </c>
      <c r="E519" s="9"/>
      <c r="F519" s="9"/>
      <c r="G519" s="9"/>
      <c r="H519" s="10"/>
      <c r="I519" s="19"/>
      <c r="J519" s="5">
        <f>IFERROR(VLOOKUP(B519,'Set Up Employee Data'!A:O,3,FALSE)/(VLOOKUP(B519,'Set Up Employee Data'!A:O,4,FALSE)),0)</f>
        <v>0</v>
      </c>
      <c r="K519" s="6" t="e">
        <f t="shared" si="53"/>
        <v>#N/A</v>
      </c>
      <c r="L519" s="6" t="e">
        <f t="shared" si="48"/>
        <v>#N/A</v>
      </c>
      <c r="M519" s="6" t="e">
        <f t="shared" si="49"/>
        <v>#N/A</v>
      </c>
      <c r="N519" s="6" t="e">
        <f>(M519-I519)*((VLOOKUP(B519,'Set Up Employee Data'!A:O,7,FALSE)))</f>
        <v>#N/A</v>
      </c>
      <c r="O519" s="6" t="e">
        <f>(M519-I519)*((VLOOKUP(B519,'Set Up Employee Data'!A:O,8,FALSE)))</f>
        <v>#N/A</v>
      </c>
      <c r="P519" s="6" t="e">
        <f>(M519-I519)*((VLOOKUP(B519,'Set Up Employee Data'!A:O,5,FALSE)))</f>
        <v>#N/A</v>
      </c>
      <c r="Q519" s="6" t="e">
        <f>(M519-I519)*((VLOOKUP(B519,'Set Up Employee Data'!A:O,6,FALSE)))</f>
        <v>#N/A</v>
      </c>
      <c r="R519" s="6">
        <f>IFERROR(((VLOOKUP(B519,'Set Up Employee Data'!A:O,9,FALSE)))+((VLOOKUP(B519,'Set Up Employee Data'!A:O,10,FALSE)))+((VLOOKUP(B519,'Set Up Employee Data'!A:O,11,FALSE)))+((VLOOKUP(B519,'Set Up Employee Data'!A:O,12,FALSE))),0)</f>
        <v>0</v>
      </c>
      <c r="S519" s="6">
        <f>IFERROR(((VLOOKUP(B519,'Set Up Employee Data'!A:O,13,FALSE)))+((VLOOKUP(B519,'Set Up Employee Data'!A:O,14,FALSE)))+((VLOOKUP(B519,'Set Up Employee Data'!A:O,15,FALSE))),0)</f>
        <v>0</v>
      </c>
      <c r="T519" s="6" t="e">
        <f t="shared" si="50"/>
        <v>#N/A</v>
      </c>
      <c r="U519" s="22" t="e">
        <f t="shared" si="51"/>
        <v>#N/A</v>
      </c>
    </row>
    <row r="520" spans="1:21" hidden="1">
      <c r="A520" s="9"/>
      <c r="B520" s="9"/>
      <c r="C520" s="10" t="e">
        <f>VLOOKUP(B520,'Set Up Employee Data'!A:O,2,FALSE)</f>
        <v>#N/A</v>
      </c>
      <c r="D520" s="10" t="e">
        <f t="shared" si="52"/>
        <v>#N/A</v>
      </c>
      <c r="E520" s="9"/>
      <c r="F520" s="9"/>
      <c r="G520" s="9"/>
      <c r="H520" s="10"/>
      <c r="I520" s="19"/>
      <c r="J520" s="5">
        <f>IFERROR(VLOOKUP(B520,'Set Up Employee Data'!A:O,3,FALSE)/(VLOOKUP(B520,'Set Up Employee Data'!A:O,4,FALSE)),0)</f>
        <v>0</v>
      </c>
      <c r="K520" s="6" t="e">
        <f t="shared" si="53"/>
        <v>#N/A</v>
      </c>
      <c r="L520" s="6" t="e">
        <f t="shared" si="48"/>
        <v>#N/A</v>
      </c>
      <c r="M520" s="6" t="e">
        <f t="shared" si="49"/>
        <v>#N/A</v>
      </c>
      <c r="N520" s="6" t="e">
        <f>(M520-I520)*((VLOOKUP(B520,'Set Up Employee Data'!A:O,7,FALSE)))</f>
        <v>#N/A</v>
      </c>
      <c r="O520" s="6" t="e">
        <f>(M520-I520)*((VLOOKUP(B520,'Set Up Employee Data'!A:O,8,FALSE)))</f>
        <v>#N/A</v>
      </c>
      <c r="P520" s="6" t="e">
        <f>(M520-I520)*((VLOOKUP(B520,'Set Up Employee Data'!A:O,5,FALSE)))</f>
        <v>#N/A</v>
      </c>
      <c r="Q520" s="6" t="e">
        <f>(M520-I520)*((VLOOKUP(B520,'Set Up Employee Data'!A:O,6,FALSE)))</f>
        <v>#N/A</v>
      </c>
      <c r="R520" s="6">
        <f>IFERROR(((VLOOKUP(B520,'Set Up Employee Data'!A:O,9,FALSE)))+((VLOOKUP(B520,'Set Up Employee Data'!A:O,10,FALSE)))+((VLOOKUP(B520,'Set Up Employee Data'!A:O,11,FALSE)))+((VLOOKUP(B520,'Set Up Employee Data'!A:O,12,FALSE))),0)</f>
        <v>0</v>
      </c>
      <c r="S520" s="6">
        <f>IFERROR(((VLOOKUP(B520,'Set Up Employee Data'!A:O,13,FALSE)))+((VLOOKUP(B520,'Set Up Employee Data'!A:O,14,FALSE)))+((VLOOKUP(B520,'Set Up Employee Data'!A:O,15,FALSE))),0)</f>
        <v>0</v>
      </c>
      <c r="T520" s="6" t="e">
        <f t="shared" si="50"/>
        <v>#N/A</v>
      </c>
      <c r="U520" s="22" t="e">
        <f t="shared" si="51"/>
        <v>#N/A</v>
      </c>
    </row>
    <row r="521" spans="1:21" hidden="1">
      <c r="A521" s="9"/>
      <c r="B521" s="9"/>
      <c r="C521" s="10" t="e">
        <f>VLOOKUP(B521,'Set Up Employee Data'!A:O,2,FALSE)</f>
        <v>#N/A</v>
      </c>
      <c r="D521" s="10" t="e">
        <f t="shared" si="52"/>
        <v>#N/A</v>
      </c>
      <c r="E521" s="9"/>
      <c r="F521" s="9"/>
      <c r="G521" s="9"/>
      <c r="H521" s="10"/>
      <c r="I521" s="19"/>
      <c r="J521" s="5">
        <f>IFERROR(VLOOKUP(B521,'Set Up Employee Data'!A:O,3,FALSE)/(VLOOKUP(B521,'Set Up Employee Data'!A:O,4,FALSE)),0)</f>
        <v>0</v>
      </c>
      <c r="K521" s="6" t="e">
        <f t="shared" si="53"/>
        <v>#N/A</v>
      </c>
      <c r="L521" s="6" t="e">
        <f t="shared" si="48"/>
        <v>#N/A</v>
      </c>
      <c r="M521" s="6" t="e">
        <f t="shared" si="49"/>
        <v>#N/A</v>
      </c>
      <c r="N521" s="6" t="e">
        <f>(M521-I521)*((VLOOKUP(B521,'Set Up Employee Data'!A:O,7,FALSE)))</f>
        <v>#N/A</v>
      </c>
      <c r="O521" s="6" t="e">
        <f>(M521-I521)*((VLOOKUP(B521,'Set Up Employee Data'!A:O,8,FALSE)))</f>
        <v>#N/A</v>
      </c>
      <c r="P521" s="6" t="e">
        <f>(M521-I521)*((VLOOKUP(B521,'Set Up Employee Data'!A:O,5,FALSE)))</f>
        <v>#N/A</v>
      </c>
      <c r="Q521" s="6" t="e">
        <f>(M521-I521)*((VLOOKUP(B521,'Set Up Employee Data'!A:O,6,FALSE)))</f>
        <v>#N/A</v>
      </c>
      <c r="R521" s="6">
        <f>IFERROR(((VLOOKUP(B521,'Set Up Employee Data'!A:O,9,FALSE)))+((VLOOKUP(B521,'Set Up Employee Data'!A:O,10,FALSE)))+((VLOOKUP(B521,'Set Up Employee Data'!A:O,11,FALSE)))+((VLOOKUP(B521,'Set Up Employee Data'!A:O,12,FALSE))),0)</f>
        <v>0</v>
      </c>
      <c r="S521" s="6">
        <f>IFERROR(((VLOOKUP(B521,'Set Up Employee Data'!A:O,13,FALSE)))+((VLOOKUP(B521,'Set Up Employee Data'!A:O,14,FALSE)))+((VLOOKUP(B521,'Set Up Employee Data'!A:O,15,FALSE))),0)</f>
        <v>0</v>
      </c>
      <c r="T521" s="6" t="e">
        <f t="shared" si="50"/>
        <v>#N/A</v>
      </c>
      <c r="U521" s="22" t="e">
        <f t="shared" si="51"/>
        <v>#N/A</v>
      </c>
    </row>
    <row r="522" spans="1:21" hidden="1">
      <c r="A522" s="9"/>
      <c r="B522" s="9"/>
      <c r="C522" s="10" t="e">
        <f>VLOOKUP(B522,'Set Up Employee Data'!A:O,2,FALSE)</f>
        <v>#N/A</v>
      </c>
      <c r="D522" s="10" t="e">
        <f t="shared" si="52"/>
        <v>#N/A</v>
      </c>
      <c r="E522" s="9"/>
      <c r="F522" s="9"/>
      <c r="G522" s="9"/>
      <c r="H522" s="10"/>
      <c r="I522" s="19"/>
      <c r="J522" s="5">
        <f>IFERROR(VLOOKUP(B522,'Set Up Employee Data'!A:O,3,FALSE)/(VLOOKUP(B522,'Set Up Employee Data'!A:O,4,FALSE)),0)</f>
        <v>0</v>
      </c>
      <c r="K522" s="6" t="e">
        <f t="shared" si="53"/>
        <v>#N/A</v>
      </c>
      <c r="L522" s="6" t="e">
        <f t="shared" si="48"/>
        <v>#N/A</v>
      </c>
      <c r="M522" s="6" t="e">
        <f t="shared" si="49"/>
        <v>#N/A</v>
      </c>
      <c r="N522" s="6" t="e">
        <f>(M522-I522)*((VLOOKUP(B522,'Set Up Employee Data'!A:O,7,FALSE)))</f>
        <v>#N/A</v>
      </c>
      <c r="O522" s="6" t="e">
        <f>(M522-I522)*((VLOOKUP(B522,'Set Up Employee Data'!A:O,8,FALSE)))</f>
        <v>#N/A</v>
      </c>
      <c r="P522" s="6" t="e">
        <f>(M522-I522)*((VLOOKUP(B522,'Set Up Employee Data'!A:O,5,FALSE)))</f>
        <v>#N/A</v>
      </c>
      <c r="Q522" s="6" t="e">
        <f>(M522-I522)*((VLOOKUP(B522,'Set Up Employee Data'!A:O,6,FALSE)))</f>
        <v>#N/A</v>
      </c>
      <c r="R522" s="6">
        <f>IFERROR(((VLOOKUP(B522,'Set Up Employee Data'!A:O,9,FALSE)))+((VLOOKUP(B522,'Set Up Employee Data'!A:O,10,FALSE)))+((VLOOKUP(B522,'Set Up Employee Data'!A:O,11,FALSE)))+((VLOOKUP(B522,'Set Up Employee Data'!A:O,12,FALSE))),0)</f>
        <v>0</v>
      </c>
      <c r="S522" s="6">
        <f>IFERROR(((VLOOKUP(B522,'Set Up Employee Data'!A:O,13,FALSE)))+((VLOOKUP(B522,'Set Up Employee Data'!A:O,14,FALSE)))+((VLOOKUP(B522,'Set Up Employee Data'!A:O,15,FALSE))),0)</f>
        <v>0</v>
      </c>
      <c r="T522" s="6" t="e">
        <f t="shared" si="50"/>
        <v>#N/A</v>
      </c>
      <c r="U522" s="22" t="e">
        <f t="shared" si="51"/>
        <v>#N/A</v>
      </c>
    </row>
    <row r="523" spans="1:21" hidden="1">
      <c r="A523" s="9"/>
      <c r="B523" s="9"/>
      <c r="C523" s="10" t="e">
        <f>VLOOKUP(B523,'Set Up Employee Data'!A:O,2,FALSE)</f>
        <v>#N/A</v>
      </c>
      <c r="D523" s="10" t="e">
        <f t="shared" si="52"/>
        <v>#N/A</v>
      </c>
      <c r="E523" s="9"/>
      <c r="F523" s="9"/>
      <c r="G523" s="9"/>
      <c r="H523" s="10"/>
      <c r="I523" s="19"/>
      <c r="J523" s="5">
        <f>IFERROR(VLOOKUP(B523,'Set Up Employee Data'!A:O,3,FALSE)/(VLOOKUP(B523,'Set Up Employee Data'!A:O,4,FALSE)),0)</f>
        <v>0</v>
      </c>
      <c r="K523" s="6" t="e">
        <f t="shared" si="53"/>
        <v>#N/A</v>
      </c>
      <c r="L523" s="6" t="e">
        <f t="shared" si="48"/>
        <v>#N/A</v>
      </c>
      <c r="M523" s="6" t="e">
        <f t="shared" si="49"/>
        <v>#N/A</v>
      </c>
      <c r="N523" s="6" t="e">
        <f>(M523-I523)*((VLOOKUP(B523,'Set Up Employee Data'!A:O,7,FALSE)))</f>
        <v>#N/A</v>
      </c>
      <c r="O523" s="6" t="e">
        <f>(M523-I523)*((VLOOKUP(B523,'Set Up Employee Data'!A:O,8,FALSE)))</f>
        <v>#N/A</v>
      </c>
      <c r="P523" s="6" t="e">
        <f>(M523-I523)*((VLOOKUP(B523,'Set Up Employee Data'!A:O,5,FALSE)))</f>
        <v>#N/A</v>
      </c>
      <c r="Q523" s="6" t="e">
        <f>(M523-I523)*((VLOOKUP(B523,'Set Up Employee Data'!A:O,6,FALSE)))</f>
        <v>#N/A</v>
      </c>
      <c r="R523" s="6">
        <f>IFERROR(((VLOOKUP(B523,'Set Up Employee Data'!A:O,9,FALSE)))+((VLOOKUP(B523,'Set Up Employee Data'!A:O,10,FALSE)))+((VLOOKUP(B523,'Set Up Employee Data'!A:O,11,FALSE)))+((VLOOKUP(B523,'Set Up Employee Data'!A:O,12,FALSE))),0)</f>
        <v>0</v>
      </c>
      <c r="S523" s="6">
        <f>IFERROR(((VLOOKUP(B523,'Set Up Employee Data'!A:O,13,FALSE)))+((VLOOKUP(B523,'Set Up Employee Data'!A:O,14,FALSE)))+((VLOOKUP(B523,'Set Up Employee Data'!A:O,15,FALSE))),0)</f>
        <v>0</v>
      </c>
      <c r="T523" s="6" t="e">
        <f t="shared" si="50"/>
        <v>#N/A</v>
      </c>
      <c r="U523" s="22" t="e">
        <f t="shared" si="51"/>
        <v>#N/A</v>
      </c>
    </row>
    <row r="524" spans="1:21" hidden="1">
      <c r="A524" s="9"/>
      <c r="B524" s="9"/>
      <c r="C524" s="10" t="e">
        <f>VLOOKUP(B524,'Set Up Employee Data'!A:O,2,FALSE)</f>
        <v>#N/A</v>
      </c>
      <c r="D524" s="10" t="e">
        <f t="shared" si="52"/>
        <v>#N/A</v>
      </c>
      <c r="E524" s="9"/>
      <c r="F524" s="9"/>
      <c r="G524" s="9"/>
      <c r="H524" s="10"/>
      <c r="I524" s="19"/>
      <c r="J524" s="5">
        <f>IFERROR(VLOOKUP(B524,'Set Up Employee Data'!A:O,3,FALSE)/(VLOOKUP(B524,'Set Up Employee Data'!A:O,4,FALSE)),0)</f>
        <v>0</v>
      </c>
      <c r="K524" s="6" t="e">
        <f t="shared" si="53"/>
        <v>#N/A</v>
      </c>
      <c r="L524" s="6" t="e">
        <f t="shared" si="48"/>
        <v>#N/A</v>
      </c>
      <c r="M524" s="6" t="e">
        <f t="shared" si="49"/>
        <v>#N/A</v>
      </c>
      <c r="N524" s="6" t="e">
        <f>(M524-I524)*((VLOOKUP(B524,'Set Up Employee Data'!A:O,7,FALSE)))</f>
        <v>#N/A</v>
      </c>
      <c r="O524" s="6" t="e">
        <f>(M524-I524)*((VLOOKUP(B524,'Set Up Employee Data'!A:O,8,FALSE)))</f>
        <v>#N/A</v>
      </c>
      <c r="P524" s="6" t="e">
        <f>(M524-I524)*((VLOOKUP(B524,'Set Up Employee Data'!A:O,5,FALSE)))</f>
        <v>#N/A</v>
      </c>
      <c r="Q524" s="6" t="e">
        <f>(M524-I524)*((VLOOKUP(B524,'Set Up Employee Data'!A:O,6,FALSE)))</f>
        <v>#N/A</v>
      </c>
      <c r="R524" s="6">
        <f>IFERROR(((VLOOKUP(B524,'Set Up Employee Data'!A:O,9,FALSE)))+((VLOOKUP(B524,'Set Up Employee Data'!A:O,10,FALSE)))+((VLOOKUP(B524,'Set Up Employee Data'!A:O,11,FALSE)))+((VLOOKUP(B524,'Set Up Employee Data'!A:O,12,FALSE))),0)</f>
        <v>0</v>
      </c>
      <c r="S524" s="6">
        <f>IFERROR(((VLOOKUP(B524,'Set Up Employee Data'!A:O,13,FALSE)))+((VLOOKUP(B524,'Set Up Employee Data'!A:O,14,FALSE)))+((VLOOKUP(B524,'Set Up Employee Data'!A:O,15,FALSE))),0)</f>
        <v>0</v>
      </c>
      <c r="T524" s="6" t="e">
        <f t="shared" si="50"/>
        <v>#N/A</v>
      </c>
      <c r="U524" s="22" t="e">
        <f t="shared" si="51"/>
        <v>#N/A</v>
      </c>
    </row>
    <row r="525" spans="1:21" hidden="1">
      <c r="A525" s="9"/>
      <c r="B525" s="9"/>
      <c r="C525" s="10" t="e">
        <f>VLOOKUP(B525,'Set Up Employee Data'!A:O,2,FALSE)</f>
        <v>#N/A</v>
      </c>
      <c r="D525" s="10" t="e">
        <f t="shared" si="52"/>
        <v>#N/A</v>
      </c>
      <c r="E525" s="9"/>
      <c r="F525" s="9"/>
      <c r="G525" s="9"/>
      <c r="H525" s="10"/>
      <c r="I525" s="19"/>
      <c r="J525" s="5">
        <f>IFERROR(VLOOKUP(B525,'Set Up Employee Data'!A:O,3,FALSE)/(VLOOKUP(B525,'Set Up Employee Data'!A:O,4,FALSE)),0)</f>
        <v>0</v>
      </c>
      <c r="K525" s="6" t="e">
        <f t="shared" si="53"/>
        <v>#N/A</v>
      </c>
      <c r="L525" s="6" t="e">
        <f t="shared" si="48"/>
        <v>#N/A</v>
      </c>
      <c r="M525" s="6" t="e">
        <f t="shared" si="49"/>
        <v>#N/A</v>
      </c>
      <c r="N525" s="6" t="e">
        <f>(M525-I525)*((VLOOKUP(B525,'Set Up Employee Data'!A:O,7,FALSE)))</f>
        <v>#N/A</v>
      </c>
      <c r="O525" s="6" t="e">
        <f>(M525-I525)*((VLOOKUP(B525,'Set Up Employee Data'!A:O,8,FALSE)))</f>
        <v>#N/A</v>
      </c>
      <c r="P525" s="6" t="e">
        <f>(M525-I525)*((VLOOKUP(B525,'Set Up Employee Data'!A:O,5,FALSE)))</f>
        <v>#N/A</v>
      </c>
      <c r="Q525" s="6" t="e">
        <f>(M525-I525)*((VLOOKUP(B525,'Set Up Employee Data'!A:O,6,FALSE)))</f>
        <v>#N/A</v>
      </c>
      <c r="R525" s="6">
        <f>IFERROR(((VLOOKUP(B525,'Set Up Employee Data'!A:O,9,FALSE)))+((VLOOKUP(B525,'Set Up Employee Data'!A:O,10,FALSE)))+((VLOOKUP(B525,'Set Up Employee Data'!A:O,11,FALSE)))+((VLOOKUP(B525,'Set Up Employee Data'!A:O,12,FALSE))),0)</f>
        <v>0</v>
      </c>
      <c r="S525" s="6">
        <f>IFERROR(((VLOOKUP(B525,'Set Up Employee Data'!A:O,13,FALSE)))+((VLOOKUP(B525,'Set Up Employee Data'!A:O,14,FALSE)))+((VLOOKUP(B525,'Set Up Employee Data'!A:O,15,FALSE))),0)</f>
        <v>0</v>
      </c>
      <c r="T525" s="6" t="e">
        <f t="shared" si="50"/>
        <v>#N/A</v>
      </c>
      <c r="U525" s="22" t="e">
        <f t="shared" si="51"/>
        <v>#N/A</v>
      </c>
    </row>
    <row r="526" spans="1:21" hidden="1">
      <c r="A526" s="9"/>
      <c r="B526" s="9"/>
      <c r="C526" s="10" t="e">
        <f>VLOOKUP(B526,'Set Up Employee Data'!A:O,2,FALSE)</f>
        <v>#N/A</v>
      </c>
      <c r="D526" s="10" t="e">
        <f t="shared" si="52"/>
        <v>#N/A</v>
      </c>
      <c r="E526" s="9"/>
      <c r="F526" s="9"/>
      <c r="G526" s="9"/>
      <c r="H526" s="10"/>
      <c r="I526" s="19"/>
      <c r="J526" s="5">
        <f>IFERROR(VLOOKUP(B526,'Set Up Employee Data'!A:O,3,FALSE)/(VLOOKUP(B526,'Set Up Employee Data'!A:O,4,FALSE)),0)</f>
        <v>0</v>
      </c>
      <c r="K526" s="6" t="e">
        <f t="shared" si="53"/>
        <v>#N/A</v>
      </c>
      <c r="L526" s="6" t="e">
        <f t="shared" si="48"/>
        <v>#N/A</v>
      </c>
      <c r="M526" s="6" t="e">
        <f t="shared" si="49"/>
        <v>#N/A</v>
      </c>
      <c r="N526" s="6" t="e">
        <f>(M526-I526)*((VLOOKUP(B526,'Set Up Employee Data'!A:O,7,FALSE)))</f>
        <v>#N/A</v>
      </c>
      <c r="O526" s="6" t="e">
        <f>(M526-I526)*((VLOOKUP(B526,'Set Up Employee Data'!A:O,8,FALSE)))</f>
        <v>#N/A</v>
      </c>
      <c r="P526" s="6" t="e">
        <f>(M526-I526)*((VLOOKUP(B526,'Set Up Employee Data'!A:O,5,FALSE)))</f>
        <v>#N/A</v>
      </c>
      <c r="Q526" s="6" t="e">
        <f>(M526-I526)*((VLOOKUP(B526,'Set Up Employee Data'!A:O,6,FALSE)))</f>
        <v>#N/A</v>
      </c>
      <c r="R526" s="6">
        <f>IFERROR(((VLOOKUP(B526,'Set Up Employee Data'!A:O,9,FALSE)))+((VLOOKUP(B526,'Set Up Employee Data'!A:O,10,FALSE)))+((VLOOKUP(B526,'Set Up Employee Data'!A:O,11,FALSE)))+((VLOOKUP(B526,'Set Up Employee Data'!A:O,12,FALSE))),0)</f>
        <v>0</v>
      </c>
      <c r="S526" s="6">
        <f>IFERROR(((VLOOKUP(B526,'Set Up Employee Data'!A:O,13,FALSE)))+((VLOOKUP(B526,'Set Up Employee Data'!A:O,14,FALSE)))+((VLOOKUP(B526,'Set Up Employee Data'!A:O,15,FALSE))),0)</f>
        <v>0</v>
      </c>
      <c r="T526" s="6" t="e">
        <f t="shared" si="50"/>
        <v>#N/A</v>
      </c>
      <c r="U526" s="22" t="e">
        <f t="shared" si="51"/>
        <v>#N/A</v>
      </c>
    </row>
    <row r="527" spans="1:21" hidden="1">
      <c r="A527" s="9"/>
      <c r="B527" s="9"/>
      <c r="C527" s="10" t="e">
        <f>VLOOKUP(B527,'Set Up Employee Data'!A:O,2,FALSE)</f>
        <v>#N/A</v>
      </c>
      <c r="D527" s="10" t="e">
        <f t="shared" si="52"/>
        <v>#N/A</v>
      </c>
      <c r="E527" s="9"/>
      <c r="F527" s="9"/>
      <c r="G527" s="9"/>
      <c r="H527" s="10"/>
      <c r="I527" s="19"/>
      <c r="J527" s="5">
        <f>IFERROR(VLOOKUP(B527,'Set Up Employee Data'!A:O,3,FALSE)/(VLOOKUP(B527,'Set Up Employee Data'!A:O,4,FALSE)),0)</f>
        <v>0</v>
      </c>
      <c r="K527" s="6" t="e">
        <f t="shared" si="53"/>
        <v>#N/A</v>
      </c>
      <c r="L527" s="6" t="e">
        <f t="shared" si="48"/>
        <v>#N/A</v>
      </c>
      <c r="M527" s="6" t="e">
        <f t="shared" si="49"/>
        <v>#N/A</v>
      </c>
      <c r="N527" s="6" t="e">
        <f>(M527-I527)*((VLOOKUP(B527,'Set Up Employee Data'!A:O,7,FALSE)))</f>
        <v>#N/A</v>
      </c>
      <c r="O527" s="6" t="e">
        <f>(M527-I527)*((VLOOKUP(B527,'Set Up Employee Data'!A:O,8,FALSE)))</f>
        <v>#N/A</v>
      </c>
      <c r="P527" s="6" t="e">
        <f>(M527-I527)*((VLOOKUP(B527,'Set Up Employee Data'!A:O,5,FALSE)))</f>
        <v>#N/A</v>
      </c>
      <c r="Q527" s="6" t="e">
        <f>(M527-I527)*((VLOOKUP(B527,'Set Up Employee Data'!A:O,6,FALSE)))</f>
        <v>#N/A</v>
      </c>
      <c r="R527" s="6">
        <f>IFERROR(((VLOOKUP(B527,'Set Up Employee Data'!A:O,9,FALSE)))+((VLOOKUP(B527,'Set Up Employee Data'!A:O,10,FALSE)))+((VLOOKUP(B527,'Set Up Employee Data'!A:O,11,FALSE)))+((VLOOKUP(B527,'Set Up Employee Data'!A:O,12,FALSE))),0)</f>
        <v>0</v>
      </c>
      <c r="S527" s="6">
        <f>IFERROR(((VLOOKUP(B527,'Set Up Employee Data'!A:O,13,FALSE)))+((VLOOKUP(B527,'Set Up Employee Data'!A:O,14,FALSE)))+((VLOOKUP(B527,'Set Up Employee Data'!A:O,15,FALSE))),0)</f>
        <v>0</v>
      </c>
      <c r="T527" s="6" t="e">
        <f t="shared" si="50"/>
        <v>#N/A</v>
      </c>
      <c r="U527" s="22" t="e">
        <f t="shared" si="51"/>
        <v>#N/A</v>
      </c>
    </row>
    <row r="528" spans="1:21" ht="15" thickBot="1"/>
    <row r="529" spans="1:21" s="31" customFormat="1" ht="13.15" customHeight="1" thickBot="1">
      <c r="A529" s="29"/>
      <c r="B529" s="29" t="s">
        <v>86</v>
      </c>
      <c r="C529" s="30"/>
      <c r="D529" s="30"/>
      <c r="E529" s="31">
        <f>SUM(E4:E527)</f>
        <v>0</v>
      </c>
      <c r="F529" s="31">
        <f>SUM(F4:F527)</f>
        <v>0</v>
      </c>
      <c r="G529" s="31">
        <f>SUM(G4:G527)</f>
        <v>0</v>
      </c>
      <c r="H529" s="30">
        <f>SUM(H4:H527)</f>
        <v>0</v>
      </c>
      <c r="I529" s="30">
        <f t="shared" ref="I529:U529" si="54">SUM(I4:I527)</f>
        <v>0</v>
      </c>
      <c r="J529" s="30">
        <f t="shared" si="54"/>
        <v>0</v>
      </c>
      <c r="K529" s="30" t="e">
        <f t="shared" si="54"/>
        <v>#N/A</v>
      </c>
      <c r="L529" s="30" t="e">
        <f t="shared" si="54"/>
        <v>#N/A</v>
      </c>
      <c r="M529" s="30" t="e">
        <f t="shared" si="54"/>
        <v>#N/A</v>
      </c>
      <c r="N529" s="30" t="e">
        <f t="shared" si="54"/>
        <v>#N/A</v>
      </c>
      <c r="O529" s="30" t="e">
        <f t="shared" si="54"/>
        <v>#N/A</v>
      </c>
      <c r="P529" s="30" t="e">
        <f t="shared" si="54"/>
        <v>#N/A</v>
      </c>
      <c r="Q529" s="30" t="e">
        <f t="shared" si="54"/>
        <v>#N/A</v>
      </c>
      <c r="R529" s="30">
        <f t="shared" si="54"/>
        <v>0</v>
      </c>
      <c r="S529" s="30">
        <f t="shared" si="54"/>
        <v>0</v>
      </c>
      <c r="T529" s="30" t="e">
        <f t="shared" si="54"/>
        <v>#N/A</v>
      </c>
      <c r="U529" s="30" t="e">
        <f t="shared" si="54"/>
        <v>#N/A</v>
      </c>
    </row>
  </sheetData>
  <mergeCells count="5">
    <mergeCell ref="A1:U1"/>
    <mergeCell ref="A2:B2"/>
    <mergeCell ref="C2:D2"/>
    <mergeCell ref="E2:I2"/>
    <mergeCell ref="J2:U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Charlette Beasley</dc:creator>
  <cp:keywords/>
  <dc:description/>
  <cp:lastModifiedBy/>
  <cp:revision/>
  <dcterms:created xsi:type="dcterms:W3CDTF">2019-04-11T16:44:42Z</dcterms:created>
  <dcterms:modified xsi:type="dcterms:W3CDTF">2019-05-02T08:02:53Z</dcterms:modified>
  <cp:category/>
  <cp:contentStatus/>
</cp:coreProperties>
</file>